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get\Github\"/>
    </mc:Choice>
  </mc:AlternateContent>
  <bookViews>
    <workbookView xWindow="0" yWindow="0" windowWidth="19200" windowHeight="7090" tabRatio="833"/>
  </bookViews>
  <sheets>
    <sheet name="Average daily earnings" sheetId="28" r:id="rId1"/>
    <sheet name="CPU vs all Projects" sheetId="24" r:id="rId2"/>
    <sheet name="Asteroids@home" sheetId="18" r:id="rId3"/>
    <sheet name="Citizen Science Grid" sheetId="23" r:id="rId4"/>
    <sheet name="Enigma@home" sheetId="27" r:id="rId5"/>
    <sheet name="LHC@home" sheetId="19" r:id="rId6"/>
    <sheet name="NFS@Home" sheetId="26" r:id="rId7"/>
    <sheet name="Numberfields" sheetId="21" r:id="rId8"/>
    <sheet name="Primegrid" sheetId="25" r:id="rId9"/>
    <sheet name="SETI@home" sheetId="29" r:id="rId10"/>
    <sheet name="SRBase" sheetId="30" r:id="rId11"/>
    <sheet name="theSkyNet POGS" sheetId="20" r:id="rId12"/>
    <sheet name="TN-Grid" sheetId="14" r:id="rId13"/>
    <sheet name="Yoyo@home" sheetId="22" r:id="rId14"/>
    <sheet name="CPU-Thread" sheetId="17" r:id="rId15"/>
    <sheet name="GRC value" sheetId="15" r:id="rId16"/>
  </sheets>
  <definedNames>
    <definedName name="_xlnm._FilterDatabase" localSheetId="2" hidden="1">'Asteroids@home'!$B$1:$G$1305</definedName>
    <definedName name="_xlnm._FilterDatabase" localSheetId="3" hidden="1">'Citizen Science Grid'!$B$2:$G$1120</definedName>
    <definedName name="_xlnm._FilterDatabase" localSheetId="1" hidden="1">'CPU vs all Projects'!$P$3:$P$2239</definedName>
    <definedName name="_xlnm._FilterDatabase" localSheetId="4" hidden="1">'Enigma@home'!$B$2:$G$751</definedName>
    <definedName name="_xlnm._FilterDatabase" localSheetId="5" hidden="1">'LHC@home'!$B$348:$G$1280</definedName>
    <definedName name="_xlnm._FilterDatabase" localSheetId="6" hidden="1">'NFS@Home'!$B$2:$G$1021</definedName>
    <definedName name="_xlnm._FilterDatabase" localSheetId="7" hidden="1">Numberfields!$B$287:$G$1011</definedName>
    <definedName name="_xlnm._FilterDatabase" localSheetId="8" hidden="1">Primegrid!$B$2:$G$955</definedName>
    <definedName name="_xlnm._FilterDatabase" localSheetId="9" hidden="1">'SETI@home'!$B$2:$G$1752</definedName>
    <definedName name="_xlnm._FilterDatabase" localSheetId="10" hidden="1">SRBase!$B$2:$G$645</definedName>
    <definedName name="_xlnm._FilterDatabase" localSheetId="11" hidden="1">'theSkyNet POGS'!$B$326:$G$1158</definedName>
    <definedName name="_xlnm._FilterDatabase" localSheetId="12" hidden="1">'TN-Grid'!$B$2:$G$261</definedName>
    <definedName name="_xlnm._FilterDatabase" localSheetId="13" hidden="1">'Yoyo@home'!$B$2:$G$955</definedName>
  </definedNames>
  <calcPr calcId="162913"/>
</workbook>
</file>

<file path=xl/calcChain.xml><?xml version="1.0" encoding="utf-8"?>
<calcChain xmlns="http://schemas.openxmlformats.org/spreadsheetml/2006/main">
  <c r="K2237" i="24" l="1"/>
  <c r="K2238" i="24"/>
  <c r="K2239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35" i="24"/>
  <c r="K2036" i="24"/>
  <c r="K2037" i="24"/>
  <c r="K2038" i="24"/>
  <c r="K2039" i="24"/>
  <c r="K2040" i="24"/>
  <c r="K2041" i="24"/>
  <c r="K2042" i="24"/>
  <c r="K2043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03" i="24"/>
  <c r="K2004" i="24"/>
  <c r="K1996" i="24"/>
  <c r="K2000" i="24"/>
  <c r="K2001" i="24"/>
  <c r="K1978" i="24"/>
  <c r="K1979" i="24"/>
  <c r="K1981" i="24"/>
  <c r="K1982" i="24"/>
  <c r="K1983" i="24"/>
  <c r="K1986" i="24"/>
  <c r="K1987" i="24"/>
  <c r="K1989" i="24"/>
  <c r="K1990" i="24"/>
  <c r="K1991" i="24"/>
  <c r="K1992" i="24"/>
  <c r="K1993" i="24"/>
  <c r="K1994" i="24"/>
  <c r="K1967" i="24"/>
  <c r="K1970" i="24"/>
  <c r="K1971" i="24"/>
  <c r="K1972" i="24"/>
  <c r="K1973" i="24"/>
  <c r="K1974" i="24"/>
  <c r="K1975" i="24"/>
  <c r="K1977" i="24"/>
  <c r="K1956" i="24"/>
  <c r="K1958" i="24"/>
  <c r="K1959" i="24"/>
  <c r="K1960" i="24"/>
  <c r="K1965" i="24"/>
  <c r="K1966" i="24"/>
  <c r="K1938" i="24"/>
  <c r="K1939" i="24"/>
  <c r="K1941" i="24"/>
  <c r="K1942" i="24"/>
  <c r="K1943" i="24"/>
  <c r="K1944" i="24"/>
  <c r="K1945" i="24"/>
  <c r="K1946" i="24"/>
  <c r="K1947" i="24"/>
  <c r="K1948" i="24"/>
  <c r="K1949" i="24"/>
  <c r="K1950" i="24"/>
  <c r="K1952" i="24"/>
  <c r="K1921" i="24"/>
  <c r="K1922" i="24"/>
  <c r="K1923" i="24"/>
  <c r="K1924" i="24"/>
  <c r="K1925" i="24"/>
  <c r="K1926" i="24"/>
  <c r="K1927" i="24"/>
  <c r="K1928" i="24"/>
  <c r="K1929" i="24"/>
  <c r="K1931" i="24"/>
  <c r="K1934" i="24"/>
  <c r="K1912" i="24"/>
  <c r="K1913" i="24"/>
  <c r="K1914" i="24"/>
  <c r="K1915" i="24"/>
  <c r="K1916" i="24"/>
  <c r="K1917" i="24"/>
  <c r="K1919" i="24"/>
  <c r="K1902" i="24"/>
  <c r="K1903" i="24"/>
  <c r="K1904" i="24"/>
  <c r="K1905" i="24"/>
  <c r="K1909" i="24"/>
  <c r="K1910" i="24"/>
  <c r="K1895" i="24"/>
  <c r="K1897" i="24"/>
  <c r="K1887" i="24"/>
  <c r="K1888" i="24"/>
  <c r="K1891" i="24"/>
  <c r="K1893" i="24"/>
  <c r="K1894" i="24"/>
  <c r="K1879" i="24"/>
  <c r="K1880" i="24"/>
  <c r="K1881" i="24"/>
  <c r="K1882" i="24"/>
  <c r="K1883" i="24"/>
  <c r="K1884" i="24"/>
  <c r="K1868" i="24"/>
  <c r="K1869" i="24"/>
  <c r="K1870" i="24"/>
  <c r="K1871" i="24"/>
  <c r="K1872" i="24"/>
  <c r="K1873" i="24"/>
  <c r="K1874" i="24"/>
  <c r="K1875" i="24"/>
  <c r="K1877" i="24"/>
  <c r="K1862" i="24"/>
  <c r="K1865" i="24"/>
  <c r="K1866" i="24"/>
  <c r="K1867" i="24"/>
  <c r="K1859" i="24"/>
  <c r="K1841" i="24"/>
  <c r="K1842" i="24"/>
  <c r="K1843" i="24"/>
  <c r="K1844" i="24"/>
  <c r="K1846" i="24"/>
  <c r="K1847" i="24"/>
  <c r="K1849" i="24"/>
  <c r="K1850" i="24"/>
  <c r="K1851" i="24"/>
  <c r="K1852" i="24"/>
  <c r="K1853" i="24"/>
  <c r="K1854" i="24"/>
  <c r="K1855" i="24"/>
  <c r="K1856" i="24"/>
  <c r="K1808" i="24"/>
  <c r="K1809" i="24"/>
  <c r="K1810" i="24"/>
  <c r="K1811" i="24"/>
  <c r="K1812" i="24"/>
  <c r="K1813" i="24"/>
  <c r="K1814" i="24"/>
  <c r="K1816" i="24"/>
  <c r="K1817" i="24"/>
  <c r="K1819" i="24"/>
  <c r="K1820" i="24"/>
  <c r="K1821" i="24"/>
  <c r="K1822" i="24"/>
  <c r="K1824" i="24"/>
  <c r="K1825" i="24"/>
  <c r="K1827" i="24"/>
  <c r="K1829" i="24"/>
  <c r="K1830" i="24"/>
  <c r="K1831" i="24"/>
  <c r="K1832" i="24"/>
  <c r="K1834" i="24"/>
  <c r="K1835" i="24"/>
  <c r="K1836" i="24"/>
  <c r="K1838" i="24"/>
  <c r="K1839" i="24"/>
  <c r="K1840" i="24"/>
  <c r="K1802" i="24"/>
  <c r="K1804" i="24"/>
  <c r="K1805" i="24"/>
  <c r="K1807" i="24"/>
  <c r="K1784" i="24"/>
  <c r="K1787" i="24"/>
  <c r="K1788" i="24"/>
  <c r="K1789" i="24"/>
  <c r="K1790" i="24"/>
  <c r="K1791" i="24"/>
  <c r="K1792" i="24"/>
  <c r="K1793" i="24"/>
  <c r="K1796" i="24"/>
  <c r="K1797" i="24"/>
  <c r="K1751" i="24"/>
  <c r="K1752" i="24"/>
  <c r="K1753" i="24"/>
  <c r="K1754" i="24"/>
  <c r="K1755" i="24"/>
  <c r="K1756" i="24"/>
  <c r="K1757" i="24"/>
  <c r="K1758" i="24"/>
  <c r="K1759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5" i="24"/>
  <c r="K1776" i="24"/>
  <c r="K1777" i="24"/>
  <c r="K1778" i="24"/>
  <c r="K1780" i="24"/>
  <c r="K1781" i="24"/>
  <c r="K1782" i="24"/>
  <c r="K1783" i="24"/>
  <c r="K1725" i="24"/>
  <c r="K1726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16" i="24"/>
  <c r="K1718" i="24"/>
  <c r="K1719" i="24"/>
  <c r="K1720" i="24"/>
  <c r="K1724" i="24"/>
  <c r="K1707" i="24"/>
  <c r="K1708" i="24"/>
  <c r="K1709" i="24"/>
  <c r="K1711" i="24"/>
  <c r="K1712" i="24"/>
  <c r="K1713" i="24"/>
  <c r="K1698" i="24"/>
  <c r="K1702" i="24"/>
  <c r="K1703" i="24"/>
  <c r="K1704" i="24"/>
  <c r="K1705" i="24"/>
  <c r="K1696" i="24"/>
  <c r="K1677" i="24"/>
  <c r="K1679" i="24"/>
  <c r="K1682" i="24"/>
  <c r="K1683" i="24"/>
  <c r="K1690" i="24"/>
  <c r="K1691" i="24"/>
  <c r="K1692" i="24"/>
  <c r="K1693" i="24"/>
  <c r="K1694" i="24"/>
  <c r="K1663" i="24"/>
  <c r="K1664" i="24"/>
  <c r="K1666" i="24"/>
  <c r="K1667" i="24"/>
  <c r="K1668" i="24"/>
  <c r="K1670" i="24"/>
  <c r="K1674" i="24"/>
  <c r="K1675" i="24"/>
  <c r="K1643" i="24"/>
  <c r="K1644" i="24"/>
  <c r="K1647" i="24"/>
  <c r="K1651" i="24"/>
  <c r="K1652" i="24"/>
  <c r="K1658" i="24"/>
  <c r="K1624" i="24"/>
  <c r="K1625" i="24"/>
  <c r="K1627" i="24"/>
  <c r="K1628" i="24"/>
  <c r="K1629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18" i="24"/>
  <c r="K1619" i="24"/>
  <c r="K1620" i="24"/>
  <c r="K1621" i="24"/>
  <c r="K1622" i="24"/>
  <c r="K1604" i="24"/>
  <c r="K1606" i="24"/>
  <c r="K1607" i="24"/>
  <c r="K1608" i="24"/>
  <c r="K1609" i="24"/>
  <c r="K1610" i="24"/>
  <c r="K1612" i="24"/>
  <c r="K1614" i="24"/>
  <c r="K1584" i="24"/>
  <c r="K1585" i="24"/>
  <c r="K1589" i="24"/>
  <c r="K1593" i="24"/>
  <c r="K1594" i="24"/>
  <c r="K1596" i="24"/>
  <c r="K1597" i="24"/>
  <c r="K1598" i="24"/>
  <c r="K1599" i="24"/>
  <c r="K1600" i="24"/>
  <c r="K1601" i="24"/>
  <c r="K1602" i="24"/>
  <c r="K1603" i="24"/>
  <c r="K1566" i="24"/>
  <c r="K1567" i="24"/>
  <c r="K1568" i="24"/>
  <c r="K1569" i="24"/>
  <c r="K1570" i="24"/>
  <c r="K1571" i="24"/>
  <c r="K1572" i="24"/>
  <c r="K1574" i="24"/>
  <c r="K1575" i="24"/>
  <c r="K1576" i="24"/>
  <c r="K1577" i="24"/>
  <c r="K1578" i="24"/>
  <c r="K1554" i="24"/>
  <c r="K1555" i="24"/>
  <c r="K1556" i="24"/>
  <c r="K1557" i="24"/>
  <c r="K1559" i="24"/>
  <c r="K1560" i="24"/>
  <c r="K1561" i="24"/>
  <c r="K1562" i="24"/>
  <c r="K1563" i="24"/>
  <c r="K1564" i="24"/>
  <c r="K1565" i="24"/>
  <c r="K1545" i="24"/>
  <c r="K1546" i="24"/>
  <c r="K1547" i="24"/>
  <c r="K1548" i="24"/>
  <c r="K1549" i="24"/>
  <c r="K1550" i="24"/>
  <c r="K1551" i="24"/>
  <c r="K1552" i="24"/>
  <c r="K1530" i="24"/>
  <c r="K1531" i="24"/>
  <c r="K1532" i="24"/>
  <c r="K1533" i="24"/>
  <c r="K1534" i="24"/>
  <c r="K1536" i="24"/>
  <c r="K1537" i="24"/>
  <c r="K1538" i="24"/>
  <c r="K1539" i="24"/>
  <c r="K1540" i="24"/>
  <c r="K1541" i="24"/>
  <c r="K1542" i="24"/>
  <c r="K1543" i="24"/>
  <c r="K1544" i="24"/>
  <c r="K1516" i="24"/>
  <c r="K1518" i="24"/>
  <c r="K1519" i="24"/>
  <c r="K1523" i="24"/>
  <c r="K1524" i="24"/>
  <c r="K1525" i="24"/>
  <c r="K1526" i="24"/>
  <c r="K1527" i="24"/>
  <c r="K1528" i="24"/>
  <c r="K1503" i="24"/>
  <c r="K1504" i="24"/>
  <c r="K1506" i="24"/>
  <c r="K1509" i="24"/>
  <c r="K1510" i="24"/>
  <c r="K1511" i="24"/>
  <c r="K1512" i="24"/>
  <c r="K1513" i="24"/>
  <c r="K1514" i="24"/>
  <c r="K1515" i="24"/>
  <c r="K1483" i="24"/>
  <c r="K1486" i="24"/>
  <c r="K1487" i="24"/>
  <c r="K1488" i="24"/>
  <c r="K1489" i="24"/>
  <c r="K1492" i="24"/>
  <c r="K1498" i="24"/>
  <c r="K1499" i="24"/>
  <c r="K1502" i="24"/>
  <c r="K1463" i="24"/>
  <c r="K1465" i="24"/>
  <c r="K1466" i="24"/>
  <c r="K1467" i="24"/>
  <c r="K1468" i="24"/>
  <c r="K1469" i="24"/>
  <c r="K1470" i="24"/>
  <c r="K1471" i="24"/>
  <c r="K1472" i="24"/>
  <c r="K1473" i="24"/>
  <c r="K1474" i="24"/>
  <c r="K1477" i="24"/>
  <c r="K1478" i="24"/>
  <c r="K1479" i="24"/>
  <c r="K1480" i="24"/>
  <c r="K1481" i="24"/>
  <c r="K1482" i="24"/>
  <c r="K1444" i="24"/>
  <c r="K1445" i="24"/>
  <c r="K1446" i="24"/>
  <c r="K1447" i="24"/>
  <c r="K1449" i="24"/>
  <c r="K1450" i="24"/>
  <c r="K1451" i="24"/>
  <c r="K1452" i="24"/>
  <c r="K1453" i="24"/>
  <c r="K1454" i="24"/>
  <c r="K1455" i="24"/>
  <c r="K1456" i="24"/>
  <c r="K1457" i="24"/>
  <c r="K1458" i="24"/>
  <c r="K1424" i="24"/>
  <c r="K1425" i="24"/>
  <c r="K1426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3" i="24"/>
  <c r="K1393" i="24"/>
  <c r="K1394" i="24"/>
  <c r="K1395" i="24"/>
  <c r="K1396" i="24"/>
  <c r="K1398" i="24"/>
  <c r="K1400" i="24"/>
  <c r="K1402" i="24"/>
  <c r="K1404" i="24"/>
  <c r="K1405" i="24"/>
  <c r="K1407" i="24"/>
  <c r="K1408" i="24"/>
  <c r="K1413" i="24"/>
  <c r="K1414" i="24"/>
  <c r="K1416" i="24"/>
  <c r="K1420" i="24"/>
  <c r="K1421" i="24"/>
  <c r="K1377" i="24"/>
  <c r="K1378" i="24"/>
  <c r="K1380" i="24"/>
  <c r="K1381" i="24"/>
  <c r="K1384" i="24"/>
  <c r="K1385" i="24"/>
  <c r="K1386" i="24"/>
  <c r="K1388" i="24"/>
  <c r="K1390" i="24"/>
  <c r="K1391" i="24"/>
  <c r="K1359" i="24"/>
  <c r="K1361" i="24"/>
  <c r="K1363" i="24"/>
  <c r="K1365" i="24"/>
  <c r="K1367" i="24"/>
  <c r="K1336" i="24"/>
  <c r="K1338" i="24"/>
  <c r="K1340" i="24"/>
  <c r="K1341" i="24"/>
  <c r="K1343" i="24"/>
  <c r="K1345" i="24"/>
  <c r="K1349" i="24"/>
  <c r="K1352" i="24"/>
  <c r="K1353" i="24"/>
  <c r="K1356" i="24"/>
  <c r="K1317" i="24"/>
  <c r="K1319" i="24"/>
  <c r="K1321" i="24"/>
  <c r="K1322" i="24"/>
  <c r="K1323" i="24"/>
  <c r="K1324" i="24"/>
  <c r="K1326" i="24"/>
  <c r="K1330" i="24"/>
  <c r="K1332" i="24"/>
  <c r="K1333" i="24"/>
  <c r="K1334" i="24"/>
  <c r="K1307" i="24"/>
  <c r="K1309" i="24"/>
  <c r="K1310" i="24"/>
  <c r="K1311" i="24"/>
  <c r="K1313" i="24"/>
  <c r="K1314" i="24"/>
  <c r="K1315" i="24"/>
  <c r="K1316" i="24"/>
  <c r="K1297" i="24"/>
  <c r="K1298" i="24"/>
  <c r="K1301" i="24"/>
  <c r="K1302" i="24"/>
  <c r="K1305" i="24"/>
  <c r="K1306" i="24"/>
  <c r="K1295" i="24"/>
  <c r="K1293" i="24"/>
  <c r="K1294" i="24"/>
  <c r="K1272" i="24"/>
  <c r="K1273" i="24"/>
  <c r="K1276" i="24"/>
  <c r="K1278" i="24"/>
  <c r="K1280" i="24"/>
  <c r="K1281" i="24"/>
  <c r="K1282" i="24"/>
  <c r="K1283" i="24"/>
  <c r="K1284" i="24"/>
  <c r="K1285" i="24"/>
  <c r="K1286" i="24"/>
  <c r="K1287" i="24"/>
  <c r="K1289" i="24"/>
  <c r="K1290" i="24"/>
  <c r="K1254" i="24"/>
  <c r="K1255" i="24"/>
  <c r="K1256" i="24"/>
  <c r="K1257" i="24"/>
  <c r="K1258" i="24"/>
  <c r="K1261" i="24"/>
  <c r="K1263" i="24"/>
  <c r="K1264" i="24"/>
  <c r="K1267" i="24"/>
  <c r="K1268" i="24"/>
  <c r="K1269" i="24"/>
  <c r="K1270" i="24"/>
  <c r="K1246" i="24"/>
  <c r="K1247" i="24"/>
  <c r="K1249" i="24"/>
  <c r="K1252" i="24"/>
  <c r="K1253" i="24"/>
  <c r="K1237" i="24"/>
  <c r="K1239" i="24"/>
  <c r="K1240" i="24"/>
  <c r="K1241" i="24"/>
  <c r="K1243" i="24"/>
  <c r="K1232" i="24"/>
  <c r="K1223" i="24"/>
  <c r="K1224" i="24"/>
  <c r="K1225" i="24"/>
  <c r="K1228" i="24"/>
  <c r="K1210" i="24"/>
  <c r="K1211" i="24"/>
  <c r="K1213" i="24"/>
  <c r="K1214" i="24"/>
  <c r="K1215" i="24"/>
  <c r="K1217" i="24"/>
  <c r="K1218" i="24"/>
  <c r="K1219" i="24"/>
  <c r="K1220" i="24"/>
  <c r="K1221" i="24"/>
  <c r="K1203" i="24"/>
  <c r="K1206" i="24"/>
  <c r="K1207" i="24"/>
  <c r="K1186" i="24"/>
  <c r="K1187" i="24"/>
  <c r="K1188" i="24"/>
  <c r="K1191" i="24"/>
  <c r="K1198" i="24"/>
  <c r="K1175" i="24"/>
  <c r="K1178" i="24"/>
  <c r="K1179" i="24"/>
  <c r="K1182" i="24"/>
  <c r="K1183" i="24"/>
  <c r="K1184" i="24"/>
  <c r="K1185" i="24"/>
  <c r="K1170" i="24"/>
  <c r="K1171" i="24"/>
  <c r="K1174" i="24"/>
  <c r="K1164" i="24"/>
  <c r="K1165" i="24"/>
  <c r="K1166" i="24"/>
  <c r="K1167" i="24"/>
  <c r="K1154" i="24"/>
  <c r="K1160" i="24"/>
  <c r="K1149" i="24"/>
  <c r="K1150" i="24"/>
  <c r="K1151" i="24"/>
  <c r="K1152" i="24"/>
  <c r="K1142" i="24"/>
  <c r="K1144" i="24"/>
  <c r="K1132" i="24"/>
  <c r="K1133" i="24"/>
  <c r="K1135" i="24"/>
  <c r="K1124" i="24"/>
  <c r="K1125" i="24"/>
  <c r="K1126" i="24"/>
  <c r="K1130" i="24"/>
  <c r="K1115" i="24"/>
  <c r="K1119" i="24"/>
  <c r="K1120" i="24"/>
  <c r="K1121" i="24"/>
  <c r="K1123" i="24"/>
  <c r="K1107" i="24"/>
  <c r="K1108" i="24"/>
  <c r="K1109" i="24"/>
  <c r="K1110" i="24"/>
  <c r="K1114" i="24"/>
  <c r="K1100" i="24"/>
  <c r="K1101" i="24"/>
  <c r="K1103" i="24"/>
  <c r="K1106" i="24"/>
  <c r="K1093" i="24"/>
  <c r="K1094" i="24"/>
  <c r="K1095" i="24"/>
  <c r="K1084" i="24"/>
  <c r="K1085" i="24"/>
  <c r="K1086" i="24"/>
  <c r="K1087" i="24"/>
  <c r="K1089" i="24"/>
  <c r="K1090" i="24"/>
  <c r="K1073" i="24"/>
  <c r="K1076" i="24"/>
  <c r="K1078" i="24"/>
  <c r="K1079" i="24"/>
  <c r="K1081" i="24"/>
  <c r="K1062" i="24"/>
  <c r="K1064" i="24"/>
  <c r="K1067" i="24"/>
  <c r="K1068" i="24"/>
  <c r="K1069" i="24"/>
  <c r="K1040" i="24"/>
  <c r="K1041" i="24"/>
  <c r="K1042" i="24"/>
  <c r="K1044" i="24"/>
  <c r="K1045" i="24"/>
  <c r="K1050" i="24"/>
  <c r="K1056" i="24"/>
  <c r="K1057" i="24"/>
  <c r="K1059" i="24"/>
  <c r="K1060" i="24"/>
  <c r="K1024" i="24"/>
  <c r="K1025" i="24"/>
  <c r="K1030" i="24"/>
  <c r="K1031" i="24"/>
  <c r="K1032" i="24"/>
  <c r="K1035" i="24"/>
  <c r="K1037" i="24"/>
  <c r="K1016" i="24"/>
  <c r="K1017" i="24"/>
  <c r="K1018" i="24"/>
  <c r="K1020" i="24"/>
  <c r="K1021" i="24"/>
  <c r="K999" i="24"/>
  <c r="K1000" i="24"/>
  <c r="K1002" i="24"/>
  <c r="K1005" i="24"/>
  <c r="K1006" i="24"/>
  <c r="K1008" i="24"/>
  <c r="K1010" i="24"/>
  <c r="K1011" i="24"/>
  <c r="K1012" i="24"/>
  <c r="K1013" i="24"/>
  <c r="K988" i="24"/>
  <c r="K989" i="24"/>
  <c r="K993" i="24"/>
  <c r="K998" i="24"/>
  <c r="K958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5" i="24"/>
  <c r="K986" i="24"/>
  <c r="K987" i="24"/>
  <c r="K950" i="24"/>
  <c r="K952" i="24"/>
  <c r="K953" i="24"/>
  <c r="K954" i="24"/>
  <c r="K955" i="24"/>
  <c r="K956" i="24"/>
  <c r="K945" i="24"/>
  <c r="K947" i="24"/>
  <c r="K948" i="24"/>
  <c r="K932" i="24"/>
  <c r="K933" i="24"/>
  <c r="K935" i="24"/>
  <c r="K936" i="24"/>
  <c r="K941" i="24"/>
  <c r="K942" i="24"/>
  <c r="K943" i="24"/>
  <c r="K944" i="24"/>
  <c r="K919" i="24"/>
  <c r="K921" i="24"/>
  <c r="K922" i="24"/>
  <c r="K924" i="24"/>
  <c r="K925" i="24"/>
  <c r="K928" i="24"/>
  <c r="K930" i="24"/>
  <c r="K931" i="24"/>
  <c r="K884" i="24"/>
  <c r="K885" i="24"/>
  <c r="K886" i="24"/>
  <c r="K888" i="24"/>
  <c r="K889" i="24"/>
  <c r="K890" i="24"/>
  <c r="K891" i="24"/>
  <c r="K892" i="24"/>
  <c r="K893" i="24"/>
  <c r="K894" i="24"/>
  <c r="K895" i="24"/>
  <c r="K896" i="24"/>
  <c r="K899" i="24"/>
  <c r="K900" i="24"/>
  <c r="K901" i="24"/>
  <c r="K902" i="24"/>
  <c r="K903" i="24"/>
  <c r="K904" i="24"/>
  <c r="K907" i="24"/>
  <c r="K908" i="24"/>
  <c r="K912" i="24"/>
  <c r="K913" i="24"/>
  <c r="K915" i="24"/>
  <c r="K916" i="24"/>
  <c r="K875" i="24"/>
  <c r="K876" i="24"/>
  <c r="K879" i="24"/>
  <c r="K880" i="24"/>
  <c r="K881" i="24"/>
  <c r="K882" i="24"/>
  <c r="K883" i="24"/>
  <c r="K861" i="24"/>
  <c r="K862" i="24"/>
  <c r="K863" i="24"/>
  <c r="K867" i="24"/>
  <c r="K869" i="24"/>
  <c r="K870" i="24"/>
  <c r="K871" i="24"/>
  <c r="K872" i="24"/>
  <c r="K873" i="24"/>
  <c r="K874" i="24"/>
  <c r="K848" i="24"/>
  <c r="K849" i="24"/>
  <c r="K850" i="24"/>
  <c r="K851" i="24"/>
  <c r="K852" i="24"/>
  <c r="K853" i="24"/>
  <c r="K855" i="24"/>
  <c r="K856" i="24"/>
  <c r="K857" i="24"/>
  <c r="K858" i="24"/>
  <c r="K860" i="24"/>
  <c r="K828" i="24"/>
  <c r="K829" i="24"/>
  <c r="K830" i="24"/>
  <c r="K831" i="24"/>
  <c r="K832" i="24"/>
  <c r="K833" i="24"/>
  <c r="K834" i="24"/>
  <c r="K835" i="24"/>
  <c r="K836" i="24"/>
  <c r="K837" i="24"/>
  <c r="K839" i="24"/>
  <c r="K840" i="24"/>
  <c r="K841" i="24"/>
  <c r="K842" i="24"/>
  <c r="K843" i="24"/>
  <c r="K844" i="24"/>
  <c r="K845" i="24"/>
  <c r="K846" i="24"/>
  <c r="K847" i="24"/>
  <c r="K809" i="24"/>
  <c r="K810" i="24"/>
  <c r="K811" i="24"/>
  <c r="K812" i="24"/>
  <c r="K813" i="24"/>
  <c r="K814" i="24"/>
  <c r="K816" i="24"/>
  <c r="K817" i="24"/>
  <c r="K818" i="24"/>
  <c r="K819" i="24"/>
  <c r="K820" i="24"/>
  <c r="K821" i="24"/>
  <c r="K822" i="24"/>
  <c r="K823" i="24"/>
  <c r="K824" i="24"/>
  <c r="K825" i="24"/>
  <c r="K826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775" i="24"/>
  <c r="K776" i="24"/>
  <c r="K777" i="24"/>
  <c r="K778" i="24"/>
  <c r="K779" i="24"/>
  <c r="K780" i="24"/>
  <c r="K781" i="24"/>
  <c r="K782" i="24"/>
  <c r="K783" i="24"/>
  <c r="K786" i="24"/>
  <c r="K787" i="24"/>
  <c r="K788" i="24"/>
  <c r="K789" i="24"/>
  <c r="K790" i="24"/>
  <c r="K792" i="24"/>
  <c r="K793" i="24"/>
  <c r="K774" i="24"/>
  <c r="K760" i="24"/>
  <c r="K761" i="24"/>
  <c r="K762" i="24"/>
  <c r="K763" i="24"/>
  <c r="K764" i="24"/>
  <c r="K765" i="24"/>
  <c r="K766" i="24"/>
  <c r="K767" i="24"/>
  <c r="K768" i="24"/>
  <c r="K769" i="24"/>
  <c r="K771" i="24"/>
  <c r="K747" i="24"/>
  <c r="K748" i="24"/>
  <c r="K749" i="24"/>
  <c r="K750" i="24"/>
  <c r="K753" i="24"/>
  <c r="K754" i="24"/>
  <c r="K755" i="24"/>
  <c r="K756" i="24"/>
  <c r="K757" i="24"/>
  <c r="K759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6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679" i="24"/>
  <c r="K680" i="24"/>
  <c r="K681" i="24"/>
  <c r="K683" i="24"/>
  <c r="K684" i="24"/>
  <c r="K685" i="24"/>
  <c r="K686" i="24"/>
  <c r="K669" i="24"/>
  <c r="K670" i="24"/>
  <c r="K671" i="24"/>
  <c r="K672" i="24"/>
  <c r="K674" i="24"/>
  <c r="K675" i="24"/>
  <c r="K676" i="24"/>
  <c r="K677" i="24"/>
  <c r="K678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45" i="24"/>
  <c r="K646" i="24"/>
  <c r="K647" i="24"/>
  <c r="K648" i="24"/>
  <c r="K649" i="24"/>
  <c r="K635" i="24"/>
  <c r="K636" i="24"/>
  <c r="K637" i="24"/>
  <c r="K638" i="24"/>
  <c r="K639" i="24"/>
  <c r="K640" i="24"/>
  <c r="K641" i="24"/>
  <c r="K642" i="24"/>
  <c r="K643" i="24"/>
  <c r="K644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03" i="24"/>
  <c r="K604" i="24"/>
  <c r="K605" i="24"/>
  <c r="K606" i="24"/>
  <c r="K608" i="24"/>
  <c r="K609" i="24"/>
  <c r="K611" i="24"/>
  <c r="K612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8" i="24"/>
  <c r="K599" i="24"/>
  <c r="K552" i="24"/>
  <c r="K553" i="24"/>
  <c r="K554" i="24"/>
  <c r="K556" i="24"/>
  <c r="K557" i="24"/>
  <c r="K558" i="24"/>
  <c r="K561" i="24"/>
  <c r="K565" i="24"/>
  <c r="K537" i="24"/>
  <c r="K539" i="24"/>
  <c r="K543" i="24"/>
  <c r="K546" i="24"/>
  <c r="K547" i="24"/>
  <c r="K548" i="24"/>
  <c r="K549" i="24"/>
  <c r="K550" i="24"/>
  <c r="K551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9" i="24"/>
  <c r="K532" i="24"/>
  <c r="K533" i="24"/>
  <c r="K534" i="24"/>
  <c r="K535" i="24"/>
  <c r="K536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12" i="24"/>
  <c r="K513" i="24"/>
  <c r="K514" i="24"/>
  <c r="K467" i="24"/>
  <c r="K468" i="24"/>
  <c r="K469" i="24"/>
  <c r="K470" i="24"/>
  <c r="K471" i="24"/>
  <c r="K472" i="24"/>
  <c r="K473" i="24"/>
  <c r="K476" i="24"/>
  <c r="K477" i="24"/>
  <c r="K478" i="24"/>
  <c r="K479" i="24"/>
  <c r="K480" i="24"/>
  <c r="K481" i="24"/>
  <c r="K484" i="24"/>
  <c r="K453" i="24"/>
  <c r="K454" i="24"/>
  <c r="K455" i="24"/>
  <c r="K457" i="24"/>
  <c r="K458" i="24"/>
  <c r="K460" i="24"/>
  <c r="K461" i="24"/>
  <c r="K462" i="24"/>
  <c r="K463" i="24"/>
  <c r="K464" i="24"/>
  <c r="K465" i="24"/>
  <c r="K466" i="24"/>
  <c r="K432" i="24"/>
  <c r="K434" i="24"/>
  <c r="K435" i="24"/>
  <c r="K436" i="24"/>
  <c r="K437" i="24"/>
  <c r="K438" i="24"/>
  <c r="K439" i="24"/>
  <c r="K440" i="24"/>
  <c r="K443" i="24"/>
  <c r="K446" i="24"/>
  <c r="K447" i="24"/>
  <c r="K448" i="24"/>
  <c r="K450" i="24"/>
  <c r="K451" i="24"/>
  <c r="K452" i="24"/>
  <c r="K421" i="24"/>
  <c r="K422" i="24"/>
  <c r="K424" i="24"/>
  <c r="K425" i="24"/>
  <c r="K426" i="24"/>
  <c r="K427" i="24"/>
  <c r="K428" i="24"/>
  <c r="K429" i="24"/>
  <c r="K430" i="24"/>
  <c r="K431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386" i="24"/>
  <c r="K387" i="24"/>
  <c r="K388" i="24"/>
  <c r="K390" i="24"/>
  <c r="K391" i="24"/>
  <c r="K392" i="24"/>
  <c r="K393" i="24"/>
  <c r="K394" i="24"/>
  <c r="K395" i="24"/>
  <c r="K396" i="24"/>
  <c r="K397" i="24"/>
  <c r="K398" i="24"/>
  <c r="K399" i="24"/>
  <c r="K374" i="24"/>
  <c r="K375" i="24"/>
  <c r="K379" i="24"/>
  <c r="K382" i="24"/>
  <c r="K385" i="24"/>
  <c r="K367" i="24"/>
  <c r="K369" i="24"/>
  <c r="K355" i="24"/>
  <c r="K357" i="24"/>
  <c r="K358" i="24"/>
  <c r="K359" i="24"/>
  <c r="K361" i="24"/>
  <c r="K362" i="24"/>
  <c r="K363" i="24"/>
  <c r="K364" i="24"/>
  <c r="K331" i="24"/>
  <c r="K332" i="24"/>
  <c r="K334" i="24"/>
  <c r="K335" i="24"/>
  <c r="K336" i="24"/>
  <c r="K337" i="24"/>
  <c r="K338" i="24"/>
  <c r="K339" i="24"/>
  <c r="K340" i="24"/>
  <c r="K341" i="24"/>
  <c r="K343" i="24"/>
  <c r="K345" i="24"/>
  <c r="K346" i="24"/>
  <c r="K347" i="24"/>
  <c r="K348" i="24"/>
  <c r="K349" i="24"/>
  <c r="K350" i="24"/>
  <c r="K351" i="24"/>
  <c r="K352" i="24"/>
  <c r="K353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00" i="24"/>
  <c r="K304" i="24"/>
  <c r="K305" i="24"/>
  <c r="K306" i="24"/>
  <c r="K307" i="24"/>
  <c r="K308" i="24"/>
  <c r="K282" i="24"/>
  <c r="K283" i="24"/>
  <c r="K285" i="24"/>
  <c r="K286" i="24"/>
  <c r="K287" i="24"/>
  <c r="K288" i="24"/>
  <c r="K289" i="24"/>
  <c r="K290" i="24"/>
  <c r="K291" i="24"/>
  <c r="K292" i="24"/>
  <c r="K293" i="24"/>
  <c r="K294" i="24"/>
  <c r="K295" i="24"/>
  <c r="K297" i="24"/>
  <c r="K270" i="24"/>
  <c r="K271" i="24"/>
  <c r="K272" i="24"/>
  <c r="K273" i="24"/>
  <c r="K274" i="24"/>
  <c r="K275" i="24"/>
  <c r="K276" i="24"/>
  <c r="K277" i="24"/>
  <c r="K278" i="24"/>
  <c r="K279" i="24"/>
  <c r="K281" i="24"/>
  <c r="K257" i="24"/>
  <c r="K258" i="24"/>
  <c r="K260" i="24"/>
  <c r="K261" i="24"/>
  <c r="K262" i="24"/>
  <c r="K264" i="24"/>
  <c r="K265" i="24"/>
  <c r="K266" i="24"/>
  <c r="K267" i="24"/>
  <c r="K268" i="24"/>
  <c r="K269" i="24"/>
  <c r="K243" i="24"/>
  <c r="K245" i="24"/>
  <c r="K246" i="24"/>
  <c r="K248" i="24"/>
  <c r="K249" i="24"/>
  <c r="K250" i="24"/>
  <c r="K252" i="24"/>
  <c r="K253" i="24"/>
  <c r="K256" i="24"/>
  <c r="K233" i="24"/>
  <c r="K235" i="24"/>
  <c r="K236" i="24"/>
  <c r="K238" i="24"/>
  <c r="K239" i="24"/>
  <c r="K240" i="24"/>
  <c r="K241" i="24"/>
  <c r="K222" i="24"/>
  <c r="K224" i="24"/>
  <c r="K226" i="24"/>
  <c r="K227" i="24"/>
  <c r="K229" i="24"/>
  <c r="K231" i="24"/>
  <c r="K203" i="24"/>
  <c r="K204" i="24"/>
  <c r="K206" i="24"/>
  <c r="K207" i="24"/>
  <c r="K208" i="24"/>
  <c r="K210" i="24"/>
  <c r="K211" i="24"/>
  <c r="K218" i="24"/>
  <c r="K219" i="24"/>
  <c r="K221" i="24"/>
  <c r="K182" i="24"/>
  <c r="K183" i="24"/>
  <c r="K184" i="24"/>
  <c r="K185" i="24"/>
  <c r="K187" i="24"/>
  <c r="K188" i="24"/>
  <c r="K189" i="24"/>
  <c r="K191" i="24"/>
  <c r="K192" i="24"/>
  <c r="K193" i="24"/>
  <c r="K194" i="24"/>
  <c r="K196" i="24"/>
  <c r="K197" i="24"/>
  <c r="K198" i="24"/>
  <c r="K199" i="24"/>
  <c r="K200" i="24"/>
  <c r="K201" i="24"/>
  <c r="K166" i="24"/>
  <c r="K167" i="24"/>
  <c r="K173" i="24"/>
  <c r="K175" i="24"/>
  <c r="K176" i="24"/>
  <c r="K177" i="24"/>
  <c r="K178" i="24"/>
  <c r="K181" i="24"/>
  <c r="K148" i="24"/>
  <c r="K149" i="24"/>
  <c r="K150" i="24"/>
  <c r="K151" i="24"/>
  <c r="K152" i="24"/>
  <c r="K154" i="24"/>
  <c r="K155" i="24"/>
  <c r="K156" i="24"/>
  <c r="K157" i="24"/>
  <c r="K158" i="24"/>
  <c r="K159" i="24"/>
  <c r="K161" i="24"/>
  <c r="K162" i="24"/>
  <c r="K163" i="24"/>
  <c r="K164" i="24"/>
  <c r="K165" i="24"/>
  <c r="K130" i="24"/>
  <c r="K132" i="24"/>
  <c r="K133" i="24"/>
  <c r="K134" i="24"/>
  <c r="K136" i="24"/>
  <c r="K140" i="24"/>
  <c r="K142" i="24"/>
  <c r="K143" i="24"/>
  <c r="K144" i="24"/>
  <c r="K146" i="24"/>
  <c r="K147" i="24"/>
  <c r="K114" i="24"/>
  <c r="K119" i="24"/>
  <c r="K120" i="24"/>
  <c r="K124" i="24"/>
  <c r="K125" i="24"/>
  <c r="K101" i="24"/>
  <c r="K102" i="24"/>
  <c r="K103" i="24"/>
  <c r="K104" i="24"/>
  <c r="K105" i="24"/>
  <c r="K106" i="24"/>
  <c r="K107" i="24"/>
  <c r="K108" i="24"/>
  <c r="K109" i="24"/>
  <c r="K111" i="24"/>
  <c r="K112" i="24"/>
  <c r="K113" i="24"/>
  <c r="K60" i="24"/>
  <c r="K61" i="24"/>
  <c r="K63" i="24"/>
  <c r="K64" i="24"/>
  <c r="K65" i="24"/>
  <c r="K66" i="24"/>
  <c r="K67" i="24"/>
  <c r="K69" i="24"/>
  <c r="K71" i="24"/>
  <c r="K72" i="24"/>
  <c r="K75" i="24"/>
  <c r="K76" i="24"/>
  <c r="K77" i="24"/>
  <c r="K78" i="24"/>
  <c r="K79" i="24"/>
  <c r="K80" i="24"/>
  <c r="K81" i="24"/>
  <c r="K82" i="24"/>
  <c r="K84" i="24"/>
  <c r="K89" i="24"/>
  <c r="K91" i="24"/>
  <c r="K92" i="24"/>
  <c r="K93" i="24"/>
  <c r="K95" i="24"/>
  <c r="K97" i="24"/>
  <c r="K21" i="24"/>
  <c r="K22" i="24"/>
  <c r="K23" i="24"/>
  <c r="K27" i="24"/>
  <c r="K29" i="24"/>
  <c r="K31" i="24"/>
  <c r="K33" i="24"/>
  <c r="K34" i="24"/>
  <c r="K35" i="24"/>
  <c r="K36" i="24"/>
  <c r="K37" i="24"/>
  <c r="K39" i="24"/>
  <c r="K40" i="24"/>
  <c r="K41" i="24"/>
  <c r="K42" i="24"/>
  <c r="K43" i="24"/>
  <c r="K45" i="24"/>
  <c r="K46" i="24"/>
  <c r="K47" i="24"/>
  <c r="K48" i="24"/>
  <c r="K49" i="24"/>
  <c r="K50" i="24"/>
  <c r="K51" i="24"/>
  <c r="K52" i="24"/>
  <c r="K53" i="24"/>
  <c r="K54" i="24"/>
  <c r="K55" i="24"/>
  <c r="K6" i="24"/>
  <c r="K7" i="24"/>
  <c r="K8" i="24"/>
  <c r="K9" i="24"/>
  <c r="K10" i="24"/>
  <c r="K12" i="24"/>
  <c r="K13" i="24"/>
  <c r="K14" i="24"/>
  <c r="K15" i="24"/>
  <c r="K18" i="24"/>
  <c r="K19" i="24"/>
  <c r="K20" i="24"/>
  <c r="K5" i="24"/>
  <c r="F179" i="30"/>
  <c r="G179" i="30" s="1"/>
  <c r="I179" i="30" s="1"/>
  <c r="K784" i="24" s="1"/>
  <c r="F180" i="30"/>
  <c r="G180" i="30" s="1"/>
  <c r="I180" i="30" s="1"/>
  <c r="K785" i="24" s="1"/>
  <c r="F181" i="30"/>
  <c r="G181" i="30" s="1"/>
  <c r="I181" i="30" s="1"/>
  <c r="K791" i="24" s="1"/>
  <c r="F182" i="30"/>
  <c r="G182" i="30" s="1"/>
  <c r="I182" i="30" s="1"/>
  <c r="K815" i="24" s="1"/>
  <c r="F183" i="30"/>
  <c r="G183" i="30" s="1"/>
  <c r="I183" i="30" s="1"/>
  <c r="K827" i="24" s="1"/>
  <c r="F184" i="30"/>
  <c r="G184" i="30" s="1"/>
  <c r="I184" i="30" s="1"/>
  <c r="K838" i="24" s="1"/>
  <c r="F185" i="30"/>
  <c r="G185" i="30" s="1"/>
  <c r="I185" i="30" s="1"/>
  <c r="K854" i="24" s="1"/>
  <c r="F186" i="30"/>
  <c r="G186" i="30" s="1"/>
  <c r="I186" i="30" s="1"/>
  <c r="K859" i="24" s="1"/>
  <c r="F187" i="30"/>
  <c r="G187" i="30" s="1"/>
  <c r="I187" i="30" s="1"/>
  <c r="K864" i="24" s="1"/>
  <c r="F188" i="30"/>
  <c r="G188" i="30" s="1"/>
  <c r="I188" i="30" s="1"/>
  <c r="K865" i="24" s="1"/>
  <c r="F189" i="30"/>
  <c r="G189" i="30" s="1"/>
  <c r="I189" i="30" s="1"/>
  <c r="K866" i="24" s="1"/>
  <c r="F190" i="30"/>
  <c r="G190" i="30" s="1"/>
  <c r="I190" i="30" s="1"/>
  <c r="K868" i="24" s="1"/>
  <c r="F191" i="30"/>
  <c r="G191" i="30" s="1"/>
  <c r="I191" i="30" s="1"/>
  <c r="K877" i="24" s="1"/>
  <c r="F192" i="30"/>
  <c r="G192" i="30" s="1"/>
  <c r="I192" i="30" s="1"/>
  <c r="K878" i="24" s="1"/>
  <c r="F193" i="30"/>
  <c r="G193" i="30" s="1"/>
  <c r="I193" i="30" s="1"/>
  <c r="K887" i="24" s="1"/>
  <c r="F194" i="30"/>
  <c r="G194" i="30" s="1"/>
  <c r="I194" i="30" s="1"/>
  <c r="K897" i="24" s="1"/>
  <c r="F195" i="30"/>
  <c r="G195" i="30" s="1"/>
  <c r="I195" i="30" s="1"/>
  <c r="K898" i="24" s="1"/>
  <c r="F196" i="30"/>
  <c r="G196" i="30" s="1"/>
  <c r="I196" i="30" s="1"/>
  <c r="K905" i="24" s="1"/>
  <c r="F197" i="30"/>
  <c r="G197" i="30" s="1"/>
  <c r="I197" i="30" s="1"/>
  <c r="K906" i="24" s="1"/>
  <c r="F198" i="30"/>
  <c r="G198" i="30" s="1"/>
  <c r="I198" i="30" s="1"/>
  <c r="K909" i="24" s="1"/>
  <c r="F199" i="30"/>
  <c r="G199" i="30" s="1"/>
  <c r="I199" i="30" s="1"/>
  <c r="K910" i="24" s="1"/>
  <c r="F200" i="30"/>
  <c r="G200" i="30" s="1"/>
  <c r="I200" i="30" s="1"/>
  <c r="K911" i="24" s="1"/>
  <c r="F201" i="30"/>
  <c r="G201" i="30" s="1"/>
  <c r="I201" i="30" s="1"/>
  <c r="K914" i="24" s="1"/>
  <c r="F202" i="30"/>
  <c r="G202" i="30" s="1"/>
  <c r="I202" i="30" s="1"/>
  <c r="K917" i="24" s="1"/>
  <c r="F203" i="30"/>
  <c r="G203" i="30" s="1"/>
  <c r="I203" i="30" s="1"/>
  <c r="K918" i="24" s="1"/>
  <c r="F204" i="30"/>
  <c r="G204" i="30" s="1"/>
  <c r="I204" i="30" s="1"/>
  <c r="K920" i="24" s="1"/>
  <c r="F205" i="30"/>
  <c r="G205" i="30" s="1"/>
  <c r="I205" i="30" s="1"/>
  <c r="K923" i="24" s="1"/>
  <c r="F206" i="30"/>
  <c r="G206" i="30" s="1"/>
  <c r="I206" i="30" s="1"/>
  <c r="K926" i="24" s="1"/>
  <c r="F207" i="30"/>
  <c r="G207" i="30" s="1"/>
  <c r="I207" i="30" s="1"/>
  <c r="K927" i="24" s="1"/>
  <c r="F208" i="30"/>
  <c r="G208" i="30" s="1"/>
  <c r="I208" i="30" s="1"/>
  <c r="K929" i="24" s="1"/>
  <c r="F209" i="30"/>
  <c r="G209" i="30" s="1"/>
  <c r="I209" i="30" s="1"/>
  <c r="K934" i="24" s="1"/>
  <c r="F210" i="30"/>
  <c r="G210" i="30" s="1"/>
  <c r="I210" i="30" s="1"/>
  <c r="K937" i="24" s="1"/>
  <c r="F211" i="30"/>
  <c r="G211" i="30" s="1"/>
  <c r="I211" i="30" s="1"/>
  <c r="K938" i="24" s="1"/>
  <c r="F212" i="30"/>
  <c r="G212" i="30" s="1"/>
  <c r="I212" i="30" s="1"/>
  <c r="K939" i="24" s="1"/>
  <c r="F213" i="30"/>
  <c r="G213" i="30" s="1"/>
  <c r="I213" i="30" s="1"/>
  <c r="K940" i="24" s="1"/>
  <c r="F214" i="30"/>
  <c r="G214" i="30" s="1"/>
  <c r="I214" i="30" s="1"/>
  <c r="K946" i="24" s="1"/>
  <c r="F215" i="30"/>
  <c r="G215" i="30" s="1"/>
  <c r="I215" i="30" s="1"/>
  <c r="K949" i="24" s="1"/>
  <c r="F216" i="30"/>
  <c r="G216" i="30" s="1"/>
  <c r="I216" i="30" s="1"/>
  <c r="K951" i="24" s="1"/>
  <c r="F217" i="30"/>
  <c r="G217" i="30" s="1"/>
  <c r="I217" i="30" s="1"/>
  <c r="K957" i="24" s="1"/>
  <c r="F218" i="30"/>
  <c r="G218" i="30" s="1"/>
  <c r="I218" i="30" s="1"/>
  <c r="K959" i="24" s="1"/>
  <c r="F219" i="30"/>
  <c r="G219" i="30" s="1"/>
  <c r="I219" i="30" s="1"/>
  <c r="K984" i="24" s="1"/>
  <c r="F220" i="30"/>
  <c r="G220" i="30" s="1"/>
  <c r="I220" i="30" s="1"/>
  <c r="K990" i="24" s="1"/>
  <c r="F221" i="30"/>
  <c r="G221" i="30" s="1"/>
  <c r="I221" i="30" s="1"/>
  <c r="K991" i="24" s="1"/>
  <c r="F222" i="30"/>
  <c r="G222" i="30" s="1"/>
  <c r="I222" i="30" s="1"/>
  <c r="K992" i="24" s="1"/>
  <c r="F223" i="30"/>
  <c r="G223" i="30" s="1"/>
  <c r="I223" i="30" s="1"/>
  <c r="K994" i="24" s="1"/>
  <c r="F224" i="30"/>
  <c r="G224" i="30" s="1"/>
  <c r="I224" i="30" s="1"/>
  <c r="K995" i="24" s="1"/>
  <c r="F225" i="30"/>
  <c r="G225" i="30" s="1"/>
  <c r="I225" i="30" s="1"/>
  <c r="K996" i="24" s="1"/>
  <c r="F226" i="30"/>
  <c r="G226" i="30" s="1"/>
  <c r="I226" i="30" s="1"/>
  <c r="K997" i="24" s="1"/>
  <c r="F227" i="30"/>
  <c r="G227" i="30" s="1"/>
  <c r="I227" i="30" s="1"/>
  <c r="K1001" i="24" s="1"/>
  <c r="F228" i="30"/>
  <c r="G228" i="30" s="1"/>
  <c r="I228" i="30" s="1"/>
  <c r="K1003" i="24" s="1"/>
  <c r="F229" i="30"/>
  <c r="G229" i="30" s="1"/>
  <c r="I229" i="30" s="1"/>
  <c r="K1004" i="24" s="1"/>
  <c r="F230" i="30"/>
  <c r="G230" i="30" s="1"/>
  <c r="I230" i="30" s="1"/>
  <c r="K1007" i="24" s="1"/>
  <c r="F231" i="30"/>
  <c r="G231" i="30" s="1"/>
  <c r="I231" i="30" s="1"/>
  <c r="K1009" i="24" s="1"/>
  <c r="F232" i="30"/>
  <c r="G232" i="30" s="1"/>
  <c r="I232" i="30" s="1"/>
  <c r="K1014" i="24" s="1"/>
  <c r="F233" i="30"/>
  <c r="G233" i="30" s="1"/>
  <c r="I233" i="30" s="1"/>
  <c r="K1015" i="24" s="1"/>
  <c r="F234" i="30"/>
  <c r="G234" i="30" s="1"/>
  <c r="I234" i="30" s="1"/>
  <c r="K1019" i="24" s="1"/>
  <c r="F235" i="30"/>
  <c r="G235" i="30" s="1"/>
  <c r="I235" i="30" s="1"/>
  <c r="K1022" i="24" s="1"/>
  <c r="F236" i="30"/>
  <c r="G236" i="30" s="1"/>
  <c r="I236" i="30" s="1"/>
  <c r="K1023" i="24" s="1"/>
  <c r="F237" i="30"/>
  <c r="G237" i="30" s="1"/>
  <c r="I237" i="30" s="1"/>
  <c r="K1026" i="24" s="1"/>
  <c r="F238" i="30"/>
  <c r="G238" i="30" s="1"/>
  <c r="I238" i="30" s="1"/>
  <c r="K1027" i="24" s="1"/>
  <c r="F239" i="30"/>
  <c r="G239" i="30" s="1"/>
  <c r="I239" i="30" s="1"/>
  <c r="K1028" i="24" s="1"/>
  <c r="F240" i="30"/>
  <c r="G240" i="30" s="1"/>
  <c r="I240" i="30" s="1"/>
  <c r="K1029" i="24" s="1"/>
  <c r="F241" i="30"/>
  <c r="G241" i="30" s="1"/>
  <c r="I241" i="30" s="1"/>
  <c r="K1033" i="24" s="1"/>
  <c r="F242" i="30"/>
  <c r="G242" i="30" s="1"/>
  <c r="I242" i="30" s="1"/>
  <c r="K1034" i="24" s="1"/>
  <c r="F243" i="30"/>
  <c r="G243" i="30" s="1"/>
  <c r="I243" i="30" s="1"/>
  <c r="K1036" i="24" s="1"/>
  <c r="F244" i="30"/>
  <c r="G244" i="30" s="1"/>
  <c r="I244" i="30" s="1"/>
  <c r="K1038" i="24" s="1"/>
  <c r="F245" i="30"/>
  <c r="G245" i="30" s="1"/>
  <c r="I245" i="30" s="1"/>
  <c r="K1039" i="24" s="1"/>
  <c r="F246" i="30"/>
  <c r="G246" i="30" s="1"/>
  <c r="I246" i="30" s="1"/>
  <c r="K1043" i="24" s="1"/>
  <c r="F247" i="30"/>
  <c r="G247" i="30" s="1"/>
  <c r="I247" i="30" s="1"/>
  <c r="K1046" i="24" s="1"/>
  <c r="F248" i="30"/>
  <c r="G248" i="30" s="1"/>
  <c r="I248" i="30" s="1"/>
  <c r="K1047" i="24" s="1"/>
  <c r="F249" i="30"/>
  <c r="G249" i="30" s="1"/>
  <c r="I249" i="30" s="1"/>
  <c r="K1048" i="24" s="1"/>
  <c r="F250" i="30"/>
  <c r="G250" i="30" s="1"/>
  <c r="I250" i="30" s="1"/>
  <c r="K1049" i="24" s="1"/>
  <c r="F251" i="30"/>
  <c r="G251" i="30" s="1"/>
  <c r="I251" i="30" s="1"/>
  <c r="K1051" i="24" s="1"/>
  <c r="F252" i="30"/>
  <c r="G252" i="30" s="1"/>
  <c r="I252" i="30" s="1"/>
  <c r="K1052" i="24" s="1"/>
  <c r="F253" i="30"/>
  <c r="G253" i="30" s="1"/>
  <c r="I253" i="30" s="1"/>
  <c r="K1053" i="24" s="1"/>
  <c r="F254" i="30"/>
  <c r="G254" i="30" s="1"/>
  <c r="I254" i="30" s="1"/>
  <c r="K1054" i="24" s="1"/>
  <c r="F255" i="30"/>
  <c r="G255" i="30" s="1"/>
  <c r="I255" i="30" s="1"/>
  <c r="K1055" i="24" s="1"/>
  <c r="F256" i="30"/>
  <c r="G256" i="30" s="1"/>
  <c r="I256" i="30" s="1"/>
  <c r="K1058" i="24" s="1"/>
  <c r="F257" i="30"/>
  <c r="G257" i="30" s="1"/>
  <c r="I257" i="30" s="1"/>
  <c r="K1061" i="24" s="1"/>
  <c r="F258" i="30"/>
  <c r="G258" i="30" s="1"/>
  <c r="I258" i="30" s="1"/>
  <c r="K1063" i="24" s="1"/>
  <c r="F259" i="30"/>
  <c r="G259" i="30" s="1"/>
  <c r="I259" i="30" s="1"/>
  <c r="K1065" i="24" s="1"/>
  <c r="F260" i="30"/>
  <c r="G260" i="30" s="1"/>
  <c r="I260" i="30" s="1"/>
  <c r="K1066" i="24" s="1"/>
  <c r="F261" i="30"/>
  <c r="G261" i="30" s="1"/>
  <c r="I261" i="30" s="1"/>
  <c r="K1070" i="24" s="1"/>
  <c r="F262" i="30"/>
  <c r="G262" i="30" s="1"/>
  <c r="I262" i="30" s="1"/>
  <c r="K1071" i="24" s="1"/>
  <c r="F263" i="30"/>
  <c r="G263" i="30" s="1"/>
  <c r="I263" i="30" s="1"/>
  <c r="K1072" i="24" s="1"/>
  <c r="F264" i="30"/>
  <c r="G264" i="30" s="1"/>
  <c r="I264" i="30" s="1"/>
  <c r="K1074" i="24" s="1"/>
  <c r="F265" i="30"/>
  <c r="G265" i="30" s="1"/>
  <c r="I265" i="30" s="1"/>
  <c r="K1075" i="24" s="1"/>
  <c r="F266" i="30"/>
  <c r="G266" i="30" s="1"/>
  <c r="I266" i="30" s="1"/>
  <c r="K1077" i="24" s="1"/>
  <c r="F267" i="30"/>
  <c r="G267" i="30" s="1"/>
  <c r="I267" i="30" s="1"/>
  <c r="K1080" i="24" s="1"/>
  <c r="F268" i="30"/>
  <c r="G268" i="30" s="1"/>
  <c r="I268" i="30" s="1"/>
  <c r="K1082" i="24" s="1"/>
  <c r="F269" i="30"/>
  <c r="G269" i="30" s="1"/>
  <c r="I269" i="30" s="1"/>
  <c r="K1083" i="24" s="1"/>
  <c r="F270" i="30"/>
  <c r="G270" i="30" s="1"/>
  <c r="I270" i="30" s="1"/>
  <c r="K1088" i="24" s="1"/>
  <c r="F271" i="30"/>
  <c r="G271" i="30" s="1"/>
  <c r="I271" i="30" s="1"/>
  <c r="K1091" i="24" s="1"/>
  <c r="F272" i="30"/>
  <c r="G272" i="30" s="1"/>
  <c r="I272" i="30" s="1"/>
  <c r="K1092" i="24" s="1"/>
  <c r="F273" i="30"/>
  <c r="G273" i="30" s="1"/>
  <c r="I273" i="30" s="1"/>
  <c r="K1096" i="24" s="1"/>
  <c r="F274" i="30"/>
  <c r="G274" i="30" s="1"/>
  <c r="I274" i="30" s="1"/>
  <c r="K1097" i="24" s="1"/>
  <c r="F275" i="30"/>
  <c r="G275" i="30" s="1"/>
  <c r="I275" i="30" s="1"/>
  <c r="K1098" i="24" s="1"/>
  <c r="F276" i="30"/>
  <c r="G276" i="30" s="1"/>
  <c r="I276" i="30" s="1"/>
  <c r="K1099" i="24" s="1"/>
  <c r="F277" i="30"/>
  <c r="G277" i="30" s="1"/>
  <c r="I277" i="30" s="1"/>
  <c r="K1102" i="24" s="1"/>
  <c r="F278" i="30"/>
  <c r="G278" i="30" s="1"/>
  <c r="I278" i="30" s="1"/>
  <c r="K1104" i="24" s="1"/>
  <c r="F279" i="30"/>
  <c r="G279" i="30" s="1"/>
  <c r="I279" i="30" s="1"/>
  <c r="K1105" i="24" s="1"/>
  <c r="F280" i="30"/>
  <c r="G280" i="30" s="1"/>
  <c r="I280" i="30" s="1"/>
  <c r="K1111" i="24" s="1"/>
  <c r="F281" i="30"/>
  <c r="G281" i="30" s="1"/>
  <c r="I281" i="30" s="1"/>
  <c r="K1112" i="24" s="1"/>
  <c r="F282" i="30"/>
  <c r="G282" i="30" s="1"/>
  <c r="I282" i="30" s="1"/>
  <c r="K1113" i="24" s="1"/>
  <c r="F283" i="30"/>
  <c r="G283" i="30" s="1"/>
  <c r="I283" i="30" s="1"/>
  <c r="K1116" i="24" s="1"/>
  <c r="F284" i="30"/>
  <c r="G284" i="30" s="1"/>
  <c r="I284" i="30" s="1"/>
  <c r="K1117" i="24" s="1"/>
  <c r="F285" i="30"/>
  <c r="G285" i="30" s="1"/>
  <c r="I285" i="30" s="1"/>
  <c r="K1118" i="24" s="1"/>
  <c r="F286" i="30"/>
  <c r="G286" i="30" s="1"/>
  <c r="I286" i="30" s="1"/>
  <c r="K1122" i="24" s="1"/>
  <c r="F287" i="30"/>
  <c r="G287" i="30" s="1"/>
  <c r="I287" i="30" s="1"/>
  <c r="K1127" i="24" s="1"/>
  <c r="F288" i="30"/>
  <c r="G288" i="30" s="1"/>
  <c r="I288" i="30" s="1"/>
  <c r="K1128" i="24" s="1"/>
  <c r="F289" i="30"/>
  <c r="G289" i="30" s="1"/>
  <c r="I289" i="30" s="1"/>
  <c r="K1129" i="24" s="1"/>
  <c r="F290" i="30"/>
  <c r="G290" i="30" s="1"/>
  <c r="I290" i="30" s="1"/>
  <c r="K1131" i="24" s="1"/>
  <c r="F291" i="30"/>
  <c r="G291" i="30" s="1"/>
  <c r="I291" i="30" s="1"/>
  <c r="K1134" i="24" s="1"/>
  <c r="F292" i="30"/>
  <c r="G292" i="30" s="1"/>
  <c r="I292" i="30" s="1"/>
  <c r="K1136" i="24" s="1"/>
  <c r="F293" i="30"/>
  <c r="G293" i="30" s="1"/>
  <c r="I293" i="30" s="1"/>
  <c r="K1137" i="24" s="1"/>
  <c r="F294" i="30"/>
  <c r="G294" i="30" s="1"/>
  <c r="I294" i="30" s="1"/>
  <c r="K1138" i="24" s="1"/>
  <c r="F295" i="30"/>
  <c r="G295" i="30" s="1"/>
  <c r="I295" i="30" s="1"/>
  <c r="K1139" i="24" s="1"/>
  <c r="F296" i="30"/>
  <c r="G296" i="30" s="1"/>
  <c r="I296" i="30" s="1"/>
  <c r="K1140" i="24" s="1"/>
  <c r="F297" i="30"/>
  <c r="G297" i="30" s="1"/>
  <c r="I297" i="30" s="1"/>
  <c r="K1141" i="24" s="1"/>
  <c r="F298" i="30"/>
  <c r="G298" i="30" s="1"/>
  <c r="I298" i="30" s="1"/>
  <c r="K1143" i="24" s="1"/>
  <c r="F299" i="30"/>
  <c r="G299" i="30" s="1"/>
  <c r="I299" i="30" s="1"/>
  <c r="K1145" i="24" s="1"/>
  <c r="F300" i="30"/>
  <c r="G300" i="30" s="1"/>
  <c r="I300" i="30" s="1"/>
  <c r="K1146" i="24" s="1"/>
  <c r="F301" i="30"/>
  <c r="G301" i="30" s="1"/>
  <c r="I301" i="30" s="1"/>
  <c r="K1147" i="24" s="1"/>
  <c r="F302" i="30"/>
  <c r="G302" i="30" s="1"/>
  <c r="I302" i="30" s="1"/>
  <c r="K1148" i="24" s="1"/>
  <c r="F303" i="30"/>
  <c r="G303" i="30" s="1"/>
  <c r="I303" i="30" s="1"/>
  <c r="K1153" i="24" s="1"/>
  <c r="F304" i="30"/>
  <c r="G304" i="30" s="1"/>
  <c r="I304" i="30" s="1"/>
  <c r="K1155" i="24" s="1"/>
  <c r="F305" i="30"/>
  <c r="G305" i="30" s="1"/>
  <c r="I305" i="30" s="1"/>
  <c r="K1156" i="24" s="1"/>
  <c r="F306" i="30"/>
  <c r="G306" i="30" s="1"/>
  <c r="I306" i="30" s="1"/>
  <c r="K1157" i="24" s="1"/>
  <c r="F307" i="30"/>
  <c r="G307" i="30" s="1"/>
  <c r="I307" i="30" s="1"/>
  <c r="K1158" i="24" s="1"/>
  <c r="F308" i="30"/>
  <c r="G308" i="30" s="1"/>
  <c r="I308" i="30" s="1"/>
  <c r="K1159" i="24" s="1"/>
  <c r="F309" i="30"/>
  <c r="G309" i="30" s="1"/>
  <c r="I309" i="30" s="1"/>
  <c r="K1161" i="24" s="1"/>
  <c r="F310" i="30"/>
  <c r="G310" i="30" s="1"/>
  <c r="I310" i="30" s="1"/>
  <c r="K1162" i="24" s="1"/>
  <c r="F311" i="30"/>
  <c r="G311" i="30" s="1"/>
  <c r="I311" i="30" s="1"/>
  <c r="K1163" i="24" s="1"/>
  <c r="F312" i="30"/>
  <c r="G312" i="30" s="1"/>
  <c r="I312" i="30" s="1"/>
  <c r="K1168" i="24" s="1"/>
  <c r="F313" i="30"/>
  <c r="G313" i="30" s="1"/>
  <c r="I313" i="30" s="1"/>
  <c r="K1169" i="24" s="1"/>
  <c r="F314" i="30"/>
  <c r="G314" i="30" s="1"/>
  <c r="I314" i="30" s="1"/>
  <c r="K1172" i="24" s="1"/>
  <c r="F315" i="30"/>
  <c r="G315" i="30" s="1"/>
  <c r="I315" i="30" s="1"/>
  <c r="K1173" i="24" s="1"/>
  <c r="F316" i="30"/>
  <c r="G316" i="30" s="1"/>
  <c r="I316" i="30" s="1"/>
  <c r="K1176" i="24" s="1"/>
  <c r="F317" i="30"/>
  <c r="G317" i="30" s="1"/>
  <c r="I317" i="30" s="1"/>
  <c r="K1177" i="24" s="1"/>
  <c r="F318" i="30"/>
  <c r="G318" i="30" s="1"/>
  <c r="I318" i="30" s="1"/>
  <c r="K1180" i="24" s="1"/>
  <c r="F319" i="30"/>
  <c r="G319" i="30" s="1"/>
  <c r="I319" i="30" s="1"/>
  <c r="K1181" i="24" s="1"/>
  <c r="F320" i="30"/>
  <c r="G320" i="30" s="1"/>
  <c r="I320" i="30" s="1"/>
  <c r="K1190" i="24" s="1"/>
  <c r="F321" i="30"/>
  <c r="G321" i="30" s="1"/>
  <c r="I321" i="30" s="1"/>
  <c r="K1192" i="24" s="1"/>
  <c r="F322" i="30"/>
  <c r="G322" i="30" s="1"/>
  <c r="I322" i="30" s="1"/>
  <c r="K1193" i="24" s="1"/>
  <c r="F323" i="30"/>
  <c r="G323" i="30" s="1"/>
  <c r="I323" i="30" s="1"/>
  <c r="K1194" i="24" s="1"/>
  <c r="F324" i="30"/>
  <c r="G324" i="30" s="1"/>
  <c r="I324" i="30" s="1"/>
  <c r="K1195" i="24" s="1"/>
  <c r="F325" i="30"/>
  <c r="G325" i="30" s="1"/>
  <c r="I325" i="30" s="1"/>
  <c r="K1196" i="24" s="1"/>
  <c r="F326" i="30"/>
  <c r="G326" i="30" s="1"/>
  <c r="I326" i="30" s="1"/>
  <c r="K1197" i="24" s="1"/>
  <c r="F327" i="30"/>
  <c r="G327" i="30" s="1"/>
  <c r="I327" i="30" s="1"/>
  <c r="K1199" i="24" s="1"/>
  <c r="F328" i="30"/>
  <c r="G328" i="30" s="1"/>
  <c r="I328" i="30" s="1"/>
  <c r="K1200" i="24" s="1"/>
  <c r="F329" i="30"/>
  <c r="G329" i="30" s="1"/>
  <c r="I329" i="30" s="1"/>
  <c r="K1201" i="24" s="1"/>
  <c r="F330" i="30"/>
  <c r="G330" i="30" s="1"/>
  <c r="I330" i="30" s="1"/>
  <c r="K1202" i="24" s="1"/>
  <c r="F331" i="30"/>
  <c r="G331" i="30" s="1"/>
  <c r="I331" i="30" s="1"/>
  <c r="K1204" i="24" s="1"/>
  <c r="F332" i="30"/>
  <c r="G332" i="30" s="1"/>
  <c r="I332" i="30" s="1"/>
  <c r="K1205" i="24" s="1"/>
  <c r="F333" i="30"/>
  <c r="G333" i="30" s="1"/>
  <c r="I333" i="30" s="1"/>
  <c r="K1208" i="24" s="1"/>
  <c r="F334" i="30"/>
  <c r="G334" i="30" s="1"/>
  <c r="I334" i="30" s="1"/>
  <c r="K1209" i="24" s="1"/>
  <c r="F335" i="30"/>
  <c r="G335" i="30" s="1"/>
  <c r="I335" i="30" s="1"/>
  <c r="K1212" i="24" s="1"/>
  <c r="F336" i="30"/>
  <c r="G336" i="30" s="1"/>
  <c r="I336" i="30" s="1"/>
  <c r="K1216" i="24" s="1"/>
  <c r="F337" i="30"/>
  <c r="G337" i="30" s="1"/>
  <c r="I337" i="30" s="1"/>
  <c r="K1222" i="24" s="1"/>
  <c r="F338" i="30"/>
  <c r="G338" i="30" s="1"/>
  <c r="I338" i="30" s="1"/>
  <c r="K1226" i="24" s="1"/>
  <c r="F339" i="30"/>
  <c r="G339" i="30" s="1"/>
  <c r="I339" i="30" s="1"/>
  <c r="K1227" i="24" s="1"/>
  <c r="F340" i="30"/>
  <c r="G340" i="30" s="1"/>
  <c r="I340" i="30" s="1"/>
  <c r="K1229" i="24" s="1"/>
  <c r="F341" i="30"/>
  <c r="G341" i="30" s="1"/>
  <c r="I341" i="30" s="1"/>
  <c r="K1230" i="24" s="1"/>
  <c r="F342" i="30"/>
  <c r="G342" i="30" s="1"/>
  <c r="I342" i="30" s="1"/>
  <c r="K1231" i="24" s="1"/>
  <c r="F343" i="30"/>
  <c r="G343" i="30" s="1"/>
  <c r="I343" i="30" s="1"/>
  <c r="K1233" i="24" s="1"/>
  <c r="F344" i="30"/>
  <c r="G344" i="30" s="1"/>
  <c r="I344" i="30" s="1"/>
  <c r="K1234" i="24" s="1"/>
  <c r="F345" i="30"/>
  <c r="G345" i="30" s="1"/>
  <c r="I345" i="30" s="1"/>
  <c r="K1235" i="24" s="1"/>
  <c r="F346" i="30"/>
  <c r="G346" i="30" s="1"/>
  <c r="I346" i="30" s="1"/>
  <c r="K1236" i="24" s="1"/>
  <c r="F347" i="30"/>
  <c r="G347" i="30" s="1"/>
  <c r="I347" i="30" s="1"/>
  <c r="K1238" i="24" s="1"/>
  <c r="F348" i="30"/>
  <c r="G348" i="30" s="1"/>
  <c r="I348" i="30" s="1"/>
  <c r="K1242" i="24" s="1"/>
  <c r="F349" i="30"/>
  <c r="G349" i="30" s="1"/>
  <c r="I349" i="30" s="1"/>
  <c r="K1244" i="24" s="1"/>
  <c r="F350" i="30"/>
  <c r="G350" i="30" s="1"/>
  <c r="I350" i="30" s="1"/>
  <c r="K1245" i="24" s="1"/>
  <c r="F351" i="30"/>
  <c r="G351" i="30" s="1"/>
  <c r="I351" i="30" s="1"/>
  <c r="K1248" i="24" s="1"/>
  <c r="F352" i="30"/>
  <c r="G352" i="30" s="1"/>
  <c r="I352" i="30" s="1"/>
  <c r="K1250" i="24" s="1"/>
  <c r="F353" i="30"/>
  <c r="G353" i="30" s="1"/>
  <c r="I353" i="30" s="1"/>
  <c r="K1251" i="24" s="1"/>
  <c r="F354" i="30"/>
  <c r="G354" i="30" s="1"/>
  <c r="I354" i="30" s="1"/>
  <c r="K1259" i="24" s="1"/>
  <c r="F355" i="30"/>
  <c r="G355" i="30" s="1"/>
  <c r="I355" i="30" s="1"/>
  <c r="K1260" i="24" s="1"/>
  <c r="F356" i="30"/>
  <c r="G356" i="30" s="1"/>
  <c r="I356" i="30" s="1"/>
  <c r="K1262" i="24" s="1"/>
  <c r="F357" i="30"/>
  <c r="G357" i="30" s="1"/>
  <c r="I357" i="30" s="1"/>
  <c r="K1265" i="24" s="1"/>
  <c r="F358" i="30"/>
  <c r="G358" i="30" s="1"/>
  <c r="I358" i="30" s="1"/>
  <c r="K1266" i="24" s="1"/>
  <c r="F359" i="30"/>
  <c r="G359" i="30" s="1"/>
  <c r="I359" i="30" s="1"/>
  <c r="K1271" i="24" s="1"/>
  <c r="F360" i="30"/>
  <c r="G360" i="30" s="1"/>
  <c r="I360" i="30" s="1"/>
  <c r="K1274" i="24" s="1"/>
  <c r="F361" i="30"/>
  <c r="G361" i="30" s="1"/>
  <c r="I361" i="30" s="1"/>
  <c r="K1275" i="24" s="1"/>
  <c r="F362" i="30"/>
  <c r="G362" i="30" s="1"/>
  <c r="I362" i="30" s="1"/>
  <c r="K1277" i="24" s="1"/>
  <c r="F363" i="30"/>
  <c r="G363" i="30" s="1"/>
  <c r="I363" i="30" s="1"/>
  <c r="K1279" i="24" s="1"/>
  <c r="F364" i="30"/>
  <c r="G364" i="30" s="1"/>
  <c r="I364" i="30" s="1"/>
  <c r="K1288" i="24" s="1"/>
  <c r="F365" i="30"/>
  <c r="G365" i="30" s="1"/>
  <c r="I365" i="30" s="1"/>
  <c r="K1291" i="24" s="1"/>
  <c r="F366" i="30"/>
  <c r="G366" i="30" s="1"/>
  <c r="I366" i="30" s="1"/>
  <c r="K1292" i="24" s="1"/>
  <c r="F367" i="30"/>
  <c r="G367" i="30" s="1"/>
  <c r="I367" i="30" s="1"/>
  <c r="K1296" i="24" s="1"/>
  <c r="F368" i="30"/>
  <c r="G368" i="30" s="1"/>
  <c r="I368" i="30" s="1"/>
  <c r="K1299" i="24" s="1"/>
  <c r="F369" i="30"/>
  <c r="G369" i="30" s="1"/>
  <c r="I369" i="30" s="1"/>
  <c r="K1300" i="24" s="1"/>
  <c r="F370" i="30"/>
  <c r="G370" i="30" s="1"/>
  <c r="I370" i="30" s="1"/>
  <c r="K1303" i="24" s="1"/>
  <c r="F371" i="30"/>
  <c r="G371" i="30" s="1"/>
  <c r="I371" i="30" s="1"/>
  <c r="K1304" i="24" s="1"/>
  <c r="F372" i="30"/>
  <c r="G372" i="30" s="1"/>
  <c r="I372" i="30" s="1"/>
  <c r="K1308" i="24" s="1"/>
  <c r="F373" i="30"/>
  <c r="G373" i="30" s="1"/>
  <c r="I373" i="30" s="1"/>
  <c r="K1312" i="24" s="1"/>
  <c r="F374" i="30"/>
  <c r="G374" i="30" s="1"/>
  <c r="I374" i="30" s="1"/>
  <c r="K1318" i="24" s="1"/>
  <c r="F375" i="30"/>
  <c r="G375" i="30" s="1"/>
  <c r="I375" i="30" s="1"/>
  <c r="K1320" i="24" s="1"/>
  <c r="F376" i="30"/>
  <c r="G376" i="30" s="1"/>
  <c r="I376" i="30" s="1"/>
  <c r="K1325" i="24" s="1"/>
  <c r="F377" i="30"/>
  <c r="G377" i="30" s="1"/>
  <c r="I377" i="30" s="1"/>
  <c r="K1327" i="24" s="1"/>
  <c r="F378" i="30"/>
  <c r="G378" i="30" s="1"/>
  <c r="I378" i="30" s="1"/>
  <c r="K1328" i="24" s="1"/>
  <c r="F379" i="30"/>
  <c r="G379" i="30" s="1"/>
  <c r="I379" i="30" s="1"/>
  <c r="K1329" i="24" s="1"/>
  <c r="F380" i="30"/>
  <c r="G380" i="30" s="1"/>
  <c r="I380" i="30" s="1"/>
  <c r="K1331" i="24" s="1"/>
  <c r="F381" i="30"/>
  <c r="G381" i="30" s="1"/>
  <c r="I381" i="30" s="1"/>
  <c r="K1335" i="24" s="1"/>
  <c r="F382" i="30"/>
  <c r="G382" i="30" s="1"/>
  <c r="I382" i="30" s="1"/>
  <c r="K1337" i="24" s="1"/>
  <c r="F383" i="30"/>
  <c r="G383" i="30" s="1"/>
  <c r="I383" i="30" s="1"/>
  <c r="K1339" i="24" s="1"/>
  <c r="F384" i="30"/>
  <c r="G384" i="30" s="1"/>
  <c r="I384" i="30" s="1"/>
  <c r="K1342" i="24" s="1"/>
  <c r="F385" i="30"/>
  <c r="G385" i="30" s="1"/>
  <c r="I385" i="30" s="1"/>
  <c r="K1344" i="24" s="1"/>
  <c r="F386" i="30"/>
  <c r="G386" i="30" s="1"/>
  <c r="I386" i="30" s="1"/>
  <c r="K1346" i="24" s="1"/>
  <c r="F387" i="30"/>
  <c r="G387" i="30" s="1"/>
  <c r="I387" i="30" s="1"/>
  <c r="K1347" i="24" s="1"/>
  <c r="F388" i="30"/>
  <c r="G388" i="30" s="1"/>
  <c r="I388" i="30" s="1"/>
  <c r="K1348" i="24" s="1"/>
  <c r="F389" i="30"/>
  <c r="G389" i="30" s="1"/>
  <c r="I389" i="30" s="1"/>
  <c r="K1350" i="24" s="1"/>
  <c r="F390" i="30"/>
  <c r="G390" i="30" s="1"/>
  <c r="I390" i="30" s="1"/>
  <c r="K1351" i="24" s="1"/>
  <c r="F391" i="30"/>
  <c r="G391" i="30" s="1"/>
  <c r="I391" i="30" s="1"/>
  <c r="K1354" i="24" s="1"/>
  <c r="F392" i="30"/>
  <c r="G392" i="30" s="1"/>
  <c r="I392" i="30" s="1"/>
  <c r="K1355" i="24" s="1"/>
  <c r="F393" i="30"/>
  <c r="G393" i="30" s="1"/>
  <c r="I393" i="30" s="1"/>
  <c r="K1357" i="24" s="1"/>
  <c r="F394" i="30"/>
  <c r="G394" i="30" s="1"/>
  <c r="I394" i="30" s="1"/>
  <c r="K1358" i="24" s="1"/>
  <c r="F395" i="30"/>
  <c r="G395" i="30" s="1"/>
  <c r="I395" i="30" s="1"/>
  <c r="K1360" i="24" s="1"/>
  <c r="F396" i="30"/>
  <c r="G396" i="30" s="1"/>
  <c r="I396" i="30" s="1"/>
  <c r="K1362" i="24" s="1"/>
  <c r="F397" i="30"/>
  <c r="G397" i="30" s="1"/>
  <c r="I397" i="30" s="1"/>
  <c r="K1364" i="24" s="1"/>
  <c r="F398" i="30"/>
  <c r="G398" i="30" s="1"/>
  <c r="I398" i="30" s="1"/>
  <c r="K1366" i="24" s="1"/>
  <c r="F399" i="30"/>
  <c r="G399" i="30" s="1"/>
  <c r="I399" i="30" s="1"/>
  <c r="K1368" i="24" s="1"/>
  <c r="F400" i="30"/>
  <c r="G400" i="30" s="1"/>
  <c r="I400" i="30" s="1"/>
  <c r="K1369" i="24" s="1"/>
  <c r="F401" i="30"/>
  <c r="G401" i="30" s="1"/>
  <c r="I401" i="30" s="1"/>
  <c r="K1370" i="24" s="1"/>
  <c r="F402" i="30"/>
  <c r="G402" i="30" s="1"/>
  <c r="I402" i="30" s="1"/>
  <c r="K1371" i="24" s="1"/>
  <c r="F403" i="30"/>
  <c r="G403" i="30" s="1"/>
  <c r="I403" i="30" s="1"/>
  <c r="K1372" i="24" s="1"/>
  <c r="F404" i="30"/>
  <c r="G404" i="30" s="1"/>
  <c r="I404" i="30" s="1"/>
  <c r="K1373" i="24" s="1"/>
  <c r="F405" i="30"/>
  <c r="G405" i="30" s="1"/>
  <c r="I405" i="30" s="1"/>
  <c r="K1374" i="24" s="1"/>
  <c r="F406" i="30"/>
  <c r="G406" i="30" s="1"/>
  <c r="I406" i="30" s="1"/>
  <c r="K1375" i="24" s="1"/>
  <c r="F407" i="30"/>
  <c r="G407" i="30" s="1"/>
  <c r="I407" i="30" s="1"/>
  <c r="K1376" i="24" s="1"/>
  <c r="F408" i="30"/>
  <c r="G408" i="30" s="1"/>
  <c r="I408" i="30" s="1"/>
  <c r="K1379" i="24" s="1"/>
  <c r="F409" i="30"/>
  <c r="G409" i="30" s="1"/>
  <c r="I409" i="30" s="1"/>
  <c r="K1382" i="24" s="1"/>
  <c r="F410" i="30"/>
  <c r="G410" i="30" s="1"/>
  <c r="I410" i="30" s="1"/>
  <c r="K1383" i="24" s="1"/>
  <c r="F411" i="30"/>
  <c r="G411" i="30" s="1"/>
  <c r="I411" i="30" s="1"/>
  <c r="K1387" i="24" s="1"/>
  <c r="F412" i="30"/>
  <c r="G412" i="30" s="1"/>
  <c r="I412" i="30" s="1"/>
  <c r="K1389" i="24" s="1"/>
  <c r="F413" i="30"/>
  <c r="G413" i="30" s="1"/>
  <c r="I413" i="30" s="1"/>
  <c r="K1392" i="24" s="1"/>
  <c r="F414" i="30"/>
  <c r="G414" i="30" s="1"/>
  <c r="I414" i="30" s="1"/>
  <c r="K1397" i="24" s="1"/>
  <c r="F415" i="30"/>
  <c r="G415" i="30" s="1"/>
  <c r="I415" i="30" s="1"/>
  <c r="K1399" i="24" s="1"/>
  <c r="F416" i="30"/>
  <c r="G416" i="30" s="1"/>
  <c r="I416" i="30" s="1"/>
  <c r="K1401" i="24" s="1"/>
  <c r="F417" i="30"/>
  <c r="G417" i="30" s="1"/>
  <c r="I417" i="30" s="1"/>
  <c r="K1403" i="24" s="1"/>
  <c r="F418" i="30"/>
  <c r="G418" i="30" s="1"/>
  <c r="I418" i="30" s="1"/>
  <c r="K1406" i="24" s="1"/>
  <c r="F419" i="30"/>
  <c r="G419" i="30" s="1"/>
  <c r="I419" i="30" s="1"/>
  <c r="K1409" i="24" s="1"/>
  <c r="F420" i="30"/>
  <c r="G420" i="30" s="1"/>
  <c r="I420" i="30" s="1"/>
  <c r="K1410" i="24" s="1"/>
  <c r="F421" i="30"/>
  <c r="G421" i="30" s="1"/>
  <c r="I421" i="30" s="1"/>
  <c r="K1411" i="24" s="1"/>
  <c r="F422" i="30"/>
  <c r="G422" i="30" s="1"/>
  <c r="I422" i="30" s="1"/>
  <c r="K1412" i="24" s="1"/>
  <c r="F423" i="30"/>
  <c r="G423" i="30" s="1"/>
  <c r="I423" i="30" s="1"/>
  <c r="K1415" i="24" s="1"/>
  <c r="F424" i="30"/>
  <c r="G424" i="30" s="1"/>
  <c r="I424" i="30" s="1"/>
  <c r="K1417" i="24" s="1"/>
  <c r="F425" i="30"/>
  <c r="G425" i="30" s="1"/>
  <c r="I425" i="30" s="1"/>
  <c r="K1418" i="24" s="1"/>
  <c r="F426" i="30"/>
  <c r="G426" i="30" s="1"/>
  <c r="I426" i="30" s="1"/>
  <c r="K1419" i="24" s="1"/>
  <c r="F427" i="30"/>
  <c r="G427" i="30" s="1"/>
  <c r="I427" i="30" s="1"/>
  <c r="K1422" i="24" s="1"/>
  <c r="F428" i="30"/>
  <c r="G428" i="30" s="1"/>
  <c r="I428" i="30" s="1"/>
  <c r="K1423" i="24" s="1"/>
  <c r="F429" i="30"/>
  <c r="G429" i="30" s="1"/>
  <c r="I429" i="30" s="1"/>
  <c r="K1427" i="24" s="1"/>
  <c r="F430" i="30"/>
  <c r="G430" i="30" s="1"/>
  <c r="I430" i="30" s="1"/>
  <c r="K1428" i="24" s="1"/>
  <c r="F431" i="30"/>
  <c r="G431" i="30" s="1"/>
  <c r="I431" i="30" s="1"/>
  <c r="K1429" i="24" s="1"/>
  <c r="F432" i="30"/>
  <c r="G432" i="30" s="1"/>
  <c r="I432" i="30" s="1"/>
  <c r="K1430" i="24" s="1"/>
  <c r="F433" i="30"/>
  <c r="G433" i="30" s="1"/>
  <c r="I433" i="30" s="1"/>
  <c r="K1442" i="24" s="1"/>
  <c r="F434" i="30"/>
  <c r="G434" i="30" s="1"/>
  <c r="I434" i="30" s="1"/>
  <c r="K1448" i="24" s="1"/>
  <c r="F435" i="30"/>
  <c r="G435" i="30" s="1"/>
  <c r="I435" i="30" s="1"/>
  <c r="K1459" i="24" s="1"/>
  <c r="F436" i="30"/>
  <c r="G436" i="30" s="1"/>
  <c r="I436" i="30" s="1"/>
  <c r="K1460" i="24" s="1"/>
  <c r="F437" i="30"/>
  <c r="G437" i="30" s="1"/>
  <c r="I437" i="30" s="1"/>
  <c r="K1461" i="24" s="1"/>
  <c r="F438" i="30"/>
  <c r="G438" i="30" s="1"/>
  <c r="I438" i="30" s="1"/>
  <c r="K1462" i="24" s="1"/>
  <c r="F439" i="30"/>
  <c r="G439" i="30" s="1"/>
  <c r="I439" i="30" s="1"/>
  <c r="K1464" i="24" s="1"/>
  <c r="F440" i="30"/>
  <c r="G440" i="30" s="1"/>
  <c r="I440" i="30" s="1"/>
  <c r="K1475" i="24" s="1"/>
  <c r="F441" i="30"/>
  <c r="G441" i="30" s="1"/>
  <c r="I441" i="30" s="1"/>
  <c r="K1476" i="24" s="1"/>
  <c r="F442" i="30"/>
  <c r="G442" i="30" s="1"/>
  <c r="I442" i="30" s="1"/>
  <c r="K1484" i="24" s="1"/>
  <c r="F443" i="30"/>
  <c r="G443" i="30" s="1"/>
  <c r="I443" i="30" s="1"/>
  <c r="K1485" i="24" s="1"/>
  <c r="F444" i="30"/>
  <c r="G444" i="30" s="1"/>
  <c r="I444" i="30" s="1"/>
  <c r="K1490" i="24" s="1"/>
  <c r="F445" i="30"/>
  <c r="G445" i="30" s="1"/>
  <c r="I445" i="30" s="1"/>
  <c r="K1491" i="24" s="1"/>
  <c r="F446" i="30"/>
  <c r="G446" i="30" s="1"/>
  <c r="I446" i="30" s="1"/>
  <c r="K1493" i="24" s="1"/>
  <c r="F447" i="30"/>
  <c r="G447" i="30" s="1"/>
  <c r="I447" i="30" s="1"/>
  <c r="K1494" i="24" s="1"/>
  <c r="F448" i="30"/>
  <c r="G448" i="30" s="1"/>
  <c r="I448" i="30" s="1"/>
  <c r="K1495" i="24" s="1"/>
  <c r="F449" i="30"/>
  <c r="G449" i="30" s="1"/>
  <c r="I449" i="30" s="1"/>
  <c r="K1496" i="24" s="1"/>
  <c r="F450" i="30"/>
  <c r="G450" i="30" s="1"/>
  <c r="I450" i="30" s="1"/>
  <c r="K1497" i="24" s="1"/>
  <c r="F451" i="30"/>
  <c r="G451" i="30" s="1"/>
  <c r="I451" i="30" s="1"/>
  <c r="K1500" i="24" s="1"/>
  <c r="F452" i="30"/>
  <c r="G452" i="30" s="1"/>
  <c r="I452" i="30" s="1"/>
  <c r="K1501" i="24" s="1"/>
  <c r="F453" i="30"/>
  <c r="G453" i="30" s="1"/>
  <c r="I453" i="30" s="1"/>
  <c r="K1505" i="24" s="1"/>
  <c r="F454" i="30"/>
  <c r="G454" i="30" s="1"/>
  <c r="I454" i="30" s="1"/>
  <c r="K1507" i="24" s="1"/>
  <c r="F455" i="30"/>
  <c r="G455" i="30" s="1"/>
  <c r="I455" i="30" s="1"/>
  <c r="K1508" i="24" s="1"/>
  <c r="F456" i="30"/>
  <c r="G456" i="30" s="1"/>
  <c r="I456" i="30" s="1"/>
  <c r="K1517" i="24" s="1"/>
  <c r="F457" i="30"/>
  <c r="G457" i="30" s="1"/>
  <c r="I457" i="30" s="1"/>
  <c r="K1520" i="24" s="1"/>
  <c r="F458" i="30"/>
  <c r="G458" i="30" s="1"/>
  <c r="I458" i="30" s="1"/>
  <c r="K1521" i="24" s="1"/>
  <c r="F459" i="30"/>
  <c r="G459" i="30" s="1"/>
  <c r="I459" i="30" s="1"/>
  <c r="K1522" i="24" s="1"/>
  <c r="F460" i="30"/>
  <c r="G460" i="30" s="1"/>
  <c r="I460" i="30" s="1"/>
  <c r="K1529" i="24" s="1"/>
  <c r="F461" i="30"/>
  <c r="G461" i="30" s="1"/>
  <c r="I461" i="30" s="1"/>
  <c r="K1535" i="24" s="1"/>
  <c r="F462" i="30"/>
  <c r="G462" i="30" s="1"/>
  <c r="I462" i="30" s="1"/>
  <c r="K1553" i="24" s="1"/>
  <c r="F463" i="30"/>
  <c r="G463" i="30" s="1"/>
  <c r="I463" i="30" s="1"/>
  <c r="K1558" i="24" s="1"/>
  <c r="F464" i="30"/>
  <c r="G464" i="30" s="1"/>
  <c r="I464" i="30" s="1"/>
  <c r="K1573" i="24" s="1"/>
  <c r="F465" i="30"/>
  <c r="G465" i="30" s="1"/>
  <c r="I465" i="30" s="1"/>
  <c r="K1579" i="24" s="1"/>
  <c r="F466" i="30"/>
  <c r="G466" i="30" s="1"/>
  <c r="I466" i="30" s="1"/>
  <c r="K1580" i="24" s="1"/>
  <c r="F467" i="30"/>
  <c r="G467" i="30" s="1"/>
  <c r="I467" i="30" s="1"/>
  <c r="K1581" i="24" s="1"/>
  <c r="F468" i="30"/>
  <c r="G468" i="30" s="1"/>
  <c r="I468" i="30" s="1"/>
  <c r="K1582" i="24" s="1"/>
  <c r="F469" i="30"/>
  <c r="G469" i="30" s="1"/>
  <c r="I469" i="30" s="1"/>
  <c r="K1583" i="24" s="1"/>
  <c r="F470" i="30"/>
  <c r="G470" i="30" s="1"/>
  <c r="I470" i="30" s="1"/>
  <c r="K1586" i="24" s="1"/>
  <c r="F471" i="30"/>
  <c r="G471" i="30" s="1"/>
  <c r="I471" i="30" s="1"/>
  <c r="K1587" i="24" s="1"/>
  <c r="F472" i="30"/>
  <c r="G472" i="30" s="1"/>
  <c r="I472" i="30" s="1"/>
  <c r="K1588" i="24" s="1"/>
  <c r="F473" i="30"/>
  <c r="G473" i="30" s="1"/>
  <c r="I473" i="30" s="1"/>
  <c r="K1590" i="24" s="1"/>
  <c r="F474" i="30"/>
  <c r="G474" i="30" s="1"/>
  <c r="I474" i="30" s="1"/>
  <c r="K1591" i="24" s="1"/>
  <c r="F475" i="30"/>
  <c r="G475" i="30" s="1"/>
  <c r="I475" i="30" s="1"/>
  <c r="K1592" i="24" s="1"/>
  <c r="F476" i="30"/>
  <c r="G476" i="30" s="1"/>
  <c r="I476" i="30" s="1"/>
  <c r="K1595" i="24" s="1"/>
  <c r="F477" i="30"/>
  <c r="G477" i="30" s="1"/>
  <c r="I477" i="30" s="1"/>
  <c r="K1605" i="24" s="1"/>
  <c r="F478" i="30"/>
  <c r="G478" i="30" s="1"/>
  <c r="I478" i="30" s="1"/>
  <c r="K1611" i="24" s="1"/>
  <c r="F479" i="30"/>
  <c r="G479" i="30" s="1"/>
  <c r="I479" i="30" s="1"/>
  <c r="K1613" i="24" s="1"/>
  <c r="F480" i="30"/>
  <c r="G480" i="30" s="1"/>
  <c r="I480" i="30" s="1"/>
  <c r="K1615" i="24" s="1"/>
  <c r="F481" i="30"/>
  <c r="G481" i="30" s="1"/>
  <c r="I481" i="30" s="1"/>
  <c r="K1616" i="24" s="1"/>
  <c r="F482" i="30"/>
  <c r="G482" i="30" s="1"/>
  <c r="I482" i="30" s="1"/>
  <c r="K1617" i="24" s="1"/>
  <c r="F483" i="30"/>
  <c r="G483" i="30" s="1"/>
  <c r="I483" i="30" s="1"/>
  <c r="K1623" i="24" s="1"/>
  <c r="F484" i="30"/>
  <c r="G484" i="30" s="1"/>
  <c r="I484" i="30" s="1"/>
  <c r="K1626" i="24" s="1"/>
  <c r="F485" i="30"/>
  <c r="G485" i="30" s="1"/>
  <c r="I485" i="30" s="1"/>
  <c r="K1630" i="24" s="1"/>
  <c r="F486" i="30"/>
  <c r="G486" i="30" s="1"/>
  <c r="I486" i="30" s="1"/>
  <c r="K1645" i="24" s="1"/>
  <c r="F487" i="30"/>
  <c r="G487" i="30" s="1"/>
  <c r="I487" i="30" s="1"/>
  <c r="K1646" i="24" s="1"/>
  <c r="F488" i="30"/>
  <c r="G488" i="30" s="1"/>
  <c r="I488" i="30" s="1"/>
  <c r="K1648" i="24" s="1"/>
  <c r="F489" i="30"/>
  <c r="G489" i="30" s="1"/>
  <c r="I489" i="30" s="1"/>
  <c r="K1649" i="24" s="1"/>
  <c r="F490" i="30"/>
  <c r="G490" i="30" s="1"/>
  <c r="I490" i="30" s="1"/>
  <c r="K1650" i="24" s="1"/>
  <c r="F491" i="30"/>
  <c r="G491" i="30" s="1"/>
  <c r="I491" i="30" s="1"/>
  <c r="K1653" i="24" s="1"/>
  <c r="F492" i="30"/>
  <c r="G492" i="30" s="1"/>
  <c r="I492" i="30" s="1"/>
  <c r="K1654" i="24" s="1"/>
  <c r="F493" i="30"/>
  <c r="G493" i="30" s="1"/>
  <c r="I493" i="30" s="1"/>
  <c r="K1655" i="24" s="1"/>
  <c r="F494" i="30"/>
  <c r="G494" i="30" s="1"/>
  <c r="I494" i="30" s="1"/>
  <c r="K1656" i="24" s="1"/>
  <c r="F495" i="30"/>
  <c r="G495" i="30" s="1"/>
  <c r="I495" i="30" s="1"/>
  <c r="K1657" i="24" s="1"/>
  <c r="F496" i="30"/>
  <c r="G496" i="30" s="1"/>
  <c r="I496" i="30" s="1"/>
  <c r="K1659" i="24" s="1"/>
  <c r="F497" i="30"/>
  <c r="G497" i="30" s="1"/>
  <c r="I497" i="30" s="1"/>
  <c r="K1660" i="24" s="1"/>
  <c r="F498" i="30"/>
  <c r="G498" i="30" s="1"/>
  <c r="I498" i="30" s="1"/>
  <c r="K1661" i="24" s="1"/>
  <c r="F499" i="30"/>
  <c r="G499" i="30" s="1"/>
  <c r="I499" i="30" s="1"/>
  <c r="K1662" i="24" s="1"/>
  <c r="F500" i="30"/>
  <c r="G500" i="30" s="1"/>
  <c r="I500" i="30" s="1"/>
  <c r="K1665" i="24" s="1"/>
  <c r="F501" i="30"/>
  <c r="G501" i="30" s="1"/>
  <c r="I501" i="30" s="1"/>
  <c r="K1669" i="24" s="1"/>
  <c r="F502" i="30"/>
  <c r="G502" i="30" s="1"/>
  <c r="I502" i="30" s="1"/>
  <c r="K1671" i="24" s="1"/>
  <c r="F503" i="30"/>
  <c r="G503" i="30" s="1"/>
  <c r="I503" i="30" s="1"/>
  <c r="K1672" i="24" s="1"/>
  <c r="F504" i="30"/>
  <c r="G504" i="30" s="1"/>
  <c r="I504" i="30" s="1"/>
  <c r="K1673" i="24" s="1"/>
  <c r="F505" i="30"/>
  <c r="G505" i="30" s="1"/>
  <c r="I505" i="30" s="1"/>
  <c r="K1676" i="24" s="1"/>
  <c r="F506" i="30"/>
  <c r="G506" i="30" s="1"/>
  <c r="I506" i="30" s="1"/>
  <c r="K1678" i="24" s="1"/>
  <c r="F507" i="30"/>
  <c r="G507" i="30" s="1"/>
  <c r="I507" i="30" s="1"/>
  <c r="K1680" i="24" s="1"/>
  <c r="F508" i="30"/>
  <c r="G508" i="30" s="1"/>
  <c r="I508" i="30" s="1"/>
  <c r="K1681" i="24" s="1"/>
  <c r="F509" i="30"/>
  <c r="G509" i="30" s="1"/>
  <c r="I509" i="30" s="1"/>
  <c r="K1684" i="24" s="1"/>
  <c r="F510" i="30"/>
  <c r="G510" i="30" s="1"/>
  <c r="I510" i="30" s="1"/>
  <c r="K1685" i="24" s="1"/>
  <c r="F511" i="30"/>
  <c r="G511" i="30" s="1"/>
  <c r="I511" i="30" s="1"/>
  <c r="K1686" i="24" s="1"/>
  <c r="F512" i="30"/>
  <c r="G512" i="30" s="1"/>
  <c r="I512" i="30" s="1"/>
  <c r="K1687" i="24" s="1"/>
  <c r="F513" i="30"/>
  <c r="G513" i="30" s="1"/>
  <c r="I513" i="30" s="1"/>
  <c r="K1688" i="24" s="1"/>
  <c r="F514" i="30"/>
  <c r="G514" i="30" s="1"/>
  <c r="I514" i="30" s="1"/>
  <c r="K1689" i="24" s="1"/>
  <c r="F515" i="30"/>
  <c r="G515" i="30" s="1"/>
  <c r="I515" i="30" s="1"/>
  <c r="K1695" i="24" s="1"/>
  <c r="F516" i="30"/>
  <c r="G516" i="30" s="1"/>
  <c r="I516" i="30" s="1"/>
  <c r="K1697" i="24" s="1"/>
  <c r="F517" i="30"/>
  <c r="G517" i="30" s="1"/>
  <c r="I517" i="30" s="1"/>
  <c r="K1699" i="24" s="1"/>
  <c r="F518" i="30"/>
  <c r="G518" i="30" s="1"/>
  <c r="I518" i="30" s="1"/>
  <c r="K1700" i="24" s="1"/>
  <c r="F519" i="30"/>
  <c r="G519" i="30" s="1"/>
  <c r="I519" i="30" s="1"/>
  <c r="K1701" i="24" s="1"/>
  <c r="F520" i="30"/>
  <c r="G520" i="30" s="1"/>
  <c r="I520" i="30" s="1"/>
  <c r="K1706" i="24" s="1"/>
  <c r="F521" i="30"/>
  <c r="G521" i="30" s="1"/>
  <c r="I521" i="30" s="1"/>
  <c r="K1710" i="24" s="1"/>
  <c r="F522" i="30"/>
  <c r="G522" i="30" s="1"/>
  <c r="I522" i="30" s="1"/>
  <c r="K1714" i="24" s="1"/>
  <c r="F523" i="30"/>
  <c r="G523" i="30" s="1"/>
  <c r="I523" i="30" s="1"/>
  <c r="K1715" i="24" s="1"/>
  <c r="F524" i="30"/>
  <c r="G524" i="30" s="1"/>
  <c r="I524" i="30" s="1"/>
  <c r="K1717" i="24" s="1"/>
  <c r="F525" i="30"/>
  <c r="G525" i="30" s="1"/>
  <c r="I525" i="30" s="1"/>
  <c r="K1721" i="24" s="1"/>
  <c r="F526" i="30"/>
  <c r="G526" i="30" s="1"/>
  <c r="I526" i="30" s="1"/>
  <c r="K1722" i="24" s="1"/>
  <c r="F527" i="30"/>
  <c r="G527" i="30" s="1"/>
  <c r="I527" i="30" s="1"/>
  <c r="K1723" i="24" s="1"/>
  <c r="F528" i="30"/>
  <c r="G528" i="30" s="1"/>
  <c r="I528" i="30" s="1"/>
  <c r="K1727" i="24" s="1"/>
  <c r="F529" i="30"/>
  <c r="G529" i="30" s="1"/>
  <c r="I529" i="30" s="1"/>
  <c r="K1728" i="24" s="1"/>
  <c r="F530" i="30"/>
  <c r="G530" i="30" s="1"/>
  <c r="I530" i="30" s="1"/>
  <c r="K1760" i="24" s="1"/>
  <c r="F531" i="30"/>
  <c r="G531" i="30" s="1"/>
  <c r="I531" i="30" s="1"/>
  <c r="K1773" i="24" s="1"/>
  <c r="F532" i="30"/>
  <c r="G532" i="30" s="1"/>
  <c r="I532" i="30" s="1"/>
  <c r="K1774" i="24" s="1"/>
  <c r="F533" i="30"/>
  <c r="G533" i="30" s="1"/>
  <c r="I533" i="30" s="1"/>
  <c r="K1779" i="24" s="1"/>
  <c r="F534" i="30"/>
  <c r="G534" i="30" s="1"/>
  <c r="I534" i="30" s="1"/>
  <c r="K1785" i="24" s="1"/>
  <c r="F535" i="30"/>
  <c r="G535" i="30" s="1"/>
  <c r="I535" i="30" s="1"/>
  <c r="K1786" i="24" s="1"/>
  <c r="F536" i="30"/>
  <c r="G536" i="30" s="1"/>
  <c r="I536" i="30" s="1"/>
  <c r="K1794" i="24" s="1"/>
  <c r="F537" i="30"/>
  <c r="G537" i="30" s="1"/>
  <c r="I537" i="30" s="1"/>
  <c r="K1795" i="24" s="1"/>
  <c r="F538" i="30"/>
  <c r="G538" i="30" s="1"/>
  <c r="I538" i="30" s="1"/>
  <c r="K1798" i="24" s="1"/>
  <c r="F539" i="30"/>
  <c r="G539" i="30" s="1"/>
  <c r="I539" i="30" s="1"/>
  <c r="K1799" i="24" s="1"/>
  <c r="F540" i="30"/>
  <c r="G540" i="30" s="1"/>
  <c r="I540" i="30" s="1"/>
  <c r="K1800" i="24" s="1"/>
  <c r="F541" i="30"/>
  <c r="G541" i="30" s="1"/>
  <c r="I541" i="30" s="1"/>
  <c r="K1801" i="24" s="1"/>
  <c r="F542" i="30"/>
  <c r="G542" i="30" s="1"/>
  <c r="I542" i="30" s="1"/>
  <c r="K1803" i="24" s="1"/>
  <c r="F543" i="30"/>
  <c r="G543" i="30" s="1"/>
  <c r="I543" i="30" s="1"/>
  <c r="K1806" i="24" s="1"/>
  <c r="F544" i="30"/>
  <c r="G544" i="30" s="1"/>
  <c r="I544" i="30" s="1"/>
  <c r="K1815" i="24" s="1"/>
  <c r="F545" i="30"/>
  <c r="G545" i="30" s="1"/>
  <c r="I545" i="30" s="1"/>
  <c r="K1818" i="24" s="1"/>
  <c r="F546" i="30"/>
  <c r="G546" i="30" s="1"/>
  <c r="I546" i="30" s="1"/>
  <c r="K1823" i="24" s="1"/>
  <c r="F547" i="30"/>
  <c r="G547" i="30" s="1"/>
  <c r="I547" i="30" s="1"/>
  <c r="K1826" i="24" s="1"/>
  <c r="F548" i="30"/>
  <c r="G548" i="30" s="1"/>
  <c r="I548" i="30" s="1"/>
  <c r="K1828" i="24" s="1"/>
  <c r="F549" i="30"/>
  <c r="G549" i="30" s="1"/>
  <c r="I549" i="30" s="1"/>
  <c r="K1833" i="24" s="1"/>
  <c r="F550" i="30"/>
  <c r="G550" i="30" s="1"/>
  <c r="I550" i="30" s="1"/>
  <c r="K1837" i="24" s="1"/>
  <c r="F551" i="30"/>
  <c r="G551" i="30" s="1"/>
  <c r="I551" i="30" s="1"/>
  <c r="K1845" i="24" s="1"/>
  <c r="F552" i="30"/>
  <c r="G552" i="30" s="1"/>
  <c r="I552" i="30" s="1"/>
  <c r="K1848" i="24" s="1"/>
  <c r="F553" i="30"/>
  <c r="G553" i="30" s="1"/>
  <c r="I553" i="30" s="1"/>
  <c r="K1857" i="24" s="1"/>
  <c r="F554" i="30"/>
  <c r="G554" i="30" s="1"/>
  <c r="I554" i="30" s="1"/>
  <c r="K1858" i="24" s="1"/>
  <c r="F555" i="30"/>
  <c r="G555" i="30" s="1"/>
  <c r="I555" i="30" s="1"/>
  <c r="K1860" i="24" s="1"/>
  <c r="F556" i="30"/>
  <c r="G556" i="30" s="1"/>
  <c r="I556" i="30" s="1"/>
  <c r="K1861" i="24" s="1"/>
  <c r="F557" i="30"/>
  <c r="G557" i="30" s="1"/>
  <c r="I557" i="30" s="1"/>
  <c r="K1863" i="24" s="1"/>
  <c r="F558" i="30"/>
  <c r="G558" i="30" s="1"/>
  <c r="I558" i="30" s="1"/>
  <c r="K1864" i="24" s="1"/>
  <c r="F559" i="30"/>
  <c r="G559" i="30" s="1"/>
  <c r="I559" i="30" s="1"/>
  <c r="K1876" i="24" s="1"/>
  <c r="F560" i="30"/>
  <c r="G560" i="30" s="1"/>
  <c r="I560" i="30" s="1"/>
  <c r="K1878" i="24" s="1"/>
  <c r="F561" i="30"/>
  <c r="G561" i="30" s="1"/>
  <c r="I561" i="30" s="1"/>
  <c r="K1885" i="24" s="1"/>
  <c r="F562" i="30"/>
  <c r="G562" i="30" s="1"/>
  <c r="I562" i="30" s="1"/>
  <c r="K1886" i="24" s="1"/>
  <c r="F563" i="30"/>
  <c r="G563" i="30" s="1"/>
  <c r="I563" i="30" s="1"/>
  <c r="K1889" i="24" s="1"/>
  <c r="F564" i="30"/>
  <c r="G564" i="30" s="1"/>
  <c r="I564" i="30" s="1"/>
  <c r="K1890" i="24" s="1"/>
  <c r="F565" i="30"/>
  <c r="G565" i="30" s="1"/>
  <c r="I565" i="30" s="1"/>
  <c r="K1892" i="24" s="1"/>
  <c r="F566" i="30"/>
  <c r="G566" i="30" s="1"/>
  <c r="I566" i="30" s="1"/>
  <c r="K1896" i="24" s="1"/>
  <c r="F567" i="30"/>
  <c r="G567" i="30" s="1"/>
  <c r="I567" i="30" s="1"/>
  <c r="K1898" i="24" s="1"/>
  <c r="F568" i="30"/>
  <c r="G568" i="30" s="1"/>
  <c r="I568" i="30" s="1"/>
  <c r="K1899" i="24" s="1"/>
  <c r="F569" i="30"/>
  <c r="G569" i="30" s="1"/>
  <c r="I569" i="30" s="1"/>
  <c r="K1900" i="24" s="1"/>
  <c r="F570" i="30"/>
  <c r="G570" i="30" s="1"/>
  <c r="I570" i="30" s="1"/>
  <c r="K1901" i="24" s="1"/>
  <c r="F571" i="30"/>
  <c r="G571" i="30" s="1"/>
  <c r="I571" i="30" s="1"/>
  <c r="K1906" i="24" s="1"/>
  <c r="F572" i="30"/>
  <c r="G572" i="30" s="1"/>
  <c r="I572" i="30" s="1"/>
  <c r="K1907" i="24" s="1"/>
  <c r="F573" i="30"/>
  <c r="G573" i="30" s="1"/>
  <c r="I573" i="30" s="1"/>
  <c r="K1908" i="24" s="1"/>
  <c r="F574" i="30"/>
  <c r="G574" i="30" s="1"/>
  <c r="I574" i="30" s="1"/>
  <c r="K1911" i="24" s="1"/>
  <c r="F575" i="30"/>
  <c r="G575" i="30" s="1"/>
  <c r="I575" i="30" s="1"/>
  <c r="K1918" i="24" s="1"/>
  <c r="F576" i="30"/>
  <c r="G576" i="30" s="1"/>
  <c r="I576" i="30" s="1"/>
  <c r="K1920" i="24" s="1"/>
  <c r="F577" i="30"/>
  <c r="G577" i="30" s="1"/>
  <c r="I577" i="30" s="1"/>
  <c r="K1930" i="24" s="1"/>
  <c r="F578" i="30"/>
  <c r="G578" i="30" s="1"/>
  <c r="I578" i="30" s="1"/>
  <c r="K1932" i="24" s="1"/>
  <c r="F579" i="30"/>
  <c r="G579" i="30" s="1"/>
  <c r="I579" i="30" s="1"/>
  <c r="K1933" i="24" s="1"/>
  <c r="F580" i="30"/>
  <c r="G580" i="30" s="1"/>
  <c r="I580" i="30" s="1"/>
  <c r="K1935" i="24" s="1"/>
  <c r="F581" i="30"/>
  <c r="G581" i="30" s="1"/>
  <c r="I581" i="30" s="1"/>
  <c r="K1936" i="24" s="1"/>
  <c r="F582" i="30"/>
  <c r="G582" i="30" s="1"/>
  <c r="I582" i="30" s="1"/>
  <c r="K1937" i="24" s="1"/>
  <c r="F583" i="30"/>
  <c r="G583" i="30" s="1"/>
  <c r="I583" i="30" s="1"/>
  <c r="K1940" i="24" s="1"/>
  <c r="F584" i="30"/>
  <c r="G584" i="30" s="1"/>
  <c r="I584" i="30" s="1"/>
  <c r="K1951" i="24" s="1"/>
  <c r="F585" i="30"/>
  <c r="G585" i="30" s="1"/>
  <c r="I585" i="30" s="1"/>
  <c r="K1953" i="24" s="1"/>
  <c r="F586" i="30"/>
  <c r="G586" i="30" s="1"/>
  <c r="I586" i="30" s="1"/>
  <c r="K1954" i="24" s="1"/>
  <c r="F587" i="30"/>
  <c r="G587" i="30" s="1"/>
  <c r="I587" i="30" s="1"/>
  <c r="K1955" i="24" s="1"/>
  <c r="F588" i="30"/>
  <c r="G588" i="30" s="1"/>
  <c r="I588" i="30" s="1"/>
  <c r="K1957" i="24" s="1"/>
  <c r="F589" i="30"/>
  <c r="G589" i="30" s="1"/>
  <c r="I589" i="30" s="1"/>
  <c r="K1961" i="24" s="1"/>
  <c r="F590" i="30"/>
  <c r="G590" i="30" s="1"/>
  <c r="I590" i="30" s="1"/>
  <c r="K1962" i="24" s="1"/>
  <c r="F591" i="30"/>
  <c r="G591" i="30" s="1"/>
  <c r="I591" i="30" s="1"/>
  <c r="K1963" i="24" s="1"/>
  <c r="F592" i="30"/>
  <c r="G592" i="30" s="1"/>
  <c r="I592" i="30" s="1"/>
  <c r="K1964" i="24" s="1"/>
  <c r="F593" i="30"/>
  <c r="G593" i="30" s="1"/>
  <c r="I593" i="30" s="1"/>
  <c r="K1968" i="24" s="1"/>
  <c r="F594" i="30"/>
  <c r="G594" i="30" s="1"/>
  <c r="I594" i="30" s="1"/>
  <c r="K1969" i="24" s="1"/>
  <c r="F595" i="30"/>
  <c r="G595" i="30" s="1"/>
  <c r="I595" i="30" s="1"/>
  <c r="K1976" i="24" s="1"/>
  <c r="F596" i="30"/>
  <c r="G596" i="30" s="1"/>
  <c r="I596" i="30" s="1"/>
  <c r="K1980" i="24" s="1"/>
  <c r="F597" i="30"/>
  <c r="G597" i="30" s="1"/>
  <c r="I597" i="30" s="1"/>
  <c r="K1984" i="24" s="1"/>
  <c r="F598" i="30"/>
  <c r="G598" i="30" s="1"/>
  <c r="I598" i="30" s="1"/>
  <c r="K1985" i="24" s="1"/>
  <c r="F599" i="30"/>
  <c r="G599" i="30" s="1"/>
  <c r="I599" i="30" s="1"/>
  <c r="K1988" i="24" s="1"/>
  <c r="F600" i="30"/>
  <c r="G600" i="30" s="1"/>
  <c r="I600" i="30" s="1"/>
  <c r="K1995" i="24" s="1"/>
  <c r="F601" i="30"/>
  <c r="G601" i="30" s="1"/>
  <c r="I601" i="30" s="1"/>
  <c r="K1997" i="24" s="1"/>
  <c r="F602" i="30"/>
  <c r="G602" i="30" s="1"/>
  <c r="I602" i="30" s="1"/>
  <c r="K1998" i="24" s="1"/>
  <c r="F603" i="30"/>
  <c r="G603" i="30" s="1"/>
  <c r="I603" i="30" s="1"/>
  <c r="K1999" i="24" s="1"/>
  <c r="F604" i="30"/>
  <c r="G604" i="30" s="1"/>
  <c r="I604" i="30" s="1"/>
  <c r="K2002" i="24" s="1"/>
  <c r="F605" i="30"/>
  <c r="G605" i="30" s="1"/>
  <c r="I605" i="30" s="1"/>
  <c r="F606" i="30"/>
  <c r="G606" i="30" s="1"/>
  <c r="I606" i="30" s="1"/>
  <c r="F607" i="30"/>
  <c r="G607" i="30" s="1"/>
  <c r="I607" i="30" s="1"/>
  <c r="F608" i="30"/>
  <c r="G608" i="30" s="1"/>
  <c r="I608" i="30" s="1"/>
  <c r="F609" i="30"/>
  <c r="G609" i="30" s="1"/>
  <c r="I609" i="30" s="1"/>
  <c r="F610" i="30"/>
  <c r="G610" i="30" s="1"/>
  <c r="I610" i="30" s="1"/>
  <c r="F611" i="30"/>
  <c r="G611" i="30" s="1"/>
  <c r="I611" i="30" s="1"/>
  <c r="F612" i="30"/>
  <c r="G612" i="30" s="1"/>
  <c r="I612" i="30" s="1"/>
  <c r="F613" i="30"/>
  <c r="G613" i="30" s="1"/>
  <c r="I613" i="30" s="1"/>
  <c r="F614" i="30"/>
  <c r="G614" i="30" s="1"/>
  <c r="I614" i="30" s="1"/>
  <c r="F615" i="30"/>
  <c r="G615" i="30" s="1"/>
  <c r="I615" i="30" s="1"/>
  <c r="F616" i="30"/>
  <c r="G616" i="30" s="1"/>
  <c r="I616" i="30" s="1"/>
  <c r="F617" i="30"/>
  <c r="G617" i="30" s="1"/>
  <c r="I617" i="30" s="1"/>
  <c r="F618" i="30"/>
  <c r="G618" i="30" s="1"/>
  <c r="I618" i="30" s="1"/>
  <c r="F619" i="30"/>
  <c r="G619" i="30" s="1"/>
  <c r="I619" i="30" s="1"/>
  <c r="F620" i="30"/>
  <c r="G620" i="30" s="1"/>
  <c r="I620" i="30" s="1"/>
  <c r="F621" i="30"/>
  <c r="G621" i="30" s="1"/>
  <c r="I621" i="30" s="1"/>
  <c r="F622" i="30"/>
  <c r="G622" i="30" s="1"/>
  <c r="I622" i="30" s="1"/>
  <c r="F623" i="30"/>
  <c r="G623" i="30" s="1"/>
  <c r="I623" i="30" s="1"/>
  <c r="F624" i="30"/>
  <c r="G624" i="30" s="1"/>
  <c r="I624" i="30" s="1"/>
  <c r="F625" i="30"/>
  <c r="G625" i="30" s="1"/>
  <c r="I625" i="30" s="1"/>
  <c r="F626" i="30"/>
  <c r="G626" i="30" s="1"/>
  <c r="I626" i="30" s="1"/>
  <c r="F627" i="30"/>
  <c r="G627" i="30" s="1"/>
  <c r="I627" i="30" s="1"/>
  <c r="F628" i="30"/>
  <c r="G628" i="30" s="1"/>
  <c r="I628" i="30" s="1"/>
  <c r="F629" i="30"/>
  <c r="G629" i="30" s="1"/>
  <c r="I629" i="30" s="1"/>
  <c r="F630" i="30"/>
  <c r="G630" i="30" s="1"/>
  <c r="I630" i="30" s="1"/>
  <c r="F631" i="30"/>
  <c r="G631" i="30" s="1"/>
  <c r="I631" i="30" s="1"/>
  <c r="F632" i="30"/>
  <c r="G632" i="30" s="1"/>
  <c r="I632" i="30" s="1"/>
  <c r="F633" i="30"/>
  <c r="G633" i="30" s="1"/>
  <c r="I633" i="30" s="1"/>
  <c r="F634" i="30"/>
  <c r="G634" i="30" s="1"/>
  <c r="I634" i="30" s="1"/>
  <c r="F635" i="30"/>
  <c r="G635" i="30" s="1"/>
  <c r="I635" i="30" s="1"/>
  <c r="F636" i="30"/>
  <c r="G636" i="30" s="1"/>
  <c r="I636" i="30" s="1"/>
  <c r="F637" i="30"/>
  <c r="G637" i="30" s="1"/>
  <c r="I637" i="30" s="1"/>
  <c r="F638" i="30"/>
  <c r="G638" i="30" s="1"/>
  <c r="I638" i="30" s="1"/>
  <c r="F639" i="30"/>
  <c r="G639" i="30" s="1"/>
  <c r="I639" i="30" s="1"/>
  <c r="F640" i="30"/>
  <c r="G640" i="30" s="1"/>
  <c r="I640" i="30" s="1"/>
  <c r="F641" i="30"/>
  <c r="G641" i="30" s="1"/>
  <c r="I641" i="30" s="1"/>
  <c r="F642" i="30"/>
  <c r="G642" i="30" s="1"/>
  <c r="I642" i="30" s="1"/>
  <c r="F643" i="30"/>
  <c r="G643" i="30" s="1"/>
  <c r="I643" i="30" s="1"/>
  <c r="F644" i="30"/>
  <c r="G644" i="30" s="1"/>
  <c r="I644" i="30" s="1"/>
  <c r="F645" i="30"/>
  <c r="G645" i="30" s="1"/>
  <c r="I645" i="30" s="1"/>
  <c r="F4" i="30"/>
  <c r="G4" i="30" s="1"/>
  <c r="I4" i="30" s="1"/>
  <c r="K16" i="24" s="1"/>
  <c r="F5" i="30"/>
  <c r="G5" i="30" s="1"/>
  <c r="I5" i="30" s="1"/>
  <c r="K17" i="24" s="1"/>
  <c r="F6" i="30"/>
  <c r="G6" i="30" s="1"/>
  <c r="I6" i="30" s="1"/>
  <c r="K24" i="24" s="1"/>
  <c r="F7" i="30"/>
  <c r="G7" i="30" s="1"/>
  <c r="I7" i="30" s="1"/>
  <c r="K25" i="24" s="1"/>
  <c r="F8" i="30"/>
  <c r="G8" i="30" s="1"/>
  <c r="I8" i="30" s="1"/>
  <c r="K26" i="24" s="1"/>
  <c r="F9" i="30"/>
  <c r="G9" i="30" s="1"/>
  <c r="I9" i="30" s="1"/>
  <c r="K28" i="24" s="1"/>
  <c r="F10" i="30"/>
  <c r="G10" i="30" s="1"/>
  <c r="I10" i="30" s="1"/>
  <c r="K30" i="24" s="1"/>
  <c r="F11" i="30"/>
  <c r="G11" i="30" s="1"/>
  <c r="I11" i="30" s="1"/>
  <c r="K32" i="24" s="1"/>
  <c r="F12" i="30"/>
  <c r="G12" i="30" s="1"/>
  <c r="I12" i="30" s="1"/>
  <c r="K38" i="24" s="1"/>
  <c r="F13" i="30"/>
  <c r="G13" i="30" s="1"/>
  <c r="I13" i="30" s="1"/>
  <c r="K44" i="24" s="1"/>
  <c r="F14" i="30"/>
  <c r="G14" i="30" s="1"/>
  <c r="I14" i="30" s="1"/>
  <c r="K56" i="24" s="1"/>
  <c r="F15" i="30"/>
  <c r="G15" i="30" s="1"/>
  <c r="I15" i="30" s="1"/>
  <c r="K57" i="24" s="1"/>
  <c r="F16" i="30"/>
  <c r="G16" i="30" s="1"/>
  <c r="I16" i="30" s="1"/>
  <c r="K58" i="24" s="1"/>
  <c r="F17" i="30"/>
  <c r="G17" i="30" s="1"/>
  <c r="I17" i="30" s="1"/>
  <c r="K59" i="24" s="1"/>
  <c r="F18" i="30"/>
  <c r="G18" i="30" s="1"/>
  <c r="I18" i="30" s="1"/>
  <c r="K62" i="24" s="1"/>
  <c r="F19" i="30"/>
  <c r="G19" i="30" s="1"/>
  <c r="I19" i="30" s="1"/>
  <c r="K68" i="24" s="1"/>
  <c r="F20" i="30"/>
  <c r="G20" i="30" s="1"/>
  <c r="I20" i="30" s="1"/>
  <c r="K70" i="24" s="1"/>
  <c r="F21" i="30"/>
  <c r="G21" i="30" s="1"/>
  <c r="I21" i="30" s="1"/>
  <c r="K73" i="24" s="1"/>
  <c r="F22" i="30"/>
  <c r="G22" i="30" s="1"/>
  <c r="I22" i="30" s="1"/>
  <c r="K74" i="24" s="1"/>
  <c r="F23" i="30"/>
  <c r="G23" i="30" s="1"/>
  <c r="I23" i="30" s="1"/>
  <c r="K83" i="24" s="1"/>
  <c r="F24" i="30"/>
  <c r="G24" i="30" s="1"/>
  <c r="I24" i="30" s="1"/>
  <c r="K85" i="24" s="1"/>
  <c r="F25" i="30"/>
  <c r="G25" i="30" s="1"/>
  <c r="I25" i="30" s="1"/>
  <c r="K86" i="24" s="1"/>
  <c r="F26" i="30"/>
  <c r="G26" i="30" s="1"/>
  <c r="I26" i="30" s="1"/>
  <c r="K87" i="24" s="1"/>
  <c r="F27" i="30"/>
  <c r="G27" i="30" s="1"/>
  <c r="I27" i="30" s="1"/>
  <c r="K88" i="24" s="1"/>
  <c r="F28" i="30"/>
  <c r="G28" i="30" s="1"/>
  <c r="I28" i="30" s="1"/>
  <c r="K90" i="24" s="1"/>
  <c r="F29" i="30"/>
  <c r="G29" i="30" s="1"/>
  <c r="I29" i="30" s="1"/>
  <c r="K94" i="24" s="1"/>
  <c r="F30" i="30"/>
  <c r="G30" i="30" s="1"/>
  <c r="I30" i="30" s="1"/>
  <c r="K96" i="24" s="1"/>
  <c r="F31" i="30"/>
  <c r="G31" i="30" s="1"/>
  <c r="I31" i="30" s="1"/>
  <c r="K98" i="24" s="1"/>
  <c r="F32" i="30"/>
  <c r="G32" i="30" s="1"/>
  <c r="I32" i="30" s="1"/>
  <c r="K99" i="24" s="1"/>
  <c r="F33" i="30"/>
  <c r="G33" i="30" s="1"/>
  <c r="I33" i="30" s="1"/>
  <c r="K100" i="24" s="1"/>
  <c r="F34" i="30"/>
  <c r="G34" i="30" s="1"/>
  <c r="I34" i="30" s="1"/>
  <c r="K110" i="24" s="1"/>
  <c r="F35" i="30"/>
  <c r="G35" i="30" s="1"/>
  <c r="I35" i="30" s="1"/>
  <c r="K115" i="24" s="1"/>
  <c r="F36" i="30"/>
  <c r="G36" i="30" s="1"/>
  <c r="I36" i="30" s="1"/>
  <c r="K116" i="24" s="1"/>
  <c r="F37" i="30"/>
  <c r="G37" i="30" s="1"/>
  <c r="I37" i="30" s="1"/>
  <c r="K117" i="24" s="1"/>
  <c r="F38" i="30"/>
  <c r="G38" i="30" s="1"/>
  <c r="I38" i="30" s="1"/>
  <c r="K118" i="24" s="1"/>
  <c r="F39" i="30"/>
  <c r="G39" i="30" s="1"/>
  <c r="I39" i="30" s="1"/>
  <c r="K121" i="24" s="1"/>
  <c r="F40" i="30"/>
  <c r="G40" i="30" s="1"/>
  <c r="I40" i="30" s="1"/>
  <c r="K122" i="24" s="1"/>
  <c r="F41" i="30"/>
  <c r="G41" i="30" s="1"/>
  <c r="I41" i="30" s="1"/>
  <c r="K123" i="24" s="1"/>
  <c r="F42" i="30"/>
  <c r="G42" i="30" s="1"/>
  <c r="I42" i="30" s="1"/>
  <c r="K126" i="24" s="1"/>
  <c r="F43" i="30"/>
  <c r="G43" i="30" s="1"/>
  <c r="I43" i="30" s="1"/>
  <c r="K127" i="24" s="1"/>
  <c r="F44" i="30"/>
  <c r="G44" i="30" s="1"/>
  <c r="I44" i="30" s="1"/>
  <c r="K128" i="24" s="1"/>
  <c r="F45" i="30"/>
  <c r="G45" i="30" s="1"/>
  <c r="I45" i="30" s="1"/>
  <c r="K129" i="24" s="1"/>
  <c r="F46" i="30"/>
  <c r="G46" i="30" s="1"/>
  <c r="I46" i="30" s="1"/>
  <c r="K131" i="24" s="1"/>
  <c r="F47" i="30"/>
  <c r="G47" i="30" s="1"/>
  <c r="I47" i="30" s="1"/>
  <c r="K135" i="24" s="1"/>
  <c r="F48" i="30"/>
  <c r="G48" i="30" s="1"/>
  <c r="I48" i="30" s="1"/>
  <c r="K137" i="24" s="1"/>
  <c r="F49" i="30"/>
  <c r="G49" i="30" s="1"/>
  <c r="I49" i="30" s="1"/>
  <c r="K138" i="24" s="1"/>
  <c r="F50" i="30"/>
  <c r="G50" i="30" s="1"/>
  <c r="I50" i="30" s="1"/>
  <c r="K139" i="24" s="1"/>
  <c r="F51" i="30"/>
  <c r="G51" i="30" s="1"/>
  <c r="I51" i="30" s="1"/>
  <c r="K141" i="24" s="1"/>
  <c r="F52" i="30"/>
  <c r="G52" i="30" s="1"/>
  <c r="I52" i="30" s="1"/>
  <c r="K145" i="24" s="1"/>
  <c r="F53" i="30"/>
  <c r="G53" i="30" s="1"/>
  <c r="I53" i="30" s="1"/>
  <c r="K153" i="24" s="1"/>
  <c r="F54" i="30"/>
  <c r="G54" i="30" s="1"/>
  <c r="I54" i="30" s="1"/>
  <c r="K160" i="24" s="1"/>
  <c r="F55" i="30"/>
  <c r="G55" i="30" s="1"/>
  <c r="I55" i="30" s="1"/>
  <c r="K168" i="24" s="1"/>
  <c r="F56" i="30"/>
  <c r="G56" i="30" s="1"/>
  <c r="I56" i="30" s="1"/>
  <c r="K169" i="24" s="1"/>
  <c r="F57" i="30"/>
  <c r="G57" i="30" s="1"/>
  <c r="I57" i="30" s="1"/>
  <c r="K170" i="24" s="1"/>
  <c r="F58" i="30"/>
  <c r="G58" i="30" s="1"/>
  <c r="I58" i="30" s="1"/>
  <c r="K171" i="24" s="1"/>
  <c r="F59" i="30"/>
  <c r="G59" i="30" s="1"/>
  <c r="I59" i="30" s="1"/>
  <c r="K172" i="24" s="1"/>
  <c r="F60" i="30"/>
  <c r="G60" i="30" s="1"/>
  <c r="I60" i="30" s="1"/>
  <c r="K174" i="24" s="1"/>
  <c r="F61" i="30"/>
  <c r="G61" i="30" s="1"/>
  <c r="I61" i="30" s="1"/>
  <c r="K179" i="24" s="1"/>
  <c r="F62" i="30"/>
  <c r="G62" i="30" s="1"/>
  <c r="I62" i="30" s="1"/>
  <c r="K180" i="24" s="1"/>
  <c r="F63" i="30"/>
  <c r="G63" i="30" s="1"/>
  <c r="I63" i="30" s="1"/>
  <c r="K186" i="24" s="1"/>
  <c r="F64" i="30"/>
  <c r="G64" i="30" s="1"/>
  <c r="I64" i="30" s="1"/>
  <c r="K190" i="24" s="1"/>
  <c r="F65" i="30"/>
  <c r="G65" i="30" s="1"/>
  <c r="I65" i="30" s="1"/>
  <c r="K195" i="24" s="1"/>
  <c r="F66" i="30"/>
  <c r="G66" i="30" s="1"/>
  <c r="I66" i="30" s="1"/>
  <c r="K202" i="24" s="1"/>
  <c r="F67" i="30"/>
  <c r="G67" i="30" s="1"/>
  <c r="I67" i="30" s="1"/>
  <c r="K205" i="24" s="1"/>
  <c r="F68" i="30"/>
  <c r="G68" i="30" s="1"/>
  <c r="I68" i="30" s="1"/>
  <c r="K209" i="24" s="1"/>
  <c r="F69" i="30"/>
  <c r="G69" i="30" s="1"/>
  <c r="I69" i="30" s="1"/>
  <c r="K212" i="24" s="1"/>
  <c r="F70" i="30"/>
  <c r="G70" i="30" s="1"/>
  <c r="I70" i="30" s="1"/>
  <c r="K213" i="24" s="1"/>
  <c r="F71" i="30"/>
  <c r="G71" i="30" s="1"/>
  <c r="I71" i="30" s="1"/>
  <c r="K214" i="24" s="1"/>
  <c r="F72" i="30"/>
  <c r="G72" i="30" s="1"/>
  <c r="I72" i="30" s="1"/>
  <c r="K215" i="24" s="1"/>
  <c r="F73" i="30"/>
  <c r="G73" i="30" s="1"/>
  <c r="I73" i="30" s="1"/>
  <c r="K216" i="24" s="1"/>
  <c r="F74" i="30"/>
  <c r="G74" i="30" s="1"/>
  <c r="I74" i="30" s="1"/>
  <c r="K217" i="24" s="1"/>
  <c r="F75" i="30"/>
  <c r="G75" i="30" s="1"/>
  <c r="I75" i="30" s="1"/>
  <c r="K220" i="24" s="1"/>
  <c r="F76" i="30"/>
  <c r="G76" i="30" s="1"/>
  <c r="I76" i="30" s="1"/>
  <c r="K223" i="24" s="1"/>
  <c r="F77" i="30"/>
  <c r="G77" i="30" s="1"/>
  <c r="I77" i="30" s="1"/>
  <c r="K225" i="24" s="1"/>
  <c r="F78" i="30"/>
  <c r="G78" i="30" s="1"/>
  <c r="I78" i="30" s="1"/>
  <c r="K228" i="24" s="1"/>
  <c r="F79" i="30"/>
  <c r="G79" i="30" s="1"/>
  <c r="I79" i="30" s="1"/>
  <c r="K230" i="24" s="1"/>
  <c r="F80" i="30"/>
  <c r="G80" i="30" s="1"/>
  <c r="I80" i="30" s="1"/>
  <c r="K232" i="24" s="1"/>
  <c r="F81" i="30"/>
  <c r="G81" i="30" s="1"/>
  <c r="I81" i="30" s="1"/>
  <c r="K234" i="24" s="1"/>
  <c r="F82" i="30"/>
  <c r="G82" i="30" s="1"/>
  <c r="I82" i="30" s="1"/>
  <c r="K237" i="24" s="1"/>
  <c r="F83" i="30"/>
  <c r="G83" i="30" s="1"/>
  <c r="I83" i="30" s="1"/>
  <c r="K242" i="24" s="1"/>
  <c r="F84" i="30"/>
  <c r="G84" i="30" s="1"/>
  <c r="I84" i="30" s="1"/>
  <c r="K244" i="24" s="1"/>
  <c r="F85" i="30"/>
  <c r="G85" i="30" s="1"/>
  <c r="I85" i="30" s="1"/>
  <c r="K247" i="24" s="1"/>
  <c r="F86" i="30"/>
  <c r="G86" i="30" s="1"/>
  <c r="I86" i="30" s="1"/>
  <c r="K251" i="24" s="1"/>
  <c r="F87" i="30"/>
  <c r="G87" i="30" s="1"/>
  <c r="I87" i="30" s="1"/>
  <c r="K254" i="24" s="1"/>
  <c r="F88" i="30"/>
  <c r="G88" i="30" s="1"/>
  <c r="I88" i="30" s="1"/>
  <c r="K255" i="24" s="1"/>
  <c r="F89" i="30"/>
  <c r="G89" i="30" s="1"/>
  <c r="I89" i="30" s="1"/>
  <c r="K259" i="24" s="1"/>
  <c r="F90" i="30"/>
  <c r="G90" i="30" s="1"/>
  <c r="I90" i="30" s="1"/>
  <c r="K263" i="24" s="1"/>
  <c r="F91" i="30"/>
  <c r="G91" i="30" s="1"/>
  <c r="I91" i="30" s="1"/>
  <c r="K280" i="24" s="1"/>
  <c r="F92" i="30"/>
  <c r="G92" i="30" s="1"/>
  <c r="I92" i="30" s="1"/>
  <c r="K284" i="24" s="1"/>
  <c r="F93" i="30"/>
  <c r="G93" i="30" s="1"/>
  <c r="I93" i="30" s="1"/>
  <c r="K296" i="24" s="1"/>
  <c r="F94" i="30"/>
  <c r="G94" i="30" s="1"/>
  <c r="I94" i="30" s="1"/>
  <c r="K298" i="24" s="1"/>
  <c r="F95" i="30"/>
  <c r="G95" i="30" s="1"/>
  <c r="I95" i="30" s="1"/>
  <c r="K299" i="24" s="1"/>
  <c r="F96" i="30"/>
  <c r="G96" i="30" s="1"/>
  <c r="I96" i="30" s="1"/>
  <c r="K301" i="24" s="1"/>
  <c r="F97" i="30"/>
  <c r="G97" i="30" s="1"/>
  <c r="I97" i="30" s="1"/>
  <c r="K302" i="24" s="1"/>
  <c r="F98" i="30"/>
  <c r="G98" i="30" s="1"/>
  <c r="I98" i="30" s="1"/>
  <c r="K303" i="24" s="1"/>
  <c r="F99" i="30"/>
  <c r="G99" i="30" s="1"/>
  <c r="I99" i="30" s="1"/>
  <c r="K330" i="24" s="1"/>
  <c r="F100" i="30"/>
  <c r="G100" i="30" s="1"/>
  <c r="I100" i="30" s="1"/>
  <c r="K333" i="24" s="1"/>
  <c r="F101" i="30"/>
  <c r="G101" i="30" s="1"/>
  <c r="I101" i="30" s="1"/>
  <c r="K342" i="24" s="1"/>
  <c r="F102" i="30"/>
  <c r="G102" i="30" s="1"/>
  <c r="I102" i="30" s="1"/>
  <c r="K344" i="24" s="1"/>
  <c r="F103" i="30"/>
  <c r="G103" i="30" s="1"/>
  <c r="I103" i="30" s="1"/>
  <c r="K354" i="24" s="1"/>
  <c r="F104" i="30"/>
  <c r="G104" i="30" s="1"/>
  <c r="I104" i="30" s="1"/>
  <c r="K356" i="24" s="1"/>
  <c r="F105" i="30"/>
  <c r="G105" i="30" s="1"/>
  <c r="I105" i="30" s="1"/>
  <c r="K360" i="24" s="1"/>
  <c r="F106" i="30"/>
  <c r="G106" i="30" s="1"/>
  <c r="I106" i="30" s="1"/>
  <c r="K365" i="24" s="1"/>
  <c r="F107" i="30"/>
  <c r="G107" i="30" s="1"/>
  <c r="I107" i="30" s="1"/>
  <c r="K366" i="24" s="1"/>
  <c r="F108" i="30"/>
  <c r="G108" i="30" s="1"/>
  <c r="I108" i="30" s="1"/>
  <c r="K368" i="24" s="1"/>
  <c r="F109" i="30"/>
  <c r="G109" i="30" s="1"/>
  <c r="I109" i="30" s="1"/>
  <c r="K370" i="24" s="1"/>
  <c r="F110" i="30"/>
  <c r="G110" i="30" s="1"/>
  <c r="I110" i="30" s="1"/>
  <c r="K371" i="24" s="1"/>
  <c r="F111" i="30"/>
  <c r="G111" i="30" s="1"/>
  <c r="I111" i="30" s="1"/>
  <c r="K372" i="24" s="1"/>
  <c r="F112" i="30"/>
  <c r="G112" i="30" s="1"/>
  <c r="I112" i="30" s="1"/>
  <c r="K373" i="24" s="1"/>
  <c r="F113" i="30"/>
  <c r="G113" i="30" s="1"/>
  <c r="I113" i="30" s="1"/>
  <c r="K376" i="24" s="1"/>
  <c r="F114" i="30"/>
  <c r="G114" i="30" s="1"/>
  <c r="I114" i="30" s="1"/>
  <c r="K377" i="24" s="1"/>
  <c r="F115" i="30"/>
  <c r="G115" i="30" s="1"/>
  <c r="I115" i="30" s="1"/>
  <c r="K378" i="24" s="1"/>
  <c r="F116" i="30"/>
  <c r="G116" i="30" s="1"/>
  <c r="I116" i="30" s="1"/>
  <c r="K380" i="24" s="1"/>
  <c r="F117" i="30"/>
  <c r="G117" i="30" s="1"/>
  <c r="I117" i="30" s="1"/>
  <c r="K381" i="24" s="1"/>
  <c r="F118" i="30"/>
  <c r="G118" i="30" s="1"/>
  <c r="I118" i="30" s="1"/>
  <c r="K383" i="24" s="1"/>
  <c r="F119" i="30"/>
  <c r="G119" i="30" s="1"/>
  <c r="I119" i="30" s="1"/>
  <c r="K384" i="24" s="1"/>
  <c r="F120" i="30"/>
  <c r="G120" i="30" s="1"/>
  <c r="I120" i="30" s="1"/>
  <c r="K389" i="24" s="1"/>
  <c r="F121" i="30"/>
  <c r="G121" i="30" s="1"/>
  <c r="I121" i="30" s="1"/>
  <c r="K420" i="24" s="1"/>
  <c r="F122" i="30"/>
  <c r="G122" i="30" s="1"/>
  <c r="I122" i="30" s="1"/>
  <c r="K423" i="24" s="1"/>
  <c r="F123" i="30"/>
  <c r="G123" i="30" s="1"/>
  <c r="I123" i="30" s="1"/>
  <c r="K433" i="24" s="1"/>
  <c r="F124" i="30"/>
  <c r="G124" i="30" s="1"/>
  <c r="I124" i="30" s="1"/>
  <c r="K441" i="24" s="1"/>
  <c r="F125" i="30"/>
  <c r="G125" i="30" s="1"/>
  <c r="I125" i="30" s="1"/>
  <c r="K442" i="24" s="1"/>
  <c r="F126" i="30"/>
  <c r="G126" i="30" s="1"/>
  <c r="I126" i="30" s="1"/>
  <c r="K444" i="24" s="1"/>
  <c r="F127" i="30"/>
  <c r="G127" i="30" s="1"/>
  <c r="I127" i="30" s="1"/>
  <c r="K445" i="24" s="1"/>
  <c r="F128" i="30"/>
  <c r="G128" i="30" s="1"/>
  <c r="I128" i="30" s="1"/>
  <c r="K449" i="24" s="1"/>
  <c r="F129" i="30"/>
  <c r="G129" i="30" s="1"/>
  <c r="I129" i="30" s="1"/>
  <c r="K456" i="24" s="1"/>
  <c r="F130" i="30"/>
  <c r="G130" i="30" s="1"/>
  <c r="I130" i="30" s="1"/>
  <c r="K459" i="24" s="1"/>
  <c r="F131" i="30"/>
  <c r="G131" i="30" s="1"/>
  <c r="I131" i="30" s="1"/>
  <c r="K474" i="24" s="1"/>
  <c r="F132" i="30"/>
  <c r="G132" i="30" s="1"/>
  <c r="I132" i="30" s="1"/>
  <c r="K475" i="24" s="1"/>
  <c r="F133" i="30"/>
  <c r="G133" i="30" s="1"/>
  <c r="I133" i="30" s="1"/>
  <c r="K482" i="24" s="1"/>
  <c r="F134" i="30"/>
  <c r="G134" i="30" s="1"/>
  <c r="I134" i="30" s="1"/>
  <c r="K483" i="24" s="1"/>
  <c r="F135" i="30"/>
  <c r="G135" i="30" s="1"/>
  <c r="I135" i="30" s="1"/>
  <c r="K485" i="24" s="1"/>
  <c r="F136" i="30"/>
  <c r="G136" i="30" s="1"/>
  <c r="I136" i="30" s="1"/>
  <c r="K509" i="24" s="1"/>
  <c r="F137" i="30"/>
  <c r="G137" i="30" s="1"/>
  <c r="I137" i="30" s="1"/>
  <c r="K510" i="24" s="1"/>
  <c r="F138" i="30"/>
  <c r="G138" i="30" s="1"/>
  <c r="I138" i="30" s="1"/>
  <c r="K511" i="24" s="1"/>
  <c r="F139" i="30"/>
  <c r="G139" i="30" s="1"/>
  <c r="I139" i="30" s="1"/>
  <c r="K515" i="24" s="1"/>
  <c r="F140" i="30"/>
  <c r="G140" i="30" s="1"/>
  <c r="I140" i="30" s="1"/>
  <c r="K528" i="24" s="1"/>
  <c r="F141" i="30"/>
  <c r="G141" i="30" s="1"/>
  <c r="I141" i="30" s="1"/>
  <c r="K530" i="24" s="1"/>
  <c r="F142" i="30"/>
  <c r="G142" i="30" s="1"/>
  <c r="I142" i="30" s="1"/>
  <c r="K531" i="24" s="1"/>
  <c r="F143" i="30"/>
  <c r="G143" i="30" s="1"/>
  <c r="I143" i="30" s="1"/>
  <c r="K538" i="24" s="1"/>
  <c r="F144" i="30"/>
  <c r="G144" i="30" s="1"/>
  <c r="I144" i="30" s="1"/>
  <c r="K540" i="24" s="1"/>
  <c r="F145" i="30"/>
  <c r="G145" i="30" s="1"/>
  <c r="I145" i="30" s="1"/>
  <c r="K541" i="24" s="1"/>
  <c r="F146" i="30"/>
  <c r="G146" i="30" s="1"/>
  <c r="I146" i="30" s="1"/>
  <c r="K542" i="24" s="1"/>
  <c r="F147" i="30"/>
  <c r="G147" i="30" s="1"/>
  <c r="I147" i="30" s="1"/>
  <c r="K544" i="24" s="1"/>
  <c r="F148" i="30"/>
  <c r="G148" i="30" s="1"/>
  <c r="I148" i="30" s="1"/>
  <c r="K545" i="24" s="1"/>
  <c r="F149" i="30"/>
  <c r="G149" i="30" s="1"/>
  <c r="I149" i="30" s="1"/>
  <c r="K555" i="24" s="1"/>
  <c r="F150" i="30"/>
  <c r="G150" i="30" s="1"/>
  <c r="I150" i="30" s="1"/>
  <c r="K559" i="24" s="1"/>
  <c r="F151" i="30"/>
  <c r="G151" i="30" s="1"/>
  <c r="I151" i="30" s="1"/>
  <c r="K560" i="24" s="1"/>
  <c r="F152" i="30"/>
  <c r="G152" i="30" s="1"/>
  <c r="I152" i="30" s="1"/>
  <c r="K562" i="24" s="1"/>
  <c r="F153" i="30"/>
  <c r="G153" i="30" s="1"/>
  <c r="I153" i="30" s="1"/>
  <c r="K563" i="24" s="1"/>
  <c r="F154" i="30"/>
  <c r="G154" i="30" s="1"/>
  <c r="I154" i="30" s="1"/>
  <c r="K564" i="24" s="1"/>
  <c r="F155" i="30"/>
  <c r="G155" i="30" s="1"/>
  <c r="I155" i="30" s="1"/>
  <c r="K566" i="24" s="1"/>
  <c r="F156" i="30"/>
  <c r="G156" i="30" s="1"/>
  <c r="I156" i="30" s="1"/>
  <c r="K567" i="24" s="1"/>
  <c r="F157" i="30"/>
  <c r="G157" i="30" s="1"/>
  <c r="I157" i="30" s="1"/>
  <c r="K568" i="24" s="1"/>
  <c r="F158" i="30"/>
  <c r="G158" i="30" s="1"/>
  <c r="I158" i="30" s="1"/>
  <c r="K594" i="24" s="1"/>
  <c r="F159" i="30"/>
  <c r="G159" i="30" s="1"/>
  <c r="I159" i="30" s="1"/>
  <c r="K595" i="24" s="1"/>
  <c r="F160" i="30"/>
  <c r="G160" i="30" s="1"/>
  <c r="I160" i="30" s="1"/>
  <c r="K596" i="24" s="1"/>
  <c r="F161" i="30"/>
  <c r="G161" i="30" s="1"/>
  <c r="I161" i="30" s="1"/>
  <c r="K597" i="24" s="1"/>
  <c r="F162" i="30"/>
  <c r="G162" i="30" s="1"/>
  <c r="I162" i="30" s="1"/>
  <c r="K600" i="24" s="1"/>
  <c r="F163" i="30"/>
  <c r="G163" i="30" s="1"/>
  <c r="I163" i="30" s="1"/>
  <c r="K601" i="24" s="1"/>
  <c r="F164" i="30"/>
  <c r="G164" i="30" s="1"/>
  <c r="I164" i="30" s="1"/>
  <c r="K602" i="24" s="1"/>
  <c r="F165" i="30"/>
  <c r="G165" i="30" s="1"/>
  <c r="I165" i="30" s="1"/>
  <c r="K607" i="24" s="1"/>
  <c r="F166" i="30"/>
  <c r="G166" i="30" s="1"/>
  <c r="I166" i="30" s="1"/>
  <c r="K610" i="24" s="1"/>
  <c r="F167" i="30"/>
  <c r="G167" i="30" s="1"/>
  <c r="I167" i="30" s="1"/>
  <c r="K634" i="24" s="1"/>
  <c r="F168" i="30"/>
  <c r="G168" i="30" s="1"/>
  <c r="I168" i="30" s="1"/>
  <c r="K673" i="24" s="1"/>
  <c r="F169" i="30"/>
  <c r="G169" i="30" s="1"/>
  <c r="I169" i="30" s="1"/>
  <c r="K682" i="24" s="1"/>
  <c r="F170" i="30"/>
  <c r="G170" i="30" s="1"/>
  <c r="I170" i="30" s="1"/>
  <c r="K745" i="24" s="1"/>
  <c r="F171" i="30"/>
  <c r="G171" i="30" s="1"/>
  <c r="I171" i="30" s="1"/>
  <c r="K751" i="24" s="1"/>
  <c r="F172" i="30"/>
  <c r="G172" i="30" s="1"/>
  <c r="I172" i="30" s="1"/>
  <c r="K752" i="24" s="1"/>
  <c r="F173" i="30"/>
  <c r="G173" i="30" s="1"/>
  <c r="I173" i="30" s="1"/>
  <c r="K758" i="24" s="1"/>
  <c r="F174" i="30"/>
  <c r="G174" i="30" s="1"/>
  <c r="I174" i="30" s="1"/>
  <c r="K770" i="24" s="1"/>
  <c r="F175" i="30"/>
  <c r="G175" i="30" s="1"/>
  <c r="I175" i="30" s="1"/>
  <c r="K772" i="24" s="1"/>
  <c r="F3" i="30"/>
  <c r="G3" i="30" s="1"/>
  <c r="I3" i="30" s="1"/>
  <c r="K11" i="24" s="1"/>
  <c r="K1189" i="24" l="1"/>
  <c r="D2018" i="24"/>
  <c r="F2018" i="24"/>
  <c r="G2018" i="24"/>
  <c r="H2018" i="24"/>
  <c r="I2018" i="24"/>
  <c r="M2018" i="24"/>
  <c r="D2019" i="24"/>
  <c r="E2019" i="24"/>
  <c r="F2019" i="24"/>
  <c r="G2019" i="24"/>
  <c r="H2019" i="24"/>
  <c r="I2019" i="24"/>
  <c r="J2019" i="24"/>
  <c r="N2019" i="24"/>
  <c r="C2020" i="24"/>
  <c r="E2020" i="24"/>
  <c r="F2020" i="24"/>
  <c r="G2020" i="24"/>
  <c r="H2020" i="24"/>
  <c r="C2021" i="24"/>
  <c r="D2021" i="24"/>
  <c r="E2021" i="24"/>
  <c r="F2021" i="24"/>
  <c r="G2021" i="24"/>
  <c r="H2021" i="24"/>
  <c r="I2021" i="24"/>
  <c r="L2021" i="24"/>
  <c r="M2021" i="24"/>
  <c r="N2021" i="24"/>
  <c r="D2022" i="24"/>
  <c r="E2022" i="24"/>
  <c r="F2022" i="24"/>
  <c r="G2022" i="24"/>
  <c r="H2022" i="24"/>
  <c r="L2022" i="24"/>
  <c r="M2022" i="24"/>
  <c r="D2023" i="24"/>
  <c r="E2023" i="24"/>
  <c r="G2023" i="24"/>
  <c r="H2023" i="24"/>
  <c r="I2023" i="24"/>
  <c r="M2023" i="24"/>
  <c r="C2024" i="24"/>
  <c r="E2024" i="24"/>
  <c r="F2024" i="24"/>
  <c r="G2024" i="24"/>
  <c r="H2024" i="24"/>
  <c r="I2024" i="24"/>
  <c r="L2024" i="24"/>
  <c r="M2024" i="24"/>
  <c r="N2024" i="24"/>
  <c r="E2025" i="24"/>
  <c r="G2025" i="24"/>
  <c r="H2025" i="24"/>
  <c r="D2026" i="24"/>
  <c r="E2026" i="24"/>
  <c r="C2027" i="24"/>
  <c r="D2027" i="24"/>
  <c r="E2027" i="24"/>
  <c r="G2027" i="24"/>
  <c r="H2027" i="24"/>
  <c r="I2027" i="24"/>
  <c r="L2027" i="24"/>
  <c r="M2027" i="24"/>
  <c r="N2027" i="24"/>
  <c r="E2028" i="24"/>
  <c r="E2030" i="24"/>
  <c r="C2031" i="24"/>
  <c r="E2031" i="24"/>
  <c r="F2031" i="24"/>
  <c r="I2031" i="24"/>
  <c r="M2031" i="24"/>
  <c r="D2032" i="24"/>
  <c r="E2032" i="24"/>
  <c r="H2032" i="24"/>
  <c r="M2032" i="24"/>
  <c r="F2033" i="24"/>
  <c r="G2033" i="24"/>
  <c r="H2033" i="24"/>
  <c r="I2033" i="24"/>
  <c r="L2033" i="24"/>
  <c r="M2033" i="24"/>
  <c r="N2033" i="24"/>
  <c r="E2035" i="24"/>
  <c r="H2035" i="24"/>
  <c r="I2036" i="24"/>
  <c r="L2036" i="24"/>
  <c r="E2037" i="24"/>
  <c r="D2038" i="24"/>
  <c r="E2038" i="24"/>
  <c r="I2038" i="24"/>
  <c r="M2038" i="24"/>
  <c r="C2039" i="24"/>
  <c r="D2039" i="24"/>
  <c r="E2039" i="24"/>
  <c r="F2039" i="24"/>
  <c r="H2039" i="24"/>
  <c r="I2039" i="24"/>
  <c r="J2039" i="24"/>
  <c r="L2039" i="24"/>
  <c r="M2039" i="24"/>
  <c r="N2039" i="24"/>
  <c r="C2040" i="24"/>
  <c r="D2040" i="24"/>
  <c r="E2040" i="24"/>
  <c r="F2040" i="24"/>
  <c r="G2040" i="24"/>
  <c r="H2040" i="24"/>
  <c r="I2040" i="24"/>
  <c r="J2040" i="24"/>
  <c r="L2040" i="24"/>
  <c r="M2040" i="24"/>
  <c r="N2040" i="24"/>
  <c r="C2041" i="24"/>
  <c r="D2041" i="24"/>
  <c r="E2041" i="24"/>
  <c r="F2041" i="24"/>
  <c r="G2041" i="24"/>
  <c r="H2041" i="24"/>
  <c r="I2041" i="24"/>
  <c r="L2041" i="24"/>
  <c r="M2041" i="24"/>
  <c r="N2041" i="24"/>
  <c r="C2042" i="24"/>
  <c r="D2042" i="24"/>
  <c r="E2042" i="24"/>
  <c r="F2042" i="24"/>
  <c r="G2042" i="24"/>
  <c r="H2042" i="24"/>
  <c r="I2042" i="24"/>
  <c r="L2042" i="24"/>
  <c r="M2042" i="24"/>
  <c r="N2042" i="24"/>
  <c r="C2043" i="24"/>
  <c r="D2043" i="24"/>
  <c r="E2043" i="24"/>
  <c r="F2043" i="24"/>
  <c r="G2043" i="24"/>
  <c r="H2043" i="24"/>
  <c r="I2043" i="24"/>
  <c r="L2043" i="24"/>
  <c r="M2043" i="24"/>
  <c r="N2043" i="24"/>
  <c r="D2044" i="24"/>
  <c r="E2044" i="24"/>
  <c r="F2044" i="24"/>
  <c r="G2044" i="24"/>
  <c r="H2044" i="24"/>
  <c r="I2044" i="24"/>
  <c r="L2044" i="24"/>
  <c r="M2044" i="24"/>
  <c r="C2045" i="24"/>
  <c r="D2045" i="24"/>
  <c r="E2045" i="24"/>
  <c r="F2045" i="24"/>
  <c r="H2045" i="24"/>
  <c r="I2045" i="24"/>
  <c r="L2045" i="24"/>
  <c r="M2045" i="24"/>
  <c r="N2045" i="24"/>
  <c r="E2046" i="24"/>
  <c r="G2046" i="24"/>
  <c r="I2046" i="24"/>
  <c r="L2046" i="24"/>
  <c r="M2046" i="24"/>
  <c r="N2046" i="24"/>
  <c r="C2047" i="24"/>
  <c r="M2047" i="24"/>
  <c r="C2048" i="24"/>
  <c r="D2048" i="24"/>
  <c r="E2048" i="24"/>
  <c r="F2048" i="24"/>
  <c r="G2048" i="24"/>
  <c r="I2048" i="24"/>
  <c r="L2048" i="24"/>
  <c r="M2048" i="24"/>
  <c r="N2048" i="24"/>
  <c r="C2049" i="24"/>
  <c r="D2049" i="24"/>
  <c r="E2049" i="24"/>
  <c r="F2049" i="24"/>
  <c r="G2049" i="24"/>
  <c r="H2049" i="24"/>
  <c r="I2049" i="24"/>
  <c r="J2049" i="24"/>
  <c r="L2049" i="24"/>
  <c r="M2049" i="24"/>
  <c r="N2049" i="24"/>
  <c r="C2050" i="24"/>
  <c r="D2050" i="24"/>
  <c r="E2050" i="24"/>
  <c r="F2050" i="24"/>
  <c r="G2050" i="24"/>
  <c r="H2050" i="24"/>
  <c r="I2050" i="24"/>
  <c r="L2050" i="24"/>
  <c r="M2050" i="24"/>
  <c r="N2050" i="24"/>
  <c r="C2051" i="24"/>
  <c r="D2051" i="24"/>
  <c r="E2051" i="24"/>
  <c r="F2051" i="24"/>
  <c r="G2051" i="24"/>
  <c r="I2051" i="24"/>
  <c r="L2051" i="24"/>
  <c r="M2051" i="24"/>
  <c r="N2051" i="24"/>
  <c r="C2052" i="24"/>
  <c r="E2052" i="24"/>
  <c r="F2052" i="24"/>
  <c r="G2052" i="24"/>
  <c r="H2052" i="24"/>
  <c r="I2052" i="24"/>
  <c r="J2052" i="24"/>
  <c r="L2052" i="24"/>
  <c r="M2052" i="24"/>
  <c r="N2052" i="24"/>
  <c r="C2053" i="24"/>
  <c r="D2053" i="24"/>
  <c r="E2053" i="24"/>
  <c r="F2053" i="24"/>
  <c r="G2053" i="24"/>
  <c r="H2053" i="24"/>
  <c r="I2053" i="24"/>
  <c r="L2053" i="24"/>
  <c r="M2053" i="24"/>
  <c r="N2053" i="24"/>
  <c r="D2054" i="24"/>
  <c r="E2054" i="24"/>
  <c r="G2054" i="24"/>
  <c r="H2054" i="24"/>
  <c r="L2054" i="24"/>
  <c r="M2054" i="24"/>
  <c r="N2054" i="24"/>
  <c r="C2055" i="24"/>
  <c r="E2055" i="24"/>
  <c r="F2055" i="24"/>
  <c r="G2055" i="24"/>
  <c r="H2055" i="24"/>
  <c r="I2055" i="24"/>
  <c r="L2055" i="24"/>
  <c r="M2055" i="24"/>
  <c r="C2056" i="24"/>
  <c r="D2056" i="24"/>
  <c r="E2056" i="24"/>
  <c r="F2056" i="24"/>
  <c r="G2056" i="24"/>
  <c r="H2056" i="24"/>
  <c r="I2056" i="24"/>
  <c r="L2056" i="24"/>
  <c r="M2056" i="24"/>
  <c r="N2056" i="24"/>
  <c r="C2057" i="24"/>
  <c r="D2057" i="24"/>
  <c r="E2057" i="24"/>
  <c r="F2057" i="24"/>
  <c r="G2057" i="24"/>
  <c r="H2057" i="24"/>
  <c r="I2057" i="24"/>
  <c r="L2057" i="24"/>
  <c r="M2057" i="24"/>
  <c r="N2057" i="24"/>
  <c r="C2058" i="24"/>
  <c r="D2058" i="24"/>
  <c r="E2058" i="24"/>
  <c r="F2058" i="24"/>
  <c r="H2058" i="24"/>
  <c r="I2058" i="24"/>
  <c r="L2058" i="24"/>
  <c r="M2058" i="24"/>
  <c r="N2058" i="24"/>
  <c r="D2059" i="24"/>
  <c r="E2059" i="24"/>
  <c r="F2059" i="24"/>
  <c r="G2059" i="24"/>
  <c r="H2059" i="24"/>
  <c r="M2059" i="24"/>
  <c r="N2059" i="24"/>
  <c r="C2060" i="24"/>
  <c r="D2060" i="24"/>
  <c r="E2060" i="24"/>
  <c r="F2060" i="24"/>
  <c r="G2060" i="24"/>
  <c r="H2060" i="24"/>
  <c r="I2060" i="24"/>
  <c r="L2060" i="24"/>
  <c r="M2060" i="24"/>
  <c r="N2060" i="24"/>
  <c r="C2061" i="24"/>
  <c r="D2061" i="24"/>
  <c r="E2061" i="24"/>
  <c r="G2061" i="24"/>
  <c r="H2061" i="24"/>
  <c r="I2061" i="24"/>
  <c r="J2061" i="24"/>
  <c r="L2061" i="24"/>
  <c r="M2061" i="24"/>
  <c r="N2061" i="24"/>
  <c r="C2062" i="24"/>
  <c r="D2062" i="24"/>
  <c r="E2062" i="24"/>
  <c r="G2062" i="24"/>
  <c r="H2062" i="24"/>
  <c r="I2062" i="24"/>
  <c r="L2062" i="24"/>
  <c r="M2062" i="24"/>
  <c r="N2062" i="24"/>
  <c r="C2063" i="24"/>
  <c r="E2063" i="24"/>
  <c r="H2063" i="24"/>
  <c r="I2063" i="24"/>
  <c r="L2063" i="24"/>
  <c r="M2063" i="24"/>
  <c r="N2063" i="24"/>
  <c r="C2064" i="24"/>
  <c r="D2064" i="24"/>
  <c r="E2064" i="24"/>
  <c r="F2064" i="24"/>
  <c r="G2064" i="24"/>
  <c r="H2064" i="24"/>
  <c r="I2064" i="24"/>
  <c r="L2064" i="24"/>
  <c r="M2064" i="24"/>
  <c r="N2064" i="24"/>
  <c r="C2065" i="24"/>
  <c r="E2065" i="24"/>
  <c r="I2065" i="24"/>
  <c r="J2065" i="24"/>
  <c r="L2065" i="24"/>
  <c r="M2065" i="24"/>
  <c r="N2065" i="24"/>
  <c r="C2066" i="24"/>
  <c r="D2066" i="24"/>
  <c r="G2066" i="24"/>
  <c r="I2066" i="24"/>
  <c r="M2066" i="24"/>
  <c r="N2066" i="24"/>
  <c r="C2067" i="24"/>
  <c r="D2067" i="24"/>
  <c r="E2067" i="24"/>
  <c r="F2067" i="24"/>
  <c r="G2067" i="24"/>
  <c r="H2067" i="24"/>
  <c r="I2067" i="24"/>
  <c r="L2067" i="24"/>
  <c r="M2067" i="24"/>
  <c r="N2067" i="24"/>
  <c r="C2068" i="24"/>
  <c r="D2068" i="24"/>
  <c r="E2068" i="24"/>
  <c r="F2068" i="24"/>
  <c r="I2068" i="24"/>
  <c r="J2068" i="24"/>
  <c r="L2068" i="24"/>
  <c r="M2068" i="24"/>
  <c r="D2069" i="24"/>
  <c r="E2069" i="24"/>
  <c r="F2069" i="24"/>
  <c r="G2069" i="24"/>
  <c r="H2069" i="24"/>
  <c r="I2069" i="24"/>
  <c r="L2069" i="24"/>
  <c r="M2069" i="24"/>
  <c r="N2069" i="24"/>
  <c r="C2070" i="24"/>
  <c r="D2070" i="24"/>
  <c r="E2070" i="24"/>
  <c r="F2070" i="24"/>
  <c r="G2070" i="24"/>
  <c r="H2070" i="24"/>
  <c r="L2070" i="24"/>
  <c r="M2070" i="24"/>
  <c r="N2070" i="24"/>
  <c r="C2071" i="24"/>
  <c r="D2071" i="24"/>
  <c r="E2071" i="24"/>
  <c r="G2071" i="24"/>
  <c r="H2071" i="24"/>
  <c r="I2071" i="24"/>
  <c r="J2071" i="24"/>
  <c r="L2071" i="24"/>
  <c r="M2071" i="24"/>
  <c r="N2071" i="24"/>
  <c r="C2072" i="24"/>
  <c r="D2072" i="24"/>
  <c r="E2072" i="24"/>
  <c r="F2072" i="24"/>
  <c r="G2072" i="24"/>
  <c r="H2072" i="24"/>
  <c r="I2072" i="24"/>
  <c r="L2072" i="24"/>
  <c r="M2072" i="24"/>
  <c r="N2072" i="24"/>
  <c r="C2073" i="24"/>
  <c r="D2073" i="24"/>
  <c r="E2073" i="24"/>
  <c r="F2073" i="24"/>
  <c r="G2073" i="24"/>
  <c r="H2073" i="24"/>
  <c r="I2073" i="24"/>
  <c r="L2073" i="24"/>
  <c r="M2073" i="24"/>
  <c r="N2073" i="24"/>
  <c r="C2074" i="24"/>
  <c r="D2074" i="24"/>
  <c r="E2074" i="24"/>
  <c r="F2074" i="24"/>
  <c r="G2074" i="24"/>
  <c r="H2074" i="24"/>
  <c r="I2074" i="24"/>
  <c r="J2074" i="24"/>
  <c r="L2074" i="24"/>
  <c r="M2074" i="24"/>
  <c r="N2074" i="24"/>
  <c r="C2075" i="24"/>
  <c r="D2075" i="24"/>
  <c r="E2075" i="24"/>
  <c r="F2075" i="24"/>
  <c r="G2075" i="24"/>
  <c r="H2075" i="24"/>
  <c r="I2075" i="24"/>
  <c r="L2075" i="24"/>
  <c r="M2075" i="24"/>
  <c r="N2075" i="24"/>
  <c r="C2076" i="24"/>
  <c r="D2076" i="24"/>
  <c r="E2076" i="24"/>
  <c r="F2076" i="24"/>
  <c r="G2076" i="24"/>
  <c r="H2076" i="24"/>
  <c r="J2076" i="24"/>
  <c r="L2076" i="24"/>
  <c r="M2076" i="24"/>
  <c r="N2076" i="24"/>
  <c r="C2077" i="24"/>
  <c r="D2077" i="24"/>
  <c r="E2077" i="24"/>
  <c r="G2077" i="24"/>
  <c r="H2077" i="24"/>
  <c r="I2077" i="24"/>
  <c r="L2077" i="24"/>
  <c r="M2077" i="24"/>
  <c r="N2077" i="24"/>
  <c r="C2078" i="24"/>
  <c r="D2078" i="24"/>
  <c r="E2078" i="24"/>
  <c r="F2078" i="24"/>
  <c r="G2078" i="24"/>
  <c r="H2078" i="24"/>
  <c r="I2078" i="24"/>
  <c r="J2078" i="24"/>
  <c r="L2078" i="24"/>
  <c r="M2078" i="24"/>
  <c r="N2078" i="24"/>
  <c r="C2079" i="24"/>
  <c r="D2079" i="24"/>
  <c r="E2079" i="24"/>
  <c r="G2079" i="24"/>
  <c r="H2079" i="24"/>
  <c r="I2079" i="24"/>
  <c r="L2079" i="24"/>
  <c r="M2079" i="24"/>
  <c r="N2079" i="24"/>
  <c r="C2080" i="24"/>
  <c r="D2080" i="24"/>
  <c r="E2080" i="24"/>
  <c r="F2080" i="24"/>
  <c r="G2080" i="24"/>
  <c r="H2080" i="24"/>
  <c r="I2080" i="24"/>
  <c r="M2080" i="24"/>
  <c r="N2080" i="24"/>
  <c r="D2081" i="24"/>
  <c r="E2081" i="24"/>
  <c r="G2081" i="24"/>
  <c r="H2081" i="24"/>
  <c r="I2081" i="24"/>
  <c r="L2081" i="24"/>
  <c r="N2081" i="24"/>
  <c r="C2082" i="24"/>
  <c r="D2082" i="24"/>
  <c r="E2082" i="24"/>
  <c r="G2082" i="24"/>
  <c r="H2082" i="24"/>
  <c r="I2082" i="24"/>
  <c r="L2082" i="24"/>
  <c r="M2082" i="24"/>
  <c r="N2082" i="24"/>
  <c r="C2083" i="24"/>
  <c r="D2083" i="24"/>
  <c r="E2083" i="24"/>
  <c r="G2083" i="24"/>
  <c r="H2083" i="24"/>
  <c r="I2083" i="24"/>
  <c r="J2083" i="24"/>
  <c r="L2083" i="24"/>
  <c r="M2083" i="24"/>
  <c r="N2083" i="24"/>
  <c r="C2084" i="24"/>
  <c r="D2084" i="24"/>
  <c r="E2084" i="24"/>
  <c r="F2084" i="24"/>
  <c r="G2084" i="24"/>
  <c r="H2084" i="24"/>
  <c r="I2084" i="24"/>
  <c r="L2084" i="24"/>
  <c r="M2084" i="24"/>
  <c r="N2084" i="24"/>
  <c r="C2085" i="24"/>
  <c r="D2085" i="24"/>
  <c r="E2085" i="24"/>
  <c r="G2085" i="24"/>
  <c r="H2085" i="24"/>
  <c r="I2085" i="24"/>
  <c r="L2085" i="24"/>
  <c r="C2086" i="24"/>
  <c r="E2086" i="24"/>
  <c r="G2086" i="24"/>
  <c r="H2086" i="24"/>
  <c r="I2086" i="24"/>
  <c r="J2086" i="24"/>
  <c r="L2086" i="24"/>
  <c r="M2086" i="24"/>
  <c r="N2086" i="24"/>
  <c r="C2087" i="24"/>
  <c r="D2087" i="24"/>
  <c r="E2087" i="24"/>
  <c r="G2087" i="24"/>
  <c r="H2087" i="24"/>
  <c r="I2087" i="24"/>
  <c r="L2087" i="24"/>
  <c r="M2087" i="24"/>
  <c r="M2088" i="24"/>
  <c r="N2088" i="24"/>
  <c r="C2089" i="24"/>
  <c r="D2089" i="24"/>
  <c r="E2089" i="24"/>
  <c r="G2089" i="24"/>
  <c r="H2089" i="24"/>
  <c r="I2089" i="24"/>
  <c r="L2089" i="24"/>
  <c r="M2089" i="24"/>
  <c r="N2089" i="24"/>
  <c r="N2090" i="24"/>
  <c r="C2091" i="24"/>
  <c r="D2091" i="24"/>
  <c r="E2091" i="24"/>
  <c r="F2091" i="24"/>
  <c r="H2091" i="24"/>
  <c r="I2091" i="24"/>
  <c r="J2091" i="24"/>
  <c r="L2091" i="24"/>
  <c r="M2091" i="24"/>
  <c r="N2091" i="24"/>
  <c r="C2092" i="24"/>
  <c r="C2093" i="24"/>
  <c r="E2093" i="24"/>
  <c r="H2093" i="24"/>
  <c r="I2093" i="24"/>
  <c r="L2093" i="24"/>
  <c r="M2093" i="24"/>
  <c r="E2094" i="24"/>
  <c r="F2094" i="24"/>
  <c r="G2094" i="24"/>
  <c r="H2094" i="24"/>
  <c r="E2095" i="24"/>
  <c r="C2096" i="24"/>
  <c r="D2096" i="24"/>
  <c r="E2096" i="24"/>
  <c r="G2096" i="24"/>
  <c r="H2096" i="24"/>
  <c r="I2096" i="24"/>
  <c r="J2096" i="24"/>
  <c r="L2096" i="24"/>
  <c r="M2096" i="24"/>
  <c r="N2096" i="24"/>
  <c r="E2097" i="24"/>
  <c r="F2097" i="24"/>
  <c r="G2097" i="24"/>
  <c r="H2097" i="24"/>
  <c r="I2097" i="24"/>
  <c r="J2097" i="24"/>
  <c r="L2097" i="24"/>
  <c r="M2097" i="24"/>
  <c r="N2097" i="24"/>
  <c r="D2098" i="24"/>
  <c r="G2098" i="24"/>
  <c r="H2098" i="24"/>
  <c r="L2098" i="24"/>
  <c r="M2098" i="24"/>
  <c r="D2099" i="24"/>
  <c r="G2099" i="24"/>
  <c r="H2099" i="24"/>
  <c r="I2099" i="24"/>
  <c r="L2099" i="24"/>
  <c r="M2099" i="24"/>
  <c r="N2099" i="24"/>
  <c r="E2101" i="24"/>
  <c r="E2102" i="24"/>
  <c r="F2102" i="24"/>
  <c r="G2102" i="24"/>
  <c r="H2102" i="24"/>
  <c r="I2102" i="24"/>
  <c r="N2102" i="24"/>
  <c r="M2104" i="24"/>
  <c r="D2105" i="24"/>
  <c r="E2105" i="24"/>
  <c r="G2105" i="24"/>
  <c r="H2105" i="24"/>
  <c r="I2105" i="24"/>
  <c r="M2105" i="24"/>
  <c r="D2106" i="24"/>
  <c r="E2106" i="24"/>
  <c r="F2106" i="24"/>
  <c r="G2106" i="24"/>
  <c r="H2106" i="24"/>
  <c r="I2106" i="24"/>
  <c r="L2106" i="24"/>
  <c r="M2106" i="24"/>
  <c r="N2106" i="24"/>
  <c r="E2107" i="24"/>
  <c r="H2107" i="24"/>
  <c r="M2107" i="24"/>
  <c r="C2108" i="24"/>
  <c r="E2108" i="24"/>
  <c r="M2108" i="24"/>
  <c r="E2109" i="24"/>
  <c r="M2109" i="24"/>
  <c r="C2110" i="24"/>
  <c r="D2110" i="24"/>
  <c r="E2110" i="24"/>
  <c r="F2110" i="24"/>
  <c r="G2110" i="24"/>
  <c r="H2110" i="24"/>
  <c r="I2110" i="24"/>
  <c r="L2110" i="24"/>
  <c r="M2110" i="24"/>
  <c r="N2110" i="24"/>
  <c r="C2111" i="24"/>
  <c r="D2111" i="24"/>
  <c r="E2111" i="24"/>
  <c r="G2111" i="24"/>
  <c r="H2111" i="24"/>
  <c r="I2111" i="24"/>
  <c r="L2111" i="24"/>
  <c r="M2111" i="24"/>
  <c r="N2111" i="24"/>
  <c r="E2112" i="24"/>
  <c r="G2112" i="24"/>
  <c r="H2112" i="24"/>
  <c r="M2112" i="24"/>
  <c r="D2114" i="24"/>
  <c r="E2114" i="24"/>
  <c r="H2114" i="24"/>
  <c r="I2114" i="24"/>
  <c r="M2114" i="24"/>
  <c r="N2114" i="24"/>
  <c r="C2115" i="24"/>
  <c r="D2115" i="24"/>
  <c r="E2115" i="24"/>
  <c r="G2115" i="24"/>
  <c r="H2115" i="24"/>
  <c r="I2115" i="24"/>
  <c r="L2115" i="24"/>
  <c r="M2115" i="24"/>
  <c r="N2115" i="24"/>
  <c r="D2116" i="24"/>
  <c r="E2116" i="24"/>
  <c r="F2116" i="24"/>
  <c r="G2116" i="24"/>
  <c r="H2116" i="24"/>
  <c r="I2116" i="24"/>
  <c r="L2116" i="24"/>
  <c r="M2116" i="24"/>
  <c r="N2116" i="24"/>
  <c r="C2117" i="24"/>
  <c r="G2117" i="24"/>
  <c r="I2117" i="24"/>
  <c r="D2118" i="24"/>
  <c r="E2118" i="24"/>
  <c r="F2118" i="24"/>
  <c r="G2118" i="24"/>
  <c r="I2118" i="24"/>
  <c r="M2118" i="24"/>
  <c r="N2118" i="24"/>
  <c r="E2119" i="24"/>
  <c r="G2119" i="24"/>
  <c r="L2119" i="24"/>
  <c r="N2119" i="24"/>
  <c r="C2120" i="24"/>
  <c r="D2120" i="24"/>
  <c r="E2120" i="24"/>
  <c r="H2120" i="24"/>
  <c r="I2120" i="24"/>
  <c r="L2120" i="24"/>
  <c r="M2120" i="24"/>
  <c r="N2120" i="24"/>
  <c r="C2121" i="24"/>
  <c r="E2121" i="24"/>
  <c r="G2121" i="24"/>
  <c r="H2121" i="24"/>
  <c r="L2121" i="24"/>
  <c r="M2121" i="24"/>
  <c r="N2121" i="24"/>
  <c r="G2124" i="24"/>
  <c r="M2124" i="24"/>
  <c r="D2125" i="24"/>
  <c r="E2125" i="24"/>
  <c r="F2125" i="24"/>
  <c r="G2125" i="24"/>
  <c r="H2125" i="24"/>
  <c r="I2125" i="24"/>
  <c r="J2125" i="24"/>
  <c r="M2125" i="24"/>
  <c r="N2125" i="24"/>
  <c r="D2126" i="24"/>
  <c r="G2126" i="24"/>
  <c r="H2126" i="24"/>
  <c r="I2126" i="24"/>
  <c r="M2126" i="24"/>
  <c r="N2126" i="24"/>
  <c r="C2127" i="24"/>
  <c r="E2127" i="24"/>
  <c r="G2127" i="24"/>
  <c r="H2127" i="24"/>
  <c r="I2127" i="24"/>
  <c r="J2127" i="24"/>
  <c r="M2127" i="24"/>
  <c r="N2127" i="24"/>
  <c r="C2128" i="24"/>
  <c r="D2128" i="24"/>
  <c r="E2128" i="24"/>
  <c r="G2128" i="24"/>
  <c r="H2128" i="24"/>
  <c r="L2128" i="24"/>
  <c r="M2128" i="24"/>
  <c r="N2128" i="24"/>
  <c r="D2129" i="24"/>
  <c r="H2129" i="24"/>
  <c r="M2129" i="24"/>
  <c r="E2130" i="24"/>
  <c r="H2130" i="24"/>
  <c r="G2131" i="24"/>
  <c r="L2131" i="24"/>
  <c r="E2132" i="24"/>
  <c r="E2133" i="24"/>
  <c r="I2133" i="24"/>
  <c r="M2133" i="24"/>
  <c r="N2133" i="24"/>
  <c r="D2134" i="24"/>
  <c r="E2134" i="24"/>
  <c r="F2134" i="24"/>
  <c r="G2134" i="24"/>
  <c r="H2134" i="24"/>
  <c r="I2134" i="24"/>
  <c r="L2134" i="24"/>
  <c r="M2134" i="24"/>
  <c r="N2134" i="24"/>
  <c r="C2135" i="24"/>
  <c r="D2135" i="24"/>
  <c r="E2135" i="24"/>
  <c r="G2135" i="24"/>
  <c r="H2135" i="24"/>
  <c r="I2135" i="24"/>
  <c r="M2135" i="24"/>
  <c r="N2135" i="24"/>
  <c r="H2136" i="24"/>
  <c r="E2137" i="24"/>
  <c r="H2137" i="24"/>
  <c r="L2137" i="24"/>
  <c r="C2139" i="24"/>
  <c r="D2139" i="24"/>
  <c r="E2139" i="24"/>
  <c r="F2139" i="24"/>
  <c r="G2139" i="24"/>
  <c r="H2139" i="24"/>
  <c r="I2139" i="24"/>
  <c r="L2139" i="24"/>
  <c r="M2139" i="24"/>
  <c r="N2139" i="24"/>
  <c r="H2141" i="24"/>
  <c r="E2142" i="24"/>
  <c r="H2142" i="24"/>
  <c r="I2142" i="24"/>
  <c r="L2142" i="24"/>
  <c r="N2142" i="24"/>
  <c r="C2144" i="24"/>
  <c r="E2144" i="24"/>
  <c r="G2144" i="24"/>
  <c r="L2144" i="24"/>
  <c r="M2144" i="24"/>
  <c r="N2144" i="24"/>
  <c r="E2146" i="24"/>
  <c r="L2146" i="24"/>
  <c r="M2146" i="24"/>
  <c r="N2146" i="24"/>
  <c r="H2147" i="24"/>
  <c r="C2148" i="24"/>
  <c r="E2148" i="24"/>
  <c r="G2148" i="24"/>
  <c r="H2148" i="24"/>
  <c r="I2148" i="24"/>
  <c r="N2148" i="24"/>
  <c r="E2149" i="24"/>
  <c r="C2150" i="24"/>
  <c r="D2150" i="24"/>
  <c r="E2150" i="24"/>
  <c r="F2150" i="24"/>
  <c r="G2150" i="24"/>
  <c r="H2150" i="24"/>
  <c r="L2150" i="24"/>
  <c r="M2150" i="24"/>
  <c r="N2150" i="24"/>
  <c r="E2151" i="24"/>
  <c r="H2151" i="24"/>
  <c r="I2151" i="24"/>
  <c r="M2151" i="24"/>
  <c r="D2152" i="24"/>
  <c r="H2152" i="24"/>
  <c r="I2152" i="24"/>
  <c r="L2152" i="24"/>
  <c r="M2152" i="24"/>
  <c r="N2152" i="24"/>
  <c r="C2153" i="24"/>
  <c r="D2153" i="24"/>
  <c r="E2153" i="24"/>
  <c r="F2153" i="24"/>
  <c r="G2153" i="24"/>
  <c r="H2153" i="24"/>
  <c r="I2153" i="24"/>
  <c r="L2153" i="24"/>
  <c r="M2153" i="24"/>
  <c r="N2153" i="24"/>
  <c r="C2154" i="24"/>
  <c r="D2154" i="24"/>
  <c r="E2154" i="24"/>
  <c r="F2154" i="24"/>
  <c r="G2154" i="24"/>
  <c r="H2154" i="24"/>
  <c r="I2154" i="24"/>
  <c r="L2154" i="24"/>
  <c r="M2154" i="24"/>
  <c r="N2154" i="24"/>
  <c r="C2155" i="24"/>
  <c r="E2155" i="24"/>
  <c r="L2155" i="24"/>
  <c r="M2155" i="24"/>
  <c r="C2156" i="24"/>
  <c r="D2156" i="24"/>
  <c r="E2156" i="24"/>
  <c r="F2156" i="24"/>
  <c r="G2156" i="24"/>
  <c r="H2156" i="24"/>
  <c r="I2156" i="24"/>
  <c r="J2156" i="24"/>
  <c r="L2156" i="24"/>
  <c r="M2156" i="24"/>
  <c r="N2156" i="24"/>
  <c r="C2157" i="24"/>
  <c r="D2157" i="24"/>
  <c r="E2157" i="24"/>
  <c r="F2157" i="24"/>
  <c r="G2157" i="24"/>
  <c r="H2157" i="24"/>
  <c r="I2157" i="24"/>
  <c r="J2157" i="24"/>
  <c r="L2157" i="24"/>
  <c r="M2157" i="24"/>
  <c r="N2157" i="24"/>
  <c r="C2158" i="24"/>
  <c r="D2158" i="24"/>
  <c r="E2158" i="24"/>
  <c r="F2158" i="24"/>
  <c r="G2158" i="24"/>
  <c r="H2158" i="24"/>
  <c r="I2158" i="24"/>
  <c r="J2158" i="24"/>
  <c r="L2158" i="24"/>
  <c r="M2158" i="24"/>
  <c r="N2158" i="24"/>
  <c r="C2159" i="24"/>
  <c r="D2159" i="24"/>
  <c r="E2159" i="24"/>
  <c r="F2159" i="24"/>
  <c r="G2159" i="24"/>
  <c r="H2159" i="24"/>
  <c r="I2159" i="24"/>
  <c r="J2159" i="24"/>
  <c r="L2159" i="24"/>
  <c r="M2159" i="24"/>
  <c r="N2159" i="24"/>
  <c r="C2160" i="24"/>
  <c r="D2160" i="24"/>
  <c r="E2160" i="24"/>
  <c r="F2160" i="24"/>
  <c r="G2160" i="24"/>
  <c r="H2160" i="24"/>
  <c r="I2160" i="24"/>
  <c r="J2160" i="24"/>
  <c r="L2160" i="24"/>
  <c r="M2160" i="24"/>
  <c r="N2160" i="24"/>
  <c r="C2161" i="24"/>
  <c r="D2161" i="24"/>
  <c r="E2161" i="24"/>
  <c r="F2161" i="24"/>
  <c r="G2161" i="24"/>
  <c r="H2161" i="24"/>
  <c r="I2161" i="24"/>
  <c r="J2161" i="24"/>
  <c r="L2161" i="24"/>
  <c r="M2161" i="24"/>
  <c r="N2161" i="24"/>
  <c r="C2162" i="24"/>
  <c r="D2162" i="24"/>
  <c r="E2162" i="24"/>
  <c r="F2162" i="24"/>
  <c r="G2162" i="24"/>
  <c r="H2162" i="24"/>
  <c r="I2162" i="24"/>
  <c r="J2162" i="24"/>
  <c r="L2162" i="24"/>
  <c r="M2162" i="24"/>
  <c r="N2162" i="24"/>
  <c r="C2163" i="24"/>
  <c r="D2163" i="24"/>
  <c r="E2163" i="24"/>
  <c r="F2163" i="24"/>
  <c r="G2163" i="24"/>
  <c r="H2163" i="24"/>
  <c r="I2163" i="24"/>
  <c r="J2163" i="24"/>
  <c r="L2163" i="24"/>
  <c r="M2163" i="24"/>
  <c r="N2163" i="24"/>
  <c r="C2164" i="24"/>
  <c r="D2164" i="24"/>
  <c r="E2164" i="24"/>
  <c r="F2164" i="24"/>
  <c r="G2164" i="24"/>
  <c r="H2164" i="24"/>
  <c r="I2164" i="24"/>
  <c r="J2164" i="24"/>
  <c r="L2164" i="24"/>
  <c r="M2164" i="24"/>
  <c r="N2164" i="24"/>
  <c r="C2165" i="24"/>
  <c r="D2165" i="24"/>
  <c r="E2165" i="24"/>
  <c r="F2165" i="24"/>
  <c r="G2165" i="24"/>
  <c r="H2165" i="24"/>
  <c r="I2165" i="24"/>
  <c r="J2165" i="24"/>
  <c r="L2165" i="24"/>
  <c r="M2165" i="24"/>
  <c r="N2165" i="24"/>
  <c r="C2166" i="24"/>
  <c r="D2166" i="24"/>
  <c r="E2166" i="24"/>
  <c r="F2166" i="24"/>
  <c r="G2166" i="24"/>
  <c r="H2166" i="24"/>
  <c r="I2166" i="24"/>
  <c r="J2166" i="24"/>
  <c r="L2166" i="24"/>
  <c r="M2166" i="24"/>
  <c r="N2166" i="24"/>
  <c r="C2167" i="24"/>
  <c r="D2167" i="24"/>
  <c r="E2167" i="24"/>
  <c r="F2167" i="24"/>
  <c r="G2167" i="24"/>
  <c r="H2167" i="24"/>
  <c r="I2167" i="24"/>
  <c r="L2167" i="24"/>
  <c r="M2167" i="24"/>
  <c r="N2167" i="24"/>
  <c r="C2168" i="24"/>
  <c r="D2168" i="24"/>
  <c r="E2168" i="24"/>
  <c r="F2168" i="24"/>
  <c r="G2168" i="24"/>
  <c r="H2168" i="24"/>
  <c r="I2168" i="24"/>
  <c r="J2168" i="24"/>
  <c r="L2168" i="24"/>
  <c r="M2168" i="24"/>
  <c r="N2168" i="24"/>
  <c r="C2169" i="24"/>
  <c r="D2169" i="24"/>
  <c r="E2169" i="24"/>
  <c r="F2169" i="24"/>
  <c r="G2169" i="24"/>
  <c r="H2169" i="24"/>
  <c r="I2169" i="24"/>
  <c r="J2169" i="24"/>
  <c r="L2169" i="24"/>
  <c r="M2169" i="24"/>
  <c r="N2169" i="24"/>
  <c r="C2170" i="24"/>
  <c r="D2170" i="24"/>
  <c r="E2170" i="24"/>
  <c r="F2170" i="24"/>
  <c r="G2170" i="24"/>
  <c r="H2170" i="24"/>
  <c r="I2170" i="24"/>
  <c r="L2170" i="24"/>
  <c r="M2170" i="24"/>
  <c r="N2170" i="24"/>
  <c r="C2171" i="24"/>
  <c r="D2171" i="24"/>
  <c r="E2171" i="24"/>
  <c r="F2171" i="24"/>
  <c r="G2171" i="24"/>
  <c r="H2171" i="24"/>
  <c r="I2171" i="24"/>
  <c r="L2171" i="24"/>
  <c r="M2171" i="24"/>
  <c r="N2171" i="24"/>
  <c r="C2172" i="24"/>
  <c r="E2172" i="24"/>
  <c r="F2172" i="24"/>
  <c r="G2172" i="24"/>
  <c r="H2172" i="24"/>
  <c r="I2172" i="24"/>
  <c r="J2172" i="24"/>
  <c r="L2172" i="24"/>
  <c r="M2172" i="24"/>
  <c r="N2172" i="24"/>
  <c r="C2173" i="24"/>
  <c r="D2173" i="24"/>
  <c r="E2173" i="24"/>
  <c r="F2173" i="24"/>
  <c r="G2173" i="24"/>
  <c r="H2173" i="24"/>
  <c r="I2173" i="24"/>
  <c r="L2173" i="24"/>
  <c r="M2173" i="24"/>
  <c r="N2173" i="24"/>
  <c r="C2174" i="24"/>
  <c r="D2174" i="24"/>
  <c r="E2174" i="24"/>
  <c r="F2174" i="24"/>
  <c r="G2174" i="24"/>
  <c r="H2174" i="24"/>
  <c r="I2174" i="24"/>
  <c r="L2174" i="24"/>
  <c r="M2174" i="24"/>
  <c r="N2174" i="24"/>
  <c r="C2175" i="24"/>
  <c r="D2175" i="24"/>
  <c r="E2175" i="24"/>
  <c r="F2175" i="24"/>
  <c r="G2175" i="24"/>
  <c r="H2175" i="24"/>
  <c r="I2175" i="24"/>
  <c r="L2175" i="24"/>
  <c r="M2175" i="24"/>
  <c r="N2175" i="24"/>
  <c r="C2176" i="24"/>
  <c r="D2176" i="24"/>
  <c r="E2176" i="24"/>
  <c r="F2176" i="24"/>
  <c r="G2176" i="24"/>
  <c r="H2176" i="24"/>
  <c r="I2176" i="24"/>
  <c r="L2176" i="24"/>
  <c r="M2176" i="24"/>
  <c r="N2176" i="24"/>
  <c r="C2177" i="24"/>
  <c r="D2177" i="24"/>
  <c r="E2177" i="24"/>
  <c r="F2177" i="24"/>
  <c r="G2177" i="24"/>
  <c r="H2177" i="24"/>
  <c r="I2177" i="24"/>
  <c r="L2177" i="24"/>
  <c r="M2177" i="24"/>
  <c r="N2177" i="24"/>
  <c r="C2178" i="24"/>
  <c r="D2178" i="24"/>
  <c r="E2178" i="24"/>
  <c r="F2178" i="24"/>
  <c r="G2178" i="24"/>
  <c r="H2178" i="24"/>
  <c r="I2178" i="24"/>
  <c r="L2178" i="24"/>
  <c r="M2178" i="24"/>
  <c r="N2178" i="24"/>
  <c r="C2179" i="24"/>
  <c r="D2179" i="24"/>
  <c r="E2179" i="24"/>
  <c r="F2179" i="24"/>
  <c r="G2179" i="24"/>
  <c r="H2179" i="24"/>
  <c r="I2179" i="24"/>
  <c r="L2179" i="24"/>
  <c r="M2179" i="24"/>
  <c r="N2179" i="24"/>
  <c r="C2180" i="24"/>
  <c r="D2180" i="24"/>
  <c r="E2180" i="24"/>
  <c r="F2180" i="24"/>
  <c r="G2180" i="24"/>
  <c r="H2180" i="24"/>
  <c r="I2180" i="24"/>
  <c r="L2180" i="24"/>
  <c r="M2180" i="24"/>
  <c r="N2180" i="24"/>
  <c r="C2181" i="24"/>
  <c r="D2181" i="24"/>
  <c r="E2181" i="24"/>
  <c r="F2181" i="24"/>
  <c r="G2181" i="24"/>
  <c r="H2181" i="24"/>
  <c r="I2181" i="24"/>
  <c r="L2181" i="24"/>
  <c r="M2181" i="24"/>
  <c r="C2182" i="24"/>
  <c r="D2182" i="24"/>
  <c r="E2182" i="24"/>
  <c r="F2182" i="24"/>
  <c r="G2182" i="24"/>
  <c r="H2182" i="24"/>
  <c r="I2182" i="24"/>
  <c r="L2182" i="24"/>
  <c r="M2182" i="24"/>
  <c r="N2182" i="24"/>
  <c r="C2183" i="24"/>
  <c r="D2183" i="24"/>
  <c r="E2183" i="24"/>
  <c r="F2183" i="24"/>
  <c r="G2183" i="24"/>
  <c r="H2183" i="24"/>
  <c r="I2183" i="24"/>
  <c r="J2183" i="24"/>
  <c r="L2183" i="24"/>
  <c r="M2183" i="24"/>
  <c r="N2183" i="24"/>
  <c r="C2184" i="24"/>
  <c r="D2184" i="24"/>
  <c r="E2184" i="24"/>
  <c r="F2184" i="24"/>
  <c r="G2184" i="24"/>
  <c r="H2184" i="24"/>
  <c r="I2184" i="24"/>
  <c r="L2184" i="24"/>
  <c r="M2184" i="24"/>
  <c r="N2184" i="24"/>
  <c r="E2185" i="24"/>
  <c r="I2185" i="24"/>
  <c r="L2185" i="24"/>
  <c r="M2185" i="24"/>
  <c r="N2185" i="24"/>
  <c r="C2186" i="24"/>
  <c r="D2186" i="24"/>
  <c r="E2186" i="24"/>
  <c r="F2186" i="24"/>
  <c r="G2186" i="24"/>
  <c r="H2186" i="24"/>
  <c r="I2186" i="24"/>
  <c r="L2186" i="24"/>
  <c r="M2186" i="24"/>
  <c r="N2186" i="24"/>
  <c r="C2187" i="24"/>
  <c r="D2187" i="24"/>
  <c r="E2187" i="24"/>
  <c r="F2187" i="24"/>
  <c r="G2187" i="24"/>
  <c r="H2187" i="24"/>
  <c r="I2187" i="24"/>
  <c r="J2187" i="24"/>
  <c r="L2187" i="24"/>
  <c r="M2187" i="24"/>
  <c r="N2187" i="24"/>
  <c r="C2188" i="24"/>
  <c r="E2188" i="24"/>
  <c r="G2188" i="24"/>
  <c r="H2188" i="24"/>
  <c r="J2188" i="24"/>
  <c r="L2188" i="24"/>
  <c r="M2188" i="24"/>
  <c r="N2188" i="24"/>
  <c r="C2189" i="24"/>
  <c r="D2189" i="24"/>
  <c r="E2189" i="24"/>
  <c r="F2189" i="24"/>
  <c r="G2189" i="24"/>
  <c r="H2189" i="24"/>
  <c r="I2189" i="24"/>
  <c r="L2189" i="24"/>
  <c r="M2189" i="24"/>
  <c r="N2189" i="24"/>
  <c r="C2190" i="24"/>
  <c r="D2190" i="24"/>
  <c r="E2190" i="24"/>
  <c r="F2190" i="24"/>
  <c r="G2190" i="24"/>
  <c r="H2190" i="24"/>
  <c r="I2190" i="24"/>
  <c r="L2190" i="24"/>
  <c r="M2190" i="24"/>
  <c r="N2190" i="24"/>
  <c r="C2191" i="24"/>
  <c r="F2191" i="24"/>
  <c r="G2191" i="24"/>
  <c r="H2191" i="24"/>
  <c r="I2191" i="24"/>
  <c r="J2191" i="24"/>
  <c r="L2191" i="24"/>
  <c r="M2191" i="24"/>
  <c r="C2192" i="24"/>
  <c r="D2192" i="24"/>
  <c r="E2192" i="24"/>
  <c r="F2192" i="24"/>
  <c r="H2192" i="24"/>
  <c r="I2192" i="24"/>
  <c r="L2192" i="24"/>
  <c r="M2192" i="24"/>
  <c r="C2193" i="24"/>
  <c r="D2193" i="24"/>
  <c r="E2193" i="24"/>
  <c r="F2193" i="24"/>
  <c r="G2193" i="24"/>
  <c r="H2193" i="24"/>
  <c r="I2193" i="24"/>
  <c r="J2193" i="24"/>
  <c r="L2193" i="24"/>
  <c r="M2193" i="24"/>
  <c r="N2193" i="24"/>
  <c r="C2194" i="24"/>
  <c r="E2194" i="24"/>
  <c r="I2194" i="24"/>
  <c r="M2194" i="24"/>
  <c r="N2194" i="24"/>
  <c r="C2195" i="24"/>
  <c r="D2195" i="24"/>
  <c r="F2195" i="24"/>
  <c r="G2195" i="24"/>
  <c r="H2195" i="24"/>
  <c r="I2195" i="24"/>
  <c r="L2195" i="24"/>
  <c r="M2195" i="24"/>
  <c r="N2195" i="24"/>
  <c r="C2196" i="24"/>
  <c r="E2196" i="24"/>
  <c r="F2196" i="24"/>
  <c r="H2196" i="24"/>
  <c r="I2196" i="24"/>
  <c r="L2196" i="24"/>
  <c r="M2196" i="24"/>
  <c r="N2196" i="24"/>
  <c r="C2197" i="24"/>
  <c r="D2197" i="24"/>
  <c r="F2197" i="24"/>
  <c r="G2197" i="24"/>
  <c r="H2197" i="24"/>
  <c r="I2197" i="24"/>
  <c r="J2197" i="24"/>
  <c r="L2197" i="24"/>
  <c r="M2197" i="24"/>
  <c r="N2197" i="24"/>
  <c r="C2198" i="24"/>
  <c r="D2198" i="24"/>
  <c r="E2198" i="24"/>
  <c r="H2198" i="24"/>
  <c r="I2198" i="24"/>
  <c r="L2198" i="24"/>
  <c r="M2198" i="24"/>
  <c r="N2198" i="24"/>
  <c r="C2199" i="24"/>
  <c r="D2199" i="24"/>
  <c r="E2199" i="24"/>
  <c r="F2199" i="24"/>
  <c r="G2199" i="24"/>
  <c r="H2199" i="24"/>
  <c r="I2199" i="24"/>
  <c r="L2199" i="24"/>
  <c r="M2199" i="24"/>
  <c r="N2199" i="24"/>
  <c r="C2200" i="24"/>
  <c r="D2200" i="24"/>
  <c r="E2200" i="24"/>
  <c r="F2200" i="24"/>
  <c r="G2200" i="24"/>
  <c r="H2200" i="24"/>
  <c r="I2200" i="24"/>
  <c r="J2200" i="24"/>
  <c r="L2200" i="24"/>
  <c r="M2200" i="24"/>
  <c r="N2200" i="24"/>
  <c r="C2201" i="24"/>
  <c r="D2201" i="24"/>
  <c r="E2201" i="24"/>
  <c r="F2201" i="24"/>
  <c r="G2201" i="24"/>
  <c r="H2201" i="24"/>
  <c r="I2201" i="24"/>
  <c r="L2201" i="24"/>
  <c r="M2201" i="24"/>
  <c r="N2201" i="24"/>
  <c r="C2202" i="24"/>
  <c r="D2202" i="24"/>
  <c r="E2202" i="24"/>
  <c r="F2202" i="24"/>
  <c r="G2202" i="24"/>
  <c r="H2202" i="24"/>
  <c r="I2202" i="24"/>
  <c r="L2202" i="24"/>
  <c r="M2202" i="24"/>
  <c r="N2202" i="24"/>
  <c r="C2203" i="24"/>
  <c r="D2203" i="24"/>
  <c r="E2203" i="24"/>
  <c r="F2203" i="24"/>
  <c r="G2203" i="24"/>
  <c r="H2203" i="24"/>
  <c r="I2203" i="24"/>
  <c r="L2203" i="24"/>
  <c r="M2203" i="24"/>
  <c r="N2203" i="24"/>
  <c r="C2204" i="24"/>
  <c r="E2204" i="24"/>
  <c r="I2204" i="24"/>
  <c r="L2204" i="24"/>
  <c r="M2204" i="24"/>
  <c r="N2204" i="24"/>
  <c r="C2205" i="24"/>
  <c r="D2205" i="24"/>
  <c r="E2205" i="24"/>
  <c r="F2205" i="24"/>
  <c r="G2205" i="24"/>
  <c r="H2205" i="24"/>
  <c r="I2205" i="24"/>
  <c r="L2205" i="24"/>
  <c r="M2205" i="24"/>
  <c r="N2205" i="24"/>
  <c r="C2206" i="24"/>
  <c r="D2206" i="24"/>
  <c r="E2206" i="24"/>
  <c r="F2206" i="24"/>
  <c r="G2206" i="24"/>
  <c r="H2206" i="24"/>
  <c r="I2206" i="24"/>
  <c r="L2206" i="24"/>
  <c r="M2206" i="24"/>
  <c r="N2206" i="24"/>
  <c r="C2207" i="24"/>
  <c r="D2207" i="24"/>
  <c r="E2207" i="24"/>
  <c r="F2207" i="24"/>
  <c r="G2207" i="24"/>
  <c r="H2207" i="24"/>
  <c r="I2207" i="24"/>
  <c r="L2207" i="24"/>
  <c r="M2207" i="24"/>
  <c r="N2207" i="24"/>
  <c r="C2208" i="24"/>
  <c r="D2208" i="24"/>
  <c r="E2208" i="24"/>
  <c r="F2208" i="24"/>
  <c r="G2208" i="24"/>
  <c r="H2208" i="24"/>
  <c r="I2208" i="24"/>
  <c r="L2208" i="24"/>
  <c r="M2208" i="24"/>
  <c r="N2208" i="24"/>
  <c r="C2209" i="24"/>
  <c r="D2209" i="24"/>
  <c r="E2209" i="24"/>
  <c r="F2209" i="24"/>
  <c r="G2209" i="24"/>
  <c r="H2209" i="24"/>
  <c r="I2209" i="24"/>
  <c r="L2209" i="24"/>
  <c r="M2209" i="24"/>
  <c r="N2209" i="24"/>
  <c r="C2210" i="24"/>
  <c r="D2210" i="24"/>
  <c r="E2210" i="24"/>
  <c r="F2210" i="24"/>
  <c r="G2210" i="24"/>
  <c r="H2210" i="24"/>
  <c r="I2210" i="24"/>
  <c r="L2210" i="24"/>
  <c r="M2210" i="24"/>
  <c r="N2210" i="24"/>
  <c r="C2211" i="24"/>
  <c r="D2211" i="24"/>
  <c r="E2211" i="24"/>
  <c r="F2211" i="24"/>
  <c r="G2211" i="24"/>
  <c r="H2211" i="24"/>
  <c r="I2211" i="24"/>
  <c r="L2211" i="24"/>
  <c r="M2211" i="24"/>
  <c r="C2212" i="24"/>
  <c r="D2212" i="24"/>
  <c r="E2212" i="24"/>
  <c r="F2212" i="24"/>
  <c r="G2212" i="24"/>
  <c r="H2212" i="24"/>
  <c r="I2212" i="24"/>
  <c r="J2212" i="24"/>
  <c r="L2212" i="24"/>
  <c r="M2212" i="24"/>
  <c r="N2212" i="24"/>
  <c r="C2213" i="24"/>
  <c r="D2213" i="24"/>
  <c r="E2213" i="24"/>
  <c r="F2213" i="24"/>
  <c r="G2213" i="24"/>
  <c r="H2213" i="24"/>
  <c r="I2213" i="24"/>
  <c r="J2213" i="24"/>
  <c r="L2213" i="24"/>
  <c r="M2213" i="24"/>
  <c r="N2213" i="24"/>
  <c r="C2214" i="24"/>
  <c r="D2214" i="24"/>
  <c r="E2214" i="24"/>
  <c r="F2214" i="24"/>
  <c r="G2214" i="24"/>
  <c r="H2214" i="24"/>
  <c r="I2214" i="24"/>
  <c r="J2214" i="24"/>
  <c r="L2214" i="24"/>
  <c r="M2214" i="24"/>
  <c r="N2214" i="24"/>
  <c r="D2215" i="24"/>
  <c r="E2215" i="24"/>
  <c r="F2215" i="24"/>
  <c r="G2215" i="24"/>
  <c r="H2215" i="24"/>
  <c r="I2215" i="24"/>
  <c r="J2215" i="24"/>
  <c r="L2215" i="24"/>
  <c r="M2215" i="24"/>
  <c r="N2215" i="24"/>
  <c r="D2216" i="24"/>
  <c r="E2216" i="24"/>
  <c r="F2216" i="24"/>
  <c r="G2216" i="24"/>
  <c r="H2216" i="24"/>
  <c r="I2216" i="24"/>
  <c r="J2216" i="24"/>
  <c r="L2216" i="24"/>
  <c r="M2216" i="24"/>
  <c r="N2216" i="24"/>
  <c r="C2217" i="24"/>
  <c r="D2217" i="24"/>
  <c r="F2217" i="24"/>
  <c r="G2217" i="24"/>
  <c r="H2217" i="24"/>
  <c r="I2217" i="24"/>
  <c r="J2217" i="24"/>
  <c r="L2217" i="24"/>
  <c r="M2217" i="24"/>
  <c r="N2217" i="24"/>
  <c r="C2218" i="24"/>
  <c r="D2218" i="24"/>
  <c r="E2218" i="24"/>
  <c r="F2218" i="24"/>
  <c r="G2218" i="24"/>
  <c r="H2218" i="24"/>
  <c r="I2218" i="24"/>
  <c r="J2218" i="24"/>
  <c r="L2218" i="24"/>
  <c r="M2218" i="24"/>
  <c r="N2218" i="24"/>
  <c r="C2219" i="24"/>
  <c r="D2219" i="24"/>
  <c r="E2219" i="24"/>
  <c r="F2219" i="24"/>
  <c r="G2219" i="24"/>
  <c r="H2219" i="24"/>
  <c r="I2219" i="24"/>
  <c r="J2219" i="24"/>
  <c r="L2219" i="24"/>
  <c r="M2219" i="24"/>
  <c r="N2219" i="24"/>
  <c r="D2220" i="24"/>
  <c r="E2220" i="24"/>
  <c r="G2220" i="24"/>
  <c r="H2220" i="24"/>
  <c r="I2220" i="24"/>
  <c r="J2220" i="24"/>
  <c r="L2220" i="24"/>
  <c r="M2220" i="24"/>
  <c r="C2221" i="24"/>
  <c r="D2221" i="24"/>
  <c r="E2221" i="24"/>
  <c r="F2221" i="24"/>
  <c r="G2221" i="24"/>
  <c r="H2221" i="24"/>
  <c r="I2221" i="24"/>
  <c r="J2221" i="24"/>
  <c r="L2221" i="24"/>
  <c r="M2221" i="24"/>
  <c r="N2221" i="24"/>
  <c r="C2222" i="24"/>
  <c r="D2222" i="24"/>
  <c r="E2222" i="24"/>
  <c r="F2222" i="24"/>
  <c r="G2222" i="24"/>
  <c r="H2222" i="24"/>
  <c r="I2222" i="24"/>
  <c r="L2222" i="24"/>
  <c r="M2222" i="24"/>
  <c r="N2222" i="24"/>
  <c r="C2223" i="24"/>
  <c r="D2223" i="24"/>
  <c r="E2223" i="24"/>
  <c r="F2223" i="24"/>
  <c r="G2223" i="24"/>
  <c r="H2223" i="24"/>
  <c r="I2223" i="24"/>
  <c r="J2223" i="24"/>
  <c r="L2223" i="24"/>
  <c r="M2223" i="24"/>
  <c r="C2224" i="24"/>
  <c r="E2224" i="24"/>
  <c r="G2224" i="24"/>
  <c r="H2224" i="24"/>
  <c r="I2224" i="24"/>
  <c r="N2224" i="24"/>
  <c r="C2235" i="24"/>
  <c r="E2235" i="24"/>
  <c r="M2235" i="24"/>
  <c r="N2235" i="24"/>
  <c r="M2236" i="24"/>
  <c r="H2237" i="24"/>
  <c r="I2238" i="24"/>
  <c r="H2239" i="24"/>
  <c r="C724" i="24"/>
  <c r="D724" i="24"/>
  <c r="E724" i="24"/>
  <c r="F724" i="24"/>
  <c r="G724" i="24"/>
  <c r="H724" i="24"/>
  <c r="I724" i="24"/>
  <c r="L724" i="24"/>
  <c r="M724" i="24"/>
  <c r="N724" i="24"/>
  <c r="C725" i="24"/>
  <c r="D725" i="24"/>
  <c r="E725" i="24"/>
  <c r="F725" i="24"/>
  <c r="G725" i="24"/>
  <c r="H725" i="24"/>
  <c r="I725" i="24"/>
  <c r="J725" i="24"/>
  <c r="L725" i="24"/>
  <c r="M725" i="24"/>
  <c r="N725" i="24"/>
  <c r="C726" i="24"/>
  <c r="D726" i="24"/>
  <c r="E726" i="24"/>
  <c r="F726" i="24"/>
  <c r="G726" i="24"/>
  <c r="H726" i="24"/>
  <c r="I726" i="24"/>
  <c r="J726" i="24"/>
  <c r="L726" i="24"/>
  <c r="M726" i="24"/>
  <c r="N726" i="24"/>
  <c r="C727" i="24"/>
  <c r="D727" i="24"/>
  <c r="E727" i="24"/>
  <c r="F727" i="24"/>
  <c r="G727" i="24"/>
  <c r="H727" i="24"/>
  <c r="I727" i="24"/>
  <c r="J727" i="24"/>
  <c r="L727" i="24"/>
  <c r="M727" i="24"/>
  <c r="N727" i="24"/>
  <c r="C728" i="24"/>
  <c r="D728" i="24"/>
  <c r="E728" i="24"/>
  <c r="F728" i="24"/>
  <c r="G728" i="24"/>
  <c r="H728" i="24"/>
  <c r="I728" i="24"/>
  <c r="J728" i="24"/>
  <c r="L728" i="24"/>
  <c r="M728" i="24"/>
  <c r="N728" i="24"/>
  <c r="C729" i="24"/>
  <c r="D729" i="24"/>
  <c r="E729" i="24"/>
  <c r="F729" i="24"/>
  <c r="G729" i="24"/>
  <c r="H729" i="24"/>
  <c r="I729" i="24"/>
  <c r="J729" i="24"/>
  <c r="L729" i="24"/>
  <c r="M729" i="24"/>
  <c r="N729" i="24"/>
  <c r="C730" i="24"/>
  <c r="D730" i="24"/>
  <c r="E730" i="24"/>
  <c r="F730" i="24"/>
  <c r="G730" i="24"/>
  <c r="H730" i="24"/>
  <c r="I730" i="24"/>
  <c r="L730" i="24"/>
  <c r="M730" i="24"/>
  <c r="N730" i="24"/>
  <c r="D731" i="24"/>
  <c r="E731" i="24"/>
  <c r="F731" i="24"/>
  <c r="G731" i="24"/>
  <c r="H731" i="24"/>
  <c r="J731" i="24"/>
  <c r="L731" i="24"/>
  <c r="M731" i="24"/>
  <c r="N731" i="24"/>
  <c r="C732" i="24"/>
  <c r="D732" i="24"/>
  <c r="E732" i="24"/>
  <c r="F732" i="24"/>
  <c r="G732" i="24"/>
  <c r="H732" i="24"/>
  <c r="I732" i="24"/>
  <c r="J732" i="24"/>
  <c r="L732" i="24"/>
  <c r="M732" i="24"/>
  <c r="N732" i="24"/>
  <c r="C733" i="24"/>
  <c r="D733" i="24"/>
  <c r="E733" i="24"/>
  <c r="F733" i="24"/>
  <c r="G733" i="24"/>
  <c r="H733" i="24"/>
  <c r="I733" i="24"/>
  <c r="J733" i="24"/>
  <c r="L733" i="24"/>
  <c r="M733" i="24"/>
  <c r="N733" i="24"/>
  <c r="C734" i="24"/>
  <c r="D734" i="24"/>
  <c r="E734" i="24"/>
  <c r="G734" i="24"/>
  <c r="H734" i="24"/>
  <c r="I734" i="24"/>
  <c r="L734" i="24"/>
  <c r="M734" i="24"/>
  <c r="N734" i="24"/>
  <c r="C735" i="24"/>
  <c r="D735" i="24"/>
  <c r="E735" i="24"/>
  <c r="F735" i="24"/>
  <c r="G735" i="24"/>
  <c r="H735" i="24"/>
  <c r="I735" i="24"/>
  <c r="J735" i="24"/>
  <c r="L735" i="24"/>
  <c r="M735" i="24"/>
  <c r="D736" i="24"/>
  <c r="E736" i="24"/>
  <c r="G736" i="24"/>
  <c r="H736" i="24"/>
  <c r="L736" i="24"/>
  <c r="M736" i="24"/>
  <c r="C737" i="24"/>
  <c r="D737" i="24"/>
  <c r="E737" i="24"/>
  <c r="G737" i="24"/>
  <c r="H737" i="24"/>
  <c r="I737" i="24"/>
  <c r="L737" i="24"/>
  <c r="M737" i="24"/>
  <c r="C738" i="24"/>
  <c r="D738" i="24"/>
  <c r="E738" i="24"/>
  <c r="G738" i="24"/>
  <c r="H738" i="24"/>
  <c r="I738" i="24"/>
  <c r="L738" i="24"/>
  <c r="M738" i="24"/>
  <c r="C739" i="24"/>
  <c r="D739" i="24"/>
  <c r="E739" i="24"/>
  <c r="F739" i="24"/>
  <c r="G739" i="24"/>
  <c r="H739" i="24"/>
  <c r="I739" i="24"/>
  <c r="L739" i="24"/>
  <c r="M739" i="24"/>
  <c r="N739" i="24"/>
  <c r="C740" i="24"/>
  <c r="D740" i="24"/>
  <c r="E740" i="24"/>
  <c r="G740" i="24"/>
  <c r="H740" i="24"/>
  <c r="I740" i="24"/>
  <c r="J740" i="24"/>
  <c r="L740" i="24"/>
  <c r="M740" i="24"/>
  <c r="N740" i="24"/>
  <c r="C741" i="24"/>
  <c r="D741" i="24"/>
  <c r="E741" i="24"/>
  <c r="F741" i="24"/>
  <c r="G741" i="24"/>
  <c r="H741" i="24"/>
  <c r="I741" i="24"/>
  <c r="L741" i="24"/>
  <c r="M741" i="24"/>
  <c r="N741" i="24"/>
  <c r="C742" i="24"/>
  <c r="D742" i="24"/>
  <c r="E742" i="24"/>
  <c r="F742" i="24"/>
  <c r="G742" i="24"/>
  <c r="H742" i="24"/>
  <c r="I742" i="24"/>
  <c r="L742" i="24"/>
  <c r="M742" i="24"/>
  <c r="N742" i="24"/>
  <c r="C743" i="24"/>
  <c r="E743" i="24"/>
  <c r="G743" i="24"/>
  <c r="H743" i="24"/>
  <c r="I743" i="24"/>
  <c r="J743" i="24"/>
  <c r="L743" i="24"/>
  <c r="M743" i="24"/>
  <c r="N743" i="24"/>
  <c r="C744" i="24"/>
  <c r="D744" i="24"/>
  <c r="E744" i="24"/>
  <c r="G744" i="24"/>
  <c r="H744" i="24"/>
  <c r="I744" i="24"/>
  <c r="L744" i="24"/>
  <c r="M744" i="24"/>
  <c r="N744" i="24"/>
  <c r="C745" i="24"/>
  <c r="D745" i="24"/>
  <c r="E745" i="24"/>
  <c r="G745" i="24"/>
  <c r="H745" i="24"/>
  <c r="I745" i="24"/>
  <c r="L745" i="24"/>
  <c r="M745" i="24"/>
  <c r="N745" i="24"/>
  <c r="C746" i="24"/>
  <c r="D746" i="24"/>
  <c r="E746" i="24"/>
  <c r="F746" i="24"/>
  <c r="H746" i="24"/>
  <c r="I746" i="24"/>
  <c r="J746" i="24"/>
  <c r="L746" i="24"/>
  <c r="M746" i="24"/>
  <c r="N746" i="24"/>
  <c r="C747" i="24"/>
  <c r="E747" i="24"/>
  <c r="G747" i="24"/>
  <c r="H747" i="24"/>
  <c r="I747" i="24"/>
  <c r="C748" i="24"/>
  <c r="E748" i="24"/>
  <c r="F748" i="24"/>
  <c r="G748" i="24"/>
  <c r="H748" i="24"/>
  <c r="I748" i="24"/>
  <c r="L748" i="24"/>
  <c r="M748" i="24"/>
  <c r="N748" i="24"/>
  <c r="C749" i="24"/>
  <c r="D749" i="24"/>
  <c r="E749" i="24"/>
  <c r="F749" i="24"/>
  <c r="G749" i="24"/>
  <c r="H749" i="24"/>
  <c r="I749" i="24"/>
  <c r="L749" i="24"/>
  <c r="M749" i="24"/>
  <c r="N749" i="24"/>
  <c r="D750" i="24"/>
  <c r="E750" i="24"/>
  <c r="F750" i="24"/>
  <c r="G750" i="24"/>
  <c r="H750" i="24"/>
  <c r="M750" i="24"/>
  <c r="N750" i="24"/>
  <c r="D751" i="24"/>
  <c r="E751" i="24"/>
  <c r="G751" i="24"/>
  <c r="H751" i="24"/>
  <c r="I751" i="24"/>
  <c r="M751" i="24"/>
  <c r="C752" i="24"/>
  <c r="E752" i="24"/>
  <c r="F752" i="24"/>
  <c r="I752" i="24"/>
  <c r="L752" i="24"/>
  <c r="N752" i="24"/>
  <c r="C753" i="24"/>
  <c r="D753" i="24"/>
  <c r="E753" i="24"/>
  <c r="F753" i="24"/>
  <c r="G753" i="24"/>
  <c r="H753" i="24"/>
  <c r="I753" i="24"/>
  <c r="L753" i="24"/>
  <c r="M753" i="24"/>
  <c r="N753" i="24"/>
  <c r="C754" i="24"/>
  <c r="D754" i="24"/>
  <c r="E754" i="24"/>
  <c r="F754" i="24"/>
  <c r="G754" i="24"/>
  <c r="H754" i="24"/>
  <c r="I754" i="24"/>
  <c r="L754" i="24"/>
  <c r="M754" i="24"/>
  <c r="N754" i="24"/>
  <c r="C755" i="24"/>
  <c r="E755" i="24"/>
  <c r="F755" i="24"/>
  <c r="G755" i="24"/>
  <c r="H755" i="24"/>
  <c r="J755" i="24"/>
  <c r="L755" i="24"/>
  <c r="M755" i="24"/>
  <c r="N755" i="24"/>
  <c r="C756" i="24"/>
  <c r="D756" i="24"/>
  <c r="E756" i="24"/>
  <c r="F756" i="24"/>
  <c r="G756" i="24"/>
  <c r="H756" i="24"/>
  <c r="I756" i="24"/>
  <c r="L756" i="24"/>
  <c r="M756" i="24"/>
  <c r="C757" i="24"/>
  <c r="D757" i="24"/>
  <c r="E757" i="24"/>
  <c r="F757" i="24"/>
  <c r="H757" i="24"/>
  <c r="I757" i="24"/>
  <c r="J757" i="24"/>
  <c r="L757" i="24"/>
  <c r="M757" i="24"/>
  <c r="N757" i="24"/>
  <c r="E758" i="24"/>
  <c r="F758" i="24"/>
  <c r="G758" i="24"/>
  <c r="I758" i="24"/>
  <c r="L758" i="24"/>
  <c r="C759" i="24"/>
  <c r="D759" i="24"/>
  <c r="E759" i="24"/>
  <c r="F759" i="24"/>
  <c r="G759" i="24"/>
  <c r="H759" i="24"/>
  <c r="I759" i="24"/>
  <c r="J759" i="24"/>
  <c r="L759" i="24"/>
  <c r="M759" i="24"/>
  <c r="C760" i="24"/>
  <c r="D760" i="24"/>
  <c r="E760" i="24"/>
  <c r="F760" i="24"/>
  <c r="G760" i="24"/>
  <c r="H760" i="24"/>
  <c r="I760" i="24"/>
  <c r="L760" i="24"/>
  <c r="M760" i="24"/>
  <c r="N760" i="24"/>
  <c r="C761" i="24"/>
  <c r="D761" i="24"/>
  <c r="E761" i="24"/>
  <c r="G761" i="24"/>
  <c r="H761" i="24"/>
  <c r="I761" i="24"/>
  <c r="J761" i="24"/>
  <c r="M761" i="24"/>
  <c r="N761" i="24"/>
  <c r="D762" i="24"/>
  <c r="F762" i="24"/>
  <c r="G762" i="24"/>
  <c r="H762" i="24"/>
  <c r="I762" i="24"/>
  <c r="J762" i="24"/>
  <c r="L762" i="24"/>
  <c r="M762" i="24"/>
  <c r="N762" i="24"/>
  <c r="C763" i="24"/>
  <c r="D763" i="24"/>
  <c r="E763" i="24"/>
  <c r="F763" i="24"/>
  <c r="G763" i="24"/>
  <c r="H763" i="24"/>
  <c r="I763" i="24"/>
  <c r="L763" i="24"/>
  <c r="M763" i="24"/>
  <c r="N763" i="24"/>
  <c r="C764" i="24"/>
  <c r="D764" i="24"/>
  <c r="E764" i="24"/>
  <c r="G764" i="24"/>
  <c r="H764" i="24"/>
  <c r="I764" i="24"/>
  <c r="J764" i="24"/>
  <c r="L764" i="24"/>
  <c r="M764" i="24"/>
  <c r="C765" i="24"/>
  <c r="E765" i="24"/>
  <c r="F765" i="24"/>
  <c r="G765" i="24"/>
  <c r="I765" i="24"/>
  <c r="M765" i="24"/>
  <c r="N765" i="24"/>
  <c r="C766" i="24"/>
  <c r="D766" i="24"/>
  <c r="E766" i="24"/>
  <c r="G766" i="24"/>
  <c r="I766" i="24"/>
  <c r="J766" i="24"/>
  <c r="M766" i="24"/>
  <c r="C767" i="24"/>
  <c r="D767" i="24"/>
  <c r="E767" i="24"/>
  <c r="G767" i="24"/>
  <c r="H767" i="24"/>
  <c r="I767" i="24"/>
  <c r="M767" i="24"/>
  <c r="N767" i="24"/>
  <c r="E768" i="24"/>
  <c r="G768" i="24"/>
  <c r="H768" i="24"/>
  <c r="M768" i="24"/>
  <c r="N768" i="24"/>
  <c r="D769" i="24"/>
  <c r="F769" i="24"/>
  <c r="H769" i="24"/>
  <c r="I769" i="24"/>
  <c r="M769" i="24"/>
  <c r="E770" i="24"/>
  <c r="G770" i="24"/>
  <c r="H770" i="24"/>
  <c r="C771" i="24"/>
  <c r="F771" i="24"/>
  <c r="G771" i="24"/>
  <c r="H771" i="24"/>
  <c r="I771" i="24"/>
  <c r="L771" i="24"/>
  <c r="M771" i="24"/>
  <c r="N771" i="24"/>
  <c r="D772" i="24"/>
  <c r="E772" i="24"/>
  <c r="F772" i="24"/>
  <c r="G772" i="24"/>
  <c r="H772" i="24"/>
  <c r="J772" i="24"/>
  <c r="L772" i="24"/>
  <c r="J34" i="24"/>
  <c r="J36" i="24"/>
  <c r="J39" i="24"/>
  <c r="J43" i="24"/>
  <c r="J46" i="24"/>
  <c r="J49" i="24"/>
  <c r="J53" i="24"/>
  <c r="J54" i="24"/>
  <c r="J55" i="24"/>
  <c r="J60" i="24"/>
  <c r="J61" i="24"/>
  <c r="J63" i="24"/>
  <c r="J65" i="24"/>
  <c r="J69" i="24"/>
  <c r="J75" i="24"/>
  <c r="J76" i="24"/>
  <c r="J82" i="24"/>
  <c r="J89" i="24"/>
  <c r="J97" i="24"/>
  <c r="J101" i="24"/>
  <c r="J102" i="24"/>
  <c r="J104" i="24"/>
  <c r="J105" i="24"/>
  <c r="J108" i="24"/>
  <c r="J111" i="24"/>
  <c r="J120" i="24"/>
  <c r="J130" i="24"/>
  <c r="J134" i="24"/>
  <c r="J136" i="24"/>
  <c r="J149" i="24"/>
  <c r="J152" i="24"/>
  <c r="J154" i="24"/>
  <c r="J155" i="24"/>
  <c r="J157" i="24"/>
  <c r="J158" i="24"/>
  <c r="J166" i="24"/>
  <c r="J178" i="24"/>
  <c r="J182" i="24"/>
  <c r="J192" i="24"/>
  <c r="J199" i="24"/>
  <c r="J204" i="24"/>
  <c r="J206" i="24"/>
  <c r="J207" i="24"/>
  <c r="J219" i="24"/>
  <c r="J224" i="24"/>
  <c r="J229" i="24"/>
  <c r="J230" i="24"/>
  <c r="J231" i="24"/>
  <c r="J232" i="24"/>
  <c r="J238" i="24"/>
  <c r="J239" i="24"/>
  <c r="J241" i="24"/>
  <c r="J258" i="24"/>
  <c r="J264" i="24"/>
  <c r="J265" i="24"/>
  <c r="J269" i="24"/>
  <c r="J270" i="24"/>
  <c r="J271" i="24"/>
  <c r="J275" i="24"/>
  <c r="J277" i="24"/>
  <c r="J281" i="24"/>
  <c r="J283" i="24"/>
  <c r="J286" i="24"/>
  <c r="J292" i="24"/>
  <c r="J293" i="24"/>
  <c r="J295" i="24"/>
  <c r="J297" i="24"/>
  <c r="J300" i="24"/>
  <c r="J304" i="24"/>
  <c r="J307" i="24"/>
  <c r="J308" i="24"/>
  <c r="J309" i="24"/>
  <c r="J310" i="24"/>
  <c r="J311" i="24"/>
  <c r="J312" i="24"/>
  <c r="J313" i="24"/>
  <c r="J314" i="24"/>
  <c r="J317" i="24"/>
  <c r="J318" i="24"/>
  <c r="J319" i="24"/>
  <c r="J320" i="24"/>
  <c r="J321" i="24"/>
  <c r="J322" i="24"/>
  <c r="J323" i="24"/>
  <c r="J324" i="24"/>
  <c r="J325" i="24"/>
  <c r="J328" i="24"/>
  <c r="J337" i="24"/>
  <c r="J340" i="24"/>
  <c r="J341" i="24"/>
  <c r="J342" i="24"/>
  <c r="J348" i="24"/>
  <c r="J349" i="24"/>
  <c r="J350" i="24"/>
  <c r="J351" i="24"/>
  <c r="J353" i="24"/>
  <c r="J357" i="24"/>
  <c r="J358" i="24"/>
  <c r="J359" i="24"/>
  <c r="J364" i="24"/>
  <c r="J385" i="24"/>
  <c r="J387" i="24"/>
  <c r="J393" i="24"/>
  <c r="J394" i="24"/>
  <c r="J395" i="24"/>
  <c r="J398" i="24"/>
  <c r="J399" i="24"/>
  <c r="J400" i="24"/>
  <c r="J403" i="24"/>
  <c r="J406" i="24"/>
  <c r="J407" i="24"/>
  <c r="J408" i="24"/>
  <c r="J409" i="24"/>
  <c r="J413" i="24"/>
  <c r="J417" i="24"/>
  <c r="J419" i="24"/>
  <c r="J422" i="24"/>
  <c r="J427" i="24"/>
  <c r="J429" i="24"/>
  <c r="J432" i="24"/>
  <c r="J455" i="24"/>
  <c r="J457" i="24"/>
  <c r="J465" i="24"/>
  <c r="J473" i="24"/>
  <c r="J491" i="24"/>
  <c r="J492" i="24"/>
  <c r="J499" i="24"/>
  <c r="J501" i="24"/>
  <c r="J517" i="24"/>
  <c r="J521" i="24"/>
  <c r="J524" i="24"/>
  <c r="J526" i="24"/>
  <c r="J549" i="24"/>
  <c r="J556" i="24"/>
  <c r="J557" i="24"/>
  <c r="J558" i="24"/>
  <c r="J561" i="24"/>
  <c r="J569" i="24"/>
  <c r="J570" i="24"/>
  <c r="J572" i="24"/>
  <c r="J574" i="24"/>
  <c r="J576" i="24"/>
  <c r="J577" i="24"/>
  <c r="J579" i="24"/>
  <c r="J580" i="24"/>
  <c r="J583" i="24"/>
  <c r="J585" i="24"/>
  <c r="J586" i="24"/>
  <c r="J588" i="24"/>
  <c r="J590" i="24"/>
  <c r="J604" i="24"/>
  <c r="J608" i="24"/>
  <c r="J614" i="24"/>
  <c r="J616" i="24"/>
  <c r="J617" i="24"/>
  <c r="J622" i="24"/>
  <c r="J624" i="24"/>
  <c r="J625" i="24"/>
  <c r="J631" i="24"/>
  <c r="J633" i="24"/>
  <c r="J635" i="24"/>
  <c r="J636" i="24"/>
  <c r="J642" i="24"/>
  <c r="J643" i="24"/>
  <c r="J644" i="24"/>
  <c r="J645" i="24"/>
  <c r="J646" i="24"/>
  <c r="J647" i="24"/>
  <c r="J648" i="24"/>
  <c r="J650" i="24"/>
  <c r="J651" i="24"/>
  <c r="J652" i="24"/>
  <c r="J654" i="24"/>
  <c r="J657" i="24"/>
  <c r="J675" i="24"/>
  <c r="J676" i="24"/>
  <c r="J677" i="24"/>
  <c r="J678" i="24"/>
  <c r="J679" i="24"/>
  <c r="J680" i="24"/>
  <c r="J682" i="24"/>
  <c r="J684" i="24"/>
  <c r="J685" i="24"/>
  <c r="J686" i="24"/>
  <c r="J687" i="24"/>
  <c r="J688" i="24"/>
  <c r="J776" i="24"/>
  <c r="J690" i="24"/>
  <c r="J692" i="24"/>
  <c r="J693" i="24"/>
  <c r="J699" i="24"/>
  <c r="J701" i="24"/>
  <c r="J702" i="24"/>
  <c r="J703" i="24"/>
  <c r="J704" i="24"/>
  <c r="J706" i="24"/>
  <c r="J708" i="24"/>
  <c r="J709" i="24"/>
  <c r="J711" i="24"/>
  <c r="J720" i="24"/>
  <c r="J722" i="24"/>
  <c r="J783" i="24"/>
  <c r="J788" i="24"/>
  <c r="J789" i="24"/>
  <c r="J791" i="24"/>
  <c r="J792" i="24"/>
  <c r="J793" i="24"/>
  <c r="J798" i="24"/>
  <c r="J804" i="24"/>
  <c r="J805" i="24"/>
  <c r="J811" i="24"/>
  <c r="J824" i="24"/>
  <c r="J825" i="24"/>
  <c r="J832" i="24"/>
  <c r="J837" i="24"/>
  <c r="J844" i="24"/>
  <c r="J845" i="24"/>
  <c r="J846" i="24"/>
  <c r="J848" i="24"/>
  <c r="J850" i="24"/>
  <c r="J856" i="24"/>
  <c r="J857" i="24"/>
  <c r="J858" i="24"/>
  <c r="J859" i="24"/>
  <c r="J867" i="24"/>
  <c r="J869" i="24"/>
  <c r="J870" i="24"/>
  <c r="J873" i="24"/>
  <c r="J874" i="24"/>
  <c r="J875" i="24"/>
  <c r="J880" i="24"/>
  <c r="J882" i="24"/>
  <c r="J884" i="24"/>
  <c r="J885" i="24"/>
  <c r="J886" i="24"/>
  <c r="J889" i="24"/>
  <c r="J900" i="24"/>
  <c r="J907" i="24"/>
  <c r="J908" i="24"/>
  <c r="J915" i="24"/>
  <c r="J918" i="24"/>
  <c r="J924" i="24"/>
  <c r="J925" i="24"/>
  <c r="J935" i="24"/>
  <c r="J943" i="24"/>
  <c r="J944" i="24"/>
  <c r="J946" i="24"/>
  <c r="J952" i="24"/>
  <c r="J956" i="24"/>
  <c r="J963" i="24"/>
  <c r="J964" i="24"/>
  <c r="J965" i="24"/>
  <c r="J966" i="24"/>
  <c r="J967" i="24"/>
  <c r="J969" i="24"/>
  <c r="J974" i="24"/>
  <c r="J975" i="24"/>
  <c r="J977" i="24"/>
  <c r="J980" i="24"/>
  <c r="J981" i="24"/>
  <c r="J982" i="24"/>
  <c r="J983" i="24"/>
  <c r="J984" i="24"/>
  <c r="J985" i="24"/>
  <c r="J986" i="24"/>
  <c r="J988" i="24"/>
  <c r="J998" i="24"/>
  <c r="J1010" i="24"/>
  <c r="J1013" i="24"/>
  <c r="J1016" i="24"/>
  <c r="J1024" i="24"/>
  <c r="J1032" i="24"/>
  <c r="J1041" i="24"/>
  <c r="J1044" i="24"/>
  <c r="J1050" i="24"/>
  <c r="J1057" i="24"/>
  <c r="J1060" i="24"/>
  <c r="J1062" i="24"/>
  <c r="J1064" i="24"/>
  <c r="J1069" i="24"/>
  <c r="J1081" i="24"/>
  <c r="J1084" i="24"/>
  <c r="J1086" i="24"/>
  <c r="J1087" i="24"/>
  <c r="J1107" i="24"/>
  <c r="J1109" i="24"/>
  <c r="J1118" i="24"/>
  <c r="J1169" i="24"/>
  <c r="J1174" i="24"/>
  <c r="J1182" i="24"/>
  <c r="J1183" i="24"/>
  <c r="J1255" i="24"/>
  <c r="J1280" i="24"/>
  <c r="J1281" i="24"/>
  <c r="J1283" i="24"/>
  <c r="J1285" i="24"/>
  <c r="J1287" i="24"/>
  <c r="J1294" i="24"/>
  <c r="J1298" i="24"/>
  <c r="J1311" i="24"/>
  <c r="J1315" i="24"/>
  <c r="J1317" i="24"/>
  <c r="J1336" i="24"/>
  <c r="J1341" i="24"/>
  <c r="J1349" i="24"/>
  <c r="J1359" i="24"/>
  <c r="J1383" i="24"/>
  <c r="J1384" i="24"/>
  <c r="J1388" i="24"/>
  <c r="J1398" i="24"/>
  <c r="J1400" i="24"/>
  <c r="J1413" i="24"/>
  <c r="J1440" i="24"/>
  <c r="J1450" i="24"/>
  <c r="J1467" i="24"/>
  <c r="J1470" i="24"/>
  <c r="J1471" i="24"/>
  <c r="J1472" i="24"/>
  <c r="J1473" i="24"/>
  <c r="J1479" i="24"/>
  <c r="J1481" i="24"/>
  <c r="J1489" i="24"/>
  <c r="J1510" i="24"/>
  <c r="J1515" i="24"/>
  <c r="J1518" i="24"/>
  <c r="J1519" i="24"/>
  <c r="J1527" i="24"/>
  <c r="J1533" i="24"/>
  <c r="J1540" i="24"/>
  <c r="J1561" i="24"/>
  <c r="J1562" i="24"/>
  <c r="J1564" i="24"/>
  <c r="J1571" i="24"/>
  <c r="J1574" i="24"/>
  <c r="J1578" i="24"/>
  <c r="J1593" i="24"/>
  <c r="J1597" i="24"/>
  <c r="J1600" i="24"/>
  <c r="J1602" i="24"/>
  <c r="J1603" i="24"/>
  <c r="J1604" i="24"/>
  <c r="J1609" i="24"/>
  <c r="J1614" i="24"/>
  <c r="J1621" i="24"/>
  <c r="J1622" i="24"/>
  <c r="J1624" i="24"/>
  <c r="J1627" i="24"/>
  <c r="J1628" i="24"/>
  <c r="J1632" i="24"/>
  <c r="J1633" i="24"/>
  <c r="J1637" i="24"/>
  <c r="J1644" i="24"/>
  <c r="J1663" i="24"/>
  <c r="J1666" i="24"/>
  <c r="J1668" i="24"/>
  <c r="J1670" i="24"/>
  <c r="J1674" i="24"/>
  <c r="J1675" i="24"/>
  <c r="J1692" i="24"/>
  <c r="J1712" i="24"/>
  <c r="J1718" i="24"/>
  <c r="J1729" i="24"/>
  <c r="J1733" i="24"/>
  <c r="J1734" i="24"/>
  <c r="J1735" i="24"/>
  <c r="J1736" i="24"/>
  <c r="J1737" i="24"/>
  <c r="J1738" i="24"/>
  <c r="J1739" i="24"/>
  <c r="J1741" i="24"/>
  <c r="J1748" i="24"/>
  <c r="J1749" i="24"/>
  <c r="J1752" i="24"/>
  <c r="J1753" i="24"/>
  <c r="J1756" i="24"/>
  <c r="J1758" i="24"/>
  <c r="J1760" i="24"/>
  <c r="J1766" i="24"/>
  <c r="J1775" i="24"/>
  <c r="J1791" i="24"/>
  <c r="J1811" i="24"/>
  <c r="J1821" i="24"/>
  <c r="J1846" i="24"/>
  <c r="J1852" i="24"/>
  <c r="J1872" i="24"/>
  <c r="J1887" i="24"/>
  <c r="J1889" i="24"/>
  <c r="J1904" i="24"/>
  <c r="J1905" i="24"/>
  <c r="J1913" i="24"/>
  <c r="J1923" i="24"/>
  <c r="J1929" i="24"/>
  <c r="J1934" i="24"/>
  <c r="J1939" i="24"/>
  <c r="J1944" i="24"/>
  <c r="J1956" i="24"/>
  <c r="J1968" i="24"/>
  <c r="J1987" i="24"/>
  <c r="J1989" i="24"/>
  <c r="J1992" i="24"/>
  <c r="J1993" i="24"/>
  <c r="J1996" i="24"/>
  <c r="J2005" i="24"/>
  <c r="J2010" i="24"/>
  <c r="J2014" i="24"/>
  <c r="J2016" i="24"/>
  <c r="J20" i="24"/>
  <c r="J8" i="24"/>
  <c r="J6" i="24"/>
  <c r="J5" i="24"/>
  <c r="I5" i="24"/>
  <c r="F1584" i="29"/>
  <c r="G1584" i="29" s="1"/>
  <c r="I1584" i="29" s="1"/>
  <c r="J2021" i="24" s="1"/>
  <c r="F1585" i="29"/>
  <c r="G1585" i="29" s="1"/>
  <c r="I1585" i="29" s="1"/>
  <c r="J2022" i="24" s="1"/>
  <c r="F1586" i="29"/>
  <c r="G1586" i="29" s="1"/>
  <c r="I1586" i="29" s="1"/>
  <c r="J2023" i="24" s="1"/>
  <c r="F1587" i="29"/>
  <c r="G1587" i="29" s="1"/>
  <c r="I1587" i="29" s="1"/>
  <c r="J2024" i="24" s="1"/>
  <c r="F1588" i="29"/>
  <c r="G1588" i="29" s="1"/>
  <c r="I1588" i="29" s="1"/>
  <c r="J2025" i="24" s="1"/>
  <c r="F1589" i="29"/>
  <c r="G1589" i="29" s="1"/>
  <c r="I1589" i="29" s="1"/>
  <c r="J2026" i="24" s="1"/>
  <c r="F1590" i="29"/>
  <c r="G1590" i="29" s="1"/>
  <c r="I1590" i="29" s="1"/>
  <c r="J2027" i="24" s="1"/>
  <c r="F1591" i="29"/>
  <c r="G1591" i="29" s="1"/>
  <c r="I1591" i="29" s="1"/>
  <c r="J2028" i="24" s="1"/>
  <c r="F1592" i="29"/>
  <c r="G1592" i="29" s="1"/>
  <c r="I1592" i="29" s="1"/>
  <c r="J2029" i="24" s="1"/>
  <c r="F1593" i="29"/>
  <c r="G1593" i="29" s="1"/>
  <c r="I1593" i="29" s="1"/>
  <c r="J2030" i="24" s="1"/>
  <c r="F1594" i="29"/>
  <c r="G1594" i="29" s="1"/>
  <c r="I1594" i="29" s="1"/>
  <c r="J2031" i="24" s="1"/>
  <c r="F1595" i="29"/>
  <c r="G1595" i="29" s="1"/>
  <c r="I1595" i="29" s="1"/>
  <c r="J2032" i="24" s="1"/>
  <c r="F1596" i="29"/>
  <c r="G1596" i="29" s="1"/>
  <c r="I1596" i="29" s="1"/>
  <c r="J2033" i="24" s="1"/>
  <c r="F1597" i="29"/>
  <c r="G1597" i="29" s="1"/>
  <c r="I1597" i="29" s="1"/>
  <c r="J2034" i="24" s="1"/>
  <c r="F1598" i="29"/>
  <c r="G1598" i="29" s="1"/>
  <c r="I1598" i="29" s="1"/>
  <c r="J2035" i="24" s="1"/>
  <c r="F1599" i="29"/>
  <c r="G1599" i="29" s="1"/>
  <c r="I1599" i="29" s="1"/>
  <c r="J2036" i="24" s="1"/>
  <c r="F1600" i="29"/>
  <c r="G1600" i="29" s="1"/>
  <c r="I1600" i="29" s="1"/>
  <c r="J2037" i="24" s="1"/>
  <c r="F1601" i="29"/>
  <c r="G1601" i="29" s="1"/>
  <c r="I1601" i="29" s="1"/>
  <c r="J2038" i="24" s="1"/>
  <c r="F1602" i="29"/>
  <c r="G1602" i="29" s="1"/>
  <c r="I1602" i="29" s="1"/>
  <c r="J2041" i="24" s="1"/>
  <c r="F1603" i="29"/>
  <c r="G1603" i="29" s="1"/>
  <c r="I1603" i="29" s="1"/>
  <c r="J2042" i="24" s="1"/>
  <c r="F1604" i="29"/>
  <c r="G1604" i="29" s="1"/>
  <c r="I1604" i="29" s="1"/>
  <c r="J2043" i="24" s="1"/>
  <c r="F1605" i="29"/>
  <c r="G1605" i="29" s="1"/>
  <c r="I1605" i="29" s="1"/>
  <c r="J2044" i="24" s="1"/>
  <c r="F1606" i="29"/>
  <c r="G1606" i="29" s="1"/>
  <c r="I1606" i="29" s="1"/>
  <c r="J2045" i="24" s="1"/>
  <c r="F1607" i="29"/>
  <c r="G1607" i="29" s="1"/>
  <c r="I1607" i="29" s="1"/>
  <c r="J2046" i="24" s="1"/>
  <c r="F1608" i="29"/>
  <c r="G1608" i="29" s="1"/>
  <c r="I1608" i="29" s="1"/>
  <c r="J2047" i="24" s="1"/>
  <c r="F1609" i="29"/>
  <c r="G1609" i="29" s="1"/>
  <c r="I1609" i="29" s="1"/>
  <c r="J2048" i="24" s="1"/>
  <c r="F1610" i="29"/>
  <c r="G1610" i="29" s="1"/>
  <c r="I1610" i="29" s="1"/>
  <c r="J2050" i="24" s="1"/>
  <c r="F1611" i="29"/>
  <c r="G1611" i="29" s="1"/>
  <c r="I1611" i="29" s="1"/>
  <c r="J2051" i="24" s="1"/>
  <c r="F1612" i="29"/>
  <c r="G1612" i="29" s="1"/>
  <c r="I1612" i="29" s="1"/>
  <c r="J2053" i="24" s="1"/>
  <c r="F1613" i="29"/>
  <c r="G1613" i="29" s="1"/>
  <c r="I1613" i="29" s="1"/>
  <c r="J2054" i="24" s="1"/>
  <c r="F1614" i="29"/>
  <c r="G1614" i="29" s="1"/>
  <c r="I1614" i="29" s="1"/>
  <c r="J2055" i="24" s="1"/>
  <c r="F1615" i="29"/>
  <c r="G1615" i="29" s="1"/>
  <c r="I1615" i="29" s="1"/>
  <c r="J2056" i="24" s="1"/>
  <c r="F1616" i="29"/>
  <c r="G1616" i="29" s="1"/>
  <c r="I1616" i="29" s="1"/>
  <c r="J2057" i="24" s="1"/>
  <c r="F1617" i="29"/>
  <c r="G1617" i="29" s="1"/>
  <c r="I1617" i="29" s="1"/>
  <c r="J2058" i="24" s="1"/>
  <c r="F1618" i="29"/>
  <c r="G1618" i="29" s="1"/>
  <c r="I1618" i="29" s="1"/>
  <c r="J2059" i="24" s="1"/>
  <c r="F1619" i="29"/>
  <c r="G1619" i="29" s="1"/>
  <c r="I1619" i="29" s="1"/>
  <c r="J2060" i="24" s="1"/>
  <c r="F1620" i="29"/>
  <c r="G1620" i="29" s="1"/>
  <c r="I1620" i="29" s="1"/>
  <c r="J2062" i="24" s="1"/>
  <c r="F1621" i="29"/>
  <c r="G1621" i="29" s="1"/>
  <c r="I1621" i="29" s="1"/>
  <c r="J2063" i="24" s="1"/>
  <c r="F1622" i="29"/>
  <c r="G1622" i="29" s="1"/>
  <c r="I1622" i="29" s="1"/>
  <c r="J2064" i="24" s="1"/>
  <c r="F1623" i="29"/>
  <c r="G1623" i="29" s="1"/>
  <c r="I1623" i="29" s="1"/>
  <c r="J2066" i="24" s="1"/>
  <c r="F1624" i="29"/>
  <c r="G1624" i="29" s="1"/>
  <c r="I1624" i="29" s="1"/>
  <c r="J2067" i="24" s="1"/>
  <c r="F1625" i="29"/>
  <c r="G1625" i="29" s="1"/>
  <c r="I1625" i="29" s="1"/>
  <c r="J2069" i="24" s="1"/>
  <c r="F1626" i="29"/>
  <c r="G1626" i="29" s="1"/>
  <c r="I1626" i="29" s="1"/>
  <c r="J2070" i="24" s="1"/>
  <c r="F1627" i="29"/>
  <c r="G1627" i="29" s="1"/>
  <c r="I1627" i="29" s="1"/>
  <c r="J2072" i="24" s="1"/>
  <c r="F1628" i="29"/>
  <c r="G1628" i="29" s="1"/>
  <c r="I1628" i="29" s="1"/>
  <c r="J2073" i="24" s="1"/>
  <c r="F1629" i="29"/>
  <c r="G1629" i="29" s="1"/>
  <c r="I1629" i="29" s="1"/>
  <c r="J2075" i="24" s="1"/>
  <c r="F1630" i="29"/>
  <c r="G1630" i="29" s="1"/>
  <c r="I1630" i="29" s="1"/>
  <c r="J2077" i="24" s="1"/>
  <c r="F1631" i="29"/>
  <c r="G1631" i="29" s="1"/>
  <c r="I1631" i="29" s="1"/>
  <c r="J2079" i="24" s="1"/>
  <c r="F1632" i="29"/>
  <c r="G1632" i="29" s="1"/>
  <c r="I1632" i="29" s="1"/>
  <c r="J2080" i="24" s="1"/>
  <c r="F1633" i="29"/>
  <c r="G1633" i="29" s="1"/>
  <c r="I1633" i="29" s="1"/>
  <c r="J2081" i="24" s="1"/>
  <c r="F1634" i="29"/>
  <c r="G1634" i="29" s="1"/>
  <c r="I1634" i="29" s="1"/>
  <c r="J2082" i="24" s="1"/>
  <c r="F1635" i="29"/>
  <c r="G1635" i="29" s="1"/>
  <c r="I1635" i="29" s="1"/>
  <c r="J2084" i="24" s="1"/>
  <c r="F1636" i="29"/>
  <c r="G1636" i="29" s="1"/>
  <c r="I1636" i="29" s="1"/>
  <c r="J2085" i="24" s="1"/>
  <c r="F1637" i="29"/>
  <c r="G1637" i="29" s="1"/>
  <c r="I1637" i="29" s="1"/>
  <c r="J2087" i="24" s="1"/>
  <c r="F1638" i="29"/>
  <c r="G1638" i="29" s="1"/>
  <c r="I1638" i="29" s="1"/>
  <c r="J2088" i="24" s="1"/>
  <c r="F1639" i="29"/>
  <c r="G1639" i="29" s="1"/>
  <c r="I1639" i="29" s="1"/>
  <c r="J2089" i="24" s="1"/>
  <c r="F1640" i="29"/>
  <c r="G1640" i="29" s="1"/>
  <c r="I1640" i="29" s="1"/>
  <c r="J2090" i="24" s="1"/>
  <c r="F1641" i="29"/>
  <c r="G1641" i="29" s="1"/>
  <c r="I1641" i="29" s="1"/>
  <c r="J2092" i="24" s="1"/>
  <c r="F1642" i="29"/>
  <c r="G1642" i="29" s="1"/>
  <c r="I1642" i="29" s="1"/>
  <c r="J2093" i="24" s="1"/>
  <c r="F1643" i="29"/>
  <c r="G1643" i="29" s="1"/>
  <c r="I1643" i="29" s="1"/>
  <c r="J2094" i="24" s="1"/>
  <c r="F1644" i="29"/>
  <c r="G1644" i="29" s="1"/>
  <c r="I1644" i="29" s="1"/>
  <c r="J2095" i="24" s="1"/>
  <c r="F1645" i="29"/>
  <c r="G1645" i="29" s="1"/>
  <c r="I1645" i="29" s="1"/>
  <c r="J2098" i="24" s="1"/>
  <c r="F1646" i="29"/>
  <c r="G1646" i="29" s="1"/>
  <c r="I1646" i="29" s="1"/>
  <c r="J2099" i="24" s="1"/>
  <c r="F1647" i="29"/>
  <c r="G1647" i="29" s="1"/>
  <c r="I1647" i="29" s="1"/>
  <c r="J2100" i="24" s="1"/>
  <c r="F1648" i="29"/>
  <c r="G1648" i="29" s="1"/>
  <c r="I1648" i="29" s="1"/>
  <c r="J2101" i="24" s="1"/>
  <c r="F1649" i="29"/>
  <c r="G1649" i="29" s="1"/>
  <c r="I1649" i="29" s="1"/>
  <c r="J2102" i="24" s="1"/>
  <c r="F1650" i="29"/>
  <c r="G1650" i="29" s="1"/>
  <c r="I1650" i="29" s="1"/>
  <c r="J2103" i="24" s="1"/>
  <c r="F1651" i="29"/>
  <c r="G1651" i="29" s="1"/>
  <c r="I1651" i="29" s="1"/>
  <c r="J2104" i="24" s="1"/>
  <c r="F1652" i="29"/>
  <c r="G1652" i="29" s="1"/>
  <c r="I1652" i="29" s="1"/>
  <c r="J2105" i="24" s="1"/>
  <c r="F1653" i="29"/>
  <c r="G1653" i="29" s="1"/>
  <c r="I1653" i="29" s="1"/>
  <c r="J2106" i="24" s="1"/>
  <c r="F1654" i="29"/>
  <c r="G1654" i="29" s="1"/>
  <c r="I1654" i="29" s="1"/>
  <c r="J2107" i="24" s="1"/>
  <c r="F1655" i="29"/>
  <c r="G1655" i="29" s="1"/>
  <c r="I1655" i="29" s="1"/>
  <c r="J2108" i="24" s="1"/>
  <c r="F1656" i="29"/>
  <c r="G1656" i="29" s="1"/>
  <c r="I1656" i="29" s="1"/>
  <c r="J2109" i="24" s="1"/>
  <c r="F1657" i="29"/>
  <c r="G1657" i="29" s="1"/>
  <c r="I1657" i="29" s="1"/>
  <c r="J2110" i="24" s="1"/>
  <c r="F1658" i="29"/>
  <c r="G1658" i="29" s="1"/>
  <c r="I1658" i="29" s="1"/>
  <c r="J2111" i="24" s="1"/>
  <c r="F1659" i="29"/>
  <c r="G1659" i="29" s="1"/>
  <c r="I1659" i="29" s="1"/>
  <c r="J2112" i="24" s="1"/>
  <c r="F1660" i="29"/>
  <c r="G1660" i="29" s="1"/>
  <c r="I1660" i="29" s="1"/>
  <c r="J2113" i="24" s="1"/>
  <c r="F1661" i="29"/>
  <c r="G1661" i="29" s="1"/>
  <c r="I1661" i="29" s="1"/>
  <c r="J2114" i="24" s="1"/>
  <c r="F1662" i="29"/>
  <c r="G1662" i="29" s="1"/>
  <c r="I1662" i="29" s="1"/>
  <c r="J2115" i="24" s="1"/>
  <c r="F1663" i="29"/>
  <c r="G1663" i="29" s="1"/>
  <c r="I1663" i="29" s="1"/>
  <c r="J2116" i="24" s="1"/>
  <c r="F1664" i="29"/>
  <c r="G1664" i="29" s="1"/>
  <c r="I1664" i="29" s="1"/>
  <c r="J2117" i="24" s="1"/>
  <c r="F1665" i="29"/>
  <c r="G1665" i="29" s="1"/>
  <c r="I1665" i="29" s="1"/>
  <c r="J2118" i="24" s="1"/>
  <c r="F1666" i="29"/>
  <c r="G1666" i="29" s="1"/>
  <c r="I1666" i="29" s="1"/>
  <c r="J2119" i="24" s="1"/>
  <c r="F1667" i="29"/>
  <c r="G1667" i="29" s="1"/>
  <c r="I1667" i="29" s="1"/>
  <c r="J2120" i="24" s="1"/>
  <c r="F1668" i="29"/>
  <c r="G1668" i="29" s="1"/>
  <c r="I1668" i="29" s="1"/>
  <c r="J2121" i="24" s="1"/>
  <c r="F1669" i="29"/>
  <c r="G1669" i="29" s="1"/>
  <c r="I1669" i="29" s="1"/>
  <c r="J2122" i="24" s="1"/>
  <c r="F1670" i="29"/>
  <c r="G1670" i="29" s="1"/>
  <c r="I1670" i="29" s="1"/>
  <c r="J2123" i="24" s="1"/>
  <c r="F1671" i="29"/>
  <c r="G1671" i="29" s="1"/>
  <c r="I1671" i="29" s="1"/>
  <c r="J2124" i="24" s="1"/>
  <c r="F1672" i="29"/>
  <c r="G1672" i="29" s="1"/>
  <c r="I1672" i="29" s="1"/>
  <c r="J2126" i="24" s="1"/>
  <c r="F1673" i="29"/>
  <c r="G1673" i="29" s="1"/>
  <c r="I1673" i="29" s="1"/>
  <c r="J2128" i="24" s="1"/>
  <c r="F1674" i="29"/>
  <c r="G1674" i="29" s="1"/>
  <c r="I1674" i="29" s="1"/>
  <c r="J2129" i="24" s="1"/>
  <c r="F1675" i="29"/>
  <c r="G1675" i="29" s="1"/>
  <c r="I1675" i="29" s="1"/>
  <c r="J2130" i="24" s="1"/>
  <c r="F1676" i="29"/>
  <c r="G1676" i="29" s="1"/>
  <c r="I1676" i="29" s="1"/>
  <c r="J2131" i="24" s="1"/>
  <c r="F1677" i="29"/>
  <c r="G1677" i="29" s="1"/>
  <c r="I1677" i="29" s="1"/>
  <c r="J2132" i="24" s="1"/>
  <c r="F1678" i="29"/>
  <c r="G1678" i="29" s="1"/>
  <c r="I1678" i="29" s="1"/>
  <c r="J2133" i="24" s="1"/>
  <c r="F1679" i="29"/>
  <c r="G1679" i="29" s="1"/>
  <c r="I1679" i="29" s="1"/>
  <c r="J2134" i="24" s="1"/>
  <c r="F1680" i="29"/>
  <c r="G1680" i="29" s="1"/>
  <c r="I1680" i="29" s="1"/>
  <c r="J2135" i="24" s="1"/>
  <c r="F1681" i="29"/>
  <c r="G1681" i="29" s="1"/>
  <c r="I1681" i="29" s="1"/>
  <c r="J2136" i="24" s="1"/>
  <c r="F1682" i="29"/>
  <c r="G1682" i="29" s="1"/>
  <c r="I1682" i="29" s="1"/>
  <c r="J2137" i="24" s="1"/>
  <c r="F1683" i="29"/>
  <c r="G1683" i="29" s="1"/>
  <c r="I1683" i="29" s="1"/>
  <c r="J2138" i="24" s="1"/>
  <c r="F1684" i="29"/>
  <c r="G1684" i="29" s="1"/>
  <c r="I1684" i="29" s="1"/>
  <c r="J2139" i="24" s="1"/>
  <c r="F1685" i="29"/>
  <c r="G1685" i="29" s="1"/>
  <c r="I1685" i="29" s="1"/>
  <c r="J2140" i="24" s="1"/>
  <c r="F1686" i="29"/>
  <c r="G1686" i="29" s="1"/>
  <c r="I1686" i="29" s="1"/>
  <c r="J2141" i="24" s="1"/>
  <c r="F1687" i="29"/>
  <c r="G1687" i="29" s="1"/>
  <c r="I1687" i="29" s="1"/>
  <c r="J2142" i="24" s="1"/>
  <c r="F1688" i="29"/>
  <c r="G1688" i="29" s="1"/>
  <c r="I1688" i="29" s="1"/>
  <c r="J2143" i="24" s="1"/>
  <c r="F1689" i="29"/>
  <c r="G1689" i="29" s="1"/>
  <c r="I1689" i="29" s="1"/>
  <c r="J2144" i="24" s="1"/>
  <c r="F1690" i="29"/>
  <c r="G1690" i="29" s="1"/>
  <c r="I1690" i="29" s="1"/>
  <c r="J2145" i="24" s="1"/>
  <c r="F1691" i="29"/>
  <c r="G1691" i="29" s="1"/>
  <c r="I1691" i="29" s="1"/>
  <c r="J2146" i="24" s="1"/>
  <c r="F1692" i="29"/>
  <c r="G1692" i="29" s="1"/>
  <c r="I1692" i="29" s="1"/>
  <c r="J2147" i="24" s="1"/>
  <c r="F1693" i="29"/>
  <c r="G1693" i="29" s="1"/>
  <c r="I1693" i="29" s="1"/>
  <c r="J2148" i="24" s="1"/>
  <c r="F1694" i="29"/>
  <c r="G1694" i="29" s="1"/>
  <c r="I1694" i="29" s="1"/>
  <c r="J2149" i="24" s="1"/>
  <c r="F1695" i="29"/>
  <c r="G1695" i="29" s="1"/>
  <c r="I1695" i="29" s="1"/>
  <c r="J2150" i="24" s="1"/>
  <c r="F1696" i="29"/>
  <c r="G1696" i="29" s="1"/>
  <c r="I1696" i="29" s="1"/>
  <c r="J2151" i="24" s="1"/>
  <c r="F1697" i="29"/>
  <c r="G1697" i="29" s="1"/>
  <c r="I1697" i="29" s="1"/>
  <c r="J2152" i="24" s="1"/>
  <c r="F1698" i="29"/>
  <c r="G1698" i="29" s="1"/>
  <c r="I1698" i="29" s="1"/>
  <c r="J2153" i="24" s="1"/>
  <c r="F1699" i="29"/>
  <c r="G1699" i="29" s="1"/>
  <c r="I1699" i="29" s="1"/>
  <c r="J2154" i="24" s="1"/>
  <c r="F1700" i="29"/>
  <c r="G1700" i="29" s="1"/>
  <c r="I1700" i="29" s="1"/>
  <c r="J2155" i="24" s="1"/>
  <c r="F1701" i="29"/>
  <c r="G1701" i="29" s="1"/>
  <c r="I1701" i="29" s="1"/>
  <c r="J2167" i="24" s="1"/>
  <c r="F1702" i="29"/>
  <c r="G1702" i="29" s="1"/>
  <c r="I1702" i="29" s="1"/>
  <c r="J2170" i="24" s="1"/>
  <c r="F1703" i="29"/>
  <c r="G1703" i="29" s="1"/>
  <c r="I1703" i="29" s="1"/>
  <c r="J2171" i="24" s="1"/>
  <c r="F1704" i="29"/>
  <c r="G1704" i="29" s="1"/>
  <c r="I1704" i="29" s="1"/>
  <c r="J2173" i="24" s="1"/>
  <c r="F1705" i="29"/>
  <c r="G1705" i="29" s="1"/>
  <c r="I1705" i="29" s="1"/>
  <c r="J2174" i="24" s="1"/>
  <c r="F1706" i="29"/>
  <c r="G1706" i="29" s="1"/>
  <c r="I1706" i="29" s="1"/>
  <c r="J2175" i="24" s="1"/>
  <c r="F1707" i="29"/>
  <c r="G1707" i="29" s="1"/>
  <c r="I1707" i="29" s="1"/>
  <c r="J2176" i="24" s="1"/>
  <c r="F1708" i="29"/>
  <c r="G1708" i="29" s="1"/>
  <c r="I1708" i="29" s="1"/>
  <c r="J2177" i="24" s="1"/>
  <c r="F1709" i="29"/>
  <c r="G1709" i="29" s="1"/>
  <c r="I1709" i="29" s="1"/>
  <c r="J2178" i="24" s="1"/>
  <c r="F1710" i="29"/>
  <c r="G1710" i="29" s="1"/>
  <c r="I1710" i="29" s="1"/>
  <c r="J2179" i="24" s="1"/>
  <c r="F1711" i="29"/>
  <c r="G1711" i="29" s="1"/>
  <c r="I1711" i="29" s="1"/>
  <c r="J2180" i="24" s="1"/>
  <c r="F1712" i="29"/>
  <c r="G1712" i="29" s="1"/>
  <c r="I1712" i="29" s="1"/>
  <c r="J2181" i="24" s="1"/>
  <c r="F1713" i="29"/>
  <c r="G1713" i="29" s="1"/>
  <c r="I1713" i="29" s="1"/>
  <c r="J2182" i="24" s="1"/>
  <c r="F1714" i="29"/>
  <c r="G1714" i="29" s="1"/>
  <c r="I1714" i="29" s="1"/>
  <c r="J2184" i="24" s="1"/>
  <c r="F1715" i="29"/>
  <c r="G1715" i="29" s="1"/>
  <c r="I1715" i="29" s="1"/>
  <c r="J2185" i="24" s="1"/>
  <c r="F1716" i="29"/>
  <c r="G1716" i="29" s="1"/>
  <c r="I1716" i="29" s="1"/>
  <c r="J2186" i="24" s="1"/>
  <c r="F1717" i="29"/>
  <c r="G1717" i="29" s="1"/>
  <c r="I1717" i="29" s="1"/>
  <c r="J2189" i="24" s="1"/>
  <c r="F1718" i="29"/>
  <c r="G1718" i="29" s="1"/>
  <c r="I1718" i="29" s="1"/>
  <c r="J2190" i="24" s="1"/>
  <c r="F1719" i="29"/>
  <c r="G1719" i="29" s="1"/>
  <c r="I1719" i="29" s="1"/>
  <c r="J2192" i="24" s="1"/>
  <c r="F1720" i="29"/>
  <c r="G1720" i="29" s="1"/>
  <c r="I1720" i="29" s="1"/>
  <c r="J2194" i="24" s="1"/>
  <c r="F1721" i="29"/>
  <c r="G1721" i="29" s="1"/>
  <c r="I1721" i="29" s="1"/>
  <c r="J2195" i="24" s="1"/>
  <c r="F1722" i="29"/>
  <c r="G1722" i="29" s="1"/>
  <c r="I1722" i="29" s="1"/>
  <c r="J2196" i="24" s="1"/>
  <c r="F1723" i="29"/>
  <c r="G1723" i="29" s="1"/>
  <c r="I1723" i="29" s="1"/>
  <c r="J2198" i="24" s="1"/>
  <c r="F1724" i="29"/>
  <c r="G1724" i="29" s="1"/>
  <c r="I1724" i="29" s="1"/>
  <c r="J2199" i="24" s="1"/>
  <c r="F1725" i="29"/>
  <c r="G1725" i="29" s="1"/>
  <c r="I1725" i="29" s="1"/>
  <c r="J2201" i="24" s="1"/>
  <c r="F1726" i="29"/>
  <c r="G1726" i="29" s="1"/>
  <c r="I1726" i="29" s="1"/>
  <c r="J2202" i="24" s="1"/>
  <c r="F1727" i="29"/>
  <c r="G1727" i="29" s="1"/>
  <c r="I1727" i="29" s="1"/>
  <c r="J2203" i="24" s="1"/>
  <c r="F1728" i="29"/>
  <c r="G1728" i="29" s="1"/>
  <c r="I1728" i="29" s="1"/>
  <c r="J2204" i="24" s="1"/>
  <c r="F1729" i="29"/>
  <c r="G1729" i="29" s="1"/>
  <c r="I1729" i="29" s="1"/>
  <c r="J2205" i="24" s="1"/>
  <c r="F1730" i="29"/>
  <c r="G1730" i="29" s="1"/>
  <c r="I1730" i="29" s="1"/>
  <c r="J2206" i="24" s="1"/>
  <c r="F1731" i="29"/>
  <c r="G1731" i="29" s="1"/>
  <c r="I1731" i="29" s="1"/>
  <c r="J2207" i="24" s="1"/>
  <c r="F1732" i="29"/>
  <c r="G1732" i="29" s="1"/>
  <c r="I1732" i="29" s="1"/>
  <c r="J2208" i="24" s="1"/>
  <c r="F1733" i="29"/>
  <c r="G1733" i="29" s="1"/>
  <c r="I1733" i="29" s="1"/>
  <c r="J2209" i="24" s="1"/>
  <c r="F1734" i="29"/>
  <c r="G1734" i="29" s="1"/>
  <c r="I1734" i="29" s="1"/>
  <c r="J2210" i="24" s="1"/>
  <c r="F1735" i="29"/>
  <c r="G1735" i="29" s="1"/>
  <c r="I1735" i="29" s="1"/>
  <c r="J2211" i="24" s="1"/>
  <c r="F516" i="29"/>
  <c r="G516" i="29" s="1"/>
  <c r="I516" i="29" s="1"/>
  <c r="J724" i="24" s="1"/>
  <c r="F517" i="29"/>
  <c r="G517" i="29" s="1"/>
  <c r="I517" i="29" s="1"/>
  <c r="J730" i="24" s="1"/>
  <c r="F518" i="29"/>
  <c r="G518" i="29" s="1"/>
  <c r="I518" i="29" s="1"/>
  <c r="J734" i="24" s="1"/>
  <c r="F1736" i="29"/>
  <c r="G1736" i="29" s="1"/>
  <c r="I1736" i="29" s="1"/>
  <c r="J2222" i="24" s="1"/>
  <c r="F1737" i="29"/>
  <c r="G1737" i="29" s="1"/>
  <c r="I1737" i="29" s="1"/>
  <c r="J2224" i="24" s="1"/>
  <c r="F1738" i="29"/>
  <c r="G1738" i="29" s="1"/>
  <c r="I1738" i="29" s="1"/>
  <c r="J2225" i="24" s="1"/>
  <c r="F1739" i="29"/>
  <c r="G1739" i="29" s="1"/>
  <c r="I1739" i="29" s="1"/>
  <c r="J2226" i="24" s="1"/>
  <c r="F1740" i="29"/>
  <c r="G1740" i="29" s="1"/>
  <c r="I1740" i="29" s="1"/>
  <c r="J2227" i="24" s="1"/>
  <c r="F1741" i="29"/>
  <c r="G1741" i="29" s="1"/>
  <c r="I1741" i="29" s="1"/>
  <c r="J2228" i="24" s="1"/>
  <c r="F1742" i="29"/>
  <c r="G1742" i="29" s="1"/>
  <c r="I1742" i="29" s="1"/>
  <c r="J2229" i="24" s="1"/>
  <c r="F1743" i="29"/>
  <c r="G1743" i="29" s="1"/>
  <c r="I1743" i="29" s="1"/>
  <c r="J2230" i="24" s="1"/>
  <c r="F1744" i="29"/>
  <c r="G1744" i="29" s="1"/>
  <c r="I1744" i="29" s="1"/>
  <c r="J2231" i="24" s="1"/>
  <c r="F1745" i="29"/>
  <c r="G1745" i="29" s="1"/>
  <c r="I1745" i="29" s="1"/>
  <c r="J2232" i="24" s="1"/>
  <c r="F1746" i="29"/>
  <c r="G1746" i="29" s="1"/>
  <c r="I1746" i="29" s="1"/>
  <c r="J2233" i="24" s="1"/>
  <c r="F1747" i="29"/>
  <c r="G1747" i="29" s="1"/>
  <c r="I1747" i="29" s="1"/>
  <c r="J2234" i="24" s="1"/>
  <c r="F1748" i="29"/>
  <c r="G1748" i="29" s="1"/>
  <c r="I1748" i="29" s="1"/>
  <c r="J2235" i="24" s="1"/>
  <c r="F1749" i="29"/>
  <c r="G1749" i="29" s="1"/>
  <c r="I1749" i="29" s="1"/>
  <c r="J2236" i="24" s="1"/>
  <c r="F1750" i="29"/>
  <c r="G1750" i="29" s="1"/>
  <c r="I1750" i="29" s="1"/>
  <c r="J2237" i="24" s="1"/>
  <c r="F1751" i="29"/>
  <c r="G1751" i="29" s="1"/>
  <c r="I1751" i="29" s="1"/>
  <c r="J2238" i="24" s="1"/>
  <c r="F1752" i="29"/>
  <c r="G1752" i="29" s="1"/>
  <c r="I1752" i="29" s="1"/>
  <c r="J2239" i="24" s="1"/>
  <c r="F519" i="29"/>
  <c r="G519" i="29" s="1"/>
  <c r="I519" i="29" s="1"/>
  <c r="J736" i="24" s="1"/>
  <c r="F520" i="29"/>
  <c r="G520" i="29" s="1"/>
  <c r="I520" i="29" s="1"/>
  <c r="J737" i="24" s="1"/>
  <c r="F521" i="29"/>
  <c r="G521" i="29" s="1"/>
  <c r="I521" i="29" s="1"/>
  <c r="J739" i="24" s="1"/>
  <c r="F522" i="29"/>
  <c r="G522" i="29" s="1"/>
  <c r="I522" i="29" s="1"/>
  <c r="J741" i="24" s="1"/>
  <c r="F523" i="29"/>
  <c r="G523" i="29" s="1"/>
  <c r="I523" i="29" s="1"/>
  <c r="J742" i="24" s="1"/>
  <c r="F524" i="29"/>
  <c r="G524" i="29" s="1"/>
  <c r="I524" i="29" s="1"/>
  <c r="J744" i="24" s="1"/>
  <c r="F525" i="29"/>
  <c r="G525" i="29" s="1"/>
  <c r="I525" i="29" s="1"/>
  <c r="J745" i="24" s="1"/>
  <c r="F526" i="29"/>
  <c r="G526" i="29" s="1"/>
  <c r="I526" i="29" s="1"/>
  <c r="J747" i="24" s="1"/>
  <c r="F527" i="29"/>
  <c r="G527" i="29" s="1"/>
  <c r="I527" i="29" s="1"/>
  <c r="J748" i="24" s="1"/>
  <c r="F528" i="29"/>
  <c r="G528" i="29" s="1"/>
  <c r="I528" i="29" s="1"/>
  <c r="J749" i="24" s="1"/>
  <c r="F529" i="29"/>
  <c r="G529" i="29" s="1"/>
  <c r="I529" i="29" s="1"/>
  <c r="J750" i="24" s="1"/>
  <c r="F530" i="29"/>
  <c r="G530" i="29" s="1"/>
  <c r="I530" i="29" s="1"/>
  <c r="J751" i="24" s="1"/>
  <c r="F531" i="29"/>
  <c r="G531" i="29" s="1"/>
  <c r="I531" i="29" s="1"/>
  <c r="J752" i="24" s="1"/>
  <c r="F532" i="29"/>
  <c r="G532" i="29" s="1"/>
  <c r="I532" i="29" s="1"/>
  <c r="J753" i="24" s="1"/>
  <c r="F533" i="29"/>
  <c r="G533" i="29" s="1"/>
  <c r="I533" i="29" s="1"/>
  <c r="J754" i="24" s="1"/>
  <c r="F534" i="29"/>
  <c r="G534" i="29" s="1"/>
  <c r="I534" i="29" s="1"/>
  <c r="J756" i="24" s="1"/>
  <c r="F535" i="29"/>
  <c r="G535" i="29" s="1"/>
  <c r="I535" i="29" s="1"/>
  <c r="J758" i="24" s="1"/>
  <c r="F536" i="29"/>
  <c r="G536" i="29" s="1"/>
  <c r="I536" i="29" s="1"/>
  <c r="J760" i="24" s="1"/>
  <c r="F537" i="29"/>
  <c r="G537" i="29" s="1"/>
  <c r="I537" i="29" s="1"/>
  <c r="J763" i="24" s="1"/>
  <c r="F538" i="29"/>
  <c r="G538" i="29" s="1"/>
  <c r="I538" i="29" s="1"/>
  <c r="J765" i="24" s="1"/>
  <c r="F539" i="29"/>
  <c r="G539" i="29" s="1"/>
  <c r="I539" i="29" s="1"/>
  <c r="J767" i="24" s="1"/>
  <c r="F540" i="29"/>
  <c r="G540" i="29" s="1"/>
  <c r="I540" i="29" s="1"/>
  <c r="J768" i="24" s="1"/>
  <c r="F541" i="29"/>
  <c r="G541" i="29" s="1"/>
  <c r="I541" i="29" s="1"/>
  <c r="J769" i="24" s="1"/>
  <c r="F542" i="29"/>
  <c r="G542" i="29" s="1"/>
  <c r="I542" i="29" s="1"/>
  <c r="J770" i="24" s="1"/>
  <c r="F543" i="29"/>
  <c r="G543" i="29" s="1"/>
  <c r="I543" i="29" s="1"/>
  <c r="J771" i="24" s="1"/>
  <c r="F1511" i="29"/>
  <c r="G1511" i="29" s="1"/>
  <c r="I1511" i="29" s="1"/>
  <c r="J1933" i="24" s="1"/>
  <c r="F1512" i="29"/>
  <c r="G1512" i="29" s="1"/>
  <c r="I1512" i="29" s="1"/>
  <c r="J1935" i="24" s="1"/>
  <c r="F1513" i="29"/>
  <c r="G1513" i="29" s="1"/>
  <c r="I1513" i="29" s="1"/>
  <c r="J1936" i="24" s="1"/>
  <c r="F1514" i="29"/>
  <c r="G1514" i="29" s="1"/>
  <c r="I1514" i="29" s="1"/>
  <c r="J1937" i="24" s="1"/>
  <c r="F1515" i="29"/>
  <c r="G1515" i="29" s="1"/>
  <c r="I1515" i="29" s="1"/>
  <c r="J1938" i="24" s="1"/>
  <c r="F1516" i="29"/>
  <c r="G1516" i="29" s="1"/>
  <c r="I1516" i="29" s="1"/>
  <c r="J1940" i="24" s="1"/>
  <c r="F1517" i="29"/>
  <c r="G1517" i="29" s="1"/>
  <c r="I1517" i="29" s="1"/>
  <c r="J1941" i="24" s="1"/>
  <c r="F1518" i="29"/>
  <c r="G1518" i="29" s="1"/>
  <c r="I1518" i="29" s="1"/>
  <c r="J1942" i="24" s="1"/>
  <c r="F1519" i="29"/>
  <c r="G1519" i="29" s="1"/>
  <c r="I1519" i="29" s="1"/>
  <c r="J1943" i="24" s="1"/>
  <c r="F1520" i="29"/>
  <c r="G1520" i="29" s="1"/>
  <c r="I1520" i="29" s="1"/>
  <c r="J1945" i="24" s="1"/>
  <c r="F1521" i="29"/>
  <c r="G1521" i="29" s="1"/>
  <c r="I1521" i="29" s="1"/>
  <c r="J1946" i="24" s="1"/>
  <c r="F1522" i="29"/>
  <c r="G1522" i="29" s="1"/>
  <c r="I1522" i="29" s="1"/>
  <c r="J1947" i="24" s="1"/>
  <c r="F1523" i="29"/>
  <c r="G1523" i="29" s="1"/>
  <c r="I1523" i="29" s="1"/>
  <c r="J1948" i="24" s="1"/>
  <c r="F1524" i="29"/>
  <c r="G1524" i="29" s="1"/>
  <c r="I1524" i="29" s="1"/>
  <c r="J1949" i="24" s="1"/>
  <c r="F1525" i="29"/>
  <c r="G1525" i="29" s="1"/>
  <c r="I1525" i="29" s="1"/>
  <c r="J1950" i="24" s="1"/>
  <c r="F1526" i="29"/>
  <c r="G1526" i="29" s="1"/>
  <c r="I1526" i="29" s="1"/>
  <c r="J1951" i="24" s="1"/>
  <c r="F1527" i="29"/>
  <c r="G1527" i="29" s="1"/>
  <c r="I1527" i="29" s="1"/>
  <c r="J1952" i="24" s="1"/>
  <c r="F1528" i="29"/>
  <c r="G1528" i="29" s="1"/>
  <c r="I1528" i="29" s="1"/>
  <c r="J1953" i="24" s="1"/>
  <c r="F1529" i="29"/>
  <c r="G1529" i="29" s="1"/>
  <c r="I1529" i="29" s="1"/>
  <c r="J1954" i="24" s="1"/>
  <c r="F1530" i="29"/>
  <c r="G1530" i="29" s="1"/>
  <c r="I1530" i="29" s="1"/>
  <c r="J1955" i="24" s="1"/>
  <c r="F1531" i="29"/>
  <c r="G1531" i="29" s="1"/>
  <c r="I1531" i="29" s="1"/>
  <c r="J1957" i="24" s="1"/>
  <c r="F1532" i="29"/>
  <c r="G1532" i="29" s="1"/>
  <c r="I1532" i="29" s="1"/>
  <c r="J1958" i="24" s="1"/>
  <c r="F1533" i="29"/>
  <c r="G1533" i="29" s="1"/>
  <c r="I1533" i="29" s="1"/>
  <c r="J1959" i="24" s="1"/>
  <c r="F1534" i="29"/>
  <c r="G1534" i="29" s="1"/>
  <c r="I1534" i="29" s="1"/>
  <c r="J1960" i="24" s="1"/>
  <c r="F1535" i="29"/>
  <c r="G1535" i="29" s="1"/>
  <c r="I1535" i="29" s="1"/>
  <c r="J1961" i="24" s="1"/>
  <c r="F1536" i="29"/>
  <c r="G1536" i="29" s="1"/>
  <c r="I1536" i="29" s="1"/>
  <c r="J1962" i="24" s="1"/>
  <c r="F1537" i="29"/>
  <c r="G1537" i="29" s="1"/>
  <c r="I1537" i="29" s="1"/>
  <c r="J1963" i="24" s="1"/>
  <c r="F1538" i="29"/>
  <c r="G1538" i="29" s="1"/>
  <c r="I1538" i="29" s="1"/>
  <c r="J1964" i="24" s="1"/>
  <c r="F1539" i="29"/>
  <c r="G1539" i="29" s="1"/>
  <c r="I1539" i="29" s="1"/>
  <c r="J1965" i="24" s="1"/>
  <c r="F1540" i="29"/>
  <c r="G1540" i="29" s="1"/>
  <c r="I1540" i="29" s="1"/>
  <c r="J1966" i="24" s="1"/>
  <c r="F1541" i="29"/>
  <c r="G1541" i="29" s="1"/>
  <c r="I1541" i="29" s="1"/>
  <c r="J1967" i="24" s="1"/>
  <c r="F1542" i="29"/>
  <c r="G1542" i="29" s="1"/>
  <c r="I1542" i="29" s="1"/>
  <c r="J1969" i="24" s="1"/>
  <c r="F1543" i="29"/>
  <c r="G1543" i="29" s="1"/>
  <c r="I1543" i="29" s="1"/>
  <c r="J1970" i="24" s="1"/>
  <c r="F1544" i="29"/>
  <c r="G1544" i="29" s="1"/>
  <c r="I1544" i="29" s="1"/>
  <c r="J1971" i="24" s="1"/>
  <c r="F1545" i="29"/>
  <c r="G1545" i="29" s="1"/>
  <c r="I1545" i="29" s="1"/>
  <c r="J1972" i="24" s="1"/>
  <c r="F1546" i="29"/>
  <c r="G1546" i="29" s="1"/>
  <c r="I1546" i="29" s="1"/>
  <c r="J1973" i="24" s="1"/>
  <c r="F1547" i="29"/>
  <c r="G1547" i="29" s="1"/>
  <c r="I1547" i="29" s="1"/>
  <c r="J1974" i="24" s="1"/>
  <c r="F1548" i="29"/>
  <c r="G1548" i="29" s="1"/>
  <c r="I1548" i="29" s="1"/>
  <c r="J1975" i="24" s="1"/>
  <c r="F1549" i="29"/>
  <c r="G1549" i="29" s="1"/>
  <c r="I1549" i="29" s="1"/>
  <c r="J1976" i="24" s="1"/>
  <c r="F1550" i="29"/>
  <c r="G1550" i="29" s="1"/>
  <c r="I1550" i="29" s="1"/>
  <c r="J1977" i="24" s="1"/>
  <c r="F1551" i="29"/>
  <c r="G1551" i="29" s="1"/>
  <c r="I1551" i="29" s="1"/>
  <c r="J1978" i="24" s="1"/>
  <c r="F1552" i="29"/>
  <c r="G1552" i="29" s="1"/>
  <c r="I1552" i="29" s="1"/>
  <c r="J1979" i="24" s="1"/>
  <c r="F1553" i="29"/>
  <c r="G1553" i="29" s="1"/>
  <c r="I1553" i="29" s="1"/>
  <c r="J1980" i="24" s="1"/>
  <c r="F1554" i="29"/>
  <c r="G1554" i="29" s="1"/>
  <c r="I1554" i="29" s="1"/>
  <c r="J1981" i="24" s="1"/>
  <c r="F1555" i="29"/>
  <c r="G1555" i="29" s="1"/>
  <c r="I1555" i="29" s="1"/>
  <c r="J1982" i="24" s="1"/>
  <c r="F1556" i="29"/>
  <c r="G1556" i="29" s="1"/>
  <c r="I1556" i="29" s="1"/>
  <c r="J1983" i="24" s="1"/>
  <c r="F1557" i="29"/>
  <c r="G1557" i="29" s="1"/>
  <c r="I1557" i="29" s="1"/>
  <c r="J1984" i="24" s="1"/>
  <c r="F1558" i="29"/>
  <c r="G1558" i="29" s="1"/>
  <c r="I1558" i="29" s="1"/>
  <c r="J1985" i="24" s="1"/>
  <c r="F1559" i="29"/>
  <c r="G1559" i="29" s="1"/>
  <c r="I1559" i="29" s="1"/>
  <c r="J1986" i="24" s="1"/>
  <c r="F1560" i="29"/>
  <c r="G1560" i="29" s="1"/>
  <c r="I1560" i="29" s="1"/>
  <c r="J1988" i="24" s="1"/>
  <c r="F1561" i="29"/>
  <c r="G1561" i="29" s="1"/>
  <c r="I1561" i="29" s="1"/>
  <c r="J1990" i="24" s="1"/>
  <c r="F1562" i="29"/>
  <c r="G1562" i="29" s="1"/>
  <c r="I1562" i="29" s="1"/>
  <c r="J1991" i="24" s="1"/>
  <c r="F1563" i="29"/>
  <c r="G1563" i="29" s="1"/>
  <c r="I1563" i="29" s="1"/>
  <c r="J1994" i="24" s="1"/>
  <c r="F1564" i="29"/>
  <c r="G1564" i="29" s="1"/>
  <c r="I1564" i="29" s="1"/>
  <c r="J1995" i="24" s="1"/>
  <c r="F1565" i="29"/>
  <c r="G1565" i="29" s="1"/>
  <c r="I1565" i="29" s="1"/>
  <c r="J1997" i="24" s="1"/>
  <c r="F1566" i="29"/>
  <c r="G1566" i="29" s="1"/>
  <c r="I1566" i="29" s="1"/>
  <c r="J1998" i="24" s="1"/>
  <c r="F1567" i="29"/>
  <c r="G1567" i="29" s="1"/>
  <c r="I1567" i="29" s="1"/>
  <c r="J1999" i="24" s="1"/>
  <c r="F1568" i="29"/>
  <c r="G1568" i="29" s="1"/>
  <c r="I1568" i="29" s="1"/>
  <c r="J2000" i="24" s="1"/>
  <c r="F1569" i="29"/>
  <c r="G1569" i="29" s="1"/>
  <c r="I1569" i="29" s="1"/>
  <c r="J2001" i="24" s="1"/>
  <c r="F1570" i="29"/>
  <c r="G1570" i="29" s="1"/>
  <c r="I1570" i="29" s="1"/>
  <c r="J2002" i="24" s="1"/>
  <c r="F1571" i="29"/>
  <c r="G1571" i="29" s="1"/>
  <c r="I1571" i="29" s="1"/>
  <c r="J2003" i="24" s="1"/>
  <c r="F1572" i="29"/>
  <c r="G1572" i="29" s="1"/>
  <c r="I1572" i="29" s="1"/>
  <c r="J2004" i="24" s="1"/>
  <c r="F1573" i="29"/>
  <c r="G1573" i="29" s="1"/>
  <c r="I1573" i="29" s="1"/>
  <c r="J2006" i="24" s="1"/>
  <c r="F1574" i="29"/>
  <c r="G1574" i="29" s="1"/>
  <c r="I1574" i="29" s="1"/>
  <c r="J2007" i="24" s="1"/>
  <c r="F1575" i="29"/>
  <c r="G1575" i="29" s="1"/>
  <c r="I1575" i="29" s="1"/>
  <c r="J2008" i="24" s="1"/>
  <c r="F1576" i="29"/>
  <c r="G1576" i="29" s="1"/>
  <c r="I1576" i="29" s="1"/>
  <c r="J2009" i="24" s="1"/>
  <c r="F1577" i="29"/>
  <c r="G1577" i="29" s="1"/>
  <c r="I1577" i="29" s="1"/>
  <c r="J2011" i="24" s="1"/>
  <c r="F1578" i="29"/>
  <c r="G1578" i="29" s="1"/>
  <c r="I1578" i="29" s="1"/>
  <c r="J2012" i="24" s="1"/>
  <c r="F1579" i="29"/>
  <c r="G1579" i="29" s="1"/>
  <c r="I1579" i="29" s="1"/>
  <c r="J2013" i="24" s="1"/>
  <c r="F1580" i="29"/>
  <c r="G1580" i="29" s="1"/>
  <c r="I1580" i="29" s="1"/>
  <c r="J2015" i="24" s="1"/>
  <c r="F1581" i="29"/>
  <c r="G1581" i="29" s="1"/>
  <c r="I1581" i="29" s="1"/>
  <c r="J2017" i="24" s="1"/>
  <c r="F1582" i="29"/>
  <c r="G1582" i="29" s="1"/>
  <c r="I1582" i="29" s="1"/>
  <c r="J2018" i="24" s="1"/>
  <c r="F1583" i="29"/>
  <c r="G1583" i="29" s="1"/>
  <c r="I1583" i="29" s="1"/>
  <c r="J2020" i="24" s="1"/>
  <c r="F3" i="29"/>
  <c r="G3" i="29" s="1"/>
  <c r="I3" i="29" s="1"/>
  <c r="J7" i="24" s="1"/>
  <c r="F4" i="29"/>
  <c r="G4" i="29" s="1"/>
  <c r="I4" i="29" s="1"/>
  <c r="J9" i="24" s="1"/>
  <c r="F5" i="29"/>
  <c r="G5" i="29" s="1"/>
  <c r="I5" i="29" s="1"/>
  <c r="J10" i="24" s="1"/>
  <c r="F6" i="29"/>
  <c r="G6" i="29" s="1"/>
  <c r="I6" i="29" s="1"/>
  <c r="J11" i="24" s="1"/>
  <c r="F7" i="29"/>
  <c r="G7" i="29" s="1"/>
  <c r="I7" i="29" s="1"/>
  <c r="J12" i="24" s="1"/>
  <c r="F8" i="29"/>
  <c r="G8" i="29" s="1"/>
  <c r="I8" i="29" s="1"/>
  <c r="J13" i="24" s="1"/>
  <c r="F9" i="29"/>
  <c r="G9" i="29" s="1"/>
  <c r="I9" i="29" s="1"/>
  <c r="J14" i="24" s="1"/>
  <c r="F10" i="29"/>
  <c r="G10" i="29" s="1"/>
  <c r="I10" i="29" s="1"/>
  <c r="J15" i="24" s="1"/>
  <c r="F11" i="29"/>
  <c r="G11" i="29" s="1"/>
  <c r="I11" i="29" s="1"/>
  <c r="J16" i="24" s="1"/>
  <c r="F12" i="29"/>
  <c r="G12" i="29" s="1"/>
  <c r="I12" i="29" s="1"/>
  <c r="J17" i="24" s="1"/>
  <c r="F13" i="29"/>
  <c r="G13" i="29" s="1"/>
  <c r="I13" i="29" s="1"/>
  <c r="J18" i="24" s="1"/>
  <c r="F14" i="29"/>
  <c r="G14" i="29" s="1"/>
  <c r="I14" i="29" s="1"/>
  <c r="J19" i="24" s="1"/>
  <c r="F15" i="29"/>
  <c r="G15" i="29" s="1"/>
  <c r="I15" i="29" s="1"/>
  <c r="J21" i="24" s="1"/>
  <c r="F16" i="29"/>
  <c r="G16" i="29" s="1"/>
  <c r="I16" i="29" s="1"/>
  <c r="J22" i="24" s="1"/>
  <c r="F17" i="29"/>
  <c r="G17" i="29" s="1"/>
  <c r="I17" i="29" s="1"/>
  <c r="J23" i="24" s="1"/>
  <c r="F18" i="29"/>
  <c r="G18" i="29" s="1"/>
  <c r="I18" i="29" s="1"/>
  <c r="J24" i="24" s="1"/>
  <c r="F19" i="29"/>
  <c r="G19" i="29" s="1"/>
  <c r="I19" i="29" s="1"/>
  <c r="J25" i="24" s="1"/>
  <c r="F20" i="29"/>
  <c r="G20" i="29" s="1"/>
  <c r="I20" i="29" s="1"/>
  <c r="J26" i="24" s="1"/>
  <c r="F21" i="29"/>
  <c r="G21" i="29" s="1"/>
  <c r="I21" i="29" s="1"/>
  <c r="J27" i="24" s="1"/>
  <c r="F22" i="29"/>
  <c r="G22" i="29" s="1"/>
  <c r="I22" i="29" s="1"/>
  <c r="J28" i="24" s="1"/>
  <c r="F23" i="29"/>
  <c r="G23" i="29" s="1"/>
  <c r="I23" i="29" s="1"/>
  <c r="J29" i="24" s="1"/>
  <c r="F24" i="29"/>
  <c r="G24" i="29" s="1"/>
  <c r="I24" i="29" s="1"/>
  <c r="J30" i="24" s="1"/>
  <c r="F25" i="29"/>
  <c r="G25" i="29" s="1"/>
  <c r="I25" i="29" s="1"/>
  <c r="J31" i="24" s="1"/>
  <c r="F26" i="29"/>
  <c r="G26" i="29" s="1"/>
  <c r="I26" i="29" s="1"/>
  <c r="J32" i="24" s="1"/>
  <c r="F27" i="29"/>
  <c r="G27" i="29" s="1"/>
  <c r="I27" i="29" s="1"/>
  <c r="J33" i="24" s="1"/>
  <c r="F28" i="29"/>
  <c r="G28" i="29" s="1"/>
  <c r="I28" i="29" s="1"/>
  <c r="J35" i="24" s="1"/>
  <c r="F29" i="29"/>
  <c r="G29" i="29" s="1"/>
  <c r="I29" i="29" s="1"/>
  <c r="J37" i="24" s="1"/>
  <c r="F30" i="29"/>
  <c r="G30" i="29" s="1"/>
  <c r="I30" i="29" s="1"/>
  <c r="J38" i="24" s="1"/>
  <c r="F31" i="29"/>
  <c r="G31" i="29" s="1"/>
  <c r="I31" i="29" s="1"/>
  <c r="J40" i="24" s="1"/>
  <c r="F32" i="29"/>
  <c r="G32" i="29" s="1"/>
  <c r="I32" i="29" s="1"/>
  <c r="F33" i="29"/>
  <c r="G33" i="29" s="1"/>
  <c r="I33" i="29" s="1"/>
  <c r="J44" i="24" s="1"/>
  <c r="F34" i="29"/>
  <c r="G34" i="29" s="1"/>
  <c r="I34" i="29" s="1"/>
  <c r="J45" i="24" s="1"/>
  <c r="F35" i="29"/>
  <c r="G35" i="29" s="1"/>
  <c r="I35" i="29" s="1"/>
  <c r="J47" i="24" s="1"/>
  <c r="F36" i="29"/>
  <c r="G36" i="29" s="1"/>
  <c r="I36" i="29" s="1"/>
  <c r="J48" i="24" s="1"/>
  <c r="F37" i="29"/>
  <c r="G37" i="29" s="1"/>
  <c r="I37" i="29" s="1"/>
  <c r="J50" i="24" s="1"/>
  <c r="F38" i="29"/>
  <c r="G38" i="29" s="1"/>
  <c r="I38" i="29" s="1"/>
  <c r="J51" i="24" s="1"/>
  <c r="F39" i="29"/>
  <c r="G39" i="29" s="1"/>
  <c r="I39" i="29" s="1"/>
  <c r="J52" i="24" s="1"/>
  <c r="F40" i="29"/>
  <c r="G40" i="29" s="1"/>
  <c r="I40" i="29" s="1"/>
  <c r="J56" i="24" s="1"/>
  <c r="F41" i="29"/>
  <c r="G41" i="29" s="1"/>
  <c r="I41" i="29" s="1"/>
  <c r="J57" i="24" s="1"/>
  <c r="F42" i="29"/>
  <c r="G42" i="29" s="1"/>
  <c r="I42" i="29" s="1"/>
  <c r="J58" i="24" s="1"/>
  <c r="F43" i="29"/>
  <c r="G43" i="29" s="1"/>
  <c r="I43" i="29" s="1"/>
  <c r="J59" i="24" s="1"/>
  <c r="F44" i="29"/>
  <c r="G44" i="29" s="1"/>
  <c r="I44" i="29" s="1"/>
  <c r="J62" i="24" s="1"/>
  <c r="F45" i="29"/>
  <c r="G45" i="29" s="1"/>
  <c r="I45" i="29" s="1"/>
  <c r="J64" i="24" s="1"/>
  <c r="F46" i="29"/>
  <c r="G46" i="29" s="1"/>
  <c r="I46" i="29" s="1"/>
  <c r="J66" i="24" s="1"/>
  <c r="F47" i="29"/>
  <c r="G47" i="29" s="1"/>
  <c r="I47" i="29" s="1"/>
  <c r="J67" i="24" s="1"/>
  <c r="F48" i="29"/>
  <c r="G48" i="29" s="1"/>
  <c r="I48" i="29" s="1"/>
  <c r="J68" i="24" s="1"/>
  <c r="F49" i="29"/>
  <c r="G49" i="29" s="1"/>
  <c r="I49" i="29" s="1"/>
  <c r="J70" i="24" s="1"/>
  <c r="F50" i="29"/>
  <c r="G50" i="29" s="1"/>
  <c r="I50" i="29" s="1"/>
  <c r="J71" i="24" s="1"/>
  <c r="F51" i="29"/>
  <c r="G51" i="29" s="1"/>
  <c r="I51" i="29" s="1"/>
  <c r="J72" i="24" s="1"/>
  <c r="F52" i="29"/>
  <c r="G52" i="29" s="1"/>
  <c r="I52" i="29" s="1"/>
  <c r="J73" i="24" s="1"/>
  <c r="F53" i="29"/>
  <c r="G53" i="29" s="1"/>
  <c r="I53" i="29" s="1"/>
  <c r="J74" i="24" s="1"/>
  <c r="F54" i="29"/>
  <c r="G54" i="29" s="1"/>
  <c r="I54" i="29" s="1"/>
  <c r="J77" i="24" s="1"/>
  <c r="F55" i="29"/>
  <c r="G55" i="29" s="1"/>
  <c r="I55" i="29" s="1"/>
  <c r="J78" i="24" s="1"/>
  <c r="F56" i="29"/>
  <c r="G56" i="29" s="1"/>
  <c r="I56" i="29" s="1"/>
  <c r="J79" i="24" s="1"/>
  <c r="F57" i="29"/>
  <c r="G57" i="29" s="1"/>
  <c r="I57" i="29" s="1"/>
  <c r="J80" i="24" s="1"/>
  <c r="F58" i="29"/>
  <c r="G58" i="29" s="1"/>
  <c r="I58" i="29" s="1"/>
  <c r="J81" i="24" s="1"/>
  <c r="F59" i="29"/>
  <c r="G59" i="29" s="1"/>
  <c r="I59" i="29" s="1"/>
  <c r="J83" i="24" s="1"/>
  <c r="F60" i="29"/>
  <c r="G60" i="29" s="1"/>
  <c r="I60" i="29" s="1"/>
  <c r="J84" i="24" s="1"/>
  <c r="F61" i="29"/>
  <c r="G61" i="29" s="1"/>
  <c r="I61" i="29" s="1"/>
  <c r="J85" i="24" s="1"/>
  <c r="F62" i="29"/>
  <c r="G62" i="29" s="1"/>
  <c r="I62" i="29" s="1"/>
  <c r="J86" i="24" s="1"/>
  <c r="F63" i="29"/>
  <c r="G63" i="29" s="1"/>
  <c r="I63" i="29" s="1"/>
  <c r="J87" i="24" s="1"/>
  <c r="F64" i="29"/>
  <c r="G64" i="29" s="1"/>
  <c r="I64" i="29" s="1"/>
  <c r="J88" i="24" s="1"/>
  <c r="F65" i="29"/>
  <c r="G65" i="29" s="1"/>
  <c r="I65" i="29" s="1"/>
  <c r="J90" i="24" s="1"/>
  <c r="F66" i="29"/>
  <c r="G66" i="29" s="1"/>
  <c r="I66" i="29" s="1"/>
  <c r="J91" i="24" s="1"/>
  <c r="F67" i="29"/>
  <c r="G67" i="29" s="1"/>
  <c r="I67" i="29" s="1"/>
  <c r="J92" i="24" s="1"/>
  <c r="F68" i="29"/>
  <c r="G68" i="29" s="1"/>
  <c r="I68" i="29" s="1"/>
  <c r="J93" i="24" s="1"/>
  <c r="F69" i="29"/>
  <c r="G69" i="29" s="1"/>
  <c r="I69" i="29" s="1"/>
  <c r="J94" i="24" s="1"/>
  <c r="F70" i="29"/>
  <c r="G70" i="29" s="1"/>
  <c r="I70" i="29" s="1"/>
  <c r="J95" i="24" s="1"/>
  <c r="F71" i="29"/>
  <c r="G71" i="29" s="1"/>
  <c r="I71" i="29" s="1"/>
  <c r="J96" i="24" s="1"/>
  <c r="F72" i="29"/>
  <c r="G72" i="29" s="1"/>
  <c r="I72" i="29" s="1"/>
  <c r="J98" i="24" s="1"/>
  <c r="F73" i="29"/>
  <c r="G73" i="29" s="1"/>
  <c r="I73" i="29" s="1"/>
  <c r="J99" i="24" s="1"/>
  <c r="F74" i="29"/>
  <c r="G74" i="29" s="1"/>
  <c r="I74" i="29" s="1"/>
  <c r="J100" i="24" s="1"/>
  <c r="F75" i="29"/>
  <c r="G75" i="29" s="1"/>
  <c r="I75" i="29" s="1"/>
  <c r="J103" i="24" s="1"/>
  <c r="F76" i="29"/>
  <c r="G76" i="29" s="1"/>
  <c r="I76" i="29" s="1"/>
  <c r="J106" i="24" s="1"/>
  <c r="F77" i="29"/>
  <c r="G77" i="29" s="1"/>
  <c r="I77" i="29" s="1"/>
  <c r="J107" i="24" s="1"/>
  <c r="F78" i="29"/>
  <c r="G78" i="29" s="1"/>
  <c r="I78" i="29" s="1"/>
  <c r="J109" i="24" s="1"/>
  <c r="F79" i="29"/>
  <c r="G79" i="29" s="1"/>
  <c r="I79" i="29" s="1"/>
  <c r="J110" i="24" s="1"/>
  <c r="F80" i="29"/>
  <c r="G80" i="29" s="1"/>
  <c r="I80" i="29" s="1"/>
  <c r="J112" i="24" s="1"/>
  <c r="F81" i="29"/>
  <c r="G81" i="29" s="1"/>
  <c r="I81" i="29" s="1"/>
  <c r="J113" i="24" s="1"/>
  <c r="F82" i="29"/>
  <c r="G82" i="29" s="1"/>
  <c r="I82" i="29" s="1"/>
  <c r="J114" i="24" s="1"/>
  <c r="F83" i="29"/>
  <c r="G83" i="29" s="1"/>
  <c r="I83" i="29" s="1"/>
  <c r="J115" i="24" s="1"/>
  <c r="F84" i="29"/>
  <c r="G84" i="29" s="1"/>
  <c r="I84" i="29" s="1"/>
  <c r="J116" i="24" s="1"/>
  <c r="F85" i="29"/>
  <c r="G85" i="29" s="1"/>
  <c r="I85" i="29" s="1"/>
  <c r="J117" i="24" s="1"/>
  <c r="F86" i="29"/>
  <c r="G86" i="29" s="1"/>
  <c r="I86" i="29" s="1"/>
  <c r="J118" i="24" s="1"/>
  <c r="F87" i="29"/>
  <c r="G87" i="29" s="1"/>
  <c r="I87" i="29" s="1"/>
  <c r="J119" i="24" s="1"/>
  <c r="F88" i="29"/>
  <c r="G88" i="29" s="1"/>
  <c r="I88" i="29" s="1"/>
  <c r="J121" i="24" s="1"/>
  <c r="F89" i="29"/>
  <c r="G89" i="29" s="1"/>
  <c r="I89" i="29" s="1"/>
  <c r="J122" i="24" s="1"/>
  <c r="F90" i="29"/>
  <c r="G90" i="29" s="1"/>
  <c r="I90" i="29" s="1"/>
  <c r="J123" i="24" s="1"/>
  <c r="F91" i="29"/>
  <c r="G91" i="29" s="1"/>
  <c r="I91" i="29" s="1"/>
  <c r="J124" i="24" s="1"/>
  <c r="F92" i="29"/>
  <c r="G92" i="29" s="1"/>
  <c r="I92" i="29" s="1"/>
  <c r="J125" i="24" s="1"/>
  <c r="F93" i="29"/>
  <c r="G93" i="29" s="1"/>
  <c r="I93" i="29" s="1"/>
  <c r="J126" i="24" s="1"/>
  <c r="F94" i="29"/>
  <c r="G94" i="29" s="1"/>
  <c r="I94" i="29" s="1"/>
  <c r="J127" i="24" s="1"/>
  <c r="F95" i="29"/>
  <c r="G95" i="29" s="1"/>
  <c r="I95" i="29" s="1"/>
  <c r="J128" i="24" s="1"/>
  <c r="F96" i="29"/>
  <c r="G96" i="29" s="1"/>
  <c r="I96" i="29" s="1"/>
  <c r="J129" i="24" s="1"/>
  <c r="F97" i="29"/>
  <c r="G97" i="29" s="1"/>
  <c r="I97" i="29" s="1"/>
  <c r="J131" i="24" s="1"/>
  <c r="F98" i="29"/>
  <c r="G98" i="29" s="1"/>
  <c r="I98" i="29" s="1"/>
  <c r="J132" i="24" s="1"/>
  <c r="F99" i="29"/>
  <c r="G99" i="29" s="1"/>
  <c r="I99" i="29" s="1"/>
  <c r="J133" i="24" s="1"/>
  <c r="F100" i="29"/>
  <c r="G100" i="29" s="1"/>
  <c r="I100" i="29" s="1"/>
  <c r="J135" i="24" s="1"/>
  <c r="F101" i="29"/>
  <c r="G101" i="29" s="1"/>
  <c r="I101" i="29" s="1"/>
  <c r="J137" i="24" s="1"/>
  <c r="F102" i="29"/>
  <c r="G102" i="29" s="1"/>
  <c r="I102" i="29" s="1"/>
  <c r="J138" i="24" s="1"/>
  <c r="F103" i="29"/>
  <c r="G103" i="29" s="1"/>
  <c r="I103" i="29" s="1"/>
  <c r="J139" i="24" s="1"/>
  <c r="F104" i="29"/>
  <c r="G104" i="29" s="1"/>
  <c r="I104" i="29" s="1"/>
  <c r="J140" i="24" s="1"/>
  <c r="F105" i="29"/>
  <c r="G105" i="29" s="1"/>
  <c r="I105" i="29" s="1"/>
  <c r="J141" i="24" s="1"/>
  <c r="F106" i="29"/>
  <c r="G106" i="29" s="1"/>
  <c r="I106" i="29" s="1"/>
  <c r="J142" i="24" s="1"/>
  <c r="F107" i="29"/>
  <c r="G107" i="29" s="1"/>
  <c r="I107" i="29" s="1"/>
  <c r="J143" i="24" s="1"/>
  <c r="F108" i="29"/>
  <c r="G108" i="29" s="1"/>
  <c r="I108" i="29" s="1"/>
  <c r="J144" i="24" s="1"/>
  <c r="F109" i="29"/>
  <c r="G109" i="29" s="1"/>
  <c r="I109" i="29" s="1"/>
  <c r="J145" i="24" s="1"/>
  <c r="F110" i="29"/>
  <c r="G110" i="29" s="1"/>
  <c r="I110" i="29" s="1"/>
  <c r="J146" i="24" s="1"/>
  <c r="F111" i="29"/>
  <c r="G111" i="29" s="1"/>
  <c r="I111" i="29" s="1"/>
  <c r="J147" i="24" s="1"/>
  <c r="F112" i="29"/>
  <c r="G112" i="29" s="1"/>
  <c r="I112" i="29" s="1"/>
  <c r="J148" i="24" s="1"/>
  <c r="F113" i="29"/>
  <c r="G113" i="29" s="1"/>
  <c r="I113" i="29" s="1"/>
  <c r="J150" i="24" s="1"/>
  <c r="F114" i="29"/>
  <c r="G114" i="29" s="1"/>
  <c r="I114" i="29" s="1"/>
  <c r="J151" i="24" s="1"/>
  <c r="F115" i="29"/>
  <c r="G115" i="29" s="1"/>
  <c r="I115" i="29" s="1"/>
  <c r="J153" i="24" s="1"/>
  <c r="F116" i="29"/>
  <c r="G116" i="29" s="1"/>
  <c r="I116" i="29" s="1"/>
  <c r="J156" i="24" s="1"/>
  <c r="F117" i="29"/>
  <c r="G117" i="29" s="1"/>
  <c r="I117" i="29" s="1"/>
  <c r="J159" i="24" s="1"/>
  <c r="F118" i="29"/>
  <c r="G118" i="29" s="1"/>
  <c r="I118" i="29" s="1"/>
  <c r="J160" i="24" s="1"/>
  <c r="F119" i="29"/>
  <c r="G119" i="29" s="1"/>
  <c r="I119" i="29" s="1"/>
  <c r="J161" i="24" s="1"/>
  <c r="F120" i="29"/>
  <c r="G120" i="29" s="1"/>
  <c r="I120" i="29" s="1"/>
  <c r="J162" i="24" s="1"/>
  <c r="F121" i="29"/>
  <c r="G121" i="29" s="1"/>
  <c r="I121" i="29" s="1"/>
  <c r="J163" i="24" s="1"/>
  <c r="F122" i="29"/>
  <c r="G122" i="29" s="1"/>
  <c r="I122" i="29" s="1"/>
  <c r="J164" i="24" s="1"/>
  <c r="F123" i="29"/>
  <c r="G123" i="29" s="1"/>
  <c r="I123" i="29" s="1"/>
  <c r="J165" i="24" s="1"/>
  <c r="F124" i="29"/>
  <c r="G124" i="29" s="1"/>
  <c r="I124" i="29" s="1"/>
  <c r="J167" i="24" s="1"/>
  <c r="F125" i="29"/>
  <c r="G125" i="29" s="1"/>
  <c r="I125" i="29" s="1"/>
  <c r="J168" i="24" s="1"/>
  <c r="F126" i="29"/>
  <c r="G126" i="29" s="1"/>
  <c r="I126" i="29" s="1"/>
  <c r="J169" i="24" s="1"/>
  <c r="F127" i="29"/>
  <c r="G127" i="29" s="1"/>
  <c r="I127" i="29" s="1"/>
  <c r="J170" i="24" s="1"/>
  <c r="F128" i="29"/>
  <c r="G128" i="29" s="1"/>
  <c r="I128" i="29" s="1"/>
  <c r="J171" i="24" s="1"/>
  <c r="F129" i="29"/>
  <c r="G129" i="29" s="1"/>
  <c r="I129" i="29" s="1"/>
  <c r="J172" i="24" s="1"/>
  <c r="F130" i="29"/>
  <c r="G130" i="29" s="1"/>
  <c r="I130" i="29" s="1"/>
  <c r="J173" i="24" s="1"/>
  <c r="F131" i="29"/>
  <c r="G131" i="29" s="1"/>
  <c r="I131" i="29" s="1"/>
  <c r="J174" i="24" s="1"/>
  <c r="F132" i="29"/>
  <c r="G132" i="29" s="1"/>
  <c r="I132" i="29" s="1"/>
  <c r="J175" i="24" s="1"/>
  <c r="F133" i="29"/>
  <c r="G133" i="29" s="1"/>
  <c r="I133" i="29" s="1"/>
  <c r="J176" i="24" s="1"/>
  <c r="F134" i="29"/>
  <c r="G134" i="29" s="1"/>
  <c r="I134" i="29" s="1"/>
  <c r="J177" i="24" s="1"/>
  <c r="F135" i="29"/>
  <c r="G135" i="29" s="1"/>
  <c r="I135" i="29" s="1"/>
  <c r="J179" i="24" s="1"/>
  <c r="F136" i="29"/>
  <c r="G136" i="29" s="1"/>
  <c r="I136" i="29" s="1"/>
  <c r="J180" i="24" s="1"/>
  <c r="F137" i="29"/>
  <c r="G137" i="29" s="1"/>
  <c r="I137" i="29" s="1"/>
  <c r="J181" i="24" s="1"/>
  <c r="F138" i="29"/>
  <c r="G138" i="29" s="1"/>
  <c r="I138" i="29" s="1"/>
  <c r="J183" i="24" s="1"/>
  <c r="F139" i="29"/>
  <c r="G139" i="29" s="1"/>
  <c r="I139" i="29" s="1"/>
  <c r="J184" i="24" s="1"/>
  <c r="F140" i="29"/>
  <c r="G140" i="29" s="1"/>
  <c r="I140" i="29" s="1"/>
  <c r="J185" i="24" s="1"/>
  <c r="F141" i="29"/>
  <c r="G141" i="29" s="1"/>
  <c r="I141" i="29" s="1"/>
  <c r="J186" i="24" s="1"/>
  <c r="F142" i="29"/>
  <c r="G142" i="29" s="1"/>
  <c r="I142" i="29" s="1"/>
  <c r="J187" i="24" s="1"/>
  <c r="F143" i="29"/>
  <c r="G143" i="29" s="1"/>
  <c r="I143" i="29" s="1"/>
  <c r="J188" i="24" s="1"/>
  <c r="F144" i="29"/>
  <c r="G144" i="29" s="1"/>
  <c r="I144" i="29" s="1"/>
  <c r="J189" i="24" s="1"/>
  <c r="F145" i="29"/>
  <c r="G145" i="29" s="1"/>
  <c r="I145" i="29" s="1"/>
  <c r="J190" i="24" s="1"/>
  <c r="F146" i="29"/>
  <c r="G146" i="29" s="1"/>
  <c r="I146" i="29" s="1"/>
  <c r="J191" i="24" s="1"/>
  <c r="F147" i="29"/>
  <c r="G147" i="29" s="1"/>
  <c r="I147" i="29" s="1"/>
  <c r="J193" i="24" s="1"/>
  <c r="F148" i="29"/>
  <c r="G148" i="29" s="1"/>
  <c r="I148" i="29" s="1"/>
  <c r="J194" i="24" s="1"/>
  <c r="F149" i="29"/>
  <c r="G149" i="29" s="1"/>
  <c r="I149" i="29" s="1"/>
  <c r="J195" i="24" s="1"/>
  <c r="F150" i="29"/>
  <c r="G150" i="29" s="1"/>
  <c r="I150" i="29" s="1"/>
  <c r="J196" i="24" s="1"/>
  <c r="F151" i="29"/>
  <c r="G151" i="29" s="1"/>
  <c r="I151" i="29" s="1"/>
  <c r="J197" i="24" s="1"/>
  <c r="F152" i="29"/>
  <c r="G152" i="29" s="1"/>
  <c r="I152" i="29" s="1"/>
  <c r="J198" i="24" s="1"/>
  <c r="F153" i="29"/>
  <c r="G153" i="29" s="1"/>
  <c r="I153" i="29" s="1"/>
  <c r="J200" i="24" s="1"/>
  <c r="F154" i="29"/>
  <c r="G154" i="29" s="1"/>
  <c r="I154" i="29" s="1"/>
  <c r="J201" i="24" s="1"/>
  <c r="F155" i="29"/>
  <c r="G155" i="29" s="1"/>
  <c r="I155" i="29" s="1"/>
  <c r="J202" i="24" s="1"/>
  <c r="F156" i="29"/>
  <c r="G156" i="29" s="1"/>
  <c r="I156" i="29" s="1"/>
  <c r="J203" i="24" s="1"/>
  <c r="F157" i="29"/>
  <c r="G157" i="29" s="1"/>
  <c r="I157" i="29" s="1"/>
  <c r="J205" i="24" s="1"/>
  <c r="F158" i="29"/>
  <c r="G158" i="29" s="1"/>
  <c r="I158" i="29" s="1"/>
  <c r="J208" i="24" s="1"/>
  <c r="F159" i="29"/>
  <c r="G159" i="29" s="1"/>
  <c r="I159" i="29" s="1"/>
  <c r="J209" i="24" s="1"/>
  <c r="F160" i="29"/>
  <c r="G160" i="29" s="1"/>
  <c r="I160" i="29" s="1"/>
  <c r="J210" i="24" s="1"/>
  <c r="F161" i="29"/>
  <c r="G161" i="29" s="1"/>
  <c r="I161" i="29" s="1"/>
  <c r="J211" i="24" s="1"/>
  <c r="F162" i="29"/>
  <c r="G162" i="29" s="1"/>
  <c r="I162" i="29" s="1"/>
  <c r="J212" i="24" s="1"/>
  <c r="F163" i="29"/>
  <c r="G163" i="29" s="1"/>
  <c r="I163" i="29" s="1"/>
  <c r="J213" i="24" s="1"/>
  <c r="F164" i="29"/>
  <c r="G164" i="29" s="1"/>
  <c r="I164" i="29" s="1"/>
  <c r="J214" i="24" s="1"/>
  <c r="F165" i="29"/>
  <c r="G165" i="29" s="1"/>
  <c r="I165" i="29" s="1"/>
  <c r="J215" i="24" s="1"/>
  <c r="F166" i="29"/>
  <c r="G166" i="29" s="1"/>
  <c r="I166" i="29" s="1"/>
  <c r="J216" i="24" s="1"/>
  <c r="F167" i="29"/>
  <c r="G167" i="29" s="1"/>
  <c r="I167" i="29" s="1"/>
  <c r="J217" i="24" s="1"/>
  <c r="F168" i="29"/>
  <c r="G168" i="29" s="1"/>
  <c r="I168" i="29" s="1"/>
  <c r="J218" i="24" s="1"/>
  <c r="F169" i="29"/>
  <c r="G169" i="29" s="1"/>
  <c r="I169" i="29" s="1"/>
  <c r="J220" i="24" s="1"/>
  <c r="F170" i="29"/>
  <c r="G170" i="29" s="1"/>
  <c r="I170" i="29" s="1"/>
  <c r="J221" i="24" s="1"/>
  <c r="F171" i="29"/>
  <c r="G171" i="29" s="1"/>
  <c r="I171" i="29" s="1"/>
  <c r="J222" i="24" s="1"/>
  <c r="F172" i="29"/>
  <c r="G172" i="29" s="1"/>
  <c r="I172" i="29" s="1"/>
  <c r="J223" i="24" s="1"/>
  <c r="F173" i="29"/>
  <c r="G173" i="29" s="1"/>
  <c r="I173" i="29" s="1"/>
  <c r="J225" i="24" s="1"/>
  <c r="F174" i="29"/>
  <c r="G174" i="29" s="1"/>
  <c r="I174" i="29" s="1"/>
  <c r="J226" i="24" s="1"/>
  <c r="F175" i="29"/>
  <c r="G175" i="29" s="1"/>
  <c r="I175" i="29" s="1"/>
  <c r="J227" i="24" s="1"/>
  <c r="F176" i="29"/>
  <c r="G176" i="29" s="1"/>
  <c r="I176" i="29" s="1"/>
  <c r="J228" i="24" s="1"/>
  <c r="F177" i="29"/>
  <c r="G177" i="29" s="1"/>
  <c r="I177" i="29" s="1"/>
  <c r="J233" i="24" s="1"/>
  <c r="F178" i="29"/>
  <c r="G178" i="29" s="1"/>
  <c r="I178" i="29" s="1"/>
  <c r="J234" i="24" s="1"/>
  <c r="F179" i="29"/>
  <c r="G179" i="29" s="1"/>
  <c r="I179" i="29" s="1"/>
  <c r="J235" i="24" s="1"/>
  <c r="F180" i="29"/>
  <c r="G180" i="29" s="1"/>
  <c r="I180" i="29" s="1"/>
  <c r="J236" i="24" s="1"/>
  <c r="F181" i="29"/>
  <c r="G181" i="29" s="1"/>
  <c r="I181" i="29" s="1"/>
  <c r="J237" i="24" s="1"/>
  <c r="F182" i="29"/>
  <c r="G182" i="29" s="1"/>
  <c r="I182" i="29" s="1"/>
  <c r="J240" i="24" s="1"/>
  <c r="F183" i="29"/>
  <c r="G183" i="29" s="1"/>
  <c r="I183" i="29" s="1"/>
  <c r="J242" i="24" s="1"/>
  <c r="F184" i="29"/>
  <c r="G184" i="29" s="1"/>
  <c r="I184" i="29" s="1"/>
  <c r="J243" i="24" s="1"/>
  <c r="F185" i="29"/>
  <c r="G185" i="29" s="1"/>
  <c r="I185" i="29" s="1"/>
  <c r="J244" i="24" s="1"/>
  <c r="F186" i="29"/>
  <c r="G186" i="29" s="1"/>
  <c r="I186" i="29" s="1"/>
  <c r="J245" i="24" s="1"/>
  <c r="F187" i="29"/>
  <c r="G187" i="29" s="1"/>
  <c r="I187" i="29" s="1"/>
  <c r="J246" i="24" s="1"/>
  <c r="F188" i="29"/>
  <c r="G188" i="29" s="1"/>
  <c r="I188" i="29" s="1"/>
  <c r="J247" i="24" s="1"/>
  <c r="F189" i="29"/>
  <c r="G189" i="29" s="1"/>
  <c r="I189" i="29" s="1"/>
  <c r="J248" i="24" s="1"/>
  <c r="F190" i="29"/>
  <c r="G190" i="29" s="1"/>
  <c r="I190" i="29" s="1"/>
  <c r="J249" i="24" s="1"/>
  <c r="F191" i="29"/>
  <c r="G191" i="29" s="1"/>
  <c r="I191" i="29" s="1"/>
  <c r="J250" i="24" s="1"/>
  <c r="F192" i="29"/>
  <c r="G192" i="29" s="1"/>
  <c r="I192" i="29" s="1"/>
  <c r="J251" i="24" s="1"/>
  <c r="F193" i="29"/>
  <c r="G193" i="29" s="1"/>
  <c r="I193" i="29" s="1"/>
  <c r="J252" i="24" s="1"/>
  <c r="F194" i="29"/>
  <c r="G194" i="29" s="1"/>
  <c r="I194" i="29" s="1"/>
  <c r="J253" i="24" s="1"/>
  <c r="F195" i="29"/>
  <c r="G195" i="29" s="1"/>
  <c r="I195" i="29" s="1"/>
  <c r="J254" i="24" s="1"/>
  <c r="F196" i="29"/>
  <c r="G196" i="29" s="1"/>
  <c r="I196" i="29" s="1"/>
  <c r="J255" i="24" s="1"/>
  <c r="F197" i="29"/>
  <c r="G197" i="29" s="1"/>
  <c r="I197" i="29" s="1"/>
  <c r="J256" i="24" s="1"/>
  <c r="F198" i="29"/>
  <c r="G198" i="29" s="1"/>
  <c r="I198" i="29" s="1"/>
  <c r="J257" i="24" s="1"/>
  <c r="F199" i="29"/>
  <c r="G199" i="29" s="1"/>
  <c r="I199" i="29" s="1"/>
  <c r="J259" i="24" s="1"/>
  <c r="F200" i="29"/>
  <c r="G200" i="29" s="1"/>
  <c r="I200" i="29" s="1"/>
  <c r="J260" i="24" s="1"/>
  <c r="F201" i="29"/>
  <c r="G201" i="29" s="1"/>
  <c r="I201" i="29" s="1"/>
  <c r="J261" i="24" s="1"/>
  <c r="F202" i="29"/>
  <c r="G202" i="29" s="1"/>
  <c r="I202" i="29" s="1"/>
  <c r="J262" i="24" s="1"/>
  <c r="F203" i="29"/>
  <c r="G203" i="29" s="1"/>
  <c r="I203" i="29" s="1"/>
  <c r="J263" i="24" s="1"/>
  <c r="F204" i="29"/>
  <c r="G204" i="29" s="1"/>
  <c r="I204" i="29" s="1"/>
  <c r="J266" i="24" s="1"/>
  <c r="F205" i="29"/>
  <c r="G205" i="29" s="1"/>
  <c r="I205" i="29" s="1"/>
  <c r="J267" i="24" s="1"/>
  <c r="F206" i="29"/>
  <c r="G206" i="29" s="1"/>
  <c r="I206" i="29" s="1"/>
  <c r="J268" i="24" s="1"/>
  <c r="F207" i="29"/>
  <c r="G207" i="29" s="1"/>
  <c r="I207" i="29" s="1"/>
  <c r="J272" i="24" s="1"/>
  <c r="F208" i="29"/>
  <c r="G208" i="29" s="1"/>
  <c r="I208" i="29" s="1"/>
  <c r="J273" i="24" s="1"/>
  <c r="F209" i="29"/>
  <c r="G209" i="29" s="1"/>
  <c r="I209" i="29" s="1"/>
  <c r="J274" i="24" s="1"/>
  <c r="F210" i="29"/>
  <c r="G210" i="29" s="1"/>
  <c r="I210" i="29" s="1"/>
  <c r="J276" i="24" s="1"/>
  <c r="F211" i="29"/>
  <c r="G211" i="29" s="1"/>
  <c r="I211" i="29" s="1"/>
  <c r="J278" i="24" s="1"/>
  <c r="F212" i="29"/>
  <c r="G212" i="29" s="1"/>
  <c r="I212" i="29" s="1"/>
  <c r="J279" i="24" s="1"/>
  <c r="F213" i="29"/>
  <c r="G213" i="29" s="1"/>
  <c r="I213" i="29" s="1"/>
  <c r="J280" i="24" s="1"/>
  <c r="F214" i="29"/>
  <c r="G214" i="29" s="1"/>
  <c r="I214" i="29" s="1"/>
  <c r="J282" i="24" s="1"/>
  <c r="F215" i="29"/>
  <c r="G215" i="29" s="1"/>
  <c r="I215" i="29" s="1"/>
  <c r="J284" i="24" s="1"/>
  <c r="F216" i="29"/>
  <c r="G216" i="29" s="1"/>
  <c r="I216" i="29" s="1"/>
  <c r="J285" i="24" s="1"/>
  <c r="F217" i="29"/>
  <c r="G217" i="29" s="1"/>
  <c r="I217" i="29" s="1"/>
  <c r="J287" i="24" s="1"/>
  <c r="F218" i="29"/>
  <c r="G218" i="29" s="1"/>
  <c r="I218" i="29" s="1"/>
  <c r="J288" i="24" s="1"/>
  <c r="F219" i="29"/>
  <c r="G219" i="29" s="1"/>
  <c r="I219" i="29" s="1"/>
  <c r="J289" i="24" s="1"/>
  <c r="F220" i="29"/>
  <c r="G220" i="29" s="1"/>
  <c r="I220" i="29" s="1"/>
  <c r="J290" i="24" s="1"/>
  <c r="F221" i="29"/>
  <c r="G221" i="29" s="1"/>
  <c r="I221" i="29" s="1"/>
  <c r="J291" i="24" s="1"/>
  <c r="F222" i="29"/>
  <c r="G222" i="29" s="1"/>
  <c r="I222" i="29" s="1"/>
  <c r="J294" i="24" s="1"/>
  <c r="F223" i="29"/>
  <c r="G223" i="29" s="1"/>
  <c r="I223" i="29" s="1"/>
  <c r="J296" i="24" s="1"/>
  <c r="F224" i="29"/>
  <c r="G224" i="29" s="1"/>
  <c r="I224" i="29" s="1"/>
  <c r="J298" i="24" s="1"/>
  <c r="F225" i="29"/>
  <c r="G225" i="29" s="1"/>
  <c r="I225" i="29" s="1"/>
  <c r="J299" i="24" s="1"/>
  <c r="F226" i="29"/>
  <c r="G226" i="29" s="1"/>
  <c r="I226" i="29" s="1"/>
  <c r="J301" i="24" s="1"/>
  <c r="F227" i="29"/>
  <c r="G227" i="29" s="1"/>
  <c r="I227" i="29" s="1"/>
  <c r="J302" i="24" s="1"/>
  <c r="F228" i="29"/>
  <c r="G228" i="29" s="1"/>
  <c r="I228" i="29" s="1"/>
  <c r="J303" i="24" s="1"/>
  <c r="F229" i="29"/>
  <c r="G229" i="29" s="1"/>
  <c r="I229" i="29" s="1"/>
  <c r="J305" i="24" s="1"/>
  <c r="F230" i="29"/>
  <c r="G230" i="29" s="1"/>
  <c r="I230" i="29" s="1"/>
  <c r="J306" i="24" s="1"/>
  <c r="F231" i="29"/>
  <c r="G231" i="29" s="1"/>
  <c r="I231" i="29" s="1"/>
  <c r="J315" i="24" s="1"/>
  <c r="F232" i="29"/>
  <c r="G232" i="29" s="1"/>
  <c r="I232" i="29" s="1"/>
  <c r="J316" i="24" s="1"/>
  <c r="F233" i="29"/>
  <c r="G233" i="29" s="1"/>
  <c r="I233" i="29" s="1"/>
  <c r="J326" i="24" s="1"/>
  <c r="F234" i="29"/>
  <c r="G234" i="29" s="1"/>
  <c r="I234" i="29" s="1"/>
  <c r="J327" i="24" s="1"/>
  <c r="F235" i="29"/>
  <c r="G235" i="29" s="1"/>
  <c r="I235" i="29" s="1"/>
  <c r="J329" i="24" s="1"/>
  <c r="F236" i="29"/>
  <c r="G236" i="29" s="1"/>
  <c r="I236" i="29" s="1"/>
  <c r="J330" i="24" s="1"/>
  <c r="F237" i="29"/>
  <c r="G237" i="29" s="1"/>
  <c r="I237" i="29" s="1"/>
  <c r="J331" i="24" s="1"/>
  <c r="F238" i="29"/>
  <c r="G238" i="29" s="1"/>
  <c r="I238" i="29" s="1"/>
  <c r="J332" i="24" s="1"/>
  <c r="F239" i="29"/>
  <c r="G239" i="29" s="1"/>
  <c r="I239" i="29" s="1"/>
  <c r="J333" i="24" s="1"/>
  <c r="F240" i="29"/>
  <c r="G240" i="29" s="1"/>
  <c r="I240" i="29" s="1"/>
  <c r="J334" i="24" s="1"/>
  <c r="F241" i="29"/>
  <c r="G241" i="29" s="1"/>
  <c r="I241" i="29" s="1"/>
  <c r="J335" i="24" s="1"/>
  <c r="F242" i="29"/>
  <c r="G242" i="29" s="1"/>
  <c r="I242" i="29" s="1"/>
  <c r="J336" i="24" s="1"/>
  <c r="F243" i="29"/>
  <c r="G243" i="29" s="1"/>
  <c r="I243" i="29" s="1"/>
  <c r="J338" i="24" s="1"/>
  <c r="F244" i="29"/>
  <c r="G244" i="29" s="1"/>
  <c r="I244" i="29" s="1"/>
  <c r="J339" i="24" s="1"/>
  <c r="F245" i="29"/>
  <c r="G245" i="29" s="1"/>
  <c r="I245" i="29" s="1"/>
  <c r="J343" i="24" s="1"/>
  <c r="F246" i="29"/>
  <c r="G246" i="29" s="1"/>
  <c r="I246" i="29" s="1"/>
  <c r="J344" i="24" s="1"/>
  <c r="F247" i="29"/>
  <c r="G247" i="29" s="1"/>
  <c r="I247" i="29" s="1"/>
  <c r="J345" i="24" s="1"/>
  <c r="F248" i="29"/>
  <c r="G248" i="29" s="1"/>
  <c r="I248" i="29" s="1"/>
  <c r="J346" i="24" s="1"/>
  <c r="F249" i="29"/>
  <c r="G249" i="29" s="1"/>
  <c r="I249" i="29" s="1"/>
  <c r="J347" i="24" s="1"/>
  <c r="F250" i="29"/>
  <c r="G250" i="29" s="1"/>
  <c r="I250" i="29" s="1"/>
  <c r="J352" i="24" s="1"/>
  <c r="F251" i="29"/>
  <c r="G251" i="29" s="1"/>
  <c r="I251" i="29" s="1"/>
  <c r="J354" i="24" s="1"/>
  <c r="F252" i="29"/>
  <c r="G252" i="29" s="1"/>
  <c r="I252" i="29" s="1"/>
  <c r="J355" i="24" s="1"/>
  <c r="F253" i="29"/>
  <c r="G253" i="29" s="1"/>
  <c r="I253" i="29" s="1"/>
  <c r="J356" i="24" s="1"/>
  <c r="F254" i="29"/>
  <c r="G254" i="29" s="1"/>
  <c r="I254" i="29" s="1"/>
  <c r="J360" i="24" s="1"/>
  <c r="F255" i="29"/>
  <c r="G255" i="29" s="1"/>
  <c r="I255" i="29" s="1"/>
  <c r="J361" i="24" s="1"/>
  <c r="F256" i="29"/>
  <c r="G256" i="29" s="1"/>
  <c r="I256" i="29" s="1"/>
  <c r="J362" i="24" s="1"/>
  <c r="F257" i="29"/>
  <c r="G257" i="29" s="1"/>
  <c r="I257" i="29" s="1"/>
  <c r="J363" i="24" s="1"/>
  <c r="F258" i="29"/>
  <c r="G258" i="29" s="1"/>
  <c r="I258" i="29" s="1"/>
  <c r="J365" i="24" s="1"/>
  <c r="F259" i="29"/>
  <c r="G259" i="29" s="1"/>
  <c r="I259" i="29" s="1"/>
  <c r="J366" i="24" s="1"/>
  <c r="F260" i="29"/>
  <c r="G260" i="29" s="1"/>
  <c r="I260" i="29" s="1"/>
  <c r="J367" i="24" s="1"/>
  <c r="F261" i="29"/>
  <c r="G261" i="29" s="1"/>
  <c r="I261" i="29" s="1"/>
  <c r="J368" i="24" s="1"/>
  <c r="F262" i="29"/>
  <c r="G262" i="29" s="1"/>
  <c r="I262" i="29" s="1"/>
  <c r="J369" i="24" s="1"/>
  <c r="F263" i="29"/>
  <c r="G263" i="29" s="1"/>
  <c r="I263" i="29" s="1"/>
  <c r="J370" i="24" s="1"/>
  <c r="F264" i="29"/>
  <c r="G264" i="29" s="1"/>
  <c r="I264" i="29" s="1"/>
  <c r="J371" i="24" s="1"/>
  <c r="F265" i="29"/>
  <c r="G265" i="29" s="1"/>
  <c r="I265" i="29" s="1"/>
  <c r="J372" i="24" s="1"/>
  <c r="F266" i="29"/>
  <c r="G266" i="29" s="1"/>
  <c r="I266" i="29" s="1"/>
  <c r="J373" i="24" s="1"/>
  <c r="F267" i="29"/>
  <c r="G267" i="29" s="1"/>
  <c r="I267" i="29" s="1"/>
  <c r="J374" i="24" s="1"/>
  <c r="F269" i="29"/>
  <c r="G269" i="29" s="1"/>
  <c r="I269" i="29" s="1"/>
  <c r="J375" i="24" s="1"/>
  <c r="F270" i="29"/>
  <c r="G270" i="29" s="1"/>
  <c r="I270" i="29" s="1"/>
  <c r="J376" i="24" s="1"/>
  <c r="F271" i="29"/>
  <c r="G271" i="29" s="1"/>
  <c r="I271" i="29" s="1"/>
  <c r="J377" i="24" s="1"/>
  <c r="F272" i="29"/>
  <c r="G272" i="29" s="1"/>
  <c r="I272" i="29" s="1"/>
  <c r="J378" i="24" s="1"/>
  <c r="F273" i="29"/>
  <c r="G273" i="29" s="1"/>
  <c r="I273" i="29" s="1"/>
  <c r="J379" i="24" s="1"/>
  <c r="F274" i="29"/>
  <c r="G274" i="29" s="1"/>
  <c r="I274" i="29" s="1"/>
  <c r="J380" i="24" s="1"/>
  <c r="F275" i="29"/>
  <c r="G275" i="29" s="1"/>
  <c r="I275" i="29" s="1"/>
  <c r="J381" i="24" s="1"/>
  <c r="F268" i="29"/>
  <c r="G268" i="29" s="1"/>
  <c r="I268" i="29" s="1"/>
  <c r="J382" i="24" s="1"/>
  <c r="F276" i="29"/>
  <c r="G276" i="29" s="1"/>
  <c r="I276" i="29" s="1"/>
  <c r="J383" i="24" s="1"/>
  <c r="F277" i="29"/>
  <c r="G277" i="29" s="1"/>
  <c r="I277" i="29" s="1"/>
  <c r="J384" i="24" s="1"/>
  <c r="F278" i="29"/>
  <c r="G278" i="29" s="1"/>
  <c r="I278" i="29" s="1"/>
  <c r="J386" i="24" s="1"/>
  <c r="F279" i="29"/>
  <c r="G279" i="29" s="1"/>
  <c r="I279" i="29" s="1"/>
  <c r="J388" i="24" s="1"/>
  <c r="F280" i="29"/>
  <c r="G280" i="29" s="1"/>
  <c r="I280" i="29" s="1"/>
  <c r="J389" i="24" s="1"/>
  <c r="F281" i="29"/>
  <c r="G281" i="29" s="1"/>
  <c r="I281" i="29" s="1"/>
  <c r="J390" i="24" s="1"/>
  <c r="F282" i="29"/>
  <c r="G282" i="29" s="1"/>
  <c r="I282" i="29" s="1"/>
  <c r="J391" i="24" s="1"/>
  <c r="F283" i="29"/>
  <c r="G283" i="29" s="1"/>
  <c r="I283" i="29" s="1"/>
  <c r="J392" i="24" s="1"/>
  <c r="F284" i="29"/>
  <c r="G284" i="29" s="1"/>
  <c r="I284" i="29" s="1"/>
  <c r="J396" i="24" s="1"/>
  <c r="F285" i="29"/>
  <c r="G285" i="29" s="1"/>
  <c r="I285" i="29" s="1"/>
  <c r="J397" i="24" s="1"/>
  <c r="F286" i="29"/>
  <c r="G286" i="29" s="1"/>
  <c r="I286" i="29" s="1"/>
  <c r="J401" i="24" s="1"/>
  <c r="F287" i="29"/>
  <c r="G287" i="29" s="1"/>
  <c r="I287" i="29" s="1"/>
  <c r="J402" i="24" s="1"/>
  <c r="F288" i="29"/>
  <c r="G288" i="29" s="1"/>
  <c r="I288" i="29" s="1"/>
  <c r="J404" i="24" s="1"/>
  <c r="F289" i="29"/>
  <c r="G289" i="29" s="1"/>
  <c r="I289" i="29" s="1"/>
  <c r="J405" i="24" s="1"/>
  <c r="F290" i="29"/>
  <c r="G290" i="29" s="1"/>
  <c r="I290" i="29" s="1"/>
  <c r="J410" i="24" s="1"/>
  <c r="F291" i="29"/>
  <c r="G291" i="29" s="1"/>
  <c r="I291" i="29" s="1"/>
  <c r="J411" i="24" s="1"/>
  <c r="F292" i="29"/>
  <c r="G292" i="29" s="1"/>
  <c r="I292" i="29" s="1"/>
  <c r="J412" i="24" s="1"/>
  <c r="F293" i="29"/>
  <c r="G293" i="29" s="1"/>
  <c r="I293" i="29" s="1"/>
  <c r="J414" i="24" s="1"/>
  <c r="F294" i="29"/>
  <c r="G294" i="29" s="1"/>
  <c r="I294" i="29" s="1"/>
  <c r="J415" i="24" s="1"/>
  <c r="F295" i="29"/>
  <c r="G295" i="29" s="1"/>
  <c r="I295" i="29" s="1"/>
  <c r="J416" i="24" s="1"/>
  <c r="F296" i="29"/>
  <c r="G296" i="29" s="1"/>
  <c r="I296" i="29" s="1"/>
  <c r="J418" i="24" s="1"/>
  <c r="F297" i="29"/>
  <c r="G297" i="29" s="1"/>
  <c r="I297" i="29" s="1"/>
  <c r="J420" i="24" s="1"/>
  <c r="F298" i="29"/>
  <c r="G298" i="29" s="1"/>
  <c r="I298" i="29" s="1"/>
  <c r="J421" i="24" s="1"/>
  <c r="F299" i="29"/>
  <c r="G299" i="29" s="1"/>
  <c r="I299" i="29" s="1"/>
  <c r="J423" i="24" s="1"/>
  <c r="F300" i="29"/>
  <c r="G300" i="29" s="1"/>
  <c r="I300" i="29" s="1"/>
  <c r="J424" i="24" s="1"/>
  <c r="F301" i="29"/>
  <c r="G301" i="29" s="1"/>
  <c r="I301" i="29" s="1"/>
  <c r="J425" i="24" s="1"/>
  <c r="F302" i="29"/>
  <c r="G302" i="29" s="1"/>
  <c r="I302" i="29" s="1"/>
  <c r="J426" i="24" s="1"/>
  <c r="F303" i="29"/>
  <c r="G303" i="29" s="1"/>
  <c r="I303" i="29" s="1"/>
  <c r="J428" i="24" s="1"/>
  <c r="F304" i="29"/>
  <c r="G304" i="29" s="1"/>
  <c r="I304" i="29" s="1"/>
  <c r="J430" i="24" s="1"/>
  <c r="F305" i="29"/>
  <c r="G305" i="29" s="1"/>
  <c r="I305" i="29" s="1"/>
  <c r="J431" i="24" s="1"/>
  <c r="F306" i="29"/>
  <c r="G306" i="29" s="1"/>
  <c r="I306" i="29" s="1"/>
  <c r="J433" i="24" s="1"/>
  <c r="F307" i="29"/>
  <c r="G307" i="29" s="1"/>
  <c r="I307" i="29" s="1"/>
  <c r="J434" i="24" s="1"/>
  <c r="F308" i="29"/>
  <c r="G308" i="29" s="1"/>
  <c r="I308" i="29" s="1"/>
  <c r="J435" i="24" s="1"/>
  <c r="F309" i="29"/>
  <c r="G309" i="29" s="1"/>
  <c r="I309" i="29" s="1"/>
  <c r="J436" i="24" s="1"/>
  <c r="F310" i="29"/>
  <c r="G310" i="29" s="1"/>
  <c r="I310" i="29" s="1"/>
  <c r="J437" i="24" s="1"/>
  <c r="F311" i="29"/>
  <c r="G311" i="29" s="1"/>
  <c r="I311" i="29" s="1"/>
  <c r="J438" i="24" s="1"/>
  <c r="F312" i="29"/>
  <c r="G312" i="29" s="1"/>
  <c r="I312" i="29" s="1"/>
  <c r="J439" i="24" s="1"/>
  <c r="F313" i="29"/>
  <c r="G313" i="29" s="1"/>
  <c r="I313" i="29" s="1"/>
  <c r="J440" i="24" s="1"/>
  <c r="F314" i="29"/>
  <c r="G314" i="29" s="1"/>
  <c r="I314" i="29" s="1"/>
  <c r="J441" i="24" s="1"/>
  <c r="F315" i="29"/>
  <c r="G315" i="29" s="1"/>
  <c r="I315" i="29" s="1"/>
  <c r="J442" i="24" s="1"/>
  <c r="F316" i="29"/>
  <c r="G316" i="29" s="1"/>
  <c r="I316" i="29" s="1"/>
  <c r="J443" i="24" s="1"/>
  <c r="F317" i="29"/>
  <c r="G317" i="29" s="1"/>
  <c r="I317" i="29" s="1"/>
  <c r="J444" i="24" s="1"/>
  <c r="F318" i="29"/>
  <c r="G318" i="29" s="1"/>
  <c r="I318" i="29" s="1"/>
  <c r="J445" i="24" s="1"/>
  <c r="F319" i="29"/>
  <c r="G319" i="29" s="1"/>
  <c r="I319" i="29" s="1"/>
  <c r="J446" i="24" s="1"/>
  <c r="F320" i="29"/>
  <c r="G320" i="29" s="1"/>
  <c r="I320" i="29" s="1"/>
  <c r="J447" i="24" s="1"/>
  <c r="F321" i="29"/>
  <c r="G321" i="29" s="1"/>
  <c r="I321" i="29" s="1"/>
  <c r="J448" i="24" s="1"/>
  <c r="F322" i="29"/>
  <c r="G322" i="29" s="1"/>
  <c r="I322" i="29" s="1"/>
  <c r="J449" i="24" s="1"/>
  <c r="F323" i="29"/>
  <c r="G323" i="29" s="1"/>
  <c r="I323" i="29" s="1"/>
  <c r="J450" i="24" s="1"/>
  <c r="F324" i="29"/>
  <c r="G324" i="29" s="1"/>
  <c r="I324" i="29" s="1"/>
  <c r="J451" i="24" s="1"/>
  <c r="F325" i="29"/>
  <c r="G325" i="29" s="1"/>
  <c r="I325" i="29" s="1"/>
  <c r="J452" i="24" s="1"/>
  <c r="F326" i="29"/>
  <c r="G326" i="29" s="1"/>
  <c r="I326" i="29" s="1"/>
  <c r="J453" i="24" s="1"/>
  <c r="F327" i="29"/>
  <c r="G327" i="29" s="1"/>
  <c r="I327" i="29" s="1"/>
  <c r="J454" i="24" s="1"/>
  <c r="F328" i="29"/>
  <c r="G328" i="29" s="1"/>
  <c r="I328" i="29" s="1"/>
  <c r="J456" i="24" s="1"/>
  <c r="F329" i="29"/>
  <c r="G329" i="29" s="1"/>
  <c r="I329" i="29" s="1"/>
  <c r="J458" i="24" s="1"/>
  <c r="F330" i="29"/>
  <c r="G330" i="29" s="1"/>
  <c r="I330" i="29" s="1"/>
  <c r="J459" i="24" s="1"/>
  <c r="F331" i="29"/>
  <c r="G331" i="29" s="1"/>
  <c r="I331" i="29" s="1"/>
  <c r="J460" i="24" s="1"/>
  <c r="F332" i="29"/>
  <c r="G332" i="29" s="1"/>
  <c r="I332" i="29" s="1"/>
  <c r="J461" i="24" s="1"/>
  <c r="F333" i="29"/>
  <c r="G333" i="29" s="1"/>
  <c r="I333" i="29" s="1"/>
  <c r="J462" i="24" s="1"/>
  <c r="F334" i="29"/>
  <c r="G334" i="29" s="1"/>
  <c r="I334" i="29" s="1"/>
  <c r="J463" i="24" s="1"/>
  <c r="F335" i="29"/>
  <c r="G335" i="29" s="1"/>
  <c r="I335" i="29" s="1"/>
  <c r="J464" i="24" s="1"/>
  <c r="F336" i="29"/>
  <c r="G336" i="29" s="1"/>
  <c r="I336" i="29" s="1"/>
  <c r="J466" i="24" s="1"/>
  <c r="F337" i="29"/>
  <c r="G337" i="29" s="1"/>
  <c r="I337" i="29" s="1"/>
  <c r="J467" i="24" s="1"/>
  <c r="F338" i="29"/>
  <c r="G338" i="29" s="1"/>
  <c r="I338" i="29" s="1"/>
  <c r="J468" i="24" s="1"/>
  <c r="F339" i="29"/>
  <c r="G339" i="29" s="1"/>
  <c r="I339" i="29" s="1"/>
  <c r="J469" i="24" s="1"/>
  <c r="F340" i="29"/>
  <c r="G340" i="29" s="1"/>
  <c r="I340" i="29" s="1"/>
  <c r="J470" i="24" s="1"/>
  <c r="F341" i="29"/>
  <c r="G341" i="29" s="1"/>
  <c r="I341" i="29" s="1"/>
  <c r="J471" i="24" s="1"/>
  <c r="F342" i="29"/>
  <c r="G342" i="29" s="1"/>
  <c r="I342" i="29" s="1"/>
  <c r="J472" i="24" s="1"/>
  <c r="F343" i="29"/>
  <c r="G343" i="29" s="1"/>
  <c r="I343" i="29" s="1"/>
  <c r="J474" i="24" s="1"/>
  <c r="F344" i="29"/>
  <c r="G344" i="29" s="1"/>
  <c r="I344" i="29" s="1"/>
  <c r="J475" i="24" s="1"/>
  <c r="F345" i="29"/>
  <c r="G345" i="29" s="1"/>
  <c r="I345" i="29" s="1"/>
  <c r="J476" i="24" s="1"/>
  <c r="F346" i="29"/>
  <c r="G346" i="29" s="1"/>
  <c r="I346" i="29" s="1"/>
  <c r="J477" i="24" s="1"/>
  <c r="F347" i="29"/>
  <c r="G347" i="29" s="1"/>
  <c r="I347" i="29" s="1"/>
  <c r="J478" i="24" s="1"/>
  <c r="F348" i="29"/>
  <c r="G348" i="29" s="1"/>
  <c r="I348" i="29" s="1"/>
  <c r="J479" i="24" s="1"/>
  <c r="F349" i="29"/>
  <c r="G349" i="29" s="1"/>
  <c r="I349" i="29" s="1"/>
  <c r="J480" i="24" s="1"/>
  <c r="F350" i="29"/>
  <c r="G350" i="29" s="1"/>
  <c r="I350" i="29" s="1"/>
  <c r="J481" i="24" s="1"/>
  <c r="F351" i="29"/>
  <c r="G351" i="29" s="1"/>
  <c r="I351" i="29" s="1"/>
  <c r="J482" i="24" s="1"/>
  <c r="F352" i="29"/>
  <c r="G352" i="29" s="1"/>
  <c r="I352" i="29" s="1"/>
  <c r="J483" i="24" s="1"/>
  <c r="F353" i="29"/>
  <c r="G353" i="29" s="1"/>
  <c r="I353" i="29" s="1"/>
  <c r="J484" i="24" s="1"/>
  <c r="F354" i="29"/>
  <c r="G354" i="29" s="1"/>
  <c r="I354" i="29" s="1"/>
  <c r="J485" i="24" s="1"/>
  <c r="F355" i="29"/>
  <c r="G355" i="29" s="1"/>
  <c r="I355" i="29" s="1"/>
  <c r="J486" i="24" s="1"/>
  <c r="F356" i="29"/>
  <c r="G356" i="29" s="1"/>
  <c r="I356" i="29" s="1"/>
  <c r="J487" i="24" s="1"/>
  <c r="F357" i="29"/>
  <c r="G357" i="29" s="1"/>
  <c r="I357" i="29" s="1"/>
  <c r="J488" i="24" s="1"/>
  <c r="F358" i="29"/>
  <c r="G358" i="29" s="1"/>
  <c r="I358" i="29" s="1"/>
  <c r="J489" i="24" s="1"/>
  <c r="F359" i="29"/>
  <c r="G359" i="29" s="1"/>
  <c r="I359" i="29" s="1"/>
  <c r="J490" i="24" s="1"/>
  <c r="F360" i="29"/>
  <c r="G360" i="29" s="1"/>
  <c r="I360" i="29" s="1"/>
  <c r="J493" i="24" s="1"/>
  <c r="F361" i="29"/>
  <c r="G361" i="29" s="1"/>
  <c r="I361" i="29" s="1"/>
  <c r="J494" i="24" s="1"/>
  <c r="F362" i="29"/>
  <c r="G362" i="29" s="1"/>
  <c r="I362" i="29" s="1"/>
  <c r="J495" i="24" s="1"/>
  <c r="F363" i="29"/>
  <c r="G363" i="29" s="1"/>
  <c r="I363" i="29" s="1"/>
  <c r="J496" i="24" s="1"/>
  <c r="F364" i="29"/>
  <c r="G364" i="29" s="1"/>
  <c r="I364" i="29" s="1"/>
  <c r="J497" i="24" s="1"/>
  <c r="F365" i="29"/>
  <c r="G365" i="29" s="1"/>
  <c r="I365" i="29" s="1"/>
  <c r="J498" i="24" s="1"/>
  <c r="F366" i="29"/>
  <c r="G366" i="29" s="1"/>
  <c r="I366" i="29" s="1"/>
  <c r="J500" i="24" s="1"/>
  <c r="F367" i="29"/>
  <c r="G367" i="29" s="1"/>
  <c r="I367" i="29" s="1"/>
  <c r="J502" i="24" s="1"/>
  <c r="F368" i="29"/>
  <c r="G368" i="29" s="1"/>
  <c r="I368" i="29" s="1"/>
  <c r="J503" i="24" s="1"/>
  <c r="F369" i="29"/>
  <c r="G369" i="29" s="1"/>
  <c r="I369" i="29" s="1"/>
  <c r="J504" i="24" s="1"/>
  <c r="F370" i="29"/>
  <c r="G370" i="29" s="1"/>
  <c r="I370" i="29" s="1"/>
  <c r="J505" i="24" s="1"/>
  <c r="F371" i="29"/>
  <c r="G371" i="29" s="1"/>
  <c r="I371" i="29" s="1"/>
  <c r="J506" i="24" s="1"/>
  <c r="F372" i="29"/>
  <c r="G372" i="29" s="1"/>
  <c r="I372" i="29" s="1"/>
  <c r="J507" i="24" s="1"/>
  <c r="F373" i="29"/>
  <c r="G373" i="29" s="1"/>
  <c r="I373" i="29" s="1"/>
  <c r="J508" i="24" s="1"/>
  <c r="F374" i="29"/>
  <c r="G374" i="29" s="1"/>
  <c r="I374" i="29" s="1"/>
  <c r="J509" i="24" s="1"/>
  <c r="F375" i="29"/>
  <c r="G375" i="29" s="1"/>
  <c r="I375" i="29" s="1"/>
  <c r="J510" i="24" s="1"/>
  <c r="F376" i="29"/>
  <c r="G376" i="29" s="1"/>
  <c r="I376" i="29" s="1"/>
  <c r="J511" i="24" s="1"/>
  <c r="F377" i="29"/>
  <c r="G377" i="29" s="1"/>
  <c r="I377" i="29" s="1"/>
  <c r="J512" i="24" s="1"/>
  <c r="F378" i="29"/>
  <c r="G378" i="29" s="1"/>
  <c r="I378" i="29" s="1"/>
  <c r="J513" i="24" s="1"/>
  <c r="F379" i="29"/>
  <c r="G379" i="29" s="1"/>
  <c r="I379" i="29" s="1"/>
  <c r="J514" i="24" s="1"/>
  <c r="F380" i="29"/>
  <c r="G380" i="29" s="1"/>
  <c r="I380" i="29" s="1"/>
  <c r="J515" i="24" s="1"/>
  <c r="F381" i="29"/>
  <c r="G381" i="29" s="1"/>
  <c r="I381" i="29" s="1"/>
  <c r="J516" i="24" s="1"/>
  <c r="F382" i="29"/>
  <c r="G382" i="29" s="1"/>
  <c r="I382" i="29" s="1"/>
  <c r="J518" i="24" s="1"/>
  <c r="F383" i="29"/>
  <c r="G383" i="29" s="1"/>
  <c r="I383" i="29" s="1"/>
  <c r="J519" i="24" s="1"/>
  <c r="F384" i="29"/>
  <c r="G384" i="29" s="1"/>
  <c r="I384" i="29" s="1"/>
  <c r="J520" i="24" s="1"/>
  <c r="F385" i="29"/>
  <c r="G385" i="29" s="1"/>
  <c r="I385" i="29" s="1"/>
  <c r="J522" i="24" s="1"/>
  <c r="F386" i="29"/>
  <c r="G386" i="29" s="1"/>
  <c r="I386" i="29" s="1"/>
  <c r="J523" i="24" s="1"/>
  <c r="F387" i="29"/>
  <c r="G387" i="29" s="1"/>
  <c r="I387" i="29" s="1"/>
  <c r="J525" i="24" s="1"/>
  <c r="F388" i="29"/>
  <c r="G388" i="29" s="1"/>
  <c r="I388" i="29" s="1"/>
  <c r="J527" i="24" s="1"/>
  <c r="F389" i="29"/>
  <c r="G389" i="29" s="1"/>
  <c r="I389" i="29" s="1"/>
  <c r="J528" i="24" s="1"/>
  <c r="F390" i="29"/>
  <c r="G390" i="29" s="1"/>
  <c r="I390" i="29" s="1"/>
  <c r="J529" i="24" s="1"/>
  <c r="F391" i="29"/>
  <c r="G391" i="29" s="1"/>
  <c r="I391" i="29" s="1"/>
  <c r="J530" i="24" s="1"/>
  <c r="F392" i="29"/>
  <c r="G392" i="29" s="1"/>
  <c r="I392" i="29" s="1"/>
  <c r="J531" i="24" s="1"/>
  <c r="F393" i="29"/>
  <c r="G393" i="29" s="1"/>
  <c r="I393" i="29" s="1"/>
  <c r="J532" i="24" s="1"/>
  <c r="F394" i="29"/>
  <c r="G394" i="29" s="1"/>
  <c r="I394" i="29" s="1"/>
  <c r="J533" i="24" s="1"/>
  <c r="F395" i="29"/>
  <c r="G395" i="29" s="1"/>
  <c r="I395" i="29" s="1"/>
  <c r="J534" i="24" s="1"/>
  <c r="F396" i="29"/>
  <c r="G396" i="29" s="1"/>
  <c r="I396" i="29" s="1"/>
  <c r="J535" i="24" s="1"/>
  <c r="F397" i="29"/>
  <c r="G397" i="29" s="1"/>
  <c r="I397" i="29" s="1"/>
  <c r="J536" i="24" s="1"/>
  <c r="F398" i="29"/>
  <c r="G398" i="29" s="1"/>
  <c r="I398" i="29" s="1"/>
  <c r="J537" i="24" s="1"/>
  <c r="F399" i="29"/>
  <c r="G399" i="29" s="1"/>
  <c r="I399" i="29" s="1"/>
  <c r="J538" i="24" s="1"/>
  <c r="F400" i="29"/>
  <c r="G400" i="29" s="1"/>
  <c r="I400" i="29" s="1"/>
  <c r="J539" i="24" s="1"/>
  <c r="F401" i="29"/>
  <c r="G401" i="29" s="1"/>
  <c r="I401" i="29" s="1"/>
  <c r="J540" i="24" s="1"/>
  <c r="F402" i="29"/>
  <c r="G402" i="29" s="1"/>
  <c r="I402" i="29" s="1"/>
  <c r="J541" i="24" s="1"/>
  <c r="F403" i="29"/>
  <c r="G403" i="29" s="1"/>
  <c r="I403" i="29" s="1"/>
  <c r="J542" i="24" s="1"/>
  <c r="F404" i="29"/>
  <c r="G404" i="29" s="1"/>
  <c r="I404" i="29" s="1"/>
  <c r="J543" i="24" s="1"/>
  <c r="F405" i="29"/>
  <c r="G405" i="29" s="1"/>
  <c r="I405" i="29" s="1"/>
  <c r="J544" i="24" s="1"/>
  <c r="F406" i="29"/>
  <c r="G406" i="29" s="1"/>
  <c r="I406" i="29" s="1"/>
  <c r="J545" i="24" s="1"/>
  <c r="F407" i="29"/>
  <c r="G407" i="29" s="1"/>
  <c r="I407" i="29" s="1"/>
  <c r="J546" i="24" s="1"/>
  <c r="F408" i="29"/>
  <c r="G408" i="29" s="1"/>
  <c r="I408" i="29" s="1"/>
  <c r="J547" i="24" s="1"/>
  <c r="F409" i="29"/>
  <c r="G409" i="29" s="1"/>
  <c r="I409" i="29" s="1"/>
  <c r="J548" i="24" s="1"/>
  <c r="F410" i="29"/>
  <c r="G410" i="29" s="1"/>
  <c r="I410" i="29" s="1"/>
  <c r="J550" i="24" s="1"/>
  <c r="F411" i="29"/>
  <c r="G411" i="29" s="1"/>
  <c r="I411" i="29" s="1"/>
  <c r="J551" i="24" s="1"/>
  <c r="F412" i="29"/>
  <c r="G412" i="29" s="1"/>
  <c r="I412" i="29" s="1"/>
  <c r="J552" i="24" s="1"/>
  <c r="F413" i="29"/>
  <c r="G413" i="29" s="1"/>
  <c r="I413" i="29" s="1"/>
  <c r="J553" i="24" s="1"/>
  <c r="F414" i="29"/>
  <c r="G414" i="29" s="1"/>
  <c r="I414" i="29" s="1"/>
  <c r="J554" i="24" s="1"/>
  <c r="F415" i="29"/>
  <c r="G415" i="29" s="1"/>
  <c r="I415" i="29" s="1"/>
  <c r="J555" i="24" s="1"/>
  <c r="F416" i="29"/>
  <c r="G416" i="29" s="1"/>
  <c r="I416" i="29" s="1"/>
  <c r="J559" i="24" s="1"/>
  <c r="F417" i="29"/>
  <c r="G417" i="29" s="1"/>
  <c r="I417" i="29" s="1"/>
  <c r="J560" i="24" s="1"/>
  <c r="F418" i="29"/>
  <c r="G418" i="29" s="1"/>
  <c r="I418" i="29" s="1"/>
  <c r="J562" i="24" s="1"/>
  <c r="F419" i="29"/>
  <c r="G419" i="29" s="1"/>
  <c r="I419" i="29" s="1"/>
  <c r="J563" i="24" s="1"/>
  <c r="F420" i="29"/>
  <c r="G420" i="29" s="1"/>
  <c r="I420" i="29" s="1"/>
  <c r="J564" i="24" s="1"/>
  <c r="F421" i="29"/>
  <c r="G421" i="29" s="1"/>
  <c r="I421" i="29" s="1"/>
  <c r="J565" i="24" s="1"/>
  <c r="F422" i="29"/>
  <c r="G422" i="29" s="1"/>
  <c r="I422" i="29" s="1"/>
  <c r="J566" i="24" s="1"/>
  <c r="F423" i="29"/>
  <c r="G423" i="29" s="1"/>
  <c r="I423" i="29" s="1"/>
  <c r="J567" i="24" s="1"/>
  <c r="F424" i="29"/>
  <c r="G424" i="29" s="1"/>
  <c r="I424" i="29" s="1"/>
  <c r="J568" i="24" s="1"/>
  <c r="F425" i="29"/>
  <c r="G425" i="29" s="1"/>
  <c r="I425" i="29" s="1"/>
  <c r="J571" i="24" s="1"/>
  <c r="F426" i="29"/>
  <c r="G426" i="29" s="1"/>
  <c r="I426" i="29" s="1"/>
  <c r="J573" i="24" s="1"/>
  <c r="F427" i="29"/>
  <c r="G427" i="29" s="1"/>
  <c r="I427" i="29" s="1"/>
  <c r="J575" i="24" s="1"/>
  <c r="F428" i="29"/>
  <c r="G428" i="29" s="1"/>
  <c r="I428" i="29" s="1"/>
  <c r="J578" i="24" s="1"/>
  <c r="J581" i="24"/>
  <c r="F429" i="29"/>
  <c r="G429" i="29" s="1"/>
  <c r="I429" i="29" s="1"/>
  <c r="J582" i="24" s="1"/>
  <c r="F430" i="29"/>
  <c r="G430" i="29" s="1"/>
  <c r="I430" i="29" s="1"/>
  <c r="J584" i="24" s="1"/>
  <c r="F431" i="29"/>
  <c r="G431" i="29" s="1"/>
  <c r="I431" i="29" s="1"/>
  <c r="J587" i="24" s="1"/>
  <c r="F432" i="29"/>
  <c r="G432" i="29" s="1"/>
  <c r="I432" i="29" s="1"/>
  <c r="J589" i="24" s="1"/>
  <c r="F433" i="29"/>
  <c r="G433" i="29" s="1"/>
  <c r="I433" i="29" s="1"/>
  <c r="J591" i="24" s="1"/>
  <c r="F434" i="29"/>
  <c r="G434" i="29" s="1"/>
  <c r="I434" i="29" s="1"/>
  <c r="J592" i="24" s="1"/>
  <c r="F435" i="29"/>
  <c r="G435" i="29" s="1"/>
  <c r="I435" i="29" s="1"/>
  <c r="J593" i="24" s="1"/>
  <c r="F436" i="29"/>
  <c r="G436" i="29" s="1"/>
  <c r="I436" i="29" s="1"/>
  <c r="J594" i="24" s="1"/>
  <c r="F437" i="29"/>
  <c r="G437" i="29" s="1"/>
  <c r="I437" i="29" s="1"/>
  <c r="J595" i="24" s="1"/>
  <c r="F438" i="29"/>
  <c r="G438" i="29" s="1"/>
  <c r="I438" i="29" s="1"/>
  <c r="J596" i="24" s="1"/>
  <c r="F439" i="29"/>
  <c r="G439" i="29" s="1"/>
  <c r="I439" i="29" s="1"/>
  <c r="J597" i="24" s="1"/>
  <c r="F440" i="29"/>
  <c r="G440" i="29" s="1"/>
  <c r="I440" i="29" s="1"/>
  <c r="J598" i="24" s="1"/>
  <c r="F441" i="29"/>
  <c r="G441" i="29" s="1"/>
  <c r="I441" i="29" s="1"/>
  <c r="J599" i="24" s="1"/>
  <c r="F442" i="29"/>
  <c r="G442" i="29" s="1"/>
  <c r="I442" i="29" s="1"/>
  <c r="J600" i="24" s="1"/>
  <c r="F443" i="29"/>
  <c r="G443" i="29" s="1"/>
  <c r="I443" i="29" s="1"/>
  <c r="J601" i="24" s="1"/>
  <c r="F444" i="29"/>
  <c r="G444" i="29" s="1"/>
  <c r="I444" i="29" s="1"/>
  <c r="J602" i="24" s="1"/>
  <c r="F445" i="29"/>
  <c r="G445" i="29" s="1"/>
  <c r="I445" i="29" s="1"/>
  <c r="J603" i="24" s="1"/>
  <c r="F446" i="29"/>
  <c r="G446" i="29" s="1"/>
  <c r="I446" i="29" s="1"/>
  <c r="J605" i="24" s="1"/>
  <c r="F447" i="29"/>
  <c r="G447" i="29" s="1"/>
  <c r="I447" i="29" s="1"/>
  <c r="J606" i="24" s="1"/>
  <c r="F448" i="29"/>
  <c r="G448" i="29" s="1"/>
  <c r="I448" i="29" s="1"/>
  <c r="J607" i="24" s="1"/>
  <c r="F449" i="29"/>
  <c r="G449" i="29" s="1"/>
  <c r="I449" i="29" s="1"/>
  <c r="J609" i="24" s="1"/>
  <c r="F450" i="29"/>
  <c r="G450" i="29" s="1"/>
  <c r="I450" i="29" s="1"/>
  <c r="J610" i="24" s="1"/>
  <c r="F451" i="29"/>
  <c r="G451" i="29" s="1"/>
  <c r="I451" i="29" s="1"/>
  <c r="J611" i="24" s="1"/>
  <c r="F452" i="29"/>
  <c r="G452" i="29" s="1"/>
  <c r="I452" i="29" s="1"/>
  <c r="J612" i="24" s="1"/>
  <c r="F453" i="29"/>
  <c r="G453" i="29" s="1"/>
  <c r="I453" i="29" s="1"/>
  <c r="J613" i="24" s="1"/>
  <c r="F454" i="29"/>
  <c r="G454" i="29" s="1"/>
  <c r="I454" i="29" s="1"/>
  <c r="J615" i="24" s="1"/>
  <c r="F455" i="29"/>
  <c r="G455" i="29" s="1"/>
  <c r="I455" i="29" s="1"/>
  <c r="J618" i="24" s="1"/>
  <c r="F456" i="29"/>
  <c r="G456" i="29" s="1"/>
  <c r="I456" i="29" s="1"/>
  <c r="J619" i="24" s="1"/>
  <c r="F457" i="29"/>
  <c r="G457" i="29" s="1"/>
  <c r="I457" i="29" s="1"/>
  <c r="J620" i="24" s="1"/>
  <c r="F458" i="29"/>
  <c r="G458" i="29" s="1"/>
  <c r="I458" i="29" s="1"/>
  <c r="J621" i="24" s="1"/>
  <c r="F459" i="29"/>
  <c r="G459" i="29" s="1"/>
  <c r="I459" i="29" s="1"/>
  <c r="J623" i="24" s="1"/>
  <c r="F460" i="29"/>
  <c r="G460" i="29" s="1"/>
  <c r="I460" i="29" s="1"/>
  <c r="J626" i="24" s="1"/>
  <c r="F461" i="29"/>
  <c r="G461" i="29" s="1"/>
  <c r="I461" i="29" s="1"/>
  <c r="J627" i="24" s="1"/>
  <c r="F462" i="29"/>
  <c r="G462" i="29" s="1"/>
  <c r="I462" i="29" s="1"/>
  <c r="J628" i="24" s="1"/>
  <c r="F463" i="29"/>
  <c r="G463" i="29" s="1"/>
  <c r="I463" i="29" s="1"/>
  <c r="J629" i="24" s="1"/>
  <c r="F464" i="29"/>
  <c r="G464" i="29" s="1"/>
  <c r="I464" i="29" s="1"/>
  <c r="J630" i="24" s="1"/>
  <c r="F465" i="29"/>
  <c r="G465" i="29" s="1"/>
  <c r="I465" i="29" s="1"/>
  <c r="J632" i="24" s="1"/>
  <c r="F466" i="29"/>
  <c r="G466" i="29" s="1"/>
  <c r="I466" i="29" s="1"/>
  <c r="J634" i="24" s="1"/>
  <c r="F467" i="29"/>
  <c r="G467" i="29" s="1"/>
  <c r="I467" i="29" s="1"/>
  <c r="J637" i="24" s="1"/>
  <c r="F468" i="29"/>
  <c r="G468" i="29" s="1"/>
  <c r="I468" i="29" s="1"/>
  <c r="J638" i="24" s="1"/>
  <c r="F469" i="29"/>
  <c r="G469" i="29" s="1"/>
  <c r="I469" i="29" s="1"/>
  <c r="J639" i="24" s="1"/>
  <c r="F470" i="29"/>
  <c r="G470" i="29" s="1"/>
  <c r="I470" i="29" s="1"/>
  <c r="J640" i="24" s="1"/>
  <c r="F471" i="29"/>
  <c r="G471" i="29" s="1"/>
  <c r="I471" i="29" s="1"/>
  <c r="J641" i="24" s="1"/>
  <c r="F472" i="29"/>
  <c r="G472" i="29" s="1"/>
  <c r="I472" i="29" s="1"/>
  <c r="J649" i="24" s="1"/>
  <c r="F473" i="29"/>
  <c r="G473" i="29" s="1"/>
  <c r="I473" i="29" s="1"/>
  <c r="J653" i="24" s="1"/>
  <c r="F474" i="29"/>
  <c r="G474" i="29" s="1"/>
  <c r="I474" i="29" s="1"/>
  <c r="J655" i="24" s="1"/>
  <c r="F475" i="29"/>
  <c r="G475" i="29" s="1"/>
  <c r="I475" i="29" s="1"/>
  <c r="J656" i="24" s="1"/>
  <c r="F476" i="29"/>
  <c r="G476" i="29" s="1"/>
  <c r="I476" i="29" s="1"/>
  <c r="J658" i="24" s="1"/>
  <c r="F477" i="29"/>
  <c r="G477" i="29" s="1"/>
  <c r="I477" i="29" s="1"/>
  <c r="J659" i="24" s="1"/>
  <c r="F478" i="29"/>
  <c r="G478" i="29" s="1"/>
  <c r="I478" i="29" s="1"/>
  <c r="J660" i="24" s="1"/>
  <c r="F479" i="29"/>
  <c r="G479" i="29" s="1"/>
  <c r="I479" i="29" s="1"/>
  <c r="J661" i="24" s="1"/>
  <c r="F480" i="29"/>
  <c r="G480" i="29" s="1"/>
  <c r="I480" i="29" s="1"/>
  <c r="J662" i="24" s="1"/>
  <c r="F481" i="29"/>
  <c r="G481" i="29" s="1"/>
  <c r="I481" i="29" s="1"/>
  <c r="J663" i="24" s="1"/>
  <c r="F482" i="29"/>
  <c r="G482" i="29" s="1"/>
  <c r="I482" i="29" s="1"/>
  <c r="J664" i="24" s="1"/>
  <c r="F483" i="29"/>
  <c r="G483" i="29" s="1"/>
  <c r="I483" i="29" s="1"/>
  <c r="J665" i="24" s="1"/>
  <c r="F484" i="29"/>
  <c r="G484" i="29" s="1"/>
  <c r="I484" i="29" s="1"/>
  <c r="J666" i="24" s="1"/>
  <c r="F485" i="29"/>
  <c r="G485" i="29" s="1"/>
  <c r="I485" i="29" s="1"/>
  <c r="J667" i="24" s="1"/>
  <c r="F486" i="29"/>
  <c r="G486" i="29" s="1"/>
  <c r="I486" i="29" s="1"/>
  <c r="J668" i="24" s="1"/>
  <c r="F487" i="29"/>
  <c r="G487" i="29" s="1"/>
  <c r="I487" i="29" s="1"/>
  <c r="J669" i="24" s="1"/>
  <c r="F488" i="29"/>
  <c r="G488" i="29" s="1"/>
  <c r="I488" i="29" s="1"/>
  <c r="J670" i="24" s="1"/>
  <c r="F489" i="29"/>
  <c r="G489" i="29" s="1"/>
  <c r="I489" i="29" s="1"/>
  <c r="J671" i="24" s="1"/>
  <c r="F490" i="29"/>
  <c r="G490" i="29" s="1"/>
  <c r="I490" i="29" s="1"/>
  <c r="J672" i="24" s="1"/>
  <c r="F491" i="29"/>
  <c r="G491" i="29" s="1"/>
  <c r="I491" i="29" s="1"/>
  <c r="J673" i="24" s="1"/>
  <c r="F492" i="29"/>
  <c r="G492" i="29" s="1"/>
  <c r="I492" i="29" s="1"/>
  <c r="J674" i="24" s="1"/>
  <c r="F493" i="29"/>
  <c r="G493" i="29" s="1"/>
  <c r="I493" i="29" s="1"/>
  <c r="J681" i="24" s="1"/>
  <c r="F494" i="29"/>
  <c r="G494" i="29" s="1"/>
  <c r="I494" i="29" s="1"/>
  <c r="J683" i="24" s="1"/>
  <c r="F547" i="29"/>
  <c r="G547" i="29" s="1"/>
  <c r="I547" i="29" s="1"/>
  <c r="J774" i="24" s="1"/>
  <c r="F548" i="29"/>
  <c r="G548" i="29" s="1"/>
  <c r="I548" i="29" s="1"/>
  <c r="J775" i="24" s="1"/>
  <c r="F549" i="29"/>
  <c r="G549" i="29" s="1"/>
  <c r="I549" i="29" s="1"/>
  <c r="J777" i="24" s="1"/>
  <c r="F550" i="29"/>
  <c r="G550" i="29" s="1"/>
  <c r="I550" i="29" s="1"/>
  <c r="J778" i="24" s="1"/>
  <c r="F495" i="29"/>
  <c r="G495" i="29" s="1"/>
  <c r="I495" i="29" s="1"/>
  <c r="J689" i="24" s="1"/>
  <c r="F496" i="29"/>
  <c r="G496" i="29" s="1"/>
  <c r="I496" i="29" s="1"/>
  <c r="J691" i="24" s="1"/>
  <c r="F497" i="29"/>
  <c r="G497" i="29" s="1"/>
  <c r="I497" i="29" s="1"/>
  <c r="J694" i="24" s="1"/>
  <c r="F498" i="29"/>
  <c r="G498" i="29" s="1"/>
  <c r="I498" i="29" s="1"/>
  <c r="J695" i="24" s="1"/>
  <c r="F499" i="29"/>
  <c r="G499" i="29" s="1"/>
  <c r="I499" i="29" s="1"/>
  <c r="J696" i="24" s="1"/>
  <c r="F500" i="29"/>
  <c r="G500" i="29" s="1"/>
  <c r="I500" i="29" s="1"/>
  <c r="J697" i="24" s="1"/>
  <c r="F501" i="29"/>
  <c r="G501" i="29" s="1"/>
  <c r="I501" i="29" s="1"/>
  <c r="J698" i="24" s="1"/>
  <c r="F502" i="29"/>
  <c r="G502" i="29" s="1"/>
  <c r="I502" i="29" s="1"/>
  <c r="J700" i="24" s="1"/>
  <c r="F503" i="29"/>
  <c r="G503" i="29" s="1"/>
  <c r="I503" i="29" s="1"/>
  <c r="J705" i="24" s="1"/>
  <c r="F504" i="29"/>
  <c r="G504" i="29" s="1"/>
  <c r="I504" i="29" s="1"/>
  <c r="J707" i="24" s="1"/>
  <c r="F505" i="29"/>
  <c r="G505" i="29" s="1"/>
  <c r="I505" i="29" s="1"/>
  <c r="J710" i="24" s="1"/>
  <c r="F506" i="29"/>
  <c r="G506" i="29" s="1"/>
  <c r="I506" i="29" s="1"/>
  <c r="J712" i="24" s="1"/>
  <c r="F507" i="29"/>
  <c r="G507" i="29" s="1"/>
  <c r="I507" i="29" s="1"/>
  <c r="J713" i="24" s="1"/>
  <c r="F508" i="29"/>
  <c r="G508" i="29" s="1"/>
  <c r="I508" i="29" s="1"/>
  <c r="J714" i="24" s="1"/>
  <c r="F509" i="29"/>
  <c r="G509" i="29" s="1"/>
  <c r="I509" i="29" s="1"/>
  <c r="J715" i="24" s="1"/>
  <c r="F510" i="29"/>
  <c r="G510" i="29" s="1"/>
  <c r="I510" i="29" s="1"/>
  <c r="J716" i="24" s="1"/>
  <c r="F511" i="29"/>
  <c r="G511" i="29" s="1"/>
  <c r="I511" i="29" s="1"/>
  <c r="J717" i="24" s="1"/>
  <c r="F512" i="29"/>
  <c r="G512" i="29" s="1"/>
  <c r="I512" i="29" s="1"/>
  <c r="J718" i="24" s="1"/>
  <c r="F513" i="29"/>
  <c r="G513" i="29" s="1"/>
  <c r="I513" i="29" s="1"/>
  <c r="J719" i="24" s="1"/>
  <c r="F514" i="29"/>
  <c r="G514" i="29" s="1"/>
  <c r="I514" i="29" s="1"/>
  <c r="J721" i="24" s="1"/>
  <c r="F515" i="29"/>
  <c r="G515" i="29" s="1"/>
  <c r="I515" i="29" s="1"/>
  <c r="J723" i="24" s="1"/>
  <c r="F551" i="29"/>
  <c r="G551" i="29" s="1"/>
  <c r="I551" i="29" s="1"/>
  <c r="J779" i="24" s="1"/>
  <c r="F552" i="29"/>
  <c r="G552" i="29" s="1"/>
  <c r="I552" i="29" s="1"/>
  <c r="J780" i="24" s="1"/>
  <c r="F553" i="29"/>
  <c r="G553" i="29" s="1"/>
  <c r="I553" i="29" s="1"/>
  <c r="J781" i="24" s="1"/>
  <c r="F554" i="29"/>
  <c r="G554" i="29" s="1"/>
  <c r="I554" i="29" s="1"/>
  <c r="J782" i="24" s="1"/>
  <c r="F555" i="29"/>
  <c r="G555" i="29" s="1"/>
  <c r="I555" i="29" s="1"/>
  <c r="J784" i="24" s="1"/>
  <c r="F556" i="29"/>
  <c r="G556" i="29" s="1"/>
  <c r="I556" i="29" s="1"/>
  <c r="J785" i="24" s="1"/>
  <c r="F557" i="29"/>
  <c r="G557" i="29" s="1"/>
  <c r="I557" i="29" s="1"/>
  <c r="J786" i="24" s="1"/>
  <c r="F558" i="29"/>
  <c r="G558" i="29" s="1"/>
  <c r="I558" i="29" s="1"/>
  <c r="J787" i="24" s="1"/>
  <c r="F559" i="29"/>
  <c r="G559" i="29" s="1"/>
  <c r="I559" i="29" s="1"/>
  <c r="J790" i="24" s="1"/>
  <c r="F560" i="29"/>
  <c r="G560" i="29" s="1"/>
  <c r="I560" i="29" s="1"/>
  <c r="J794" i="24" s="1"/>
  <c r="F561" i="29"/>
  <c r="G561" i="29" s="1"/>
  <c r="I561" i="29" s="1"/>
  <c r="J795" i="24" s="1"/>
  <c r="F562" i="29"/>
  <c r="G562" i="29" s="1"/>
  <c r="I562" i="29" s="1"/>
  <c r="J796" i="24" s="1"/>
  <c r="F563" i="29"/>
  <c r="G563" i="29" s="1"/>
  <c r="I563" i="29" s="1"/>
  <c r="J797" i="24" s="1"/>
  <c r="F564" i="29"/>
  <c r="G564" i="29" s="1"/>
  <c r="I564" i="29" s="1"/>
  <c r="J799" i="24" s="1"/>
  <c r="F565" i="29"/>
  <c r="G565" i="29" s="1"/>
  <c r="I565" i="29" s="1"/>
  <c r="J800" i="24" s="1"/>
  <c r="F566" i="29"/>
  <c r="G566" i="29" s="1"/>
  <c r="I566" i="29" s="1"/>
  <c r="J801" i="24" s="1"/>
  <c r="F567" i="29"/>
  <c r="G567" i="29" s="1"/>
  <c r="I567" i="29" s="1"/>
  <c r="J802" i="24" s="1"/>
  <c r="F568" i="29"/>
  <c r="G568" i="29" s="1"/>
  <c r="I568" i="29" s="1"/>
  <c r="J803" i="24" s="1"/>
  <c r="F569" i="29"/>
  <c r="G569" i="29" s="1"/>
  <c r="I569" i="29" s="1"/>
  <c r="J806" i="24" s="1"/>
  <c r="F570" i="29"/>
  <c r="G570" i="29" s="1"/>
  <c r="I570" i="29" s="1"/>
  <c r="J807" i="24" s="1"/>
  <c r="F571" i="29"/>
  <c r="G571" i="29" s="1"/>
  <c r="I571" i="29" s="1"/>
  <c r="J808" i="24" s="1"/>
  <c r="F572" i="29"/>
  <c r="G572" i="29" s="1"/>
  <c r="I572" i="29" s="1"/>
  <c r="J809" i="24" s="1"/>
  <c r="F573" i="29"/>
  <c r="G573" i="29" s="1"/>
  <c r="I573" i="29" s="1"/>
  <c r="J810" i="24" s="1"/>
  <c r="F574" i="29"/>
  <c r="G574" i="29" s="1"/>
  <c r="I574" i="29" s="1"/>
  <c r="J812" i="24" s="1"/>
  <c r="F575" i="29"/>
  <c r="G575" i="29" s="1"/>
  <c r="I575" i="29" s="1"/>
  <c r="J813" i="24" s="1"/>
  <c r="F576" i="29"/>
  <c r="G576" i="29" s="1"/>
  <c r="I576" i="29" s="1"/>
  <c r="J814" i="24" s="1"/>
  <c r="F577" i="29"/>
  <c r="G577" i="29" s="1"/>
  <c r="I577" i="29" s="1"/>
  <c r="J815" i="24" s="1"/>
  <c r="F578" i="29"/>
  <c r="G578" i="29" s="1"/>
  <c r="I578" i="29" s="1"/>
  <c r="J816" i="24" s="1"/>
  <c r="F579" i="29"/>
  <c r="G579" i="29" s="1"/>
  <c r="I579" i="29" s="1"/>
  <c r="J817" i="24" s="1"/>
  <c r="F580" i="29"/>
  <c r="G580" i="29" s="1"/>
  <c r="I580" i="29" s="1"/>
  <c r="J818" i="24" s="1"/>
  <c r="F581" i="29"/>
  <c r="G581" i="29" s="1"/>
  <c r="I581" i="29" s="1"/>
  <c r="J819" i="24" s="1"/>
  <c r="F582" i="29"/>
  <c r="G582" i="29" s="1"/>
  <c r="I582" i="29" s="1"/>
  <c r="J820" i="24" s="1"/>
  <c r="F583" i="29"/>
  <c r="G583" i="29" s="1"/>
  <c r="I583" i="29" s="1"/>
  <c r="J821" i="24" s="1"/>
  <c r="F584" i="29"/>
  <c r="G584" i="29" s="1"/>
  <c r="I584" i="29" s="1"/>
  <c r="J822" i="24" s="1"/>
  <c r="F585" i="29"/>
  <c r="G585" i="29" s="1"/>
  <c r="I585" i="29" s="1"/>
  <c r="J823" i="24" s="1"/>
  <c r="F586" i="29"/>
  <c r="G586" i="29" s="1"/>
  <c r="I586" i="29" s="1"/>
  <c r="J826" i="24" s="1"/>
  <c r="F587" i="29"/>
  <c r="G587" i="29" s="1"/>
  <c r="I587" i="29" s="1"/>
  <c r="J827" i="24" s="1"/>
  <c r="F588" i="29"/>
  <c r="G588" i="29" s="1"/>
  <c r="I588" i="29" s="1"/>
  <c r="J828" i="24" s="1"/>
  <c r="F589" i="29"/>
  <c r="G589" i="29" s="1"/>
  <c r="I589" i="29" s="1"/>
  <c r="J829" i="24" s="1"/>
  <c r="F590" i="29"/>
  <c r="G590" i="29" s="1"/>
  <c r="I590" i="29" s="1"/>
  <c r="J830" i="24" s="1"/>
  <c r="F591" i="29"/>
  <c r="G591" i="29" s="1"/>
  <c r="I591" i="29" s="1"/>
  <c r="J831" i="24" s="1"/>
  <c r="F592" i="29"/>
  <c r="G592" i="29" s="1"/>
  <c r="I592" i="29" s="1"/>
  <c r="J833" i="24" s="1"/>
  <c r="F593" i="29"/>
  <c r="G593" i="29" s="1"/>
  <c r="I593" i="29" s="1"/>
  <c r="J834" i="24" s="1"/>
  <c r="F594" i="29"/>
  <c r="G594" i="29" s="1"/>
  <c r="I594" i="29" s="1"/>
  <c r="J835" i="24" s="1"/>
  <c r="F595" i="29"/>
  <c r="G595" i="29" s="1"/>
  <c r="I595" i="29" s="1"/>
  <c r="J836" i="24" s="1"/>
  <c r="F596" i="29"/>
  <c r="G596" i="29" s="1"/>
  <c r="I596" i="29" s="1"/>
  <c r="J838" i="24" s="1"/>
  <c r="F597" i="29"/>
  <c r="G597" i="29" s="1"/>
  <c r="I597" i="29" s="1"/>
  <c r="J839" i="24" s="1"/>
  <c r="F598" i="29"/>
  <c r="G598" i="29" s="1"/>
  <c r="I598" i="29" s="1"/>
  <c r="J840" i="24" s="1"/>
  <c r="F599" i="29"/>
  <c r="G599" i="29" s="1"/>
  <c r="I599" i="29" s="1"/>
  <c r="J841" i="24" s="1"/>
  <c r="F600" i="29"/>
  <c r="G600" i="29" s="1"/>
  <c r="I600" i="29" s="1"/>
  <c r="J842" i="24" s="1"/>
  <c r="F601" i="29"/>
  <c r="G601" i="29" s="1"/>
  <c r="I601" i="29" s="1"/>
  <c r="J843" i="24" s="1"/>
  <c r="F602" i="29"/>
  <c r="G602" i="29" s="1"/>
  <c r="I602" i="29" s="1"/>
  <c r="J847" i="24" s="1"/>
  <c r="F603" i="29"/>
  <c r="G603" i="29" s="1"/>
  <c r="I603" i="29" s="1"/>
  <c r="J849" i="24" s="1"/>
  <c r="F604" i="29"/>
  <c r="G604" i="29" s="1"/>
  <c r="I604" i="29" s="1"/>
  <c r="J851" i="24" s="1"/>
  <c r="F605" i="29"/>
  <c r="G605" i="29" s="1"/>
  <c r="I605" i="29" s="1"/>
  <c r="J852" i="24" s="1"/>
  <c r="F606" i="29"/>
  <c r="G606" i="29" s="1"/>
  <c r="I606" i="29" s="1"/>
  <c r="J853" i="24" s="1"/>
  <c r="F607" i="29"/>
  <c r="G607" i="29" s="1"/>
  <c r="I607" i="29" s="1"/>
  <c r="J854" i="24" s="1"/>
  <c r="F608" i="29"/>
  <c r="G608" i="29" s="1"/>
  <c r="I608" i="29" s="1"/>
  <c r="J855" i="24" s="1"/>
  <c r="F609" i="29"/>
  <c r="G609" i="29" s="1"/>
  <c r="I609" i="29" s="1"/>
  <c r="J860" i="24" s="1"/>
  <c r="F610" i="29"/>
  <c r="G610" i="29" s="1"/>
  <c r="I610" i="29" s="1"/>
  <c r="J861" i="24" s="1"/>
  <c r="F611" i="29"/>
  <c r="G611" i="29" s="1"/>
  <c r="I611" i="29" s="1"/>
  <c r="J862" i="24" s="1"/>
  <c r="F612" i="29"/>
  <c r="G612" i="29" s="1"/>
  <c r="I612" i="29" s="1"/>
  <c r="J863" i="24" s="1"/>
  <c r="F613" i="29"/>
  <c r="G613" i="29" s="1"/>
  <c r="I613" i="29" s="1"/>
  <c r="J864" i="24" s="1"/>
  <c r="F614" i="29"/>
  <c r="G614" i="29" s="1"/>
  <c r="I614" i="29" s="1"/>
  <c r="J865" i="24" s="1"/>
  <c r="F615" i="29"/>
  <c r="G615" i="29" s="1"/>
  <c r="I615" i="29" s="1"/>
  <c r="J866" i="24" s="1"/>
  <c r="F616" i="29"/>
  <c r="G616" i="29" s="1"/>
  <c r="I616" i="29" s="1"/>
  <c r="J868" i="24" s="1"/>
  <c r="F617" i="29"/>
  <c r="G617" i="29" s="1"/>
  <c r="I617" i="29" s="1"/>
  <c r="J871" i="24" s="1"/>
  <c r="F618" i="29"/>
  <c r="G618" i="29" s="1"/>
  <c r="I618" i="29" s="1"/>
  <c r="J872" i="24" s="1"/>
  <c r="F619" i="29"/>
  <c r="G619" i="29" s="1"/>
  <c r="I619" i="29" s="1"/>
  <c r="J876" i="24" s="1"/>
  <c r="F620" i="29"/>
  <c r="G620" i="29" s="1"/>
  <c r="I620" i="29" s="1"/>
  <c r="J877" i="24" s="1"/>
  <c r="F621" i="29"/>
  <c r="G621" i="29" s="1"/>
  <c r="I621" i="29" s="1"/>
  <c r="J878" i="24" s="1"/>
  <c r="F622" i="29"/>
  <c r="G622" i="29" s="1"/>
  <c r="I622" i="29" s="1"/>
  <c r="J879" i="24" s="1"/>
  <c r="F623" i="29"/>
  <c r="G623" i="29" s="1"/>
  <c r="I623" i="29" s="1"/>
  <c r="J881" i="24" s="1"/>
  <c r="F624" i="29"/>
  <c r="G624" i="29" s="1"/>
  <c r="I624" i="29" s="1"/>
  <c r="J883" i="24" s="1"/>
  <c r="F625" i="29"/>
  <c r="G625" i="29" s="1"/>
  <c r="I625" i="29" s="1"/>
  <c r="J887" i="24" s="1"/>
  <c r="F626" i="29"/>
  <c r="G626" i="29" s="1"/>
  <c r="I626" i="29" s="1"/>
  <c r="J888" i="24" s="1"/>
  <c r="F627" i="29"/>
  <c r="G627" i="29" s="1"/>
  <c r="I627" i="29" s="1"/>
  <c r="J890" i="24" s="1"/>
  <c r="F628" i="29"/>
  <c r="G628" i="29" s="1"/>
  <c r="I628" i="29" s="1"/>
  <c r="J891" i="24" s="1"/>
  <c r="F629" i="29"/>
  <c r="G629" i="29" s="1"/>
  <c r="I629" i="29" s="1"/>
  <c r="J892" i="24" s="1"/>
  <c r="F630" i="29"/>
  <c r="G630" i="29" s="1"/>
  <c r="I630" i="29" s="1"/>
  <c r="J893" i="24" s="1"/>
  <c r="F631" i="29"/>
  <c r="G631" i="29" s="1"/>
  <c r="I631" i="29" s="1"/>
  <c r="J894" i="24" s="1"/>
  <c r="F632" i="29"/>
  <c r="G632" i="29" s="1"/>
  <c r="I632" i="29" s="1"/>
  <c r="J895" i="24" s="1"/>
  <c r="F633" i="29"/>
  <c r="G633" i="29" s="1"/>
  <c r="I633" i="29" s="1"/>
  <c r="J896" i="24" s="1"/>
  <c r="F634" i="29"/>
  <c r="G634" i="29" s="1"/>
  <c r="I634" i="29" s="1"/>
  <c r="J897" i="24" s="1"/>
  <c r="F635" i="29"/>
  <c r="G635" i="29" s="1"/>
  <c r="I635" i="29" s="1"/>
  <c r="J898" i="24" s="1"/>
  <c r="F636" i="29"/>
  <c r="G636" i="29" s="1"/>
  <c r="I636" i="29" s="1"/>
  <c r="J899" i="24" s="1"/>
  <c r="F637" i="29"/>
  <c r="G637" i="29" s="1"/>
  <c r="I637" i="29" s="1"/>
  <c r="J901" i="24" s="1"/>
  <c r="F638" i="29"/>
  <c r="G638" i="29" s="1"/>
  <c r="I638" i="29" s="1"/>
  <c r="J902" i="24" s="1"/>
  <c r="F639" i="29"/>
  <c r="G639" i="29" s="1"/>
  <c r="I639" i="29" s="1"/>
  <c r="J903" i="24" s="1"/>
  <c r="F640" i="29"/>
  <c r="G640" i="29" s="1"/>
  <c r="I640" i="29" s="1"/>
  <c r="J904" i="24" s="1"/>
  <c r="F641" i="29"/>
  <c r="G641" i="29" s="1"/>
  <c r="I641" i="29" s="1"/>
  <c r="J905" i="24" s="1"/>
  <c r="F642" i="29"/>
  <c r="G642" i="29" s="1"/>
  <c r="I642" i="29" s="1"/>
  <c r="J906" i="24" s="1"/>
  <c r="F643" i="29"/>
  <c r="G643" i="29" s="1"/>
  <c r="I643" i="29" s="1"/>
  <c r="J909" i="24" s="1"/>
  <c r="F644" i="29"/>
  <c r="G644" i="29" s="1"/>
  <c r="I644" i="29" s="1"/>
  <c r="J910" i="24" s="1"/>
  <c r="F645" i="29"/>
  <c r="G645" i="29" s="1"/>
  <c r="I645" i="29" s="1"/>
  <c r="J911" i="24" s="1"/>
  <c r="F646" i="29"/>
  <c r="G646" i="29" s="1"/>
  <c r="I646" i="29" s="1"/>
  <c r="J912" i="24" s="1"/>
  <c r="F647" i="29"/>
  <c r="G647" i="29" s="1"/>
  <c r="I647" i="29" s="1"/>
  <c r="J913" i="24" s="1"/>
  <c r="F648" i="29"/>
  <c r="G648" i="29" s="1"/>
  <c r="I648" i="29" s="1"/>
  <c r="J914" i="24" s="1"/>
  <c r="F649" i="29"/>
  <c r="G649" i="29" s="1"/>
  <c r="I649" i="29" s="1"/>
  <c r="J916" i="24" s="1"/>
  <c r="F650" i="29"/>
  <c r="G650" i="29" s="1"/>
  <c r="I650" i="29" s="1"/>
  <c r="J917" i="24" s="1"/>
  <c r="F651" i="29"/>
  <c r="G651" i="29" s="1"/>
  <c r="I651" i="29" s="1"/>
  <c r="J919" i="24" s="1"/>
  <c r="F652" i="29"/>
  <c r="G652" i="29" s="1"/>
  <c r="I652" i="29" s="1"/>
  <c r="J920" i="24" s="1"/>
  <c r="F653" i="29"/>
  <c r="G653" i="29" s="1"/>
  <c r="I653" i="29" s="1"/>
  <c r="J921" i="24" s="1"/>
  <c r="F654" i="29"/>
  <c r="G654" i="29" s="1"/>
  <c r="I654" i="29" s="1"/>
  <c r="J922" i="24" s="1"/>
  <c r="F655" i="29"/>
  <c r="G655" i="29" s="1"/>
  <c r="I655" i="29" s="1"/>
  <c r="J923" i="24" s="1"/>
  <c r="F656" i="29"/>
  <c r="G656" i="29" s="1"/>
  <c r="I656" i="29" s="1"/>
  <c r="J926" i="24" s="1"/>
  <c r="F657" i="29"/>
  <c r="G657" i="29" s="1"/>
  <c r="I657" i="29" s="1"/>
  <c r="J927" i="24" s="1"/>
  <c r="F658" i="29"/>
  <c r="G658" i="29" s="1"/>
  <c r="I658" i="29" s="1"/>
  <c r="J928" i="24" s="1"/>
  <c r="F659" i="29"/>
  <c r="G659" i="29" s="1"/>
  <c r="I659" i="29" s="1"/>
  <c r="J929" i="24" s="1"/>
  <c r="F660" i="29"/>
  <c r="G660" i="29" s="1"/>
  <c r="I660" i="29" s="1"/>
  <c r="J930" i="24" s="1"/>
  <c r="F661" i="29"/>
  <c r="G661" i="29" s="1"/>
  <c r="I661" i="29" s="1"/>
  <c r="J931" i="24" s="1"/>
  <c r="F662" i="29"/>
  <c r="G662" i="29" s="1"/>
  <c r="I662" i="29" s="1"/>
  <c r="J932" i="24" s="1"/>
  <c r="F663" i="29"/>
  <c r="G663" i="29" s="1"/>
  <c r="I663" i="29" s="1"/>
  <c r="J933" i="24" s="1"/>
  <c r="F664" i="29"/>
  <c r="G664" i="29" s="1"/>
  <c r="I664" i="29" s="1"/>
  <c r="J934" i="24" s="1"/>
  <c r="F665" i="29"/>
  <c r="G665" i="29" s="1"/>
  <c r="I665" i="29" s="1"/>
  <c r="J936" i="24" s="1"/>
  <c r="F666" i="29"/>
  <c r="G666" i="29" s="1"/>
  <c r="I666" i="29" s="1"/>
  <c r="J937" i="24" s="1"/>
  <c r="F667" i="29"/>
  <c r="G667" i="29" s="1"/>
  <c r="I667" i="29" s="1"/>
  <c r="J938" i="24" s="1"/>
  <c r="F668" i="29"/>
  <c r="G668" i="29" s="1"/>
  <c r="I668" i="29" s="1"/>
  <c r="J939" i="24" s="1"/>
  <c r="F669" i="29"/>
  <c r="G669" i="29" s="1"/>
  <c r="I669" i="29" s="1"/>
  <c r="J940" i="24" s="1"/>
  <c r="F670" i="29"/>
  <c r="G670" i="29" s="1"/>
  <c r="I670" i="29" s="1"/>
  <c r="J941" i="24" s="1"/>
  <c r="F671" i="29"/>
  <c r="G671" i="29" s="1"/>
  <c r="I671" i="29" s="1"/>
  <c r="J942" i="24" s="1"/>
  <c r="F672" i="29"/>
  <c r="G672" i="29" s="1"/>
  <c r="I672" i="29" s="1"/>
  <c r="J945" i="24" s="1"/>
  <c r="F673" i="29"/>
  <c r="G673" i="29" s="1"/>
  <c r="I673" i="29" s="1"/>
  <c r="J947" i="24" s="1"/>
  <c r="F674" i="29"/>
  <c r="G674" i="29" s="1"/>
  <c r="I674" i="29" s="1"/>
  <c r="J948" i="24" s="1"/>
  <c r="F675" i="29"/>
  <c r="G675" i="29" s="1"/>
  <c r="I675" i="29" s="1"/>
  <c r="J949" i="24" s="1"/>
  <c r="F676" i="29"/>
  <c r="G676" i="29" s="1"/>
  <c r="I676" i="29" s="1"/>
  <c r="J950" i="24" s="1"/>
  <c r="F677" i="29"/>
  <c r="G677" i="29" s="1"/>
  <c r="I677" i="29" s="1"/>
  <c r="J951" i="24" s="1"/>
  <c r="F678" i="29"/>
  <c r="G678" i="29" s="1"/>
  <c r="I678" i="29" s="1"/>
  <c r="J953" i="24" s="1"/>
  <c r="F679" i="29"/>
  <c r="G679" i="29" s="1"/>
  <c r="I679" i="29" s="1"/>
  <c r="J954" i="24" s="1"/>
  <c r="F680" i="29"/>
  <c r="G680" i="29" s="1"/>
  <c r="I680" i="29" s="1"/>
  <c r="J955" i="24" s="1"/>
  <c r="F681" i="29"/>
  <c r="G681" i="29" s="1"/>
  <c r="I681" i="29" s="1"/>
  <c r="J957" i="24" s="1"/>
  <c r="F682" i="29"/>
  <c r="G682" i="29" s="1"/>
  <c r="I682" i="29" s="1"/>
  <c r="J958" i="24" s="1"/>
  <c r="F683" i="29"/>
  <c r="G683" i="29" s="1"/>
  <c r="I683" i="29" s="1"/>
  <c r="J959" i="24" s="1"/>
  <c r="F684" i="29"/>
  <c r="G684" i="29" s="1"/>
  <c r="I684" i="29" s="1"/>
  <c r="J960" i="24" s="1"/>
  <c r="F685" i="29"/>
  <c r="G685" i="29" s="1"/>
  <c r="I685" i="29" s="1"/>
  <c r="J961" i="24" s="1"/>
  <c r="F686" i="29"/>
  <c r="G686" i="29" s="1"/>
  <c r="I686" i="29" s="1"/>
  <c r="J962" i="24" s="1"/>
  <c r="F687" i="29"/>
  <c r="G687" i="29" s="1"/>
  <c r="I687" i="29" s="1"/>
  <c r="J968" i="24" s="1"/>
  <c r="F688" i="29"/>
  <c r="G688" i="29" s="1"/>
  <c r="I688" i="29" s="1"/>
  <c r="J970" i="24" s="1"/>
  <c r="F689" i="29"/>
  <c r="G689" i="29" s="1"/>
  <c r="I689" i="29" s="1"/>
  <c r="J971" i="24" s="1"/>
  <c r="F690" i="29"/>
  <c r="G690" i="29" s="1"/>
  <c r="I690" i="29" s="1"/>
  <c r="J972" i="24" s="1"/>
  <c r="F691" i="29"/>
  <c r="G691" i="29" s="1"/>
  <c r="I691" i="29" s="1"/>
  <c r="J973" i="24" s="1"/>
  <c r="F692" i="29"/>
  <c r="G692" i="29" s="1"/>
  <c r="I692" i="29" s="1"/>
  <c r="J976" i="24" s="1"/>
  <c r="F693" i="29"/>
  <c r="G693" i="29" s="1"/>
  <c r="I693" i="29" s="1"/>
  <c r="J978" i="24" s="1"/>
  <c r="F694" i="29"/>
  <c r="G694" i="29" s="1"/>
  <c r="I694" i="29" s="1"/>
  <c r="J979" i="24" s="1"/>
  <c r="F695" i="29"/>
  <c r="G695" i="29" s="1"/>
  <c r="I695" i="29" s="1"/>
  <c r="J987" i="24" s="1"/>
  <c r="F696" i="29"/>
  <c r="G696" i="29" s="1"/>
  <c r="I696" i="29" s="1"/>
  <c r="J989" i="24" s="1"/>
  <c r="F697" i="29"/>
  <c r="G697" i="29" s="1"/>
  <c r="I697" i="29" s="1"/>
  <c r="J990" i="24" s="1"/>
  <c r="F698" i="29"/>
  <c r="G698" i="29" s="1"/>
  <c r="I698" i="29" s="1"/>
  <c r="J991" i="24" s="1"/>
  <c r="F699" i="29"/>
  <c r="G699" i="29" s="1"/>
  <c r="I699" i="29" s="1"/>
  <c r="J992" i="24" s="1"/>
  <c r="F700" i="29"/>
  <c r="G700" i="29" s="1"/>
  <c r="I700" i="29" s="1"/>
  <c r="J993" i="24" s="1"/>
  <c r="F701" i="29"/>
  <c r="G701" i="29" s="1"/>
  <c r="I701" i="29" s="1"/>
  <c r="J994" i="24" s="1"/>
  <c r="F702" i="29"/>
  <c r="G702" i="29" s="1"/>
  <c r="I702" i="29" s="1"/>
  <c r="J995" i="24" s="1"/>
  <c r="F703" i="29"/>
  <c r="G703" i="29" s="1"/>
  <c r="I703" i="29" s="1"/>
  <c r="J996" i="24" s="1"/>
  <c r="F704" i="29"/>
  <c r="G704" i="29" s="1"/>
  <c r="I704" i="29" s="1"/>
  <c r="J997" i="24" s="1"/>
  <c r="F705" i="29"/>
  <c r="G705" i="29" s="1"/>
  <c r="I705" i="29" s="1"/>
  <c r="J999" i="24" s="1"/>
  <c r="F706" i="29"/>
  <c r="G706" i="29" s="1"/>
  <c r="I706" i="29" s="1"/>
  <c r="J1000" i="24" s="1"/>
  <c r="F707" i="29"/>
  <c r="G707" i="29" s="1"/>
  <c r="I707" i="29" s="1"/>
  <c r="J1001" i="24" s="1"/>
  <c r="F708" i="29"/>
  <c r="G708" i="29" s="1"/>
  <c r="I708" i="29" s="1"/>
  <c r="J1002" i="24" s="1"/>
  <c r="F709" i="29"/>
  <c r="G709" i="29" s="1"/>
  <c r="I709" i="29" s="1"/>
  <c r="J1003" i="24" s="1"/>
  <c r="F710" i="29"/>
  <c r="G710" i="29" s="1"/>
  <c r="I710" i="29" s="1"/>
  <c r="J1004" i="24" s="1"/>
  <c r="F711" i="29"/>
  <c r="G711" i="29" s="1"/>
  <c r="I711" i="29" s="1"/>
  <c r="J1005" i="24" s="1"/>
  <c r="F712" i="29"/>
  <c r="G712" i="29" s="1"/>
  <c r="I712" i="29" s="1"/>
  <c r="J1006" i="24" s="1"/>
  <c r="F713" i="29"/>
  <c r="G713" i="29" s="1"/>
  <c r="I713" i="29" s="1"/>
  <c r="J1007" i="24" s="1"/>
  <c r="F714" i="29"/>
  <c r="G714" i="29" s="1"/>
  <c r="I714" i="29" s="1"/>
  <c r="J1008" i="24" s="1"/>
  <c r="F715" i="29"/>
  <c r="G715" i="29" s="1"/>
  <c r="I715" i="29" s="1"/>
  <c r="J1009" i="24" s="1"/>
  <c r="F716" i="29"/>
  <c r="G716" i="29" s="1"/>
  <c r="I716" i="29" s="1"/>
  <c r="J1011" i="24" s="1"/>
  <c r="F717" i="29"/>
  <c r="G717" i="29" s="1"/>
  <c r="I717" i="29" s="1"/>
  <c r="J1012" i="24" s="1"/>
  <c r="F718" i="29"/>
  <c r="G718" i="29" s="1"/>
  <c r="I718" i="29" s="1"/>
  <c r="J1014" i="24" s="1"/>
  <c r="F719" i="29"/>
  <c r="G719" i="29" s="1"/>
  <c r="I719" i="29" s="1"/>
  <c r="J1015" i="24" s="1"/>
  <c r="F720" i="29"/>
  <c r="G720" i="29" s="1"/>
  <c r="I720" i="29" s="1"/>
  <c r="J1017" i="24" s="1"/>
  <c r="F721" i="29"/>
  <c r="G721" i="29" s="1"/>
  <c r="I721" i="29" s="1"/>
  <c r="J1018" i="24" s="1"/>
  <c r="F722" i="29"/>
  <c r="G722" i="29" s="1"/>
  <c r="I722" i="29" s="1"/>
  <c r="J1019" i="24" s="1"/>
  <c r="F723" i="29"/>
  <c r="G723" i="29" s="1"/>
  <c r="I723" i="29" s="1"/>
  <c r="J1020" i="24" s="1"/>
  <c r="F724" i="29"/>
  <c r="G724" i="29" s="1"/>
  <c r="I724" i="29" s="1"/>
  <c r="J1021" i="24" s="1"/>
  <c r="F725" i="29"/>
  <c r="G725" i="29" s="1"/>
  <c r="I725" i="29" s="1"/>
  <c r="J1022" i="24" s="1"/>
  <c r="F726" i="29"/>
  <c r="G726" i="29" s="1"/>
  <c r="I726" i="29" s="1"/>
  <c r="J1023" i="24" s="1"/>
  <c r="F727" i="29"/>
  <c r="G727" i="29" s="1"/>
  <c r="I727" i="29" s="1"/>
  <c r="J1025" i="24" s="1"/>
  <c r="F728" i="29"/>
  <c r="G728" i="29" s="1"/>
  <c r="I728" i="29" s="1"/>
  <c r="J1026" i="24" s="1"/>
  <c r="F729" i="29"/>
  <c r="G729" i="29" s="1"/>
  <c r="I729" i="29" s="1"/>
  <c r="J1027" i="24" s="1"/>
  <c r="F730" i="29"/>
  <c r="G730" i="29" s="1"/>
  <c r="I730" i="29" s="1"/>
  <c r="J1028" i="24" s="1"/>
  <c r="F731" i="29"/>
  <c r="G731" i="29" s="1"/>
  <c r="I731" i="29" s="1"/>
  <c r="J1029" i="24" s="1"/>
  <c r="F732" i="29"/>
  <c r="G732" i="29" s="1"/>
  <c r="I732" i="29" s="1"/>
  <c r="J1030" i="24" s="1"/>
  <c r="F733" i="29"/>
  <c r="G733" i="29" s="1"/>
  <c r="I733" i="29" s="1"/>
  <c r="J1031" i="24" s="1"/>
  <c r="F734" i="29"/>
  <c r="G734" i="29" s="1"/>
  <c r="I734" i="29" s="1"/>
  <c r="J1033" i="24" s="1"/>
  <c r="F735" i="29"/>
  <c r="G735" i="29" s="1"/>
  <c r="I735" i="29" s="1"/>
  <c r="J1034" i="24" s="1"/>
  <c r="F736" i="29"/>
  <c r="G736" i="29" s="1"/>
  <c r="I736" i="29" s="1"/>
  <c r="J1035" i="24" s="1"/>
  <c r="F737" i="29"/>
  <c r="G737" i="29" s="1"/>
  <c r="I737" i="29" s="1"/>
  <c r="J1036" i="24" s="1"/>
  <c r="F738" i="29"/>
  <c r="G738" i="29" s="1"/>
  <c r="I738" i="29" s="1"/>
  <c r="J1037" i="24" s="1"/>
  <c r="F739" i="29"/>
  <c r="G739" i="29" s="1"/>
  <c r="I739" i="29" s="1"/>
  <c r="J1038" i="24" s="1"/>
  <c r="F740" i="29"/>
  <c r="G740" i="29" s="1"/>
  <c r="I740" i="29" s="1"/>
  <c r="J1039" i="24" s="1"/>
  <c r="F741" i="29"/>
  <c r="G741" i="29" s="1"/>
  <c r="I741" i="29" s="1"/>
  <c r="J1040" i="24" s="1"/>
  <c r="F742" i="29"/>
  <c r="G742" i="29" s="1"/>
  <c r="I742" i="29" s="1"/>
  <c r="J1042" i="24" s="1"/>
  <c r="F743" i="29"/>
  <c r="G743" i="29" s="1"/>
  <c r="I743" i="29" s="1"/>
  <c r="J1043" i="24" s="1"/>
  <c r="F744" i="29"/>
  <c r="G744" i="29" s="1"/>
  <c r="I744" i="29" s="1"/>
  <c r="J1045" i="24" s="1"/>
  <c r="F745" i="29"/>
  <c r="G745" i="29" s="1"/>
  <c r="I745" i="29" s="1"/>
  <c r="J1046" i="24" s="1"/>
  <c r="F746" i="29"/>
  <c r="G746" i="29" s="1"/>
  <c r="I746" i="29" s="1"/>
  <c r="J1047" i="24" s="1"/>
  <c r="F747" i="29"/>
  <c r="G747" i="29" s="1"/>
  <c r="I747" i="29" s="1"/>
  <c r="J1048" i="24" s="1"/>
  <c r="F748" i="29"/>
  <c r="G748" i="29" s="1"/>
  <c r="I748" i="29" s="1"/>
  <c r="J1049" i="24" s="1"/>
  <c r="F749" i="29"/>
  <c r="G749" i="29" s="1"/>
  <c r="I749" i="29" s="1"/>
  <c r="J1051" i="24" s="1"/>
  <c r="F750" i="29"/>
  <c r="G750" i="29" s="1"/>
  <c r="I750" i="29" s="1"/>
  <c r="J1052" i="24" s="1"/>
  <c r="F751" i="29"/>
  <c r="G751" i="29" s="1"/>
  <c r="I751" i="29" s="1"/>
  <c r="J1053" i="24" s="1"/>
  <c r="F752" i="29"/>
  <c r="G752" i="29" s="1"/>
  <c r="I752" i="29" s="1"/>
  <c r="J1054" i="24" s="1"/>
  <c r="F753" i="29"/>
  <c r="G753" i="29" s="1"/>
  <c r="I753" i="29" s="1"/>
  <c r="J1055" i="24" s="1"/>
  <c r="F754" i="29"/>
  <c r="G754" i="29" s="1"/>
  <c r="I754" i="29" s="1"/>
  <c r="J1056" i="24" s="1"/>
  <c r="F755" i="29"/>
  <c r="G755" i="29" s="1"/>
  <c r="I755" i="29" s="1"/>
  <c r="J1058" i="24" s="1"/>
  <c r="F756" i="29"/>
  <c r="G756" i="29" s="1"/>
  <c r="I756" i="29" s="1"/>
  <c r="J1059" i="24" s="1"/>
  <c r="F757" i="29"/>
  <c r="G757" i="29" s="1"/>
  <c r="I757" i="29" s="1"/>
  <c r="J1061" i="24" s="1"/>
  <c r="F758" i="29"/>
  <c r="G758" i="29" s="1"/>
  <c r="I758" i="29" s="1"/>
  <c r="J1063" i="24" s="1"/>
  <c r="F759" i="29"/>
  <c r="G759" i="29" s="1"/>
  <c r="I759" i="29" s="1"/>
  <c r="J1065" i="24" s="1"/>
  <c r="F760" i="29"/>
  <c r="G760" i="29" s="1"/>
  <c r="I760" i="29" s="1"/>
  <c r="J1066" i="24" s="1"/>
  <c r="F761" i="29"/>
  <c r="G761" i="29" s="1"/>
  <c r="I761" i="29" s="1"/>
  <c r="J1067" i="24" s="1"/>
  <c r="F762" i="29"/>
  <c r="G762" i="29" s="1"/>
  <c r="I762" i="29" s="1"/>
  <c r="J1068" i="24" s="1"/>
  <c r="F763" i="29"/>
  <c r="G763" i="29" s="1"/>
  <c r="I763" i="29" s="1"/>
  <c r="J1070" i="24" s="1"/>
  <c r="F764" i="29"/>
  <c r="G764" i="29" s="1"/>
  <c r="I764" i="29" s="1"/>
  <c r="J1071" i="24" s="1"/>
  <c r="F765" i="29"/>
  <c r="G765" i="29" s="1"/>
  <c r="I765" i="29" s="1"/>
  <c r="J1072" i="24" s="1"/>
  <c r="F766" i="29"/>
  <c r="G766" i="29" s="1"/>
  <c r="I766" i="29" s="1"/>
  <c r="J1073" i="24" s="1"/>
  <c r="F767" i="29"/>
  <c r="G767" i="29" s="1"/>
  <c r="I767" i="29" s="1"/>
  <c r="J1074" i="24" s="1"/>
  <c r="F768" i="29"/>
  <c r="G768" i="29" s="1"/>
  <c r="I768" i="29" s="1"/>
  <c r="J1075" i="24" s="1"/>
  <c r="F769" i="29"/>
  <c r="G769" i="29" s="1"/>
  <c r="I769" i="29" s="1"/>
  <c r="J1076" i="24" s="1"/>
  <c r="F770" i="29"/>
  <c r="G770" i="29" s="1"/>
  <c r="I770" i="29" s="1"/>
  <c r="J1077" i="24" s="1"/>
  <c r="F771" i="29"/>
  <c r="G771" i="29" s="1"/>
  <c r="I771" i="29" s="1"/>
  <c r="J1078" i="24" s="1"/>
  <c r="F772" i="29"/>
  <c r="G772" i="29" s="1"/>
  <c r="I772" i="29" s="1"/>
  <c r="J1079" i="24" s="1"/>
  <c r="F773" i="29"/>
  <c r="G773" i="29" s="1"/>
  <c r="I773" i="29" s="1"/>
  <c r="J1080" i="24" s="1"/>
  <c r="F774" i="29"/>
  <c r="G774" i="29" s="1"/>
  <c r="I774" i="29" s="1"/>
  <c r="J1082" i="24" s="1"/>
  <c r="F775" i="29"/>
  <c r="G775" i="29" s="1"/>
  <c r="I775" i="29" s="1"/>
  <c r="J1083" i="24" s="1"/>
  <c r="F776" i="29"/>
  <c r="G776" i="29" s="1"/>
  <c r="I776" i="29" s="1"/>
  <c r="J1085" i="24" s="1"/>
  <c r="F777" i="29"/>
  <c r="G777" i="29" s="1"/>
  <c r="I777" i="29" s="1"/>
  <c r="J1088" i="24" s="1"/>
  <c r="F778" i="29"/>
  <c r="G778" i="29" s="1"/>
  <c r="I778" i="29" s="1"/>
  <c r="J1089" i="24" s="1"/>
  <c r="F779" i="29"/>
  <c r="G779" i="29" s="1"/>
  <c r="I779" i="29" s="1"/>
  <c r="J1090" i="24" s="1"/>
  <c r="F780" i="29"/>
  <c r="G780" i="29" s="1"/>
  <c r="I780" i="29" s="1"/>
  <c r="J1091" i="24" s="1"/>
  <c r="F781" i="29"/>
  <c r="G781" i="29" s="1"/>
  <c r="I781" i="29" s="1"/>
  <c r="J1092" i="24" s="1"/>
  <c r="F782" i="29"/>
  <c r="G782" i="29" s="1"/>
  <c r="I782" i="29" s="1"/>
  <c r="J1093" i="24" s="1"/>
  <c r="F783" i="29"/>
  <c r="G783" i="29" s="1"/>
  <c r="I783" i="29" s="1"/>
  <c r="J1094" i="24" s="1"/>
  <c r="F784" i="29"/>
  <c r="G784" i="29" s="1"/>
  <c r="I784" i="29" s="1"/>
  <c r="J1095" i="24" s="1"/>
  <c r="F785" i="29"/>
  <c r="G785" i="29" s="1"/>
  <c r="I785" i="29" s="1"/>
  <c r="J1096" i="24" s="1"/>
  <c r="F786" i="29"/>
  <c r="G786" i="29" s="1"/>
  <c r="I786" i="29" s="1"/>
  <c r="J1097" i="24" s="1"/>
  <c r="F787" i="29"/>
  <c r="G787" i="29" s="1"/>
  <c r="I787" i="29" s="1"/>
  <c r="J1098" i="24" s="1"/>
  <c r="F788" i="29"/>
  <c r="G788" i="29" s="1"/>
  <c r="I788" i="29" s="1"/>
  <c r="J1099" i="24" s="1"/>
  <c r="F789" i="29"/>
  <c r="G789" i="29" s="1"/>
  <c r="I789" i="29" s="1"/>
  <c r="J1100" i="24" s="1"/>
  <c r="F790" i="29"/>
  <c r="G790" i="29" s="1"/>
  <c r="I790" i="29" s="1"/>
  <c r="J1101" i="24" s="1"/>
  <c r="F791" i="29"/>
  <c r="G791" i="29" s="1"/>
  <c r="I791" i="29" s="1"/>
  <c r="J1102" i="24" s="1"/>
  <c r="F792" i="29"/>
  <c r="G792" i="29" s="1"/>
  <c r="I792" i="29" s="1"/>
  <c r="J1103" i="24" s="1"/>
  <c r="F793" i="29"/>
  <c r="G793" i="29" s="1"/>
  <c r="I793" i="29" s="1"/>
  <c r="J1104" i="24" s="1"/>
  <c r="F794" i="29"/>
  <c r="G794" i="29" s="1"/>
  <c r="I794" i="29" s="1"/>
  <c r="J1105" i="24" s="1"/>
  <c r="F795" i="29"/>
  <c r="G795" i="29" s="1"/>
  <c r="I795" i="29" s="1"/>
  <c r="J1106" i="24" s="1"/>
  <c r="F796" i="29"/>
  <c r="G796" i="29" s="1"/>
  <c r="I796" i="29" s="1"/>
  <c r="J1108" i="24" s="1"/>
  <c r="F797" i="29"/>
  <c r="G797" i="29" s="1"/>
  <c r="I797" i="29" s="1"/>
  <c r="J1110" i="24" s="1"/>
  <c r="F798" i="29"/>
  <c r="G798" i="29" s="1"/>
  <c r="I798" i="29" s="1"/>
  <c r="J1111" i="24" s="1"/>
  <c r="F799" i="29"/>
  <c r="G799" i="29" s="1"/>
  <c r="I799" i="29" s="1"/>
  <c r="J1112" i="24" s="1"/>
  <c r="F800" i="29"/>
  <c r="G800" i="29" s="1"/>
  <c r="I800" i="29" s="1"/>
  <c r="J1113" i="24" s="1"/>
  <c r="F801" i="29"/>
  <c r="G801" i="29" s="1"/>
  <c r="I801" i="29" s="1"/>
  <c r="J1114" i="24" s="1"/>
  <c r="F802" i="29"/>
  <c r="G802" i="29" s="1"/>
  <c r="I802" i="29" s="1"/>
  <c r="J1115" i="24" s="1"/>
  <c r="F803" i="29"/>
  <c r="G803" i="29" s="1"/>
  <c r="I803" i="29" s="1"/>
  <c r="J1116" i="24" s="1"/>
  <c r="F804" i="29"/>
  <c r="G804" i="29" s="1"/>
  <c r="I804" i="29" s="1"/>
  <c r="J1117" i="24" s="1"/>
  <c r="F805" i="29"/>
  <c r="G805" i="29" s="1"/>
  <c r="I805" i="29" s="1"/>
  <c r="J1119" i="24" s="1"/>
  <c r="F806" i="29"/>
  <c r="G806" i="29" s="1"/>
  <c r="I806" i="29" s="1"/>
  <c r="J1120" i="24" s="1"/>
  <c r="F807" i="29"/>
  <c r="G807" i="29" s="1"/>
  <c r="I807" i="29" s="1"/>
  <c r="J1121" i="24" s="1"/>
  <c r="F808" i="29"/>
  <c r="G808" i="29" s="1"/>
  <c r="I808" i="29" s="1"/>
  <c r="J1122" i="24" s="1"/>
  <c r="F809" i="29"/>
  <c r="G809" i="29" s="1"/>
  <c r="I809" i="29" s="1"/>
  <c r="J1123" i="24" s="1"/>
  <c r="F810" i="29"/>
  <c r="G810" i="29" s="1"/>
  <c r="I810" i="29" s="1"/>
  <c r="J1124" i="24" s="1"/>
  <c r="F811" i="29"/>
  <c r="G811" i="29" s="1"/>
  <c r="I811" i="29" s="1"/>
  <c r="J1125" i="24" s="1"/>
  <c r="F812" i="29"/>
  <c r="G812" i="29" s="1"/>
  <c r="I812" i="29" s="1"/>
  <c r="J1126" i="24" s="1"/>
  <c r="F813" i="29"/>
  <c r="G813" i="29" s="1"/>
  <c r="I813" i="29" s="1"/>
  <c r="J1127" i="24" s="1"/>
  <c r="F814" i="29"/>
  <c r="G814" i="29" s="1"/>
  <c r="I814" i="29" s="1"/>
  <c r="J1128" i="24" s="1"/>
  <c r="F815" i="29"/>
  <c r="G815" i="29" s="1"/>
  <c r="I815" i="29" s="1"/>
  <c r="J1129" i="24" s="1"/>
  <c r="F816" i="29"/>
  <c r="G816" i="29" s="1"/>
  <c r="I816" i="29" s="1"/>
  <c r="J1130" i="24" s="1"/>
  <c r="F817" i="29"/>
  <c r="G817" i="29" s="1"/>
  <c r="I817" i="29" s="1"/>
  <c r="J1131" i="24" s="1"/>
  <c r="F818" i="29"/>
  <c r="G818" i="29" s="1"/>
  <c r="I818" i="29" s="1"/>
  <c r="J1132" i="24" s="1"/>
  <c r="F819" i="29"/>
  <c r="G819" i="29" s="1"/>
  <c r="I819" i="29" s="1"/>
  <c r="J1133" i="24" s="1"/>
  <c r="F820" i="29"/>
  <c r="G820" i="29" s="1"/>
  <c r="I820" i="29" s="1"/>
  <c r="J1134" i="24" s="1"/>
  <c r="F821" i="29"/>
  <c r="G821" i="29" s="1"/>
  <c r="I821" i="29" s="1"/>
  <c r="J1135" i="24" s="1"/>
  <c r="F822" i="29"/>
  <c r="G822" i="29" s="1"/>
  <c r="I822" i="29" s="1"/>
  <c r="J1136" i="24" s="1"/>
  <c r="F823" i="29"/>
  <c r="G823" i="29" s="1"/>
  <c r="I823" i="29" s="1"/>
  <c r="J1137" i="24" s="1"/>
  <c r="F824" i="29"/>
  <c r="G824" i="29" s="1"/>
  <c r="I824" i="29" s="1"/>
  <c r="J1138" i="24" s="1"/>
  <c r="F825" i="29"/>
  <c r="G825" i="29" s="1"/>
  <c r="I825" i="29" s="1"/>
  <c r="J1139" i="24" s="1"/>
  <c r="F826" i="29"/>
  <c r="G826" i="29" s="1"/>
  <c r="I826" i="29" s="1"/>
  <c r="J1140" i="24" s="1"/>
  <c r="F827" i="29"/>
  <c r="G827" i="29" s="1"/>
  <c r="I827" i="29" s="1"/>
  <c r="J1141" i="24" s="1"/>
  <c r="F828" i="29"/>
  <c r="G828" i="29" s="1"/>
  <c r="I828" i="29" s="1"/>
  <c r="J1142" i="24" s="1"/>
  <c r="F829" i="29"/>
  <c r="G829" i="29" s="1"/>
  <c r="I829" i="29" s="1"/>
  <c r="J1143" i="24" s="1"/>
  <c r="F830" i="29"/>
  <c r="G830" i="29" s="1"/>
  <c r="I830" i="29" s="1"/>
  <c r="J1144" i="24" s="1"/>
  <c r="F831" i="29"/>
  <c r="G831" i="29" s="1"/>
  <c r="I831" i="29" s="1"/>
  <c r="J1145" i="24" s="1"/>
  <c r="F832" i="29"/>
  <c r="G832" i="29" s="1"/>
  <c r="I832" i="29" s="1"/>
  <c r="J1146" i="24" s="1"/>
  <c r="F833" i="29"/>
  <c r="G833" i="29" s="1"/>
  <c r="I833" i="29" s="1"/>
  <c r="J1147" i="24" s="1"/>
  <c r="F834" i="29"/>
  <c r="G834" i="29" s="1"/>
  <c r="I834" i="29" s="1"/>
  <c r="J1148" i="24" s="1"/>
  <c r="F835" i="29"/>
  <c r="G835" i="29" s="1"/>
  <c r="I835" i="29" s="1"/>
  <c r="J1149" i="24" s="1"/>
  <c r="F836" i="29"/>
  <c r="G836" i="29" s="1"/>
  <c r="I836" i="29" s="1"/>
  <c r="J1150" i="24" s="1"/>
  <c r="F837" i="29"/>
  <c r="G837" i="29" s="1"/>
  <c r="I837" i="29" s="1"/>
  <c r="J1151" i="24" s="1"/>
  <c r="F838" i="29"/>
  <c r="G838" i="29" s="1"/>
  <c r="I838" i="29" s="1"/>
  <c r="J1152" i="24" s="1"/>
  <c r="F839" i="29"/>
  <c r="G839" i="29" s="1"/>
  <c r="I839" i="29" s="1"/>
  <c r="J1153" i="24" s="1"/>
  <c r="F840" i="29"/>
  <c r="G840" i="29" s="1"/>
  <c r="I840" i="29" s="1"/>
  <c r="J1154" i="24" s="1"/>
  <c r="F841" i="29"/>
  <c r="G841" i="29" s="1"/>
  <c r="I841" i="29" s="1"/>
  <c r="J1155" i="24" s="1"/>
  <c r="F842" i="29"/>
  <c r="G842" i="29" s="1"/>
  <c r="I842" i="29" s="1"/>
  <c r="J1156" i="24" s="1"/>
  <c r="F843" i="29"/>
  <c r="G843" i="29" s="1"/>
  <c r="I843" i="29" s="1"/>
  <c r="J1157" i="24" s="1"/>
  <c r="F844" i="29"/>
  <c r="G844" i="29" s="1"/>
  <c r="I844" i="29" s="1"/>
  <c r="J1158" i="24" s="1"/>
  <c r="F845" i="29"/>
  <c r="G845" i="29" s="1"/>
  <c r="I845" i="29" s="1"/>
  <c r="J1159" i="24" s="1"/>
  <c r="F846" i="29"/>
  <c r="G846" i="29" s="1"/>
  <c r="I846" i="29" s="1"/>
  <c r="J1160" i="24" s="1"/>
  <c r="F847" i="29"/>
  <c r="G847" i="29" s="1"/>
  <c r="I847" i="29" s="1"/>
  <c r="J1161" i="24" s="1"/>
  <c r="F848" i="29"/>
  <c r="G848" i="29" s="1"/>
  <c r="I848" i="29" s="1"/>
  <c r="J1162" i="24" s="1"/>
  <c r="F849" i="29"/>
  <c r="G849" i="29" s="1"/>
  <c r="I849" i="29" s="1"/>
  <c r="J1163" i="24" s="1"/>
  <c r="F850" i="29"/>
  <c r="G850" i="29" s="1"/>
  <c r="I850" i="29" s="1"/>
  <c r="J1164" i="24" s="1"/>
  <c r="F851" i="29"/>
  <c r="G851" i="29" s="1"/>
  <c r="I851" i="29" s="1"/>
  <c r="J1165" i="24" s="1"/>
  <c r="F852" i="29"/>
  <c r="G852" i="29" s="1"/>
  <c r="I852" i="29" s="1"/>
  <c r="J1166" i="24" s="1"/>
  <c r="F853" i="29"/>
  <c r="G853" i="29" s="1"/>
  <c r="I853" i="29" s="1"/>
  <c r="J1167" i="24" s="1"/>
  <c r="F854" i="29"/>
  <c r="G854" i="29" s="1"/>
  <c r="I854" i="29" s="1"/>
  <c r="J1168" i="24" s="1"/>
  <c r="F855" i="29"/>
  <c r="G855" i="29" s="1"/>
  <c r="I855" i="29" s="1"/>
  <c r="J1170" i="24" s="1"/>
  <c r="F856" i="29"/>
  <c r="G856" i="29" s="1"/>
  <c r="I856" i="29" s="1"/>
  <c r="J1171" i="24" s="1"/>
  <c r="F857" i="29"/>
  <c r="G857" i="29" s="1"/>
  <c r="I857" i="29" s="1"/>
  <c r="J1172" i="24" s="1"/>
  <c r="F858" i="29"/>
  <c r="G858" i="29" s="1"/>
  <c r="I858" i="29" s="1"/>
  <c r="J1173" i="24" s="1"/>
  <c r="F859" i="29"/>
  <c r="G859" i="29" s="1"/>
  <c r="I859" i="29" s="1"/>
  <c r="J1175" i="24" s="1"/>
  <c r="F860" i="29"/>
  <c r="G860" i="29" s="1"/>
  <c r="I860" i="29" s="1"/>
  <c r="J1176" i="24" s="1"/>
  <c r="F861" i="29"/>
  <c r="G861" i="29" s="1"/>
  <c r="I861" i="29" s="1"/>
  <c r="J1177" i="24" s="1"/>
  <c r="F862" i="29"/>
  <c r="G862" i="29" s="1"/>
  <c r="I862" i="29" s="1"/>
  <c r="J1178" i="24" s="1"/>
  <c r="F863" i="29"/>
  <c r="G863" i="29" s="1"/>
  <c r="I863" i="29" s="1"/>
  <c r="J1179" i="24" s="1"/>
  <c r="F864" i="29"/>
  <c r="G864" i="29" s="1"/>
  <c r="I864" i="29" s="1"/>
  <c r="J1180" i="24" s="1"/>
  <c r="F865" i="29"/>
  <c r="G865" i="29" s="1"/>
  <c r="I865" i="29" s="1"/>
  <c r="J1181" i="24" s="1"/>
  <c r="F866" i="29"/>
  <c r="G866" i="29" s="1"/>
  <c r="I866" i="29" s="1"/>
  <c r="J1184" i="24" s="1"/>
  <c r="F867" i="29"/>
  <c r="G867" i="29" s="1"/>
  <c r="I867" i="29" s="1"/>
  <c r="J1185" i="24" s="1"/>
  <c r="F868" i="29"/>
  <c r="G868" i="29" s="1"/>
  <c r="I868" i="29" s="1"/>
  <c r="J1186" i="24" s="1"/>
  <c r="F869" i="29"/>
  <c r="G869" i="29" s="1"/>
  <c r="I869" i="29" s="1"/>
  <c r="J1187" i="24" s="1"/>
  <c r="F870" i="29"/>
  <c r="G870" i="29" s="1"/>
  <c r="I870" i="29" s="1"/>
  <c r="J1188" i="24" s="1"/>
  <c r="F871" i="29"/>
  <c r="G871" i="29" s="1"/>
  <c r="I871" i="29" s="1"/>
  <c r="F872" i="29"/>
  <c r="G872" i="29" s="1"/>
  <c r="I872" i="29" s="1"/>
  <c r="J1191" i="24" s="1"/>
  <c r="F873" i="29"/>
  <c r="G873" i="29" s="1"/>
  <c r="I873" i="29" s="1"/>
  <c r="J1192" i="24" s="1"/>
  <c r="F874" i="29"/>
  <c r="G874" i="29" s="1"/>
  <c r="I874" i="29" s="1"/>
  <c r="J1193" i="24" s="1"/>
  <c r="F875" i="29"/>
  <c r="G875" i="29" s="1"/>
  <c r="I875" i="29" s="1"/>
  <c r="J1194" i="24" s="1"/>
  <c r="F876" i="29"/>
  <c r="G876" i="29" s="1"/>
  <c r="I876" i="29" s="1"/>
  <c r="J1195" i="24" s="1"/>
  <c r="F877" i="29"/>
  <c r="G877" i="29" s="1"/>
  <c r="I877" i="29" s="1"/>
  <c r="J1196" i="24" s="1"/>
  <c r="F878" i="29"/>
  <c r="G878" i="29" s="1"/>
  <c r="I878" i="29" s="1"/>
  <c r="J1197" i="24" s="1"/>
  <c r="F879" i="29"/>
  <c r="G879" i="29" s="1"/>
  <c r="I879" i="29" s="1"/>
  <c r="J1198" i="24" s="1"/>
  <c r="F880" i="29"/>
  <c r="G880" i="29" s="1"/>
  <c r="I880" i="29" s="1"/>
  <c r="J1199" i="24" s="1"/>
  <c r="F881" i="29"/>
  <c r="G881" i="29" s="1"/>
  <c r="I881" i="29" s="1"/>
  <c r="J1200" i="24" s="1"/>
  <c r="F882" i="29"/>
  <c r="G882" i="29" s="1"/>
  <c r="I882" i="29" s="1"/>
  <c r="J1201" i="24" s="1"/>
  <c r="F883" i="29"/>
  <c r="G883" i="29" s="1"/>
  <c r="I883" i="29" s="1"/>
  <c r="J1202" i="24" s="1"/>
  <c r="F884" i="29"/>
  <c r="G884" i="29" s="1"/>
  <c r="I884" i="29" s="1"/>
  <c r="J1203" i="24" s="1"/>
  <c r="F885" i="29"/>
  <c r="G885" i="29" s="1"/>
  <c r="I885" i="29" s="1"/>
  <c r="J1204" i="24" s="1"/>
  <c r="F886" i="29"/>
  <c r="G886" i="29" s="1"/>
  <c r="I886" i="29" s="1"/>
  <c r="J1205" i="24" s="1"/>
  <c r="F887" i="29"/>
  <c r="G887" i="29" s="1"/>
  <c r="I887" i="29" s="1"/>
  <c r="J1206" i="24" s="1"/>
  <c r="F888" i="29"/>
  <c r="G888" i="29" s="1"/>
  <c r="I888" i="29" s="1"/>
  <c r="J1207" i="24" s="1"/>
  <c r="F889" i="29"/>
  <c r="G889" i="29" s="1"/>
  <c r="I889" i="29" s="1"/>
  <c r="J1208" i="24" s="1"/>
  <c r="F890" i="29"/>
  <c r="G890" i="29" s="1"/>
  <c r="I890" i="29" s="1"/>
  <c r="J1209" i="24" s="1"/>
  <c r="F891" i="29"/>
  <c r="G891" i="29" s="1"/>
  <c r="I891" i="29" s="1"/>
  <c r="J1210" i="24" s="1"/>
  <c r="F892" i="29"/>
  <c r="G892" i="29" s="1"/>
  <c r="I892" i="29" s="1"/>
  <c r="J1211" i="24" s="1"/>
  <c r="F893" i="29"/>
  <c r="G893" i="29" s="1"/>
  <c r="I893" i="29" s="1"/>
  <c r="J1212" i="24" s="1"/>
  <c r="F894" i="29"/>
  <c r="G894" i="29" s="1"/>
  <c r="I894" i="29" s="1"/>
  <c r="J1213" i="24" s="1"/>
  <c r="F895" i="29"/>
  <c r="G895" i="29" s="1"/>
  <c r="I895" i="29" s="1"/>
  <c r="J1214" i="24" s="1"/>
  <c r="F896" i="29"/>
  <c r="G896" i="29" s="1"/>
  <c r="I896" i="29" s="1"/>
  <c r="J1215" i="24" s="1"/>
  <c r="F897" i="29"/>
  <c r="G897" i="29" s="1"/>
  <c r="I897" i="29" s="1"/>
  <c r="J1216" i="24" s="1"/>
  <c r="F898" i="29"/>
  <c r="G898" i="29" s="1"/>
  <c r="I898" i="29" s="1"/>
  <c r="J1217" i="24" s="1"/>
  <c r="F899" i="29"/>
  <c r="G899" i="29" s="1"/>
  <c r="I899" i="29" s="1"/>
  <c r="J1218" i="24" s="1"/>
  <c r="F900" i="29"/>
  <c r="G900" i="29" s="1"/>
  <c r="I900" i="29" s="1"/>
  <c r="J1219" i="24" s="1"/>
  <c r="F901" i="29"/>
  <c r="G901" i="29" s="1"/>
  <c r="I901" i="29" s="1"/>
  <c r="J1220" i="24" s="1"/>
  <c r="F902" i="29"/>
  <c r="G902" i="29" s="1"/>
  <c r="I902" i="29" s="1"/>
  <c r="J1221" i="24" s="1"/>
  <c r="F903" i="29"/>
  <c r="G903" i="29" s="1"/>
  <c r="I903" i="29" s="1"/>
  <c r="J1222" i="24" s="1"/>
  <c r="F904" i="29"/>
  <c r="G904" i="29" s="1"/>
  <c r="I904" i="29" s="1"/>
  <c r="J1223" i="24" s="1"/>
  <c r="F905" i="29"/>
  <c r="G905" i="29" s="1"/>
  <c r="I905" i="29" s="1"/>
  <c r="J1224" i="24" s="1"/>
  <c r="F906" i="29"/>
  <c r="G906" i="29" s="1"/>
  <c r="I906" i="29" s="1"/>
  <c r="J1225" i="24" s="1"/>
  <c r="F907" i="29"/>
  <c r="G907" i="29" s="1"/>
  <c r="I907" i="29" s="1"/>
  <c r="J1226" i="24" s="1"/>
  <c r="F908" i="29"/>
  <c r="G908" i="29" s="1"/>
  <c r="I908" i="29" s="1"/>
  <c r="J1227" i="24" s="1"/>
  <c r="F909" i="29"/>
  <c r="G909" i="29" s="1"/>
  <c r="I909" i="29" s="1"/>
  <c r="J1228" i="24" s="1"/>
  <c r="F910" i="29"/>
  <c r="G910" i="29" s="1"/>
  <c r="I910" i="29" s="1"/>
  <c r="J1229" i="24" s="1"/>
  <c r="F911" i="29"/>
  <c r="G911" i="29" s="1"/>
  <c r="I911" i="29" s="1"/>
  <c r="J1230" i="24" s="1"/>
  <c r="F912" i="29"/>
  <c r="G912" i="29" s="1"/>
  <c r="I912" i="29" s="1"/>
  <c r="J1231" i="24" s="1"/>
  <c r="F913" i="29"/>
  <c r="G913" i="29" s="1"/>
  <c r="I913" i="29" s="1"/>
  <c r="J1232" i="24" s="1"/>
  <c r="F914" i="29"/>
  <c r="G914" i="29" s="1"/>
  <c r="I914" i="29" s="1"/>
  <c r="J1233" i="24" s="1"/>
  <c r="F915" i="29"/>
  <c r="G915" i="29" s="1"/>
  <c r="I915" i="29" s="1"/>
  <c r="J1234" i="24" s="1"/>
  <c r="F916" i="29"/>
  <c r="G916" i="29" s="1"/>
  <c r="I916" i="29" s="1"/>
  <c r="J1235" i="24" s="1"/>
  <c r="F917" i="29"/>
  <c r="G917" i="29" s="1"/>
  <c r="I917" i="29" s="1"/>
  <c r="J1236" i="24" s="1"/>
  <c r="F918" i="29"/>
  <c r="G918" i="29" s="1"/>
  <c r="I918" i="29" s="1"/>
  <c r="J1237" i="24" s="1"/>
  <c r="F919" i="29"/>
  <c r="G919" i="29" s="1"/>
  <c r="I919" i="29" s="1"/>
  <c r="J1238" i="24" s="1"/>
  <c r="F920" i="29"/>
  <c r="G920" i="29" s="1"/>
  <c r="I920" i="29" s="1"/>
  <c r="J1239" i="24" s="1"/>
  <c r="F921" i="29"/>
  <c r="G921" i="29" s="1"/>
  <c r="I921" i="29" s="1"/>
  <c r="J1240" i="24" s="1"/>
  <c r="F922" i="29"/>
  <c r="G922" i="29" s="1"/>
  <c r="I922" i="29" s="1"/>
  <c r="J1241" i="24" s="1"/>
  <c r="F923" i="29"/>
  <c r="G923" i="29" s="1"/>
  <c r="I923" i="29" s="1"/>
  <c r="J1242" i="24" s="1"/>
  <c r="F924" i="29"/>
  <c r="G924" i="29" s="1"/>
  <c r="I924" i="29" s="1"/>
  <c r="J1243" i="24" s="1"/>
  <c r="F925" i="29"/>
  <c r="G925" i="29" s="1"/>
  <c r="I925" i="29" s="1"/>
  <c r="J1244" i="24" s="1"/>
  <c r="F926" i="29"/>
  <c r="G926" i="29" s="1"/>
  <c r="I926" i="29" s="1"/>
  <c r="J1245" i="24" s="1"/>
  <c r="F927" i="29"/>
  <c r="G927" i="29" s="1"/>
  <c r="I927" i="29" s="1"/>
  <c r="J1246" i="24" s="1"/>
  <c r="F928" i="29"/>
  <c r="G928" i="29" s="1"/>
  <c r="I928" i="29" s="1"/>
  <c r="J1247" i="24" s="1"/>
  <c r="F929" i="29"/>
  <c r="G929" i="29" s="1"/>
  <c r="I929" i="29" s="1"/>
  <c r="J1248" i="24" s="1"/>
  <c r="F930" i="29"/>
  <c r="G930" i="29" s="1"/>
  <c r="I930" i="29" s="1"/>
  <c r="J1249" i="24" s="1"/>
  <c r="F931" i="29"/>
  <c r="G931" i="29" s="1"/>
  <c r="I931" i="29" s="1"/>
  <c r="J1250" i="24" s="1"/>
  <c r="F932" i="29"/>
  <c r="G932" i="29" s="1"/>
  <c r="I932" i="29" s="1"/>
  <c r="J1251" i="24" s="1"/>
  <c r="F933" i="29"/>
  <c r="G933" i="29" s="1"/>
  <c r="I933" i="29" s="1"/>
  <c r="J1252" i="24" s="1"/>
  <c r="F934" i="29"/>
  <c r="G934" i="29" s="1"/>
  <c r="I934" i="29" s="1"/>
  <c r="J1253" i="24" s="1"/>
  <c r="F935" i="29"/>
  <c r="G935" i="29" s="1"/>
  <c r="I935" i="29" s="1"/>
  <c r="J1254" i="24" s="1"/>
  <c r="F936" i="29"/>
  <c r="G936" i="29" s="1"/>
  <c r="I936" i="29" s="1"/>
  <c r="J1256" i="24" s="1"/>
  <c r="F937" i="29"/>
  <c r="G937" i="29" s="1"/>
  <c r="I937" i="29" s="1"/>
  <c r="J1257" i="24" s="1"/>
  <c r="F938" i="29"/>
  <c r="G938" i="29" s="1"/>
  <c r="I938" i="29" s="1"/>
  <c r="J1258" i="24" s="1"/>
  <c r="F939" i="29"/>
  <c r="G939" i="29" s="1"/>
  <c r="I939" i="29" s="1"/>
  <c r="J1259" i="24" s="1"/>
  <c r="F940" i="29"/>
  <c r="G940" i="29" s="1"/>
  <c r="I940" i="29" s="1"/>
  <c r="J1260" i="24" s="1"/>
  <c r="F941" i="29"/>
  <c r="G941" i="29" s="1"/>
  <c r="I941" i="29" s="1"/>
  <c r="J1261" i="24" s="1"/>
  <c r="F942" i="29"/>
  <c r="G942" i="29" s="1"/>
  <c r="I942" i="29" s="1"/>
  <c r="J1262" i="24" s="1"/>
  <c r="F943" i="29"/>
  <c r="G943" i="29" s="1"/>
  <c r="I943" i="29" s="1"/>
  <c r="J1263" i="24" s="1"/>
  <c r="F944" i="29"/>
  <c r="G944" i="29" s="1"/>
  <c r="I944" i="29" s="1"/>
  <c r="J1264" i="24" s="1"/>
  <c r="F945" i="29"/>
  <c r="G945" i="29" s="1"/>
  <c r="I945" i="29" s="1"/>
  <c r="J1265" i="24" s="1"/>
  <c r="F946" i="29"/>
  <c r="G946" i="29" s="1"/>
  <c r="I946" i="29" s="1"/>
  <c r="J1266" i="24" s="1"/>
  <c r="F947" i="29"/>
  <c r="G947" i="29" s="1"/>
  <c r="I947" i="29" s="1"/>
  <c r="J1267" i="24" s="1"/>
  <c r="F948" i="29"/>
  <c r="G948" i="29" s="1"/>
  <c r="I948" i="29" s="1"/>
  <c r="J1268" i="24" s="1"/>
  <c r="F949" i="29"/>
  <c r="G949" i="29" s="1"/>
  <c r="I949" i="29" s="1"/>
  <c r="J1269" i="24" s="1"/>
  <c r="F950" i="29"/>
  <c r="G950" i="29" s="1"/>
  <c r="I950" i="29" s="1"/>
  <c r="J1270" i="24" s="1"/>
  <c r="F951" i="29"/>
  <c r="G951" i="29" s="1"/>
  <c r="I951" i="29" s="1"/>
  <c r="J1271" i="24" s="1"/>
  <c r="F952" i="29"/>
  <c r="G952" i="29" s="1"/>
  <c r="I952" i="29" s="1"/>
  <c r="J1272" i="24" s="1"/>
  <c r="F953" i="29"/>
  <c r="G953" i="29" s="1"/>
  <c r="I953" i="29" s="1"/>
  <c r="J1273" i="24" s="1"/>
  <c r="F954" i="29"/>
  <c r="G954" i="29" s="1"/>
  <c r="I954" i="29" s="1"/>
  <c r="J1274" i="24" s="1"/>
  <c r="F955" i="29"/>
  <c r="G955" i="29" s="1"/>
  <c r="I955" i="29" s="1"/>
  <c r="J1275" i="24" s="1"/>
  <c r="F956" i="29"/>
  <c r="G956" i="29" s="1"/>
  <c r="I956" i="29" s="1"/>
  <c r="J1276" i="24" s="1"/>
  <c r="F957" i="29"/>
  <c r="G957" i="29" s="1"/>
  <c r="I957" i="29" s="1"/>
  <c r="J1277" i="24" s="1"/>
  <c r="F958" i="29"/>
  <c r="G958" i="29" s="1"/>
  <c r="I958" i="29" s="1"/>
  <c r="J1278" i="24" s="1"/>
  <c r="F959" i="29"/>
  <c r="G959" i="29" s="1"/>
  <c r="I959" i="29" s="1"/>
  <c r="J1279" i="24" s="1"/>
  <c r="F960" i="29"/>
  <c r="G960" i="29" s="1"/>
  <c r="I960" i="29" s="1"/>
  <c r="J1282" i="24" s="1"/>
  <c r="F961" i="29"/>
  <c r="G961" i="29" s="1"/>
  <c r="I961" i="29" s="1"/>
  <c r="J1284" i="24" s="1"/>
  <c r="F962" i="29"/>
  <c r="G962" i="29" s="1"/>
  <c r="I962" i="29" s="1"/>
  <c r="J1286" i="24" s="1"/>
  <c r="F963" i="29"/>
  <c r="G963" i="29" s="1"/>
  <c r="I963" i="29" s="1"/>
  <c r="J1288" i="24" s="1"/>
  <c r="F964" i="29"/>
  <c r="G964" i="29" s="1"/>
  <c r="I964" i="29" s="1"/>
  <c r="J1289" i="24" s="1"/>
  <c r="F965" i="29"/>
  <c r="G965" i="29" s="1"/>
  <c r="I965" i="29" s="1"/>
  <c r="J1290" i="24" s="1"/>
  <c r="F966" i="29"/>
  <c r="G966" i="29" s="1"/>
  <c r="I966" i="29" s="1"/>
  <c r="J1291" i="24" s="1"/>
  <c r="F967" i="29"/>
  <c r="G967" i="29" s="1"/>
  <c r="I967" i="29" s="1"/>
  <c r="J1292" i="24" s="1"/>
  <c r="F968" i="29"/>
  <c r="G968" i="29" s="1"/>
  <c r="I968" i="29" s="1"/>
  <c r="J1293" i="24" s="1"/>
  <c r="F969" i="29"/>
  <c r="G969" i="29" s="1"/>
  <c r="I969" i="29" s="1"/>
  <c r="J1295" i="24" s="1"/>
  <c r="F970" i="29"/>
  <c r="G970" i="29" s="1"/>
  <c r="I970" i="29" s="1"/>
  <c r="J1296" i="24" s="1"/>
  <c r="F971" i="29"/>
  <c r="G971" i="29" s="1"/>
  <c r="I971" i="29" s="1"/>
  <c r="J1297" i="24" s="1"/>
  <c r="F972" i="29"/>
  <c r="G972" i="29" s="1"/>
  <c r="I972" i="29" s="1"/>
  <c r="J1299" i="24" s="1"/>
  <c r="F973" i="29"/>
  <c r="G973" i="29" s="1"/>
  <c r="I973" i="29" s="1"/>
  <c r="J1300" i="24" s="1"/>
  <c r="F974" i="29"/>
  <c r="G974" i="29" s="1"/>
  <c r="I974" i="29" s="1"/>
  <c r="J1301" i="24" s="1"/>
  <c r="F975" i="29"/>
  <c r="G975" i="29" s="1"/>
  <c r="I975" i="29" s="1"/>
  <c r="J1302" i="24" s="1"/>
  <c r="F976" i="29"/>
  <c r="G976" i="29" s="1"/>
  <c r="I976" i="29" s="1"/>
  <c r="J1303" i="24" s="1"/>
  <c r="F977" i="29"/>
  <c r="G977" i="29" s="1"/>
  <c r="I977" i="29" s="1"/>
  <c r="J1304" i="24" s="1"/>
  <c r="F978" i="29"/>
  <c r="G978" i="29" s="1"/>
  <c r="I978" i="29" s="1"/>
  <c r="J1305" i="24" s="1"/>
  <c r="F979" i="29"/>
  <c r="G979" i="29" s="1"/>
  <c r="I979" i="29" s="1"/>
  <c r="J1306" i="24" s="1"/>
  <c r="F980" i="29"/>
  <c r="G980" i="29" s="1"/>
  <c r="I980" i="29" s="1"/>
  <c r="J1307" i="24" s="1"/>
  <c r="F981" i="29"/>
  <c r="G981" i="29" s="1"/>
  <c r="I981" i="29" s="1"/>
  <c r="J1308" i="24" s="1"/>
  <c r="F982" i="29"/>
  <c r="G982" i="29" s="1"/>
  <c r="I982" i="29" s="1"/>
  <c r="J1309" i="24" s="1"/>
  <c r="F983" i="29"/>
  <c r="G983" i="29" s="1"/>
  <c r="I983" i="29" s="1"/>
  <c r="J1310" i="24" s="1"/>
  <c r="F984" i="29"/>
  <c r="G984" i="29" s="1"/>
  <c r="I984" i="29" s="1"/>
  <c r="J1312" i="24" s="1"/>
  <c r="F985" i="29"/>
  <c r="G985" i="29" s="1"/>
  <c r="I985" i="29" s="1"/>
  <c r="J1313" i="24" s="1"/>
  <c r="F986" i="29"/>
  <c r="G986" i="29" s="1"/>
  <c r="I986" i="29" s="1"/>
  <c r="J1314" i="24" s="1"/>
  <c r="F987" i="29"/>
  <c r="G987" i="29" s="1"/>
  <c r="I987" i="29" s="1"/>
  <c r="J1316" i="24" s="1"/>
  <c r="F988" i="29"/>
  <c r="G988" i="29" s="1"/>
  <c r="I988" i="29" s="1"/>
  <c r="J1318" i="24" s="1"/>
  <c r="F989" i="29"/>
  <c r="G989" i="29" s="1"/>
  <c r="I989" i="29" s="1"/>
  <c r="J1319" i="24" s="1"/>
  <c r="F990" i="29"/>
  <c r="G990" i="29" s="1"/>
  <c r="I990" i="29" s="1"/>
  <c r="J1320" i="24" s="1"/>
  <c r="F991" i="29"/>
  <c r="G991" i="29" s="1"/>
  <c r="I991" i="29" s="1"/>
  <c r="J1321" i="24" s="1"/>
  <c r="F992" i="29"/>
  <c r="G992" i="29" s="1"/>
  <c r="I992" i="29" s="1"/>
  <c r="J1322" i="24" s="1"/>
  <c r="F993" i="29"/>
  <c r="G993" i="29" s="1"/>
  <c r="I993" i="29" s="1"/>
  <c r="J1323" i="24" s="1"/>
  <c r="F994" i="29"/>
  <c r="G994" i="29" s="1"/>
  <c r="I994" i="29" s="1"/>
  <c r="J1324" i="24" s="1"/>
  <c r="F995" i="29"/>
  <c r="G995" i="29" s="1"/>
  <c r="I995" i="29" s="1"/>
  <c r="J1325" i="24" s="1"/>
  <c r="F996" i="29"/>
  <c r="G996" i="29" s="1"/>
  <c r="I996" i="29" s="1"/>
  <c r="J1326" i="24" s="1"/>
  <c r="F997" i="29"/>
  <c r="G997" i="29" s="1"/>
  <c r="I997" i="29" s="1"/>
  <c r="J1327" i="24" s="1"/>
  <c r="F998" i="29"/>
  <c r="G998" i="29" s="1"/>
  <c r="I998" i="29" s="1"/>
  <c r="J1328" i="24" s="1"/>
  <c r="F999" i="29"/>
  <c r="G999" i="29" s="1"/>
  <c r="I999" i="29" s="1"/>
  <c r="J1329" i="24" s="1"/>
  <c r="J1330" i="24"/>
  <c r="F1000" i="29"/>
  <c r="G1000" i="29" s="1"/>
  <c r="I1000" i="29" s="1"/>
  <c r="J1331" i="24" s="1"/>
  <c r="F1001" i="29"/>
  <c r="G1001" i="29" s="1"/>
  <c r="I1001" i="29" s="1"/>
  <c r="J1332" i="24" s="1"/>
  <c r="F1002" i="29"/>
  <c r="G1002" i="29" s="1"/>
  <c r="I1002" i="29" s="1"/>
  <c r="J1333" i="24" s="1"/>
  <c r="F1003" i="29"/>
  <c r="G1003" i="29" s="1"/>
  <c r="I1003" i="29" s="1"/>
  <c r="J1334" i="24" s="1"/>
  <c r="F1004" i="29"/>
  <c r="G1004" i="29" s="1"/>
  <c r="I1004" i="29" s="1"/>
  <c r="J1335" i="24" s="1"/>
  <c r="F1005" i="29"/>
  <c r="G1005" i="29" s="1"/>
  <c r="I1005" i="29" s="1"/>
  <c r="J1337" i="24" s="1"/>
  <c r="F1006" i="29"/>
  <c r="G1006" i="29" s="1"/>
  <c r="I1006" i="29" s="1"/>
  <c r="J1338" i="24" s="1"/>
  <c r="F1007" i="29"/>
  <c r="G1007" i="29" s="1"/>
  <c r="I1007" i="29" s="1"/>
  <c r="J1339" i="24" s="1"/>
  <c r="F1008" i="29"/>
  <c r="G1008" i="29" s="1"/>
  <c r="I1008" i="29" s="1"/>
  <c r="J1340" i="24" s="1"/>
  <c r="F1009" i="29"/>
  <c r="G1009" i="29" s="1"/>
  <c r="I1009" i="29" s="1"/>
  <c r="J1342" i="24" s="1"/>
  <c r="F1010" i="29"/>
  <c r="G1010" i="29" s="1"/>
  <c r="I1010" i="29" s="1"/>
  <c r="J1343" i="24" s="1"/>
  <c r="F1011" i="29"/>
  <c r="G1011" i="29" s="1"/>
  <c r="I1011" i="29" s="1"/>
  <c r="J1344" i="24" s="1"/>
  <c r="F1012" i="29"/>
  <c r="G1012" i="29" s="1"/>
  <c r="I1012" i="29" s="1"/>
  <c r="J1345" i="24" s="1"/>
  <c r="F1013" i="29"/>
  <c r="G1013" i="29" s="1"/>
  <c r="I1013" i="29" s="1"/>
  <c r="J1346" i="24" s="1"/>
  <c r="F1014" i="29"/>
  <c r="G1014" i="29" s="1"/>
  <c r="I1014" i="29" s="1"/>
  <c r="J1347" i="24" s="1"/>
  <c r="F1015" i="29"/>
  <c r="G1015" i="29" s="1"/>
  <c r="I1015" i="29" s="1"/>
  <c r="J1348" i="24" s="1"/>
  <c r="F1016" i="29"/>
  <c r="G1016" i="29" s="1"/>
  <c r="I1016" i="29" s="1"/>
  <c r="J1350" i="24" s="1"/>
  <c r="F1017" i="29"/>
  <c r="G1017" i="29" s="1"/>
  <c r="I1017" i="29" s="1"/>
  <c r="J1351" i="24" s="1"/>
  <c r="F1018" i="29"/>
  <c r="G1018" i="29" s="1"/>
  <c r="I1018" i="29" s="1"/>
  <c r="J1352" i="24" s="1"/>
  <c r="F1019" i="29"/>
  <c r="G1019" i="29" s="1"/>
  <c r="I1019" i="29" s="1"/>
  <c r="J1353" i="24" s="1"/>
  <c r="F1020" i="29"/>
  <c r="G1020" i="29" s="1"/>
  <c r="I1020" i="29" s="1"/>
  <c r="J1354" i="24" s="1"/>
  <c r="F1021" i="29"/>
  <c r="G1021" i="29" s="1"/>
  <c r="I1021" i="29" s="1"/>
  <c r="J1355" i="24" s="1"/>
  <c r="F1022" i="29"/>
  <c r="G1022" i="29" s="1"/>
  <c r="I1022" i="29" s="1"/>
  <c r="J1356" i="24" s="1"/>
  <c r="F1023" i="29"/>
  <c r="G1023" i="29" s="1"/>
  <c r="I1023" i="29" s="1"/>
  <c r="J1357" i="24" s="1"/>
  <c r="F1024" i="29"/>
  <c r="G1024" i="29" s="1"/>
  <c r="I1024" i="29" s="1"/>
  <c r="J1358" i="24" s="1"/>
  <c r="F1025" i="29"/>
  <c r="G1025" i="29" s="1"/>
  <c r="I1025" i="29" s="1"/>
  <c r="J1360" i="24" s="1"/>
  <c r="F1026" i="29"/>
  <c r="G1026" i="29" s="1"/>
  <c r="I1026" i="29" s="1"/>
  <c r="J1361" i="24" s="1"/>
  <c r="F1027" i="29"/>
  <c r="G1027" i="29" s="1"/>
  <c r="I1027" i="29" s="1"/>
  <c r="J1362" i="24" s="1"/>
  <c r="F1028" i="29"/>
  <c r="G1028" i="29" s="1"/>
  <c r="I1028" i="29" s="1"/>
  <c r="J1363" i="24" s="1"/>
  <c r="F1029" i="29"/>
  <c r="G1029" i="29" s="1"/>
  <c r="I1029" i="29" s="1"/>
  <c r="J1364" i="24" s="1"/>
  <c r="F1030" i="29"/>
  <c r="G1030" i="29" s="1"/>
  <c r="I1030" i="29" s="1"/>
  <c r="J1365" i="24" s="1"/>
  <c r="F1031" i="29"/>
  <c r="G1031" i="29" s="1"/>
  <c r="I1031" i="29" s="1"/>
  <c r="J1366" i="24" s="1"/>
  <c r="F1032" i="29"/>
  <c r="G1032" i="29" s="1"/>
  <c r="I1032" i="29" s="1"/>
  <c r="J1367" i="24" s="1"/>
  <c r="F1033" i="29"/>
  <c r="G1033" i="29" s="1"/>
  <c r="I1033" i="29" s="1"/>
  <c r="J1368" i="24" s="1"/>
  <c r="F1034" i="29"/>
  <c r="G1034" i="29" s="1"/>
  <c r="I1034" i="29" s="1"/>
  <c r="J1369" i="24" s="1"/>
  <c r="F1035" i="29"/>
  <c r="G1035" i="29" s="1"/>
  <c r="I1035" i="29" s="1"/>
  <c r="J1370" i="24" s="1"/>
  <c r="F1036" i="29"/>
  <c r="G1036" i="29" s="1"/>
  <c r="I1036" i="29" s="1"/>
  <c r="J1371" i="24" s="1"/>
  <c r="F1037" i="29"/>
  <c r="G1037" i="29" s="1"/>
  <c r="I1037" i="29" s="1"/>
  <c r="J1372" i="24" s="1"/>
  <c r="F1038" i="29"/>
  <c r="G1038" i="29" s="1"/>
  <c r="I1038" i="29" s="1"/>
  <c r="J1373" i="24" s="1"/>
  <c r="F1039" i="29"/>
  <c r="G1039" i="29" s="1"/>
  <c r="I1039" i="29" s="1"/>
  <c r="J1374" i="24" s="1"/>
  <c r="F1040" i="29"/>
  <c r="G1040" i="29" s="1"/>
  <c r="I1040" i="29" s="1"/>
  <c r="J1375" i="24" s="1"/>
  <c r="F1041" i="29"/>
  <c r="G1041" i="29" s="1"/>
  <c r="I1041" i="29" s="1"/>
  <c r="J1376" i="24" s="1"/>
  <c r="F1042" i="29"/>
  <c r="G1042" i="29" s="1"/>
  <c r="I1042" i="29" s="1"/>
  <c r="J1377" i="24" s="1"/>
  <c r="F1043" i="29"/>
  <c r="G1043" i="29" s="1"/>
  <c r="I1043" i="29" s="1"/>
  <c r="J1378" i="24" s="1"/>
  <c r="F1044" i="29"/>
  <c r="G1044" i="29" s="1"/>
  <c r="I1044" i="29" s="1"/>
  <c r="J1379" i="24" s="1"/>
  <c r="F1045" i="29"/>
  <c r="G1045" i="29" s="1"/>
  <c r="I1045" i="29" s="1"/>
  <c r="J1380" i="24" s="1"/>
  <c r="F1046" i="29"/>
  <c r="G1046" i="29" s="1"/>
  <c r="I1046" i="29" s="1"/>
  <c r="J1381" i="24" s="1"/>
  <c r="F1047" i="29"/>
  <c r="G1047" i="29" s="1"/>
  <c r="I1047" i="29" s="1"/>
  <c r="J1382" i="24" s="1"/>
  <c r="F1048" i="29"/>
  <c r="G1048" i="29" s="1"/>
  <c r="I1048" i="29" s="1"/>
  <c r="J1385" i="24" s="1"/>
  <c r="F1049" i="29"/>
  <c r="G1049" i="29" s="1"/>
  <c r="I1049" i="29" s="1"/>
  <c r="J1386" i="24" s="1"/>
  <c r="F1050" i="29"/>
  <c r="G1050" i="29" s="1"/>
  <c r="I1050" i="29" s="1"/>
  <c r="J1387" i="24" s="1"/>
  <c r="F1051" i="29"/>
  <c r="G1051" i="29" s="1"/>
  <c r="I1051" i="29" s="1"/>
  <c r="J1389" i="24" s="1"/>
  <c r="J1390" i="24"/>
  <c r="F1052" i="29"/>
  <c r="G1052" i="29" s="1"/>
  <c r="I1052" i="29" s="1"/>
  <c r="J1391" i="24" s="1"/>
  <c r="F1053" i="29"/>
  <c r="G1053" i="29" s="1"/>
  <c r="I1053" i="29" s="1"/>
  <c r="J1392" i="24" s="1"/>
  <c r="F1054" i="29"/>
  <c r="G1054" i="29" s="1"/>
  <c r="I1054" i="29" s="1"/>
  <c r="J1393" i="24" s="1"/>
  <c r="F1055" i="29"/>
  <c r="G1055" i="29" s="1"/>
  <c r="I1055" i="29" s="1"/>
  <c r="J1394" i="24" s="1"/>
  <c r="F1056" i="29"/>
  <c r="G1056" i="29" s="1"/>
  <c r="I1056" i="29" s="1"/>
  <c r="J1395" i="24" s="1"/>
  <c r="F1057" i="29"/>
  <c r="G1057" i="29" s="1"/>
  <c r="I1057" i="29" s="1"/>
  <c r="J1396" i="24" s="1"/>
  <c r="F1058" i="29"/>
  <c r="G1058" i="29" s="1"/>
  <c r="I1058" i="29" s="1"/>
  <c r="J1397" i="24" s="1"/>
  <c r="F1059" i="29"/>
  <c r="G1059" i="29" s="1"/>
  <c r="I1059" i="29" s="1"/>
  <c r="J1399" i="24" s="1"/>
  <c r="F1060" i="29"/>
  <c r="G1060" i="29" s="1"/>
  <c r="I1060" i="29" s="1"/>
  <c r="J1401" i="24" s="1"/>
  <c r="F1061" i="29"/>
  <c r="G1061" i="29" s="1"/>
  <c r="I1061" i="29" s="1"/>
  <c r="J1402" i="24" s="1"/>
  <c r="F1062" i="29"/>
  <c r="G1062" i="29" s="1"/>
  <c r="I1062" i="29" s="1"/>
  <c r="J1403" i="24" s="1"/>
  <c r="F1063" i="29"/>
  <c r="G1063" i="29" s="1"/>
  <c r="I1063" i="29" s="1"/>
  <c r="J1404" i="24" s="1"/>
  <c r="F1064" i="29"/>
  <c r="G1064" i="29" s="1"/>
  <c r="I1064" i="29" s="1"/>
  <c r="J1405" i="24" s="1"/>
  <c r="F1065" i="29"/>
  <c r="G1065" i="29" s="1"/>
  <c r="I1065" i="29" s="1"/>
  <c r="J1406" i="24" s="1"/>
  <c r="F1066" i="29"/>
  <c r="G1066" i="29" s="1"/>
  <c r="I1066" i="29" s="1"/>
  <c r="J1407" i="24" s="1"/>
  <c r="F1067" i="29"/>
  <c r="G1067" i="29" s="1"/>
  <c r="I1067" i="29" s="1"/>
  <c r="J1408" i="24" s="1"/>
  <c r="F1068" i="29"/>
  <c r="G1068" i="29" s="1"/>
  <c r="I1068" i="29" s="1"/>
  <c r="J1409" i="24" s="1"/>
  <c r="F1069" i="29"/>
  <c r="G1069" i="29" s="1"/>
  <c r="I1069" i="29" s="1"/>
  <c r="J1410" i="24" s="1"/>
  <c r="F1070" i="29"/>
  <c r="G1070" i="29" s="1"/>
  <c r="I1070" i="29" s="1"/>
  <c r="J1411" i="24" s="1"/>
  <c r="F1071" i="29"/>
  <c r="G1071" i="29" s="1"/>
  <c r="I1071" i="29" s="1"/>
  <c r="J1412" i="24" s="1"/>
  <c r="F1072" i="29"/>
  <c r="G1072" i="29" s="1"/>
  <c r="I1072" i="29" s="1"/>
  <c r="J1414" i="24" s="1"/>
  <c r="F1073" i="29"/>
  <c r="G1073" i="29" s="1"/>
  <c r="I1073" i="29" s="1"/>
  <c r="J1415" i="24" s="1"/>
  <c r="F1074" i="29"/>
  <c r="G1074" i="29" s="1"/>
  <c r="I1074" i="29" s="1"/>
  <c r="J1416" i="24" s="1"/>
  <c r="F1075" i="29"/>
  <c r="G1075" i="29" s="1"/>
  <c r="I1075" i="29" s="1"/>
  <c r="J1417" i="24" s="1"/>
  <c r="F1076" i="29"/>
  <c r="G1076" i="29" s="1"/>
  <c r="I1076" i="29" s="1"/>
  <c r="J1418" i="24" s="1"/>
  <c r="F1077" i="29"/>
  <c r="G1077" i="29" s="1"/>
  <c r="I1077" i="29" s="1"/>
  <c r="J1419" i="24" s="1"/>
  <c r="F1078" i="29"/>
  <c r="G1078" i="29" s="1"/>
  <c r="I1078" i="29" s="1"/>
  <c r="J1420" i="24" s="1"/>
  <c r="F1079" i="29"/>
  <c r="G1079" i="29" s="1"/>
  <c r="I1079" i="29" s="1"/>
  <c r="J1421" i="24" s="1"/>
  <c r="F1080" i="29"/>
  <c r="G1080" i="29" s="1"/>
  <c r="I1080" i="29" s="1"/>
  <c r="J1422" i="24" s="1"/>
  <c r="F1081" i="29"/>
  <c r="G1081" i="29" s="1"/>
  <c r="I1081" i="29" s="1"/>
  <c r="J1423" i="24" s="1"/>
  <c r="F1082" i="29"/>
  <c r="G1082" i="29" s="1"/>
  <c r="I1082" i="29" s="1"/>
  <c r="J1424" i="24" s="1"/>
  <c r="F1083" i="29"/>
  <c r="G1083" i="29" s="1"/>
  <c r="I1083" i="29" s="1"/>
  <c r="J1425" i="24" s="1"/>
  <c r="F1084" i="29"/>
  <c r="G1084" i="29" s="1"/>
  <c r="I1084" i="29" s="1"/>
  <c r="J1426" i="24" s="1"/>
  <c r="F1085" i="29"/>
  <c r="G1085" i="29" s="1"/>
  <c r="I1085" i="29" s="1"/>
  <c r="J1427" i="24" s="1"/>
  <c r="F1086" i="29"/>
  <c r="G1086" i="29" s="1"/>
  <c r="I1086" i="29" s="1"/>
  <c r="J1428" i="24" s="1"/>
  <c r="F1087" i="29"/>
  <c r="G1087" i="29" s="1"/>
  <c r="I1087" i="29" s="1"/>
  <c r="J1429" i="24" s="1"/>
  <c r="F1088" i="29"/>
  <c r="G1088" i="29" s="1"/>
  <c r="I1088" i="29" s="1"/>
  <c r="J1430" i="24" s="1"/>
  <c r="F1089" i="29"/>
  <c r="G1089" i="29" s="1"/>
  <c r="I1089" i="29" s="1"/>
  <c r="J1431" i="24" s="1"/>
  <c r="F1090" i="29"/>
  <c r="G1090" i="29" s="1"/>
  <c r="I1090" i="29" s="1"/>
  <c r="J1432" i="24" s="1"/>
  <c r="F1091" i="29"/>
  <c r="G1091" i="29" s="1"/>
  <c r="I1091" i="29" s="1"/>
  <c r="J1433" i="24" s="1"/>
  <c r="F1092" i="29"/>
  <c r="G1092" i="29" s="1"/>
  <c r="I1092" i="29" s="1"/>
  <c r="J1434" i="24" s="1"/>
  <c r="F1093" i="29"/>
  <c r="G1093" i="29" s="1"/>
  <c r="I1093" i="29" s="1"/>
  <c r="J1435" i="24" s="1"/>
  <c r="F1094" i="29"/>
  <c r="G1094" i="29" s="1"/>
  <c r="I1094" i="29" s="1"/>
  <c r="J1436" i="24" s="1"/>
  <c r="F1095" i="29"/>
  <c r="G1095" i="29" s="1"/>
  <c r="I1095" i="29" s="1"/>
  <c r="J1437" i="24" s="1"/>
  <c r="F1096" i="29"/>
  <c r="G1096" i="29" s="1"/>
  <c r="I1096" i="29" s="1"/>
  <c r="J1438" i="24" s="1"/>
  <c r="F1097" i="29"/>
  <c r="G1097" i="29" s="1"/>
  <c r="I1097" i="29" s="1"/>
  <c r="J1439" i="24" s="1"/>
  <c r="F1098" i="29"/>
  <c r="G1098" i="29" s="1"/>
  <c r="I1098" i="29" s="1"/>
  <c r="J1441" i="24" s="1"/>
  <c r="F1099" i="29"/>
  <c r="G1099" i="29" s="1"/>
  <c r="I1099" i="29" s="1"/>
  <c r="J1442" i="24" s="1"/>
  <c r="F1100" i="29"/>
  <c r="G1100" i="29" s="1"/>
  <c r="I1100" i="29" s="1"/>
  <c r="J1443" i="24" s="1"/>
  <c r="F1101" i="29"/>
  <c r="G1101" i="29" s="1"/>
  <c r="I1101" i="29" s="1"/>
  <c r="J1444" i="24" s="1"/>
  <c r="F1102" i="29"/>
  <c r="G1102" i="29" s="1"/>
  <c r="I1102" i="29" s="1"/>
  <c r="J1445" i="24" s="1"/>
  <c r="F1103" i="29"/>
  <c r="G1103" i="29" s="1"/>
  <c r="I1103" i="29" s="1"/>
  <c r="J1446" i="24" s="1"/>
  <c r="F1104" i="29"/>
  <c r="G1104" i="29" s="1"/>
  <c r="I1104" i="29" s="1"/>
  <c r="J1447" i="24" s="1"/>
  <c r="F1105" i="29"/>
  <c r="G1105" i="29" s="1"/>
  <c r="I1105" i="29" s="1"/>
  <c r="J1448" i="24" s="1"/>
  <c r="F1106" i="29"/>
  <c r="G1106" i="29" s="1"/>
  <c r="I1106" i="29" s="1"/>
  <c r="J1449" i="24" s="1"/>
  <c r="F1107" i="29"/>
  <c r="G1107" i="29" s="1"/>
  <c r="I1107" i="29" s="1"/>
  <c r="J1451" i="24" s="1"/>
  <c r="F1108" i="29"/>
  <c r="G1108" i="29" s="1"/>
  <c r="I1108" i="29" s="1"/>
  <c r="J1452" i="24" s="1"/>
  <c r="F1109" i="29"/>
  <c r="G1109" i="29" s="1"/>
  <c r="I1109" i="29" s="1"/>
  <c r="J1453" i="24" s="1"/>
  <c r="F1110" i="29"/>
  <c r="G1110" i="29" s="1"/>
  <c r="I1110" i="29" s="1"/>
  <c r="J1454" i="24" s="1"/>
  <c r="F1111" i="29"/>
  <c r="G1111" i="29" s="1"/>
  <c r="I1111" i="29" s="1"/>
  <c r="J1455" i="24" s="1"/>
  <c r="F1112" i="29"/>
  <c r="G1112" i="29" s="1"/>
  <c r="I1112" i="29" s="1"/>
  <c r="J1456" i="24" s="1"/>
  <c r="F1113" i="29"/>
  <c r="G1113" i="29" s="1"/>
  <c r="I1113" i="29" s="1"/>
  <c r="J1457" i="24" s="1"/>
  <c r="F1114" i="29"/>
  <c r="G1114" i="29" s="1"/>
  <c r="I1114" i="29" s="1"/>
  <c r="J1458" i="24" s="1"/>
  <c r="F1115" i="29"/>
  <c r="G1115" i="29" s="1"/>
  <c r="I1115" i="29" s="1"/>
  <c r="J1459" i="24" s="1"/>
  <c r="F1116" i="29"/>
  <c r="G1116" i="29" s="1"/>
  <c r="I1116" i="29" s="1"/>
  <c r="J1460" i="24" s="1"/>
  <c r="F1117" i="29"/>
  <c r="G1117" i="29" s="1"/>
  <c r="I1117" i="29" s="1"/>
  <c r="J1461" i="24" s="1"/>
  <c r="F1118" i="29"/>
  <c r="G1118" i="29" s="1"/>
  <c r="I1118" i="29" s="1"/>
  <c r="J1462" i="24" s="1"/>
  <c r="F1119" i="29"/>
  <c r="G1119" i="29" s="1"/>
  <c r="I1119" i="29" s="1"/>
  <c r="J1463" i="24" s="1"/>
  <c r="F1120" i="29"/>
  <c r="G1120" i="29" s="1"/>
  <c r="I1120" i="29" s="1"/>
  <c r="J1464" i="24" s="1"/>
  <c r="F1121" i="29"/>
  <c r="G1121" i="29" s="1"/>
  <c r="I1121" i="29" s="1"/>
  <c r="J1465" i="24" s="1"/>
  <c r="F1122" i="29"/>
  <c r="G1122" i="29" s="1"/>
  <c r="I1122" i="29" s="1"/>
  <c r="J1466" i="24" s="1"/>
  <c r="F1123" i="29"/>
  <c r="G1123" i="29" s="1"/>
  <c r="I1123" i="29" s="1"/>
  <c r="J1468" i="24" s="1"/>
  <c r="F1124" i="29"/>
  <c r="G1124" i="29" s="1"/>
  <c r="I1124" i="29" s="1"/>
  <c r="J1469" i="24" s="1"/>
  <c r="F1125" i="29"/>
  <c r="G1125" i="29" s="1"/>
  <c r="I1125" i="29" s="1"/>
  <c r="J1474" i="24" s="1"/>
  <c r="F1126" i="29"/>
  <c r="G1126" i="29" s="1"/>
  <c r="I1126" i="29" s="1"/>
  <c r="J1475" i="24" s="1"/>
  <c r="F1127" i="29"/>
  <c r="G1127" i="29" s="1"/>
  <c r="I1127" i="29" s="1"/>
  <c r="J1476" i="24" s="1"/>
  <c r="F1128" i="29"/>
  <c r="G1128" i="29" s="1"/>
  <c r="I1128" i="29" s="1"/>
  <c r="J1477" i="24" s="1"/>
  <c r="F1129" i="29"/>
  <c r="G1129" i="29" s="1"/>
  <c r="I1129" i="29" s="1"/>
  <c r="J1478" i="24" s="1"/>
  <c r="F1130" i="29"/>
  <c r="G1130" i="29" s="1"/>
  <c r="I1130" i="29" s="1"/>
  <c r="J1480" i="24" s="1"/>
  <c r="F1131" i="29"/>
  <c r="G1131" i="29" s="1"/>
  <c r="I1131" i="29" s="1"/>
  <c r="J1482" i="24" s="1"/>
  <c r="F1132" i="29"/>
  <c r="G1132" i="29" s="1"/>
  <c r="I1132" i="29" s="1"/>
  <c r="J1483" i="24" s="1"/>
  <c r="F1133" i="29"/>
  <c r="G1133" i="29" s="1"/>
  <c r="I1133" i="29" s="1"/>
  <c r="J1484" i="24" s="1"/>
  <c r="F1134" i="29"/>
  <c r="G1134" i="29" s="1"/>
  <c r="I1134" i="29" s="1"/>
  <c r="J1485" i="24" s="1"/>
  <c r="F1135" i="29"/>
  <c r="G1135" i="29" s="1"/>
  <c r="I1135" i="29" s="1"/>
  <c r="J1486" i="24" s="1"/>
  <c r="F1136" i="29"/>
  <c r="G1136" i="29" s="1"/>
  <c r="I1136" i="29" s="1"/>
  <c r="J1487" i="24" s="1"/>
  <c r="F1137" i="29"/>
  <c r="G1137" i="29" s="1"/>
  <c r="I1137" i="29" s="1"/>
  <c r="J1488" i="24" s="1"/>
  <c r="F1138" i="29"/>
  <c r="G1138" i="29" s="1"/>
  <c r="I1138" i="29" s="1"/>
  <c r="J1490" i="24" s="1"/>
  <c r="F1139" i="29"/>
  <c r="G1139" i="29" s="1"/>
  <c r="I1139" i="29" s="1"/>
  <c r="J1491" i="24" s="1"/>
  <c r="F1140" i="29"/>
  <c r="G1140" i="29" s="1"/>
  <c r="I1140" i="29" s="1"/>
  <c r="J1492" i="24" s="1"/>
  <c r="F1141" i="29"/>
  <c r="G1141" i="29" s="1"/>
  <c r="I1141" i="29" s="1"/>
  <c r="J1493" i="24" s="1"/>
  <c r="F1142" i="29"/>
  <c r="G1142" i="29" s="1"/>
  <c r="I1142" i="29" s="1"/>
  <c r="J1494" i="24" s="1"/>
  <c r="F1143" i="29"/>
  <c r="G1143" i="29" s="1"/>
  <c r="I1143" i="29" s="1"/>
  <c r="J1495" i="24" s="1"/>
  <c r="F1144" i="29"/>
  <c r="G1144" i="29" s="1"/>
  <c r="I1144" i="29" s="1"/>
  <c r="J1496" i="24" s="1"/>
  <c r="F1145" i="29"/>
  <c r="G1145" i="29" s="1"/>
  <c r="I1145" i="29" s="1"/>
  <c r="J1497" i="24" s="1"/>
  <c r="F1146" i="29"/>
  <c r="G1146" i="29" s="1"/>
  <c r="I1146" i="29" s="1"/>
  <c r="J1498" i="24" s="1"/>
  <c r="F1147" i="29"/>
  <c r="G1147" i="29" s="1"/>
  <c r="I1147" i="29" s="1"/>
  <c r="J1499" i="24" s="1"/>
  <c r="F1148" i="29"/>
  <c r="G1148" i="29" s="1"/>
  <c r="I1148" i="29" s="1"/>
  <c r="J1500" i="24" s="1"/>
  <c r="F1149" i="29"/>
  <c r="G1149" i="29" s="1"/>
  <c r="I1149" i="29" s="1"/>
  <c r="J1501" i="24" s="1"/>
  <c r="F1150" i="29"/>
  <c r="G1150" i="29" s="1"/>
  <c r="I1150" i="29" s="1"/>
  <c r="J1502" i="24" s="1"/>
  <c r="F1151" i="29"/>
  <c r="G1151" i="29" s="1"/>
  <c r="I1151" i="29" s="1"/>
  <c r="J1503" i="24" s="1"/>
  <c r="F1152" i="29"/>
  <c r="G1152" i="29" s="1"/>
  <c r="I1152" i="29" s="1"/>
  <c r="J1504" i="24" s="1"/>
  <c r="F1153" i="29"/>
  <c r="G1153" i="29" s="1"/>
  <c r="I1153" i="29" s="1"/>
  <c r="J1505" i="24" s="1"/>
  <c r="F1154" i="29"/>
  <c r="G1154" i="29" s="1"/>
  <c r="I1154" i="29" s="1"/>
  <c r="J1506" i="24" s="1"/>
  <c r="F1155" i="29"/>
  <c r="G1155" i="29" s="1"/>
  <c r="I1155" i="29" s="1"/>
  <c r="J1507" i="24" s="1"/>
  <c r="F1156" i="29"/>
  <c r="G1156" i="29" s="1"/>
  <c r="I1156" i="29" s="1"/>
  <c r="J1508" i="24" s="1"/>
  <c r="F1157" i="29"/>
  <c r="G1157" i="29" s="1"/>
  <c r="I1157" i="29" s="1"/>
  <c r="J1509" i="24" s="1"/>
  <c r="F1158" i="29"/>
  <c r="G1158" i="29" s="1"/>
  <c r="I1158" i="29" s="1"/>
  <c r="J1511" i="24" s="1"/>
  <c r="F1159" i="29"/>
  <c r="G1159" i="29" s="1"/>
  <c r="I1159" i="29" s="1"/>
  <c r="J1512" i="24" s="1"/>
  <c r="F1160" i="29"/>
  <c r="G1160" i="29" s="1"/>
  <c r="I1160" i="29" s="1"/>
  <c r="J1513" i="24" s="1"/>
  <c r="F1161" i="29"/>
  <c r="G1161" i="29" s="1"/>
  <c r="I1161" i="29" s="1"/>
  <c r="J1514" i="24" s="1"/>
  <c r="F1162" i="29"/>
  <c r="G1162" i="29" s="1"/>
  <c r="I1162" i="29" s="1"/>
  <c r="J1516" i="24" s="1"/>
  <c r="F1163" i="29"/>
  <c r="G1163" i="29" s="1"/>
  <c r="I1163" i="29" s="1"/>
  <c r="J1517" i="24" s="1"/>
  <c r="F1164" i="29"/>
  <c r="G1164" i="29" s="1"/>
  <c r="I1164" i="29" s="1"/>
  <c r="J1520" i="24" s="1"/>
  <c r="F1165" i="29"/>
  <c r="G1165" i="29" s="1"/>
  <c r="I1165" i="29" s="1"/>
  <c r="J1521" i="24" s="1"/>
  <c r="F1166" i="29"/>
  <c r="G1166" i="29" s="1"/>
  <c r="I1166" i="29" s="1"/>
  <c r="J1522" i="24" s="1"/>
  <c r="F1167" i="29"/>
  <c r="G1167" i="29" s="1"/>
  <c r="I1167" i="29" s="1"/>
  <c r="J1523" i="24" s="1"/>
  <c r="F1168" i="29"/>
  <c r="G1168" i="29" s="1"/>
  <c r="I1168" i="29" s="1"/>
  <c r="J1524" i="24" s="1"/>
  <c r="F1169" i="29"/>
  <c r="G1169" i="29" s="1"/>
  <c r="I1169" i="29" s="1"/>
  <c r="J1525" i="24" s="1"/>
  <c r="F1170" i="29"/>
  <c r="G1170" i="29" s="1"/>
  <c r="I1170" i="29" s="1"/>
  <c r="J1526" i="24" s="1"/>
  <c r="F1171" i="29"/>
  <c r="G1171" i="29" s="1"/>
  <c r="I1171" i="29" s="1"/>
  <c r="J1528" i="24" s="1"/>
  <c r="F1172" i="29"/>
  <c r="G1172" i="29" s="1"/>
  <c r="I1172" i="29" s="1"/>
  <c r="J1529" i="24" s="1"/>
  <c r="F1173" i="29"/>
  <c r="G1173" i="29" s="1"/>
  <c r="I1173" i="29" s="1"/>
  <c r="J1530" i="24" s="1"/>
  <c r="F1174" i="29"/>
  <c r="G1174" i="29" s="1"/>
  <c r="I1174" i="29" s="1"/>
  <c r="J1531" i="24" s="1"/>
  <c r="F1175" i="29"/>
  <c r="G1175" i="29" s="1"/>
  <c r="I1175" i="29" s="1"/>
  <c r="J1532" i="24" s="1"/>
  <c r="F1176" i="29"/>
  <c r="G1176" i="29" s="1"/>
  <c r="I1176" i="29" s="1"/>
  <c r="J1534" i="24" s="1"/>
  <c r="F1177" i="29"/>
  <c r="G1177" i="29" s="1"/>
  <c r="I1177" i="29" s="1"/>
  <c r="J1535" i="24" s="1"/>
  <c r="F1178" i="29"/>
  <c r="G1178" i="29" s="1"/>
  <c r="I1178" i="29" s="1"/>
  <c r="J1536" i="24" s="1"/>
  <c r="F1179" i="29"/>
  <c r="G1179" i="29" s="1"/>
  <c r="I1179" i="29" s="1"/>
  <c r="J1537" i="24" s="1"/>
  <c r="F1180" i="29"/>
  <c r="G1180" i="29" s="1"/>
  <c r="I1180" i="29" s="1"/>
  <c r="J1538" i="24" s="1"/>
  <c r="F1181" i="29"/>
  <c r="G1181" i="29" s="1"/>
  <c r="I1181" i="29" s="1"/>
  <c r="J1539" i="24" s="1"/>
  <c r="F1182" i="29"/>
  <c r="G1182" i="29" s="1"/>
  <c r="I1182" i="29" s="1"/>
  <c r="J1541" i="24" s="1"/>
  <c r="F1183" i="29"/>
  <c r="G1183" i="29" s="1"/>
  <c r="I1183" i="29" s="1"/>
  <c r="J1542" i="24" s="1"/>
  <c r="F1184" i="29"/>
  <c r="G1184" i="29" s="1"/>
  <c r="I1184" i="29" s="1"/>
  <c r="J1543" i="24" s="1"/>
  <c r="F1185" i="29"/>
  <c r="G1185" i="29" s="1"/>
  <c r="I1185" i="29" s="1"/>
  <c r="J1544" i="24" s="1"/>
  <c r="F1186" i="29"/>
  <c r="G1186" i="29" s="1"/>
  <c r="I1186" i="29" s="1"/>
  <c r="J1545" i="24" s="1"/>
  <c r="F1187" i="29"/>
  <c r="G1187" i="29" s="1"/>
  <c r="I1187" i="29" s="1"/>
  <c r="J1546" i="24" s="1"/>
  <c r="F1188" i="29"/>
  <c r="G1188" i="29" s="1"/>
  <c r="I1188" i="29" s="1"/>
  <c r="J1547" i="24" s="1"/>
  <c r="F1189" i="29"/>
  <c r="G1189" i="29" s="1"/>
  <c r="I1189" i="29" s="1"/>
  <c r="J1548" i="24" s="1"/>
  <c r="F1190" i="29"/>
  <c r="G1190" i="29" s="1"/>
  <c r="I1190" i="29" s="1"/>
  <c r="J1549" i="24" s="1"/>
  <c r="F1191" i="29"/>
  <c r="G1191" i="29" s="1"/>
  <c r="I1191" i="29" s="1"/>
  <c r="J1550" i="24" s="1"/>
  <c r="F1192" i="29"/>
  <c r="G1192" i="29" s="1"/>
  <c r="I1192" i="29" s="1"/>
  <c r="J1551" i="24" s="1"/>
  <c r="F1193" i="29"/>
  <c r="G1193" i="29" s="1"/>
  <c r="I1193" i="29" s="1"/>
  <c r="J1552" i="24" s="1"/>
  <c r="F1194" i="29"/>
  <c r="G1194" i="29" s="1"/>
  <c r="I1194" i="29" s="1"/>
  <c r="J1553" i="24" s="1"/>
  <c r="F1195" i="29"/>
  <c r="G1195" i="29" s="1"/>
  <c r="I1195" i="29" s="1"/>
  <c r="J1554" i="24" s="1"/>
  <c r="F1196" i="29"/>
  <c r="G1196" i="29" s="1"/>
  <c r="I1196" i="29" s="1"/>
  <c r="J1555" i="24" s="1"/>
  <c r="F1197" i="29"/>
  <c r="G1197" i="29" s="1"/>
  <c r="I1197" i="29" s="1"/>
  <c r="J1556" i="24" s="1"/>
  <c r="F1198" i="29"/>
  <c r="G1198" i="29" s="1"/>
  <c r="I1198" i="29" s="1"/>
  <c r="J1557" i="24" s="1"/>
  <c r="F1199" i="29"/>
  <c r="G1199" i="29" s="1"/>
  <c r="I1199" i="29" s="1"/>
  <c r="J1558" i="24" s="1"/>
  <c r="F1200" i="29"/>
  <c r="G1200" i="29" s="1"/>
  <c r="I1200" i="29" s="1"/>
  <c r="J1559" i="24" s="1"/>
  <c r="F1201" i="29"/>
  <c r="G1201" i="29" s="1"/>
  <c r="I1201" i="29" s="1"/>
  <c r="J1560" i="24" s="1"/>
  <c r="F1202" i="29"/>
  <c r="G1202" i="29" s="1"/>
  <c r="I1202" i="29" s="1"/>
  <c r="J1563" i="24" s="1"/>
  <c r="F1203" i="29"/>
  <c r="G1203" i="29" s="1"/>
  <c r="I1203" i="29" s="1"/>
  <c r="J1565" i="24" s="1"/>
  <c r="F1204" i="29"/>
  <c r="G1204" i="29" s="1"/>
  <c r="I1204" i="29" s="1"/>
  <c r="J1566" i="24" s="1"/>
  <c r="F1205" i="29"/>
  <c r="G1205" i="29" s="1"/>
  <c r="I1205" i="29" s="1"/>
  <c r="J1567" i="24" s="1"/>
  <c r="F1206" i="29"/>
  <c r="G1206" i="29" s="1"/>
  <c r="I1206" i="29" s="1"/>
  <c r="J1568" i="24" s="1"/>
  <c r="F1207" i="29"/>
  <c r="G1207" i="29" s="1"/>
  <c r="I1207" i="29" s="1"/>
  <c r="J1569" i="24" s="1"/>
  <c r="F1208" i="29"/>
  <c r="G1208" i="29" s="1"/>
  <c r="I1208" i="29" s="1"/>
  <c r="J1570" i="24" s="1"/>
  <c r="F1209" i="29"/>
  <c r="G1209" i="29" s="1"/>
  <c r="I1209" i="29" s="1"/>
  <c r="J1572" i="24" s="1"/>
  <c r="F1210" i="29"/>
  <c r="G1210" i="29" s="1"/>
  <c r="I1210" i="29" s="1"/>
  <c r="J1573" i="24" s="1"/>
  <c r="F1211" i="29"/>
  <c r="G1211" i="29" s="1"/>
  <c r="I1211" i="29" s="1"/>
  <c r="J1575" i="24" s="1"/>
  <c r="F1212" i="29"/>
  <c r="G1212" i="29" s="1"/>
  <c r="I1212" i="29" s="1"/>
  <c r="J1576" i="24" s="1"/>
  <c r="F1213" i="29"/>
  <c r="G1213" i="29" s="1"/>
  <c r="I1213" i="29" s="1"/>
  <c r="J1577" i="24" s="1"/>
  <c r="F1214" i="29"/>
  <c r="G1214" i="29" s="1"/>
  <c r="I1214" i="29" s="1"/>
  <c r="J1579" i="24" s="1"/>
  <c r="F1215" i="29"/>
  <c r="G1215" i="29" s="1"/>
  <c r="I1215" i="29" s="1"/>
  <c r="J1580" i="24" s="1"/>
  <c r="F1216" i="29"/>
  <c r="G1216" i="29" s="1"/>
  <c r="I1216" i="29" s="1"/>
  <c r="J1581" i="24" s="1"/>
  <c r="F1217" i="29"/>
  <c r="G1217" i="29" s="1"/>
  <c r="I1217" i="29" s="1"/>
  <c r="J1582" i="24" s="1"/>
  <c r="F1218" i="29"/>
  <c r="G1218" i="29" s="1"/>
  <c r="I1218" i="29" s="1"/>
  <c r="J1583" i="24" s="1"/>
  <c r="F1219" i="29"/>
  <c r="G1219" i="29" s="1"/>
  <c r="I1219" i="29" s="1"/>
  <c r="J1584" i="24" s="1"/>
  <c r="F1220" i="29"/>
  <c r="G1220" i="29" s="1"/>
  <c r="I1220" i="29" s="1"/>
  <c r="J1585" i="24" s="1"/>
  <c r="F1221" i="29"/>
  <c r="G1221" i="29" s="1"/>
  <c r="I1221" i="29" s="1"/>
  <c r="J1586" i="24" s="1"/>
  <c r="F1222" i="29"/>
  <c r="G1222" i="29" s="1"/>
  <c r="I1222" i="29" s="1"/>
  <c r="J1587" i="24" s="1"/>
  <c r="F1223" i="29"/>
  <c r="G1223" i="29" s="1"/>
  <c r="I1223" i="29" s="1"/>
  <c r="J1588" i="24" s="1"/>
  <c r="F1224" i="29"/>
  <c r="G1224" i="29" s="1"/>
  <c r="I1224" i="29" s="1"/>
  <c r="J1589" i="24" s="1"/>
  <c r="F1225" i="29"/>
  <c r="G1225" i="29" s="1"/>
  <c r="I1225" i="29" s="1"/>
  <c r="J1590" i="24" s="1"/>
  <c r="F1226" i="29"/>
  <c r="G1226" i="29" s="1"/>
  <c r="I1226" i="29" s="1"/>
  <c r="J1591" i="24" s="1"/>
  <c r="F1227" i="29"/>
  <c r="G1227" i="29" s="1"/>
  <c r="I1227" i="29" s="1"/>
  <c r="J1592" i="24" s="1"/>
  <c r="F1228" i="29"/>
  <c r="G1228" i="29" s="1"/>
  <c r="I1228" i="29" s="1"/>
  <c r="J1594" i="24" s="1"/>
  <c r="F1229" i="29"/>
  <c r="G1229" i="29" s="1"/>
  <c r="I1229" i="29" s="1"/>
  <c r="J1595" i="24" s="1"/>
  <c r="F1230" i="29"/>
  <c r="G1230" i="29" s="1"/>
  <c r="I1230" i="29" s="1"/>
  <c r="J1596" i="24" s="1"/>
  <c r="F1231" i="29"/>
  <c r="G1231" i="29" s="1"/>
  <c r="I1231" i="29" s="1"/>
  <c r="J1598" i="24" s="1"/>
  <c r="F1232" i="29"/>
  <c r="G1232" i="29" s="1"/>
  <c r="I1232" i="29" s="1"/>
  <c r="J1599" i="24" s="1"/>
  <c r="F1233" i="29"/>
  <c r="G1233" i="29" s="1"/>
  <c r="I1233" i="29" s="1"/>
  <c r="J1601" i="24" s="1"/>
  <c r="F1234" i="29"/>
  <c r="G1234" i="29" s="1"/>
  <c r="I1234" i="29" s="1"/>
  <c r="J1605" i="24" s="1"/>
  <c r="F1235" i="29"/>
  <c r="G1235" i="29" s="1"/>
  <c r="I1235" i="29" s="1"/>
  <c r="J1606" i="24" s="1"/>
  <c r="F1236" i="29"/>
  <c r="G1236" i="29" s="1"/>
  <c r="I1236" i="29" s="1"/>
  <c r="J1607" i="24" s="1"/>
  <c r="F1237" i="29"/>
  <c r="G1237" i="29" s="1"/>
  <c r="I1237" i="29" s="1"/>
  <c r="J1608" i="24" s="1"/>
  <c r="F1238" i="29"/>
  <c r="G1238" i="29" s="1"/>
  <c r="I1238" i="29" s="1"/>
  <c r="J1610" i="24" s="1"/>
  <c r="F1239" i="29"/>
  <c r="G1239" i="29" s="1"/>
  <c r="I1239" i="29" s="1"/>
  <c r="J1611" i="24" s="1"/>
  <c r="F1240" i="29"/>
  <c r="G1240" i="29" s="1"/>
  <c r="I1240" i="29" s="1"/>
  <c r="J1612" i="24" s="1"/>
  <c r="F1241" i="29"/>
  <c r="G1241" i="29" s="1"/>
  <c r="I1241" i="29" s="1"/>
  <c r="J1613" i="24" s="1"/>
  <c r="F1242" i="29"/>
  <c r="G1242" i="29" s="1"/>
  <c r="I1242" i="29" s="1"/>
  <c r="J1615" i="24" s="1"/>
  <c r="F1243" i="29"/>
  <c r="G1243" i="29" s="1"/>
  <c r="I1243" i="29" s="1"/>
  <c r="J1616" i="24" s="1"/>
  <c r="F1244" i="29"/>
  <c r="G1244" i="29" s="1"/>
  <c r="I1244" i="29" s="1"/>
  <c r="J1617" i="24" s="1"/>
  <c r="F1245" i="29"/>
  <c r="G1245" i="29" s="1"/>
  <c r="I1245" i="29" s="1"/>
  <c r="J1618" i="24" s="1"/>
  <c r="F1246" i="29"/>
  <c r="G1246" i="29" s="1"/>
  <c r="I1246" i="29" s="1"/>
  <c r="J1619" i="24" s="1"/>
  <c r="F1247" i="29"/>
  <c r="G1247" i="29" s="1"/>
  <c r="I1247" i="29" s="1"/>
  <c r="J1620" i="24" s="1"/>
  <c r="F1248" i="29"/>
  <c r="G1248" i="29" s="1"/>
  <c r="I1248" i="29" s="1"/>
  <c r="J1623" i="24" s="1"/>
  <c r="F1249" i="29"/>
  <c r="G1249" i="29" s="1"/>
  <c r="I1249" i="29" s="1"/>
  <c r="J1625" i="24" s="1"/>
  <c r="F1250" i="29"/>
  <c r="G1250" i="29" s="1"/>
  <c r="I1250" i="29" s="1"/>
  <c r="J1626" i="24" s="1"/>
  <c r="F1251" i="29"/>
  <c r="G1251" i="29" s="1"/>
  <c r="I1251" i="29" s="1"/>
  <c r="J1629" i="24" s="1"/>
  <c r="F1252" i="29"/>
  <c r="G1252" i="29" s="1"/>
  <c r="I1252" i="29" s="1"/>
  <c r="J1630" i="24" s="1"/>
  <c r="F1253" i="29"/>
  <c r="G1253" i="29" s="1"/>
  <c r="I1253" i="29" s="1"/>
  <c r="J1631" i="24" s="1"/>
  <c r="F1254" i="29"/>
  <c r="G1254" i="29" s="1"/>
  <c r="I1254" i="29" s="1"/>
  <c r="J1634" i="24" s="1"/>
  <c r="F1255" i="29"/>
  <c r="G1255" i="29" s="1"/>
  <c r="I1255" i="29" s="1"/>
  <c r="J1635" i="24" s="1"/>
  <c r="F1256" i="29"/>
  <c r="G1256" i="29" s="1"/>
  <c r="I1256" i="29" s="1"/>
  <c r="J1636" i="24" s="1"/>
  <c r="F1257" i="29"/>
  <c r="G1257" i="29" s="1"/>
  <c r="I1257" i="29" s="1"/>
  <c r="J1638" i="24" s="1"/>
  <c r="F1258" i="29"/>
  <c r="G1258" i="29" s="1"/>
  <c r="I1258" i="29" s="1"/>
  <c r="J1639" i="24" s="1"/>
  <c r="F1259" i="29"/>
  <c r="G1259" i="29" s="1"/>
  <c r="I1259" i="29" s="1"/>
  <c r="J1640" i="24" s="1"/>
  <c r="F1260" i="29"/>
  <c r="G1260" i="29" s="1"/>
  <c r="I1260" i="29" s="1"/>
  <c r="J1641" i="24" s="1"/>
  <c r="F1261" i="29"/>
  <c r="G1261" i="29" s="1"/>
  <c r="I1261" i="29" s="1"/>
  <c r="J1642" i="24" s="1"/>
  <c r="F1262" i="29"/>
  <c r="G1262" i="29" s="1"/>
  <c r="I1262" i="29" s="1"/>
  <c r="J1643" i="24" s="1"/>
  <c r="F1263" i="29"/>
  <c r="G1263" i="29" s="1"/>
  <c r="I1263" i="29" s="1"/>
  <c r="J1645" i="24" s="1"/>
  <c r="F1264" i="29"/>
  <c r="G1264" i="29" s="1"/>
  <c r="I1264" i="29" s="1"/>
  <c r="J1646" i="24" s="1"/>
  <c r="F1265" i="29"/>
  <c r="G1265" i="29" s="1"/>
  <c r="I1265" i="29" s="1"/>
  <c r="J1647" i="24" s="1"/>
  <c r="F1266" i="29"/>
  <c r="G1266" i="29" s="1"/>
  <c r="I1266" i="29" s="1"/>
  <c r="J1648" i="24" s="1"/>
  <c r="F1267" i="29"/>
  <c r="G1267" i="29" s="1"/>
  <c r="I1267" i="29" s="1"/>
  <c r="J1649" i="24" s="1"/>
  <c r="F1268" i="29"/>
  <c r="G1268" i="29" s="1"/>
  <c r="I1268" i="29" s="1"/>
  <c r="J1650" i="24" s="1"/>
  <c r="F1269" i="29"/>
  <c r="G1269" i="29" s="1"/>
  <c r="I1269" i="29" s="1"/>
  <c r="J1651" i="24" s="1"/>
  <c r="F1270" i="29"/>
  <c r="G1270" i="29" s="1"/>
  <c r="I1270" i="29" s="1"/>
  <c r="J1652" i="24" s="1"/>
  <c r="F1271" i="29"/>
  <c r="G1271" i="29" s="1"/>
  <c r="I1271" i="29" s="1"/>
  <c r="J1653" i="24" s="1"/>
  <c r="F1272" i="29"/>
  <c r="G1272" i="29" s="1"/>
  <c r="I1272" i="29" s="1"/>
  <c r="J1654" i="24" s="1"/>
  <c r="F1273" i="29"/>
  <c r="G1273" i="29" s="1"/>
  <c r="I1273" i="29" s="1"/>
  <c r="J1655" i="24" s="1"/>
  <c r="F1274" i="29"/>
  <c r="G1274" i="29" s="1"/>
  <c r="I1274" i="29" s="1"/>
  <c r="J1656" i="24" s="1"/>
  <c r="F1275" i="29"/>
  <c r="G1275" i="29" s="1"/>
  <c r="I1275" i="29" s="1"/>
  <c r="J1657" i="24" s="1"/>
  <c r="F1276" i="29"/>
  <c r="G1276" i="29" s="1"/>
  <c r="I1276" i="29" s="1"/>
  <c r="J1658" i="24" s="1"/>
  <c r="F1277" i="29"/>
  <c r="G1277" i="29" s="1"/>
  <c r="I1277" i="29" s="1"/>
  <c r="J1659" i="24" s="1"/>
  <c r="F1278" i="29"/>
  <c r="G1278" i="29" s="1"/>
  <c r="I1278" i="29" s="1"/>
  <c r="J1660" i="24" s="1"/>
  <c r="F1279" i="29"/>
  <c r="G1279" i="29" s="1"/>
  <c r="I1279" i="29" s="1"/>
  <c r="J1661" i="24" s="1"/>
  <c r="F1280" i="29"/>
  <c r="G1280" i="29" s="1"/>
  <c r="I1280" i="29" s="1"/>
  <c r="J1662" i="24" s="1"/>
  <c r="F1281" i="29"/>
  <c r="G1281" i="29" s="1"/>
  <c r="I1281" i="29" s="1"/>
  <c r="J1664" i="24" s="1"/>
  <c r="F1282" i="29"/>
  <c r="G1282" i="29" s="1"/>
  <c r="I1282" i="29" s="1"/>
  <c r="J1665" i="24" s="1"/>
  <c r="F1283" i="29"/>
  <c r="G1283" i="29" s="1"/>
  <c r="I1283" i="29" s="1"/>
  <c r="J1667" i="24" s="1"/>
  <c r="F1284" i="29"/>
  <c r="G1284" i="29" s="1"/>
  <c r="I1284" i="29" s="1"/>
  <c r="J1669" i="24" s="1"/>
  <c r="F1285" i="29"/>
  <c r="G1285" i="29" s="1"/>
  <c r="I1285" i="29" s="1"/>
  <c r="J1671" i="24" s="1"/>
  <c r="F1286" i="29"/>
  <c r="G1286" i="29" s="1"/>
  <c r="I1286" i="29" s="1"/>
  <c r="J1672" i="24" s="1"/>
  <c r="F1287" i="29"/>
  <c r="G1287" i="29" s="1"/>
  <c r="I1287" i="29" s="1"/>
  <c r="J1673" i="24" s="1"/>
  <c r="F1288" i="29"/>
  <c r="G1288" i="29" s="1"/>
  <c r="I1288" i="29" s="1"/>
  <c r="J1676" i="24" s="1"/>
  <c r="F1289" i="29"/>
  <c r="G1289" i="29" s="1"/>
  <c r="I1289" i="29" s="1"/>
  <c r="J1677" i="24" s="1"/>
  <c r="F1290" i="29"/>
  <c r="G1290" i="29" s="1"/>
  <c r="I1290" i="29" s="1"/>
  <c r="J1678" i="24" s="1"/>
  <c r="F1291" i="29"/>
  <c r="G1291" i="29" s="1"/>
  <c r="I1291" i="29" s="1"/>
  <c r="J1679" i="24" s="1"/>
  <c r="F1292" i="29"/>
  <c r="G1292" i="29" s="1"/>
  <c r="I1292" i="29" s="1"/>
  <c r="J1680" i="24" s="1"/>
  <c r="F1293" i="29"/>
  <c r="G1293" i="29" s="1"/>
  <c r="I1293" i="29" s="1"/>
  <c r="J1681" i="24" s="1"/>
  <c r="F1294" i="29"/>
  <c r="G1294" i="29" s="1"/>
  <c r="I1294" i="29" s="1"/>
  <c r="J1682" i="24" s="1"/>
  <c r="F1295" i="29"/>
  <c r="G1295" i="29" s="1"/>
  <c r="I1295" i="29" s="1"/>
  <c r="J1683" i="24" s="1"/>
  <c r="F1296" i="29"/>
  <c r="G1296" i="29" s="1"/>
  <c r="I1296" i="29" s="1"/>
  <c r="J1684" i="24" s="1"/>
  <c r="F1297" i="29"/>
  <c r="G1297" i="29" s="1"/>
  <c r="I1297" i="29" s="1"/>
  <c r="J1685" i="24" s="1"/>
  <c r="F1298" i="29"/>
  <c r="G1298" i="29" s="1"/>
  <c r="I1298" i="29" s="1"/>
  <c r="J1686" i="24" s="1"/>
  <c r="F1299" i="29"/>
  <c r="G1299" i="29" s="1"/>
  <c r="I1299" i="29" s="1"/>
  <c r="J1687" i="24" s="1"/>
  <c r="F1300" i="29"/>
  <c r="G1300" i="29" s="1"/>
  <c r="I1300" i="29" s="1"/>
  <c r="J1688" i="24" s="1"/>
  <c r="F1301" i="29"/>
  <c r="G1301" i="29" s="1"/>
  <c r="I1301" i="29" s="1"/>
  <c r="J1689" i="24" s="1"/>
  <c r="F1302" i="29"/>
  <c r="G1302" i="29" s="1"/>
  <c r="I1302" i="29" s="1"/>
  <c r="J1690" i="24" s="1"/>
  <c r="F1303" i="29"/>
  <c r="G1303" i="29" s="1"/>
  <c r="I1303" i="29" s="1"/>
  <c r="J1691" i="24" s="1"/>
  <c r="F1304" i="29"/>
  <c r="G1304" i="29" s="1"/>
  <c r="I1304" i="29" s="1"/>
  <c r="J1693" i="24" s="1"/>
  <c r="F1305" i="29"/>
  <c r="G1305" i="29" s="1"/>
  <c r="I1305" i="29" s="1"/>
  <c r="J1694" i="24" s="1"/>
  <c r="F1306" i="29"/>
  <c r="G1306" i="29" s="1"/>
  <c r="I1306" i="29" s="1"/>
  <c r="J1695" i="24" s="1"/>
  <c r="F1307" i="29"/>
  <c r="G1307" i="29" s="1"/>
  <c r="I1307" i="29" s="1"/>
  <c r="J1696" i="24" s="1"/>
  <c r="F1308" i="29"/>
  <c r="G1308" i="29" s="1"/>
  <c r="I1308" i="29" s="1"/>
  <c r="J1697" i="24" s="1"/>
  <c r="F1309" i="29"/>
  <c r="G1309" i="29" s="1"/>
  <c r="I1309" i="29" s="1"/>
  <c r="J1698" i="24" s="1"/>
  <c r="F1310" i="29"/>
  <c r="G1310" i="29" s="1"/>
  <c r="I1310" i="29" s="1"/>
  <c r="J1699" i="24" s="1"/>
  <c r="F1311" i="29"/>
  <c r="G1311" i="29" s="1"/>
  <c r="I1311" i="29" s="1"/>
  <c r="J1700" i="24" s="1"/>
  <c r="F1312" i="29"/>
  <c r="G1312" i="29" s="1"/>
  <c r="I1312" i="29" s="1"/>
  <c r="J1701" i="24" s="1"/>
  <c r="F1313" i="29"/>
  <c r="G1313" i="29" s="1"/>
  <c r="I1313" i="29" s="1"/>
  <c r="J1702" i="24" s="1"/>
  <c r="F1314" i="29"/>
  <c r="G1314" i="29" s="1"/>
  <c r="I1314" i="29" s="1"/>
  <c r="J1703" i="24" s="1"/>
  <c r="F1315" i="29"/>
  <c r="G1315" i="29" s="1"/>
  <c r="I1315" i="29" s="1"/>
  <c r="J1704" i="24" s="1"/>
  <c r="F1316" i="29"/>
  <c r="G1316" i="29" s="1"/>
  <c r="I1316" i="29" s="1"/>
  <c r="J1705" i="24" s="1"/>
  <c r="F1317" i="29"/>
  <c r="G1317" i="29" s="1"/>
  <c r="I1317" i="29" s="1"/>
  <c r="J1706" i="24" s="1"/>
  <c r="F1318" i="29"/>
  <c r="G1318" i="29" s="1"/>
  <c r="I1318" i="29" s="1"/>
  <c r="J1707" i="24" s="1"/>
  <c r="F1319" i="29"/>
  <c r="G1319" i="29" s="1"/>
  <c r="I1319" i="29" s="1"/>
  <c r="J1708" i="24" s="1"/>
  <c r="F1320" i="29"/>
  <c r="G1320" i="29" s="1"/>
  <c r="I1320" i="29" s="1"/>
  <c r="J1709" i="24" s="1"/>
  <c r="F1321" i="29"/>
  <c r="G1321" i="29" s="1"/>
  <c r="I1321" i="29" s="1"/>
  <c r="J1710" i="24" s="1"/>
  <c r="F1322" i="29"/>
  <c r="G1322" i="29" s="1"/>
  <c r="I1322" i="29" s="1"/>
  <c r="J1711" i="24" s="1"/>
  <c r="F1323" i="29"/>
  <c r="G1323" i="29" s="1"/>
  <c r="I1323" i="29" s="1"/>
  <c r="J1713" i="24" s="1"/>
  <c r="F1324" i="29"/>
  <c r="G1324" i="29" s="1"/>
  <c r="I1324" i="29" s="1"/>
  <c r="J1714" i="24" s="1"/>
  <c r="F1325" i="29"/>
  <c r="G1325" i="29" s="1"/>
  <c r="I1325" i="29" s="1"/>
  <c r="J1715" i="24" s="1"/>
  <c r="F1326" i="29"/>
  <c r="G1326" i="29" s="1"/>
  <c r="I1326" i="29" s="1"/>
  <c r="J1716" i="24" s="1"/>
  <c r="F1327" i="29"/>
  <c r="G1327" i="29" s="1"/>
  <c r="I1327" i="29" s="1"/>
  <c r="J1717" i="24" s="1"/>
  <c r="F1328" i="29"/>
  <c r="G1328" i="29" s="1"/>
  <c r="I1328" i="29" s="1"/>
  <c r="J1719" i="24" s="1"/>
  <c r="F1329" i="29"/>
  <c r="G1329" i="29" s="1"/>
  <c r="I1329" i="29" s="1"/>
  <c r="J1720" i="24" s="1"/>
  <c r="F1330" i="29"/>
  <c r="G1330" i="29" s="1"/>
  <c r="I1330" i="29" s="1"/>
  <c r="J1721" i="24" s="1"/>
  <c r="F1331" i="29"/>
  <c r="G1331" i="29" s="1"/>
  <c r="I1331" i="29" s="1"/>
  <c r="J1722" i="24" s="1"/>
  <c r="F1332" i="29"/>
  <c r="G1332" i="29" s="1"/>
  <c r="I1332" i="29" s="1"/>
  <c r="J1723" i="24" s="1"/>
  <c r="F1333" i="29"/>
  <c r="G1333" i="29" s="1"/>
  <c r="I1333" i="29" s="1"/>
  <c r="J1724" i="24" s="1"/>
  <c r="F1334" i="29"/>
  <c r="G1334" i="29" s="1"/>
  <c r="I1334" i="29" s="1"/>
  <c r="J1725" i="24" s="1"/>
  <c r="F1335" i="29"/>
  <c r="G1335" i="29" s="1"/>
  <c r="I1335" i="29" s="1"/>
  <c r="J1726" i="24" s="1"/>
  <c r="F1336" i="29"/>
  <c r="G1336" i="29" s="1"/>
  <c r="I1336" i="29" s="1"/>
  <c r="J1727" i="24" s="1"/>
  <c r="F1337" i="29"/>
  <c r="G1337" i="29" s="1"/>
  <c r="I1337" i="29" s="1"/>
  <c r="J1728" i="24" s="1"/>
  <c r="F1338" i="29"/>
  <c r="G1338" i="29" s="1"/>
  <c r="I1338" i="29" s="1"/>
  <c r="J1730" i="24" s="1"/>
  <c r="F1339" i="29"/>
  <c r="G1339" i="29" s="1"/>
  <c r="I1339" i="29" s="1"/>
  <c r="J1731" i="24" s="1"/>
  <c r="F1340" i="29"/>
  <c r="G1340" i="29" s="1"/>
  <c r="I1340" i="29" s="1"/>
  <c r="J1732" i="24" s="1"/>
  <c r="F1341" i="29"/>
  <c r="G1341" i="29" s="1"/>
  <c r="I1341" i="29" s="1"/>
  <c r="J1740" i="24" s="1"/>
  <c r="F1342" i="29"/>
  <c r="G1342" i="29" s="1"/>
  <c r="I1342" i="29" s="1"/>
  <c r="J1742" i="24" s="1"/>
  <c r="F1343" i="29"/>
  <c r="G1343" i="29" s="1"/>
  <c r="I1343" i="29" s="1"/>
  <c r="J1743" i="24" s="1"/>
  <c r="F1344" i="29"/>
  <c r="G1344" i="29" s="1"/>
  <c r="I1344" i="29" s="1"/>
  <c r="J1744" i="24" s="1"/>
  <c r="F1345" i="29"/>
  <c r="G1345" i="29" s="1"/>
  <c r="I1345" i="29" s="1"/>
  <c r="J1745" i="24" s="1"/>
  <c r="F1346" i="29"/>
  <c r="G1346" i="29" s="1"/>
  <c r="I1346" i="29" s="1"/>
  <c r="J1746" i="24" s="1"/>
  <c r="F1347" i="29"/>
  <c r="G1347" i="29" s="1"/>
  <c r="I1347" i="29" s="1"/>
  <c r="J1747" i="24" s="1"/>
  <c r="F1348" i="29"/>
  <c r="G1348" i="29" s="1"/>
  <c r="I1348" i="29" s="1"/>
  <c r="J1750" i="24" s="1"/>
  <c r="F1349" i="29"/>
  <c r="G1349" i="29" s="1"/>
  <c r="I1349" i="29" s="1"/>
  <c r="J1751" i="24" s="1"/>
  <c r="F1350" i="29"/>
  <c r="G1350" i="29" s="1"/>
  <c r="I1350" i="29" s="1"/>
  <c r="J1754" i="24" s="1"/>
  <c r="F1351" i="29"/>
  <c r="G1351" i="29" s="1"/>
  <c r="I1351" i="29" s="1"/>
  <c r="J1755" i="24" s="1"/>
  <c r="F1352" i="29"/>
  <c r="G1352" i="29" s="1"/>
  <c r="I1352" i="29" s="1"/>
  <c r="J1757" i="24" s="1"/>
  <c r="F1353" i="29"/>
  <c r="G1353" i="29" s="1"/>
  <c r="I1353" i="29" s="1"/>
  <c r="J1759" i="24" s="1"/>
  <c r="F1354" i="29"/>
  <c r="G1354" i="29" s="1"/>
  <c r="I1354" i="29" s="1"/>
  <c r="J1761" i="24" s="1"/>
  <c r="F1355" i="29"/>
  <c r="G1355" i="29" s="1"/>
  <c r="I1355" i="29" s="1"/>
  <c r="J1762" i="24" s="1"/>
  <c r="F1356" i="29"/>
  <c r="G1356" i="29" s="1"/>
  <c r="I1356" i="29" s="1"/>
  <c r="J1763" i="24" s="1"/>
  <c r="F1357" i="29"/>
  <c r="G1357" i="29" s="1"/>
  <c r="I1357" i="29" s="1"/>
  <c r="J1764" i="24" s="1"/>
  <c r="F1358" i="29"/>
  <c r="G1358" i="29" s="1"/>
  <c r="I1358" i="29" s="1"/>
  <c r="J1765" i="24" s="1"/>
  <c r="F1359" i="29"/>
  <c r="G1359" i="29" s="1"/>
  <c r="I1359" i="29" s="1"/>
  <c r="J1767" i="24" s="1"/>
  <c r="F1360" i="29"/>
  <c r="G1360" i="29" s="1"/>
  <c r="I1360" i="29" s="1"/>
  <c r="J1768" i="24" s="1"/>
  <c r="F1361" i="29"/>
  <c r="G1361" i="29" s="1"/>
  <c r="I1361" i="29" s="1"/>
  <c r="J1769" i="24" s="1"/>
  <c r="F1362" i="29"/>
  <c r="G1362" i="29" s="1"/>
  <c r="I1362" i="29" s="1"/>
  <c r="J1770" i="24" s="1"/>
  <c r="F1363" i="29"/>
  <c r="G1363" i="29" s="1"/>
  <c r="I1363" i="29" s="1"/>
  <c r="J1771" i="24" s="1"/>
  <c r="F1364" i="29"/>
  <c r="G1364" i="29" s="1"/>
  <c r="I1364" i="29" s="1"/>
  <c r="J1772" i="24" s="1"/>
  <c r="F1365" i="29"/>
  <c r="G1365" i="29" s="1"/>
  <c r="I1365" i="29" s="1"/>
  <c r="J1773" i="24" s="1"/>
  <c r="F1366" i="29"/>
  <c r="G1366" i="29" s="1"/>
  <c r="I1366" i="29" s="1"/>
  <c r="J1774" i="24" s="1"/>
  <c r="F1367" i="29"/>
  <c r="G1367" i="29" s="1"/>
  <c r="I1367" i="29" s="1"/>
  <c r="J1776" i="24" s="1"/>
  <c r="F1368" i="29"/>
  <c r="G1368" i="29" s="1"/>
  <c r="I1368" i="29" s="1"/>
  <c r="J1777" i="24" s="1"/>
  <c r="F1369" i="29"/>
  <c r="G1369" i="29" s="1"/>
  <c r="I1369" i="29" s="1"/>
  <c r="J1778" i="24" s="1"/>
  <c r="F1370" i="29"/>
  <c r="G1370" i="29" s="1"/>
  <c r="I1370" i="29" s="1"/>
  <c r="J1779" i="24" s="1"/>
  <c r="F1371" i="29"/>
  <c r="G1371" i="29" s="1"/>
  <c r="I1371" i="29" s="1"/>
  <c r="J1780" i="24" s="1"/>
  <c r="F1372" i="29"/>
  <c r="G1372" i="29" s="1"/>
  <c r="I1372" i="29" s="1"/>
  <c r="J1781" i="24" s="1"/>
  <c r="F1373" i="29"/>
  <c r="G1373" i="29" s="1"/>
  <c r="I1373" i="29" s="1"/>
  <c r="J1782" i="24" s="1"/>
  <c r="F1374" i="29"/>
  <c r="G1374" i="29" s="1"/>
  <c r="I1374" i="29" s="1"/>
  <c r="J1783" i="24" s="1"/>
  <c r="F1375" i="29"/>
  <c r="G1375" i="29" s="1"/>
  <c r="I1375" i="29" s="1"/>
  <c r="J1784" i="24" s="1"/>
  <c r="F1376" i="29"/>
  <c r="G1376" i="29" s="1"/>
  <c r="I1376" i="29" s="1"/>
  <c r="J1785" i="24" s="1"/>
  <c r="F1377" i="29"/>
  <c r="G1377" i="29" s="1"/>
  <c r="I1377" i="29" s="1"/>
  <c r="J1786" i="24" s="1"/>
  <c r="F1378" i="29"/>
  <c r="G1378" i="29" s="1"/>
  <c r="I1378" i="29" s="1"/>
  <c r="J1787" i="24" s="1"/>
  <c r="F1379" i="29"/>
  <c r="G1379" i="29" s="1"/>
  <c r="I1379" i="29" s="1"/>
  <c r="J1788" i="24" s="1"/>
  <c r="F1380" i="29"/>
  <c r="G1380" i="29" s="1"/>
  <c r="I1380" i="29" s="1"/>
  <c r="J1789" i="24" s="1"/>
  <c r="F1381" i="29"/>
  <c r="G1381" i="29" s="1"/>
  <c r="I1381" i="29" s="1"/>
  <c r="J1790" i="24" s="1"/>
  <c r="F1382" i="29"/>
  <c r="G1382" i="29" s="1"/>
  <c r="I1382" i="29" s="1"/>
  <c r="J1792" i="24" s="1"/>
  <c r="F1383" i="29"/>
  <c r="G1383" i="29" s="1"/>
  <c r="I1383" i="29" s="1"/>
  <c r="J1793" i="24" s="1"/>
  <c r="F1384" i="29"/>
  <c r="G1384" i="29" s="1"/>
  <c r="I1384" i="29" s="1"/>
  <c r="J1794" i="24" s="1"/>
  <c r="F1385" i="29"/>
  <c r="G1385" i="29" s="1"/>
  <c r="I1385" i="29" s="1"/>
  <c r="J1795" i="24" s="1"/>
  <c r="F1386" i="29"/>
  <c r="G1386" i="29" s="1"/>
  <c r="I1386" i="29" s="1"/>
  <c r="J1796" i="24" s="1"/>
  <c r="F1387" i="29"/>
  <c r="G1387" i="29" s="1"/>
  <c r="I1387" i="29" s="1"/>
  <c r="J1797" i="24" s="1"/>
  <c r="F1388" i="29"/>
  <c r="G1388" i="29" s="1"/>
  <c r="I1388" i="29" s="1"/>
  <c r="J1798" i="24" s="1"/>
  <c r="F1389" i="29"/>
  <c r="G1389" i="29" s="1"/>
  <c r="I1389" i="29" s="1"/>
  <c r="J1799" i="24" s="1"/>
  <c r="F1390" i="29"/>
  <c r="G1390" i="29" s="1"/>
  <c r="I1390" i="29" s="1"/>
  <c r="J1800" i="24" s="1"/>
  <c r="F1391" i="29"/>
  <c r="G1391" i="29" s="1"/>
  <c r="I1391" i="29" s="1"/>
  <c r="J1801" i="24" s="1"/>
  <c r="F1392" i="29"/>
  <c r="G1392" i="29" s="1"/>
  <c r="I1392" i="29" s="1"/>
  <c r="J1802" i="24" s="1"/>
  <c r="F1393" i="29"/>
  <c r="G1393" i="29" s="1"/>
  <c r="I1393" i="29" s="1"/>
  <c r="J1803" i="24" s="1"/>
  <c r="F1394" i="29"/>
  <c r="G1394" i="29" s="1"/>
  <c r="I1394" i="29" s="1"/>
  <c r="J1804" i="24" s="1"/>
  <c r="F1395" i="29"/>
  <c r="G1395" i="29" s="1"/>
  <c r="I1395" i="29" s="1"/>
  <c r="J1805" i="24" s="1"/>
  <c r="F1396" i="29"/>
  <c r="G1396" i="29" s="1"/>
  <c r="I1396" i="29" s="1"/>
  <c r="J1806" i="24" s="1"/>
  <c r="F1397" i="29"/>
  <c r="G1397" i="29" s="1"/>
  <c r="I1397" i="29" s="1"/>
  <c r="J1807" i="24" s="1"/>
  <c r="F1398" i="29"/>
  <c r="G1398" i="29" s="1"/>
  <c r="I1398" i="29" s="1"/>
  <c r="J1808" i="24" s="1"/>
  <c r="F1399" i="29"/>
  <c r="G1399" i="29" s="1"/>
  <c r="I1399" i="29" s="1"/>
  <c r="J1809" i="24" s="1"/>
  <c r="F1400" i="29"/>
  <c r="G1400" i="29" s="1"/>
  <c r="I1400" i="29" s="1"/>
  <c r="J1810" i="24" s="1"/>
  <c r="F1401" i="29"/>
  <c r="G1401" i="29" s="1"/>
  <c r="I1401" i="29" s="1"/>
  <c r="J1812" i="24" s="1"/>
  <c r="F1402" i="29"/>
  <c r="G1402" i="29" s="1"/>
  <c r="I1402" i="29" s="1"/>
  <c r="J1813" i="24" s="1"/>
  <c r="F1403" i="29"/>
  <c r="G1403" i="29" s="1"/>
  <c r="I1403" i="29" s="1"/>
  <c r="J1814" i="24" s="1"/>
  <c r="F1404" i="29"/>
  <c r="G1404" i="29" s="1"/>
  <c r="I1404" i="29" s="1"/>
  <c r="J1815" i="24" s="1"/>
  <c r="F1405" i="29"/>
  <c r="G1405" i="29" s="1"/>
  <c r="I1405" i="29" s="1"/>
  <c r="J1816" i="24" s="1"/>
  <c r="F1406" i="29"/>
  <c r="G1406" i="29" s="1"/>
  <c r="I1406" i="29" s="1"/>
  <c r="J1817" i="24" s="1"/>
  <c r="F1407" i="29"/>
  <c r="G1407" i="29" s="1"/>
  <c r="I1407" i="29" s="1"/>
  <c r="J1818" i="24" s="1"/>
  <c r="F1408" i="29"/>
  <c r="G1408" i="29" s="1"/>
  <c r="I1408" i="29" s="1"/>
  <c r="J1819" i="24" s="1"/>
  <c r="F1409" i="29"/>
  <c r="G1409" i="29" s="1"/>
  <c r="I1409" i="29" s="1"/>
  <c r="J1820" i="24" s="1"/>
  <c r="F1410" i="29"/>
  <c r="G1410" i="29" s="1"/>
  <c r="I1410" i="29" s="1"/>
  <c r="J1822" i="24" s="1"/>
  <c r="F1411" i="29"/>
  <c r="G1411" i="29" s="1"/>
  <c r="I1411" i="29" s="1"/>
  <c r="J1823" i="24" s="1"/>
  <c r="F1412" i="29"/>
  <c r="G1412" i="29" s="1"/>
  <c r="I1412" i="29" s="1"/>
  <c r="J1824" i="24" s="1"/>
  <c r="F1413" i="29"/>
  <c r="G1413" i="29" s="1"/>
  <c r="I1413" i="29" s="1"/>
  <c r="J1825" i="24" s="1"/>
  <c r="F1414" i="29"/>
  <c r="G1414" i="29" s="1"/>
  <c r="I1414" i="29" s="1"/>
  <c r="J1826" i="24" s="1"/>
  <c r="F1415" i="29"/>
  <c r="G1415" i="29" s="1"/>
  <c r="I1415" i="29" s="1"/>
  <c r="J1827" i="24" s="1"/>
  <c r="F1416" i="29"/>
  <c r="G1416" i="29" s="1"/>
  <c r="I1416" i="29" s="1"/>
  <c r="J1828" i="24" s="1"/>
  <c r="F1417" i="29"/>
  <c r="G1417" i="29" s="1"/>
  <c r="I1417" i="29" s="1"/>
  <c r="J1829" i="24" s="1"/>
  <c r="F1418" i="29"/>
  <c r="G1418" i="29" s="1"/>
  <c r="I1418" i="29" s="1"/>
  <c r="J1830" i="24" s="1"/>
  <c r="F1419" i="29"/>
  <c r="G1419" i="29" s="1"/>
  <c r="I1419" i="29" s="1"/>
  <c r="J1831" i="24" s="1"/>
  <c r="F1420" i="29"/>
  <c r="G1420" i="29" s="1"/>
  <c r="I1420" i="29" s="1"/>
  <c r="J1832" i="24" s="1"/>
  <c r="F1421" i="29"/>
  <c r="G1421" i="29" s="1"/>
  <c r="I1421" i="29" s="1"/>
  <c r="J1833" i="24" s="1"/>
  <c r="F1422" i="29"/>
  <c r="G1422" i="29" s="1"/>
  <c r="I1422" i="29" s="1"/>
  <c r="J1834" i="24" s="1"/>
  <c r="F1423" i="29"/>
  <c r="G1423" i="29" s="1"/>
  <c r="I1423" i="29" s="1"/>
  <c r="J1835" i="24" s="1"/>
  <c r="F1424" i="29"/>
  <c r="G1424" i="29" s="1"/>
  <c r="I1424" i="29" s="1"/>
  <c r="J1836" i="24" s="1"/>
  <c r="F1425" i="29"/>
  <c r="G1425" i="29" s="1"/>
  <c r="I1425" i="29" s="1"/>
  <c r="J1837" i="24" s="1"/>
  <c r="F1426" i="29"/>
  <c r="G1426" i="29" s="1"/>
  <c r="I1426" i="29" s="1"/>
  <c r="J1838" i="24" s="1"/>
  <c r="F1427" i="29"/>
  <c r="G1427" i="29" s="1"/>
  <c r="I1427" i="29" s="1"/>
  <c r="J1839" i="24" s="1"/>
  <c r="F1428" i="29"/>
  <c r="G1428" i="29" s="1"/>
  <c r="I1428" i="29" s="1"/>
  <c r="J1840" i="24" s="1"/>
  <c r="F1429" i="29"/>
  <c r="G1429" i="29" s="1"/>
  <c r="I1429" i="29" s="1"/>
  <c r="J1841" i="24" s="1"/>
  <c r="F1430" i="29"/>
  <c r="G1430" i="29" s="1"/>
  <c r="I1430" i="29" s="1"/>
  <c r="J1842" i="24" s="1"/>
  <c r="F1431" i="29"/>
  <c r="G1431" i="29" s="1"/>
  <c r="I1431" i="29" s="1"/>
  <c r="J1843" i="24" s="1"/>
  <c r="F1432" i="29"/>
  <c r="G1432" i="29" s="1"/>
  <c r="I1432" i="29" s="1"/>
  <c r="J1844" i="24" s="1"/>
  <c r="F1433" i="29"/>
  <c r="G1433" i="29" s="1"/>
  <c r="I1433" i="29" s="1"/>
  <c r="J1845" i="24" s="1"/>
  <c r="F1434" i="29"/>
  <c r="G1434" i="29" s="1"/>
  <c r="I1434" i="29" s="1"/>
  <c r="J1847" i="24" s="1"/>
  <c r="F1435" i="29"/>
  <c r="G1435" i="29" s="1"/>
  <c r="I1435" i="29" s="1"/>
  <c r="J1848" i="24" s="1"/>
  <c r="F1436" i="29"/>
  <c r="G1436" i="29" s="1"/>
  <c r="I1436" i="29" s="1"/>
  <c r="J1849" i="24" s="1"/>
  <c r="F1437" i="29"/>
  <c r="G1437" i="29" s="1"/>
  <c r="I1437" i="29" s="1"/>
  <c r="J1850" i="24" s="1"/>
  <c r="F1438" i="29"/>
  <c r="G1438" i="29" s="1"/>
  <c r="I1438" i="29" s="1"/>
  <c r="J1851" i="24" s="1"/>
  <c r="F1439" i="29"/>
  <c r="G1439" i="29" s="1"/>
  <c r="I1439" i="29" s="1"/>
  <c r="J1853" i="24" s="1"/>
  <c r="F1440" i="29"/>
  <c r="G1440" i="29" s="1"/>
  <c r="I1440" i="29" s="1"/>
  <c r="J1854" i="24" s="1"/>
  <c r="F1441" i="29"/>
  <c r="G1441" i="29" s="1"/>
  <c r="I1441" i="29" s="1"/>
  <c r="J1855" i="24" s="1"/>
  <c r="F1442" i="29"/>
  <c r="G1442" i="29" s="1"/>
  <c r="I1442" i="29" s="1"/>
  <c r="J1856" i="24" s="1"/>
  <c r="F1443" i="29"/>
  <c r="G1443" i="29" s="1"/>
  <c r="I1443" i="29" s="1"/>
  <c r="J1857" i="24" s="1"/>
  <c r="F1444" i="29"/>
  <c r="G1444" i="29" s="1"/>
  <c r="I1444" i="29" s="1"/>
  <c r="J1858" i="24" s="1"/>
  <c r="F1445" i="29"/>
  <c r="G1445" i="29" s="1"/>
  <c r="I1445" i="29" s="1"/>
  <c r="J1859" i="24" s="1"/>
  <c r="F1446" i="29"/>
  <c r="G1446" i="29" s="1"/>
  <c r="I1446" i="29" s="1"/>
  <c r="J1860" i="24" s="1"/>
  <c r="F1447" i="29"/>
  <c r="G1447" i="29" s="1"/>
  <c r="I1447" i="29" s="1"/>
  <c r="J1861" i="24" s="1"/>
  <c r="F1448" i="29"/>
  <c r="G1448" i="29" s="1"/>
  <c r="I1448" i="29" s="1"/>
  <c r="J1862" i="24" s="1"/>
  <c r="F1449" i="29"/>
  <c r="G1449" i="29" s="1"/>
  <c r="I1449" i="29" s="1"/>
  <c r="J1863" i="24" s="1"/>
  <c r="F1450" i="29"/>
  <c r="G1450" i="29" s="1"/>
  <c r="I1450" i="29" s="1"/>
  <c r="J1864" i="24" s="1"/>
  <c r="F1451" i="29"/>
  <c r="G1451" i="29" s="1"/>
  <c r="I1451" i="29" s="1"/>
  <c r="J1865" i="24" s="1"/>
  <c r="F1452" i="29"/>
  <c r="G1452" i="29" s="1"/>
  <c r="I1452" i="29" s="1"/>
  <c r="J1866" i="24" s="1"/>
  <c r="F1453" i="29"/>
  <c r="G1453" i="29" s="1"/>
  <c r="I1453" i="29" s="1"/>
  <c r="J1867" i="24" s="1"/>
  <c r="F1454" i="29"/>
  <c r="G1454" i="29" s="1"/>
  <c r="I1454" i="29" s="1"/>
  <c r="J1868" i="24" s="1"/>
  <c r="F1455" i="29"/>
  <c r="G1455" i="29" s="1"/>
  <c r="I1455" i="29" s="1"/>
  <c r="J1869" i="24" s="1"/>
  <c r="F1456" i="29"/>
  <c r="G1456" i="29" s="1"/>
  <c r="I1456" i="29" s="1"/>
  <c r="J1870" i="24" s="1"/>
  <c r="F1457" i="29"/>
  <c r="G1457" i="29" s="1"/>
  <c r="I1457" i="29" s="1"/>
  <c r="J1871" i="24" s="1"/>
  <c r="F1458" i="29"/>
  <c r="G1458" i="29" s="1"/>
  <c r="I1458" i="29" s="1"/>
  <c r="J1873" i="24" s="1"/>
  <c r="F1459" i="29"/>
  <c r="G1459" i="29" s="1"/>
  <c r="I1459" i="29" s="1"/>
  <c r="J1874" i="24" s="1"/>
  <c r="F1460" i="29"/>
  <c r="G1460" i="29" s="1"/>
  <c r="I1460" i="29" s="1"/>
  <c r="J1875" i="24" s="1"/>
  <c r="F1461" i="29"/>
  <c r="G1461" i="29" s="1"/>
  <c r="I1461" i="29" s="1"/>
  <c r="J1876" i="24" s="1"/>
  <c r="F1462" i="29"/>
  <c r="G1462" i="29" s="1"/>
  <c r="I1462" i="29" s="1"/>
  <c r="J1877" i="24" s="1"/>
  <c r="F1463" i="29"/>
  <c r="G1463" i="29" s="1"/>
  <c r="I1463" i="29" s="1"/>
  <c r="J1878" i="24" s="1"/>
  <c r="F1464" i="29"/>
  <c r="G1464" i="29" s="1"/>
  <c r="I1464" i="29" s="1"/>
  <c r="J1879" i="24" s="1"/>
  <c r="F1465" i="29"/>
  <c r="G1465" i="29" s="1"/>
  <c r="I1465" i="29" s="1"/>
  <c r="J1880" i="24" s="1"/>
  <c r="F1466" i="29"/>
  <c r="G1466" i="29" s="1"/>
  <c r="I1466" i="29" s="1"/>
  <c r="J1881" i="24" s="1"/>
  <c r="F1467" i="29"/>
  <c r="G1467" i="29" s="1"/>
  <c r="I1467" i="29" s="1"/>
  <c r="J1882" i="24" s="1"/>
  <c r="F1468" i="29"/>
  <c r="G1468" i="29" s="1"/>
  <c r="I1468" i="29" s="1"/>
  <c r="J1883" i="24" s="1"/>
  <c r="F1469" i="29"/>
  <c r="G1469" i="29" s="1"/>
  <c r="I1469" i="29" s="1"/>
  <c r="J1884" i="24" s="1"/>
  <c r="F1470" i="29"/>
  <c r="G1470" i="29" s="1"/>
  <c r="I1470" i="29" s="1"/>
  <c r="J1885" i="24" s="1"/>
  <c r="F1471" i="29"/>
  <c r="G1471" i="29" s="1"/>
  <c r="I1471" i="29" s="1"/>
  <c r="J1886" i="24" s="1"/>
  <c r="F1472" i="29"/>
  <c r="G1472" i="29" s="1"/>
  <c r="I1472" i="29" s="1"/>
  <c r="J1888" i="24" s="1"/>
  <c r="F1473" i="29"/>
  <c r="G1473" i="29" s="1"/>
  <c r="I1473" i="29" s="1"/>
  <c r="J1890" i="24" s="1"/>
  <c r="F1474" i="29"/>
  <c r="G1474" i="29" s="1"/>
  <c r="I1474" i="29" s="1"/>
  <c r="J1891" i="24" s="1"/>
  <c r="F1475" i="29"/>
  <c r="G1475" i="29" s="1"/>
  <c r="I1475" i="29" s="1"/>
  <c r="J1892" i="24" s="1"/>
  <c r="F1476" i="29"/>
  <c r="G1476" i="29" s="1"/>
  <c r="I1476" i="29" s="1"/>
  <c r="J1893" i="24" s="1"/>
  <c r="F1477" i="29"/>
  <c r="G1477" i="29" s="1"/>
  <c r="I1477" i="29" s="1"/>
  <c r="J1894" i="24" s="1"/>
  <c r="F1478" i="29"/>
  <c r="G1478" i="29" s="1"/>
  <c r="I1478" i="29" s="1"/>
  <c r="J1895" i="24" s="1"/>
  <c r="F1479" i="29"/>
  <c r="G1479" i="29" s="1"/>
  <c r="I1479" i="29" s="1"/>
  <c r="J1896" i="24" s="1"/>
  <c r="F1480" i="29"/>
  <c r="G1480" i="29" s="1"/>
  <c r="I1480" i="29" s="1"/>
  <c r="J1897" i="24" s="1"/>
  <c r="F1481" i="29"/>
  <c r="G1481" i="29" s="1"/>
  <c r="I1481" i="29" s="1"/>
  <c r="J1898" i="24" s="1"/>
  <c r="F1482" i="29"/>
  <c r="G1482" i="29" s="1"/>
  <c r="I1482" i="29" s="1"/>
  <c r="J1899" i="24" s="1"/>
  <c r="F1483" i="29"/>
  <c r="G1483" i="29" s="1"/>
  <c r="I1483" i="29" s="1"/>
  <c r="J1900" i="24" s="1"/>
  <c r="F1484" i="29"/>
  <c r="G1484" i="29" s="1"/>
  <c r="I1484" i="29" s="1"/>
  <c r="J1901" i="24" s="1"/>
  <c r="F1485" i="29"/>
  <c r="G1485" i="29" s="1"/>
  <c r="I1485" i="29" s="1"/>
  <c r="J1902" i="24" s="1"/>
  <c r="F1486" i="29"/>
  <c r="G1486" i="29" s="1"/>
  <c r="I1486" i="29" s="1"/>
  <c r="J1903" i="24" s="1"/>
  <c r="F1487" i="29"/>
  <c r="G1487" i="29" s="1"/>
  <c r="I1487" i="29" s="1"/>
  <c r="J1906" i="24" s="1"/>
  <c r="F1488" i="29"/>
  <c r="G1488" i="29" s="1"/>
  <c r="I1488" i="29" s="1"/>
  <c r="J1907" i="24" s="1"/>
  <c r="F1489" i="29"/>
  <c r="G1489" i="29" s="1"/>
  <c r="I1489" i="29" s="1"/>
  <c r="J1908" i="24" s="1"/>
  <c r="F1490" i="29"/>
  <c r="G1490" i="29" s="1"/>
  <c r="I1490" i="29" s="1"/>
  <c r="J1909" i="24" s="1"/>
  <c r="F1491" i="29"/>
  <c r="G1491" i="29" s="1"/>
  <c r="I1491" i="29" s="1"/>
  <c r="J1910" i="24" s="1"/>
  <c r="F1492" i="29"/>
  <c r="G1492" i="29" s="1"/>
  <c r="I1492" i="29" s="1"/>
  <c r="J1911" i="24" s="1"/>
  <c r="F1493" i="29"/>
  <c r="G1493" i="29" s="1"/>
  <c r="I1493" i="29" s="1"/>
  <c r="J1912" i="24" s="1"/>
  <c r="F1494" i="29"/>
  <c r="G1494" i="29" s="1"/>
  <c r="I1494" i="29" s="1"/>
  <c r="J1914" i="24" s="1"/>
  <c r="F1495" i="29"/>
  <c r="G1495" i="29" s="1"/>
  <c r="I1495" i="29" s="1"/>
  <c r="J1915" i="24" s="1"/>
  <c r="F1496" i="29"/>
  <c r="G1496" i="29" s="1"/>
  <c r="I1496" i="29" s="1"/>
  <c r="J1916" i="24" s="1"/>
  <c r="F1497" i="29"/>
  <c r="G1497" i="29" s="1"/>
  <c r="I1497" i="29" s="1"/>
  <c r="J1917" i="24" s="1"/>
  <c r="F1498" i="29"/>
  <c r="G1498" i="29" s="1"/>
  <c r="I1498" i="29" s="1"/>
  <c r="J1918" i="24" s="1"/>
  <c r="F1499" i="29"/>
  <c r="G1499" i="29" s="1"/>
  <c r="I1499" i="29" s="1"/>
  <c r="J1919" i="24" s="1"/>
  <c r="F1500" i="29"/>
  <c r="G1500" i="29" s="1"/>
  <c r="I1500" i="29" s="1"/>
  <c r="J1920" i="24" s="1"/>
  <c r="F1501" i="29"/>
  <c r="G1501" i="29" s="1"/>
  <c r="I1501" i="29" s="1"/>
  <c r="J1921" i="24" s="1"/>
  <c r="F1502" i="29"/>
  <c r="G1502" i="29" s="1"/>
  <c r="I1502" i="29" s="1"/>
  <c r="J1922" i="24" s="1"/>
  <c r="F1503" i="29"/>
  <c r="G1503" i="29" s="1"/>
  <c r="I1503" i="29" s="1"/>
  <c r="J1924" i="24" s="1"/>
  <c r="F1504" i="29"/>
  <c r="G1504" i="29" s="1"/>
  <c r="I1504" i="29" s="1"/>
  <c r="J1925" i="24" s="1"/>
  <c r="F1505" i="29"/>
  <c r="G1505" i="29" s="1"/>
  <c r="I1505" i="29" s="1"/>
  <c r="J1926" i="24" s="1"/>
  <c r="F1506" i="29"/>
  <c r="G1506" i="29" s="1"/>
  <c r="I1506" i="29" s="1"/>
  <c r="J1927" i="24" s="1"/>
  <c r="F1507" i="29"/>
  <c r="G1507" i="29" s="1"/>
  <c r="I1507" i="29" s="1"/>
  <c r="J1928" i="24" s="1"/>
  <c r="F1508" i="29"/>
  <c r="G1508" i="29" s="1"/>
  <c r="I1508" i="29" s="1"/>
  <c r="J1930" i="24" s="1"/>
  <c r="F1509" i="29"/>
  <c r="G1509" i="29" s="1"/>
  <c r="I1509" i="29" s="1"/>
  <c r="J1931" i="24" s="1"/>
  <c r="F1510" i="29"/>
  <c r="G1510" i="29" s="1"/>
  <c r="I1510" i="29" s="1"/>
  <c r="J1932" i="24" s="1"/>
  <c r="C2136" i="17"/>
  <c r="J738" i="24" l="1"/>
  <c r="P726" i="24"/>
  <c r="P2187" i="24"/>
  <c r="P2186" i="24"/>
  <c r="P2050" i="24"/>
  <c r="P2190" i="24"/>
  <c r="P2189" i="24"/>
  <c r="P2057" i="24"/>
  <c r="P2056" i="24"/>
  <c r="P753" i="24"/>
  <c r="P749" i="24"/>
  <c r="P730" i="24"/>
  <c r="P729" i="24"/>
  <c r="P727" i="24"/>
  <c r="P725" i="24"/>
  <c r="P2193" i="24"/>
  <c r="P2075" i="24"/>
  <c r="P2074" i="24"/>
  <c r="P2073" i="24"/>
  <c r="P2072" i="24"/>
  <c r="P2139" i="24"/>
  <c r="P2169" i="24"/>
  <c r="P733" i="24"/>
  <c r="P2219" i="24"/>
  <c r="P2218" i="24"/>
  <c r="P2184" i="24"/>
  <c r="P2182" i="24"/>
  <c r="P2180" i="24"/>
  <c r="P2178" i="24"/>
  <c r="P2177" i="24"/>
  <c r="P2176" i="24"/>
  <c r="P2174" i="24"/>
  <c r="P2171" i="24"/>
  <c r="P2170" i="24"/>
  <c r="P2168" i="24"/>
  <c r="P2167" i="24"/>
  <c r="P2166" i="24"/>
  <c r="P2165" i="24"/>
  <c r="P2164" i="24"/>
  <c r="P2163" i="24"/>
  <c r="P2162" i="24"/>
  <c r="P2161" i="24"/>
  <c r="P2160" i="24"/>
  <c r="P2159" i="24"/>
  <c r="P2158" i="24"/>
  <c r="P2157" i="24"/>
  <c r="P2156" i="24"/>
  <c r="P2154" i="24"/>
  <c r="P2153" i="24"/>
  <c r="P2067" i="24"/>
  <c r="P2064" i="24"/>
  <c r="P2060" i="24"/>
  <c r="P2043" i="24"/>
  <c r="P2042" i="24"/>
  <c r="P2041" i="24"/>
  <c r="P2040" i="24"/>
  <c r="P741" i="24"/>
  <c r="P2222" i="24"/>
  <c r="P2221" i="24"/>
  <c r="P2214" i="24"/>
  <c r="P2213" i="24"/>
  <c r="P2212" i="24"/>
  <c r="P2210" i="24"/>
  <c r="P2209" i="24"/>
  <c r="P2208" i="24"/>
  <c r="P2207" i="24"/>
  <c r="P2206" i="24"/>
  <c r="P2205" i="24"/>
  <c r="P2203" i="24"/>
  <c r="P2202" i="24"/>
  <c r="P2201" i="24"/>
  <c r="P2200" i="24"/>
  <c r="P2199" i="24"/>
  <c r="P2078" i="24"/>
  <c r="P2110" i="24"/>
  <c r="P2084" i="24"/>
  <c r="P2053" i="24"/>
  <c r="P2049" i="24"/>
  <c r="P2021" i="24"/>
  <c r="P763" i="24"/>
  <c r="P760" i="24"/>
  <c r="P754" i="24"/>
  <c r="P742" i="24"/>
  <c r="P739" i="24"/>
  <c r="P732" i="24"/>
  <c r="P728" i="24"/>
  <c r="P724" i="24"/>
  <c r="P2183" i="24"/>
  <c r="P2179" i="24"/>
  <c r="P2175" i="24"/>
  <c r="J1189" i="24"/>
  <c r="J1190" i="24"/>
  <c r="J41" i="24"/>
  <c r="J42" i="24"/>
  <c r="E19" i="24"/>
  <c r="E34" i="24"/>
  <c r="E35" i="24"/>
  <c r="E36" i="24"/>
  <c r="E39" i="24"/>
  <c r="E43" i="24"/>
  <c r="E44" i="24"/>
  <c r="E45" i="24"/>
  <c r="E47" i="24"/>
  <c r="E49" i="24"/>
  <c r="E51" i="24"/>
  <c r="E52" i="24"/>
  <c r="E53" i="24"/>
  <c r="E54" i="24"/>
  <c r="E56" i="24"/>
  <c r="E58" i="24"/>
  <c r="E61" i="24"/>
  <c r="E65" i="24"/>
  <c r="E67" i="24"/>
  <c r="E69" i="24"/>
  <c r="E71" i="24"/>
  <c r="E72" i="24"/>
  <c r="E73" i="24"/>
  <c r="E74" i="24"/>
  <c r="E76" i="24"/>
  <c r="E77" i="24"/>
  <c r="E78" i="24"/>
  <c r="E83" i="24"/>
  <c r="E89" i="24"/>
  <c r="E95" i="24"/>
  <c r="E97" i="24"/>
  <c r="E101" i="24"/>
  <c r="E104" i="24"/>
  <c r="E105" i="24"/>
  <c r="E107" i="24"/>
  <c r="E109" i="24"/>
  <c r="E113" i="24"/>
  <c r="E116" i="24"/>
  <c r="E125" i="24"/>
  <c r="E130" i="24"/>
  <c r="E132" i="24"/>
  <c r="E133" i="24"/>
  <c r="E134" i="24"/>
  <c r="E136" i="24"/>
  <c r="E139" i="24"/>
  <c r="E140" i="24"/>
  <c r="E141" i="24"/>
  <c r="E142" i="24"/>
  <c r="E143" i="24"/>
  <c r="E144" i="24"/>
  <c r="E146" i="24"/>
  <c r="E147" i="24"/>
  <c r="E148" i="24"/>
  <c r="E150" i="24"/>
  <c r="E151" i="24"/>
  <c r="E152" i="24"/>
  <c r="E153" i="24"/>
  <c r="E154" i="24"/>
  <c r="E156" i="24"/>
  <c r="E163" i="24"/>
  <c r="E166" i="24"/>
  <c r="E167" i="24"/>
  <c r="E169" i="24"/>
  <c r="E176" i="24"/>
  <c r="E178" i="24"/>
  <c r="E180" i="24"/>
  <c r="E181" i="24"/>
  <c r="E184" i="24"/>
  <c r="E188" i="24"/>
  <c r="E191" i="24"/>
  <c r="E193" i="24"/>
  <c r="E195" i="24"/>
  <c r="E196" i="24"/>
  <c r="E199" i="24"/>
  <c r="E203" i="24"/>
  <c r="E204" i="24"/>
  <c r="E206" i="24"/>
  <c r="E207" i="24"/>
  <c r="E209" i="24"/>
  <c r="E214" i="24"/>
  <c r="E216" i="24"/>
  <c r="E218" i="24"/>
  <c r="E222" i="24"/>
  <c r="E224" i="24"/>
  <c r="E227" i="24"/>
  <c r="E233" i="24"/>
  <c r="E235" i="24"/>
  <c r="E237" i="24"/>
  <c r="E238" i="24"/>
  <c r="E241" i="24"/>
  <c r="E248" i="24"/>
  <c r="E249" i="24"/>
  <c r="E250" i="24"/>
  <c r="E251" i="24"/>
  <c r="E252" i="24"/>
  <c r="E253" i="24"/>
  <c r="E256" i="24"/>
  <c r="E262" i="24"/>
  <c r="E263" i="24"/>
  <c r="E264" i="24"/>
  <c r="E265" i="24"/>
  <c r="E266" i="24"/>
  <c r="E267" i="24"/>
  <c r="E268" i="24"/>
  <c r="E269" i="24"/>
  <c r="E271" i="24"/>
  <c r="E272" i="24"/>
  <c r="E273" i="24"/>
  <c r="E275" i="24"/>
  <c r="E277" i="24"/>
  <c r="E279" i="24"/>
  <c r="E280" i="24"/>
  <c r="E282" i="24"/>
  <c r="E283" i="24"/>
  <c r="E287" i="24"/>
  <c r="E288" i="24"/>
  <c r="E289" i="24"/>
  <c r="E290" i="24"/>
  <c r="E291" i="24"/>
  <c r="E292" i="24"/>
  <c r="E293" i="24"/>
  <c r="E294" i="24"/>
  <c r="E297" i="24"/>
  <c r="E298" i="24"/>
  <c r="E300" i="24"/>
  <c r="E301" i="24"/>
  <c r="E304" i="24"/>
  <c r="E305" i="24"/>
  <c r="E308" i="24"/>
  <c r="E309" i="24"/>
  <c r="E311" i="24"/>
  <c r="E312" i="24"/>
  <c r="E313" i="24"/>
  <c r="E314" i="24"/>
  <c r="E316" i="24"/>
  <c r="E319" i="24"/>
  <c r="E320" i="24"/>
  <c r="E321" i="24"/>
  <c r="E322" i="24"/>
  <c r="E324" i="24"/>
  <c r="E325" i="24"/>
  <c r="E326" i="24"/>
  <c r="E328" i="24"/>
  <c r="E332" i="24"/>
  <c r="E333" i="24"/>
  <c r="E337" i="24"/>
  <c r="E338" i="24"/>
  <c r="E340" i="24"/>
  <c r="E343" i="24"/>
  <c r="E344" i="24"/>
  <c r="E348" i="24"/>
  <c r="E349" i="24"/>
  <c r="E351" i="24"/>
  <c r="E353" i="24"/>
  <c r="E359" i="24"/>
  <c r="E362" i="24"/>
  <c r="E364" i="24"/>
  <c r="E366" i="24"/>
  <c r="E370" i="24"/>
  <c r="E373" i="24"/>
  <c r="E374" i="24"/>
  <c r="E375" i="24"/>
  <c r="E379" i="24"/>
  <c r="E385" i="24"/>
  <c r="E386" i="24"/>
  <c r="E388" i="24"/>
  <c r="E390" i="24"/>
  <c r="E391" i="24"/>
  <c r="E392" i="24"/>
  <c r="E394" i="24"/>
  <c r="E395" i="24"/>
  <c r="E396" i="24"/>
  <c r="E397" i="24"/>
  <c r="E399" i="24"/>
  <c r="E401" i="24"/>
  <c r="E402" i="24"/>
  <c r="E403" i="24"/>
  <c r="E404" i="24"/>
  <c r="E405" i="24"/>
  <c r="E406" i="24"/>
  <c r="E407" i="24"/>
  <c r="E409" i="24"/>
  <c r="E410" i="24"/>
  <c r="E411" i="24"/>
  <c r="E412" i="24"/>
  <c r="E414" i="24"/>
  <c r="E415" i="24"/>
  <c r="E416" i="24"/>
  <c r="E417" i="24"/>
  <c r="E418" i="24"/>
  <c r="E420" i="24"/>
  <c r="E421" i="24"/>
  <c r="E422" i="24"/>
  <c r="E423" i="24"/>
  <c r="E425" i="24"/>
  <c r="E426" i="24"/>
  <c r="E427" i="24"/>
  <c r="E428" i="24"/>
  <c r="E429" i="24"/>
  <c r="E433" i="24"/>
  <c r="E434" i="24"/>
  <c r="E438" i="24"/>
  <c r="E439" i="24"/>
  <c r="E440" i="24"/>
  <c r="E441" i="24"/>
  <c r="E442" i="24"/>
  <c r="E443" i="24"/>
  <c r="E444" i="24"/>
  <c r="E445" i="24"/>
  <c r="E447" i="24"/>
  <c r="E448" i="24"/>
  <c r="E449" i="24"/>
  <c r="E450" i="24"/>
  <c r="E451" i="24"/>
  <c r="E452" i="24"/>
  <c r="E453" i="24"/>
  <c r="E456" i="24"/>
  <c r="E457" i="24"/>
  <c r="E458" i="24"/>
  <c r="E459" i="24"/>
  <c r="E460" i="24"/>
  <c r="E461" i="24"/>
  <c r="E463" i="24"/>
  <c r="E465" i="24"/>
  <c r="E466" i="24"/>
  <c r="E467" i="24"/>
  <c r="E468" i="24"/>
  <c r="E472" i="24"/>
  <c r="E473" i="24"/>
  <c r="E474" i="24"/>
  <c r="E476" i="24"/>
  <c r="E477" i="24"/>
  <c r="E485" i="24"/>
  <c r="E489" i="24"/>
  <c r="E490" i="24"/>
  <c r="E491" i="24"/>
  <c r="E492" i="24"/>
  <c r="E493" i="24"/>
  <c r="E494" i="24"/>
  <c r="E495" i="24"/>
  <c r="E496" i="24"/>
  <c r="E497" i="24"/>
  <c r="E499" i="24"/>
  <c r="E500" i="24"/>
  <c r="E501" i="24"/>
  <c r="E506" i="24"/>
  <c r="E509" i="24"/>
  <c r="E510" i="24"/>
  <c r="E511" i="24"/>
  <c r="E512" i="24"/>
  <c r="E514" i="24"/>
  <c r="E515" i="24"/>
  <c r="E516" i="24"/>
  <c r="E517" i="24"/>
  <c r="E518" i="24"/>
  <c r="E519" i="24"/>
  <c r="E521" i="24"/>
  <c r="E522" i="24"/>
  <c r="E535" i="24"/>
  <c r="E537" i="24"/>
  <c r="E545" i="24"/>
  <c r="E546" i="24"/>
  <c r="E548" i="24"/>
  <c r="E549" i="24"/>
  <c r="E550" i="24"/>
  <c r="E551" i="24"/>
  <c r="E552" i="24"/>
  <c r="E553" i="24"/>
  <c r="E555" i="24"/>
  <c r="E556" i="24"/>
  <c r="E557" i="24"/>
  <c r="E559" i="24"/>
  <c r="E560" i="24"/>
  <c r="E561" i="24"/>
  <c r="E566" i="24"/>
  <c r="E569" i="24"/>
  <c r="E570" i="24"/>
  <c r="E572" i="24"/>
  <c r="E573" i="24"/>
  <c r="E575" i="24"/>
  <c r="E576" i="24"/>
  <c r="E577" i="24"/>
  <c r="E578" i="24"/>
  <c r="E579" i="24"/>
  <c r="E580" i="24"/>
  <c r="E581" i="24"/>
  <c r="E582" i="24"/>
  <c r="E585" i="24"/>
  <c r="E586" i="24"/>
  <c r="E587" i="24"/>
  <c r="E588" i="24"/>
  <c r="E589" i="24"/>
  <c r="E590" i="24"/>
  <c r="E593" i="24"/>
  <c r="E599" i="24"/>
  <c r="E603" i="24"/>
  <c r="E606" i="24"/>
  <c r="E608" i="24"/>
  <c r="E611" i="24"/>
  <c r="E612" i="24"/>
  <c r="E613" i="24"/>
  <c r="E614" i="24"/>
  <c r="E615" i="24"/>
  <c r="E616" i="24"/>
  <c r="E619" i="24"/>
  <c r="E620" i="24"/>
  <c r="E621" i="24"/>
  <c r="E622" i="24"/>
  <c r="E623" i="24"/>
  <c r="E624" i="24"/>
  <c r="E625" i="24"/>
  <c r="E627" i="24"/>
  <c r="E628" i="24"/>
  <c r="E629" i="24"/>
  <c r="E630" i="24"/>
  <c r="E631" i="24"/>
  <c r="E633" i="24"/>
  <c r="E634" i="24"/>
  <c r="E635" i="24"/>
  <c r="E636" i="24"/>
  <c r="E637" i="24"/>
  <c r="E639" i="24"/>
  <c r="E640" i="24"/>
  <c r="E641" i="24"/>
  <c r="E642" i="24"/>
  <c r="E643" i="24"/>
  <c r="E644" i="24"/>
  <c r="E645" i="24"/>
  <c r="E646" i="24"/>
  <c r="E647" i="24"/>
  <c r="E649" i="24"/>
  <c r="E650" i="24"/>
  <c r="E652" i="24"/>
  <c r="E654" i="24"/>
  <c r="E655" i="24"/>
  <c r="E658" i="24"/>
  <c r="E659" i="24"/>
  <c r="E660" i="24"/>
  <c r="E661" i="24"/>
  <c r="E664" i="24"/>
  <c r="E667" i="24"/>
  <c r="E668" i="24"/>
  <c r="E671" i="24"/>
  <c r="E673" i="24"/>
  <c r="E674" i="24"/>
  <c r="E678" i="24"/>
  <c r="E679" i="24"/>
  <c r="E680" i="24"/>
  <c r="E681" i="24"/>
  <c r="E682" i="24"/>
  <c r="E687" i="24"/>
  <c r="E688" i="24"/>
  <c r="E775" i="24"/>
  <c r="E689" i="24"/>
  <c r="E690" i="24"/>
  <c r="E691" i="24"/>
  <c r="E692" i="24"/>
  <c r="E693" i="24"/>
  <c r="E694" i="24"/>
  <c r="E697" i="24"/>
  <c r="E698" i="24"/>
  <c r="E699" i="24"/>
  <c r="E700" i="24"/>
  <c r="E703" i="24"/>
  <c r="E704" i="24"/>
  <c r="E705" i="24"/>
  <c r="E707" i="24"/>
  <c r="E708" i="24"/>
  <c r="E709" i="24"/>
  <c r="E711" i="24"/>
  <c r="E712" i="24"/>
  <c r="E715" i="24"/>
  <c r="E716" i="24"/>
  <c r="E717" i="24"/>
  <c r="E718" i="24"/>
  <c r="E719" i="24"/>
  <c r="E720" i="24"/>
  <c r="E721" i="24"/>
  <c r="E723" i="24"/>
  <c r="E781" i="24"/>
  <c r="E783" i="24"/>
  <c r="E785" i="24"/>
  <c r="E789" i="24"/>
  <c r="E791" i="24"/>
  <c r="E793" i="24"/>
  <c r="E794" i="24"/>
  <c r="E796" i="24"/>
  <c r="E799" i="24"/>
  <c r="E800" i="24"/>
  <c r="E801" i="24"/>
  <c r="E802" i="24"/>
  <c r="E803" i="24"/>
  <c r="E804" i="24"/>
  <c r="E805" i="24"/>
  <c r="E806" i="24"/>
  <c r="E808" i="24"/>
  <c r="E809" i="24"/>
  <c r="E811" i="24"/>
  <c r="E813" i="24"/>
  <c r="E814" i="24"/>
  <c r="E815" i="24"/>
  <c r="E816" i="24"/>
  <c r="E825" i="24"/>
  <c r="E828" i="24"/>
  <c r="E829" i="24"/>
  <c r="E832" i="24"/>
  <c r="E833" i="24"/>
  <c r="E836" i="24"/>
  <c r="E841" i="24"/>
  <c r="E842" i="24"/>
  <c r="E843" i="24"/>
  <c r="E844" i="24"/>
  <c r="E845" i="24"/>
  <c r="E846" i="24"/>
  <c r="E850" i="24"/>
  <c r="E851" i="24"/>
  <c r="E852" i="24"/>
  <c r="E854" i="24"/>
  <c r="E855" i="24"/>
  <c r="E856" i="24"/>
  <c r="E859" i="24"/>
  <c r="E860" i="24"/>
  <c r="E861" i="24"/>
  <c r="E862" i="24"/>
  <c r="E863" i="24"/>
  <c r="E866" i="24"/>
  <c r="E868" i="24"/>
  <c r="E877" i="24"/>
  <c r="E878" i="24"/>
  <c r="E881" i="24"/>
  <c r="E884" i="24"/>
  <c r="E887" i="24"/>
  <c r="E890" i="24"/>
  <c r="E892" i="24"/>
  <c r="E893" i="24"/>
  <c r="E894" i="24"/>
  <c r="E900" i="24"/>
  <c r="E908" i="24"/>
  <c r="E915" i="24"/>
  <c r="E916" i="24"/>
  <c r="E918" i="24"/>
  <c r="E925" i="24"/>
  <c r="E927" i="24"/>
  <c r="E930" i="24"/>
  <c r="E932" i="24"/>
  <c r="E933" i="24"/>
  <c r="E935" i="24"/>
  <c r="E947" i="24"/>
  <c r="E952" i="24"/>
  <c r="E954" i="24"/>
  <c r="E961" i="24"/>
  <c r="E962" i="24"/>
  <c r="E964" i="24"/>
  <c r="E965" i="24"/>
  <c r="E981" i="24"/>
  <c r="E985" i="24"/>
  <c r="E989" i="24"/>
  <c r="E1000" i="24"/>
  <c r="E1003" i="24"/>
  <c r="E1006" i="24"/>
  <c r="E1013" i="24"/>
  <c r="E1018" i="24"/>
  <c r="E1039" i="24"/>
  <c r="E1044" i="24"/>
  <c r="E1052" i="24"/>
  <c r="E1056" i="24"/>
  <c r="E1064" i="24"/>
  <c r="E1079" i="24"/>
  <c r="E1085" i="24"/>
  <c r="E1086" i="24"/>
  <c r="E1087" i="24"/>
  <c r="E1088" i="24"/>
  <c r="E1092" i="24"/>
  <c r="E1093" i="24"/>
  <c r="E1107" i="24"/>
  <c r="E1108" i="24"/>
  <c r="E1126" i="24"/>
  <c r="E1129" i="24"/>
  <c r="E1132" i="24"/>
  <c r="E1147" i="24"/>
  <c r="E1151" i="24"/>
  <c r="E1152" i="24"/>
  <c r="E1160" i="24"/>
  <c r="E1163" i="24"/>
  <c r="E1164" i="24"/>
  <c r="E1169" i="24"/>
  <c r="E1173" i="24"/>
  <c r="E1176" i="24"/>
  <c r="E1177" i="24"/>
  <c r="E1179" i="24"/>
  <c r="E1203" i="24"/>
  <c r="E1215" i="24"/>
  <c r="E1219" i="24"/>
  <c r="E1220" i="24"/>
  <c r="E1225" i="24"/>
  <c r="E1239" i="24"/>
  <c r="E1240" i="24"/>
  <c r="E1244" i="24"/>
  <c r="E1252" i="24"/>
  <c r="E1254" i="24"/>
  <c r="E1255" i="24"/>
  <c r="E1271" i="24"/>
  <c r="E1281" i="24"/>
  <c r="E1282" i="24"/>
  <c r="E1283" i="24"/>
  <c r="E1284" i="24"/>
  <c r="E1289" i="24"/>
  <c r="E1294" i="24"/>
  <c r="E1297" i="24"/>
  <c r="E1302" i="24"/>
  <c r="E1304" i="24"/>
  <c r="E1307" i="24"/>
  <c r="E1308" i="24"/>
  <c r="E1309" i="24"/>
  <c r="E1311" i="24"/>
  <c r="E1314" i="24"/>
  <c r="E1315" i="24"/>
  <c r="E1323" i="24"/>
  <c r="E1330" i="24"/>
  <c r="E1332" i="24"/>
  <c r="E1333" i="24"/>
  <c r="E1334" i="24"/>
  <c r="E1341" i="24"/>
  <c r="E1342" i="24"/>
  <c r="E1356" i="24"/>
  <c r="E1359" i="24"/>
  <c r="E1363" i="24"/>
  <c r="E1365" i="24"/>
  <c r="E1367" i="24"/>
  <c r="E1369" i="24"/>
  <c r="E1377" i="24"/>
  <c r="E1378" i="24"/>
  <c r="E1379" i="24"/>
  <c r="E1380" i="24"/>
  <c r="E1383" i="24"/>
  <c r="E1384" i="24"/>
  <c r="E1385" i="24"/>
  <c r="E1387" i="24"/>
  <c r="E1388" i="24"/>
  <c r="E1390" i="24"/>
  <c r="E1393" i="24"/>
  <c r="E1396" i="24"/>
  <c r="E1400" i="24"/>
  <c r="E1407" i="24"/>
  <c r="E1413" i="24"/>
  <c r="E1421" i="24"/>
  <c r="E1424" i="24"/>
  <c r="E1425" i="24"/>
  <c r="E1431" i="24"/>
  <c r="E1436" i="24"/>
  <c r="E1437" i="24"/>
  <c r="E1444" i="24"/>
  <c r="E1445" i="24"/>
  <c r="E1446" i="24"/>
  <c r="E1447" i="24"/>
  <c r="E1449" i="24"/>
  <c r="E1457" i="24"/>
  <c r="E1465" i="24"/>
  <c r="E1467" i="24"/>
  <c r="E1469" i="24"/>
  <c r="E1470" i="24"/>
  <c r="E1471" i="24"/>
  <c r="E1473" i="24"/>
  <c r="E1475" i="24"/>
  <c r="E1477" i="24"/>
  <c r="E1478" i="24"/>
  <c r="E1479" i="24"/>
  <c r="E1486" i="24"/>
  <c r="E1488" i="24"/>
  <c r="E1503" i="24"/>
  <c r="E1504" i="24"/>
  <c r="E1506" i="24"/>
  <c r="E1509" i="24"/>
  <c r="E1510" i="24"/>
  <c r="E1512" i="24"/>
  <c r="E1513" i="24"/>
  <c r="E1515" i="24"/>
  <c r="E1517" i="24"/>
  <c r="E1518" i="24"/>
  <c r="E1519" i="24"/>
  <c r="E1523" i="24"/>
  <c r="E1525" i="24"/>
  <c r="E1526" i="24"/>
  <c r="E1527" i="24"/>
  <c r="E1529" i="24"/>
  <c r="E1530" i="24"/>
  <c r="E1531" i="24"/>
  <c r="E1532" i="24"/>
  <c r="E1535" i="24"/>
  <c r="E1538" i="24"/>
  <c r="E1540" i="24"/>
  <c r="E1557" i="24"/>
  <c r="E1563" i="24"/>
  <c r="E1564" i="24"/>
  <c r="E1566" i="24"/>
  <c r="E1567" i="24"/>
  <c r="E1568" i="24"/>
  <c r="E1569" i="24"/>
  <c r="E1570" i="24"/>
  <c r="E1571" i="24"/>
  <c r="E1572" i="24"/>
  <c r="E1573" i="24"/>
  <c r="E1574" i="24"/>
  <c r="E1577" i="24"/>
  <c r="E1580" i="24"/>
  <c r="E1585" i="24"/>
  <c r="E1589" i="24"/>
  <c r="E1590" i="24"/>
  <c r="E1593" i="24"/>
  <c r="E1595" i="24"/>
  <c r="E1597" i="24"/>
  <c r="E1598" i="24"/>
  <c r="E1599" i="24"/>
  <c r="E1600" i="24"/>
  <c r="E1602" i="24"/>
  <c r="E1603" i="24"/>
  <c r="E1604" i="24"/>
  <c r="E1606" i="24"/>
  <c r="E1609" i="24"/>
  <c r="E1614" i="24"/>
  <c r="E1620" i="24"/>
  <c r="E1622" i="24"/>
  <c r="E1626" i="24"/>
  <c r="E1628" i="24"/>
  <c r="E1630" i="24"/>
  <c r="E1632" i="24"/>
  <c r="E1633" i="24"/>
  <c r="E1635" i="24"/>
  <c r="E1636" i="24"/>
  <c r="E1642" i="24"/>
  <c r="E1643" i="24"/>
  <c r="E1645" i="24"/>
  <c r="E1647" i="24"/>
  <c r="E1650" i="24"/>
  <c r="E1651" i="24"/>
  <c r="E1652" i="24"/>
  <c r="E1662" i="24"/>
  <c r="E1664" i="24"/>
  <c r="E1666" i="24"/>
  <c r="E1667" i="24"/>
  <c r="E1669" i="24"/>
  <c r="E1670" i="24"/>
  <c r="E1672" i="24"/>
  <c r="E1673" i="24"/>
  <c r="E1674" i="24"/>
  <c r="E1678" i="24"/>
  <c r="E1680" i="24"/>
  <c r="E1685" i="24"/>
  <c r="E1686" i="24"/>
  <c r="E1687" i="24"/>
  <c r="E1689" i="24"/>
  <c r="E1690" i="24"/>
  <c r="E1691" i="24"/>
  <c r="E1692" i="24"/>
  <c r="E1695" i="24"/>
  <c r="E1698" i="24"/>
  <c r="E1701" i="24"/>
  <c r="E1702" i="24"/>
  <c r="E1708" i="24"/>
  <c r="E1713" i="24"/>
  <c r="E1716" i="24"/>
  <c r="E1728" i="24"/>
  <c r="E1729" i="24"/>
  <c r="E1730" i="24"/>
  <c r="E1731" i="24"/>
  <c r="E1732" i="24"/>
  <c r="E1733" i="24"/>
  <c r="E1734" i="24"/>
  <c r="E1735" i="24"/>
  <c r="E1738" i="24"/>
  <c r="E1739" i="24"/>
  <c r="E1740" i="24"/>
  <c r="E1741" i="24"/>
  <c r="E1742" i="24"/>
  <c r="E1743" i="24"/>
  <c r="E1749" i="24"/>
  <c r="E1750" i="24"/>
  <c r="E1752" i="24"/>
  <c r="E1753" i="24"/>
  <c r="E1755" i="24"/>
  <c r="E1759" i="24"/>
  <c r="E1760" i="24"/>
  <c r="E1761" i="24"/>
  <c r="E1762" i="24"/>
  <c r="E1763" i="24"/>
  <c r="E1764" i="24"/>
  <c r="E1765" i="24"/>
  <c r="E1766" i="24"/>
  <c r="E1768" i="24"/>
  <c r="E1769" i="24"/>
  <c r="E1773" i="24"/>
  <c r="E1776" i="24"/>
  <c r="E1781" i="24"/>
  <c r="E1782" i="24"/>
  <c r="E1783" i="24"/>
  <c r="E1784" i="24"/>
  <c r="E1786" i="24"/>
  <c r="E1788" i="24"/>
  <c r="E1790" i="24"/>
  <c r="E1791" i="24"/>
  <c r="E1796" i="24"/>
  <c r="E1798" i="24"/>
  <c r="E1802" i="24"/>
  <c r="E1804" i="24"/>
  <c r="E1806" i="24"/>
  <c r="E1808" i="24"/>
  <c r="E1809" i="24"/>
  <c r="E1810" i="24"/>
  <c r="E1811" i="24"/>
  <c r="E1812" i="24"/>
  <c r="E1820" i="24"/>
  <c r="E1821" i="24"/>
  <c r="E1822" i="24"/>
  <c r="E1823" i="24"/>
  <c r="E1824" i="24"/>
  <c r="E1825" i="24"/>
  <c r="E1826" i="24"/>
  <c r="E1827" i="24"/>
  <c r="E1828" i="24"/>
  <c r="E1830" i="24"/>
  <c r="E1831" i="24"/>
  <c r="E1832" i="24"/>
  <c r="E1833" i="24"/>
  <c r="E1834" i="24"/>
  <c r="E1835" i="24"/>
  <c r="E1837" i="24"/>
  <c r="E1838" i="24"/>
  <c r="E1840" i="24"/>
  <c r="E1841" i="24"/>
  <c r="E1845" i="24"/>
  <c r="E1847" i="24"/>
  <c r="E1848" i="24"/>
  <c r="E1849" i="24"/>
  <c r="E1851" i="24"/>
  <c r="E1852" i="24"/>
  <c r="E1854" i="24"/>
  <c r="E1855" i="24"/>
  <c r="E1856" i="24"/>
  <c r="E1860" i="24"/>
  <c r="E1862" i="24"/>
  <c r="E1864" i="24"/>
  <c r="E1867" i="24"/>
  <c r="E1868" i="24"/>
  <c r="E1869" i="24"/>
  <c r="E1870" i="24"/>
  <c r="E1871" i="24"/>
  <c r="E1872" i="24"/>
  <c r="E1873" i="24"/>
  <c r="E1874" i="24"/>
  <c r="E1875" i="24"/>
  <c r="E1878" i="24"/>
  <c r="E1879" i="24"/>
  <c r="E1880" i="24"/>
  <c r="E1881" i="24"/>
  <c r="E1885" i="24"/>
  <c r="E1887" i="24"/>
  <c r="E1888" i="24"/>
  <c r="E1889" i="24"/>
  <c r="E1890" i="24"/>
  <c r="E1891" i="24"/>
  <c r="E1896" i="24"/>
  <c r="E1899" i="24"/>
  <c r="E1903" i="24"/>
  <c r="E1904" i="24"/>
  <c r="E1905" i="24"/>
  <c r="E1911" i="24"/>
  <c r="E1912" i="24"/>
  <c r="E1913" i="24"/>
  <c r="E1914" i="24"/>
  <c r="E1918" i="24"/>
  <c r="E1923" i="24"/>
  <c r="E1925" i="24"/>
  <c r="E1926" i="24"/>
  <c r="E1927" i="24"/>
  <c r="E1934" i="24"/>
  <c r="E1936" i="24"/>
  <c r="E1938" i="24"/>
  <c r="E1943" i="24"/>
  <c r="E1945" i="24"/>
  <c r="E1946" i="24"/>
  <c r="E1947" i="24"/>
  <c r="E1948" i="24"/>
  <c r="E1949" i="24"/>
  <c r="E1950" i="24"/>
  <c r="E1952" i="24"/>
  <c r="E1958" i="24"/>
  <c r="E1960" i="24"/>
  <c r="E1965" i="24"/>
  <c r="E1966" i="24"/>
  <c r="E1967" i="24"/>
  <c r="E1968" i="24"/>
  <c r="E1970" i="24"/>
  <c r="E1972" i="24"/>
  <c r="E1973" i="24"/>
  <c r="E1984" i="24"/>
  <c r="E1989" i="24"/>
  <c r="E1991" i="24"/>
  <c r="E1992" i="24"/>
  <c r="E1993" i="24"/>
  <c r="E1994" i="24"/>
  <c r="E1995" i="24"/>
  <c r="E1996" i="24"/>
  <c r="E1997" i="24"/>
  <c r="E2005" i="24"/>
  <c r="E2006" i="24"/>
  <c r="E2007" i="24"/>
  <c r="E2009" i="24"/>
  <c r="E2010" i="24"/>
  <c r="E2011" i="24"/>
  <c r="E2012" i="24"/>
  <c r="E2013" i="24"/>
  <c r="E2015" i="24"/>
  <c r="E2017" i="24"/>
  <c r="E14" i="24" l="1"/>
  <c r="E18" i="24"/>
  <c r="E6" i="24"/>
  <c r="E7" i="24"/>
  <c r="E8" i="24"/>
  <c r="E9" i="24"/>
  <c r="E5" i="24"/>
  <c r="D5" i="24"/>
  <c r="F2005" i="24"/>
  <c r="I2005" i="24"/>
  <c r="L2005" i="24"/>
  <c r="D2006" i="24"/>
  <c r="F2006" i="24"/>
  <c r="G2006" i="24"/>
  <c r="H2006" i="24"/>
  <c r="I2006" i="24"/>
  <c r="L2006" i="24"/>
  <c r="M2006" i="24"/>
  <c r="C2007" i="24"/>
  <c r="D2007" i="24"/>
  <c r="H2007" i="24"/>
  <c r="I2007" i="24"/>
  <c r="M2007" i="24"/>
  <c r="N2007" i="24"/>
  <c r="D2008" i="24"/>
  <c r="F2008" i="24"/>
  <c r="G2008" i="24"/>
  <c r="H2008" i="24"/>
  <c r="I2008" i="24"/>
  <c r="L2008" i="24"/>
  <c r="M2008" i="24"/>
  <c r="N2008" i="24"/>
  <c r="F2010" i="24"/>
  <c r="G2010" i="24"/>
  <c r="I2010" i="24"/>
  <c r="M2010" i="24"/>
  <c r="N2010" i="24"/>
  <c r="C2011" i="24"/>
  <c r="G2011" i="24"/>
  <c r="I2011" i="24"/>
  <c r="M2011" i="24"/>
  <c r="C2012" i="24"/>
  <c r="D2012" i="24"/>
  <c r="G2012" i="24"/>
  <c r="H2012" i="24"/>
  <c r="I2012" i="24"/>
  <c r="M2012" i="24"/>
  <c r="N2012" i="24"/>
  <c r="G2013" i="24"/>
  <c r="H2013" i="24"/>
  <c r="M2013" i="24"/>
  <c r="N2013" i="24"/>
  <c r="D2014" i="24"/>
  <c r="F2014" i="24"/>
  <c r="H2014" i="24"/>
  <c r="I2014" i="24"/>
  <c r="M2014" i="24"/>
  <c r="G2015" i="24"/>
  <c r="H2015" i="24"/>
  <c r="F2016" i="24"/>
  <c r="G2016" i="24"/>
  <c r="H2016" i="24"/>
  <c r="I2016" i="24"/>
  <c r="M2016" i="24"/>
  <c r="N2016" i="24"/>
  <c r="D2017" i="24"/>
  <c r="F2017" i="24"/>
  <c r="L2017" i="24"/>
  <c r="F10" i="27" l="1"/>
  <c r="G10" i="27" s="1"/>
  <c r="I10" i="27" s="1"/>
  <c r="E23" i="24" s="1"/>
  <c r="F11" i="27"/>
  <c r="G11" i="27" s="1"/>
  <c r="I11" i="27" s="1"/>
  <c r="E24" i="24" s="1"/>
  <c r="F12" i="27"/>
  <c r="G12" i="27" s="1"/>
  <c r="I12" i="27" s="1"/>
  <c r="E25" i="24" s="1"/>
  <c r="F13" i="27"/>
  <c r="G13" i="27" s="1"/>
  <c r="I13" i="27" s="1"/>
  <c r="E26" i="24" s="1"/>
  <c r="F14" i="27"/>
  <c r="G14" i="27" s="1"/>
  <c r="I14" i="27" s="1"/>
  <c r="E27" i="24" s="1"/>
  <c r="F15" i="27"/>
  <c r="G15" i="27" s="1"/>
  <c r="I15" i="27" s="1"/>
  <c r="F16" i="27"/>
  <c r="G16" i="27" s="1"/>
  <c r="I16" i="27" s="1"/>
  <c r="E29" i="24" s="1"/>
  <c r="F17" i="27"/>
  <c r="G17" i="27" s="1"/>
  <c r="I17" i="27" s="1"/>
  <c r="E30" i="24" s="1"/>
  <c r="F18" i="27"/>
  <c r="G18" i="27" s="1"/>
  <c r="I18" i="27" s="1"/>
  <c r="E31" i="24" s="1"/>
  <c r="F19" i="27"/>
  <c r="G19" i="27" s="1"/>
  <c r="I19" i="27" s="1"/>
  <c r="F20" i="27"/>
  <c r="G20" i="27" s="1"/>
  <c r="I20" i="27" s="1"/>
  <c r="F21" i="27"/>
  <c r="G21" i="27" s="1"/>
  <c r="I21" i="27" s="1"/>
  <c r="E42" i="24" s="1"/>
  <c r="F22" i="27"/>
  <c r="G22" i="27" s="1"/>
  <c r="I22" i="27" s="1"/>
  <c r="E46" i="24" s="1"/>
  <c r="F23" i="27"/>
  <c r="G23" i="27" s="1"/>
  <c r="I23" i="27" s="1"/>
  <c r="F24" i="27"/>
  <c r="G24" i="27" s="1"/>
  <c r="I24" i="27" s="1"/>
  <c r="F25" i="27"/>
  <c r="G25" i="27" s="1"/>
  <c r="I25" i="27" s="1"/>
  <c r="E59" i="24" s="1"/>
  <c r="F26" i="27"/>
  <c r="G26" i="27" s="1"/>
  <c r="I26" i="27" s="1"/>
  <c r="F27" i="27"/>
  <c r="G27" i="27" s="1"/>
  <c r="I27" i="27" s="1"/>
  <c r="E62" i="24" s="1"/>
  <c r="F28" i="27"/>
  <c r="G28" i="27" s="1"/>
  <c r="I28" i="27" s="1"/>
  <c r="F29" i="27"/>
  <c r="G29" i="27" s="1"/>
  <c r="I29" i="27" s="1"/>
  <c r="F30" i="27"/>
  <c r="G30" i="27" s="1"/>
  <c r="I30" i="27" s="1"/>
  <c r="E75" i="24" s="1"/>
  <c r="F31" i="27"/>
  <c r="G31" i="27" s="1"/>
  <c r="I31" i="27" s="1"/>
  <c r="F32" i="27"/>
  <c r="G32" i="27" s="1"/>
  <c r="I32" i="27" s="1"/>
  <c r="F33" i="27"/>
  <c r="G33" i="27" s="1"/>
  <c r="I33" i="27" s="1"/>
  <c r="F34" i="27"/>
  <c r="G34" i="27" s="1"/>
  <c r="I34" i="27" s="1"/>
  <c r="E82" i="24" s="1"/>
  <c r="F35" i="27"/>
  <c r="G35" i="27" s="1"/>
  <c r="I35" i="27" s="1"/>
  <c r="E84" i="24" s="1"/>
  <c r="F36" i="27"/>
  <c r="G36" i="27" s="1"/>
  <c r="I36" i="27" s="1"/>
  <c r="F37" i="27"/>
  <c r="G37" i="27" s="1"/>
  <c r="I37" i="27" s="1"/>
  <c r="F38" i="27"/>
  <c r="G38" i="27" s="1"/>
  <c r="I38" i="27" s="1"/>
  <c r="E90" i="24" s="1"/>
  <c r="F39" i="27"/>
  <c r="G39" i="27" s="1"/>
  <c r="I39" i="27" s="1"/>
  <c r="F40" i="27"/>
  <c r="G40" i="27" s="1"/>
  <c r="I40" i="27" s="1"/>
  <c r="F41" i="27"/>
  <c r="G41" i="27" s="1"/>
  <c r="I41" i="27" s="1"/>
  <c r="E93" i="24" s="1"/>
  <c r="F42" i="27"/>
  <c r="G42" i="27" s="1"/>
  <c r="I42" i="27" s="1"/>
  <c r="F43" i="27"/>
  <c r="G43" i="27" s="1"/>
  <c r="I43" i="27" s="1"/>
  <c r="F44" i="27"/>
  <c r="G44" i="27" s="1"/>
  <c r="I44" i="27" s="1"/>
  <c r="E102" i="24" s="1"/>
  <c r="F45" i="27"/>
  <c r="G45" i="27" s="1"/>
  <c r="I45" i="27" s="1"/>
  <c r="E106" i="24" s="1"/>
  <c r="F46" i="27"/>
  <c r="G46" i="27" s="1"/>
  <c r="I46" i="27" s="1"/>
  <c r="E108" i="24" s="1"/>
  <c r="F47" i="27"/>
  <c r="G47" i="27" s="1"/>
  <c r="I47" i="27" s="1"/>
  <c r="E110" i="24" s="1"/>
  <c r="F48" i="27"/>
  <c r="G48" i="27" s="1"/>
  <c r="I48" i="27" s="1"/>
  <c r="F49" i="27"/>
  <c r="G49" i="27" s="1"/>
  <c r="I49" i="27" s="1"/>
  <c r="F50" i="27"/>
  <c r="G50" i="27" s="1"/>
  <c r="I50" i="27" s="1"/>
  <c r="F51" i="27"/>
  <c r="G51" i="27" s="1"/>
  <c r="I51" i="27" s="1"/>
  <c r="F52" i="27"/>
  <c r="G52" i="27" s="1"/>
  <c r="I52" i="27" s="1"/>
  <c r="F53" i="27"/>
  <c r="G53" i="27" s="1"/>
  <c r="I53" i="27" s="1"/>
  <c r="F54" i="27"/>
  <c r="G54" i="27" s="1"/>
  <c r="I54" i="27" s="1"/>
  <c r="E119" i="24" s="1"/>
  <c r="F55" i="27"/>
  <c r="G55" i="27" s="1"/>
  <c r="I55" i="27" s="1"/>
  <c r="F56" i="27"/>
  <c r="G56" i="27" s="1"/>
  <c r="I56" i="27" s="1"/>
  <c r="E126" i="24" s="1"/>
  <c r="F57" i="27"/>
  <c r="G57" i="27" s="1"/>
  <c r="I57" i="27" s="1"/>
  <c r="F58" i="27"/>
  <c r="G58" i="27" s="1"/>
  <c r="I58" i="27" s="1"/>
  <c r="F59" i="27"/>
  <c r="G59" i="27" s="1"/>
  <c r="I59" i="27" s="1"/>
  <c r="F60" i="27"/>
  <c r="G60" i="27" s="1"/>
  <c r="I60" i="27" s="1"/>
  <c r="E149" i="24" s="1"/>
  <c r="F61" i="27"/>
  <c r="G61" i="27" s="1"/>
  <c r="I61" i="27" s="1"/>
  <c r="E155" i="24" s="1"/>
  <c r="F62" i="27"/>
  <c r="G62" i="27" s="1"/>
  <c r="I62" i="27" s="1"/>
  <c r="F63" i="27"/>
  <c r="G63" i="27" s="1"/>
  <c r="I63" i="27" s="1"/>
  <c r="E158" i="24" s="1"/>
  <c r="F64" i="27"/>
  <c r="G64" i="27" s="1"/>
  <c r="I64" i="27" s="1"/>
  <c r="E159" i="24" s="1"/>
  <c r="F65" i="27"/>
  <c r="G65" i="27" s="1"/>
  <c r="I65" i="27" s="1"/>
  <c r="F66" i="27"/>
  <c r="G66" i="27" s="1"/>
  <c r="I66" i="27" s="1"/>
  <c r="E161" i="24" s="1"/>
  <c r="F67" i="27"/>
  <c r="G67" i="27" s="1"/>
  <c r="I67" i="27" s="1"/>
  <c r="E162" i="24" s="1"/>
  <c r="F68" i="27"/>
  <c r="G68" i="27" s="1"/>
  <c r="I68" i="27" s="1"/>
  <c r="E164" i="24" s="1"/>
  <c r="F69" i="27"/>
  <c r="G69" i="27" s="1"/>
  <c r="I69" i="27" s="1"/>
  <c r="E165" i="24" s="1"/>
  <c r="F70" i="27"/>
  <c r="G70" i="27" s="1"/>
  <c r="I70" i="27" s="1"/>
  <c r="F71" i="27"/>
  <c r="G71" i="27" s="1"/>
  <c r="I71" i="27" s="1"/>
  <c r="E171" i="24" s="1"/>
  <c r="F72" i="27"/>
  <c r="G72" i="27" s="1"/>
  <c r="I72" i="27" s="1"/>
  <c r="F73" i="27"/>
  <c r="G73" i="27" s="1"/>
  <c r="I73" i="27" s="1"/>
  <c r="F74" i="27"/>
  <c r="G74" i="27" s="1"/>
  <c r="I74" i="27" s="1"/>
  <c r="F75" i="27"/>
  <c r="G75" i="27" s="1"/>
  <c r="I75" i="27" s="1"/>
  <c r="F76" i="27"/>
  <c r="G76" i="27" s="1"/>
  <c r="I76" i="27" s="1"/>
  <c r="F77" i="27"/>
  <c r="G77" i="27" s="1"/>
  <c r="I77" i="27" s="1"/>
  <c r="E182" i="24" s="1"/>
  <c r="F78" i="27"/>
  <c r="G78" i="27" s="1"/>
  <c r="I78" i="27" s="1"/>
  <c r="E185" i="24" s="1"/>
  <c r="F79" i="27"/>
  <c r="G79" i="27" s="1"/>
  <c r="I79" i="27" s="1"/>
  <c r="F80" i="27"/>
  <c r="G80" i="27" s="1"/>
  <c r="I80" i="27" s="1"/>
  <c r="F81" i="27"/>
  <c r="G81" i="27" s="1"/>
  <c r="I81" i="27" s="1"/>
  <c r="E198" i="24" s="1"/>
  <c r="F82" i="27"/>
  <c r="G82" i="27" s="1"/>
  <c r="I82" i="27" s="1"/>
  <c r="E200" i="24" s="1"/>
  <c r="F83" i="27"/>
  <c r="G83" i="27" s="1"/>
  <c r="I83" i="27" s="1"/>
  <c r="F84" i="27"/>
  <c r="G84" i="27" s="1"/>
  <c r="I84" i="27" s="1"/>
  <c r="F85" i="27"/>
  <c r="G85" i="27" s="1"/>
  <c r="I85" i="27" s="1"/>
  <c r="F86" i="27"/>
  <c r="G86" i="27" s="1"/>
  <c r="I86" i="27" s="1"/>
  <c r="F87" i="27"/>
  <c r="G87" i="27" s="1"/>
  <c r="I87" i="27" s="1"/>
  <c r="F88" i="27"/>
  <c r="G88" i="27" s="1"/>
  <c r="I88" i="27" s="1"/>
  <c r="F89" i="27"/>
  <c r="G89" i="27" s="1"/>
  <c r="I89" i="27" s="1"/>
  <c r="E215" i="24" s="1"/>
  <c r="F90" i="27"/>
  <c r="G90" i="27" s="1"/>
  <c r="I90" i="27" s="1"/>
  <c r="F91" i="27"/>
  <c r="G91" i="27" s="1"/>
  <c r="I91" i="27" s="1"/>
  <c r="F92" i="27"/>
  <c r="G92" i="27" s="1"/>
  <c r="I92" i="27" s="1"/>
  <c r="F93" i="27"/>
  <c r="G93" i="27" s="1"/>
  <c r="I93" i="27" s="1"/>
  <c r="E229" i="24" s="1"/>
  <c r="F94" i="27"/>
  <c r="G94" i="27" s="1"/>
  <c r="I94" i="27" s="1"/>
  <c r="E230" i="24" s="1"/>
  <c r="F95" i="27"/>
  <c r="G95" i="27" s="1"/>
  <c r="I95" i="27" s="1"/>
  <c r="E231" i="24" s="1"/>
  <c r="F96" i="27"/>
  <c r="G96" i="27" s="1"/>
  <c r="I96" i="27" s="1"/>
  <c r="F97" i="27"/>
  <c r="G97" i="27" s="1"/>
  <c r="I97" i="27" s="1"/>
  <c r="E239" i="24" s="1"/>
  <c r="F98" i="27"/>
  <c r="G98" i="27" s="1"/>
  <c r="I98" i="27" s="1"/>
  <c r="F99" i="27"/>
  <c r="G99" i="27" s="1"/>
  <c r="I99" i="27" s="1"/>
  <c r="F100" i="27"/>
  <c r="G100" i="27" s="1"/>
  <c r="I100" i="27" s="1"/>
  <c r="F101" i="27"/>
  <c r="G101" i="27" s="1"/>
  <c r="I101" i="27" s="1"/>
  <c r="E245" i="24" s="1"/>
  <c r="F102" i="27"/>
  <c r="G102" i="27" s="1"/>
  <c r="I102" i="27" s="1"/>
  <c r="F103" i="27"/>
  <c r="G103" i="27" s="1"/>
  <c r="I103" i="27" s="1"/>
  <c r="F104" i="27"/>
  <c r="G104" i="27" s="1"/>
  <c r="I104" i="27" s="1"/>
  <c r="F105" i="27"/>
  <c r="G105" i="27" s="1"/>
  <c r="I105" i="27" s="1"/>
  <c r="F106" i="27"/>
  <c r="G106" i="27" s="1"/>
  <c r="I106" i="27" s="1"/>
  <c r="F107" i="27"/>
  <c r="G107" i="27" s="1"/>
  <c r="I107" i="27" s="1"/>
  <c r="F108" i="27"/>
  <c r="G108" i="27" s="1"/>
  <c r="I108" i="27" s="1"/>
  <c r="F109" i="27"/>
  <c r="G109" i="27" s="1"/>
  <c r="I109" i="27" s="1"/>
  <c r="F110" i="27"/>
  <c r="G110" i="27" s="1"/>
  <c r="I110" i="27" s="1"/>
  <c r="E285" i="24" s="1"/>
  <c r="F111" i="27"/>
  <c r="G111" i="27" s="1"/>
  <c r="I111" i="27" s="1"/>
  <c r="F112" i="27"/>
  <c r="G112" i="27" s="1"/>
  <c r="I112" i="27" s="1"/>
  <c r="F113" i="27"/>
  <c r="G113" i="27" s="1"/>
  <c r="I113" i="27" s="1"/>
  <c r="F114" i="27"/>
  <c r="G114" i="27" s="1"/>
  <c r="I114" i="27" s="1"/>
  <c r="E307" i="24" s="1"/>
  <c r="F115" i="27"/>
  <c r="G115" i="27" s="1"/>
  <c r="I115" i="27" s="1"/>
  <c r="F116" i="27"/>
  <c r="G116" i="27" s="1"/>
  <c r="I116" i="27" s="1"/>
  <c r="E315" i="24" s="1"/>
  <c r="F117" i="27"/>
  <c r="G117" i="27" s="1"/>
  <c r="I117" i="27" s="1"/>
  <c r="E317" i="24" s="1"/>
  <c r="F118" i="27"/>
  <c r="G118" i="27" s="1"/>
  <c r="I118" i="27" s="1"/>
  <c r="F119" i="27"/>
  <c r="G119" i="27" s="1"/>
  <c r="I119" i="27" s="1"/>
  <c r="F120" i="27"/>
  <c r="G120" i="27" s="1"/>
  <c r="I120" i="27" s="1"/>
  <c r="E329" i="24" s="1"/>
  <c r="F121" i="27"/>
  <c r="G121" i="27" s="1"/>
  <c r="I121" i="27" s="1"/>
  <c r="E331" i="24" s="1"/>
  <c r="F122" i="27"/>
  <c r="G122" i="27" s="1"/>
  <c r="I122" i="27" s="1"/>
  <c r="F123" i="27"/>
  <c r="G123" i="27" s="1"/>
  <c r="I123" i="27" s="1"/>
  <c r="E336" i="24" s="1"/>
  <c r="F124" i="27"/>
  <c r="G124" i="27" s="1"/>
  <c r="I124" i="27" s="1"/>
  <c r="F125" i="27"/>
  <c r="G125" i="27" s="1"/>
  <c r="I125" i="27" s="1"/>
  <c r="F126" i="27"/>
  <c r="G126" i="27" s="1"/>
  <c r="I126" i="27" s="1"/>
  <c r="F127" i="27"/>
  <c r="G127" i="27" s="1"/>
  <c r="I127" i="27" s="1"/>
  <c r="F128" i="27"/>
  <c r="G128" i="27" s="1"/>
  <c r="I128" i="27" s="1"/>
  <c r="F129" i="27"/>
  <c r="G129" i="27" s="1"/>
  <c r="I129" i="27" s="1"/>
  <c r="F130" i="27"/>
  <c r="G130" i="27" s="1"/>
  <c r="I130" i="27" s="1"/>
  <c r="F131" i="27"/>
  <c r="G131" i="27" s="1"/>
  <c r="I131" i="27" s="1"/>
  <c r="F132" i="27"/>
  <c r="G132" i="27" s="1"/>
  <c r="I132" i="27" s="1"/>
  <c r="F133" i="27"/>
  <c r="G133" i="27" s="1"/>
  <c r="I133" i="27" s="1"/>
  <c r="F134" i="27"/>
  <c r="G134" i="27" s="1"/>
  <c r="I134" i="27" s="1"/>
  <c r="F135" i="27"/>
  <c r="G135" i="27" s="1"/>
  <c r="I135" i="27" s="1"/>
  <c r="F136" i="27"/>
  <c r="G136" i="27" s="1"/>
  <c r="I136" i="27" s="1"/>
  <c r="F137" i="27"/>
  <c r="G137" i="27" s="1"/>
  <c r="I137" i="27" s="1"/>
  <c r="F138" i="27"/>
  <c r="G138" i="27" s="1"/>
  <c r="I138" i="27" s="1"/>
  <c r="F139" i="27"/>
  <c r="G139" i="27" s="1"/>
  <c r="I139" i="27" s="1"/>
  <c r="F140" i="27"/>
  <c r="G140" i="27" s="1"/>
  <c r="I140" i="27" s="1"/>
  <c r="E393" i="24" s="1"/>
  <c r="F141" i="27"/>
  <c r="G141" i="27" s="1"/>
  <c r="I141" i="27" s="1"/>
  <c r="F142" i="27"/>
  <c r="G142" i="27" s="1"/>
  <c r="I142" i="27" s="1"/>
  <c r="F143" i="27"/>
  <c r="G143" i="27" s="1"/>
  <c r="I143" i="27" s="1"/>
  <c r="E419" i="24" s="1"/>
  <c r="F144" i="27"/>
  <c r="G144" i="27" s="1"/>
  <c r="I144" i="27" s="1"/>
  <c r="F145" i="27"/>
  <c r="G145" i="27" s="1"/>
  <c r="I145" i="27" s="1"/>
  <c r="E430" i="24" s="1"/>
  <c r="F146" i="27"/>
  <c r="G146" i="27" s="1"/>
  <c r="I146" i="27" s="1"/>
  <c r="E431" i="24" s="1"/>
  <c r="F147" i="27"/>
  <c r="G147" i="27" s="1"/>
  <c r="I147" i="27" s="1"/>
  <c r="E432" i="24" s="1"/>
  <c r="F148" i="27"/>
  <c r="G148" i="27" s="1"/>
  <c r="I148" i="27" s="1"/>
  <c r="F149" i="27"/>
  <c r="G149" i="27" s="1"/>
  <c r="I149" i="27" s="1"/>
  <c r="E436" i="24" s="1"/>
  <c r="F150" i="27"/>
  <c r="G150" i="27" s="1"/>
  <c r="I150" i="27" s="1"/>
  <c r="F151" i="27"/>
  <c r="G151" i="27" s="1"/>
  <c r="I151" i="27" s="1"/>
  <c r="F152" i="27"/>
  <c r="G152" i="27" s="1"/>
  <c r="I152" i="27" s="1"/>
  <c r="F153" i="27"/>
  <c r="G153" i="27" s="1"/>
  <c r="I153" i="27" s="1"/>
  <c r="F154" i="27"/>
  <c r="G154" i="27" s="1"/>
  <c r="I154" i="27" s="1"/>
  <c r="E469" i="24" s="1"/>
  <c r="F155" i="27"/>
  <c r="G155" i="27" s="1"/>
  <c r="I155" i="27" s="1"/>
  <c r="E470" i="24" s="1"/>
  <c r="F156" i="27"/>
  <c r="G156" i="27" s="1"/>
  <c r="I156" i="27" s="1"/>
  <c r="F157" i="27"/>
  <c r="G157" i="27" s="1"/>
  <c r="I157" i="27" s="1"/>
  <c r="E478" i="24" s="1"/>
  <c r="F158" i="27"/>
  <c r="G158" i="27" s="1"/>
  <c r="I158" i="27" s="1"/>
  <c r="E479" i="24" s="1"/>
  <c r="F159" i="27"/>
  <c r="G159" i="27" s="1"/>
  <c r="I159" i="27" s="1"/>
  <c r="F160" i="27"/>
  <c r="G160" i="27" s="1"/>
  <c r="I160" i="27" s="1"/>
  <c r="F161" i="27"/>
  <c r="G161" i="27" s="1"/>
  <c r="I161" i="27" s="1"/>
  <c r="F162" i="27"/>
  <c r="G162" i="27" s="1"/>
  <c r="I162" i="27" s="1"/>
  <c r="E483" i="24" s="1"/>
  <c r="F163" i="27"/>
  <c r="G163" i="27" s="1"/>
  <c r="I163" i="27" s="1"/>
  <c r="F164" i="27"/>
  <c r="G164" i="27" s="1"/>
  <c r="I164" i="27" s="1"/>
  <c r="F165" i="27"/>
  <c r="G165" i="27" s="1"/>
  <c r="I165" i="27" s="1"/>
  <c r="F166" i="27"/>
  <c r="G166" i="27" s="1"/>
  <c r="I166" i="27" s="1"/>
  <c r="F167" i="27"/>
  <c r="G167" i="27" s="1"/>
  <c r="I167" i="27" s="1"/>
  <c r="F168" i="27"/>
  <c r="G168" i="27" s="1"/>
  <c r="I168" i="27" s="1"/>
  <c r="F169" i="27"/>
  <c r="G169" i="27" s="1"/>
  <c r="I169" i="27" s="1"/>
  <c r="F170" i="27"/>
  <c r="G170" i="27" s="1"/>
  <c r="I170" i="27" s="1"/>
  <c r="F171" i="27"/>
  <c r="G171" i="27" s="1"/>
  <c r="I171" i="27" s="1"/>
  <c r="F172" i="27"/>
  <c r="G172" i="27" s="1"/>
  <c r="I172" i="27" s="1"/>
  <c r="F173" i="27"/>
  <c r="G173" i="27" s="1"/>
  <c r="I173" i="27" s="1"/>
  <c r="E525" i="24" s="1"/>
  <c r="F174" i="27"/>
  <c r="G174" i="27" s="1"/>
  <c r="I174" i="27" s="1"/>
  <c r="F175" i="27"/>
  <c r="G175" i="27" s="1"/>
  <c r="I175" i="27" s="1"/>
  <c r="F176" i="27"/>
  <c r="G176" i="27" s="1"/>
  <c r="I176" i="27" s="1"/>
  <c r="F177" i="27"/>
  <c r="G177" i="27" s="1"/>
  <c r="I177" i="27" s="1"/>
  <c r="F178" i="27"/>
  <c r="G178" i="27" s="1"/>
  <c r="I178" i="27" s="1"/>
  <c r="F179" i="27"/>
  <c r="G179" i="27" s="1"/>
  <c r="I179" i="27" s="1"/>
  <c r="F180" i="27"/>
  <c r="G180" i="27" s="1"/>
  <c r="I180" i="27" s="1"/>
  <c r="F181" i="27"/>
  <c r="G181" i="27" s="1"/>
  <c r="I181" i="27" s="1"/>
  <c r="E534" i="24" s="1"/>
  <c r="F182" i="27"/>
  <c r="G182" i="27" s="1"/>
  <c r="I182" i="27" s="1"/>
  <c r="F183" i="27"/>
  <c r="G183" i="27" s="1"/>
  <c r="I183" i="27" s="1"/>
  <c r="F184" i="27"/>
  <c r="G184" i="27" s="1"/>
  <c r="I184" i="27" s="1"/>
  <c r="F185" i="27"/>
  <c r="G185" i="27" s="1"/>
  <c r="I185" i="27" s="1"/>
  <c r="F186" i="27"/>
  <c r="G186" i="27" s="1"/>
  <c r="I186" i="27" s="1"/>
  <c r="F187" i="27"/>
  <c r="G187" i="27" s="1"/>
  <c r="I187" i="27" s="1"/>
  <c r="F188" i="27"/>
  <c r="G188" i="27" s="1"/>
  <c r="I188" i="27" s="1"/>
  <c r="F189" i="27"/>
  <c r="G189" i="27" s="1"/>
  <c r="I189" i="27" s="1"/>
  <c r="E583" i="24" s="1"/>
  <c r="F190" i="27"/>
  <c r="G190" i="27" s="1"/>
  <c r="I190" i="27" s="1"/>
  <c r="E584" i="24" s="1"/>
  <c r="F191" i="27"/>
  <c r="G191" i="27" s="1"/>
  <c r="I191" i="27" s="1"/>
  <c r="F192" i="27"/>
  <c r="G192" i="27" s="1"/>
  <c r="I192" i="27" s="1"/>
  <c r="F199" i="27"/>
  <c r="G199" i="27" s="1"/>
  <c r="I199" i="27" s="1"/>
  <c r="F200" i="27"/>
  <c r="G200" i="27" s="1"/>
  <c r="I200" i="27" s="1"/>
  <c r="F201" i="27"/>
  <c r="G201" i="27" s="1"/>
  <c r="I201" i="27" s="1"/>
  <c r="F202" i="27"/>
  <c r="G202" i="27" s="1"/>
  <c r="I202" i="27" s="1"/>
  <c r="F203" i="27"/>
  <c r="G203" i="27" s="1"/>
  <c r="I203" i="27" s="1"/>
  <c r="F204" i="27"/>
  <c r="G204" i="27" s="1"/>
  <c r="I204" i="27" s="1"/>
  <c r="F205" i="27"/>
  <c r="G205" i="27" s="1"/>
  <c r="I205" i="27" s="1"/>
  <c r="E651" i="24" s="1"/>
  <c r="F206" i="27"/>
  <c r="G206" i="27" s="1"/>
  <c r="I206" i="27" s="1"/>
  <c r="F207" i="27"/>
  <c r="G207" i="27" s="1"/>
  <c r="I207" i="27" s="1"/>
  <c r="F208" i="27"/>
  <c r="G208" i="27" s="1"/>
  <c r="I208" i="27" s="1"/>
  <c r="F209" i="27"/>
  <c r="G209" i="27" s="1"/>
  <c r="I209" i="27" s="1"/>
  <c r="F210" i="27"/>
  <c r="G210" i="27" s="1"/>
  <c r="I210" i="27" s="1"/>
  <c r="F211" i="27"/>
  <c r="G211" i="27" s="1"/>
  <c r="I211" i="27" s="1"/>
  <c r="F212" i="27"/>
  <c r="G212" i="27" s="1"/>
  <c r="I212" i="27" s="1"/>
  <c r="E670" i="24" s="1"/>
  <c r="F213" i="27"/>
  <c r="G213" i="27" s="1"/>
  <c r="I213" i="27" s="1"/>
  <c r="F214" i="27"/>
  <c r="G214" i="27" s="1"/>
  <c r="I214" i="27" s="1"/>
  <c r="E676" i="24" s="1"/>
  <c r="F215" i="27"/>
  <c r="G215" i="27" s="1"/>
  <c r="I215" i="27" s="1"/>
  <c r="E677" i="24" s="1"/>
  <c r="F216" i="27"/>
  <c r="G216" i="27" s="1"/>
  <c r="I216" i="27" s="1"/>
  <c r="F217" i="27"/>
  <c r="G217" i="27" s="1"/>
  <c r="I217" i="27" s="1"/>
  <c r="F218" i="27"/>
  <c r="G218" i="27" s="1"/>
  <c r="I218" i="27" s="1"/>
  <c r="E686" i="24" s="1"/>
  <c r="F219" i="27"/>
  <c r="G219" i="27" s="1"/>
  <c r="I219" i="27" s="1"/>
  <c r="F220" i="27"/>
  <c r="G220" i="27" s="1"/>
  <c r="I220" i="27" s="1"/>
  <c r="E778" i="24" s="1"/>
  <c r="F221" i="27"/>
  <c r="G221" i="27" s="1"/>
  <c r="I221" i="27" s="1"/>
  <c r="F222" i="27"/>
  <c r="G222" i="27" s="1"/>
  <c r="I222" i="27" s="1"/>
  <c r="F223" i="27"/>
  <c r="G223" i="27" s="1"/>
  <c r="I223" i="27" s="1"/>
  <c r="E701" i="24" s="1"/>
  <c r="F224" i="27"/>
  <c r="G224" i="27" s="1"/>
  <c r="I224" i="27" s="1"/>
  <c r="F225" i="27"/>
  <c r="G225" i="27" s="1"/>
  <c r="I225" i="27" s="1"/>
  <c r="E706" i="24" s="1"/>
  <c r="F226" i="27"/>
  <c r="G226" i="27" s="1"/>
  <c r="I226" i="27" s="1"/>
  <c r="E710" i="24" s="1"/>
  <c r="F227" i="27"/>
  <c r="G227" i="27" s="1"/>
  <c r="I227" i="27" s="1"/>
  <c r="E713" i="24" s="1"/>
  <c r="F228" i="27"/>
  <c r="G228" i="27" s="1"/>
  <c r="I228" i="27" s="1"/>
  <c r="E722" i="24" s="1"/>
  <c r="F229" i="27"/>
  <c r="G229" i="27" s="1"/>
  <c r="I229" i="27" s="1"/>
  <c r="F230" i="27"/>
  <c r="G230" i="27" s="1"/>
  <c r="I230" i="27" s="1"/>
  <c r="E780" i="24" s="1"/>
  <c r="F231" i="27"/>
  <c r="G231" i="27" s="1"/>
  <c r="I231" i="27" s="1"/>
  <c r="F232" i="27"/>
  <c r="G232" i="27" s="1"/>
  <c r="I232" i="27" s="1"/>
  <c r="E786" i="24" s="1"/>
  <c r="F233" i="27"/>
  <c r="G233" i="27" s="1"/>
  <c r="I233" i="27" s="1"/>
  <c r="F234" i="27"/>
  <c r="G234" i="27" s="1"/>
  <c r="I234" i="27" s="1"/>
  <c r="E788" i="24" s="1"/>
  <c r="F235" i="27"/>
  <c r="G235" i="27" s="1"/>
  <c r="I235" i="27" s="1"/>
  <c r="E790" i="24" s="1"/>
  <c r="F236" i="27"/>
  <c r="G236" i="27" s="1"/>
  <c r="I236" i="27" s="1"/>
  <c r="E792" i="24" s="1"/>
  <c r="F237" i="27"/>
  <c r="G237" i="27" s="1"/>
  <c r="I237" i="27" s="1"/>
  <c r="E795" i="24" s="1"/>
  <c r="F238" i="27"/>
  <c r="G238" i="27" s="1"/>
  <c r="I238" i="27" s="1"/>
  <c r="F239" i="27"/>
  <c r="G239" i="27" s="1"/>
  <c r="I239" i="27" s="1"/>
  <c r="F240" i="27"/>
  <c r="G240" i="27" s="1"/>
  <c r="I240" i="27" s="1"/>
  <c r="F241" i="27"/>
  <c r="G241" i="27" s="1"/>
  <c r="I241" i="27" s="1"/>
  <c r="F242" i="27"/>
  <c r="G242" i="27" s="1"/>
  <c r="I242" i="27" s="1"/>
  <c r="F243" i="27"/>
  <c r="G243" i="27" s="1"/>
  <c r="I243" i="27" s="1"/>
  <c r="E820" i="24" s="1"/>
  <c r="F244" i="27"/>
  <c r="G244" i="27" s="1"/>
  <c r="I244" i="27" s="1"/>
  <c r="E821" i="24" s="1"/>
  <c r="F245" i="27"/>
  <c r="G245" i="27" s="1"/>
  <c r="I245" i="27" s="1"/>
  <c r="E824" i="24" s="1"/>
  <c r="F246" i="27"/>
  <c r="G246" i="27" s="1"/>
  <c r="I246" i="27" s="1"/>
  <c r="E826" i="24" s="1"/>
  <c r="F247" i="27"/>
  <c r="G247" i="27" s="1"/>
  <c r="I247" i="27" s="1"/>
  <c r="E831" i="24" s="1"/>
  <c r="F248" i="27"/>
  <c r="G248" i="27" s="1"/>
  <c r="I248" i="27" s="1"/>
  <c r="E835" i="24" s="1"/>
  <c r="F249" i="27"/>
  <c r="G249" i="27" s="1"/>
  <c r="I249" i="27" s="1"/>
  <c r="F250" i="27"/>
  <c r="G250" i="27" s="1"/>
  <c r="I250" i="27" s="1"/>
  <c r="F251" i="27"/>
  <c r="G251" i="27" s="1"/>
  <c r="I251" i="27" s="1"/>
  <c r="F252" i="27"/>
  <c r="G252" i="27" s="1"/>
  <c r="I252" i="27" s="1"/>
  <c r="F253" i="27"/>
  <c r="G253" i="27" s="1"/>
  <c r="I253" i="27" s="1"/>
  <c r="F254" i="27"/>
  <c r="G254" i="27" s="1"/>
  <c r="I254" i="27" s="1"/>
  <c r="F255" i="27"/>
  <c r="G255" i="27" s="1"/>
  <c r="I255" i="27" s="1"/>
  <c r="F256" i="27"/>
  <c r="G256" i="27" s="1"/>
  <c r="I256" i="27" s="1"/>
  <c r="E867" i="24" s="1"/>
  <c r="F257" i="27"/>
  <c r="G257" i="27" s="1"/>
  <c r="I257" i="27" s="1"/>
  <c r="F258" i="27"/>
  <c r="G258" i="27" s="1"/>
  <c r="I258" i="27" s="1"/>
  <c r="E870" i="24" s="1"/>
  <c r="F259" i="27"/>
  <c r="G259" i="27" s="1"/>
  <c r="I259" i="27" s="1"/>
  <c r="F260" i="27"/>
  <c r="G260" i="27" s="1"/>
  <c r="I260" i="27" s="1"/>
  <c r="E873" i="24" s="1"/>
  <c r="F261" i="27"/>
  <c r="G261" i="27" s="1"/>
  <c r="I261" i="27" s="1"/>
  <c r="E874" i="24" s="1"/>
  <c r="F262" i="27"/>
  <c r="G262" i="27" s="1"/>
  <c r="I262" i="27" s="1"/>
  <c r="F263" i="27"/>
  <c r="G263" i="27" s="1"/>
  <c r="I263" i="27" s="1"/>
  <c r="F264" i="27"/>
  <c r="G264" i="27" s="1"/>
  <c r="I264" i="27" s="1"/>
  <c r="F265" i="27"/>
  <c r="G265" i="27" s="1"/>
  <c r="I265" i="27" s="1"/>
  <c r="E880" i="24" s="1"/>
  <c r="F266" i="27"/>
  <c r="G266" i="27" s="1"/>
  <c r="I266" i="27" s="1"/>
  <c r="E882" i="24" s="1"/>
  <c r="F267" i="27"/>
  <c r="G267" i="27" s="1"/>
  <c r="I267" i="27" s="1"/>
  <c r="F268" i="27"/>
  <c r="G268" i="27" s="1"/>
  <c r="I268" i="27" s="1"/>
  <c r="E885" i="24" s="1"/>
  <c r="F269" i="27"/>
  <c r="G269" i="27" s="1"/>
  <c r="I269" i="27" s="1"/>
  <c r="E886" i="24" s="1"/>
  <c r="F270" i="27"/>
  <c r="G270" i="27" s="1"/>
  <c r="I270" i="27" s="1"/>
  <c r="E888" i="24" s="1"/>
  <c r="F271" i="27"/>
  <c r="G271" i="27" s="1"/>
  <c r="I271" i="27" s="1"/>
  <c r="E889" i="24" s="1"/>
  <c r="F272" i="27"/>
  <c r="G272" i="27" s="1"/>
  <c r="I272" i="27" s="1"/>
  <c r="F273" i="27"/>
  <c r="G273" i="27" s="1"/>
  <c r="I273" i="27" s="1"/>
  <c r="E895" i="24" s="1"/>
  <c r="F274" i="27"/>
  <c r="G274" i="27" s="1"/>
  <c r="I274" i="27" s="1"/>
  <c r="E896" i="24" s="1"/>
  <c r="F275" i="27"/>
  <c r="G275" i="27" s="1"/>
  <c r="I275" i="27" s="1"/>
  <c r="F276" i="27"/>
  <c r="G276" i="27" s="1"/>
  <c r="I276" i="27" s="1"/>
  <c r="F277" i="27"/>
  <c r="G277" i="27" s="1"/>
  <c r="I277" i="27" s="1"/>
  <c r="E902" i="24" s="1"/>
  <c r="F278" i="27"/>
  <c r="G278" i="27" s="1"/>
  <c r="I278" i="27" s="1"/>
  <c r="E903" i="24" s="1"/>
  <c r="F279" i="27"/>
  <c r="G279" i="27" s="1"/>
  <c r="I279" i="27" s="1"/>
  <c r="E904" i="24" s="1"/>
  <c r="F280" i="27"/>
  <c r="G280" i="27" s="1"/>
  <c r="I280" i="27" s="1"/>
  <c r="F281" i="27"/>
  <c r="G281" i="27" s="1"/>
  <c r="I281" i="27" s="1"/>
  <c r="F282" i="27"/>
  <c r="G282" i="27" s="1"/>
  <c r="I282" i="27" s="1"/>
  <c r="E909" i="24" s="1"/>
  <c r="F283" i="27"/>
  <c r="G283" i="27" s="1"/>
  <c r="I283" i="27" s="1"/>
  <c r="F284" i="27"/>
  <c r="G284" i="27" s="1"/>
  <c r="I284" i="27" s="1"/>
  <c r="F285" i="27"/>
  <c r="G285" i="27" s="1"/>
  <c r="I285" i="27" s="1"/>
  <c r="E912" i="24" s="1"/>
  <c r="F286" i="27"/>
  <c r="G286" i="27" s="1"/>
  <c r="I286" i="27" s="1"/>
  <c r="E913" i="24" s="1"/>
  <c r="F287" i="27"/>
  <c r="G287" i="27" s="1"/>
  <c r="I287" i="27" s="1"/>
  <c r="E914" i="24" s="1"/>
  <c r="F288" i="27"/>
  <c r="G288" i="27" s="1"/>
  <c r="I288" i="27" s="1"/>
  <c r="F289" i="27"/>
  <c r="G289" i="27" s="1"/>
  <c r="I289" i="27" s="1"/>
  <c r="E920" i="24" s="1"/>
  <c r="F290" i="27"/>
  <c r="G290" i="27" s="1"/>
  <c r="I290" i="27" s="1"/>
  <c r="F291" i="27"/>
  <c r="G291" i="27" s="1"/>
  <c r="I291" i="27" s="1"/>
  <c r="F292" i="27"/>
  <c r="G292" i="27" s="1"/>
  <c r="I292" i="27" s="1"/>
  <c r="F293" i="27"/>
  <c r="G293" i="27" s="1"/>
  <c r="I293" i="27" s="1"/>
  <c r="F294" i="27"/>
  <c r="G294" i="27" s="1"/>
  <c r="I294" i="27" s="1"/>
  <c r="E926" i="24" s="1"/>
  <c r="F295" i="27"/>
  <c r="G295" i="27" s="1"/>
  <c r="I295" i="27" s="1"/>
  <c r="F296" i="27"/>
  <c r="G296" i="27" s="1"/>
  <c r="I296" i="27" s="1"/>
  <c r="E934" i="24" s="1"/>
  <c r="F297" i="27"/>
  <c r="G297" i="27" s="1"/>
  <c r="I297" i="27" s="1"/>
  <c r="E936" i="24" s="1"/>
  <c r="F298" i="27"/>
  <c r="G298" i="27" s="1"/>
  <c r="I298" i="27" s="1"/>
  <c r="E939" i="24" s="1"/>
  <c r="F299" i="27"/>
  <c r="G299" i="27" s="1"/>
  <c r="I299" i="27" s="1"/>
  <c r="F300" i="27"/>
  <c r="G300" i="27" s="1"/>
  <c r="I300" i="27" s="1"/>
  <c r="E941" i="24" s="1"/>
  <c r="F301" i="27"/>
  <c r="G301" i="27" s="1"/>
  <c r="I301" i="27" s="1"/>
  <c r="E942" i="24" s="1"/>
  <c r="F302" i="27"/>
  <c r="G302" i="27" s="1"/>
  <c r="I302" i="27" s="1"/>
  <c r="E943" i="24" s="1"/>
  <c r="F303" i="27"/>
  <c r="G303" i="27" s="1"/>
  <c r="I303" i="27" s="1"/>
  <c r="E944" i="24" s="1"/>
  <c r="F304" i="27"/>
  <c r="G304" i="27" s="1"/>
  <c r="I304" i="27" s="1"/>
  <c r="F305" i="27"/>
  <c r="G305" i="27" s="1"/>
  <c r="I305" i="27" s="1"/>
  <c r="E946" i="24" s="1"/>
  <c r="F306" i="27"/>
  <c r="G306" i="27" s="1"/>
  <c r="I306" i="27" s="1"/>
  <c r="F307" i="27"/>
  <c r="G307" i="27" s="1"/>
  <c r="I307" i="27" s="1"/>
  <c r="E949" i="24" s="1"/>
  <c r="F308" i="27"/>
  <c r="G308" i="27" s="1"/>
  <c r="I308" i="27" s="1"/>
  <c r="E950" i="24" s="1"/>
  <c r="F309" i="27"/>
  <c r="G309" i="27" s="1"/>
  <c r="I309" i="27" s="1"/>
  <c r="F310" i="27"/>
  <c r="G310" i="27" s="1"/>
  <c r="I310" i="27" s="1"/>
  <c r="E953" i="24" s="1"/>
  <c r="F311" i="27"/>
  <c r="G311" i="27" s="1"/>
  <c r="I311" i="27" s="1"/>
  <c r="F312" i="27"/>
  <c r="G312" i="27" s="1"/>
  <c r="I312" i="27" s="1"/>
  <c r="F313" i="27"/>
  <c r="G313" i="27" s="1"/>
  <c r="I313" i="27" s="1"/>
  <c r="E963" i="24" s="1"/>
  <c r="F314" i="27"/>
  <c r="G314" i="27" s="1"/>
  <c r="I314" i="27" s="1"/>
  <c r="E966" i="24" s="1"/>
  <c r="F315" i="27"/>
  <c r="G315" i="27" s="1"/>
  <c r="I315" i="27" s="1"/>
  <c r="E967" i="24" s="1"/>
  <c r="F316" i="27"/>
  <c r="G316" i="27" s="1"/>
  <c r="I316" i="27" s="1"/>
  <c r="F317" i="27"/>
  <c r="G317" i="27" s="1"/>
  <c r="I317" i="27" s="1"/>
  <c r="E969" i="24" s="1"/>
  <c r="F318" i="27"/>
  <c r="G318" i="27" s="1"/>
  <c r="I318" i="27" s="1"/>
  <c r="E971" i="24" s="1"/>
  <c r="F319" i="27"/>
  <c r="G319" i="27" s="1"/>
  <c r="I319" i="27" s="1"/>
  <c r="E972" i="24" s="1"/>
  <c r="F320" i="27"/>
  <c r="G320" i="27" s="1"/>
  <c r="I320" i="27" s="1"/>
  <c r="E973" i="24" s="1"/>
  <c r="F321" i="27"/>
  <c r="G321" i="27" s="1"/>
  <c r="I321" i="27" s="1"/>
  <c r="E974" i="24" s="1"/>
  <c r="F322" i="27"/>
  <c r="G322" i="27" s="1"/>
  <c r="I322" i="27" s="1"/>
  <c r="E975" i="24" s="1"/>
  <c r="F323" i="27"/>
  <c r="G323" i="27" s="1"/>
  <c r="I323" i="27" s="1"/>
  <c r="E976" i="24" s="1"/>
  <c r="F324" i="27"/>
  <c r="G324" i="27" s="1"/>
  <c r="I324" i="27" s="1"/>
  <c r="E977" i="24" s="1"/>
  <c r="F325" i="27"/>
  <c r="G325" i="27" s="1"/>
  <c r="I325" i="27" s="1"/>
  <c r="E978" i="24" s="1"/>
  <c r="F326" i="27"/>
  <c r="G326" i="27" s="1"/>
  <c r="I326" i="27" s="1"/>
  <c r="F327" i="27"/>
  <c r="G327" i="27" s="1"/>
  <c r="I327" i="27" s="1"/>
  <c r="E983" i="24" s="1"/>
  <c r="F328" i="27"/>
  <c r="G328" i="27" s="1"/>
  <c r="I328" i="27" s="1"/>
  <c r="E984" i="24" s="1"/>
  <c r="F329" i="27"/>
  <c r="G329" i="27" s="1"/>
  <c r="I329" i="27" s="1"/>
  <c r="E986" i="24" s="1"/>
  <c r="F330" i="27"/>
  <c r="G330" i="27" s="1"/>
  <c r="I330" i="27" s="1"/>
  <c r="E987" i="24" s="1"/>
  <c r="F331" i="27"/>
  <c r="G331" i="27" s="1"/>
  <c r="I331" i="27" s="1"/>
  <c r="E988" i="24" s="1"/>
  <c r="F332" i="27"/>
  <c r="G332" i="27" s="1"/>
  <c r="I332" i="27" s="1"/>
  <c r="F333" i="27"/>
  <c r="G333" i="27" s="1"/>
  <c r="I333" i="27" s="1"/>
  <c r="E993" i="24" s="1"/>
  <c r="F334" i="27"/>
  <c r="G334" i="27" s="1"/>
  <c r="I334" i="27" s="1"/>
  <c r="F335" i="27"/>
  <c r="G335" i="27" s="1"/>
  <c r="I335" i="27" s="1"/>
  <c r="E995" i="24" s="1"/>
  <c r="F336" i="27"/>
  <c r="G336" i="27" s="1"/>
  <c r="I336" i="27" s="1"/>
  <c r="E998" i="24" s="1"/>
  <c r="F337" i="27"/>
  <c r="G337" i="27" s="1"/>
  <c r="I337" i="27" s="1"/>
  <c r="E999" i="24" s="1"/>
  <c r="F338" i="27"/>
  <c r="G338" i="27" s="1"/>
  <c r="I338" i="27" s="1"/>
  <c r="E1002" i="24" s="1"/>
  <c r="F339" i="27"/>
  <c r="G339" i="27" s="1"/>
  <c r="I339" i="27" s="1"/>
  <c r="F340" i="27"/>
  <c r="G340" i="27" s="1"/>
  <c r="I340" i="27" s="1"/>
  <c r="F341" i="27"/>
  <c r="G341" i="27" s="1"/>
  <c r="I341" i="27" s="1"/>
  <c r="F342" i="27"/>
  <c r="G342" i="27" s="1"/>
  <c r="I342" i="27" s="1"/>
  <c r="F343" i="27"/>
  <c r="G343" i="27" s="1"/>
  <c r="I343" i="27" s="1"/>
  <c r="E1010" i="24" s="1"/>
  <c r="F344" i="27"/>
  <c r="G344" i="27" s="1"/>
  <c r="I344" i="27" s="1"/>
  <c r="E1011" i="24" s="1"/>
  <c r="F345" i="27"/>
  <c r="G345" i="27" s="1"/>
  <c r="I345" i="27" s="1"/>
  <c r="E1012" i="24" s="1"/>
  <c r="F346" i="27"/>
  <c r="G346" i="27" s="1"/>
  <c r="I346" i="27" s="1"/>
  <c r="F347" i="27"/>
  <c r="G347" i="27" s="1"/>
  <c r="I347" i="27" s="1"/>
  <c r="F348" i="27"/>
  <c r="G348" i="27" s="1"/>
  <c r="I348" i="27" s="1"/>
  <c r="F349" i="27"/>
  <c r="G349" i="27" s="1"/>
  <c r="I349" i="27" s="1"/>
  <c r="F350" i="27"/>
  <c r="G350" i="27" s="1"/>
  <c r="I350" i="27" s="1"/>
  <c r="F351" i="27"/>
  <c r="G351" i="27" s="1"/>
  <c r="I351" i="27" s="1"/>
  <c r="E1021" i="24" s="1"/>
  <c r="F352" i="27"/>
  <c r="G352" i="27" s="1"/>
  <c r="I352" i="27" s="1"/>
  <c r="E1024" i="24" s="1"/>
  <c r="F353" i="27"/>
  <c r="G353" i="27" s="1"/>
  <c r="I353" i="27" s="1"/>
  <c r="E1025" i="24" s="1"/>
  <c r="F354" i="27"/>
  <c r="G354" i="27" s="1"/>
  <c r="I354" i="27" s="1"/>
  <c r="E1026" i="24" s="1"/>
  <c r="F355" i="27"/>
  <c r="G355" i="27" s="1"/>
  <c r="I355" i="27" s="1"/>
  <c r="F356" i="27"/>
  <c r="G356" i="27" s="1"/>
  <c r="I356" i="27" s="1"/>
  <c r="E1028" i="24" s="1"/>
  <c r="F357" i="27"/>
  <c r="G357" i="27" s="1"/>
  <c r="I357" i="27" s="1"/>
  <c r="F358" i="27"/>
  <c r="G358" i="27" s="1"/>
  <c r="I358" i="27" s="1"/>
  <c r="E1032" i="24" s="1"/>
  <c r="F359" i="27"/>
  <c r="G359" i="27" s="1"/>
  <c r="I359" i="27" s="1"/>
  <c r="E1033" i="24" s="1"/>
  <c r="F360" i="27"/>
  <c r="G360" i="27" s="1"/>
  <c r="I360" i="27" s="1"/>
  <c r="F361" i="27"/>
  <c r="G361" i="27" s="1"/>
  <c r="I361" i="27" s="1"/>
  <c r="E1037" i="24" s="1"/>
  <c r="F362" i="27"/>
  <c r="G362" i="27" s="1"/>
  <c r="I362" i="27" s="1"/>
  <c r="F363" i="27"/>
  <c r="G363" i="27" s="1"/>
  <c r="I363" i="27" s="1"/>
  <c r="F364" i="27"/>
  <c r="G364" i="27" s="1"/>
  <c r="I364" i="27" s="1"/>
  <c r="F365" i="27"/>
  <c r="G365" i="27" s="1"/>
  <c r="I365" i="27" s="1"/>
  <c r="E1042" i="24" s="1"/>
  <c r="F366" i="27"/>
  <c r="G366" i="27" s="1"/>
  <c r="I366" i="27" s="1"/>
  <c r="E1045" i="24" s="1"/>
  <c r="F367" i="27"/>
  <c r="G367" i="27" s="1"/>
  <c r="I367" i="27" s="1"/>
  <c r="F368" i="27"/>
  <c r="G368" i="27" s="1"/>
  <c r="I368" i="27" s="1"/>
  <c r="E1051" i="24" s="1"/>
  <c r="F369" i="27"/>
  <c r="G369" i="27" s="1"/>
  <c r="I369" i="27" s="1"/>
  <c r="F370" i="27"/>
  <c r="G370" i="27" s="1"/>
  <c r="I370" i="27" s="1"/>
  <c r="E1055" i="24" s="1"/>
  <c r="F371" i="27"/>
  <c r="G371" i="27" s="1"/>
  <c r="I371" i="27" s="1"/>
  <c r="F372" i="27"/>
  <c r="G372" i="27" s="1"/>
  <c r="I372" i="27" s="1"/>
  <c r="E1059" i="24" s="1"/>
  <c r="F373" i="27"/>
  <c r="G373" i="27" s="1"/>
  <c r="I373" i="27" s="1"/>
  <c r="F374" i="27"/>
  <c r="G374" i="27" s="1"/>
  <c r="I374" i="27" s="1"/>
  <c r="E1061" i="24" s="1"/>
  <c r="F375" i="27"/>
  <c r="G375" i="27" s="1"/>
  <c r="I375" i="27" s="1"/>
  <c r="F376" i="27"/>
  <c r="G376" i="27" s="1"/>
  <c r="I376" i="27" s="1"/>
  <c r="F377" i="27"/>
  <c r="G377" i="27" s="1"/>
  <c r="I377" i="27" s="1"/>
  <c r="E1065" i="24" s="1"/>
  <c r="F378" i="27"/>
  <c r="G378" i="27" s="1"/>
  <c r="I378" i="27" s="1"/>
  <c r="F379" i="27"/>
  <c r="G379" i="27" s="1"/>
  <c r="I379" i="27" s="1"/>
  <c r="E1068" i="24" s="1"/>
  <c r="F380" i="27"/>
  <c r="G380" i="27" s="1"/>
  <c r="I380" i="27" s="1"/>
  <c r="E1069" i="24" s="1"/>
  <c r="F381" i="27"/>
  <c r="G381" i="27" s="1"/>
  <c r="I381" i="27" s="1"/>
  <c r="F382" i="27"/>
  <c r="G382" i="27" s="1"/>
  <c r="I382" i="27" s="1"/>
  <c r="E1072" i="24" s="1"/>
  <c r="F383" i="27"/>
  <c r="G383" i="27" s="1"/>
  <c r="I383" i="27" s="1"/>
  <c r="E1073" i="24" s="1"/>
  <c r="F384" i="27"/>
  <c r="G384" i="27" s="1"/>
  <c r="I384" i="27" s="1"/>
  <c r="F385" i="27"/>
  <c r="G385" i="27" s="1"/>
  <c r="I385" i="27" s="1"/>
  <c r="F386" i="27"/>
  <c r="G386" i="27" s="1"/>
  <c r="I386" i="27" s="1"/>
  <c r="F387" i="27"/>
  <c r="G387" i="27" s="1"/>
  <c r="I387" i="27" s="1"/>
  <c r="E1080" i="24" s="1"/>
  <c r="F388" i="27"/>
  <c r="G388" i="27" s="1"/>
  <c r="I388" i="27" s="1"/>
  <c r="E1081" i="24" s="1"/>
  <c r="F389" i="27"/>
  <c r="G389" i="27" s="1"/>
  <c r="I389" i="27" s="1"/>
  <c r="F390" i="27"/>
  <c r="G390" i="27" s="1"/>
  <c r="I390" i="27" s="1"/>
  <c r="F391" i="27"/>
  <c r="G391" i="27" s="1"/>
  <c r="I391" i="27" s="1"/>
  <c r="E1090" i="24" s="1"/>
  <c r="F392" i="27"/>
  <c r="G392" i="27" s="1"/>
  <c r="I392" i="27" s="1"/>
  <c r="F393" i="27"/>
  <c r="G393" i="27" s="1"/>
  <c r="I393" i="27" s="1"/>
  <c r="E1094" i="24" s="1"/>
  <c r="F394" i="27"/>
  <c r="G394" i="27" s="1"/>
  <c r="I394" i="27" s="1"/>
  <c r="F395" i="27"/>
  <c r="G395" i="27" s="1"/>
  <c r="I395" i="27" s="1"/>
  <c r="F396" i="27"/>
  <c r="G396" i="27" s="1"/>
  <c r="I396" i="27" s="1"/>
  <c r="E1098" i="24" s="1"/>
  <c r="F397" i="27"/>
  <c r="G397" i="27" s="1"/>
  <c r="I397" i="27" s="1"/>
  <c r="E1099" i="24" s="1"/>
  <c r="F398" i="27"/>
  <c r="G398" i="27" s="1"/>
  <c r="I398" i="27" s="1"/>
  <c r="E1100" i="24" s="1"/>
  <c r="F399" i="27"/>
  <c r="G399" i="27" s="1"/>
  <c r="I399" i="27" s="1"/>
  <c r="F400" i="27"/>
  <c r="G400" i="27" s="1"/>
  <c r="I400" i="27" s="1"/>
  <c r="E1102" i="24" s="1"/>
  <c r="F401" i="27"/>
  <c r="G401" i="27" s="1"/>
  <c r="I401" i="27" s="1"/>
  <c r="E1103" i="24" s="1"/>
  <c r="F402" i="27"/>
  <c r="G402" i="27" s="1"/>
  <c r="I402" i="27" s="1"/>
  <c r="E1104" i="24" s="1"/>
  <c r="F403" i="27"/>
  <c r="G403" i="27" s="1"/>
  <c r="I403" i="27" s="1"/>
  <c r="F404" i="27"/>
  <c r="G404" i="27" s="1"/>
  <c r="I404" i="27" s="1"/>
  <c r="F405" i="27"/>
  <c r="G405" i="27" s="1"/>
  <c r="I405" i="27" s="1"/>
  <c r="E1109" i="24" s="1"/>
  <c r="F406" i="27"/>
  <c r="G406" i="27" s="1"/>
  <c r="I406" i="27" s="1"/>
  <c r="F407" i="27"/>
  <c r="G407" i="27" s="1"/>
  <c r="I407" i="27" s="1"/>
  <c r="F408" i="27"/>
  <c r="G408" i="27" s="1"/>
  <c r="I408" i="27" s="1"/>
  <c r="F409" i="27"/>
  <c r="G409" i="27" s="1"/>
  <c r="I409" i="27" s="1"/>
  <c r="F410" i="27"/>
  <c r="G410" i="27" s="1"/>
  <c r="I410" i="27" s="1"/>
  <c r="F411" i="27"/>
  <c r="G411" i="27" s="1"/>
  <c r="I411" i="27" s="1"/>
  <c r="E1116" i="24" s="1"/>
  <c r="F412" i="27"/>
  <c r="G412" i="27" s="1"/>
  <c r="I412" i="27" s="1"/>
  <c r="F413" i="27"/>
  <c r="G413" i="27" s="1"/>
  <c r="I413" i="27" s="1"/>
  <c r="E1118" i="24" s="1"/>
  <c r="F414" i="27"/>
  <c r="G414" i="27" s="1"/>
  <c r="I414" i="27" s="1"/>
  <c r="F415" i="27"/>
  <c r="G415" i="27" s="1"/>
  <c r="I415" i="27" s="1"/>
  <c r="E1121" i="24" s="1"/>
  <c r="F416" i="27"/>
  <c r="G416" i="27" s="1"/>
  <c r="I416" i="27" s="1"/>
  <c r="F417" i="27"/>
  <c r="G417" i="27" s="1"/>
  <c r="I417" i="27" s="1"/>
  <c r="F418" i="27"/>
  <c r="G418" i="27" s="1"/>
  <c r="I418" i="27" s="1"/>
  <c r="E1125" i="24" s="1"/>
  <c r="F419" i="27"/>
  <c r="G419" i="27" s="1"/>
  <c r="I419" i="27" s="1"/>
  <c r="F420" i="27"/>
  <c r="G420" i="27" s="1"/>
  <c r="I420" i="27" s="1"/>
  <c r="F421" i="27"/>
  <c r="G421" i="27" s="1"/>
  <c r="I421" i="27" s="1"/>
  <c r="F422" i="27"/>
  <c r="G422" i="27" s="1"/>
  <c r="I422" i="27" s="1"/>
  <c r="F423" i="27"/>
  <c r="G423" i="27" s="1"/>
  <c r="I423" i="27" s="1"/>
  <c r="E1134" i="24" s="1"/>
  <c r="F424" i="27"/>
  <c r="G424" i="27" s="1"/>
  <c r="I424" i="27" s="1"/>
  <c r="E1135" i="24" s="1"/>
  <c r="F425" i="27"/>
  <c r="G425" i="27" s="1"/>
  <c r="I425" i="27" s="1"/>
  <c r="E1139" i="24" s="1"/>
  <c r="F426" i="27"/>
  <c r="G426" i="27" s="1"/>
  <c r="I426" i="27" s="1"/>
  <c r="E1140" i="24" s="1"/>
  <c r="F427" i="27"/>
  <c r="G427" i="27" s="1"/>
  <c r="I427" i="27" s="1"/>
  <c r="E1141" i="24" s="1"/>
  <c r="F428" i="27"/>
  <c r="G428" i="27" s="1"/>
  <c r="I428" i="27" s="1"/>
  <c r="E1142" i="24" s="1"/>
  <c r="F429" i="27"/>
  <c r="G429" i="27" s="1"/>
  <c r="I429" i="27" s="1"/>
  <c r="F430" i="27"/>
  <c r="G430" i="27" s="1"/>
  <c r="I430" i="27" s="1"/>
  <c r="E1150" i="24" s="1"/>
  <c r="F431" i="27"/>
  <c r="G431" i="27" s="1"/>
  <c r="I431" i="27" s="1"/>
  <c r="E1153" i="24" s="1"/>
  <c r="F432" i="27"/>
  <c r="G432" i="27" s="1"/>
  <c r="I432" i="27" s="1"/>
  <c r="E1154" i="24" s="1"/>
  <c r="F433" i="27"/>
  <c r="G433" i="27" s="1"/>
  <c r="I433" i="27" s="1"/>
  <c r="F434" i="27"/>
  <c r="G434" i="27" s="1"/>
  <c r="I434" i="27" s="1"/>
  <c r="F435" i="27"/>
  <c r="G435" i="27" s="1"/>
  <c r="I435" i="27" s="1"/>
  <c r="F436" i="27"/>
  <c r="G436" i="27" s="1"/>
  <c r="I436" i="27" s="1"/>
  <c r="E1161" i="24" s="1"/>
  <c r="F437" i="27"/>
  <c r="G437" i="27" s="1"/>
  <c r="I437" i="27" s="1"/>
  <c r="E1162" i="24" s="1"/>
  <c r="F438" i="27"/>
  <c r="G438" i="27" s="1"/>
  <c r="I438" i="27" s="1"/>
  <c r="F439" i="27"/>
  <c r="G439" i="27" s="1"/>
  <c r="I439" i="27" s="1"/>
  <c r="F440" i="27"/>
  <c r="G440" i="27" s="1"/>
  <c r="I440" i="27" s="1"/>
  <c r="E1172" i="24" s="1"/>
  <c r="F441" i="27"/>
  <c r="G441" i="27" s="1"/>
  <c r="I441" i="27" s="1"/>
  <c r="F442" i="27"/>
  <c r="G442" i="27" s="1"/>
  <c r="I442" i="27" s="1"/>
  <c r="F443" i="27"/>
  <c r="G443" i="27" s="1"/>
  <c r="I443" i="27" s="1"/>
  <c r="F444" i="27"/>
  <c r="G444" i="27" s="1"/>
  <c r="I444" i="27" s="1"/>
  <c r="E1181" i="24" s="1"/>
  <c r="F445" i="27"/>
  <c r="G445" i="27" s="1"/>
  <c r="I445" i="27" s="1"/>
  <c r="E1182" i="24" s="1"/>
  <c r="F446" i="27"/>
  <c r="G446" i="27" s="1"/>
  <c r="I446" i="27" s="1"/>
  <c r="E1183" i="24" s="1"/>
  <c r="F447" i="27"/>
  <c r="G447" i="27" s="1"/>
  <c r="I447" i="27" s="1"/>
  <c r="F448" i="27"/>
  <c r="G448" i="27" s="1"/>
  <c r="I448" i="27" s="1"/>
  <c r="F449" i="27"/>
  <c r="G449" i="27" s="1"/>
  <c r="I449" i="27" s="1"/>
  <c r="F450" i="27"/>
  <c r="G450" i="27" s="1"/>
  <c r="I450" i="27" s="1"/>
  <c r="F451" i="27"/>
  <c r="G451" i="27" s="1"/>
  <c r="I451" i="27" s="1"/>
  <c r="F452" i="27"/>
  <c r="G452" i="27" s="1"/>
  <c r="I452" i="27" s="1"/>
  <c r="F453" i="27"/>
  <c r="G453" i="27" s="1"/>
  <c r="I453" i="27" s="1"/>
  <c r="E1191" i="24" s="1"/>
  <c r="F454" i="27"/>
  <c r="G454" i="27" s="1"/>
  <c r="I454" i="27" s="1"/>
  <c r="E1193" i="24" s="1"/>
  <c r="F455" i="27"/>
  <c r="G455" i="27" s="1"/>
  <c r="I455" i="27" s="1"/>
  <c r="F456" i="27"/>
  <c r="G456" i="27" s="1"/>
  <c r="I456" i="27" s="1"/>
  <c r="F457" i="27"/>
  <c r="G457" i="27" s="1"/>
  <c r="I457" i="27" s="1"/>
  <c r="F458" i="27"/>
  <c r="G458" i="27" s="1"/>
  <c r="I458" i="27" s="1"/>
  <c r="E1200" i="24" s="1"/>
  <c r="F459" i="27"/>
  <c r="G459" i="27" s="1"/>
  <c r="I459" i="27" s="1"/>
  <c r="E1201" i="24" s="1"/>
  <c r="F460" i="27"/>
  <c r="G460" i="27" s="1"/>
  <c r="I460" i="27" s="1"/>
  <c r="E1204" i="24" s="1"/>
  <c r="F461" i="27"/>
  <c r="G461" i="27" s="1"/>
  <c r="I461" i="27" s="1"/>
  <c r="E1205" i="24" s="1"/>
  <c r="F462" i="27"/>
  <c r="G462" i="27" s="1"/>
  <c r="I462" i="27" s="1"/>
  <c r="E1206" i="24" s="1"/>
  <c r="F463" i="27"/>
  <c r="G463" i="27" s="1"/>
  <c r="I463" i="27" s="1"/>
  <c r="E1210" i="24" s="1"/>
  <c r="F464" i="27"/>
  <c r="G464" i="27" s="1"/>
  <c r="I464" i="27" s="1"/>
  <c r="F465" i="27"/>
  <c r="G465" i="27" s="1"/>
  <c r="I465" i="27" s="1"/>
  <c r="F466" i="27"/>
  <c r="G466" i="27" s="1"/>
  <c r="I466" i="27" s="1"/>
  <c r="E1213" i="24" s="1"/>
  <c r="F467" i="27"/>
  <c r="G467" i="27" s="1"/>
  <c r="I467" i="27" s="1"/>
  <c r="F468" i="27"/>
  <c r="G468" i="27" s="1"/>
  <c r="I468" i="27" s="1"/>
  <c r="F469" i="27"/>
  <c r="G469" i="27" s="1"/>
  <c r="I469" i="27" s="1"/>
  <c r="E1218" i="24" s="1"/>
  <c r="F470" i="27"/>
  <c r="G470" i="27" s="1"/>
  <c r="I470" i="27" s="1"/>
  <c r="F471" i="27"/>
  <c r="G471" i="27" s="1"/>
  <c r="I471" i="27" s="1"/>
  <c r="F472" i="27"/>
  <c r="G472" i="27" s="1"/>
  <c r="I472" i="27" s="1"/>
  <c r="E1226" i="24" s="1"/>
  <c r="F473" i="27"/>
  <c r="G473" i="27" s="1"/>
  <c r="I473" i="27" s="1"/>
  <c r="F474" i="27"/>
  <c r="G474" i="27" s="1"/>
  <c r="I474" i="27" s="1"/>
  <c r="F475" i="27"/>
  <c r="G475" i="27" s="1"/>
  <c r="I475" i="27" s="1"/>
  <c r="E1231" i="24" s="1"/>
  <c r="F476" i="27"/>
  <c r="G476" i="27" s="1"/>
  <c r="I476" i="27" s="1"/>
  <c r="E1232" i="24" s="1"/>
  <c r="F477" i="27"/>
  <c r="G477" i="27" s="1"/>
  <c r="I477" i="27" s="1"/>
  <c r="F478" i="27"/>
  <c r="G478" i="27" s="1"/>
  <c r="I478" i="27" s="1"/>
  <c r="F479" i="27"/>
  <c r="G479" i="27" s="1"/>
  <c r="I479" i="27" s="1"/>
  <c r="F480" i="27"/>
  <c r="G480" i="27" s="1"/>
  <c r="I480" i="27" s="1"/>
  <c r="F481" i="27"/>
  <c r="G481" i="27" s="1"/>
  <c r="I481" i="27" s="1"/>
  <c r="F482" i="27"/>
  <c r="G482" i="27" s="1"/>
  <c r="I482" i="27" s="1"/>
  <c r="F483" i="27"/>
  <c r="G483" i="27" s="1"/>
  <c r="I483" i="27" s="1"/>
  <c r="E1251" i="24" s="1"/>
  <c r="F484" i="27"/>
  <c r="G484" i="27" s="1"/>
  <c r="I484" i="27" s="1"/>
  <c r="E1256" i="24" s="1"/>
  <c r="F485" i="27"/>
  <c r="G485" i="27" s="1"/>
  <c r="I485" i="27" s="1"/>
  <c r="E1258" i="24" s="1"/>
  <c r="F486" i="27"/>
  <c r="G486" i="27" s="1"/>
  <c r="I486" i="27" s="1"/>
  <c r="F487" i="27"/>
  <c r="G487" i="27" s="1"/>
  <c r="I487" i="27" s="1"/>
  <c r="E1261" i="24" s="1"/>
  <c r="F488" i="27"/>
  <c r="G488" i="27" s="1"/>
  <c r="I488" i="27" s="1"/>
  <c r="F489" i="27"/>
  <c r="G489" i="27" s="1"/>
  <c r="I489" i="27" s="1"/>
  <c r="F490" i="27"/>
  <c r="G490" i="27" s="1"/>
  <c r="I490" i="27" s="1"/>
  <c r="F491" i="27"/>
  <c r="G491" i="27" s="1"/>
  <c r="I491" i="27" s="1"/>
  <c r="F492" i="27"/>
  <c r="G492" i="27" s="1"/>
  <c r="I492" i="27" s="1"/>
  <c r="F493" i="27"/>
  <c r="G493" i="27" s="1"/>
  <c r="I493" i="27" s="1"/>
  <c r="E1272" i="24" s="1"/>
  <c r="F494" i="27"/>
  <c r="G494" i="27" s="1"/>
  <c r="I494" i="27" s="1"/>
  <c r="F495" i="27"/>
  <c r="G495" i="27" s="1"/>
  <c r="I495" i="27" s="1"/>
  <c r="F496" i="27"/>
  <c r="G496" i="27" s="1"/>
  <c r="I496" i="27" s="1"/>
  <c r="F497" i="27"/>
  <c r="G497" i="27" s="1"/>
  <c r="I497" i="27" s="1"/>
  <c r="F498" i="27"/>
  <c r="G498" i="27" s="1"/>
  <c r="I498" i="27" s="1"/>
  <c r="F499" i="27"/>
  <c r="G499" i="27" s="1"/>
  <c r="I499" i="27" s="1"/>
  <c r="F500" i="27"/>
  <c r="G500" i="27" s="1"/>
  <c r="I500" i="27" s="1"/>
  <c r="F501" i="27"/>
  <c r="G501" i="27" s="1"/>
  <c r="I501" i="27" s="1"/>
  <c r="F502" i="27"/>
  <c r="G502" i="27" s="1"/>
  <c r="I502" i="27" s="1"/>
  <c r="E1286" i="24" s="1"/>
  <c r="F503" i="27"/>
  <c r="G503" i="27" s="1"/>
  <c r="I503" i="27" s="1"/>
  <c r="E1287" i="24" s="1"/>
  <c r="F504" i="27"/>
  <c r="G504" i="27" s="1"/>
  <c r="I504" i="27" s="1"/>
  <c r="E1288" i="24" s="1"/>
  <c r="F505" i="27"/>
  <c r="G505" i="27" s="1"/>
  <c r="I505" i="27" s="1"/>
  <c r="F506" i="27"/>
  <c r="G506" i="27" s="1"/>
  <c r="I506" i="27" s="1"/>
  <c r="E1291" i="24" s="1"/>
  <c r="F507" i="27"/>
  <c r="G507" i="27" s="1"/>
  <c r="I507" i="27" s="1"/>
  <c r="E1292" i="24" s="1"/>
  <c r="F508" i="27"/>
  <c r="G508" i="27" s="1"/>
  <c r="I508" i="27" s="1"/>
  <c r="F509" i="27"/>
  <c r="G509" i="27" s="1"/>
  <c r="I509" i="27" s="1"/>
  <c r="E1299" i="24" s="1"/>
  <c r="F510" i="27"/>
  <c r="G510" i="27" s="1"/>
  <c r="I510" i="27" s="1"/>
  <c r="F511" i="27"/>
  <c r="G511" i="27" s="1"/>
  <c r="I511" i="27" s="1"/>
  <c r="E1301" i="24" s="1"/>
  <c r="F512" i="27"/>
  <c r="G512" i="27" s="1"/>
  <c r="I512" i="27" s="1"/>
  <c r="F513" i="27"/>
  <c r="G513" i="27" s="1"/>
  <c r="I513" i="27" s="1"/>
  <c r="F514" i="27"/>
  <c r="G514" i="27" s="1"/>
  <c r="I514" i="27" s="1"/>
  <c r="E1317" i="24" s="1"/>
  <c r="F515" i="27"/>
  <c r="G515" i="27" s="1"/>
  <c r="I515" i="27" s="1"/>
  <c r="E1318" i="24" s="1"/>
  <c r="F516" i="27"/>
  <c r="G516" i="27" s="1"/>
  <c r="I516" i="27" s="1"/>
  <c r="E1319" i="24" s="1"/>
  <c r="F517" i="27"/>
  <c r="G517" i="27" s="1"/>
  <c r="I517" i="27" s="1"/>
  <c r="F518" i="27"/>
  <c r="G518" i="27" s="1"/>
  <c r="I518" i="27" s="1"/>
  <c r="F519" i="27"/>
  <c r="G519" i="27" s="1"/>
  <c r="I519" i="27" s="1"/>
  <c r="F520" i="27"/>
  <c r="G520" i="27" s="1"/>
  <c r="I520" i="27" s="1"/>
  <c r="E1331" i="24" s="1"/>
  <c r="F521" i="27"/>
  <c r="G521" i="27" s="1"/>
  <c r="I521" i="27" s="1"/>
  <c r="E1338" i="24" s="1"/>
  <c r="F522" i="27"/>
  <c r="G522" i="27" s="1"/>
  <c r="I522" i="27" s="1"/>
  <c r="F523" i="27"/>
  <c r="G523" i="27" s="1"/>
  <c r="I523" i="27" s="1"/>
  <c r="E1340" i="24" s="1"/>
  <c r="F524" i="27"/>
  <c r="G524" i="27" s="1"/>
  <c r="I524" i="27" s="1"/>
  <c r="E1343" i="24" s="1"/>
  <c r="F525" i="27"/>
  <c r="G525" i="27" s="1"/>
  <c r="I525" i="27" s="1"/>
  <c r="F526" i="27"/>
  <c r="G526" i="27" s="1"/>
  <c r="I526" i="27" s="1"/>
  <c r="F527" i="27"/>
  <c r="G527" i="27" s="1"/>
  <c r="I527" i="27" s="1"/>
  <c r="F528" i="27"/>
  <c r="G528" i="27" s="1"/>
  <c r="I528" i="27" s="1"/>
  <c r="E1347" i="24" s="1"/>
  <c r="F529" i="27"/>
  <c r="G529" i="27" s="1"/>
  <c r="I529" i="27" s="1"/>
  <c r="E1348" i="24" s="1"/>
  <c r="F530" i="27"/>
  <c r="G530" i="27" s="1"/>
  <c r="I530" i="27" s="1"/>
  <c r="E1349" i="24" s="1"/>
  <c r="F531" i="27"/>
  <c r="G531" i="27" s="1"/>
  <c r="I531" i="27" s="1"/>
  <c r="E1350" i="24" s="1"/>
  <c r="F532" i="27"/>
  <c r="G532" i="27" s="1"/>
  <c r="I532" i="27" s="1"/>
  <c r="E1353" i="24" s="1"/>
  <c r="F533" i="27"/>
  <c r="G533" i="27" s="1"/>
  <c r="I533" i="27" s="1"/>
  <c r="F534" i="27"/>
  <c r="G534" i="27" s="1"/>
  <c r="I534" i="27" s="1"/>
  <c r="F535" i="27"/>
  <c r="G535" i="27" s="1"/>
  <c r="I535" i="27" s="1"/>
  <c r="F536" i="27"/>
  <c r="G536" i="27" s="1"/>
  <c r="I536" i="27" s="1"/>
  <c r="F537" i="27"/>
  <c r="G537" i="27" s="1"/>
  <c r="I537" i="27" s="1"/>
  <c r="F538" i="27"/>
  <c r="G538" i="27" s="1"/>
  <c r="I538" i="27" s="1"/>
  <c r="F539" i="27"/>
  <c r="G539" i="27" s="1"/>
  <c r="I539" i="27" s="1"/>
  <c r="E1372" i="24" s="1"/>
  <c r="F540" i="27"/>
  <c r="G540" i="27" s="1"/>
  <c r="I540" i="27" s="1"/>
  <c r="E1373" i="24" s="1"/>
  <c r="F541" i="27"/>
  <c r="G541" i="27" s="1"/>
  <c r="I541" i="27" s="1"/>
  <c r="E1386" i="24" s="1"/>
  <c r="F542" i="27"/>
  <c r="G542" i="27" s="1"/>
  <c r="I542" i="27" s="1"/>
  <c r="F543" i="27"/>
  <c r="G543" i="27" s="1"/>
  <c r="I543" i="27" s="1"/>
  <c r="F544" i="27"/>
  <c r="G544" i="27" s="1"/>
  <c r="I544" i="27" s="1"/>
  <c r="E1394" i="24" s="1"/>
  <c r="F545" i="27"/>
  <c r="G545" i="27" s="1"/>
  <c r="I545" i="27" s="1"/>
  <c r="E1395" i="24" s="1"/>
  <c r="F546" i="27"/>
  <c r="G546" i="27" s="1"/>
  <c r="I546" i="27" s="1"/>
  <c r="E1397" i="24" s="1"/>
  <c r="F547" i="27"/>
  <c r="G547" i="27" s="1"/>
  <c r="I547" i="27" s="1"/>
  <c r="F548" i="27"/>
  <c r="G548" i="27" s="1"/>
  <c r="I548" i="27" s="1"/>
  <c r="E1399" i="24" s="1"/>
  <c r="F549" i="27"/>
  <c r="G549" i="27" s="1"/>
  <c r="I549" i="27" s="1"/>
  <c r="F550" i="27"/>
  <c r="G550" i="27" s="1"/>
  <c r="I550" i="27" s="1"/>
  <c r="E1403" i="24" s="1"/>
  <c r="F551" i="27"/>
  <c r="G551" i="27" s="1"/>
  <c r="I551" i="27" s="1"/>
  <c r="E1404" i="24" s="1"/>
  <c r="F552" i="27"/>
  <c r="G552" i="27" s="1"/>
  <c r="I552" i="27" s="1"/>
  <c r="F553" i="27"/>
  <c r="G553" i="27" s="1"/>
  <c r="I553" i="27" s="1"/>
  <c r="E1408" i="24" s="1"/>
  <c r="F554" i="27"/>
  <c r="G554" i="27" s="1"/>
  <c r="I554" i="27" s="1"/>
  <c r="E1414" i="24" s="1"/>
  <c r="F555" i="27"/>
  <c r="G555" i="27" s="1"/>
  <c r="I555" i="27" s="1"/>
  <c r="E1423" i="24" s="1"/>
  <c r="F556" i="27"/>
  <c r="G556" i="27" s="1"/>
  <c r="I556" i="27" s="1"/>
  <c r="F557" i="27"/>
  <c r="G557" i="27" s="1"/>
  <c r="I557" i="27" s="1"/>
  <c r="E1428" i="24" s="1"/>
  <c r="F558" i="27"/>
  <c r="G558" i="27" s="1"/>
  <c r="I558" i="27" s="1"/>
  <c r="F559" i="27"/>
  <c r="G559" i="27" s="1"/>
  <c r="I559" i="27" s="1"/>
  <c r="F560" i="27"/>
  <c r="G560" i="27" s="1"/>
  <c r="I560" i="27" s="1"/>
  <c r="E1433" i="24" s="1"/>
  <c r="F561" i="27"/>
  <c r="G561" i="27" s="1"/>
  <c r="I561" i="27" s="1"/>
  <c r="F562" i="27"/>
  <c r="G562" i="27" s="1"/>
  <c r="I562" i="27" s="1"/>
  <c r="F563" i="27"/>
  <c r="G563" i="27" s="1"/>
  <c r="I563" i="27" s="1"/>
  <c r="F564" i="27"/>
  <c r="G564" i="27" s="1"/>
  <c r="I564" i="27" s="1"/>
  <c r="F565" i="27"/>
  <c r="G565" i="27" s="1"/>
  <c r="I565" i="27" s="1"/>
  <c r="F566" i="27"/>
  <c r="G566" i="27" s="1"/>
  <c r="I566" i="27" s="1"/>
  <c r="F567" i="27"/>
  <c r="G567" i="27" s="1"/>
  <c r="I567" i="27" s="1"/>
  <c r="F568" i="27"/>
  <c r="G568" i="27" s="1"/>
  <c r="I568" i="27" s="1"/>
  <c r="F569" i="27"/>
  <c r="G569" i="27" s="1"/>
  <c r="I569" i="27" s="1"/>
  <c r="F570" i="27"/>
  <c r="G570" i="27" s="1"/>
  <c r="I570" i="27" s="1"/>
  <c r="F571" i="27"/>
  <c r="G571" i="27" s="1"/>
  <c r="I571" i="27" s="1"/>
  <c r="F572" i="27"/>
  <c r="G572" i="27" s="1"/>
  <c r="I572" i="27" s="1"/>
  <c r="F573" i="27"/>
  <c r="G573" i="27" s="1"/>
  <c r="I573" i="27" s="1"/>
  <c r="F574" i="27"/>
  <c r="G574" i="27" s="1"/>
  <c r="I574" i="27" s="1"/>
  <c r="F575" i="27"/>
  <c r="G575" i="27" s="1"/>
  <c r="I575" i="27" s="1"/>
  <c r="E1460" i="24" s="1"/>
  <c r="F576" i="27"/>
  <c r="G576" i="27" s="1"/>
  <c r="I576" i="27" s="1"/>
  <c r="E1461" i="24" s="1"/>
  <c r="F577" i="27"/>
  <c r="G577" i="27" s="1"/>
  <c r="I577" i="27" s="1"/>
  <c r="E1462" i="24" s="1"/>
  <c r="F578" i="27"/>
  <c r="G578" i="27" s="1"/>
  <c r="I578" i="27" s="1"/>
  <c r="E1466" i="24" s="1"/>
  <c r="F579" i="27"/>
  <c r="G579" i="27" s="1"/>
  <c r="I579" i="27" s="1"/>
  <c r="E1468" i="24" s="1"/>
  <c r="F580" i="27"/>
  <c r="G580" i="27" s="1"/>
  <c r="I580" i="27" s="1"/>
  <c r="E1472" i="24" s="1"/>
  <c r="F581" i="27"/>
  <c r="G581" i="27" s="1"/>
  <c r="I581" i="27" s="1"/>
  <c r="F582" i="27"/>
  <c r="G582" i="27" s="1"/>
  <c r="I582" i="27" s="1"/>
  <c r="F583" i="27"/>
  <c r="G583" i="27" s="1"/>
  <c r="I583" i="27" s="1"/>
  <c r="F584" i="27"/>
  <c r="G584" i="27" s="1"/>
  <c r="I584" i="27" s="1"/>
  <c r="F585" i="27"/>
  <c r="G585" i="27" s="1"/>
  <c r="I585" i="27" s="1"/>
  <c r="E1483" i="24" s="1"/>
  <c r="F586" i="27"/>
  <c r="G586" i="27" s="1"/>
  <c r="I586" i="27" s="1"/>
  <c r="F587" i="27"/>
  <c r="G587" i="27" s="1"/>
  <c r="I587" i="27" s="1"/>
  <c r="F588" i="27"/>
  <c r="G588" i="27" s="1"/>
  <c r="I588" i="27" s="1"/>
  <c r="F589" i="27"/>
  <c r="G589" i="27" s="1"/>
  <c r="I589" i="27" s="1"/>
  <c r="F590" i="27"/>
  <c r="G590" i="27" s="1"/>
  <c r="I590" i="27" s="1"/>
  <c r="F591" i="27"/>
  <c r="G591" i="27" s="1"/>
  <c r="I591" i="27" s="1"/>
  <c r="F592" i="27"/>
  <c r="G592" i="27" s="1"/>
  <c r="I592" i="27" s="1"/>
  <c r="F593" i="27"/>
  <c r="G593" i="27" s="1"/>
  <c r="I593" i="27" s="1"/>
  <c r="E1497" i="24" s="1"/>
  <c r="F594" i="27"/>
  <c r="G594" i="27" s="1"/>
  <c r="I594" i="27" s="1"/>
  <c r="F595" i="27"/>
  <c r="G595" i="27" s="1"/>
  <c r="I595" i="27" s="1"/>
  <c r="F596" i="27"/>
  <c r="G596" i="27" s="1"/>
  <c r="I596" i="27" s="1"/>
  <c r="F597" i="27"/>
  <c r="G597" i="27" s="1"/>
  <c r="I597" i="27" s="1"/>
  <c r="F598" i="27"/>
  <c r="G598" i="27" s="1"/>
  <c r="I598" i="27" s="1"/>
  <c r="F599" i="27"/>
  <c r="G599" i="27" s="1"/>
  <c r="I599" i="27" s="1"/>
  <c r="E1516" i="24" s="1"/>
  <c r="F600" i="27"/>
  <c r="G600" i="27" s="1"/>
  <c r="I600" i="27" s="1"/>
  <c r="E1521" i="24" s="1"/>
  <c r="F601" i="27"/>
  <c r="G601" i="27" s="1"/>
  <c r="I601" i="27" s="1"/>
  <c r="F602" i="27"/>
  <c r="G602" i="27" s="1"/>
  <c r="I602" i="27" s="1"/>
  <c r="E1524" i="24" s="1"/>
  <c r="F603" i="27"/>
  <c r="G603" i="27" s="1"/>
  <c r="I603" i="27" s="1"/>
  <c r="F604" i="27"/>
  <c r="G604" i="27" s="1"/>
  <c r="I604" i="27" s="1"/>
  <c r="E1533" i="24" s="1"/>
  <c r="F605" i="27"/>
  <c r="G605" i="27" s="1"/>
  <c r="I605" i="27" s="1"/>
  <c r="E1534" i="24" s="1"/>
  <c r="F606" i="27"/>
  <c r="G606" i="27" s="1"/>
  <c r="I606" i="27" s="1"/>
  <c r="F607" i="27"/>
  <c r="G607" i="27" s="1"/>
  <c r="I607" i="27" s="1"/>
  <c r="F608" i="27"/>
  <c r="G608" i="27" s="1"/>
  <c r="I608" i="27" s="1"/>
  <c r="F609" i="27"/>
  <c r="G609" i="27" s="1"/>
  <c r="I609" i="27" s="1"/>
  <c r="E1543" i="24" s="1"/>
  <c r="F610" i="27"/>
  <c r="G610" i="27" s="1"/>
  <c r="I610" i="27" s="1"/>
  <c r="F611" i="27"/>
  <c r="G611" i="27" s="1"/>
  <c r="I611" i="27" s="1"/>
  <c r="F612" i="27"/>
  <c r="G612" i="27" s="1"/>
  <c r="I612" i="27" s="1"/>
  <c r="F613" i="27"/>
  <c r="G613" i="27" s="1"/>
  <c r="I613" i="27" s="1"/>
  <c r="F614" i="27"/>
  <c r="G614" i="27" s="1"/>
  <c r="I614" i="27" s="1"/>
  <c r="F615" i="27"/>
  <c r="G615" i="27" s="1"/>
  <c r="I615" i="27" s="1"/>
  <c r="E1550" i="24" s="1"/>
  <c r="F616" i="27"/>
  <c r="G616" i="27" s="1"/>
  <c r="I616" i="27" s="1"/>
  <c r="E1551" i="24" s="1"/>
  <c r="F617" i="27"/>
  <c r="G617" i="27" s="1"/>
  <c r="I617" i="27" s="1"/>
  <c r="F618" i="27"/>
  <c r="G618" i="27" s="1"/>
  <c r="I618" i="27" s="1"/>
  <c r="F619" i="27"/>
  <c r="G619" i="27" s="1"/>
  <c r="I619" i="27" s="1"/>
  <c r="E1556" i="24" s="1"/>
  <c r="F620" i="27"/>
  <c r="G620" i="27" s="1"/>
  <c r="I620" i="27" s="1"/>
  <c r="F621" i="27"/>
  <c r="G621" i="27" s="1"/>
  <c r="I621" i="27" s="1"/>
  <c r="F622" i="27"/>
  <c r="G622" i="27" s="1"/>
  <c r="I622" i="27" s="1"/>
  <c r="F623" i="27"/>
  <c r="G623" i="27" s="1"/>
  <c r="I623" i="27" s="1"/>
  <c r="F624" i="27"/>
  <c r="G624" i="27" s="1"/>
  <c r="I624" i="27" s="1"/>
  <c r="E1562" i="24" s="1"/>
  <c r="F625" i="27"/>
  <c r="G625" i="27" s="1"/>
  <c r="I625" i="27" s="1"/>
  <c r="F626" i="27"/>
  <c r="G626" i="27" s="1"/>
  <c r="I626" i="27" s="1"/>
  <c r="E1575" i="24" s="1"/>
  <c r="F627" i="27"/>
  <c r="G627" i="27" s="1"/>
  <c r="I627" i="27" s="1"/>
  <c r="F628" i="27"/>
  <c r="G628" i="27" s="1"/>
  <c r="I628" i="27" s="1"/>
  <c r="F629" i="27"/>
  <c r="G629" i="27" s="1"/>
  <c r="I629" i="27" s="1"/>
  <c r="F630" i="27"/>
  <c r="G630" i="27" s="1"/>
  <c r="I630" i="27" s="1"/>
  <c r="F631" i="27"/>
  <c r="G631" i="27" s="1"/>
  <c r="I631" i="27" s="1"/>
  <c r="E1586" i="24" s="1"/>
  <c r="F632" i="27"/>
  <c r="G632" i="27" s="1"/>
  <c r="I632" i="27" s="1"/>
  <c r="F633" i="27"/>
  <c r="G633" i="27" s="1"/>
  <c r="I633" i="27" s="1"/>
  <c r="E1610" i="24" s="1"/>
  <c r="F634" i="27"/>
  <c r="G634" i="27" s="1"/>
  <c r="I634" i="27" s="1"/>
  <c r="F635" i="27"/>
  <c r="G635" i="27" s="1"/>
  <c r="I635" i="27" s="1"/>
  <c r="E1618" i="24" s="1"/>
  <c r="F636" i="27"/>
  <c r="G636" i="27" s="1"/>
  <c r="I636" i="27" s="1"/>
  <c r="F637" i="27"/>
  <c r="G637" i="27" s="1"/>
  <c r="I637" i="27" s="1"/>
  <c r="F638" i="27"/>
  <c r="G638" i="27" s="1"/>
  <c r="I638" i="27" s="1"/>
  <c r="F639" i="27"/>
  <c r="G639" i="27" s="1"/>
  <c r="I639" i="27" s="1"/>
  <c r="F640" i="27"/>
  <c r="G640" i="27" s="1"/>
  <c r="I640" i="27" s="1"/>
  <c r="F641" i="27"/>
  <c r="G641" i="27" s="1"/>
  <c r="I641" i="27" s="1"/>
  <c r="F642" i="27"/>
  <c r="G642" i="27" s="1"/>
  <c r="I642" i="27" s="1"/>
  <c r="E1629" i="24" s="1"/>
  <c r="F643" i="27"/>
  <c r="G643" i="27" s="1"/>
  <c r="I643" i="27" s="1"/>
  <c r="F644" i="27"/>
  <c r="G644" i="27" s="1"/>
  <c r="I644" i="27" s="1"/>
  <c r="E1637" i="24" s="1"/>
  <c r="F645" i="27"/>
  <c r="G645" i="27" s="1"/>
  <c r="I645" i="27" s="1"/>
  <c r="E1641" i="24" s="1"/>
  <c r="F646" i="27"/>
  <c r="G646" i="27" s="1"/>
  <c r="I646" i="27" s="1"/>
  <c r="F647" i="27"/>
  <c r="G647" i="27" s="1"/>
  <c r="I647" i="27" s="1"/>
  <c r="F648" i="27"/>
  <c r="G648" i="27" s="1"/>
  <c r="I648" i="27" s="1"/>
  <c r="E1663" i="24" s="1"/>
  <c r="F649" i="27"/>
  <c r="G649" i="27" s="1"/>
  <c r="I649" i="27" s="1"/>
  <c r="E1665" i="24" s="1"/>
  <c r="F650" i="27"/>
  <c r="G650" i="27" s="1"/>
  <c r="I650" i="27" s="1"/>
  <c r="F651" i="27"/>
  <c r="G651" i="27" s="1"/>
  <c r="I651" i="27" s="1"/>
  <c r="F652" i="27"/>
  <c r="G652" i="27" s="1"/>
  <c r="I652" i="27" s="1"/>
  <c r="F653" i="27"/>
  <c r="G653" i="27" s="1"/>
  <c r="I653" i="27" s="1"/>
  <c r="F654" i="27"/>
  <c r="G654" i="27" s="1"/>
  <c r="I654" i="27" s="1"/>
  <c r="F655" i="27"/>
  <c r="G655" i="27" s="1"/>
  <c r="I655" i="27" s="1"/>
  <c r="F656" i="27"/>
  <c r="G656" i="27" s="1"/>
  <c r="I656" i="27" s="1"/>
  <c r="E1683" i="24" s="1"/>
  <c r="F657" i="27"/>
  <c r="G657" i="27" s="1"/>
  <c r="I657" i="27" s="1"/>
  <c r="F658" i="27"/>
  <c r="G658" i="27" s="1"/>
  <c r="I658" i="27" s="1"/>
  <c r="F659" i="27"/>
  <c r="G659" i="27" s="1"/>
  <c r="I659" i="27" s="1"/>
  <c r="F660" i="27"/>
  <c r="G660" i="27" s="1"/>
  <c r="I660" i="27" s="1"/>
  <c r="F661" i="27"/>
  <c r="G661" i="27" s="1"/>
  <c r="I661" i="27" s="1"/>
  <c r="E1703" i="24" s="1"/>
  <c r="F662" i="27"/>
  <c r="G662" i="27" s="1"/>
  <c r="I662" i="27" s="1"/>
  <c r="F663" i="27"/>
  <c r="G663" i="27" s="1"/>
  <c r="I663" i="27" s="1"/>
  <c r="E1711" i="24" s="1"/>
  <c r="F664" i="27"/>
  <c r="G664" i="27" s="1"/>
  <c r="I664" i="27" s="1"/>
  <c r="F665" i="27"/>
  <c r="G665" i="27" s="1"/>
  <c r="I665" i="27" s="1"/>
  <c r="E1715" i="24" s="1"/>
  <c r="F666" i="27"/>
  <c r="G666" i="27" s="1"/>
  <c r="I666" i="27" s="1"/>
  <c r="F667" i="27"/>
  <c r="G667" i="27" s="1"/>
  <c r="I667" i="27" s="1"/>
  <c r="F668" i="27"/>
  <c r="G668" i="27" s="1"/>
  <c r="I668" i="27" s="1"/>
  <c r="F669" i="27"/>
  <c r="G669" i="27" s="1"/>
  <c r="I669" i="27" s="1"/>
  <c r="F670" i="27"/>
  <c r="G670" i="27" s="1"/>
  <c r="I670" i="27" s="1"/>
  <c r="F671" i="27"/>
  <c r="G671" i="27" s="1"/>
  <c r="I671" i="27" s="1"/>
  <c r="F672" i="27"/>
  <c r="G672" i="27" s="1"/>
  <c r="I672" i="27" s="1"/>
  <c r="F673" i="27"/>
  <c r="G673" i="27" s="1"/>
  <c r="I673" i="27" s="1"/>
  <c r="F674" i="27"/>
  <c r="G674" i="27" s="1"/>
  <c r="I674" i="27" s="1"/>
  <c r="F675" i="27"/>
  <c r="G675" i="27" s="1"/>
  <c r="I675" i="27" s="1"/>
  <c r="F676" i="27"/>
  <c r="G676" i="27" s="1"/>
  <c r="I676" i="27" s="1"/>
  <c r="E1748" i="24" s="1"/>
  <c r="F677" i="27"/>
  <c r="G677" i="27" s="1"/>
  <c r="I677" i="27" s="1"/>
  <c r="F678" i="27"/>
  <c r="G678" i="27" s="1"/>
  <c r="I678" i="27" s="1"/>
  <c r="F679" i="27"/>
  <c r="G679" i="27" s="1"/>
  <c r="I679" i="27" s="1"/>
  <c r="F680" i="27"/>
  <c r="G680" i="27" s="1"/>
  <c r="I680" i="27" s="1"/>
  <c r="F681" i="27"/>
  <c r="G681" i="27" s="1"/>
  <c r="I681" i="27" s="1"/>
  <c r="F682" i="27"/>
  <c r="G682" i="27" s="1"/>
  <c r="I682" i="27" s="1"/>
  <c r="F683" i="27"/>
  <c r="G683" i="27" s="1"/>
  <c r="I683" i="27" s="1"/>
  <c r="F684" i="27"/>
  <c r="G684" i="27" s="1"/>
  <c r="I684" i="27" s="1"/>
  <c r="E1775" i="24" s="1"/>
  <c r="F685" i="27"/>
  <c r="G685" i="27" s="1"/>
  <c r="I685" i="27" s="1"/>
  <c r="F686" i="27"/>
  <c r="G686" i="27" s="1"/>
  <c r="I686" i="27" s="1"/>
  <c r="F687" i="27"/>
  <c r="G687" i="27" s="1"/>
  <c r="I687" i="27" s="1"/>
  <c r="F688" i="27"/>
  <c r="G688" i="27" s="1"/>
  <c r="I688" i="27" s="1"/>
  <c r="F689" i="27"/>
  <c r="G689" i="27" s="1"/>
  <c r="I689" i="27" s="1"/>
  <c r="E1785" i="24" s="1"/>
  <c r="F690" i="27"/>
  <c r="G690" i="27" s="1"/>
  <c r="I690" i="27" s="1"/>
  <c r="F691" i="27"/>
  <c r="G691" i="27" s="1"/>
  <c r="I691" i="27" s="1"/>
  <c r="E1789" i="24" s="1"/>
  <c r="F692" i="27"/>
  <c r="G692" i="27" s="1"/>
  <c r="I692" i="27" s="1"/>
  <c r="E1792" i="24" s="1"/>
  <c r="F693" i="27"/>
  <c r="G693" i="27" s="1"/>
  <c r="I693" i="27" s="1"/>
  <c r="E1793" i="24" s="1"/>
  <c r="F694" i="27"/>
  <c r="G694" i="27" s="1"/>
  <c r="I694" i="27" s="1"/>
  <c r="F695" i="27"/>
  <c r="G695" i="27" s="1"/>
  <c r="I695" i="27" s="1"/>
  <c r="F696" i="27"/>
  <c r="G696" i="27" s="1"/>
  <c r="I696" i="27" s="1"/>
  <c r="F697" i="27"/>
  <c r="G697" i="27" s="1"/>
  <c r="I697" i="27" s="1"/>
  <c r="F698" i="27"/>
  <c r="G698" i="27" s="1"/>
  <c r="I698" i="27" s="1"/>
  <c r="F699" i="27"/>
  <c r="G699" i="27" s="1"/>
  <c r="I699" i="27" s="1"/>
  <c r="F700" i="27"/>
  <c r="G700" i="27" s="1"/>
  <c r="I700" i="27" s="1"/>
  <c r="F701" i="27"/>
  <c r="G701" i="27" s="1"/>
  <c r="I701" i="27" s="1"/>
  <c r="F702" i="27"/>
  <c r="G702" i="27" s="1"/>
  <c r="I702" i="27" s="1"/>
  <c r="F703" i="27"/>
  <c r="G703" i="27" s="1"/>
  <c r="I703" i="27" s="1"/>
  <c r="F704" i="27"/>
  <c r="G704" i="27" s="1"/>
  <c r="I704" i="27" s="1"/>
  <c r="F705" i="27"/>
  <c r="G705" i="27" s="1"/>
  <c r="I705" i="27" s="1"/>
  <c r="F706" i="27"/>
  <c r="G706" i="27" s="1"/>
  <c r="I706" i="27" s="1"/>
  <c r="F707" i="27"/>
  <c r="G707" i="27" s="1"/>
  <c r="I707" i="27" s="1"/>
  <c r="F708" i="27"/>
  <c r="G708" i="27" s="1"/>
  <c r="I708" i="27" s="1"/>
  <c r="F709" i="27"/>
  <c r="G709" i="27" s="1"/>
  <c r="I709" i="27" s="1"/>
  <c r="F710" i="27"/>
  <c r="G710" i="27" s="1"/>
  <c r="I710" i="27" s="1"/>
  <c r="F711" i="27"/>
  <c r="G711" i="27" s="1"/>
  <c r="I711" i="27" s="1"/>
  <c r="F712" i="27"/>
  <c r="G712" i="27" s="1"/>
  <c r="I712" i="27" s="1"/>
  <c r="F713" i="27"/>
  <c r="G713" i="27" s="1"/>
  <c r="I713" i="27" s="1"/>
  <c r="F714" i="27"/>
  <c r="G714" i="27" s="1"/>
  <c r="I714" i="27" s="1"/>
  <c r="F715" i="27"/>
  <c r="G715" i="27" s="1"/>
  <c r="I715" i="27" s="1"/>
  <c r="F716" i="27"/>
  <c r="G716" i="27" s="1"/>
  <c r="I716" i="27" s="1"/>
  <c r="F717" i="27"/>
  <c r="G717" i="27" s="1"/>
  <c r="I717" i="27" s="1"/>
  <c r="F718" i="27"/>
  <c r="G718" i="27" s="1"/>
  <c r="I718" i="27" s="1"/>
  <c r="F719" i="27"/>
  <c r="G719" i="27" s="1"/>
  <c r="I719" i="27" s="1"/>
  <c r="F720" i="27"/>
  <c r="G720" i="27" s="1"/>
  <c r="I720" i="27" s="1"/>
  <c r="F721" i="27"/>
  <c r="G721" i="27" s="1"/>
  <c r="I721" i="27" s="1"/>
  <c r="F722" i="27"/>
  <c r="G722" i="27" s="1"/>
  <c r="I722" i="27" s="1"/>
  <c r="F723" i="27"/>
  <c r="G723" i="27" s="1"/>
  <c r="I723" i="27" s="1"/>
  <c r="F724" i="27"/>
  <c r="G724" i="27" s="1"/>
  <c r="I724" i="27" s="1"/>
  <c r="F725" i="27"/>
  <c r="G725" i="27" s="1"/>
  <c r="I725" i="27" s="1"/>
  <c r="F726" i="27"/>
  <c r="G726" i="27" s="1"/>
  <c r="I726" i="27" s="1"/>
  <c r="F727" i="27"/>
  <c r="G727" i="27" s="1"/>
  <c r="I727" i="27" s="1"/>
  <c r="F728" i="27"/>
  <c r="G728" i="27" s="1"/>
  <c r="I728" i="27" s="1"/>
  <c r="F729" i="27"/>
  <c r="G729" i="27" s="1"/>
  <c r="I729" i="27" s="1"/>
  <c r="F730" i="27"/>
  <c r="G730" i="27" s="1"/>
  <c r="I730" i="27" s="1"/>
  <c r="F731" i="27"/>
  <c r="G731" i="27" s="1"/>
  <c r="I731" i="27" s="1"/>
  <c r="F732" i="27"/>
  <c r="G732" i="27" s="1"/>
  <c r="I732" i="27" s="1"/>
  <c r="F733" i="27"/>
  <c r="G733" i="27" s="1"/>
  <c r="I733" i="27" s="1"/>
  <c r="F734" i="27"/>
  <c r="G734" i="27" s="1"/>
  <c r="I734" i="27" s="1"/>
  <c r="F735" i="27"/>
  <c r="G735" i="27" s="1"/>
  <c r="I735" i="27" s="1"/>
  <c r="F736" i="27"/>
  <c r="G736" i="27" s="1"/>
  <c r="I736" i="27" s="1"/>
  <c r="F737" i="27"/>
  <c r="G737" i="27" s="1"/>
  <c r="I737" i="27" s="1"/>
  <c r="F738" i="27"/>
  <c r="G738" i="27" s="1"/>
  <c r="I738" i="27" s="1"/>
  <c r="F739" i="27"/>
  <c r="G739" i="27" s="1"/>
  <c r="I739" i="27" s="1"/>
  <c r="F740" i="27"/>
  <c r="G740" i="27" s="1"/>
  <c r="I740" i="27" s="1"/>
  <c r="F741" i="27"/>
  <c r="G741" i="27" s="1"/>
  <c r="I741" i="27" s="1"/>
  <c r="F742" i="27"/>
  <c r="G742" i="27" s="1"/>
  <c r="I742" i="27" s="1"/>
  <c r="F743" i="27"/>
  <c r="G743" i="27" s="1"/>
  <c r="I743" i="27" s="1"/>
  <c r="F744" i="27"/>
  <c r="G744" i="27" s="1"/>
  <c r="I744" i="27" s="1"/>
  <c r="F745" i="27"/>
  <c r="G745" i="27" s="1"/>
  <c r="I745" i="27" s="1"/>
  <c r="F746" i="27"/>
  <c r="G746" i="27" s="1"/>
  <c r="I746" i="27" s="1"/>
  <c r="F747" i="27"/>
  <c r="G747" i="27" s="1"/>
  <c r="I747" i="27" s="1"/>
  <c r="F748" i="27"/>
  <c r="G748" i="27" s="1"/>
  <c r="I748" i="27" s="1"/>
  <c r="F749" i="27"/>
  <c r="G749" i="27" s="1"/>
  <c r="I749" i="27" s="1"/>
  <c r="F750" i="27"/>
  <c r="G750" i="27" s="1"/>
  <c r="I750" i="27" s="1"/>
  <c r="F751" i="27"/>
  <c r="G751" i="27" s="1"/>
  <c r="I751" i="27" s="1"/>
  <c r="F193" i="27"/>
  <c r="G193" i="27" s="1"/>
  <c r="I193" i="27" s="1"/>
  <c r="F194" i="27"/>
  <c r="G194" i="27" s="1"/>
  <c r="I194" i="27" s="1"/>
  <c r="F195" i="27"/>
  <c r="G195" i="27" s="1"/>
  <c r="I195" i="27" s="1"/>
  <c r="F4" i="27"/>
  <c r="G4" i="27" s="1"/>
  <c r="I4" i="27" s="1"/>
  <c r="F5" i="27"/>
  <c r="G5" i="27" s="1"/>
  <c r="I5" i="27" s="1"/>
  <c r="F6" i="27"/>
  <c r="G6" i="27" s="1"/>
  <c r="I6" i="27" s="1"/>
  <c r="E15" i="24" s="1"/>
  <c r="F7" i="27"/>
  <c r="G7" i="27" s="1"/>
  <c r="I7" i="27" s="1"/>
  <c r="F8" i="27"/>
  <c r="G8" i="27" s="1"/>
  <c r="I8" i="27" s="1"/>
  <c r="E20" i="24" s="1"/>
  <c r="F9" i="27"/>
  <c r="G9" i="27" s="1"/>
  <c r="I9" i="27" s="1"/>
  <c r="F3" i="27"/>
  <c r="G3" i="27" s="1"/>
  <c r="I3" i="27" s="1"/>
  <c r="E10" i="24" s="1"/>
  <c r="F3" i="19"/>
  <c r="G3" i="19" s="1"/>
  <c r="E2014" i="24" l="1"/>
  <c r="E769" i="24"/>
  <c r="E1969" i="24"/>
  <c r="E2217" i="24"/>
  <c r="P2217" i="24" s="1"/>
  <c r="E1777" i="24"/>
  <c r="E1961" i="24"/>
  <c r="E1756" i="24"/>
  <c r="E1940" i="24"/>
  <c r="E21" i="24"/>
  <c r="E22" i="24"/>
  <c r="E12" i="24"/>
  <c r="E13" i="24"/>
  <c r="E2008" i="24"/>
  <c r="E762" i="24"/>
  <c r="E1985" i="24"/>
  <c r="E2236" i="24"/>
  <c r="E1980" i="24"/>
  <c r="E2231" i="24"/>
  <c r="E1976" i="24"/>
  <c r="E2227" i="24"/>
  <c r="E1959" i="24"/>
  <c r="E2197" i="24"/>
  <c r="P2197" i="24" s="1"/>
  <c r="E1939" i="24"/>
  <c r="E2147" i="24"/>
  <c r="E1932" i="24"/>
  <c r="E2140" i="24"/>
  <c r="E1922" i="24"/>
  <c r="E2129" i="24"/>
  <c r="E1915" i="24"/>
  <c r="E2122" i="24"/>
  <c r="E1897" i="24"/>
  <c r="E2103" i="24"/>
  <c r="E1886" i="24"/>
  <c r="E2092" i="24"/>
  <c r="E1853" i="24"/>
  <c r="E2047" i="24"/>
  <c r="E1839" i="24"/>
  <c r="E2029" i="24"/>
  <c r="E1817" i="24"/>
  <c r="E2002" i="24"/>
  <c r="E1813" i="24"/>
  <c r="E1998" i="24"/>
  <c r="E1736" i="24"/>
  <c r="E1920" i="24"/>
  <c r="E1719" i="24"/>
  <c r="E1902" i="24"/>
  <c r="E1712" i="24"/>
  <c r="E1895" i="24"/>
  <c r="E1700" i="24"/>
  <c r="E1883" i="24"/>
  <c r="E11" i="24"/>
  <c r="E1988" i="24"/>
  <c r="E2239" i="24"/>
  <c r="E1983" i="24"/>
  <c r="E2234" i="24"/>
  <c r="E1979" i="24"/>
  <c r="E2230" i="24"/>
  <c r="E1975" i="24"/>
  <c r="E2226" i="24"/>
  <c r="E1957" i="24"/>
  <c r="E2195" i="24"/>
  <c r="P2195" i="24" s="1"/>
  <c r="E1937" i="24"/>
  <c r="E2145" i="24"/>
  <c r="E1931" i="24"/>
  <c r="E2138" i="24"/>
  <c r="E1919" i="24"/>
  <c r="E2126" i="24"/>
  <c r="E1910" i="24"/>
  <c r="E2117" i="24"/>
  <c r="E1894" i="24"/>
  <c r="E2100" i="24"/>
  <c r="E1884" i="24"/>
  <c r="E2090" i="24"/>
  <c r="E1846" i="24"/>
  <c r="E2036" i="24"/>
  <c r="E1829" i="24"/>
  <c r="E2018" i="24"/>
  <c r="E1816" i="24"/>
  <c r="E2001" i="24"/>
  <c r="E1805" i="24"/>
  <c r="E1990" i="24"/>
  <c r="E1694" i="24"/>
  <c r="E1877" i="24"/>
  <c r="E1681" i="24"/>
  <c r="E1863" i="24"/>
  <c r="E1675" i="24"/>
  <c r="E1857" i="24"/>
  <c r="E1661" i="24"/>
  <c r="E1842" i="24"/>
  <c r="E1631" i="24"/>
  <c r="E1807" i="24"/>
  <c r="E1624" i="24"/>
  <c r="E1800" i="24"/>
  <c r="E1576" i="24"/>
  <c r="E1745" i="24"/>
  <c r="E1561" i="24"/>
  <c r="E1723" i="24"/>
  <c r="E1545" i="24"/>
  <c r="E1705" i="24"/>
  <c r="E1537" i="24"/>
  <c r="E1697" i="24"/>
  <c r="E1528" i="24"/>
  <c r="E1688" i="24"/>
  <c r="E1455" i="24"/>
  <c r="E1612" i="24"/>
  <c r="E1450" i="24"/>
  <c r="E1605" i="24"/>
  <c r="E1438" i="24"/>
  <c r="E1591" i="24"/>
  <c r="E1430" i="24"/>
  <c r="E1583" i="24"/>
  <c r="E1398" i="24"/>
  <c r="E1548" i="24"/>
  <c r="E1392" i="24"/>
  <c r="E1542" i="24"/>
  <c r="E1360" i="24"/>
  <c r="E1507" i="24"/>
  <c r="E1346" i="24"/>
  <c r="E1493" i="24"/>
  <c r="E1329" i="24"/>
  <c r="E1474" i="24"/>
  <c r="E1278" i="24"/>
  <c r="E1420" i="24"/>
  <c r="E1274" i="24"/>
  <c r="E1416" i="24"/>
  <c r="E1269" i="24"/>
  <c r="E1411" i="24"/>
  <c r="E1236" i="24"/>
  <c r="E1376" i="24"/>
  <c r="E1224" i="24"/>
  <c r="E1364" i="24"/>
  <c r="E1214" i="24"/>
  <c r="E1354" i="24"/>
  <c r="E1196" i="24"/>
  <c r="E1335" i="24"/>
  <c r="E1189" i="24"/>
  <c r="E1327" i="24"/>
  <c r="E1184" i="24"/>
  <c r="E1322" i="24"/>
  <c r="E1178" i="24"/>
  <c r="E1316" i="24"/>
  <c r="E1167" i="24"/>
  <c r="E1305" i="24"/>
  <c r="E1158" i="24"/>
  <c r="E1296" i="24"/>
  <c r="E1127" i="24"/>
  <c r="E1262" i="24"/>
  <c r="E1112" i="24"/>
  <c r="E1245" i="24"/>
  <c r="E1105" i="24"/>
  <c r="E1237" i="24"/>
  <c r="E1101" i="24"/>
  <c r="E1233" i="24"/>
  <c r="E1097" i="24"/>
  <c r="E1229" i="24"/>
  <c r="E1062" i="24"/>
  <c r="E1194" i="24"/>
  <c r="E1050" i="24"/>
  <c r="E1180" i="24"/>
  <c r="E1040" i="24"/>
  <c r="E1170" i="24"/>
  <c r="E1027" i="24"/>
  <c r="E1156" i="24"/>
  <c r="E1016" i="24"/>
  <c r="E1145" i="24"/>
  <c r="E1004" i="24"/>
  <c r="E1133" i="24"/>
  <c r="E955" i="24"/>
  <c r="E1082" i="24"/>
  <c r="E940" i="24"/>
  <c r="E1066" i="24"/>
  <c r="E928" i="24"/>
  <c r="E1053" i="24"/>
  <c r="E922" i="24"/>
  <c r="E1047" i="24"/>
  <c r="E910" i="24"/>
  <c r="E1034" i="24"/>
  <c r="E898" i="24"/>
  <c r="E1022" i="24"/>
  <c r="E883" i="24"/>
  <c r="E1005" i="24"/>
  <c r="E876" i="24"/>
  <c r="E997" i="24"/>
  <c r="E871" i="24"/>
  <c r="E992" i="24"/>
  <c r="E858" i="24"/>
  <c r="E980" i="24"/>
  <c r="E839" i="24"/>
  <c r="E959" i="24"/>
  <c r="E810" i="24"/>
  <c r="E929" i="24"/>
  <c r="E782" i="24"/>
  <c r="E901" i="24"/>
  <c r="E774" i="24"/>
  <c r="E853" i="24"/>
  <c r="E669" i="24"/>
  <c r="E830" i="24"/>
  <c r="E662" i="24"/>
  <c r="E822" i="24"/>
  <c r="E638" i="24"/>
  <c r="E797" i="24"/>
  <c r="E604" i="24"/>
  <c r="E776" i="24"/>
  <c r="E543" i="24"/>
  <c r="E618" i="24"/>
  <c r="E529" i="24"/>
  <c r="E597" i="24"/>
  <c r="E505" i="24"/>
  <c r="E565" i="24"/>
  <c r="E498" i="24"/>
  <c r="E558" i="24"/>
  <c r="E482" i="24"/>
  <c r="E542" i="24"/>
  <c r="E464" i="24"/>
  <c r="E523" i="24"/>
  <c r="E400" i="24"/>
  <c r="E446" i="24"/>
  <c r="E363" i="24"/>
  <c r="E389" i="24"/>
  <c r="E356" i="24"/>
  <c r="E382" i="24"/>
  <c r="E350" i="24"/>
  <c r="E376" i="24"/>
  <c r="E341" i="24"/>
  <c r="E367" i="24"/>
  <c r="E306" i="24"/>
  <c r="E330" i="24"/>
  <c r="E284" i="24"/>
  <c r="E302" i="24"/>
  <c r="E260" i="24"/>
  <c r="E276" i="24"/>
  <c r="E208" i="24"/>
  <c r="E223" i="24"/>
  <c r="E174" i="24"/>
  <c r="E189" i="24"/>
  <c r="E160" i="24"/>
  <c r="E173" i="24"/>
  <c r="E128" i="24"/>
  <c r="E137" i="24"/>
  <c r="E118" i="24"/>
  <c r="E127" i="24"/>
  <c r="E112" i="24"/>
  <c r="E121" i="24"/>
  <c r="E88" i="24"/>
  <c r="E94" i="24"/>
  <c r="E81" i="24"/>
  <c r="E66" i="24"/>
  <c r="E70" i="24"/>
  <c r="E1780" i="24"/>
  <c r="E1964" i="24"/>
  <c r="E1676" i="24"/>
  <c r="E1858" i="24"/>
  <c r="E1779" i="24"/>
  <c r="E1963" i="24"/>
  <c r="E1772" i="24"/>
  <c r="E1956" i="24"/>
  <c r="E1758" i="24"/>
  <c r="E1942" i="24"/>
  <c r="E1746" i="24"/>
  <c r="E1930" i="24"/>
  <c r="E1726" i="24"/>
  <c r="E1909" i="24"/>
  <c r="E1718" i="24"/>
  <c r="E1901" i="24"/>
  <c r="E1499" i="24"/>
  <c r="E1658" i="24"/>
  <c r="E1495" i="24"/>
  <c r="E1654" i="24"/>
  <c r="E1487" i="24"/>
  <c r="E1646" i="24"/>
  <c r="E1481" i="24"/>
  <c r="E1639" i="24"/>
  <c r="E16" i="24"/>
  <c r="E17" i="24"/>
  <c r="E2016" i="24"/>
  <c r="E771" i="24"/>
  <c r="E1987" i="24"/>
  <c r="E2238" i="24"/>
  <c r="E1982" i="24"/>
  <c r="E2233" i="24"/>
  <c r="E1978" i="24"/>
  <c r="E2229" i="24"/>
  <c r="E1974" i="24"/>
  <c r="E2225" i="24"/>
  <c r="E1953" i="24"/>
  <c r="E2191" i="24"/>
  <c r="E1935" i="24"/>
  <c r="E2143" i="24"/>
  <c r="E1929" i="24"/>
  <c r="E2136" i="24"/>
  <c r="E1917" i="24"/>
  <c r="E2124" i="24"/>
  <c r="E1906" i="24"/>
  <c r="E2113" i="24"/>
  <c r="E1893" i="24"/>
  <c r="E2099" i="24"/>
  <c r="E1882" i="24"/>
  <c r="E2088" i="24"/>
  <c r="E1844" i="24"/>
  <c r="E2034" i="24"/>
  <c r="E1819" i="24"/>
  <c r="E2004" i="24"/>
  <c r="E1815" i="24"/>
  <c r="E2000" i="24"/>
  <c r="E1794" i="24"/>
  <c r="E1787" i="24"/>
  <c r="E1971" i="24"/>
  <c r="E1778" i="24"/>
  <c r="E1962" i="24"/>
  <c r="E1771" i="24"/>
  <c r="E1955" i="24"/>
  <c r="E1757" i="24"/>
  <c r="E1941" i="24"/>
  <c r="E1744" i="24"/>
  <c r="E1928" i="24"/>
  <c r="E1725" i="24"/>
  <c r="E1908" i="24"/>
  <c r="E1717" i="24"/>
  <c r="E1900" i="24"/>
  <c r="E1710" i="24"/>
  <c r="E1693" i="24"/>
  <c r="E1876" i="24"/>
  <c r="E1679" i="24"/>
  <c r="E1861" i="24"/>
  <c r="E1668" i="24"/>
  <c r="E1850" i="24"/>
  <c r="E1656" i="24"/>
  <c r="E1836" i="24"/>
  <c r="E1623" i="24"/>
  <c r="E1799" i="24"/>
  <c r="E1617" i="24"/>
  <c r="E1584" i="24"/>
  <c r="E1754" i="24"/>
  <c r="E1560" i="24"/>
  <c r="E1722" i="24"/>
  <c r="E1554" i="24"/>
  <c r="E1549" i="24"/>
  <c r="E1709" i="24"/>
  <c r="E1544" i="24"/>
  <c r="E1704" i="24"/>
  <c r="E1536" i="24"/>
  <c r="E1696" i="24"/>
  <c r="E1511" i="24"/>
  <c r="E1671" i="24"/>
  <c r="E1498" i="24"/>
  <c r="E1657" i="24"/>
  <c r="E1494" i="24"/>
  <c r="E1653" i="24"/>
  <c r="E1485" i="24"/>
  <c r="E1644" i="24"/>
  <c r="E1480" i="24"/>
  <c r="E1638" i="24"/>
  <c r="E1459" i="24"/>
  <c r="E1616" i="24"/>
  <c r="E1454" i="24"/>
  <c r="E1611" i="24"/>
  <c r="E1443" i="24"/>
  <c r="E1596" i="24"/>
  <c r="E1435" i="24"/>
  <c r="E1588" i="24"/>
  <c r="E1429" i="24"/>
  <c r="E1582" i="24"/>
  <c r="E1391" i="24"/>
  <c r="E1541" i="24"/>
  <c r="E1371" i="24"/>
  <c r="E1520" i="24"/>
  <c r="E1358" i="24"/>
  <c r="E1505" i="24"/>
  <c r="E1345" i="24"/>
  <c r="E1492" i="24"/>
  <c r="E1339" i="24"/>
  <c r="E1484" i="24"/>
  <c r="E1321" i="24"/>
  <c r="E1464" i="24"/>
  <c r="E1300" i="24"/>
  <c r="E1442" i="24"/>
  <c r="E1277" i="24"/>
  <c r="E1419" i="24"/>
  <c r="E1273" i="24"/>
  <c r="E1415" i="24"/>
  <c r="E1268" i="24"/>
  <c r="E1410" i="24"/>
  <c r="E1260" i="24"/>
  <c r="E1401" i="24"/>
  <c r="E1249" i="24"/>
  <c r="E1389" i="24"/>
  <c r="E1235" i="24"/>
  <c r="E1375" i="24"/>
  <c r="E1230" i="24"/>
  <c r="E1370" i="24"/>
  <c r="E1222" i="24"/>
  <c r="E1362" i="24"/>
  <c r="E1188" i="24"/>
  <c r="E1326" i="24"/>
  <c r="E1175" i="24"/>
  <c r="E1313" i="24"/>
  <c r="E1165" i="24"/>
  <c r="E1303" i="24"/>
  <c r="E1157" i="24"/>
  <c r="E1295" i="24"/>
  <c r="E1131" i="24"/>
  <c r="E1266" i="24"/>
  <c r="E1119" i="24"/>
  <c r="E1253" i="24"/>
  <c r="E1115" i="24"/>
  <c r="E1248" i="24"/>
  <c r="E1110" i="24"/>
  <c r="E1243" i="24"/>
  <c r="E1095" i="24"/>
  <c r="E1227" i="24"/>
  <c r="E1089" i="24"/>
  <c r="E1221" i="24"/>
  <c r="E1077" i="24"/>
  <c r="E1209" i="24"/>
  <c r="E1067" i="24"/>
  <c r="E1199" i="24"/>
  <c r="E1038" i="24"/>
  <c r="E1168" i="24"/>
  <c r="E1020" i="24"/>
  <c r="E1149" i="24"/>
  <c r="E1014" i="24"/>
  <c r="E1143" i="24"/>
  <c r="E1009" i="24"/>
  <c r="E1138" i="24"/>
  <c r="E994" i="24"/>
  <c r="E1123" i="24"/>
  <c r="E982" i="24"/>
  <c r="E1111" i="24"/>
  <c r="E948" i="24"/>
  <c r="E1074" i="24"/>
  <c r="E921" i="24"/>
  <c r="E1046" i="24"/>
  <c r="E875" i="24"/>
  <c r="E996" i="24"/>
  <c r="E857" i="24"/>
  <c r="E979" i="24"/>
  <c r="E838" i="24"/>
  <c r="E958" i="24"/>
  <c r="E819" i="24"/>
  <c r="E938" i="24"/>
  <c r="E798" i="24"/>
  <c r="E917" i="24"/>
  <c r="E696" i="24"/>
  <c r="E865" i="24"/>
  <c r="E666" i="24"/>
  <c r="E827" i="24"/>
  <c r="E657" i="24"/>
  <c r="E817" i="24"/>
  <c r="E626" i="24"/>
  <c r="E784" i="24"/>
  <c r="E598" i="24"/>
  <c r="E683" i="24"/>
  <c r="E574" i="24"/>
  <c r="E656" i="24"/>
  <c r="E539" i="24"/>
  <c r="E610" i="24"/>
  <c r="E533" i="24"/>
  <c r="E602" i="24"/>
  <c r="E528" i="24"/>
  <c r="E596" i="24"/>
  <c r="E524" i="24"/>
  <c r="E591" i="24"/>
  <c r="E504" i="24"/>
  <c r="E564" i="24"/>
  <c r="E487" i="24"/>
  <c r="E547" i="24"/>
  <c r="E481" i="24"/>
  <c r="E541" i="24"/>
  <c r="E471" i="24"/>
  <c r="E530" i="24"/>
  <c r="E462" i="24"/>
  <c r="E520" i="24"/>
  <c r="E435" i="24"/>
  <c r="E486" i="24"/>
  <c r="E424" i="24"/>
  <c r="E475" i="24"/>
  <c r="E361" i="24"/>
  <c r="E387" i="24"/>
  <c r="E355" i="24"/>
  <c r="E381" i="24"/>
  <c r="E346" i="24"/>
  <c r="E372" i="24"/>
  <c r="E339" i="24"/>
  <c r="E365" i="24"/>
  <c r="E303" i="24"/>
  <c r="E281" i="24"/>
  <c r="E299" i="24"/>
  <c r="E258" i="24"/>
  <c r="E274" i="24"/>
  <c r="E244" i="24"/>
  <c r="E259" i="24"/>
  <c r="E232" i="24"/>
  <c r="E247" i="24"/>
  <c r="E228" i="24"/>
  <c r="E243" i="24"/>
  <c r="E213" i="24"/>
  <c r="E205" i="24"/>
  <c r="E220" i="24"/>
  <c r="E197" i="24"/>
  <c r="E212" i="24"/>
  <c r="E179" i="24"/>
  <c r="E194" i="24"/>
  <c r="E172" i="24"/>
  <c r="E187" i="24"/>
  <c r="E117" i="24"/>
  <c r="E111" i="24"/>
  <c r="E120" i="24"/>
  <c r="E92" i="24"/>
  <c r="E99" i="24"/>
  <c r="E87" i="24"/>
  <c r="E80" i="24"/>
  <c r="E86" i="24"/>
  <c r="E64" i="24"/>
  <c r="E68" i="24"/>
  <c r="E55" i="24"/>
  <c r="E57" i="24"/>
  <c r="E37" i="24"/>
  <c r="E38" i="24"/>
  <c r="E1944" i="24"/>
  <c r="E2152" i="24"/>
  <c r="E1770" i="24"/>
  <c r="E1954" i="24"/>
  <c r="E1737" i="24"/>
  <c r="E1921" i="24"/>
  <c r="E1724" i="24"/>
  <c r="E1907" i="24"/>
  <c r="E1684" i="24"/>
  <c r="E1866" i="24"/>
  <c r="E1677" i="24"/>
  <c r="E1859" i="24"/>
  <c r="E1627" i="24"/>
  <c r="E1803" i="24"/>
  <c r="E1621" i="24"/>
  <c r="E1797" i="24"/>
  <c r="E1581" i="24"/>
  <c r="E1751" i="24"/>
  <c r="E1565" i="24"/>
  <c r="E1727" i="24"/>
  <c r="E1559" i="24"/>
  <c r="E1721" i="24"/>
  <c r="E1553" i="24"/>
  <c r="E1714" i="24"/>
  <c r="E1547" i="24"/>
  <c r="E1707" i="24"/>
  <c r="E1522" i="24"/>
  <c r="E1682" i="24"/>
  <c r="E1501" i="24"/>
  <c r="E1660" i="24"/>
  <c r="E1490" i="24"/>
  <c r="E1649" i="24"/>
  <c r="E1476" i="24"/>
  <c r="E1634" i="24"/>
  <c r="E1458" i="24"/>
  <c r="E1615" i="24"/>
  <c r="E1452" i="24"/>
  <c r="E1608" i="24"/>
  <c r="E1441" i="24"/>
  <c r="E1594" i="24"/>
  <c r="E1434" i="24"/>
  <c r="E1587" i="24"/>
  <c r="E1402" i="24"/>
  <c r="E1552" i="24"/>
  <c r="E1366" i="24"/>
  <c r="E1514" i="24"/>
  <c r="E1355" i="24"/>
  <c r="E1502" i="24"/>
  <c r="E1344" i="24"/>
  <c r="E1491" i="24"/>
  <c r="E1320" i="24"/>
  <c r="E1463" i="24"/>
  <c r="E1310" i="24"/>
  <c r="E1453" i="24"/>
  <c r="E1290" i="24"/>
  <c r="E1432" i="24"/>
  <c r="E1285" i="24"/>
  <c r="E1427" i="24"/>
  <c r="E1276" i="24"/>
  <c r="E1418" i="24"/>
  <c r="E1267" i="24"/>
  <c r="E1409" i="24"/>
  <c r="E1242" i="24"/>
  <c r="E1382" i="24"/>
  <c r="E1234" i="24"/>
  <c r="E1374" i="24"/>
  <c r="E1228" i="24"/>
  <c r="E1368" i="24"/>
  <c r="E1212" i="24"/>
  <c r="E1352" i="24"/>
  <c r="E1198" i="24"/>
  <c r="E1337" i="24"/>
  <c r="E1187" i="24"/>
  <c r="E1325" i="24"/>
  <c r="E1174" i="24"/>
  <c r="E1312" i="24"/>
  <c r="E1155" i="24"/>
  <c r="E1293" i="24"/>
  <c r="E1144" i="24"/>
  <c r="E1279" i="24"/>
  <c r="E1130" i="24"/>
  <c r="E1265" i="24"/>
  <c r="E1124" i="24"/>
  <c r="E1259" i="24"/>
  <c r="E1114" i="24"/>
  <c r="E1247" i="24"/>
  <c r="E1084" i="24"/>
  <c r="E1216" i="24"/>
  <c r="E1076" i="24"/>
  <c r="E1208" i="24"/>
  <c r="E1070" i="24"/>
  <c r="E1202" i="24"/>
  <c r="E1060" i="24"/>
  <c r="E1192" i="24"/>
  <c r="E1054" i="24"/>
  <c r="E1185" i="24"/>
  <c r="E1030" i="24"/>
  <c r="E1159" i="24"/>
  <c r="E1019" i="24"/>
  <c r="E1148" i="24"/>
  <c r="E1008" i="24"/>
  <c r="E1137" i="24"/>
  <c r="E951" i="24"/>
  <c r="E1078" i="24"/>
  <c r="E924" i="24"/>
  <c r="E1049" i="24"/>
  <c r="E907" i="24"/>
  <c r="E1031" i="24"/>
  <c r="E869" i="24"/>
  <c r="E990" i="24"/>
  <c r="E849" i="24"/>
  <c r="E970" i="24"/>
  <c r="E837" i="24"/>
  <c r="E957" i="24"/>
  <c r="E818" i="24"/>
  <c r="E937" i="24"/>
  <c r="E787" i="24"/>
  <c r="E906" i="24"/>
  <c r="E779" i="24"/>
  <c r="E897" i="24"/>
  <c r="E695" i="24"/>
  <c r="E864" i="24"/>
  <c r="E685" i="24"/>
  <c r="E848" i="24"/>
  <c r="E672" i="24"/>
  <c r="E834" i="24"/>
  <c r="E665" i="24"/>
  <c r="E617" i="24"/>
  <c r="E714" i="24"/>
  <c r="E592" i="24"/>
  <c r="E675" i="24"/>
  <c r="E571" i="24"/>
  <c r="E653" i="24"/>
  <c r="E538" i="24"/>
  <c r="E609" i="24"/>
  <c r="E532" i="24"/>
  <c r="E601" i="24"/>
  <c r="E527" i="24"/>
  <c r="E595" i="24"/>
  <c r="E508" i="24"/>
  <c r="E568" i="24"/>
  <c r="E503" i="24"/>
  <c r="E563" i="24"/>
  <c r="E484" i="24"/>
  <c r="E544" i="24"/>
  <c r="E480" i="24"/>
  <c r="E540" i="24"/>
  <c r="E455" i="24"/>
  <c r="E513" i="24"/>
  <c r="E377" i="24"/>
  <c r="E413" i="24"/>
  <c r="E358" i="24"/>
  <c r="E384" i="24"/>
  <c r="E354" i="24"/>
  <c r="E380" i="24"/>
  <c r="E345" i="24"/>
  <c r="E371" i="24"/>
  <c r="E327" i="24"/>
  <c r="E310" i="24"/>
  <c r="E334" i="24"/>
  <c r="E295" i="24"/>
  <c r="E318" i="24"/>
  <c r="E278" i="24"/>
  <c r="E296" i="24"/>
  <c r="E254" i="24"/>
  <c r="E242" i="24"/>
  <c r="E257" i="24"/>
  <c r="E221" i="24"/>
  <c r="E236" i="24"/>
  <c r="E211" i="24"/>
  <c r="E226" i="24"/>
  <c r="E202" i="24"/>
  <c r="E217" i="24"/>
  <c r="E186" i="24"/>
  <c r="E201" i="24"/>
  <c r="E177" i="24"/>
  <c r="E192" i="24"/>
  <c r="E135" i="24"/>
  <c r="E145" i="24"/>
  <c r="E122" i="24"/>
  <c r="E131" i="24"/>
  <c r="E115" i="24"/>
  <c r="E124" i="24"/>
  <c r="E100" i="24"/>
  <c r="E91" i="24"/>
  <c r="E98" i="24"/>
  <c r="E79" i="24"/>
  <c r="E85" i="24"/>
  <c r="E48" i="24"/>
  <c r="E50" i="24"/>
  <c r="E32" i="24"/>
  <c r="E33" i="24"/>
  <c r="E28" i="24"/>
  <c r="E1986" i="24"/>
  <c r="E2237" i="24"/>
  <c r="E1981" i="24"/>
  <c r="E2232" i="24"/>
  <c r="E1977" i="24"/>
  <c r="E2228" i="24"/>
  <c r="E1933" i="24"/>
  <c r="E2141" i="24"/>
  <c r="E1924" i="24"/>
  <c r="E2131" i="24"/>
  <c r="E1916" i="24"/>
  <c r="E2123" i="24"/>
  <c r="E1898" i="24"/>
  <c r="E2104" i="24"/>
  <c r="E1892" i="24"/>
  <c r="E2098" i="24"/>
  <c r="E1865" i="24"/>
  <c r="E2066" i="24"/>
  <c r="E1843" i="24"/>
  <c r="E2033" i="24"/>
  <c r="E1818" i="24"/>
  <c r="E2003" i="24"/>
  <c r="E1814" i="24"/>
  <c r="E1999" i="24"/>
  <c r="E1767" i="24"/>
  <c r="E1951" i="24"/>
  <c r="E1625" i="24"/>
  <c r="E1801" i="24"/>
  <c r="E1619" i="24"/>
  <c r="E1795" i="24"/>
  <c r="E1601" i="24"/>
  <c r="E1774" i="24"/>
  <c r="E1578" i="24"/>
  <c r="E1747" i="24"/>
  <c r="E1558" i="24"/>
  <c r="E1720" i="24"/>
  <c r="E1546" i="24"/>
  <c r="E1706" i="24"/>
  <c r="E1539" i="24"/>
  <c r="E1699" i="24"/>
  <c r="E1500" i="24"/>
  <c r="E1659" i="24"/>
  <c r="E1496" i="24"/>
  <c r="E1655" i="24"/>
  <c r="E1489" i="24"/>
  <c r="E1648" i="24"/>
  <c r="E1482" i="24"/>
  <c r="E1640" i="24"/>
  <c r="E1456" i="24"/>
  <c r="E1613" i="24"/>
  <c r="E1451" i="24"/>
  <c r="E1607" i="24"/>
  <c r="E1439" i="24"/>
  <c r="E1592" i="24"/>
  <c r="E1426" i="24"/>
  <c r="E1579" i="24"/>
  <c r="E1405" i="24"/>
  <c r="E1555" i="24"/>
  <c r="E1361" i="24"/>
  <c r="E1508" i="24"/>
  <c r="E1306" i="24"/>
  <c r="E1448" i="24"/>
  <c r="E1298" i="24"/>
  <c r="E1440" i="24"/>
  <c r="E1280" i="24"/>
  <c r="E1422" i="24"/>
  <c r="E1275" i="24"/>
  <c r="E1417" i="24"/>
  <c r="E1270" i="24"/>
  <c r="E1412" i="24"/>
  <c r="E1264" i="24"/>
  <c r="E1406" i="24"/>
  <c r="E1241" i="24"/>
  <c r="E1381" i="24"/>
  <c r="E1217" i="24"/>
  <c r="E1357" i="24"/>
  <c r="E1211" i="24"/>
  <c r="E1351" i="24"/>
  <c r="E1197" i="24"/>
  <c r="E1336" i="24"/>
  <c r="E1190" i="24"/>
  <c r="E1328" i="24"/>
  <c r="E1186" i="24"/>
  <c r="E1324" i="24"/>
  <c r="E1128" i="24"/>
  <c r="E1263" i="24"/>
  <c r="E1122" i="24"/>
  <c r="E1257" i="24"/>
  <c r="E1117" i="24"/>
  <c r="E1250" i="24"/>
  <c r="E1113" i="24"/>
  <c r="E1246" i="24"/>
  <c r="E1106" i="24"/>
  <c r="E1238" i="24"/>
  <c r="E1091" i="24"/>
  <c r="E1223" i="24"/>
  <c r="E1075" i="24"/>
  <c r="E1207" i="24"/>
  <c r="E1063" i="24"/>
  <c r="E1195" i="24"/>
  <c r="E1041" i="24"/>
  <c r="E1171" i="24"/>
  <c r="E1036" i="24"/>
  <c r="E1166" i="24"/>
  <c r="E1017" i="24"/>
  <c r="E1146" i="24"/>
  <c r="E1007" i="24"/>
  <c r="E1136" i="24"/>
  <c r="E991" i="24"/>
  <c r="E1120" i="24"/>
  <c r="E968" i="24"/>
  <c r="E1096" i="24"/>
  <c r="E956" i="24"/>
  <c r="E1083" i="24"/>
  <c r="E945" i="24"/>
  <c r="E1071" i="24"/>
  <c r="E923" i="24"/>
  <c r="E1048" i="24"/>
  <c r="E919" i="24"/>
  <c r="E1043" i="24"/>
  <c r="E911" i="24"/>
  <c r="E1035" i="24"/>
  <c r="E905" i="24"/>
  <c r="E1029" i="24"/>
  <c r="E899" i="24"/>
  <c r="E1023" i="24"/>
  <c r="E891" i="24"/>
  <c r="E1015" i="24"/>
  <c r="E879" i="24"/>
  <c r="E1001" i="24"/>
  <c r="E840" i="24"/>
  <c r="E960" i="24"/>
  <c r="E812" i="24"/>
  <c r="E931" i="24"/>
  <c r="E702" i="24"/>
  <c r="E872" i="24"/>
  <c r="E684" i="24"/>
  <c r="E847" i="24"/>
  <c r="E663" i="24"/>
  <c r="E823" i="24"/>
  <c r="E648" i="24"/>
  <c r="E807" i="24"/>
  <c r="E605" i="24"/>
  <c r="E777" i="24"/>
  <c r="E554" i="24"/>
  <c r="E632" i="24"/>
  <c r="E536" i="24"/>
  <c r="E607" i="24"/>
  <c r="E531" i="24"/>
  <c r="E600" i="24"/>
  <c r="E526" i="24"/>
  <c r="E594" i="24"/>
  <c r="E507" i="24"/>
  <c r="E567" i="24"/>
  <c r="E502" i="24"/>
  <c r="E562" i="24"/>
  <c r="E437" i="24"/>
  <c r="E488" i="24"/>
  <c r="E408" i="24"/>
  <c r="E454" i="24"/>
  <c r="E369" i="24"/>
  <c r="E398" i="24"/>
  <c r="E357" i="24"/>
  <c r="E383" i="24"/>
  <c r="E352" i="24"/>
  <c r="E378" i="24"/>
  <c r="E342" i="24"/>
  <c r="E368" i="24"/>
  <c r="E335" i="24"/>
  <c r="E360" i="24"/>
  <c r="E323" i="24"/>
  <c r="E347" i="24"/>
  <c r="E270" i="24"/>
  <c r="E286" i="24"/>
  <c r="E246" i="24"/>
  <c r="E261" i="24"/>
  <c r="E240" i="24"/>
  <c r="E255" i="24"/>
  <c r="E219" i="24"/>
  <c r="E234" i="24"/>
  <c r="E210" i="24"/>
  <c r="E225" i="24"/>
  <c r="E175" i="24"/>
  <c r="E190" i="24"/>
  <c r="E168" i="24"/>
  <c r="E183" i="24"/>
  <c r="E157" i="24"/>
  <c r="E170" i="24"/>
  <c r="E129" i="24"/>
  <c r="E138" i="24"/>
  <c r="E114" i="24"/>
  <c r="E123" i="24"/>
  <c r="E96" i="24"/>
  <c r="E103" i="24"/>
  <c r="E60" i="24"/>
  <c r="E63" i="24"/>
  <c r="E1057" i="24"/>
  <c r="E1058" i="24"/>
  <c r="E40" i="24"/>
  <c r="E41" i="24"/>
  <c r="C1984" i="24"/>
  <c r="M1984" i="24"/>
  <c r="H1986" i="24"/>
  <c r="I1987" i="24"/>
  <c r="D640" i="24"/>
  <c r="I640" i="24"/>
  <c r="N640" i="24"/>
  <c r="G641" i="24"/>
  <c r="H641" i="24"/>
  <c r="D642" i="24"/>
  <c r="G643" i="24"/>
  <c r="C644" i="24"/>
  <c r="L644" i="24"/>
  <c r="D645" i="24"/>
  <c r="F645" i="24"/>
  <c r="G645" i="24"/>
  <c r="H645" i="24"/>
  <c r="D636" i="24"/>
  <c r="G636" i="24"/>
  <c r="H636" i="24"/>
  <c r="I636" i="24"/>
  <c r="N636" i="24"/>
  <c r="D637" i="24"/>
  <c r="G637" i="24"/>
  <c r="H637" i="24"/>
  <c r="I637" i="24"/>
  <c r="M637" i="24"/>
  <c r="F638" i="24"/>
  <c r="G638" i="24"/>
  <c r="M638" i="24"/>
  <c r="D639" i="24"/>
  <c r="G639" i="24"/>
  <c r="I639" i="24"/>
  <c r="M639" i="24"/>
  <c r="D628" i="24"/>
  <c r="H628" i="24"/>
  <c r="C629" i="24"/>
  <c r="I629" i="24"/>
  <c r="L629" i="24"/>
  <c r="F630" i="24"/>
  <c r="G630" i="24"/>
  <c r="H630" i="24"/>
  <c r="L630" i="24"/>
  <c r="N630" i="24"/>
  <c r="C631" i="24"/>
  <c r="D631" i="24"/>
  <c r="F631" i="24"/>
  <c r="G631" i="24"/>
  <c r="H631" i="24"/>
  <c r="I631" i="24"/>
  <c r="M631" i="24"/>
  <c r="C632" i="24"/>
  <c r="D632" i="24"/>
  <c r="F632" i="24"/>
  <c r="I632" i="24"/>
  <c r="M632" i="24"/>
  <c r="F633" i="24"/>
  <c r="G633" i="24"/>
  <c r="I633" i="24"/>
  <c r="L633" i="24"/>
  <c r="C634" i="24"/>
  <c r="D634" i="24"/>
  <c r="F634" i="24"/>
  <c r="G634" i="24"/>
  <c r="H634" i="24"/>
  <c r="I634" i="24"/>
  <c r="L634" i="24"/>
  <c r="M634" i="24"/>
  <c r="C635" i="24"/>
  <c r="D635" i="24"/>
  <c r="G635" i="24"/>
  <c r="H635" i="24"/>
  <c r="I635" i="24"/>
  <c r="M635" i="24"/>
  <c r="N635" i="24"/>
  <c r="G625" i="24"/>
  <c r="H625" i="24"/>
  <c r="N627" i="24"/>
  <c r="D623" i="24"/>
  <c r="I623" i="24"/>
  <c r="L623" i="24"/>
  <c r="D624" i="24"/>
  <c r="F624" i="24"/>
  <c r="L624" i="24"/>
  <c r="M624" i="24"/>
  <c r="G46" i="24"/>
  <c r="G47" i="24"/>
  <c r="G49" i="24"/>
  <c r="G97" i="24"/>
  <c r="G102" i="24"/>
  <c r="G111" i="24"/>
  <c r="G143" i="24"/>
  <c r="G148" i="24"/>
  <c r="G150" i="24"/>
  <c r="G163" i="24"/>
  <c r="G184" i="24"/>
  <c r="G185" i="24"/>
  <c r="G189" i="24"/>
  <c r="G192" i="24"/>
  <c r="G238" i="24"/>
  <c r="G249" i="24"/>
  <c r="G250" i="24"/>
  <c r="G252" i="24"/>
  <c r="G253" i="24"/>
  <c r="G258" i="24"/>
  <c r="G262" i="24"/>
  <c r="G263" i="24"/>
  <c r="G265" i="24"/>
  <c r="G266" i="24"/>
  <c r="G267" i="24"/>
  <c r="G268" i="24"/>
  <c r="G269" i="24"/>
  <c r="G270" i="24"/>
  <c r="G271" i="24"/>
  <c r="G290" i="24"/>
  <c r="G291" i="24"/>
  <c r="G292" i="24"/>
  <c r="G294" i="24"/>
  <c r="G295" i="24"/>
  <c r="G369" i="24"/>
  <c r="G391" i="24"/>
  <c r="G396" i="24"/>
  <c r="G400" i="24"/>
  <c r="G413" i="24"/>
  <c r="G414" i="24"/>
  <c r="G428" i="24"/>
  <c r="G429" i="24"/>
  <c r="G439" i="24"/>
  <c r="G440" i="24"/>
  <c r="G455" i="24"/>
  <c r="G468" i="24"/>
  <c r="G469" i="24"/>
  <c r="G491" i="24"/>
  <c r="G496" i="24"/>
  <c r="G535" i="24"/>
  <c r="G547" i="24"/>
  <c r="G548" i="24"/>
  <c r="G550" i="24"/>
  <c r="G551" i="24"/>
  <c r="G552" i="24"/>
  <c r="G554" i="24"/>
  <c r="G555" i="24"/>
  <c r="G557" i="24"/>
  <c r="G570" i="24"/>
  <c r="G571" i="24"/>
  <c r="G572" i="24"/>
  <c r="G573" i="24"/>
  <c r="G574" i="24"/>
  <c r="G576" i="24"/>
  <c r="G577" i="24"/>
  <c r="G579" i="24"/>
  <c r="G581" i="24"/>
  <c r="G582" i="24"/>
  <c r="G586" i="24"/>
  <c r="G587" i="24"/>
  <c r="G588" i="24"/>
  <c r="G593" i="24"/>
  <c r="G598" i="24"/>
  <c r="G599" i="24"/>
  <c r="G603" i="24"/>
  <c r="G604" i="24"/>
  <c r="G606" i="24"/>
  <c r="G612" i="24"/>
  <c r="G613" i="24"/>
  <c r="G614" i="24"/>
  <c r="G620" i="24"/>
  <c r="G621" i="24"/>
  <c r="G647" i="24"/>
  <c r="G648" i="24"/>
  <c r="G649" i="24"/>
  <c r="G653" i="24"/>
  <c r="G658" i="24"/>
  <c r="G659" i="24"/>
  <c r="G660" i="24"/>
  <c r="G661" i="24"/>
  <c r="G662" i="24"/>
  <c r="G664" i="24"/>
  <c r="G666" i="24"/>
  <c r="G668" i="24"/>
  <c r="G669" i="24"/>
  <c r="G670" i="24"/>
  <c r="G672" i="24"/>
  <c r="G673" i="24"/>
  <c r="G674" i="24"/>
  <c r="G676" i="24"/>
  <c r="G677" i="24"/>
  <c r="G682" i="24"/>
  <c r="G685" i="24"/>
  <c r="G686" i="24"/>
  <c r="G774" i="24"/>
  <c r="G777" i="24"/>
  <c r="G778" i="24"/>
  <c r="G689" i="24"/>
  <c r="G692" i="24"/>
  <c r="G698" i="24"/>
  <c r="G700" i="24"/>
  <c r="G701" i="24"/>
  <c r="G702" i="24"/>
  <c r="G703" i="24"/>
  <c r="G705" i="24"/>
  <c r="G706" i="24"/>
  <c r="G708" i="24"/>
  <c r="G713" i="24"/>
  <c r="G782" i="24"/>
  <c r="G796" i="24"/>
  <c r="G797" i="24"/>
  <c r="G800" i="24"/>
  <c r="G802" i="24"/>
  <c r="G824" i="24"/>
  <c r="G826" i="24"/>
  <c r="G827" i="24"/>
  <c r="G848" i="24"/>
  <c r="G849" i="24"/>
  <c r="G850" i="24"/>
  <c r="G851" i="24"/>
  <c r="G856" i="24"/>
  <c r="G867" i="24"/>
  <c r="G878" i="24"/>
  <c r="G884" i="24"/>
  <c r="G888" i="24"/>
  <c r="G916" i="24"/>
  <c r="G1179" i="24"/>
  <c r="G1266" i="24"/>
  <c r="G1279" i="24"/>
  <c r="G1381" i="24"/>
  <c r="G1431" i="24"/>
  <c r="G1465" i="24"/>
  <c r="G1475" i="24"/>
  <c r="G1572" i="24"/>
  <c r="G1584" i="24"/>
  <c r="G1585" i="24"/>
  <c r="G1593" i="24"/>
  <c r="G1599" i="24"/>
  <c r="G1603" i="24"/>
  <c r="G1604" i="24"/>
  <c r="G1607" i="24"/>
  <c r="G1608" i="24"/>
  <c r="G1612" i="24"/>
  <c r="G1661" i="24"/>
  <c r="G1679" i="24"/>
  <c r="G1687" i="24"/>
  <c r="G1691" i="24"/>
  <c r="G1732" i="24"/>
  <c r="G1737" i="24"/>
  <c r="G1739" i="24"/>
  <c r="G1740" i="24"/>
  <c r="G1741" i="24"/>
  <c r="G1745" i="24"/>
  <c r="G1761" i="24"/>
  <c r="G1763" i="24"/>
  <c r="G1821" i="24"/>
  <c r="G1825" i="24"/>
  <c r="G1852" i="24"/>
  <c r="G1854" i="24"/>
  <c r="G1867" i="24"/>
  <c r="G1871" i="24"/>
  <c r="G1872" i="24"/>
  <c r="G1873" i="24"/>
  <c r="G1875" i="24"/>
  <c r="G1879" i="24"/>
  <c r="G1890" i="24"/>
  <c r="G1891" i="24"/>
  <c r="G1905" i="24"/>
  <c r="G1910" i="24"/>
  <c r="G1927" i="24"/>
  <c r="G41" i="24"/>
  <c r="G42" i="24"/>
  <c r="G35" i="24"/>
  <c r="G12" i="24"/>
  <c r="G8" i="24"/>
  <c r="G5" i="24"/>
  <c r="F939" i="26" l="1"/>
  <c r="G939" i="26" s="1"/>
  <c r="I939" i="26" s="1"/>
  <c r="F940" i="26"/>
  <c r="G940" i="26" s="1"/>
  <c r="I940" i="26" s="1"/>
  <c r="F941" i="26"/>
  <c r="G941" i="26" s="1"/>
  <c r="I941" i="26" s="1"/>
  <c r="G2003" i="24" s="1"/>
  <c r="F942" i="26"/>
  <c r="G942" i="26" s="1"/>
  <c r="I942" i="26" s="1"/>
  <c r="G1819" i="24" s="1"/>
  <c r="F943" i="26"/>
  <c r="G943" i="26" s="1"/>
  <c r="I943" i="26" s="1"/>
  <c r="F944" i="26"/>
  <c r="G944" i="26" s="1"/>
  <c r="I944" i="26" s="1"/>
  <c r="G2007" i="24" s="1"/>
  <c r="F945" i="26"/>
  <c r="G945" i="26" s="1"/>
  <c r="I945" i="26" s="1"/>
  <c r="F946" i="26"/>
  <c r="G946" i="26" s="1"/>
  <c r="I946" i="26" s="1"/>
  <c r="F947" i="26"/>
  <c r="G947" i="26" s="1"/>
  <c r="I947" i="26" s="1"/>
  <c r="G2026" i="24" s="1"/>
  <c r="F948" i="26"/>
  <c r="G948" i="26" s="1"/>
  <c r="I948" i="26" s="1"/>
  <c r="F949" i="26"/>
  <c r="G949" i="26" s="1"/>
  <c r="I949" i="26" s="1"/>
  <c r="G2029" i="24" s="1"/>
  <c r="F950" i="26"/>
  <c r="G950" i="26" s="1"/>
  <c r="I950" i="26" s="1"/>
  <c r="F951" i="26"/>
  <c r="G951" i="26" s="1"/>
  <c r="I951" i="26" s="1"/>
  <c r="G2031" i="24" s="1"/>
  <c r="F952" i="26"/>
  <c r="G952" i="26" s="1"/>
  <c r="I952" i="26" s="1"/>
  <c r="G2032" i="24" s="1"/>
  <c r="F953" i="26"/>
  <c r="G953" i="26" s="1"/>
  <c r="I953" i="26" s="1"/>
  <c r="G2034" i="24" s="1"/>
  <c r="F954" i="26"/>
  <c r="G954" i="26" s="1"/>
  <c r="I954" i="26" s="1"/>
  <c r="G2035" i="24" s="1"/>
  <c r="F955" i="26"/>
  <c r="G955" i="26" s="1"/>
  <c r="I955" i="26" s="1"/>
  <c r="G2036" i="24" s="1"/>
  <c r="F956" i="26"/>
  <c r="G956" i="26" s="1"/>
  <c r="I956" i="26" s="1"/>
  <c r="F957" i="26"/>
  <c r="G957" i="26" s="1"/>
  <c r="I957" i="26" s="1"/>
  <c r="G2038" i="24" s="1"/>
  <c r="F958" i="26"/>
  <c r="G958" i="26" s="1"/>
  <c r="I958" i="26" s="1"/>
  <c r="F959" i="26"/>
  <c r="G959" i="26" s="1"/>
  <c r="I959" i="26" s="1"/>
  <c r="F960" i="26"/>
  <c r="G960" i="26" s="1"/>
  <c r="I960" i="26" s="1"/>
  <c r="G2047" i="24" s="1"/>
  <c r="F961" i="26"/>
  <c r="G961" i="26" s="1"/>
  <c r="I961" i="26" s="1"/>
  <c r="G2058" i="24" s="1"/>
  <c r="P2058" i="24" s="1"/>
  <c r="F962" i="26"/>
  <c r="G962" i="26" s="1"/>
  <c r="I962" i="26" s="1"/>
  <c r="F963" i="26"/>
  <c r="G963" i="26" s="1"/>
  <c r="I963" i="26" s="1"/>
  <c r="G2065" i="24" s="1"/>
  <c r="F964" i="26"/>
  <c r="G964" i="26" s="1"/>
  <c r="I964" i="26" s="1"/>
  <c r="G2068" i="24" s="1"/>
  <c r="F965" i="26"/>
  <c r="G965" i="26" s="1"/>
  <c r="I965" i="26" s="1"/>
  <c r="F966" i="26"/>
  <c r="G966" i="26" s="1"/>
  <c r="I966" i="26" s="1"/>
  <c r="F967" i="26"/>
  <c r="G967" i="26" s="1"/>
  <c r="I967" i="26" s="1"/>
  <c r="G2091" i="24" s="1"/>
  <c r="P2091" i="24" s="1"/>
  <c r="F968" i="26"/>
  <c r="G968" i="26" s="1"/>
  <c r="I968" i="26" s="1"/>
  <c r="G2092" i="24" s="1"/>
  <c r="F969" i="26"/>
  <c r="G969" i="26" s="1"/>
  <c r="I969" i="26" s="1"/>
  <c r="G2093" i="24" s="1"/>
  <c r="F970" i="26"/>
  <c r="G970" i="26" s="1"/>
  <c r="I970" i="26" s="1"/>
  <c r="F971" i="26"/>
  <c r="G971" i="26" s="1"/>
  <c r="I971" i="26" s="1"/>
  <c r="G2100" i="24" s="1"/>
  <c r="F972" i="26"/>
  <c r="G972" i="26" s="1"/>
  <c r="I972" i="26" s="1"/>
  <c r="F973" i="26"/>
  <c r="G973" i="26" s="1"/>
  <c r="I973" i="26" s="1"/>
  <c r="F974" i="26"/>
  <c r="G974" i="26" s="1"/>
  <c r="I974" i="26" s="1"/>
  <c r="G2104" i="24" s="1"/>
  <c r="F975" i="26"/>
  <c r="G975" i="26" s="1"/>
  <c r="I975" i="26" s="1"/>
  <c r="G2107" i="24" s="1"/>
  <c r="F976" i="26"/>
  <c r="G976" i="26" s="1"/>
  <c r="I976" i="26" s="1"/>
  <c r="G2108" i="24" s="1"/>
  <c r="F977" i="26"/>
  <c r="G977" i="26" s="1"/>
  <c r="I977" i="26" s="1"/>
  <c r="F978" i="26"/>
  <c r="G978" i="26" s="1"/>
  <c r="I978" i="26" s="1"/>
  <c r="F979" i="26"/>
  <c r="G979" i="26" s="1"/>
  <c r="I979" i="26" s="1"/>
  <c r="G2114" i="24" s="1"/>
  <c r="F980" i="26"/>
  <c r="G980" i="26" s="1"/>
  <c r="I980" i="26" s="1"/>
  <c r="F981" i="26"/>
  <c r="G981" i="26" s="1"/>
  <c r="I981" i="26" s="1"/>
  <c r="G2122" i="24" s="1"/>
  <c r="F982" i="26"/>
  <c r="G982" i="26" s="1"/>
  <c r="I982" i="26" s="1"/>
  <c r="F983" i="26"/>
  <c r="G983" i="26" s="1"/>
  <c r="I983" i="26" s="1"/>
  <c r="G2129" i="24" s="1"/>
  <c r="F984" i="26"/>
  <c r="G984" i="26" s="1"/>
  <c r="I984" i="26" s="1"/>
  <c r="F985" i="26"/>
  <c r="G985" i="26" s="1"/>
  <c r="I985" i="26" s="1"/>
  <c r="G2132" i="24" s="1"/>
  <c r="F986" i="26"/>
  <c r="G986" i="26" s="1"/>
  <c r="I986" i="26" s="1"/>
  <c r="G2133" i="24" s="1"/>
  <c r="F987" i="26"/>
  <c r="G987" i="26" s="1"/>
  <c r="I987" i="26" s="1"/>
  <c r="F988" i="26"/>
  <c r="G988" i="26" s="1"/>
  <c r="I988" i="26" s="1"/>
  <c r="F989" i="26"/>
  <c r="G989" i="26" s="1"/>
  <c r="I989" i="26" s="1"/>
  <c r="G2138" i="24" s="1"/>
  <c r="F990" i="26"/>
  <c r="G990" i="26" s="1"/>
  <c r="I990" i="26" s="1"/>
  <c r="G2140" i="24" s="1"/>
  <c r="F991" i="26"/>
  <c r="G991" i="26" s="1"/>
  <c r="I991" i="26" s="1"/>
  <c r="G2141" i="24" s="1"/>
  <c r="F992" i="26"/>
  <c r="G992" i="26" s="1"/>
  <c r="I992" i="26" s="1"/>
  <c r="G2142" i="24" s="1"/>
  <c r="F993" i="26"/>
  <c r="G993" i="26" s="1"/>
  <c r="I993" i="26" s="1"/>
  <c r="G2143" i="24" s="1"/>
  <c r="F994" i="26"/>
  <c r="G994" i="26" s="1"/>
  <c r="I994" i="26" s="1"/>
  <c r="F995" i="26"/>
  <c r="G995" i="26" s="1"/>
  <c r="I995" i="26" s="1"/>
  <c r="F996" i="26"/>
  <c r="G996" i="26" s="1"/>
  <c r="I996" i="26" s="1"/>
  <c r="G2147" i="24" s="1"/>
  <c r="F997" i="26"/>
  <c r="G997" i="26" s="1"/>
  <c r="I997" i="26" s="1"/>
  <c r="F998" i="26"/>
  <c r="G998" i="26" s="1"/>
  <c r="I998" i="26" s="1"/>
  <c r="F999" i="26"/>
  <c r="G999" i="26" s="1"/>
  <c r="I999" i="26" s="1"/>
  <c r="G2152" i="24" s="1"/>
  <c r="F1000" i="26"/>
  <c r="G1000" i="26" s="1"/>
  <c r="I1000" i="26" s="1"/>
  <c r="G2155" i="24" s="1"/>
  <c r="F1001" i="26"/>
  <c r="G1001" i="26" s="1"/>
  <c r="I1001" i="26" s="1"/>
  <c r="F1002" i="26"/>
  <c r="G1002" i="26" s="1"/>
  <c r="I1002" i="26" s="1"/>
  <c r="F1003" i="26"/>
  <c r="G1003" i="26" s="1"/>
  <c r="I1003" i="26" s="1"/>
  <c r="G2194" i="24" s="1"/>
  <c r="F1004" i="26"/>
  <c r="G1004" i="26" s="1"/>
  <c r="I1004" i="26" s="1"/>
  <c r="F1005" i="26"/>
  <c r="G1005" i="26" s="1"/>
  <c r="I1005" i="26" s="1"/>
  <c r="G2198" i="24" s="1"/>
  <c r="F1006" i="26"/>
  <c r="G1006" i="26" s="1"/>
  <c r="I1006" i="26" s="1"/>
  <c r="G2204" i="24" s="1"/>
  <c r="F1007" i="26"/>
  <c r="G1007" i="26" s="1"/>
  <c r="I1007" i="26" s="1"/>
  <c r="G2225" i="24" s="1"/>
  <c r="F1008" i="26"/>
  <c r="G1008" i="26" s="1"/>
  <c r="I1008" i="26" s="1"/>
  <c r="G2226" i="24" s="1"/>
  <c r="F1009" i="26"/>
  <c r="G1009" i="26" s="1"/>
  <c r="I1009" i="26" s="1"/>
  <c r="G2227" i="24" s="1"/>
  <c r="F1010" i="26"/>
  <c r="G1010" i="26" s="1"/>
  <c r="I1010" i="26" s="1"/>
  <c r="F1011" i="26"/>
  <c r="G1011" i="26" s="1"/>
  <c r="I1011" i="26" s="1"/>
  <c r="F1012" i="26"/>
  <c r="G1012" i="26" s="1"/>
  <c r="I1012" i="26" s="1"/>
  <c r="F1013" i="26"/>
  <c r="G1013" i="26" s="1"/>
  <c r="I1013" i="26" s="1"/>
  <c r="F1014" i="26"/>
  <c r="G1014" i="26" s="1"/>
  <c r="I1014" i="26" s="1"/>
  <c r="F1015" i="26"/>
  <c r="G1015" i="26" s="1"/>
  <c r="I1015" i="26" s="1"/>
  <c r="F1016" i="26"/>
  <c r="G1016" i="26" s="1"/>
  <c r="I1016" i="26" s="1"/>
  <c r="F1017" i="26"/>
  <c r="G1017" i="26" s="1"/>
  <c r="I1017" i="26" s="1"/>
  <c r="F1018" i="26"/>
  <c r="G1018" i="26" s="1"/>
  <c r="I1018" i="26" s="1"/>
  <c r="F1019" i="26"/>
  <c r="G1019" i="26" s="1"/>
  <c r="I1019" i="26" s="1"/>
  <c r="F1020" i="26"/>
  <c r="G1020" i="26" s="1"/>
  <c r="I1020" i="26" s="1"/>
  <c r="F1021" i="26"/>
  <c r="G1021" i="26" s="1"/>
  <c r="I1021" i="26" s="1"/>
  <c r="G2239" i="24" s="1"/>
  <c r="F287" i="26"/>
  <c r="G287" i="26" s="1"/>
  <c r="I287" i="26" s="1"/>
  <c r="F288" i="26"/>
  <c r="G288" i="26" s="1"/>
  <c r="I288" i="26" s="1"/>
  <c r="G752" i="24" s="1"/>
  <c r="F289" i="26"/>
  <c r="G289" i="26" s="1"/>
  <c r="I289" i="26" s="1"/>
  <c r="G757" i="24" s="1"/>
  <c r="P757" i="24" s="1"/>
  <c r="F290" i="26"/>
  <c r="G290" i="26" s="1"/>
  <c r="I290" i="26" s="1"/>
  <c r="F4" i="26"/>
  <c r="G4" i="26" s="1"/>
  <c r="I4" i="26" s="1"/>
  <c r="G9" i="24" s="1"/>
  <c r="F5" i="26"/>
  <c r="G5" i="26" s="1"/>
  <c r="I5" i="26" s="1"/>
  <c r="F6" i="26"/>
  <c r="G6" i="26" s="1"/>
  <c r="I6" i="26" s="1"/>
  <c r="G13" i="24" s="1"/>
  <c r="F7" i="26"/>
  <c r="G7" i="26" s="1"/>
  <c r="I7" i="26" s="1"/>
  <c r="F8" i="26"/>
  <c r="G8" i="26" s="1"/>
  <c r="I8" i="26" s="1"/>
  <c r="F9" i="26"/>
  <c r="G9" i="26" s="1"/>
  <c r="I9" i="26" s="1"/>
  <c r="F10" i="26"/>
  <c r="G10" i="26" s="1"/>
  <c r="I10" i="26" s="1"/>
  <c r="F11" i="26"/>
  <c r="G11" i="26" s="1"/>
  <c r="I11" i="26" s="1"/>
  <c r="F12" i="26"/>
  <c r="G12" i="26" s="1"/>
  <c r="I12" i="26" s="1"/>
  <c r="F13" i="26"/>
  <c r="G13" i="26" s="1"/>
  <c r="I13" i="26" s="1"/>
  <c r="F14" i="26"/>
  <c r="G14" i="26" s="1"/>
  <c r="I14" i="26" s="1"/>
  <c r="F15" i="26"/>
  <c r="G15" i="26" s="1"/>
  <c r="I15" i="26" s="1"/>
  <c r="F16" i="26"/>
  <c r="G16" i="26" s="1"/>
  <c r="I16" i="26" s="1"/>
  <c r="F17" i="26"/>
  <c r="G17" i="26" s="1"/>
  <c r="I17" i="26" s="1"/>
  <c r="F18" i="26"/>
  <c r="G18" i="26" s="1"/>
  <c r="I18" i="26" s="1"/>
  <c r="G26" i="24" s="1"/>
  <c r="F19" i="26"/>
  <c r="G19" i="26" s="1"/>
  <c r="I19" i="26" s="1"/>
  <c r="F20" i="26"/>
  <c r="G20" i="26" s="1"/>
  <c r="I20" i="26" s="1"/>
  <c r="F21" i="26"/>
  <c r="G21" i="26" s="1"/>
  <c r="I21" i="26" s="1"/>
  <c r="F22" i="26"/>
  <c r="G22" i="26" s="1"/>
  <c r="I22" i="26" s="1"/>
  <c r="F23" i="26"/>
  <c r="G23" i="26" s="1"/>
  <c r="I23" i="26" s="1"/>
  <c r="G33" i="24" s="1"/>
  <c r="F24" i="26"/>
  <c r="G24" i="26" s="1"/>
  <c r="I24" i="26" s="1"/>
  <c r="G38" i="24" s="1"/>
  <c r="F25" i="26"/>
  <c r="G25" i="26" s="1"/>
  <c r="I25" i="26" s="1"/>
  <c r="F26" i="26"/>
  <c r="G26" i="26" s="1"/>
  <c r="I26" i="26" s="1"/>
  <c r="G44" i="24" s="1"/>
  <c r="F27" i="26"/>
  <c r="G27" i="26" s="1"/>
  <c r="I27" i="26" s="1"/>
  <c r="G50" i="24" s="1"/>
  <c r="F28" i="26"/>
  <c r="G28" i="26" s="1"/>
  <c r="I28" i="26" s="1"/>
  <c r="G51" i="24" s="1"/>
  <c r="F29" i="26"/>
  <c r="G29" i="26" s="1"/>
  <c r="I29" i="26" s="1"/>
  <c r="F30" i="26"/>
  <c r="G30" i="26" s="1"/>
  <c r="I30" i="26" s="1"/>
  <c r="F31" i="26"/>
  <c r="G31" i="26" s="1"/>
  <c r="I31" i="26" s="1"/>
  <c r="F32" i="26"/>
  <c r="G32" i="26" s="1"/>
  <c r="I32" i="26" s="1"/>
  <c r="G56" i="24" s="1"/>
  <c r="F33" i="26"/>
  <c r="G33" i="26" s="1"/>
  <c r="I33" i="26" s="1"/>
  <c r="F34" i="26"/>
  <c r="G34" i="26" s="1"/>
  <c r="I34" i="26" s="1"/>
  <c r="F35" i="26"/>
  <c r="G35" i="26" s="1"/>
  <c r="I35" i="26" s="1"/>
  <c r="F36" i="26"/>
  <c r="G36" i="26" s="1"/>
  <c r="I36" i="26" s="1"/>
  <c r="G61" i="24" s="1"/>
  <c r="F37" i="26"/>
  <c r="G37" i="26" s="1"/>
  <c r="I37" i="26" s="1"/>
  <c r="F38" i="26"/>
  <c r="G38" i="26" s="1"/>
  <c r="I38" i="26" s="1"/>
  <c r="G71" i="24" s="1"/>
  <c r="F39" i="26"/>
  <c r="G39" i="26" s="1"/>
  <c r="I39" i="26" s="1"/>
  <c r="F40" i="26"/>
  <c r="G40" i="26" s="1"/>
  <c r="I40" i="26" s="1"/>
  <c r="F41" i="26"/>
  <c r="G41" i="26" s="1"/>
  <c r="I41" i="26" s="1"/>
  <c r="F42" i="26"/>
  <c r="G42" i="26" s="1"/>
  <c r="I42" i="26" s="1"/>
  <c r="F43" i="26"/>
  <c r="G43" i="26" s="1"/>
  <c r="I43" i="26" s="1"/>
  <c r="G72" i="24" s="1"/>
  <c r="F44" i="26"/>
  <c r="G44" i="26" s="1"/>
  <c r="I44" i="26" s="1"/>
  <c r="F45" i="26"/>
  <c r="G45" i="26" s="1"/>
  <c r="I45" i="26" s="1"/>
  <c r="F46" i="26"/>
  <c r="G46" i="26" s="1"/>
  <c r="I46" i="26" s="1"/>
  <c r="G76" i="24" s="1"/>
  <c r="F47" i="26"/>
  <c r="G47" i="26" s="1"/>
  <c r="I47" i="26" s="1"/>
  <c r="F48" i="26"/>
  <c r="G48" i="26" s="1"/>
  <c r="I48" i="26" s="1"/>
  <c r="G78" i="24" s="1"/>
  <c r="F49" i="26"/>
  <c r="G49" i="26" s="1"/>
  <c r="I49" i="26" s="1"/>
  <c r="F50" i="26"/>
  <c r="G50" i="26" s="1"/>
  <c r="I50" i="26" s="1"/>
  <c r="F51" i="26"/>
  <c r="G51" i="26" s="1"/>
  <c r="I51" i="26" s="1"/>
  <c r="F52" i="26"/>
  <c r="G52" i="26" s="1"/>
  <c r="I52" i="26" s="1"/>
  <c r="G83" i="24" s="1"/>
  <c r="F53" i="26"/>
  <c r="G53" i="26" s="1"/>
  <c r="I53" i="26" s="1"/>
  <c r="F54" i="26"/>
  <c r="G54" i="26" s="1"/>
  <c r="I54" i="26" s="1"/>
  <c r="G94" i="24" s="1"/>
  <c r="F55" i="26"/>
  <c r="G55" i="26" s="1"/>
  <c r="I55" i="26" s="1"/>
  <c r="G95" i="24" s="1"/>
  <c r="F56" i="26"/>
  <c r="G56" i="26" s="1"/>
  <c r="I56" i="26" s="1"/>
  <c r="G87" i="24" s="1"/>
  <c r="F57" i="26"/>
  <c r="G57" i="26" s="1"/>
  <c r="I57" i="26" s="1"/>
  <c r="F58" i="26"/>
  <c r="G58" i="26" s="1"/>
  <c r="I58" i="26" s="1"/>
  <c r="G99" i="24" s="1"/>
  <c r="F59" i="26"/>
  <c r="G59" i="26" s="1"/>
  <c r="I59" i="26" s="1"/>
  <c r="G100" i="24" s="1"/>
  <c r="F60" i="26"/>
  <c r="G60" i="26" s="1"/>
  <c r="I60" i="26" s="1"/>
  <c r="F61" i="26"/>
  <c r="G61" i="26" s="1"/>
  <c r="I61" i="26" s="1"/>
  <c r="F62" i="26"/>
  <c r="G62" i="26" s="1"/>
  <c r="I62" i="26" s="1"/>
  <c r="G103" i="24" s="1"/>
  <c r="F63" i="26"/>
  <c r="G63" i="26" s="1"/>
  <c r="I63" i="26" s="1"/>
  <c r="G104" i="24" s="1"/>
  <c r="F64" i="26"/>
  <c r="G64" i="26" s="1"/>
  <c r="I64" i="26" s="1"/>
  <c r="F65" i="26"/>
  <c r="G65" i="26" s="1"/>
  <c r="I65" i="26" s="1"/>
  <c r="F66" i="26"/>
  <c r="G66" i="26" s="1"/>
  <c r="I66" i="26" s="1"/>
  <c r="F67" i="26"/>
  <c r="G67" i="26" s="1"/>
  <c r="I67" i="26" s="1"/>
  <c r="F68" i="26"/>
  <c r="G68" i="26" s="1"/>
  <c r="I68" i="26" s="1"/>
  <c r="G110" i="24" s="1"/>
  <c r="F69" i="26"/>
  <c r="G69" i="26" s="1"/>
  <c r="I69" i="26" s="1"/>
  <c r="F70" i="26"/>
  <c r="G70" i="26" s="1"/>
  <c r="I70" i="26" s="1"/>
  <c r="F71" i="26"/>
  <c r="G71" i="26" s="1"/>
  <c r="I71" i="26" s="1"/>
  <c r="G114" i="24" s="1"/>
  <c r="F72" i="26"/>
  <c r="G72" i="26" s="1"/>
  <c r="I72" i="26" s="1"/>
  <c r="F73" i="26"/>
  <c r="G73" i="26" s="1"/>
  <c r="I73" i="26" s="1"/>
  <c r="F74" i="26"/>
  <c r="G74" i="26" s="1"/>
  <c r="I74" i="26" s="1"/>
  <c r="F75" i="26"/>
  <c r="G75" i="26" s="1"/>
  <c r="I75" i="26" s="1"/>
  <c r="F76" i="26"/>
  <c r="G76" i="26" s="1"/>
  <c r="I76" i="26" s="1"/>
  <c r="F77" i="26"/>
  <c r="G77" i="26" s="1"/>
  <c r="I77" i="26" s="1"/>
  <c r="F78" i="26"/>
  <c r="G78" i="26" s="1"/>
  <c r="I78" i="26" s="1"/>
  <c r="F79" i="26"/>
  <c r="G79" i="26" s="1"/>
  <c r="I79" i="26" s="1"/>
  <c r="F80" i="26"/>
  <c r="G80" i="26" s="1"/>
  <c r="I80" i="26" s="1"/>
  <c r="F81" i="26"/>
  <c r="G81" i="26" s="1"/>
  <c r="I81" i="26" s="1"/>
  <c r="F82" i="26"/>
  <c r="G82" i="26" s="1"/>
  <c r="I82" i="26" s="1"/>
  <c r="G141" i="24" s="1"/>
  <c r="F83" i="26"/>
  <c r="G83" i="26" s="1"/>
  <c r="I83" i="26" s="1"/>
  <c r="F84" i="26"/>
  <c r="G84" i="26" s="1"/>
  <c r="I84" i="26" s="1"/>
  <c r="F85" i="26"/>
  <c r="G85" i="26" s="1"/>
  <c r="I85" i="26" s="1"/>
  <c r="F86" i="26"/>
  <c r="G86" i="26" s="1"/>
  <c r="I86" i="26" s="1"/>
  <c r="F87" i="26"/>
  <c r="G87" i="26" s="1"/>
  <c r="I87" i="26" s="1"/>
  <c r="F88" i="26"/>
  <c r="G88" i="26" s="1"/>
  <c r="I88" i="26" s="1"/>
  <c r="G138" i="24" s="1"/>
  <c r="F89" i="26"/>
  <c r="G89" i="26" s="1"/>
  <c r="I89" i="26" s="1"/>
  <c r="F90" i="26"/>
  <c r="G90" i="26" s="1"/>
  <c r="I90" i="26" s="1"/>
  <c r="F91" i="26"/>
  <c r="G91" i="26" s="1"/>
  <c r="I91" i="26" s="1"/>
  <c r="F92" i="26"/>
  <c r="G92" i="26" s="1"/>
  <c r="I92" i="26" s="1"/>
  <c r="F93" i="26"/>
  <c r="G93" i="26" s="1"/>
  <c r="I93" i="26" s="1"/>
  <c r="F94" i="26"/>
  <c r="G94" i="26" s="1"/>
  <c r="I94" i="26" s="1"/>
  <c r="G152" i="24" s="1"/>
  <c r="F95" i="26"/>
  <c r="G95" i="26" s="1"/>
  <c r="I95" i="26" s="1"/>
  <c r="F96" i="26"/>
  <c r="G96" i="26" s="1"/>
  <c r="I96" i="26" s="1"/>
  <c r="G154" i="24" s="1"/>
  <c r="F97" i="26"/>
  <c r="G97" i="26" s="1"/>
  <c r="I97" i="26" s="1"/>
  <c r="F98" i="26"/>
  <c r="G98" i="26" s="1"/>
  <c r="I98" i="26" s="1"/>
  <c r="G156" i="24" s="1"/>
  <c r="F99" i="26"/>
  <c r="G99" i="26" s="1"/>
  <c r="I99" i="26" s="1"/>
  <c r="G157" i="24" s="1"/>
  <c r="F100" i="26"/>
  <c r="G100" i="26" s="1"/>
  <c r="I100" i="26" s="1"/>
  <c r="G158" i="24" s="1"/>
  <c r="F101" i="26"/>
  <c r="G101" i="26" s="1"/>
  <c r="I101" i="26" s="1"/>
  <c r="F102" i="26"/>
  <c r="G102" i="26" s="1"/>
  <c r="I102" i="26" s="1"/>
  <c r="F103" i="26"/>
  <c r="G103" i="26" s="1"/>
  <c r="I103" i="26" s="1"/>
  <c r="F104" i="26"/>
  <c r="G104" i="26" s="1"/>
  <c r="I104" i="26" s="1"/>
  <c r="F105" i="26"/>
  <c r="G105" i="26" s="1"/>
  <c r="I105" i="26" s="1"/>
  <c r="F106" i="26"/>
  <c r="G106" i="26" s="1"/>
  <c r="I106" i="26" s="1"/>
  <c r="G188" i="24" s="1"/>
  <c r="F107" i="26"/>
  <c r="G107" i="26" s="1"/>
  <c r="I107" i="26" s="1"/>
  <c r="F108" i="26"/>
  <c r="G108" i="26" s="1"/>
  <c r="I108" i="26" s="1"/>
  <c r="F109" i="26"/>
  <c r="G109" i="26" s="1"/>
  <c r="I109" i="26" s="1"/>
  <c r="F110" i="26"/>
  <c r="G110" i="26" s="1"/>
  <c r="I110" i="26" s="1"/>
  <c r="F111" i="26"/>
  <c r="G111" i="26" s="1"/>
  <c r="I111" i="26" s="1"/>
  <c r="F112" i="26"/>
  <c r="G112" i="26" s="1"/>
  <c r="I112" i="26" s="1"/>
  <c r="F113" i="26"/>
  <c r="G113" i="26" s="1"/>
  <c r="I113" i="26" s="1"/>
  <c r="F114" i="26"/>
  <c r="G114" i="26" s="1"/>
  <c r="I114" i="26" s="1"/>
  <c r="F115" i="26"/>
  <c r="G115" i="26" s="1"/>
  <c r="I115" i="26" s="1"/>
  <c r="G191" i="24" s="1"/>
  <c r="F116" i="26"/>
  <c r="G116" i="26" s="1"/>
  <c r="I116" i="26" s="1"/>
  <c r="F117" i="26"/>
  <c r="G117" i="26" s="1"/>
  <c r="I117" i="26" s="1"/>
  <c r="F118" i="26"/>
  <c r="G118" i="26" s="1"/>
  <c r="I118" i="26" s="1"/>
  <c r="F119" i="26"/>
  <c r="G119" i="26" s="1"/>
  <c r="I119" i="26" s="1"/>
  <c r="G196" i="24" s="1"/>
  <c r="F120" i="26"/>
  <c r="G120" i="26" s="1"/>
  <c r="I120" i="26" s="1"/>
  <c r="G197" i="24" s="1"/>
  <c r="F121" i="26"/>
  <c r="G121" i="26" s="1"/>
  <c r="I121" i="26" s="1"/>
  <c r="F122" i="26"/>
  <c r="G122" i="26" s="1"/>
  <c r="I122" i="26" s="1"/>
  <c r="G199" i="24" s="1"/>
  <c r="F123" i="26"/>
  <c r="G123" i="26" s="1"/>
  <c r="I123" i="26" s="1"/>
  <c r="G200" i="24" s="1"/>
  <c r="F124" i="26"/>
  <c r="G124" i="26" s="1"/>
  <c r="I124" i="26" s="1"/>
  <c r="F125" i="26"/>
  <c r="G125" i="26" s="1"/>
  <c r="I125" i="26" s="1"/>
  <c r="F126" i="26"/>
  <c r="G126" i="26" s="1"/>
  <c r="I126" i="26" s="1"/>
  <c r="F127" i="26"/>
  <c r="G127" i="26" s="1"/>
  <c r="I127" i="26" s="1"/>
  <c r="G206" i="24" s="1"/>
  <c r="F128" i="26"/>
  <c r="G128" i="26" s="1"/>
  <c r="I128" i="26" s="1"/>
  <c r="G207" i="24" s="1"/>
  <c r="F129" i="26"/>
  <c r="G129" i="26" s="1"/>
  <c r="I129" i="26" s="1"/>
  <c r="F130" i="26"/>
  <c r="G130" i="26" s="1"/>
  <c r="I130" i="26" s="1"/>
  <c r="F131" i="26"/>
  <c r="G131" i="26" s="1"/>
  <c r="I131" i="26" s="1"/>
  <c r="F132" i="26"/>
  <c r="G132" i="26" s="1"/>
  <c r="I132" i="26" s="1"/>
  <c r="F133" i="26"/>
  <c r="G133" i="26" s="1"/>
  <c r="I133" i="26" s="1"/>
  <c r="F134" i="26"/>
  <c r="G134" i="26" s="1"/>
  <c r="I134" i="26" s="1"/>
  <c r="F135" i="26"/>
  <c r="G135" i="26" s="1"/>
  <c r="I135" i="26" s="1"/>
  <c r="F136" i="26"/>
  <c r="G136" i="26" s="1"/>
  <c r="I136" i="26" s="1"/>
  <c r="F137" i="26"/>
  <c r="G137" i="26" s="1"/>
  <c r="I137" i="26" s="1"/>
  <c r="F138" i="26"/>
  <c r="G138" i="26" s="1"/>
  <c r="I138" i="26" s="1"/>
  <c r="F139" i="26"/>
  <c r="G139" i="26" s="1"/>
  <c r="I139" i="26" s="1"/>
  <c r="F140" i="26"/>
  <c r="G140" i="26" s="1"/>
  <c r="I140" i="26" s="1"/>
  <c r="F141" i="26"/>
  <c r="G141" i="26" s="1"/>
  <c r="I141" i="26" s="1"/>
  <c r="F142" i="26"/>
  <c r="G142" i="26" s="1"/>
  <c r="I142" i="26" s="1"/>
  <c r="F143" i="26"/>
  <c r="G143" i="26" s="1"/>
  <c r="I143" i="26" s="1"/>
  <c r="G247" i="24" s="1"/>
  <c r="F144" i="26"/>
  <c r="G144" i="26" s="1"/>
  <c r="I144" i="26" s="1"/>
  <c r="G248" i="24" s="1"/>
  <c r="F145" i="26"/>
  <c r="G145" i="26" s="1"/>
  <c r="I145" i="26" s="1"/>
  <c r="G234" i="24" s="1"/>
  <c r="F146" i="26"/>
  <c r="G146" i="26" s="1"/>
  <c r="I146" i="26" s="1"/>
  <c r="G235" i="24" s="1"/>
  <c r="F147" i="26"/>
  <c r="G147" i="26" s="1"/>
  <c r="I147" i="26" s="1"/>
  <c r="G236" i="24" s="1"/>
  <c r="F148" i="26"/>
  <c r="G148" i="26" s="1"/>
  <c r="I148" i="26" s="1"/>
  <c r="G257" i="24" s="1"/>
  <c r="F149" i="26"/>
  <c r="G149" i="26" s="1"/>
  <c r="I149" i="26" s="1"/>
  <c r="F150" i="26"/>
  <c r="G150" i="26" s="1"/>
  <c r="I150" i="26" s="1"/>
  <c r="F151" i="26"/>
  <c r="G151" i="26" s="1"/>
  <c r="I151" i="26" s="1"/>
  <c r="G261" i="24" s="1"/>
  <c r="F152" i="26"/>
  <c r="G152" i="26" s="1"/>
  <c r="I152" i="26" s="1"/>
  <c r="F153" i="26"/>
  <c r="G153" i="26" s="1"/>
  <c r="I153" i="26" s="1"/>
  <c r="G254" i="24" s="1"/>
  <c r="F154" i="26"/>
  <c r="G154" i="26" s="1"/>
  <c r="I154" i="26" s="1"/>
  <c r="G276" i="24" s="1"/>
  <c r="F155" i="26"/>
  <c r="G155" i="26" s="1"/>
  <c r="I155" i="26" s="1"/>
  <c r="F156" i="26"/>
  <c r="G156" i="26" s="1"/>
  <c r="I156" i="26" s="1"/>
  <c r="G272" i="24" s="1"/>
  <c r="F157" i="26"/>
  <c r="G157" i="26" s="1"/>
  <c r="I157" i="26" s="1"/>
  <c r="G273" i="24" s="1"/>
  <c r="F158" i="26"/>
  <c r="G158" i="26" s="1"/>
  <c r="I158" i="26" s="1"/>
  <c r="G274" i="24" s="1"/>
  <c r="F159" i="26"/>
  <c r="G159" i="26" s="1"/>
  <c r="I159" i="26" s="1"/>
  <c r="G275" i="24" s="1"/>
  <c r="F160" i="26"/>
  <c r="G160" i="26" s="1"/>
  <c r="I160" i="26" s="1"/>
  <c r="F161" i="26"/>
  <c r="G161" i="26" s="1"/>
  <c r="I161" i="26" s="1"/>
  <c r="F162" i="26"/>
  <c r="G162" i="26" s="1"/>
  <c r="I162" i="26" s="1"/>
  <c r="F163" i="26"/>
  <c r="G163" i="26" s="1"/>
  <c r="I163" i="26" s="1"/>
  <c r="G304" i="24" s="1"/>
  <c r="F164" i="26"/>
  <c r="G164" i="26" s="1"/>
  <c r="I164" i="26" s="1"/>
  <c r="F165" i="26"/>
  <c r="G165" i="26" s="1"/>
  <c r="I165" i="26" s="1"/>
  <c r="F166" i="26"/>
  <c r="G166" i="26" s="1"/>
  <c r="I166" i="26" s="1"/>
  <c r="G289" i="24" s="1"/>
  <c r="F167" i="26"/>
  <c r="G167" i="26" s="1"/>
  <c r="I167" i="26" s="1"/>
  <c r="F168" i="26"/>
  <c r="G168" i="26" s="1"/>
  <c r="I168" i="26" s="1"/>
  <c r="F169" i="26"/>
  <c r="G169" i="26" s="1"/>
  <c r="I169" i="26" s="1"/>
  <c r="F170" i="26"/>
  <c r="G170" i="26" s="1"/>
  <c r="I170" i="26" s="1"/>
  <c r="F171" i="26"/>
  <c r="G171" i="26" s="1"/>
  <c r="I171" i="26" s="1"/>
  <c r="G332" i="24" s="1"/>
  <c r="F172" i="26"/>
  <c r="G172" i="26" s="1"/>
  <c r="I172" i="26" s="1"/>
  <c r="F173" i="26"/>
  <c r="G173" i="26" s="1"/>
  <c r="I173" i="26" s="1"/>
  <c r="F174" i="26"/>
  <c r="G174" i="26" s="1"/>
  <c r="I174" i="26" s="1"/>
  <c r="F175" i="26"/>
  <c r="G175" i="26" s="1"/>
  <c r="I175" i="26" s="1"/>
  <c r="G315" i="24" s="1"/>
  <c r="F176" i="26"/>
  <c r="G176" i="26" s="1"/>
  <c r="I176" i="26" s="1"/>
  <c r="F177" i="26"/>
  <c r="G177" i="26" s="1"/>
  <c r="I177" i="26" s="1"/>
  <c r="F178" i="26"/>
  <c r="G178" i="26" s="1"/>
  <c r="I178" i="26" s="1"/>
  <c r="F179" i="26"/>
  <c r="G179" i="26" s="1"/>
  <c r="I179" i="26" s="1"/>
  <c r="F180" i="26"/>
  <c r="G180" i="26" s="1"/>
  <c r="I180" i="26" s="1"/>
  <c r="G323" i="24" s="1"/>
  <c r="F181" i="26"/>
  <c r="G181" i="26" s="1"/>
  <c r="I181" i="26" s="1"/>
  <c r="G316" i="24" s="1"/>
  <c r="F182" i="26"/>
  <c r="G182" i="26" s="1"/>
  <c r="I182" i="26" s="1"/>
  <c r="F183" i="26"/>
  <c r="G183" i="26" s="1"/>
  <c r="I183" i="26" s="1"/>
  <c r="F184" i="26"/>
  <c r="G184" i="26" s="1"/>
  <c r="I184" i="26" s="1"/>
  <c r="G320" i="24" s="1"/>
  <c r="F185" i="26"/>
  <c r="G185" i="26" s="1"/>
  <c r="I185" i="26" s="1"/>
  <c r="F186" i="26"/>
  <c r="G186" i="26" s="1"/>
  <c r="I186" i="26" s="1"/>
  <c r="F187" i="26"/>
  <c r="G187" i="26" s="1"/>
  <c r="I187" i="26" s="1"/>
  <c r="F188" i="26"/>
  <c r="G188" i="26" s="1"/>
  <c r="I188" i="26" s="1"/>
  <c r="F189" i="26"/>
  <c r="G189" i="26" s="1"/>
  <c r="I189" i="26" s="1"/>
  <c r="F190" i="26"/>
  <c r="G190" i="26" s="1"/>
  <c r="I190" i="26" s="1"/>
  <c r="F191" i="26"/>
  <c r="G191" i="26" s="1"/>
  <c r="I191" i="26" s="1"/>
  <c r="G368" i="24" s="1"/>
  <c r="F192" i="26"/>
  <c r="G192" i="26" s="1"/>
  <c r="I192" i="26" s="1"/>
  <c r="G370" i="24" s="1"/>
  <c r="F193" i="26"/>
  <c r="G193" i="26" s="1"/>
  <c r="I193" i="26" s="1"/>
  <c r="G371" i="24" s="1"/>
  <c r="F194" i="26"/>
  <c r="G194" i="26" s="1"/>
  <c r="I194" i="26" s="1"/>
  <c r="G335" i="24" s="1"/>
  <c r="F195" i="26"/>
  <c r="G195" i="26" s="1"/>
  <c r="I195" i="26" s="1"/>
  <c r="F196" i="26"/>
  <c r="G196" i="26" s="1"/>
  <c r="I196" i="26" s="1"/>
  <c r="F197" i="26"/>
  <c r="G197" i="26" s="1"/>
  <c r="I197" i="26" s="1"/>
  <c r="G376" i="24" s="1"/>
  <c r="F198" i="26"/>
  <c r="G198" i="26" s="1"/>
  <c r="I198" i="26" s="1"/>
  <c r="G377" i="24" s="1"/>
  <c r="F199" i="26"/>
  <c r="G199" i="26" s="1"/>
  <c r="I199" i="26" s="1"/>
  <c r="G378" i="24" s="1"/>
  <c r="F200" i="26"/>
  <c r="G200" i="26" s="1"/>
  <c r="I200" i="26" s="1"/>
  <c r="G380" i="24" s="1"/>
  <c r="F201" i="26"/>
  <c r="G201" i="26" s="1"/>
  <c r="I201" i="26" s="1"/>
  <c r="G381" i="24" s="1"/>
  <c r="F202" i="26"/>
  <c r="G202" i="26" s="1"/>
  <c r="I202" i="26" s="1"/>
  <c r="F203" i="26"/>
  <c r="G203" i="26" s="1"/>
  <c r="I203" i="26" s="1"/>
  <c r="F204" i="26"/>
  <c r="G204" i="26" s="1"/>
  <c r="I204" i="26" s="1"/>
  <c r="F205" i="26"/>
  <c r="G205" i="26" s="1"/>
  <c r="I205" i="26" s="1"/>
  <c r="G389" i="24" s="1"/>
  <c r="F206" i="26"/>
  <c r="G206" i="26" s="1"/>
  <c r="I206" i="26" s="1"/>
  <c r="F207" i="26"/>
  <c r="G207" i="26" s="1"/>
  <c r="I207" i="26" s="1"/>
  <c r="F208" i="26"/>
  <c r="G208" i="26" s="1"/>
  <c r="I208" i="26" s="1"/>
  <c r="F209" i="26"/>
  <c r="G209" i="26" s="1"/>
  <c r="I209" i="26" s="1"/>
  <c r="G386" i="24" s="1"/>
  <c r="F210" i="26"/>
  <c r="G210" i="26" s="1"/>
  <c r="I210" i="26" s="1"/>
  <c r="G399" i="24" s="1"/>
  <c r="F211" i="26"/>
  <c r="G211" i="26" s="1"/>
  <c r="I211" i="26" s="1"/>
  <c r="G401" i="24" s="1"/>
  <c r="F212" i="26"/>
  <c r="G212" i="26" s="1"/>
  <c r="I212" i="26" s="1"/>
  <c r="G406" i="24" s="1"/>
  <c r="F213" i="26"/>
  <c r="G213" i="26" s="1"/>
  <c r="I213" i="26" s="1"/>
  <c r="G407" i="24" s="1"/>
  <c r="F214" i="26"/>
  <c r="G214" i="26" s="1"/>
  <c r="I214" i="26" s="1"/>
  <c r="G454" i="24" s="1"/>
  <c r="F215" i="26"/>
  <c r="G215" i="26" s="1"/>
  <c r="I215" i="26" s="1"/>
  <c r="F216" i="26"/>
  <c r="G216" i="26" s="1"/>
  <c r="I216" i="26" s="1"/>
  <c r="F217" i="26"/>
  <c r="G217" i="26" s="1"/>
  <c r="I217" i="26" s="1"/>
  <c r="G424" i="24" s="1"/>
  <c r="F218" i="26"/>
  <c r="G218" i="26" s="1"/>
  <c r="I218" i="26" s="1"/>
  <c r="F219" i="26"/>
  <c r="G219" i="26" s="1"/>
  <c r="I219" i="26" s="1"/>
  <c r="G426" i="24" s="1"/>
  <c r="F220" i="26"/>
  <c r="G220" i="26" s="1"/>
  <c r="I220" i="26" s="1"/>
  <c r="F221" i="26"/>
  <c r="G221" i="26" s="1"/>
  <c r="I221" i="26" s="1"/>
  <c r="F222" i="26"/>
  <c r="G222" i="26" s="1"/>
  <c r="I222" i="26" s="1"/>
  <c r="F223" i="26"/>
  <c r="G223" i="26" s="1"/>
  <c r="I223" i="26" s="1"/>
  <c r="F224" i="26"/>
  <c r="G224" i="26" s="1"/>
  <c r="I224" i="26" s="1"/>
  <c r="F225" i="26"/>
  <c r="G225" i="26" s="1"/>
  <c r="I225" i="26" s="1"/>
  <c r="G432" i="24" s="1"/>
  <c r="F226" i="26"/>
  <c r="G226" i="26" s="1"/>
  <c r="I226" i="26" s="1"/>
  <c r="G450" i="24" s="1"/>
  <c r="F227" i="26"/>
  <c r="G227" i="26" s="1"/>
  <c r="I227" i="26" s="1"/>
  <c r="F228" i="26"/>
  <c r="G228" i="26" s="1"/>
  <c r="I228" i="26" s="1"/>
  <c r="F229" i="26"/>
  <c r="G229" i="26" s="1"/>
  <c r="I229" i="26" s="1"/>
  <c r="F230" i="26"/>
  <c r="G230" i="26" s="1"/>
  <c r="I230" i="26" s="1"/>
  <c r="F231" i="26"/>
  <c r="G231" i="26" s="1"/>
  <c r="I231" i="26" s="1"/>
  <c r="F232" i="26"/>
  <c r="G232" i="26" s="1"/>
  <c r="I232" i="26" s="1"/>
  <c r="G443" i="24" s="1"/>
  <c r="F233" i="26"/>
  <c r="G233" i="26" s="1"/>
  <c r="I233" i="26" s="1"/>
  <c r="G444" i="24" s="1"/>
  <c r="F234" i="26"/>
  <c r="G234" i="26" s="1"/>
  <c r="I234" i="26" s="1"/>
  <c r="F235" i="26"/>
  <c r="G235" i="26" s="1"/>
  <c r="I235" i="26" s="1"/>
  <c r="F236" i="26"/>
  <c r="G236" i="26" s="1"/>
  <c r="I236" i="26" s="1"/>
  <c r="F237" i="26"/>
  <c r="G237" i="26" s="1"/>
  <c r="I237" i="26" s="1"/>
  <c r="G453" i="24" s="1"/>
  <c r="F238" i="26"/>
  <c r="G238" i="26" s="1"/>
  <c r="I238" i="26" s="1"/>
  <c r="F239" i="26"/>
  <c r="G239" i="26" s="1"/>
  <c r="I239" i="26" s="1"/>
  <c r="F240" i="26"/>
  <c r="G240" i="26" s="1"/>
  <c r="I240" i="26" s="1"/>
  <c r="F241" i="26"/>
  <c r="G241" i="26" s="1"/>
  <c r="I241" i="26" s="1"/>
  <c r="G460" i="24" s="1"/>
  <c r="F242" i="26"/>
  <c r="G242" i="26" s="1"/>
  <c r="I242" i="26" s="1"/>
  <c r="F243" i="26"/>
  <c r="G243" i="26" s="1"/>
  <c r="I243" i="26" s="1"/>
  <c r="G541" i="24" s="1"/>
  <c r="F244" i="26"/>
  <c r="G244" i="26" s="1"/>
  <c r="I244" i="26" s="1"/>
  <c r="F245" i="26"/>
  <c r="G245" i="26" s="1"/>
  <c r="I245" i="26" s="1"/>
  <c r="F246" i="26"/>
  <c r="G246" i="26" s="1"/>
  <c r="I246" i="26" s="1"/>
  <c r="F247" i="26"/>
  <c r="G247" i="26" s="1"/>
  <c r="I247" i="26" s="1"/>
  <c r="F248" i="26"/>
  <c r="G248" i="26" s="1"/>
  <c r="I248" i="26" s="1"/>
  <c r="F249" i="26"/>
  <c r="G249" i="26" s="1"/>
  <c r="I249" i="26" s="1"/>
  <c r="F250" i="26"/>
  <c r="G250" i="26" s="1"/>
  <c r="I250" i="26" s="1"/>
  <c r="G558" i="24" s="1"/>
  <c r="F251" i="26"/>
  <c r="G251" i="26" s="1"/>
  <c r="I251" i="26" s="1"/>
  <c r="F252" i="26"/>
  <c r="G252" i="26" s="1"/>
  <c r="I252" i="26" s="1"/>
  <c r="G560" i="24" s="1"/>
  <c r="F253" i="26"/>
  <c r="G253" i="26" s="1"/>
  <c r="I253" i="26" s="1"/>
  <c r="F254" i="26"/>
  <c r="G254" i="26" s="1"/>
  <c r="I254" i="26" s="1"/>
  <c r="G563" i="24" s="1"/>
  <c r="F255" i="26"/>
  <c r="G255" i="26" s="1"/>
  <c r="I255" i="26" s="1"/>
  <c r="F256" i="26"/>
  <c r="G256" i="26" s="1"/>
  <c r="I256" i="26" s="1"/>
  <c r="G565" i="24" s="1"/>
  <c r="F257" i="26"/>
  <c r="G257" i="26" s="1"/>
  <c r="I257" i="26" s="1"/>
  <c r="G566" i="24" s="1"/>
  <c r="F258" i="26"/>
  <c r="G258" i="26" s="1"/>
  <c r="I258" i="26" s="1"/>
  <c r="G567" i="24" s="1"/>
  <c r="F259" i="26"/>
  <c r="G259" i="26" s="1"/>
  <c r="I259" i="26" s="1"/>
  <c r="F260" i="26"/>
  <c r="G260" i="26" s="1"/>
  <c r="I260" i="26" s="1"/>
  <c r="G569" i="24" s="1"/>
  <c r="F261" i="26"/>
  <c r="G261" i="26" s="1"/>
  <c r="I261" i="26" s="1"/>
  <c r="F262" i="26"/>
  <c r="G262" i="26" s="1"/>
  <c r="I262" i="26" s="1"/>
  <c r="G591" i="24" s="1"/>
  <c r="F263" i="26"/>
  <c r="G263" i="26" s="1"/>
  <c r="I263" i="26" s="1"/>
  <c r="F264" i="26"/>
  <c r="G264" i="26" s="1"/>
  <c r="I264" i="26" s="1"/>
  <c r="F265" i="26"/>
  <c r="G265" i="26" s="1"/>
  <c r="I265" i="26" s="1"/>
  <c r="G506" i="24" s="1"/>
  <c r="F266" i="26"/>
  <c r="G266" i="26" s="1"/>
  <c r="I266" i="26" s="1"/>
  <c r="G596" i="24" s="1"/>
  <c r="F267" i="26"/>
  <c r="G267" i="26" s="1"/>
  <c r="I267" i="26" s="1"/>
  <c r="G597" i="24" s="1"/>
  <c r="F268" i="26"/>
  <c r="G268" i="26" s="1"/>
  <c r="I268" i="26" s="1"/>
  <c r="G600" i="24" s="1"/>
  <c r="F269" i="26"/>
  <c r="G269" i="26" s="1"/>
  <c r="I269" i="26" s="1"/>
  <c r="G601" i="24" s="1"/>
  <c r="F270" i="26"/>
  <c r="G270" i="26" s="1"/>
  <c r="I270" i="26" s="1"/>
  <c r="F271" i="26"/>
  <c r="G271" i="26" s="1"/>
  <c r="I271" i="26" s="1"/>
  <c r="G536" i="24" s="1"/>
  <c r="F272" i="26"/>
  <c r="G272" i="26" s="1"/>
  <c r="I272" i="26" s="1"/>
  <c r="G608" i="24" s="1"/>
  <c r="F273" i="26"/>
  <c r="G273" i="26" s="1"/>
  <c r="I273" i="26" s="1"/>
  <c r="G609" i="24" s="1"/>
  <c r="F274" i="26"/>
  <c r="G274" i="26" s="1"/>
  <c r="I274" i="26" s="1"/>
  <c r="F275" i="26"/>
  <c r="G275" i="26" s="1"/>
  <c r="I275" i="26" s="1"/>
  <c r="F276" i="26"/>
  <c r="G276" i="26" s="1"/>
  <c r="I276" i="26" s="1"/>
  <c r="G618" i="24" s="1"/>
  <c r="F277" i="26"/>
  <c r="G277" i="26" s="1"/>
  <c r="I277" i="26" s="1"/>
  <c r="F278" i="26"/>
  <c r="G278" i="26" s="1"/>
  <c r="I278" i="26" s="1"/>
  <c r="G549" i="24" s="1"/>
  <c r="F279" i="26"/>
  <c r="G279" i="26" s="1"/>
  <c r="I279" i="26" s="1"/>
  <c r="F280" i="26"/>
  <c r="G280" i="26" s="1"/>
  <c r="I280" i="26" s="1"/>
  <c r="G644" i="24" s="1"/>
  <c r="F281" i="26"/>
  <c r="G281" i="26" s="1"/>
  <c r="I281" i="26" s="1"/>
  <c r="F282" i="26"/>
  <c r="G282" i="26" s="1"/>
  <c r="I282" i="26" s="1"/>
  <c r="F283" i="26"/>
  <c r="G283" i="26" s="1"/>
  <c r="I283" i="26" s="1"/>
  <c r="F284" i="26"/>
  <c r="G284" i="26" s="1"/>
  <c r="I284" i="26" s="1"/>
  <c r="F285" i="26"/>
  <c r="G285" i="26" s="1"/>
  <c r="I285" i="26" s="1"/>
  <c r="G617" i="24" s="1"/>
  <c r="F286" i="26"/>
  <c r="G286" i="26" s="1"/>
  <c r="I286" i="26" s="1"/>
  <c r="G622" i="24" s="1"/>
  <c r="F294" i="26"/>
  <c r="G294" i="26" s="1"/>
  <c r="I294" i="26" s="1"/>
  <c r="G626" i="24" s="1"/>
  <c r="F295" i="26"/>
  <c r="G295" i="26" s="1"/>
  <c r="I295" i="26" s="1"/>
  <c r="F296" i="26"/>
  <c r="G296" i="26" s="1"/>
  <c r="I296" i="26" s="1"/>
  <c r="G628" i="24" s="1"/>
  <c r="F297" i="26"/>
  <c r="G297" i="26" s="1"/>
  <c r="I297" i="26" s="1"/>
  <c r="F298" i="26"/>
  <c r="G298" i="26" s="1"/>
  <c r="I298" i="26" s="1"/>
  <c r="F299" i="26"/>
  <c r="G299" i="26" s="1"/>
  <c r="I299" i="26" s="1"/>
  <c r="G657" i="24" s="1"/>
  <c r="F300" i="26"/>
  <c r="G300" i="26" s="1"/>
  <c r="I300" i="26" s="1"/>
  <c r="G663" i="24" s="1"/>
  <c r="F301" i="26"/>
  <c r="G301" i="26" s="1"/>
  <c r="I301" i="26" s="1"/>
  <c r="G671" i="24" s="1"/>
  <c r="F302" i="26"/>
  <c r="G302" i="26" s="1"/>
  <c r="I302" i="26" s="1"/>
  <c r="G688" i="24" s="1"/>
  <c r="F303" i="26"/>
  <c r="G303" i="26" s="1"/>
  <c r="I303" i="26" s="1"/>
  <c r="G711" i="24" s="1"/>
  <c r="F304" i="26"/>
  <c r="G304" i="26" s="1"/>
  <c r="I304" i="26" s="1"/>
  <c r="G776" i="24" s="1"/>
  <c r="F305" i="26"/>
  <c r="G305" i="26" s="1"/>
  <c r="I305" i="26" s="1"/>
  <c r="F306" i="26"/>
  <c r="G306" i="26" s="1"/>
  <c r="I306" i="26" s="1"/>
  <c r="F307" i="26"/>
  <c r="G307" i="26" s="1"/>
  <c r="I307" i="26" s="1"/>
  <c r="F308" i="26"/>
  <c r="G308" i="26" s="1"/>
  <c r="I308" i="26" s="1"/>
  <c r="G694" i="24" s="1"/>
  <c r="F309" i="26"/>
  <c r="G309" i="26" s="1"/>
  <c r="I309" i="26" s="1"/>
  <c r="G695" i="24" s="1"/>
  <c r="F310" i="26"/>
  <c r="G310" i="26" s="1"/>
  <c r="I310" i="26" s="1"/>
  <c r="G696" i="24" s="1"/>
  <c r="F311" i="26"/>
  <c r="G311" i="26" s="1"/>
  <c r="I311" i="26" s="1"/>
  <c r="F312" i="26"/>
  <c r="G312" i="26" s="1"/>
  <c r="I312" i="26" s="1"/>
  <c r="F313" i="26"/>
  <c r="G313" i="26" s="1"/>
  <c r="I313" i="26" s="1"/>
  <c r="G704" i="24" s="1"/>
  <c r="F314" i="26"/>
  <c r="G314" i="26" s="1"/>
  <c r="I314" i="26" s="1"/>
  <c r="G877" i="24" s="1"/>
  <c r="F315" i="26"/>
  <c r="G315" i="26" s="1"/>
  <c r="I315" i="26" s="1"/>
  <c r="F316" i="26"/>
  <c r="G316" i="26" s="1"/>
  <c r="I316" i="26" s="1"/>
  <c r="G887" i="24" s="1"/>
  <c r="F317" i="26"/>
  <c r="G317" i="26" s="1"/>
  <c r="I317" i="26" s="1"/>
  <c r="F318" i="26"/>
  <c r="G318" i="26" s="1"/>
  <c r="I318" i="26" s="1"/>
  <c r="F319" i="26"/>
  <c r="G319" i="26" s="1"/>
  <c r="I319" i="26" s="1"/>
  <c r="G803" i="24" s="1"/>
  <c r="F320" i="26"/>
  <c r="G320" i="26" s="1"/>
  <c r="I320" i="26" s="1"/>
  <c r="F321" i="26"/>
  <c r="G321" i="26" s="1"/>
  <c r="I321" i="26" s="1"/>
  <c r="F322" i="26"/>
  <c r="G322" i="26" s="1"/>
  <c r="I322" i="26" s="1"/>
  <c r="F323" i="26"/>
  <c r="G323" i="26" s="1"/>
  <c r="I323" i="26" s="1"/>
  <c r="F324" i="26"/>
  <c r="G324" i="26" s="1"/>
  <c r="I324" i="26" s="1"/>
  <c r="F325" i="26"/>
  <c r="G325" i="26" s="1"/>
  <c r="I325" i="26" s="1"/>
  <c r="G811" i="24" s="1"/>
  <c r="F326" i="26"/>
  <c r="G326" i="26" s="1"/>
  <c r="I326" i="26" s="1"/>
  <c r="G813" i="24" s="1"/>
  <c r="F327" i="26"/>
  <c r="G327" i="26" s="1"/>
  <c r="I327" i="26" s="1"/>
  <c r="F328" i="26"/>
  <c r="G328" i="26" s="1"/>
  <c r="I328" i="26" s="1"/>
  <c r="F329" i="26"/>
  <c r="G329" i="26" s="1"/>
  <c r="I329" i="26" s="1"/>
  <c r="F330" i="26"/>
  <c r="G330" i="26" s="1"/>
  <c r="I330" i="26" s="1"/>
  <c r="F331" i="26"/>
  <c r="G331" i="26" s="1"/>
  <c r="I331" i="26" s="1"/>
  <c r="F332" i="26"/>
  <c r="G332" i="26" s="1"/>
  <c r="I332" i="26" s="1"/>
  <c r="F333" i="26"/>
  <c r="G333" i="26" s="1"/>
  <c r="I333" i="26" s="1"/>
  <c r="F334" i="26"/>
  <c r="G334" i="26" s="1"/>
  <c r="I334" i="26" s="1"/>
  <c r="F335" i="26"/>
  <c r="G335" i="26" s="1"/>
  <c r="I335" i="26" s="1"/>
  <c r="F336" i="26"/>
  <c r="G336" i="26" s="1"/>
  <c r="I336" i="26" s="1"/>
  <c r="G828" i="24" s="1"/>
  <c r="F337" i="26"/>
  <c r="G337" i="26" s="1"/>
  <c r="I337" i="26" s="1"/>
  <c r="F338" i="26"/>
  <c r="G338" i="26" s="1"/>
  <c r="I338" i="26" s="1"/>
  <c r="F339" i="26"/>
  <c r="G339" i="26" s="1"/>
  <c r="I339" i="26" s="1"/>
  <c r="G832" i="24" s="1"/>
  <c r="F340" i="26"/>
  <c r="G340" i="26" s="1"/>
  <c r="I340" i="26" s="1"/>
  <c r="G833" i="24" s="1"/>
  <c r="F341" i="26"/>
  <c r="G341" i="26" s="1"/>
  <c r="I341" i="26" s="1"/>
  <c r="F342" i="26"/>
  <c r="G342" i="26" s="1"/>
  <c r="I342" i="26" s="1"/>
  <c r="F343" i="26"/>
  <c r="G343" i="26" s="1"/>
  <c r="I343" i="26" s="1"/>
  <c r="F344" i="26"/>
  <c r="G344" i="26" s="1"/>
  <c r="I344" i="26" s="1"/>
  <c r="F345" i="26"/>
  <c r="G345" i="26" s="1"/>
  <c r="I345" i="26" s="1"/>
  <c r="F346" i="26"/>
  <c r="G346" i="26" s="1"/>
  <c r="I346" i="26" s="1"/>
  <c r="G841" i="24" s="1"/>
  <c r="F347" i="26"/>
  <c r="G347" i="26" s="1"/>
  <c r="I347" i="26" s="1"/>
  <c r="G842" i="24" s="1"/>
  <c r="F348" i="26"/>
  <c r="G348" i="26" s="1"/>
  <c r="I348" i="26" s="1"/>
  <c r="G820" i="24" s="1"/>
  <c r="F349" i="26"/>
  <c r="G349" i="26" s="1"/>
  <c r="I349" i="26" s="1"/>
  <c r="G821" i="24" s="1"/>
  <c r="F350" i="26"/>
  <c r="G350" i="26" s="1"/>
  <c r="I350" i="26" s="1"/>
  <c r="G845" i="24" s="1"/>
  <c r="F351" i="26"/>
  <c r="G351" i="26" s="1"/>
  <c r="I351" i="26" s="1"/>
  <c r="F352" i="26"/>
  <c r="G352" i="26" s="1"/>
  <c r="I352" i="26" s="1"/>
  <c r="F353" i="26"/>
  <c r="G353" i="26" s="1"/>
  <c r="I353" i="26" s="1"/>
  <c r="F354" i="26"/>
  <c r="G354" i="26" s="1"/>
  <c r="I354" i="26" s="1"/>
  <c r="F355" i="26"/>
  <c r="G355" i="26" s="1"/>
  <c r="I355" i="26" s="1"/>
  <c r="G857" i="24" s="1"/>
  <c r="F356" i="26"/>
  <c r="G356" i="26" s="1"/>
  <c r="I356" i="26" s="1"/>
  <c r="G835" i="24" s="1"/>
  <c r="F357" i="26"/>
  <c r="G357" i="26" s="1"/>
  <c r="I357" i="26" s="1"/>
  <c r="F358" i="26"/>
  <c r="G358" i="26" s="1"/>
  <c r="I358" i="26" s="1"/>
  <c r="G861" i="24" s="1"/>
  <c r="F359" i="26"/>
  <c r="G359" i="26" s="1"/>
  <c r="I359" i="26" s="1"/>
  <c r="G959" i="24" s="1"/>
  <c r="F360" i="26"/>
  <c r="G360" i="26" s="1"/>
  <c r="I360" i="26" s="1"/>
  <c r="F361" i="26"/>
  <c r="G361" i="26" s="1"/>
  <c r="I361" i="26" s="1"/>
  <c r="F362" i="26"/>
  <c r="G362" i="26" s="1"/>
  <c r="I362" i="26" s="1"/>
  <c r="F363" i="26"/>
  <c r="G363" i="26" s="1"/>
  <c r="I363" i="26" s="1"/>
  <c r="F364" i="26"/>
  <c r="G364" i="26" s="1"/>
  <c r="I364" i="26" s="1"/>
  <c r="G871" i="24" s="1"/>
  <c r="F365" i="26"/>
  <c r="G365" i="26" s="1"/>
  <c r="I365" i="26" s="1"/>
  <c r="G872" i="24" s="1"/>
  <c r="F366" i="26"/>
  <c r="G366" i="26" s="1"/>
  <c r="I366" i="26" s="1"/>
  <c r="F367" i="26"/>
  <c r="G367" i="26" s="1"/>
  <c r="I367" i="26" s="1"/>
  <c r="F368" i="26"/>
  <c r="G368" i="26" s="1"/>
  <c r="I368" i="26" s="1"/>
  <c r="G875" i="24" s="1"/>
  <c r="F369" i="26"/>
  <c r="G369" i="26" s="1"/>
  <c r="I369" i="26" s="1"/>
  <c r="G876" i="24" s="1"/>
  <c r="F370" i="26"/>
  <c r="G370" i="26" s="1"/>
  <c r="I370" i="26" s="1"/>
  <c r="F371" i="26"/>
  <c r="G371" i="26" s="1"/>
  <c r="I371" i="26" s="1"/>
  <c r="F372" i="26"/>
  <c r="G372" i="26" s="1"/>
  <c r="I372" i="26" s="1"/>
  <c r="G881" i="24" s="1"/>
  <c r="F373" i="26"/>
  <c r="G373" i="26" s="1"/>
  <c r="I373" i="26" s="1"/>
  <c r="G882" i="24" s="1"/>
  <c r="F374" i="26"/>
  <c r="G374" i="26" s="1"/>
  <c r="I374" i="26" s="1"/>
  <c r="F375" i="26"/>
  <c r="G375" i="26" s="1"/>
  <c r="I375" i="26" s="1"/>
  <c r="G885" i="24" s="1"/>
  <c r="F376" i="26"/>
  <c r="G376" i="26" s="1"/>
  <c r="I376" i="26" s="1"/>
  <c r="F377" i="26"/>
  <c r="G377" i="26" s="1"/>
  <c r="I377" i="26" s="1"/>
  <c r="F378" i="26"/>
  <c r="G378" i="26" s="1"/>
  <c r="I378" i="26" s="1"/>
  <c r="F379" i="26"/>
  <c r="G379" i="26" s="1"/>
  <c r="I379" i="26" s="1"/>
  <c r="F380" i="26"/>
  <c r="G380" i="26" s="1"/>
  <c r="I380" i="26" s="1"/>
  <c r="F381" i="26"/>
  <c r="G381" i="26" s="1"/>
  <c r="I381" i="26" s="1"/>
  <c r="F382" i="26"/>
  <c r="G382" i="26" s="1"/>
  <c r="I382" i="26" s="1"/>
  <c r="G918" i="24" s="1"/>
  <c r="F383" i="26"/>
  <c r="G383" i="26" s="1"/>
  <c r="I383" i="26" s="1"/>
  <c r="G919" i="24" s="1"/>
  <c r="F384" i="26"/>
  <c r="G384" i="26" s="1"/>
  <c r="I384" i="26" s="1"/>
  <c r="F385" i="26"/>
  <c r="G385" i="26" s="1"/>
  <c r="I385" i="26" s="1"/>
  <c r="F386" i="26"/>
  <c r="G386" i="26" s="1"/>
  <c r="I386" i="26" s="1"/>
  <c r="F387" i="26"/>
  <c r="G387" i="26" s="1"/>
  <c r="I387" i="26" s="1"/>
  <c r="F388" i="26"/>
  <c r="G388" i="26" s="1"/>
  <c r="I388" i="26" s="1"/>
  <c r="G925" i="24" s="1"/>
  <c r="F389" i="26"/>
  <c r="G389" i="26" s="1"/>
  <c r="I389" i="26" s="1"/>
  <c r="F390" i="26"/>
  <c r="G390" i="26" s="1"/>
  <c r="I390" i="26" s="1"/>
  <c r="F391" i="26"/>
  <c r="G391" i="26" s="1"/>
  <c r="I391" i="26" s="1"/>
  <c r="G929" i="24" s="1"/>
  <c r="F392" i="26"/>
  <c r="G392" i="26" s="1"/>
  <c r="I392" i="26" s="1"/>
  <c r="F393" i="26"/>
  <c r="G393" i="26" s="1"/>
  <c r="I393" i="26" s="1"/>
  <c r="F394" i="26"/>
  <c r="G394" i="26" s="1"/>
  <c r="I394" i="26" s="1"/>
  <c r="F395" i="26"/>
  <c r="G395" i="26" s="1"/>
  <c r="I395" i="26" s="1"/>
  <c r="F396" i="26"/>
  <c r="G396" i="26" s="1"/>
  <c r="I396" i="26" s="1"/>
  <c r="F397" i="26"/>
  <c r="G397" i="26" s="1"/>
  <c r="I397" i="26" s="1"/>
  <c r="F398" i="26"/>
  <c r="G398" i="26" s="1"/>
  <c r="I398" i="26" s="1"/>
  <c r="F399" i="26"/>
  <c r="G399" i="26" s="1"/>
  <c r="I399" i="26" s="1"/>
  <c r="F400" i="26"/>
  <c r="G400" i="26" s="1"/>
  <c r="I400" i="26" s="1"/>
  <c r="G942" i="24" s="1"/>
  <c r="F401" i="26"/>
  <c r="G401" i="26" s="1"/>
  <c r="I401" i="26" s="1"/>
  <c r="F402" i="26"/>
  <c r="G402" i="26" s="1"/>
  <c r="I402" i="26" s="1"/>
  <c r="F403" i="26"/>
  <c r="G403" i="26" s="1"/>
  <c r="I403" i="26" s="1"/>
  <c r="G946" i="24" s="1"/>
  <c r="F404" i="26"/>
  <c r="G404" i="26" s="1"/>
  <c r="I404" i="26" s="1"/>
  <c r="G947" i="24" s="1"/>
  <c r="F405" i="26"/>
  <c r="G405" i="26" s="1"/>
  <c r="I405" i="26" s="1"/>
  <c r="F406" i="26"/>
  <c r="G406" i="26" s="1"/>
  <c r="I406" i="26" s="1"/>
  <c r="G930" i="24" s="1"/>
  <c r="F407" i="26"/>
  <c r="G407" i="26" s="1"/>
  <c r="I407" i="26" s="1"/>
  <c r="F408" i="26"/>
  <c r="G408" i="26" s="1"/>
  <c r="I408" i="26" s="1"/>
  <c r="F409" i="26"/>
  <c r="G409" i="26" s="1"/>
  <c r="I409" i="26" s="1"/>
  <c r="F410" i="26"/>
  <c r="G410" i="26" s="1"/>
  <c r="I410" i="26" s="1"/>
  <c r="G954" i="24" s="1"/>
  <c r="F411" i="26"/>
  <c r="G411" i="26" s="1"/>
  <c r="I411" i="26" s="1"/>
  <c r="F412" i="26"/>
  <c r="G412" i="26" s="1"/>
  <c r="I412" i="26" s="1"/>
  <c r="F413" i="26"/>
  <c r="G413" i="26" s="1"/>
  <c r="I413" i="26" s="1"/>
  <c r="F414" i="26"/>
  <c r="G414" i="26" s="1"/>
  <c r="I414" i="26" s="1"/>
  <c r="G958" i="24" s="1"/>
  <c r="F415" i="26"/>
  <c r="G415" i="26" s="1"/>
  <c r="I415" i="26" s="1"/>
  <c r="G961" i="24" s="1"/>
  <c r="F416" i="26"/>
  <c r="G416" i="26" s="1"/>
  <c r="I416" i="26" s="1"/>
  <c r="F417" i="26"/>
  <c r="G417" i="26" s="1"/>
  <c r="I417" i="26" s="1"/>
  <c r="F418" i="26"/>
  <c r="G418" i="26" s="1"/>
  <c r="I418" i="26" s="1"/>
  <c r="G965" i="24" s="1"/>
  <c r="F419" i="26"/>
  <c r="G419" i="26" s="1"/>
  <c r="I419" i="26" s="1"/>
  <c r="F420" i="26"/>
  <c r="G420" i="26" s="1"/>
  <c r="I420" i="26" s="1"/>
  <c r="G967" i="24" s="1"/>
  <c r="F421" i="26"/>
  <c r="G421" i="26" s="1"/>
  <c r="I421" i="26" s="1"/>
  <c r="F422" i="26"/>
  <c r="G422" i="26" s="1"/>
  <c r="I422" i="26" s="1"/>
  <c r="F423" i="26"/>
  <c r="G423" i="26" s="1"/>
  <c r="I423" i="26" s="1"/>
  <c r="F424" i="26"/>
  <c r="G424" i="26" s="1"/>
  <c r="I424" i="26" s="1"/>
  <c r="F425" i="26"/>
  <c r="G425" i="26" s="1"/>
  <c r="I425" i="26" s="1"/>
  <c r="F426" i="26"/>
  <c r="G426" i="26" s="1"/>
  <c r="I426" i="26" s="1"/>
  <c r="F427" i="26"/>
  <c r="G427" i="26" s="1"/>
  <c r="I427" i="26" s="1"/>
  <c r="G980" i="24" s="1"/>
  <c r="F428" i="26"/>
  <c r="G428" i="26" s="1"/>
  <c r="I428" i="26" s="1"/>
  <c r="F429" i="26"/>
  <c r="G429" i="26" s="1"/>
  <c r="I429" i="26" s="1"/>
  <c r="F430" i="26"/>
  <c r="G430" i="26" s="1"/>
  <c r="I430" i="26" s="1"/>
  <c r="F431" i="26"/>
  <c r="G431" i="26" s="1"/>
  <c r="I431" i="26" s="1"/>
  <c r="F432" i="26"/>
  <c r="G432" i="26" s="1"/>
  <c r="I432" i="26" s="1"/>
  <c r="F433" i="26"/>
  <c r="G433" i="26" s="1"/>
  <c r="I433" i="26" s="1"/>
  <c r="G989" i="24" s="1"/>
  <c r="F434" i="26"/>
  <c r="G434" i="26" s="1"/>
  <c r="I434" i="26" s="1"/>
  <c r="F435" i="26"/>
  <c r="G435" i="26" s="1"/>
  <c r="I435" i="26" s="1"/>
  <c r="F436" i="26"/>
  <c r="G436" i="26" s="1"/>
  <c r="I436" i="26" s="1"/>
  <c r="F437" i="26"/>
  <c r="G437" i="26" s="1"/>
  <c r="I437" i="26" s="1"/>
  <c r="G976" i="24" s="1"/>
  <c r="F438" i="26"/>
  <c r="G438" i="26" s="1"/>
  <c r="I438" i="26" s="1"/>
  <c r="G994" i="24" s="1"/>
  <c r="F439" i="26"/>
  <c r="G439" i="26" s="1"/>
  <c r="I439" i="26" s="1"/>
  <c r="F440" i="26"/>
  <c r="G440" i="26" s="1"/>
  <c r="I440" i="26" s="1"/>
  <c r="F441" i="26"/>
  <c r="G441" i="26" s="1"/>
  <c r="I441" i="26" s="1"/>
  <c r="F442" i="26"/>
  <c r="G442" i="26" s="1"/>
  <c r="I442" i="26" s="1"/>
  <c r="F443" i="26"/>
  <c r="G443" i="26" s="1"/>
  <c r="I443" i="26" s="1"/>
  <c r="F444" i="26"/>
  <c r="G444" i="26" s="1"/>
  <c r="I444" i="26" s="1"/>
  <c r="F445" i="26"/>
  <c r="G445" i="26" s="1"/>
  <c r="I445" i="26" s="1"/>
  <c r="F446" i="26"/>
  <c r="G446" i="26" s="1"/>
  <c r="I446" i="26" s="1"/>
  <c r="F447" i="26"/>
  <c r="G447" i="26" s="1"/>
  <c r="I447" i="26" s="1"/>
  <c r="F448" i="26"/>
  <c r="G448" i="26" s="1"/>
  <c r="I448" i="26" s="1"/>
  <c r="F449" i="26"/>
  <c r="G449" i="26" s="1"/>
  <c r="I449" i="26" s="1"/>
  <c r="F450" i="26"/>
  <c r="G450" i="26" s="1"/>
  <c r="I450" i="26" s="1"/>
  <c r="F451" i="26"/>
  <c r="G451" i="26" s="1"/>
  <c r="I451" i="26" s="1"/>
  <c r="F452" i="26"/>
  <c r="G452" i="26" s="1"/>
  <c r="I452" i="26" s="1"/>
  <c r="F453" i="26"/>
  <c r="G453" i="26" s="1"/>
  <c r="I453" i="26" s="1"/>
  <c r="F454" i="26"/>
  <c r="G454" i="26" s="1"/>
  <c r="I454" i="26" s="1"/>
  <c r="F455" i="26"/>
  <c r="G455" i="26" s="1"/>
  <c r="I455" i="26" s="1"/>
  <c r="G1021" i="24" s="1"/>
  <c r="F456" i="26"/>
  <c r="G456" i="26" s="1"/>
  <c r="I456" i="26" s="1"/>
  <c r="F457" i="26"/>
  <c r="G457" i="26" s="1"/>
  <c r="I457" i="26" s="1"/>
  <c r="G1007" i="24" s="1"/>
  <c r="F458" i="26"/>
  <c r="G458" i="26" s="1"/>
  <c r="I458" i="26" s="1"/>
  <c r="F459" i="26"/>
  <c r="G459" i="26" s="1"/>
  <c r="I459" i="26" s="1"/>
  <c r="F460" i="26"/>
  <c r="G460" i="26" s="1"/>
  <c r="I460" i="26" s="1"/>
  <c r="F461" i="26"/>
  <c r="G461" i="26" s="1"/>
  <c r="I461" i="26" s="1"/>
  <c r="F462" i="26"/>
  <c r="G462" i="26" s="1"/>
  <c r="I462" i="26" s="1"/>
  <c r="G1029" i="24" s="1"/>
  <c r="F463" i="26"/>
  <c r="G463" i="26" s="1"/>
  <c r="I463" i="26" s="1"/>
  <c r="F464" i="26"/>
  <c r="G464" i="26" s="1"/>
  <c r="I464" i="26" s="1"/>
  <c r="F465" i="26"/>
  <c r="G465" i="26" s="1"/>
  <c r="I465" i="26" s="1"/>
  <c r="F466" i="26"/>
  <c r="G466" i="26" s="1"/>
  <c r="I466" i="26" s="1"/>
  <c r="F467" i="26"/>
  <c r="G467" i="26" s="1"/>
  <c r="I467" i="26" s="1"/>
  <c r="F468" i="26"/>
  <c r="G468" i="26" s="1"/>
  <c r="I468" i="26" s="1"/>
  <c r="F469" i="26"/>
  <c r="G469" i="26" s="1"/>
  <c r="I469" i="26" s="1"/>
  <c r="F470" i="26"/>
  <c r="G470" i="26" s="1"/>
  <c r="I470" i="26" s="1"/>
  <c r="G1039" i="24" s="1"/>
  <c r="F471" i="26"/>
  <c r="G471" i="26" s="1"/>
  <c r="I471" i="26" s="1"/>
  <c r="F472" i="26"/>
  <c r="G472" i="26" s="1"/>
  <c r="I472" i="26" s="1"/>
  <c r="F473" i="26"/>
  <c r="G473" i="26" s="1"/>
  <c r="I473" i="26" s="1"/>
  <c r="F474" i="26"/>
  <c r="G474" i="26" s="1"/>
  <c r="I474" i="26" s="1"/>
  <c r="G1043" i="24" s="1"/>
  <c r="F475" i="26"/>
  <c r="G475" i="26" s="1"/>
  <c r="I475" i="26" s="1"/>
  <c r="G1044" i="24" s="1"/>
  <c r="F476" i="26"/>
  <c r="G476" i="26" s="1"/>
  <c r="I476" i="26" s="1"/>
  <c r="F477" i="26"/>
  <c r="G477" i="26" s="1"/>
  <c r="I477" i="26" s="1"/>
  <c r="F478" i="26"/>
  <c r="G478" i="26" s="1"/>
  <c r="I478" i="26" s="1"/>
  <c r="F479" i="26"/>
  <c r="G479" i="26" s="1"/>
  <c r="I479" i="26" s="1"/>
  <c r="F480" i="26"/>
  <c r="G480" i="26" s="1"/>
  <c r="I480" i="26" s="1"/>
  <c r="F481" i="26"/>
  <c r="G481" i="26" s="1"/>
  <c r="I481" i="26" s="1"/>
  <c r="F482" i="26"/>
  <c r="G482" i="26" s="1"/>
  <c r="I482" i="26" s="1"/>
  <c r="F483" i="26"/>
  <c r="G483" i="26" s="1"/>
  <c r="I483" i="26" s="1"/>
  <c r="G1052" i="24" s="1"/>
  <c r="F484" i="26"/>
  <c r="G484" i="26" s="1"/>
  <c r="I484" i="26" s="1"/>
  <c r="F485" i="26"/>
  <c r="G485" i="26" s="1"/>
  <c r="I485" i="26" s="1"/>
  <c r="F486" i="26"/>
  <c r="G486" i="26" s="1"/>
  <c r="I486" i="26" s="1"/>
  <c r="F487" i="26"/>
  <c r="G487" i="26" s="1"/>
  <c r="I487" i="26" s="1"/>
  <c r="F488" i="26"/>
  <c r="G488" i="26" s="1"/>
  <c r="I488" i="26" s="1"/>
  <c r="F489" i="26"/>
  <c r="G489" i="26" s="1"/>
  <c r="I489" i="26" s="1"/>
  <c r="F490" i="26"/>
  <c r="G490" i="26" s="1"/>
  <c r="I490" i="26" s="1"/>
  <c r="F491" i="26"/>
  <c r="G491" i="26" s="1"/>
  <c r="I491" i="26" s="1"/>
  <c r="F492" i="26"/>
  <c r="G492" i="26" s="1"/>
  <c r="I492" i="26" s="1"/>
  <c r="F493" i="26"/>
  <c r="G493" i="26" s="1"/>
  <c r="I493" i="26" s="1"/>
  <c r="F494" i="26"/>
  <c r="G494" i="26" s="1"/>
  <c r="I494" i="26" s="1"/>
  <c r="F495" i="26"/>
  <c r="G495" i="26" s="1"/>
  <c r="I495" i="26" s="1"/>
  <c r="F496" i="26"/>
  <c r="G496" i="26" s="1"/>
  <c r="I496" i="26" s="1"/>
  <c r="F497" i="26"/>
  <c r="G497" i="26" s="1"/>
  <c r="I497" i="26" s="1"/>
  <c r="G1186" i="24" s="1"/>
  <c r="F498" i="26"/>
  <c r="G498" i="26" s="1"/>
  <c r="I498" i="26" s="1"/>
  <c r="F499" i="26"/>
  <c r="G499" i="26" s="1"/>
  <c r="I499" i="26" s="1"/>
  <c r="F500" i="26"/>
  <c r="G500" i="26" s="1"/>
  <c r="I500" i="26" s="1"/>
  <c r="G1192" i="24" s="1"/>
  <c r="F501" i="26"/>
  <c r="G501" i="26" s="1"/>
  <c r="I501" i="26" s="1"/>
  <c r="F502" i="26"/>
  <c r="G502" i="26" s="1"/>
  <c r="I502" i="26" s="1"/>
  <c r="F503" i="26"/>
  <c r="G503" i="26" s="1"/>
  <c r="I503" i="26" s="1"/>
  <c r="G1195" i="24" s="1"/>
  <c r="F504" i="26"/>
  <c r="G504" i="26" s="1"/>
  <c r="I504" i="26" s="1"/>
  <c r="F505" i="26"/>
  <c r="G505" i="26" s="1"/>
  <c r="I505" i="26" s="1"/>
  <c r="F506" i="26"/>
  <c r="G506" i="26" s="1"/>
  <c r="I506" i="26" s="1"/>
  <c r="G1066" i="24" s="1"/>
  <c r="F507" i="26"/>
  <c r="G507" i="26" s="1"/>
  <c r="I507" i="26" s="1"/>
  <c r="F508" i="26"/>
  <c r="G508" i="26" s="1"/>
  <c r="I508" i="26" s="1"/>
  <c r="F509" i="26"/>
  <c r="G509" i="26" s="1"/>
  <c r="I509" i="26" s="1"/>
  <c r="F510" i="26"/>
  <c r="G510" i="26" s="1"/>
  <c r="I510" i="26" s="1"/>
  <c r="F511" i="26"/>
  <c r="G511" i="26" s="1"/>
  <c r="I511" i="26" s="1"/>
  <c r="G1088" i="24" s="1"/>
  <c r="F512" i="26"/>
  <c r="G512" i="26" s="1"/>
  <c r="I512" i="26" s="1"/>
  <c r="F513" i="26"/>
  <c r="G513" i="26" s="1"/>
  <c r="I513" i="26" s="1"/>
  <c r="F514" i="26"/>
  <c r="G514" i="26" s="1"/>
  <c r="I514" i="26" s="1"/>
  <c r="F515" i="26"/>
  <c r="G515" i="26" s="1"/>
  <c r="I515" i="26" s="1"/>
  <c r="F516" i="26"/>
  <c r="G516" i="26" s="1"/>
  <c r="I516" i="26" s="1"/>
  <c r="F517" i="26"/>
  <c r="G517" i="26" s="1"/>
  <c r="I517" i="26" s="1"/>
  <c r="F518" i="26"/>
  <c r="G518" i="26" s="1"/>
  <c r="I518" i="26" s="1"/>
  <c r="G1096" i="24" s="1"/>
  <c r="F519" i="26"/>
  <c r="G519" i="26" s="1"/>
  <c r="I519" i="26" s="1"/>
  <c r="F520" i="26"/>
  <c r="G520" i="26" s="1"/>
  <c r="I520" i="26" s="1"/>
  <c r="F521" i="26"/>
  <c r="G521" i="26" s="1"/>
  <c r="I521" i="26" s="1"/>
  <c r="F522" i="26"/>
  <c r="G522" i="26" s="1"/>
  <c r="I522" i="26" s="1"/>
  <c r="F523" i="26"/>
  <c r="G523" i="26" s="1"/>
  <c r="I523" i="26" s="1"/>
  <c r="F524" i="26"/>
  <c r="G524" i="26" s="1"/>
  <c r="I524" i="26" s="1"/>
  <c r="F525" i="26"/>
  <c r="G525" i="26" s="1"/>
  <c r="I525" i="26" s="1"/>
  <c r="F526" i="26"/>
  <c r="G526" i="26" s="1"/>
  <c r="I526" i="26" s="1"/>
  <c r="F527" i="26"/>
  <c r="G527" i="26" s="1"/>
  <c r="I527" i="26" s="1"/>
  <c r="F528" i="26"/>
  <c r="G528" i="26" s="1"/>
  <c r="I528" i="26" s="1"/>
  <c r="F529" i="26"/>
  <c r="G529" i="26" s="1"/>
  <c r="I529" i="26" s="1"/>
  <c r="G1114" i="24" s="1"/>
  <c r="F530" i="26"/>
  <c r="G530" i="26" s="1"/>
  <c r="I530" i="26" s="1"/>
  <c r="F531" i="26"/>
  <c r="G531" i="26" s="1"/>
  <c r="I531" i="26" s="1"/>
  <c r="F532" i="26"/>
  <c r="G532" i="26" s="1"/>
  <c r="I532" i="26" s="1"/>
  <c r="F533" i="26"/>
  <c r="G533" i="26" s="1"/>
  <c r="I533" i="26" s="1"/>
  <c r="F534" i="26"/>
  <c r="G534" i="26" s="1"/>
  <c r="I534" i="26" s="1"/>
  <c r="F535" i="26"/>
  <c r="G535" i="26" s="1"/>
  <c r="I535" i="26" s="1"/>
  <c r="G1121" i="24" s="1"/>
  <c r="F536" i="26"/>
  <c r="G536" i="26" s="1"/>
  <c r="I536" i="26" s="1"/>
  <c r="F537" i="26"/>
  <c r="G537" i="26" s="1"/>
  <c r="I537" i="26" s="1"/>
  <c r="F538" i="26"/>
  <c r="G538" i="26" s="1"/>
  <c r="I538" i="26" s="1"/>
  <c r="F539" i="26"/>
  <c r="G539" i="26" s="1"/>
  <c r="I539" i="26" s="1"/>
  <c r="G1109" i="24" s="1"/>
  <c r="F540" i="26"/>
  <c r="G540" i="26" s="1"/>
  <c r="I540" i="26" s="1"/>
  <c r="F541" i="26"/>
  <c r="G541" i="26" s="1"/>
  <c r="I541" i="26" s="1"/>
  <c r="F542" i="26"/>
  <c r="G542" i="26" s="1"/>
  <c r="I542" i="26" s="1"/>
  <c r="G1129" i="24" s="1"/>
  <c r="F543" i="26"/>
  <c r="G543" i="26" s="1"/>
  <c r="I543" i="26" s="1"/>
  <c r="F544" i="26"/>
  <c r="G544" i="26" s="1"/>
  <c r="I544" i="26" s="1"/>
  <c r="F545" i="26"/>
  <c r="G545" i="26" s="1"/>
  <c r="I545" i="26" s="1"/>
  <c r="F546" i="26"/>
  <c r="G546" i="26" s="1"/>
  <c r="I546" i="26" s="1"/>
  <c r="F547" i="26"/>
  <c r="G547" i="26" s="1"/>
  <c r="I547" i="26" s="1"/>
  <c r="F548" i="26"/>
  <c r="G548" i="26" s="1"/>
  <c r="I548" i="26" s="1"/>
  <c r="F549" i="26"/>
  <c r="G549" i="26" s="1"/>
  <c r="I549" i="26" s="1"/>
  <c r="F550" i="26"/>
  <c r="G550" i="26" s="1"/>
  <c r="I550" i="26" s="1"/>
  <c r="F551" i="26"/>
  <c r="G551" i="26" s="1"/>
  <c r="I551" i="26" s="1"/>
  <c r="F552" i="26"/>
  <c r="G552" i="26" s="1"/>
  <c r="I552" i="26" s="1"/>
  <c r="F553" i="26"/>
  <c r="G553" i="26" s="1"/>
  <c r="I553" i="26" s="1"/>
  <c r="G1262" i="24" s="1"/>
  <c r="F554" i="26"/>
  <c r="G554" i="26" s="1"/>
  <c r="I554" i="26" s="1"/>
  <c r="F555" i="26"/>
  <c r="G555" i="26" s="1"/>
  <c r="I555" i="26" s="1"/>
  <c r="F556" i="26"/>
  <c r="G556" i="26" s="1"/>
  <c r="I556" i="26" s="1"/>
  <c r="F557" i="26"/>
  <c r="G557" i="26" s="1"/>
  <c r="I557" i="26" s="1"/>
  <c r="F558" i="26"/>
  <c r="G558" i="26" s="1"/>
  <c r="I558" i="26" s="1"/>
  <c r="F559" i="26"/>
  <c r="G559" i="26" s="1"/>
  <c r="I559" i="26" s="1"/>
  <c r="F560" i="26"/>
  <c r="G560" i="26" s="1"/>
  <c r="I560" i="26" s="1"/>
  <c r="F561" i="26"/>
  <c r="G561" i="26" s="1"/>
  <c r="I561" i="26" s="1"/>
  <c r="F562" i="26"/>
  <c r="G562" i="26" s="1"/>
  <c r="I562" i="26" s="1"/>
  <c r="F563" i="26"/>
  <c r="G563" i="26" s="1"/>
  <c r="I563" i="26" s="1"/>
  <c r="F564" i="26"/>
  <c r="G564" i="26" s="1"/>
  <c r="I564" i="26" s="1"/>
  <c r="F565" i="26"/>
  <c r="G565" i="26" s="1"/>
  <c r="I565" i="26" s="1"/>
  <c r="F566" i="26"/>
  <c r="G566" i="26" s="1"/>
  <c r="I566" i="26" s="1"/>
  <c r="G1151" i="24" s="1"/>
  <c r="F567" i="26"/>
  <c r="G567" i="26" s="1"/>
  <c r="I567" i="26" s="1"/>
  <c r="G1169" i="24" s="1"/>
  <c r="F568" i="26"/>
  <c r="G568" i="26" s="1"/>
  <c r="I568" i="26" s="1"/>
  <c r="G1154" i="24" s="1"/>
  <c r="F569" i="26"/>
  <c r="G569" i="26" s="1"/>
  <c r="I569" i="26" s="1"/>
  <c r="G1171" i="24" s="1"/>
  <c r="F570" i="26"/>
  <c r="G570" i="26" s="1"/>
  <c r="I570" i="26" s="1"/>
  <c r="F571" i="26"/>
  <c r="G571" i="26" s="1"/>
  <c r="I571" i="26" s="1"/>
  <c r="G1175" i="24" s="1"/>
  <c r="F572" i="26"/>
  <c r="G572" i="26" s="1"/>
  <c r="I572" i="26" s="1"/>
  <c r="F573" i="26"/>
  <c r="G573" i="26" s="1"/>
  <c r="I573" i="26" s="1"/>
  <c r="F574" i="26"/>
  <c r="G574" i="26" s="1"/>
  <c r="I574" i="26" s="1"/>
  <c r="F575" i="26"/>
  <c r="G575" i="26" s="1"/>
  <c r="I575" i="26" s="1"/>
  <c r="G1182" i="24" s="1"/>
  <c r="F576" i="26"/>
  <c r="G576" i="26" s="1"/>
  <c r="I576" i="26" s="1"/>
  <c r="F577" i="26"/>
  <c r="G577" i="26" s="1"/>
  <c r="I577" i="26" s="1"/>
  <c r="F578" i="26"/>
  <c r="G578" i="26" s="1"/>
  <c r="I578" i="26" s="1"/>
  <c r="F579" i="26"/>
  <c r="G579" i="26" s="1"/>
  <c r="I579" i="26" s="1"/>
  <c r="F580" i="26"/>
  <c r="G580" i="26" s="1"/>
  <c r="I580" i="26" s="1"/>
  <c r="F581" i="26"/>
  <c r="G581" i="26" s="1"/>
  <c r="I581" i="26" s="1"/>
  <c r="F582" i="26"/>
  <c r="G582" i="26" s="1"/>
  <c r="I582" i="26" s="1"/>
  <c r="F583" i="26"/>
  <c r="G583" i="26" s="1"/>
  <c r="I583" i="26" s="1"/>
  <c r="F584" i="26"/>
  <c r="G584" i="26" s="1"/>
  <c r="I584" i="26" s="1"/>
  <c r="F585" i="26"/>
  <c r="G585" i="26" s="1"/>
  <c r="I585" i="26" s="1"/>
  <c r="G1199" i="24" s="1"/>
  <c r="F586" i="26"/>
  <c r="G586" i="26" s="1"/>
  <c r="I586" i="26" s="1"/>
  <c r="F587" i="26"/>
  <c r="G587" i="26" s="1"/>
  <c r="I587" i="26" s="1"/>
  <c r="F588" i="26"/>
  <c r="G588" i="26" s="1"/>
  <c r="I588" i="26" s="1"/>
  <c r="G1325" i="24" s="1"/>
  <c r="F589" i="26"/>
  <c r="G589" i="26" s="1"/>
  <c r="I589" i="26" s="1"/>
  <c r="F590" i="26"/>
  <c r="G590" i="26" s="1"/>
  <c r="I590" i="26" s="1"/>
  <c r="F591" i="26"/>
  <c r="G591" i="26" s="1"/>
  <c r="I591" i="26" s="1"/>
  <c r="F592" i="26"/>
  <c r="G592" i="26" s="1"/>
  <c r="I592" i="26" s="1"/>
  <c r="F593" i="26"/>
  <c r="G593" i="26" s="1"/>
  <c r="I593" i="26" s="1"/>
  <c r="G1193" i="24" s="1"/>
  <c r="F594" i="26"/>
  <c r="G594" i="26" s="1"/>
  <c r="I594" i="26" s="1"/>
  <c r="F595" i="26"/>
  <c r="G595" i="26" s="1"/>
  <c r="I595" i="26" s="1"/>
  <c r="F596" i="26"/>
  <c r="G596" i="26" s="1"/>
  <c r="I596" i="26" s="1"/>
  <c r="F597" i="26"/>
  <c r="G597" i="26" s="1"/>
  <c r="I597" i="26" s="1"/>
  <c r="F598" i="26"/>
  <c r="G598" i="26" s="1"/>
  <c r="I598" i="26" s="1"/>
  <c r="F599" i="26"/>
  <c r="G599" i="26" s="1"/>
  <c r="I599" i="26" s="1"/>
  <c r="G1219" i="24" s="1"/>
  <c r="F600" i="26"/>
  <c r="G600" i="26" s="1"/>
  <c r="I600" i="26" s="1"/>
  <c r="F601" i="26"/>
  <c r="G601" i="26" s="1"/>
  <c r="I601" i="26" s="1"/>
  <c r="F602" i="26"/>
  <c r="G602" i="26" s="1"/>
  <c r="I602" i="26" s="1"/>
  <c r="F603" i="26"/>
  <c r="G603" i="26" s="1"/>
  <c r="I603" i="26" s="1"/>
  <c r="F604" i="26"/>
  <c r="G604" i="26" s="1"/>
  <c r="I604" i="26" s="1"/>
  <c r="F605" i="26"/>
  <c r="G605" i="26" s="1"/>
  <c r="I605" i="26" s="1"/>
  <c r="F606" i="26"/>
  <c r="G606" i="26" s="1"/>
  <c r="I606" i="26" s="1"/>
  <c r="F607" i="26"/>
  <c r="G607" i="26" s="1"/>
  <c r="I607" i="26" s="1"/>
  <c r="F608" i="26"/>
  <c r="G608" i="26" s="1"/>
  <c r="I608" i="26" s="1"/>
  <c r="F609" i="26"/>
  <c r="G609" i="26" s="1"/>
  <c r="I609" i="26" s="1"/>
  <c r="F610" i="26"/>
  <c r="G610" i="26" s="1"/>
  <c r="I610" i="26" s="1"/>
  <c r="F611" i="26"/>
  <c r="G611" i="26" s="1"/>
  <c r="I611" i="26" s="1"/>
  <c r="F612" i="26"/>
  <c r="G612" i="26" s="1"/>
  <c r="I612" i="26" s="1"/>
  <c r="F613" i="26"/>
  <c r="G613" i="26" s="1"/>
  <c r="I613" i="26" s="1"/>
  <c r="F614" i="26"/>
  <c r="G614" i="26" s="1"/>
  <c r="I614" i="26" s="1"/>
  <c r="F615" i="26"/>
  <c r="G615" i="26" s="1"/>
  <c r="I615" i="26" s="1"/>
  <c r="G1238" i="24" s="1"/>
  <c r="F616" i="26"/>
  <c r="G616" i="26" s="1"/>
  <c r="I616" i="26" s="1"/>
  <c r="F617" i="26"/>
  <c r="G617" i="26" s="1"/>
  <c r="I617" i="26" s="1"/>
  <c r="G1241" i="24" s="1"/>
  <c r="F618" i="26"/>
  <c r="G618" i="26" s="1"/>
  <c r="I618" i="26" s="1"/>
  <c r="F619" i="26"/>
  <c r="G619" i="26" s="1"/>
  <c r="I619" i="26" s="1"/>
  <c r="F620" i="26"/>
  <c r="G620" i="26" s="1"/>
  <c r="I620" i="26" s="1"/>
  <c r="F621" i="26"/>
  <c r="G621" i="26" s="1"/>
  <c r="I621" i="26" s="1"/>
  <c r="F622" i="26"/>
  <c r="G622" i="26" s="1"/>
  <c r="I622" i="26" s="1"/>
  <c r="F623" i="26"/>
  <c r="G623" i="26" s="1"/>
  <c r="I623" i="26" s="1"/>
  <c r="F624" i="26"/>
  <c r="G624" i="26" s="1"/>
  <c r="I624" i="26" s="1"/>
  <c r="F625" i="26"/>
  <c r="G625" i="26" s="1"/>
  <c r="I625" i="26" s="1"/>
  <c r="G1234" i="24" s="1"/>
  <c r="F626" i="26"/>
  <c r="G626" i="26" s="1"/>
  <c r="I626" i="26" s="1"/>
  <c r="F627" i="26"/>
  <c r="G627" i="26" s="1"/>
  <c r="I627" i="26" s="1"/>
  <c r="F628" i="26"/>
  <c r="G628" i="26" s="1"/>
  <c r="I628" i="26" s="1"/>
  <c r="F629" i="26"/>
  <c r="G629" i="26" s="1"/>
  <c r="I629" i="26" s="1"/>
  <c r="F630" i="26"/>
  <c r="G630" i="26" s="1"/>
  <c r="I630" i="26" s="1"/>
  <c r="F631" i="26"/>
  <c r="G631" i="26" s="1"/>
  <c r="I631" i="26" s="1"/>
  <c r="F632" i="26"/>
  <c r="G632" i="26" s="1"/>
  <c r="I632" i="26" s="1"/>
  <c r="F633" i="26"/>
  <c r="G633" i="26" s="1"/>
  <c r="I633" i="26" s="1"/>
  <c r="G1389" i="24" s="1"/>
  <c r="F634" i="26"/>
  <c r="G634" i="26" s="1"/>
  <c r="I634" i="26" s="1"/>
  <c r="F635" i="26"/>
  <c r="G635" i="26" s="1"/>
  <c r="I635" i="26" s="1"/>
  <c r="F636" i="26"/>
  <c r="G636" i="26" s="1"/>
  <c r="I636" i="26" s="1"/>
  <c r="F637" i="26"/>
  <c r="G637" i="26" s="1"/>
  <c r="I637" i="26" s="1"/>
  <c r="G1397" i="24" s="1"/>
  <c r="F638" i="26"/>
  <c r="G638" i="26" s="1"/>
  <c r="I638" i="26" s="1"/>
  <c r="F639" i="26"/>
  <c r="G639" i="26" s="1"/>
  <c r="I639" i="26" s="1"/>
  <c r="G1274" i="24" s="1"/>
  <c r="F640" i="26"/>
  <c r="G640" i="26" s="1"/>
  <c r="I640" i="26" s="1"/>
  <c r="F641" i="26"/>
  <c r="G641" i="26" s="1"/>
  <c r="I641" i="26" s="1"/>
  <c r="F642" i="26"/>
  <c r="G642" i="26" s="1"/>
  <c r="I642" i="26" s="1"/>
  <c r="F643" i="26"/>
  <c r="G643" i="26" s="1"/>
  <c r="I643" i="26" s="1"/>
  <c r="G1281" i="24" s="1"/>
  <c r="F644" i="26"/>
  <c r="G644" i="26" s="1"/>
  <c r="I644" i="26" s="1"/>
  <c r="F645" i="26"/>
  <c r="G645" i="26" s="1"/>
  <c r="I645" i="26" s="1"/>
  <c r="G1269" i="24" s="1"/>
  <c r="F646" i="26"/>
  <c r="G646" i="26" s="1"/>
  <c r="I646" i="26" s="1"/>
  <c r="G1284" i="24" s="1"/>
  <c r="F647" i="26"/>
  <c r="G647" i="26" s="1"/>
  <c r="I647" i="26" s="1"/>
  <c r="G1286" i="24" s="1"/>
  <c r="F648" i="26"/>
  <c r="G648" i="26" s="1"/>
  <c r="I648" i="26" s="1"/>
  <c r="F649" i="26"/>
  <c r="G649" i="26" s="1"/>
  <c r="I649" i="26" s="1"/>
  <c r="F650" i="26"/>
  <c r="G650" i="26" s="1"/>
  <c r="I650" i="26" s="1"/>
  <c r="G1417" i="24" s="1"/>
  <c r="F651" i="26"/>
  <c r="G651" i="26" s="1"/>
  <c r="I651" i="26" s="1"/>
  <c r="F652" i="26"/>
  <c r="G652" i="26" s="1"/>
  <c r="I652" i="26" s="1"/>
  <c r="G1419" i="24" s="1"/>
  <c r="F653" i="26"/>
  <c r="G653" i="26" s="1"/>
  <c r="I653" i="26" s="1"/>
  <c r="F654" i="26"/>
  <c r="G654" i="26" s="1"/>
  <c r="I654" i="26" s="1"/>
  <c r="F655" i="26"/>
  <c r="G655" i="26" s="1"/>
  <c r="I655" i="26" s="1"/>
  <c r="F656" i="26"/>
  <c r="G656" i="26" s="1"/>
  <c r="I656" i="26" s="1"/>
  <c r="F657" i="26"/>
  <c r="G657" i="26" s="1"/>
  <c r="I657" i="26" s="1"/>
  <c r="F658" i="26"/>
  <c r="G658" i="26" s="1"/>
  <c r="I658" i="26" s="1"/>
  <c r="F659" i="26"/>
  <c r="G659" i="26" s="1"/>
  <c r="I659" i="26" s="1"/>
  <c r="F660" i="26"/>
  <c r="G660" i="26" s="1"/>
  <c r="I660" i="26" s="1"/>
  <c r="F661" i="26"/>
  <c r="G661" i="26" s="1"/>
  <c r="I661" i="26" s="1"/>
  <c r="F662" i="26"/>
  <c r="G662" i="26" s="1"/>
  <c r="I662" i="26" s="1"/>
  <c r="G1293" i="24" s="1"/>
  <c r="F663" i="26"/>
  <c r="G663" i="26" s="1"/>
  <c r="I663" i="26" s="1"/>
  <c r="F664" i="26"/>
  <c r="G664" i="26" s="1"/>
  <c r="I664" i="26" s="1"/>
  <c r="G1311" i="24" s="1"/>
  <c r="F665" i="26"/>
  <c r="G665" i="26" s="1"/>
  <c r="I665" i="26" s="1"/>
  <c r="F666" i="26"/>
  <c r="G666" i="26" s="1"/>
  <c r="I666" i="26" s="1"/>
  <c r="F667" i="26"/>
  <c r="G667" i="26" s="1"/>
  <c r="I667" i="26" s="1"/>
  <c r="G1315" i="24" s="1"/>
  <c r="F668" i="26"/>
  <c r="G668" i="26" s="1"/>
  <c r="I668" i="26" s="1"/>
  <c r="F669" i="26"/>
  <c r="G669" i="26" s="1"/>
  <c r="I669" i="26" s="1"/>
  <c r="F670" i="26"/>
  <c r="G670" i="26" s="1"/>
  <c r="I670" i="26" s="1"/>
  <c r="G1305" i="24" s="1"/>
  <c r="F671" i="26"/>
  <c r="G671" i="26" s="1"/>
  <c r="I671" i="26" s="1"/>
  <c r="G1320" i="24" s="1"/>
  <c r="F672" i="26"/>
  <c r="G672" i="26" s="1"/>
  <c r="I672" i="26" s="1"/>
  <c r="F673" i="26"/>
  <c r="G673" i="26" s="1"/>
  <c r="I673" i="26" s="1"/>
  <c r="G1326" i="24" s="1"/>
  <c r="F674" i="26"/>
  <c r="G674" i="26" s="1"/>
  <c r="I674" i="26" s="1"/>
  <c r="G1327" i="24" s="1"/>
  <c r="F675" i="26"/>
  <c r="G675" i="26" s="1"/>
  <c r="I675" i="26" s="1"/>
  <c r="F676" i="26"/>
  <c r="G676" i="26" s="1"/>
  <c r="I676" i="26" s="1"/>
  <c r="F677" i="26"/>
  <c r="G677" i="26" s="1"/>
  <c r="I677" i="26" s="1"/>
  <c r="F678" i="26"/>
  <c r="G678" i="26" s="1"/>
  <c r="I678" i="26" s="1"/>
  <c r="F679" i="26"/>
  <c r="G679" i="26" s="1"/>
  <c r="I679" i="26" s="1"/>
  <c r="F680" i="26"/>
  <c r="G680" i="26" s="1"/>
  <c r="I680" i="26" s="1"/>
  <c r="F681" i="26"/>
  <c r="G681" i="26" s="1"/>
  <c r="I681" i="26" s="1"/>
  <c r="F682" i="26"/>
  <c r="G682" i="26" s="1"/>
  <c r="I682" i="26" s="1"/>
  <c r="F683" i="26"/>
  <c r="G683" i="26" s="1"/>
  <c r="I683" i="26" s="1"/>
  <c r="G1345" i="24" s="1"/>
  <c r="F684" i="26"/>
  <c r="G684" i="26" s="1"/>
  <c r="I684" i="26" s="1"/>
  <c r="F685" i="26"/>
  <c r="G685" i="26" s="1"/>
  <c r="I685" i="26" s="1"/>
  <c r="F686" i="26"/>
  <c r="G686" i="26" s="1"/>
  <c r="I686" i="26" s="1"/>
  <c r="F687" i="26"/>
  <c r="G687" i="26" s="1"/>
  <c r="I687" i="26" s="1"/>
  <c r="G1485" i="24" s="1"/>
  <c r="F688" i="26"/>
  <c r="G688" i="26" s="1"/>
  <c r="I688" i="26" s="1"/>
  <c r="F689" i="26"/>
  <c r="G689" i="26" s="1"/>
  <c r="I689" i="26" s="1"/>
  <c r="F690" i="26"/>
  <c r="G690" i="26" s="1"/>
  <c r="I690" i="26" s="1"/>
  <c r="G1359" i="24" s="1"/>
  <c r="F691" i="26"/>
  <c r="G691" i="26" s="1"/>
  <c r="I691" i="26" s="1"/>
  <c r="F692" i="26"/>
  <c r="G692" i="26" s="1"/>
  <c r="I692" i="26" s="1"/>
  <c r="F693" i="26"/>
  <c r="G693" i="26" s="1"/>
  <c r="I693" i="26" s="1"/>
  <c r="G1348" i="24" s="1"/>
  <c r="F694" i="26"/>
  <c r="G694" i="26" s="1"/>
  <c r="I694" i="26" s="1"/>
  <c r="F695" i="26"/>
  <c r="G695" i="26" s="1"/>
  <c r="I695" i="26" s="1"/>
  <c r="F696" i="26"/>
  <c r="G696" i="26" s="1"/>
  <c r="I696" i="26" s="1"/>
  <c r="F697" i="26"/>
  <c r="G697" i="26" s="1"/>
  <c r="I697" i="26" s="1"/>
  <c r="G1366" i="24" s="1"/>
  <c r="F698" i="26"/>
  <c r="G698" i="26" s="1"/>
  <c r="I698" i="26" s="1"/>
  <c r="G1367" i="24" s="1"/>
  <c r="F699" i="26"/>
  <c r="G699" i="26" s="1"/>
  <c r="I699" i="26" s="1"/>
  <c r="G1368" i="24" s="1"/>
  <c r="F700" i="26"/>
  <c r="G700" i="26" s="1"/>
  <c r="I700" i="26" s="1"/>
  <c r="F701" i="26"/>
  <c r="G701" i="26" s="1"/>
  <c r="I701" i="26" s="1"/>
  <c r="F702" i="26"/>
  <c r="G702" i="26" s="1"/>
  <c r="I702" i="26" s="1"/>
  <c r="F703" i="26"/>
  <c r="G703" i="26" s="1"/>
  <c r="I703" i="26" s="1"/>
  <c r="F704" i="26"/>
  <c r="G704" i="26" s="1"/>
  <c r="I704" i="26" s="1"/>
  <c r="F705" i="26"/>
  <c r="G705" i="26" s="1"/>
  <c r="I705" i="26" s="1"/>
  <c r="F706" i="26"/>
  <c r="G706" i="26" s="1"/>
  <c r="I706" i="26" s="1"/>
  <c r="F707" i="26"/>
  <c r="G707" i="26" s="1"/>
  <c r="I707" i="26" s="1"/>
  <c r="F708" i="26"/>
  <c r="G708" i="26" s="1"/>
  <c r="I708" i="26" s="1"/>
  <c r="F709" i="26"/>
  <c r="G709" i="26" s="1"/>
  <c r="I709" i="26" s="1"/>
  <c r="F710" i="26"/>
  <c r="G710" i="26" s="1"/>
  <c r="I710" i="26" s="1"/>
  <c r="F711" i="26"/>
  <c r="G711" i="26" s="1"/>
  <c r="I711" i="26" s="1"/>
  <c r="G1384" i="24" s="1"/>
  <c r="F712" i="26"/>
  <c r="G712" i="26" s="1"/>
  <c r="I712" i="26" s="1"/>
  <c r="F713" i="26"/>
  <c r="G713" i="26" s="1"/>
  <c r="I713" i="26" s="1"/>
  <c r="F714" i="26"/>
  <c r="G714" i="26" s="1"/>
  <c r="I714" i="26" s="1"/>
  <c r="F715" i="26"/>
  <c r="G715" i="26" s="1"/>
  <c r="I715" i="26" s="1"/>
  <c r="F716" i="26"/>
  <c r="G716" i="26" s="1"/>
  <c r="I716" i="26" s="1"/>
  <c r="F717" i="26"/>
  <c r="G717" i="26" s="1"/>
  <c r="I717" i="26" s="1"/>
  <c r="G1388" i="24" s="1"/>
  <c r="F718" i="26"/>
  <c r="G718" i="26" s="1"/>
  <c r="I718" i="26" s="1"/>
  <c r="G1404" i="24" s="1"/>
  <c r="F719" i="26"/>
  <c r="G719" i="26" s="1"/>
  <c r="I719" i="26" s="1"/>
  <c r="F720" i="26"/>
  <c r="G720" i="26" s="1"/>
  <c r="I720" i="26" s="1"/>
  <c r="G1407" i="24" s="1"/>
  <c r="F721" i="26"/>
  <c r="G721" i="26" s="1"/>
  <c r="I721" i="26" s="1"/>
  <c r="G1398" i="24" s="1"/>
  <c r="F722" i="26"/>
  <c r="G722" i="26" s="1"/>
  <c r="I722" i="26" s="1"/>
  <c r="F723" i="26"/>
  <c r="G723" i="26" s="1"/>
  <c r="I723" i="26" s="1"/>
  <c r="F724" i="26"/>
  <c r="G724" i="26" s="1"/>
  <c r="I724" i="26" s="1"/>
  <c r="G1552" i="24" s="1"/>
  <c r="F725" i="26"/>
  <c r="G725" i="26" s="1"/>
  <c r="I725" i="26" s="1"/>
  <c r="G1403" i="24" s="1"/>
  <c r="F726" i="26"/>
  <c r="G726" i="26" s="1"/>
  <c r="I726" i="26" s="1"/>
  <c r="G1405" i="24" s="1"/>
  <c r="F727" i="26"/>
  <c r="G727" i="26" s="1"/>
  <c r="I727" i="26" s="1"/>
  <c r="G1408" i="24" s="1"/>
  <c r="F728" i="26"/>
  <c r="G728" i="26" s="1"/>
  <c r="I728" i="26" s="1"/>
  <c r="F729" i="26"/>
  <c r="G729" i="26" s="1"/>
  <c r="I729" i="26" s="1"/>
  <c r="G1432" i="24" s="1"/>
  <c r="F730" i="26"/>
  <c r="G730" i="26" s="1"/>
  <c r="I730" i="26" s="1"/>
  <c r="G1423" i="24" s="1"/>
  <c r="F731" i="26"/>
  <c r="G731" i="26" s="1"/>
  <c r="I731" i="26" s="1"/>
  <c r="G1437" i="24" s="1"/>
  <c r="F732" i="26"/>
  <c r="G732" i="26" s="1"/>
  <c r="I732" i="26" s="1"/>
  <c r="F733" i="26"/>
  <c r="G733" i="26" s="1"/>
  <c r="I733" i="26" s="1"/>
  <c r="F734" i="26"/>
  <c r="G734" i="26" s="1"/>
  <c r="I734" i="26" s="1"/>
  <c r="F735" i="26"/>
  <c r="G735" i="26" s="1"/>
  <c r="I735" i="26" s="1"/>
  <c r="G1583" i="24" s="1"/>
  <c r="F736" i="26"/>
  <c r="G736" i="26" s="1"/>
  <c r="I736" i="26" s="1"/>
  <c r="F737" i="26"/>
  <c r="G737" i="26" s="1"/>
  <c r="I737" i="26" s="1"/>
  <c r="G1434" i="24" s="1"/>
  <c r="F738" i="26"/>
  <c r="G738" i="26" s="1"/>
  <c r="I738" i="26" s="1"/>
  <c r="F739" i="26"/>
  <c r="G739" i="26" s="1"/>
  <c r="I739" i="26" s="1"/>
  <c r="G1436" i="24" s="1"/>
  <c r="F740" i="26"/>
  <c r="G740" i="26" s="1"/>
  <c r="I740" i="26" s="1"/>
  <c r="G1590" i="24" s="1"/>
  <c r="F741" i="26"/>
  <c r="G741" i="26" s="1"/>
  <c r="I741" i="26" s="1"/>
  <c r="G1591" i="24" s="1"/>
  <c r="F742" i="26"/>
  <c r="G742" i="26" s="1"/>
  <c r="I742" i="26" s="1"/>
  <c r="G1592" i="24" s="1"/>
  <c r="F743" i="26"/>
  <c r="G743" i="26" s="1"/>
  <c r="I743" i="26" s="1"/>
  <c r="G1594" i="24" s="1"/>
  <c r="F744" i="26"/>
  <c r="G744" i="26" s="1"/>
  <c r="I744" i="26" s="1"/>
  <c r="F745" i="26"/>
  <c r="G745" i="26" s="1"/>
  <c r="I745" i="26" s="1"/>
  <c r="F746" i="26"/>
  <c r="G746" i="26" s="1"/>
  <c r="I746" i="26" s="1"/>
  <c r="F747" i="26"/>
  <c r="G747" i="26" s="1"/>
  <c r="I747" i="26" s="1"/>
  <c r="F748" i="26"/>
  <c r="G748" i="26" s="1"/>
  <c r="I748" i="26" s="1"/>
  <c r="F749" i="26"/>
  <c r="G749" i="26" s="1"/>
  <c r="I749" i="26" s="1"/>
  <c r="G1466" i="24" s="1"/>
  <c r="F750" i="26"/>
  <c r="G750" i="26" s="1"/>
  <c r="I750" i="26" s="1"/>
  <c r="G1467" i="24" s="1"/>
  <c r="F751" i="26"/>
  <c r="G751" i="26" s="1"/>
  <c r="I751" i="26" s="1"/>
  <c r="F752" i="26"/>
  <c r="G752" i="26" s="1"/>
  <c r="I752" i="26" s="1"/>
  <c r="G1469" i="24" s="1"/>
  <c r="F753" i="26"/>
  <c r="G753" i="26" s="1"/>
  <c r="I753" i="26" s="1"/>
  <c r="F754" i="26"/>
  <c r="G754" i="26" s="1"/>
  <c r="I754" i="26" s="1"/>
  <c r="F755" i="26"/>
  <c r="G755" i="26" s="1"/>
  <c r="I755" i="26" s="1"/>
  <c r="F756" i="26"/>
  <c r="G756" i="26" s="1"/>
  <c r="I756" i="26" s="1"/>
  <c r="F757" i="26"/>
  <c r="G757" i="26" s="1"/>
  <c r="I757" i="26" s="1"/>
  <c r="F758" i="26"/>
  <c r="G758" i="26" s="1"/>
  <c r="I758" i="26" s="1"/>
  <c r="F759" i="26"/>
  <c r="G759" i="26" s="1"/>
  <c r="I759" i="26" s="1"/>
  <c r="F760" i="26"/>
  <c r="G760" i="26" s="1"/>
  <c r="I760" i="26" s="1"/>
  <c r="F761" i="26"/>
  <c r="G761" i="26" s="1"/>
  <c r="I761" i="26" s="1"/>
  <c r="F762" i="26"/>
  <c r="G762" i="26" s="1"/>
  <c r="I762" i="26" s="1"/>
  <c r="F763" i="26"/>
  <c r="G763" i="26" s="1"/>
  <c r="I763" i="26" s="1"/>
  <c r="F764" i="26"/>
  <c r="G764" i="26" s="1"/>
  <c r="I764" i="26" s="1"/>
  <c r="F765" i="26"/>
  <c r="G765" i="26" s="1"/>
  <c r="I765" i="26" s="1"/>
  <c r="F766" i="26"/>
  <c r="G766" i="26" s="1"/>
  <c r="I766" i="26" s="1"/>
  <c r="F767" i="26"/>
  <c r="G767" i="26" s="1"/>
  <c r="I767" i="26" s="1"/>
  <c r="F768" i="26"/>
  <c r="G768" i="26" s="1"/>
  <c r="I768" i="26" s="1"/>
  <c r="F769" i="26"/>
  <c r="G769" i="26" s="1"/>
  <c r="I769" i="26" s="1"/>
  <c r="G1495" i="24" s="1"/>
  <c r="F770" i="26"/>
  <c r="G770" i="26" s="1"/>
  <c r="I770" i="26" s="1"/>
  <c r="F771" i="26"/>
  <c r="G771" i="26" s="1"/>
  <c r="I771" i="26" s="1"/>
  <c r="G1507" i="24" s="1"/>
  <c r="F772" i="26"/>
  <c r="G772" i="26" s="1"/>
  <c r="I772" i="26" s="1"/>
  <c r="F773" i="26"/>
  <c r="G773" i="26" s="1"/>
  <c r="I773" i="26" s="1"/>
  <c r="F774" i="26"/>
  <c r="G774" i="26" s="1"/>
  <c r="I774" i="26" s="1"/>
  <c r="G1510" i="24" s="1"/>
  <c r="F775" i="26"/>
  <c r="G775" i="26" s="1"/>
  <c r="I775" i="26" s="1"/>
  <c r="G1511" i="24" s="1"/>
  <c r="F776" i="26"/>
  <c r="G776" i="26" s="1"/>
  <c r="I776" i="26" s="1"/>
  <c r="F777" i="26"/>
  <c r="G777" i="26" s="1"/>
  <c r="I777" i="26" s="1"/>
  <c r="F778" i="26"/>
  <c r="G778" i="26" s="1"/>
  <c r="I778" i="26" s="1"/>
  <c r="F779" i="26"/>
  <c r="G779" i="26" s="1"/>
  <c r="I779" i="26" s="1"/>
  <c r="F780" i="26"/>
  <c r="G780" i="26" s="1"/>
  <c r="I780" i="26" s="1"/>
  <c r="G1670" i="24" s="1"/>
  <c r="F781" i="26"/>
  <c r="G781" i="26" s="1"/>
  <c r="I781" i="26" s="1"/>
  <c r="G1671" i="24" s="1"/>
  <c r="F782" i="26"/>
  <c r="G782" i="26" s="1"/>
  <c r="I782" i="26" s="1"/>
  <c r="F783" i="26"/>
  <c r="G783" i="26" s="1"/>
  <c r="I783" i="26" s="1"/>
  <c r="F784" i="26"/>
  <c r="G784" i="26" s="1"/>
  <c r="I784" i="26" s="1"/>
  <c r="G1674" i="24" s="1"/>
  <c r="F785" i="26"/>
  <c r="G785" i="26" s="1"/>
  <c r="I785" i="26" s="1"/>
  <c r="F786" i="26"/>
  <c r="G786" i="26" s="1"/>
  <c r="I786" i="26" s="1"/>
  <c r="F787" i="26"/>
  <c r="G787" i="26" s="1"/>
  <c r="I787" i="26" s="1"/>
  <c r="G1527" i="24" s="1"/>
  <c r="F788" i="26"/>
  <c r="G788" i="26" s="1"/>
  <c r="I788" i="26" s="1"/>
  <c r="F789" i="26"/>
  <c r="G789" i="26" s="1"/>
  <c r="I789" i="26" s="1"/>
  <c r="F790" i="26"/>
  <c r="G790" i="26" s="1"/>
  <c r="I790" i="26" s="1"/>
  <c r="F791" i="26"/>
  <c r="G791" i="26" s="1"/>
  <c r="I791" i="26" s="1"/>
  <c r="G1533" i="24" s="1"/>
  <c r="F792" i="26"/>
  <c r="G792" i="26" s="1"/>
  <c r="I792" i="26" s="1"/>
  <c r="F793" i="26"/>
  <c r="G793" i="26" s="1"/>
  <c r="I793" i="26" s="1"/>
  <c r="F794" i="26"/>
  <c r="G794" i="26" s="1"/>
  <c r="I794" i="26" s="1"/>
  <c r="G1688" i="24" s="1"/>
  <c r="F795" i="26"/>
  <c r="G795" i="26" s="1"/>
  <c r="I795" i="26" s="1"/>
  <c r="F796" i="26"/>
  <c r="G796" i="26" s="1"/>
  <c r="I796" i="26" s="1"/>
  <c r="G1690" i="24" s="1"/>
  <c r="F797" i="26"/>
  <c r="G797" i="26" s="1"/>
  <c r="I797" i="26" s="1"/>
  <c r="F798" i="26"/>
  <c r="G798" i="26" s="1"/>
  <c r="I798" i="26" s="1"/>
  <c r="F799" i="26"/>
  <c r="G799" i="26" s="1"/>
  <c r="I799" i="26" s="1"/>
  <c r="F800" i="26"/>
  <c r="G800" i="26" s="1"/>
  <c r="I800" i="26" s="1"/>
  <c r="F801" i="26"/>
  <c r="G801" i="26" s="1"/>
  <c r="I801" i="26" s="1"/>
  <c r="F802" i="26"/>
  <c r="G802" i="26" s="1"/>
  <c r="I802" i="26" s="1"/>
  <c r="F803" i="26"/>
  <c r="G803" i="26" s="1"/>
  <c r="I803" i="26" s="1"/>
  <c r="F804" i="26"/>
  <c r="G804" i="26" s="1"/>
  <c r="I804" i="26" s="1"/>
  <c r="F805" i="26"/>
  <c r="G805" i="26" s="1"/>
  <c r="I805" i="26" s="1"/>
  <c r="F806" i="26"/>
  <c r="G806" i="26" s="1"/>
  <c r="I806" i="26" s="1"/>
  <c r="F807" i="26"/>
  <c r="G807" i="26" s="1"/>
  <c r="I807" i="26" s="1"/>
  <c r="G1707" i="24" s="1"/>
  <c r="F808" i="26"/>
  <c r="G808" i="26" s="1"/>
  <c r="I808" i="26" s="1"/>
  <c r="G1557" i="24" s="1"/>
  <c r="F809" i="26"/>
  <c r="G809" i="26" s="1"/>
  <c r="I809" i="26" s="1"/>
  <c r="F810" i="26"/>
  <c r="G810" i="26" s="1"/>
  <c r="I810" i="26" s="1"/>
  <c r="F811" i="26"/>
  <c r="G811" i="26" s="1"/>
  <c r="I811" i="26" s="1"/>
  <c r="F812" i="26"/>
  <c r="G812" i="26" s="1"/>
  <c r="I812" i="26" s="1"/>
  <c r="F813" i="26"/>
  <c r="G813" i="26" s="1"/>
  <c r="I813" i="26" s="1"/>
  <c r="F814" i="26"/>
  <c r="G814" i="26" s="1"/>
  <c r="I814" i="26" s="1"/>
  <c r="F815" i="26"/>
  <c r="G815" i="26" s="1"/>
  <c r="I815" i="26" s="1"/>
  <c r="F816" i="26"/>
  <c r="G816" i="26" s="1"/>
  <c r="I816" i="26" s="1"/>
  <c r="F817" i="26"/>
  <c r="G817" i="26" s="1"/>
  <c r="I817" i="26" s="1"/>
  <c r="F818" i="26"/>
  <c r="G818" i="26" s="1"/>
  <c r="I818" i="26" s="1"/>
  <c r="G1722" i="24" s="1"/>
  <c r="F819" i="26"/>
  <c r="G819" i="26" s="1"/>
  <c r="I819" i="26" s="1"/>
  <c r="F820" i="26"/>
  <c r="G820" i="26" s="1"/>
  <c r="I820" i="26" s="1"/>
  <c r="F821" i="26"/>
  <c r="G821" i="26" s="1"/>
  <c r="I821" i="26" s="1"/>
  <c r="F822" i="26"/>
  <c r="G822" i="26" s="1"/>
  <c r="I822" i="26" s="1"/>
  <c r="F823" i="26"/>
  <c r="G823" i="26" s="1"/>
  <c r="I823" i="26" s="1"/>
  <c r="F824" i="26"/>
  <c r="G824" i="26" s="1"/>
  <c r="I824" i="26" s="1"/>
  <c r="G1597" i="24" s="1"/>
  <c r="F825" i="26"/>
  <c r="G825" i="26" s="1"/>
  <c r="I825" i="26" s="1"/>
  <c r="G1600" i="24" s="1"/>
  <c r="F826" i="26"/>
  <c r="G826" i="26" s="1"/>
  <c r="I826" i="26" s="1"/>
  <c r="G1601" i="24" s="1"/>
  <c r="F827" i="26"/>
  <c r="G827" i="26" s="1"/>
  <c r="I827" i="26" s="1"/>
  <c r="F828" i="26"/>
  <c r="G828" i="26" s="1"/>
  <c r="I828" i="26" s="1"/>
  <c r="F829" i="26"/>
  <c r="G829" i="26" s="1"/>
  <c r="I829" i="26" s="1"/>
  <c r="F830" i="26"/>
  <c r="G830" i="26" s="1"/>
  <c r="I830" i="26" s="1"/>
  <c r="G1611" i="24" s="1"/>
  <c r="F831" i="26"/>
  <c r="G831" i="26" s="1"/>
  <c r="I831" i="26" s="1"/>
  <c r="F832" i="26"/>
  <c r="G832" i="26" s="1"/>
  <c r="I832" i="26" s="1"/>
  <c r="F833" i="26"/>
  <c r="G833" i="26" s="1"/>
  <c r="I833" i="26" s="1"/>
  <c r="G1618" i="24" s="1"/>
  <c r="F834" i="26"/>
  <c r="G834" i="26" s="1"/>
  <c r="I834" i="26" s="1"/>
  <c r="G1623" i="24" s="1"/>
  <c r="F835" i="26"/>
  <c r="G835" i="26" s="1"/>
  <c r="I835" i="26" s="1"/>
  <c r="F836" i="26"/>
  <c r="G836" i="26" s="1"/>
  <c r="I836" i="26" s="1"/>
  <c r="G1626" i="24" s="1"/>
  <c r="F837" i="26"/>
  <c r="G837" i="26" s="1"/>
  <c r="I837" i="26" s="1"/>
  <c r="F838" i="26"/>
  <c r="G838" i="26" s="1"/>
  <c r="I838" i="26" s="1"/>
  <c r="G1624" i="24" s="1"/>
  <c r="F839" i="26"/>
  <c r="G839" i="26" s="1"/>
  <c r="I839" i="26" s="1"/>
  <c r="F840" i="26"/>
  <c r="G840" i="26" s="1"/>
  <c r="I840" i="26" s="1"/>
  <c r="F841" i="26"/>
  <c r="G841" i="26" s="1"/>
  <c r="I841" i="26" s="1"/>
  <c r="G1633" i="24" s="1"/>
  <c r="F842" i="26"/>
  <c r="G842" i="26" s="1"/>
  <c r="I842" i="26" s="1"/>
  <c r="G1635" i="24" s="1"/>
  <c r="F843" i="26"/>
  <c r="G843" i="26" s="1"/>
  <c r="I843" i="26" s="1"/>
  <c r="F844" i="26"/>
  <c r="G844" i="26" s="1"/>
  <c r="I844" i="26" s="1"/>
  <c r="G1634" i="24" s="1"/>
  <c r="F845" i="26"/>
  <c r="G845" i="26" s="1"/>
  <c r="I845" i="26" s="1"/>
  <c r="F846" i="26"/>
  <c r="G846" i="26" s="1"/>
  <c r="I846" i="26" s="1"/>
  <c r="F847" i="26"/>
  <c r="G847" i="26" s="1"/>
  <c r="I847" i="26" s="1"/>
  <c r="F848" i="26"/>
  <c r="G848" i="26" s="1"/>
  <c r="I848" i="26" s="1"/>
  <c r="F849" i="26"/>
  <c r="G849" i="26" s="1"/>
  <c r="I849" i="26" s="1"/>
  <c r="F850" i="26"/>
  <c r="G850" i="26" s="1"/>
  <c r="I850" i="26" s="1"/>
  <c r="F851" i="26"/>
  <c r="G851" i="26" s="1"/>
  <c r="I851" i="26" s="1"/>
  <c r="F852" i="26"/>
  <c r="G852" i="26" s="1"/>
  <c r="I852" i="26" s="1"/>
  <c r="G1826" i="24" s="1"/>
  <c r="F853" i="26"/>
  <c r="G853" i="26" s="1"/>
  <c r="I853" i="26" s="1"/>
  <c r="F854" i="26"/>
  <c r="G854" i="26" s="1"/>
  <c r="I854" i="26" s="1"/>
  <c r="F855" i="26"/>
  <c r="G855" i="26" s="1"/>
  <c r="I855" i="26" s="1"/>
  <c r="F856" i="26"/>
  <c r="G856" i="26" s="1"/>
  <c r="I856" i="26" s="1"/>
  <c r="F857" i="26"/>
  <c r="G857" i="26" s="1"/>
  <c r="I857" i="26" s="1"/>
  <c r="F858" i="26"/>
  <c r="G858" i="26" s="1"/>
  <c r="I858" i="26" s="1"/>
  <c r="F859" i="26"/>
  <c r="G859" i="26" s="1"/>
  <c r="I859" i="26" s="1"/>
  <c r="F860" i="26"/>
  <c r="G860" i="26" s="1"/>
  <c r="I860" i="26" s="1"/>
  <c r="F861" i="26"/>
  <c r="G861" i="26" s="1"/>
  <c r="I861" i="26" s="1"/>
  <c r="G1676" i="24" s="1"/>
  <c r="F862" i="26"/>
  <c r="G862" i="26" s="1"/>
  <c r="I862" i="26" s="1"/>
  <c r="F863" i="26"/>
  <c r="G863" i="26" s="1"/>
  <c r="I863" i="26" s="1"/>
  <c r="F864" i="26"/>
  <c r="G864" i="26" s="1"/>
  <c r="I864" i="26" s="1"/>
  <c r="F865" i="26"/>
  <c r="G865" i="26" s="1"/>
  <c r="I865" i="26" s="1"/>
  <c r="F866" i="26"/>
  <c r="G866" i="26" s="1"/>
  <c r="I866" i="26" s="1"/>
  <c r="F867" i="26"/>
  <c r="G867" i="26" s="1"/>
  <c r="I867" i="26" s="1"/>
  <c r="F868" i="26"/>
  <c r="G868" i="26" s="1"/>
  <c r="I868" i="26" s="1"/>
  <c r="F869" i="26"/>
  <c r="G869" i="26" s="1"/>
  <c r="I869" i="26" s="1"/>
  <c r="G1869" i="24" s="1"/>
  <c r="F870" i="26"/>
  <c r="G870" i="26" s="1"/>
  <c r="I870" i="26" s="1"/>
  <c r="F871" i="26"/>
  <c r="G871" i="26" s="1"/>
  <c r="I871" i="26" s="1"/>
  <c r="F872" i="26"/>
  <c r="G872" i="26" s="1"/>
  <c r="I872" i="26" s="1"/>
  <c r="F873" i="26"/>
  <c r="G873" i="26" s="1"/>
  <c r="I873" i="26" s="1"/>
  <c r="G1697" i="24" s="1"/>
  <c r="F874" i="26"/>
  <c r="G874" i="26" s="1"/>
  <c r="I874" i="26" s="1"/>
  <c r="G1703" i="24" s="1"/>
  <c r="F875" i="26"/>
  <c r="G875" i="26" s="1"/>
  <c r="I875" i="26" s="1"/>
  <c r="F876" i="26"/>
  <c r="G876" i="26" s="1"/>
  <c r="I876" i="26" s="1"/>
  <c r="F877" i="26"/>
  <c r="G877" i="26" s="1"/>
  <c r="I877" i="26" s="1"/>
  <c r="F878" i="26"/>
  <c r="G878" i="26" s="1"/>
  <c r="I878" i="26" s="1"/>
  <c r="G1896" i="24" s="1"/>
  <c r="F879" i="26"/>
  <c r="G879" i="26" s="1"/>
  <c r="I879" i="26" s="1"/>
  <c r="G1714" i="24" s="1"/>
  <c r="F880" i="26"/>
  <c r="G880" i="26" s="1"/>
  <c r="I880" i="26" s="1"/>
  <c r="F881" i="26"/>
  <c r="G881" i="26" s="1"/>
  <c r="I881" i="26" s="1"/>
  <c r="G1900" i="24" s="1"/>
  <c r="F882" i="26"/>
  <c r="G882" i="26" s="1"/>
  <c r="I882" i="26" s="1"/>
  <c r="G1718" i="24" s="1"/>
  <c r="F883" i="26"/>
  <c r="G883" i="26" s="1"/>
  <c r="I883" i="26" s="1"/>
  <c r="G1720" i="24" s="1"/>
  <c r="F884" i="26"/>
  <c r="G884" i="26" s="1"/>
  <c r="I884" i="26" s="1"/>
  <c r="F885" i="26"/>
  <c r="G885" i="26" s="1"/>
  <c r="I885" i="26" s="1"/>
  <c r="G1908" i="24" s="1"/>
  <c r="F886" i="26"/>
  <c r="G886" i="26" s="1"/>
  <c r="I886" i="26" s="1"/>
  <c r="G1909" i="24" s="1"/>
  <c r="F887" i="26"/>
  <c r="G887" i="26" s="1"/>
  <c r="I887" i="26" s="1"/>
  <c r="G1728" i="24" s="1"/>
  <c r="F888" i="26"/>
  <c r="G888" i="26" s="1"/>
  <c r="I888" i="26" s="1"/>
  <c r="G1730" i="24" s="1"/>
  <c r="F889" i="26"/>
  <c r="G889" i="26" s="1"/>
  <c r="I889" i="26" s="1"/>
  <c r="F890" i="26"/>
  <c r="G890" i="26" s="1"/>
  <c r="I890" i="26" s="1"/>
  <c r="F891" i="26"/>
  <c r="G891" i="26" s="1"/>
  <c r="I891" i="26" s="1"/>
  <c r="G1744" i="24" s="1"/>
  <c r="F892" i="26"/>
  <c r="G892" i="26" s="1"/>
  <c r="I892" i="26" s="1"/>
  <c r="G1748" i="24" s="1"/>
  <c r="F893" i="26"/>
  <c r="G893" i="26" s="1"/>
  <c r="I893" i="26" s="1"/>
  <c r="F894" i="26"/>
  <c r="G894" i="26" s="1"/>
  <c r="I894" i="26" s="1"/>
  <c r="F895" i="26"/>
  <c r="G895" i="26" s="1"/>
  <c r="I895" i="26" s="1"/>
  <c r="F896" i="26"/>
  <c r="G896" i="26" s="1"/>
  <c r="I896" i="26" s="1"/>
  <c r="G1753" i="24" s="1"/>
  <c r="F897" i="26"/>
  <c r="G897" i="26" s="1"/>
  <c r="I897" i="26" s="1"/>
  <c r="F898" i="26"/>
  <c r="G898" i="26" s="1"/>
  <c r="I898" i="26" s="1"/>
  <c r="G1755" i="24" s="1"/>
  <c r="F899" i="26"/>
  <c r="G899" i="26" s="1"/>
  <c r="I899" i="26" s="1"/>
  <c r="F900" i="26"/>
  <c r="G900" i="26" s="1"/>
  <c r="I900" i="26" s="1"/>
  <c r="F901" i="26"/>
  <c r="G901" i="26" s="1"/>
  <c r="I901" i="26" s="1"/>
  <c r="G1760" i="24" s="1"/>
  <c r="F902" i="26"/>
  <c r="G902" i="26" s="1"/>
  <c r="I902" i="26" s="1"/>
  <c r="G1762" i="24" s="1"/>
  <c r="F903" i="26"/>
  <c r="G903" i="26" s="1"/>
  <c r="I903" i="26" s="1"/>
  <c r="G1764" i="24" s="1"/>
  <c r="F904" i="26"/>
  <c r="G904" i="26" s="1"/>
  <c r="I904" i="26" s="1"/>
  <c r="G1765" i="24" s="1"/>
  <c r="F905" i="26"/>
  <c r="G905" i="26" s="1"/>
  <c r="I905" i="26" s="1"/>
  <c r="F906" i="26"/>
  <c r="G906" i="26" s="1"/>
  <c r="I906" i="26" s="1"/>
  <c r="G1953" i="24" s="1"/>
  <c r="F907" i="26"/>
  <c r="G907" i="26" s="1"/>
  <c r="I907" i="26" s="1"/>
  <c r="G1768" i="24" s="1"/>
  <c r="F908" i="26"/>
  <c r="G908" i="26" s="1"/>
  <c r="I908" i="26" s="1"/>
  <c r="F909" i="26"/>
  <c r="G909" i="26" s="1"/>
  <c r="I909" i="26" s="1"/>
  <c r="G1957" i="24" s="1"/>
  <c r="F910" i="26"/>
  <c r="G910" i="26" s="1"/>
  <c r="I910" i="26" s="1"/>
  <c r="F911" i="26"/>
  <c r="G911" i="26" s="1"/>
  <c r="I911" i="26" s="1"/>
  <c r="G1773" i="24" s="1"/>
  <c r="F912" i="26"/>
  <c r="G912" i="26" s="1"/>
  <c r="I912" i="26" s="1"/>
  <c r="F913" i="26"/>
  <c r="G913" i="26" s="1"/>
  <c r="I913" i="26" s="1"/>
  <c r="F914" i="26"/>
  <c r="G914" i="26" s="1"/>
  <c r="I914" i="26" s="1"/>
  <c r="F915" i="26"/>
  <c r="G915" i="26" s="1"/>
  <c r="I915" i="26" s="1"/>
  <c r="F916" i="26"/>
  <c r="G916" i="26" s="1"/>
  <c r="I916" i="26" s="1"/>
  <c r="F917" i="26"/>
  <c r="G917" i="26" s="1"/>
  <c r="I917" i="26" s="1"/>
  <c r="F918" i="26"/>
  <c r="G918" i="26" s="1"/>
  <c r="I918" i="26" s="1"/>
  <c r="F919" i="26"/>
  <c r="G919" i="26" s="1"/>
  <c r="I919" i="26" s="1"/>
  <c r="G1782" i="24" s="1"/>
  <c r="F920" i="26"/>
  <c r="G920" i="26" s="1"/>
  <c r="I920" i="26" s="1"/>
  <c r="F921" i="26"/>
  <c r="G921" i="26" s="1"/>
  <c r="I921" i="26" s="1"/>
  <c r="F922" i="26"/>
  <c r="G922" i="26" s="1"/>
  <c r="I922" i="26" s="1"/>
  <c r="F923" i="26"/>
  <c r="G923" i="26" s="1"/>
  <c r="I923" i="26" s="1"/>
  <c r="F924" i="26"/>
  <c r="G924" i="26" s="1"/>
  <c r="I924" i="26" s="1"/>
  <c r="F925" i="26"/>
  <c r="G925" i="26" s="1"/>
  <c r="I925" i="26" s="1"/>
  <c r="F926" i="26"/>
  <c r="G926" i="26" s="1"/>
  <c r="I926" i="26" s="1"/>
  <c r="F927" i="26"/>
  <c r="G927" i="26" s="1"/>
  <c r="I927" i="26" s="1"/>
  <c r="G1793" i="24" s="1"/>
  <c r="F928" i="26"/>
  <c r="G928" i="26" s="1"/>
  <c r="I928" i="26" s="1"/>
  <c r="G1794" i="24" s="1"/>
  <c r="F929" i="26"/>
  <c r="G929" i="26" s="1"/>
  <c r="I929" i="26" s="1"/>
  <c r="F930" i="26"/>
  <c r="G930" i="26" s="1"/>
  <c r="I930" i="26" s="1"/>
  <c r="F931" i="26"/>
  <c r="G931" i="26" s="1"/>
  <c r="I931" i="26" s="1"/>
  <c r="G1805" i="24" s="1"/>
  <c r="F932" i="26"/>
  <c r="G932" i="26" s="1"/>
  <c r="I932" i="26" s="1"/>
  <c r="F933" i="26"/>
  <c r="G933" i="26" s="1"/>
  <c r="I933" i="26" s="1"/>
  <c r="F934" i="26"/>
  <c r="G934" i="26" s="1"/>
  <c r="I934" i="26" s="1"/>
  <c r="F935" i="26"/>
  <c r="G935" i="26" s="1"/>
  <c r="I935" i="26" s="1"/>
  <c r="F936" i="26"/>
  <c r="G936" i="26" s="1"/>
  <c r="I936" i="26" s="1"/>
  <c r="F937" i="26"/>
  <c r="G937" i="26" s="1"/>
  <c r="I937" i="26" s="1"/>
  <c r="F938" i="26"/>
  <c r="G938" i="26" s="1"/>
  <c r="I938" i="26" s="1"/>
  <c r="F3" i="26"/>
  <c r="G3" i="26" s="1"/>
  <c r="I3" i="26" s="1"/>
  <c r="F3" i="21"/>
  <c r="G1659" i="24" l="1"/>
  <c r="G1645" i="24"/>
  <c r="G1406" i="24"/>
  <c r="G1346" i="24"/>
  <c r="G1276" i="24"/>
  <c r="G1807" i="24"/>
  <c r="G1351" i="24"/>
  <c r="G296" i="24"/>
  <c r="G1669" i="24"/>
  <c r="G1850" i="24"/>
  <c r="G1538" i="24"/>
  <c r="G1689" i="24"/>
  <c r="G1116" i="24"/>
  <c r="G1111" i="24"/>
  <c r="G1036" i="24"/>
  <c r="G1148" i="24"/>
  <c r="G1003" i="24"/>
  <c r="G627" i="24"/>
  <c r="G505" i="24"/>
  <c r="G594" i="24"/>
  <c r="G467" i="24"/>
  <c r="G546" i="24"/>
  <c r="G482" i="24"/>
  <c r="G452" i="24"/>
  <c r="G530" i="24"/>
  <c r="G441" i="24"/>
  <c r="G492" i="24"/>
  <c r="G379" i="24"/>
  <c r="G416" i="24"/>
  <c r="G362" i="24"/>
  <c r="G388" i="24"/>
  <c r="G337" i="24"/>
  <c r="G374" i="24"/>
  <c r="G328" i="24"/>
  <c r="G365" i="24"/>
  <c r="G299" i="24"/>
  <c r="G303" i="24"/>
  <c r="G218" i="24"/>
  <c r="G213" i="24"/>
  <c r="G193" i="24"/>
  <c r="G212" i="24"/>
  <c r="G174" i="24"/>
  <c r="G167" i="24"/>
  <c r="G186" i="24"/>
  <c r="G147" i="24"/>
  <c r="G126" i="24"/>
  <c r="G115" i="24"/>
  <c r="G74" i="24"/>
  <c r="G28" i="24"/>
  <c r="G23" i="24"/>
  <c r="G624" i="24"/>
  <c r="G746" i="24"/>
  <c r="P746" i="24" s="1"/>
  <c r="G1985" i="24"/>
  <c r="G2236" i="24"/>
  <c r="G1981" i="24"/>
  <c r="G2232" i="24"/>
  <c r="G1977" i="24"/>
  <c r="G2228" i="24"/>
  <c r="G1944" i="24"/>
  <c r="G2192" i="24"/>
  <c r="G1933" i="24"/>
  <c r="G2151" i="24"/>
  <c r="G1937" i="24"/>
  <c r="G2145" i="24"/>
  <c r="G1907" i="24"/>
  <c r="G2123" i="24"/>
  <c r="G1897" i="24"/>
  <c r="G2113" i="24"/>
  <c r="G1880" i="24"/>
  <c r="G2095" i="24"/>
  <c r="G1884" i="24"/>
  <c r="G2090" i="24"/>
  <c r="G1857" i="24"/>
  <c r="G2063" i="24"/>
  <c r="G1849" i="24"/>
  <c r="G2039" i="24"/>
  <c r="P2039" i="24" s="1"/>
  <c r="G1835" i="24"/>
  <c r="G2030" i="24"/>
  <c r="G1828" i="24"/>
  <c r="G2017" i="24"/>
  <c r="G6" i="24"/>
  <c r="G7" i="24"/>
  <c r="G1772" i="24"/>
  <c r="G1959" i="24"/>
  <c r="G1512" i="24"/>
  <c r="G1672" i="24"/>
  <c r="G1506" i="24"/>
  <c r="G1655" i="24"/>
  <c r="G1392" i="24"/>
  <c r="G1231" i="24"/>
  <c r="G1165" i="24"/>
  <c r="G1303" i="24"/>
  <c r="G1145" i="24"/>
  <c r="G1134" i="24"/>
  <c r="G589" i="24"/>
  <c r="G679" i="24"/>
  <c r="G561" i="24"/>
  <c r="G640" i="24"/>
  <c r="G542" i="24"/>
  <c r="G615" i="24"/>
  <c r="G525" i="24"/>
  <c r="G592" i="24"/>
  <c r="G489" i="24"/>
  <c r="G568" i="24"/>
  <c r="G358" i="24"/>
  <c r="G384" i="24"/>
  <c r="G223" i="24"/>
  <c r="G243" i="24"/>
  <c r="G153" i="24"/>
  <c r="G170" i="24"/>
  <c r="G2014" i="24"/>
  <c r="G769" i="24"/>
  <c r="G1984" i="24"/>
  <c r="G2235" i="24"/>
  <c r="G1980" i="24"/>
  <c r="G2231" i="24"/>
  <c r="G1940" i="24"/>
  <c r="G2185" i="24"/>
  <c r="G1941" i="24"/>
  <c r="G2149" i="24"/>
  <c r="G1894" i="24"/>
  <c r="G2109" i="24"/>
  <c r="G1888" i="24"/>
  <c r="G2103" i="24"/>
  <c r="G1882" i="24"/>
  <c r="G2088" i="24"/>
  <c r="G1818" i="24"/>
  <c r="G2009" i="24"/>
  <c r="G1747" i="24"/>
  <c r="G1543" i="24"/>
  <c r="G1443" i="24"/>
  <c r="G1596" i="24"/>
  <c r="G585" i="24"/>
  <c r="G667" i="24"/>
  <c r="G539" i="24"/>
  <c r="G610" i="24"/>
  <c r="G512" i="24"/>
  <c r="G602" i="24"/>
  <c r="G438" i="24"/>
  <c r="G514" i="24"/>
  <c r="G364" i="24"/>
  <c r="G390" i="24"/>
  <c r="G357" i="24"/>
  <c r="G383" i="24"/>
  <c r="G330" i="24"/>
  <c r="G367" i="24"/>
  <c r="G190" i="24"/>
  <c r="G123" i="24"/>
  <c r="G135" i="24"/>
  <c r="G53" i="24"/>
  <c r="G58" i="24"/>
  <c r="G1987" i="24"/>
  <c r="G2238" i="24"/>
  <c r="G1983" i="24"/>
  <c r="G2234" i="24"/>
  <c r="G1979" i="24"/>
  <c r="G2230" i="24"/>
  <c r="G1946" i="24"/>
  <c r="G2196" i="24"/>
  <c r="G1921" i="24"/>
  <c r="G2137" i="24"/>
  <c r="G1914" i="24"/>
  <c r="G2130" i="24"/>
  <c r="G1904" i="24"/>
  <c r="G2120" i="24"/>
  <c r="G1895" i="24"/>
  <c r="G2101" i="24"/>
  <c r="G1847" i="24"/>
  <c r="G2037" i="24"/>
  <c r="G1838" i="24"/>
  <c r="G2028" i="24"/>
  <c r="G1750" i="24"/>
  <c r="G1936" i="24"/>
  <c r="G1684" i="24"/>
  <c r="G1442" i="24"/>
  <c r="G1595" i="24"/>
  <c r="G1433" i="24"/>
  <c r="G1586" i="24"/>
  <c r="G699" i="24"/>
  <c r="G868" i="24"/>
  <c r="G583" i="24"/>
  <c r="G665" i="24"/>
  <c r="G545" i="24"/>
  <c r="G623" i="24"/>
  <c r="G513" i="24"/>
  <c r="G575" i="24"/>
  <c r="G474" i="24"/>
  <c r="G553" i="24"/>
  <c r="G324" i="24"/>
  <c r="G209" i="24"/>
  <c r="G127" i="24"/>
  <c r="G139" i="24"/>
  <c r="G10" i="24"/>
  <c r="G11" i="24"/>
  <c r="G1986" i="24"/>
  <c r="G2237" i="24"/>
  <c r="G1982" i="24"/>
  <c r="G2233" i="24"/>
  <c r="G1978" i="24"/>
  <c r="G2229" i="24"/>
  <c r="G1938" i="24"/>
  <c r="G2146" i="24"/>
  <c r="G1920" i="24"/>
  <c r="G2136" i="24"/>
  <c r="G1851" i="24"/>
  <c r="G2045" i="24"/>
  <c r="P2045" i="24" s="1"/>
  <c r="G1820" i="24"/>
  <c r="G2005" i="24"/>
  <c r="G1783" i="24"/>
  <c r="G822" i="24"/>
  <c r="G1935" i="24"/>
  <c r="G1775" i="24"/>
  <c r="G1539" i="24"/>
  <c r="G1438" i="24"/>
  <c r="G1361" i="24"/>
  <c r="G1299" i="24"/>
  <c r="G1127" i="24"/>
  <c r="G1107" i="24"/>
  <c r="G1065" i="24"/>
  <c r="G1033" i="24"/>
  <c r="G1022" i="24"/>
  <c r="G988" i="24"/>
  <c r="G962" i="24"/>
  <c r="G914" i="24"/>
  <c r="G1945" i="24"/>
  <c r="G1501" i="24"/>
  <c r="G1497" i="24"/>
  <c r="G1354" i="24"/>
  <c r="G1206" i="24"/>
  <c r="G1201" i="24"/>
  <c r="G1093" i="24"/>
  <c r="G1084" i="24"/>
  <c r="G1058" i="24"/>
  <c r="G1026" i="24"/>
  <c r="G973" i="24"/>
  <c r="G838" i="24"/>
  <c r="G818" i="24"/>
  <c r="G308" i="24"/>
  <c r="G15" i="24"/>
  <c r="G940" i="24"/>
  <c r="G1769" i="24"/>
  <c r="G1275" i="24"/>
  <c r="G1136" i="24"/>
  <c r="G810" i="24"/>
  <c r="G300" i="24"/>
  <c r="G1934" i="24"/>
  <c r="G1902" i="24"/>
  <c r="G1560" i="24"/>
  <c r="G1551" i="24"/>
  <c r="G1556" i="24"/>
  <c r="G1547" i="24"/>
  <c r="G1228" i="24"/>
  <c r="G1223" i="24"/>
  <c r="G1190" i="24"/>
  <c r="G1130" i="24"/>
  <c r="G1080" i="24"/>
  <c r="G1040" i="24"/>
  <c r="G1023" i="24"/>
  <c r="G1031" i="24"/>
  <c r="G998" i="24"/>
  <c r="G986" i="24"/>
  <c r="G969" i="24"/>
  <c r="G900" i="24"/>
  <c r="G880" i="24"/>
  <c r="G894" i="24"/>
  <c r="G874" i="24"/>
  <c r="G890" i="24"/>
  <c r="G870" i="24"/>
  <c r="G862" i="24"/>
  <c r="G839" i="24"/>
  <c r="G825" i="24"/>
  <c r="G801" i="24"/>
  <c r="G814" i="24"/>
  <c r="G790" i="24"/>
  <c r="G809" i="24"/>
  <c r="G785" i="24"/>
  <c r="G722" i="24"/>
  <c r="G697" i="24"/>
  <c r="G490" i="24"/>
  <c r="G509" i="24"/>
  <c r="G343" i="24"/>
  <c r="G354" i="24"/>
  <c r="G1787" i="24"/>
  <c r="G1791" i="24"/>
  <c r="G1756" i="24"/>
  <c r="G1758" i="24"/>
  <c r="G1705" i="24"/>
  <c r="G1706" i="24"/>
  <c r="G1781" i="24"/>
  <c r="G1725" i="24"/>
  <c r="G1726" i="24"/>
  <c r="G1537" i="24"/>
  <c r="G1528" i="24"/>
  <c r="G1496" i="24"/>
  <c r="G1482" i="24"/>
  <c r="G1472" i="24"/>
  <c r="G1468" i="24"/>
  <c r="G1440" i="24"/>
  <c r="G1429" i="24"/>
  <c r="G1412" i="24"/>
  <c r="G1399" i="24"/>
  <c r="G1363" i="24"/>
  <c r="G1349" i="24"/>
  <c r="G1301" i="24"/>
  <c r="G1217" i="24"/>
  <c r="G1158" i="24"/>
  <c r="G1153" i="24"/>
  <c r="G1139" i="24"/>
  <c r="G1115" i="24"/>
  <c r="G1110" i="24"/>
  <c r="G1079" i="24"/>
  <c r="G1047" i="24"/>
  <c r="G1035" i="24"/>
  <c r="G1018" i="24"/>
  <c r="G1019" i="24"/>
  <c r="G1002" i="24"/>
  <c r="G1012" i="24"/>
  <c r="G945" i="24"/>
  <c r="G933" i="24"/>
  <c r="G928" i="24"/>
  <c r="G909" i="24"/>
  <c r="G923" i="24"/>
  <c r="G903" i="24"/>
  <c r="G883" i="24"/>
  <c r="G899" i="24"/>
  <c r="G879" i="24"/>
  <c r="G893" i="24"/>
  <c r="G873" i="24"/>
  <c r="G889" i="24"/>
  <c r="G869" i="24"/>
  <c r="G836" i="24"/>
  <c r="G812" i="24"/>
  <c r="G831" i="24"/>
  <c r="G807" i="24"/>
  <c r="G823" i="24"/>
  <c r="G817" i="24"/>
  <c r="G793" i="24"/>
  <c r="G808" i="24"/>
  <c r="G799" i="24"/>
  <c r="G716" i="24"/>
  <c r="G691" i="24"/>
  <c r="G508" i="24"/>
  <c r="G529" i="24"/>
  <c r="G480" i="24"/>
  <c r="G451" i="24"/>
  <c r="G470" i="24"/>
  <c r="G398" i="24"/>
  <c r="G412" i="24"/>
  <c r="G341" i="24"/>
  <c r="G331" i="24"/>
  <c r="G327" i="24"/>
  <c r="G318" i="24"/>
  <c r="G14" i="24"/>
  <c r="G1922" i="24"/>
  <c r="G1931" i="24"/>
  <c r="G1878" i="24"/>
  <c r="G1887" i="24"/>
  <c r="G1483" i="24"/>
  <c r="G1473" i="24"/>
  <c r="G1364" i="24"/>
  <c r="G1350" i="24"/>
  <c r="G1792" i="24"/>
  <c r="G1810" i="24"/>
  <c r="G1716" i="24"/>
  <c r="G1667" i="24"/>
  <c r="G1652" i="24"/>
  <c r="G1649" i="24"/>
  <c r="G1627" i="24"/>
  <c r="G1614" i="24"/>
  <c r="G1610" i="24"/>
  <c r="G1558" i="24"/>
  <c r="G1554" i="24"/>
  <c r="G1535" i="24"/>
  <c r="G1509" i="24"/>
  <c r="G1499" i="24"/>
  <c r="G1490" i="24"/>
  <c r="G1439" i="24"/>
  <c r="G1428" i="24"/>
  <c r="G1370" i="24"/>
  <c r="G1356" i="24"/>
  <c r="G1358" i="24"/>
  <c r="G1344" i="24"/>
  <c r="G1352" i="24"/>
  <c r="G1318" i="24"/>
  <c r="G1306" i="24"/>
  <c r="G1288" i="24"/>
  <c r="G1270" i="24"/>
  <c r="G1185" i="24"/>
  <c r="G1133" i="24"/>
  <c r="G1128" i="24"/>
  <c r="G1119" i="24"/>
  <c r="G1078" i="24"/>
  <c r="G1061" i="24"/>
  <c r="G1072" i="24"/>
  <c r="G1067" i="24"/>
  <c r="G1028" i="24"/>
  <c r="G1011" i="24"/>
  <c r="G1005" i="24"/>
  <c r="G1000" i="24"/>
  <c r="G957" i="24"/>
  <c r="G938" i="24"/>
  <c r="G860" i="24"/>
  <c r="G837" i="24"/>
  <c r="G834" i="24"/>
  <c r="G830" i="24"/>
  <c r="G806" i="24"/>
  <c r="G816" i="24"/>
  <c r="G792" i="24"/>
  <c r="G805" i="24"/>
  <c r="G781" i="24"/>
  <c r="G798" i="24"/>
  <c r="G301" i="24"/>
  <c r="G311" i="24"/>
  <c r="G632" i="24"/>
  <c r="G2004" i="24"/>
  <c r="G1757" i="24"/>
  <c r="G1759" i="24"/>
  <c r="G1708" i="24"/>
  <c r="G1709" i="24"/>
  <c r="G1665" i="24"/>
  <c r="G1662" i="24"/>
  <c r="G1613" i="24"/>
  <c r="G1609" i="24"/>
  <c r="G1553" i="24"/>
  <c r="G1534" i="24"/>
  <c r="G1525" i="24"/>
  <c r="G1524" i="24"/>
  <c r="G1513" i="24"/>
  <c r="G1498" i="24"/>
  <c r="G1484" i="24"/>
  <c r="G1474" i="24"/>
  <c r="G1471" i="24"/>
  <c r="G1461" i="24"/>
  <c r="G1426" i="24"/>
  <c r="G1414" i="24"/>
  <c r="G1357" i="24"/>
  <c r="G1267" i="24"/>
  <c r="G1224" i="24"/>
  <c r="G1208" i="24"/>
  <c r="G1220" i="24"/>
  <c r="G1214" i="24"/>
  <c r="G1198" i="24"/>
  <c r="G1142" i="24"/>
  <c r="G1122" i="24"/>
  <c r="G1105" i="24"/>
  <c r="G1118" i="24"/>
  <c r="G1094" i="24"/>
  <c r="G1071" i="24"/>
  <c r="G1059" i="24"/>
  <c r="G1054" i="24"/>
  <c r="G1037" i="24"/>
  <c r="G1016" i="24"/>
  <c r="G1010" i="24"/>
  <c r="G1004" i="24"/>
  <c r="G981" i="24"/>
  <c r="G964" i="24"/>
  <c r="G974" i="24"/>
  <c r="G956" i="24"/>
  <c r="G906" i="24"/>
  <c r="G886" i="24"/>
  <c r="G852" i="24"/>
  <c r="G829" i="24"/>
  <c r="G819" i="24"/>
  <c r="G815" i="24"/>
  <c r="G791" i="24"/>
  <c r="G804" i="24"/>
  <c r="G780" i="24"/>
  <c r="G309" i="24"/>
  <c r="G1898" i="24"/>
  <c r="G1812" i="24"/>
  <c r="G136" i="24"/>
  <c r="G130" i="24"/>
  <c r="G109" i="24"/>
  <c r="G82" i="24"/>
  <c r="G60" i="24"/>
  <c r="G27" i="24"/>
  <c r="G445" i="24"/>
  <c r="G325" i="24"/>
  <c r="G1444" i="24"/>
  <c r="G1244" i="24"/>
  <c r="G1239" i="24"/>
  <c r="G1150" i="24"/>
  <c r="G1546" i="24"/>
  <c r="G1291" i="24"/>
  <c r="G1191" i="24"/>
  <c r="G1727" i="24"/>
  <c r="G1693" i="24"/>
  <c r="G1642" i="24"/>
  <c r="G1629" i="24"/>
  <c r="G1545" i="24"/>
  <c r="G1523" i="24"/>
  <c r="G1519" i="24"/>
  <c r="G1378" i="24"/>
  <c r="G1360" i="24"/>
  <c r="G1296" i="24"/>
  <c r="G1256" i="24"/>
  <c r="G1243" i="24"/>
  <c r="G1197" i="24"/>
  <c r="G1147" i="24"/>
  <c r="G1103" i="24"/>
  <c r="G1076" i="24"/>
  <c r="G1070" i="24"/>
  <c r="G18" i="24"/>
  <c r="G1374" i="24"/>
  <c r="G1177" i="24"/>
  <c r="G1077" i="24"/>
  <c r="G1785" i="24"/>
  <c r="G1767" i="24"/>
  <c r="G1749" i="24"/>
  <c r="G1735" i="24"/>
  <c r="G1628" i="24"/>
  <c r="G1559" i="24"/>
  <c r="G1500" i="24"/>
  <c r="G1491" i="24"/>
  <c r="G1435" i="24"/>
  <c r="G1319" i="24"/>
  <c r="G1307" i="24"/>
  <c r="G1278" i="24"/>
  <c r="G1246" i="24"/>
  <c r="G1242" i="24"/>
  <c r="G1237" i="24"/>
  <c r="G1232" i="24"/>
  <c r="G1226" i="24"/>
  <c r="G1222" i="24"/>
  <c r="G1210" i="24"/>
  <c r="G1200" i="24"/>
  <c r="G1124" i="24"/>
  <c r="G1091" i="24"/>
  <c r="G1083" i="24"/>
  <c r="G719" i="24"/>
  <c r="G334" i="24"/>
  <c r="G79" i="24"/>
  <c r="G67" i="24"/>
  <c r="G1778" i="24"/>
  <c r="G1798" i="24"/>
  <c r="G1719" i="24"/>
  <c r="G1738" i="24"/>
  <c r="G1683" i="24"/>
  <c r="G1701" i="24"/>
  <c r="G1678" i="24"/>
  <c r="G1696" i="24"/>
  <c r="G1648" i="24"/>
  <c r="G1664" i="24"/>
  <c r="G1636" i="24"/>
  <c r="G1651" i="24"/>
  <c r="G1625" i="24"/>
  <c r="G1640" i="24"/>
  <c r="G1617" i="24"/>
  <c r="G1632" i="24"/>
  <c r="G1587" i="24"/>
  <c r="G1598" i="24"/>
  <c r="G1570" i="24"/>
  <c r="G1581" i="24"/>
  <c r="G1565" i="24"/>
  <c r="G1576" i="24"/>
  <c r="G1550" i="24"/>
  <c r="G1561" i="24"/>
  <c r="G1492" i="24"/>
  <c r="G1502" i="24"/>
  <c r="G1478" i="24"/>
  <c r="G1488" i="24"/>
  <c r="G1470" i="24"/>
  <c r="G1480" i="24"/>
  <c r="G1452" i="24"/>
  <c r="G1462" i="24"/>
  <c r="G1447" i="24"/>
  <c r="G1457" i="24"/>
  <c r="G1441" i="24"/>
  <c r="G1451" i="24"/>
  <c r="G1421" i="24"/>
  <c r="G1430" i="24"/>
  <c r="G1413" i="24"/>
  <c r="G1422" i="24"/>
  <c r="G1393" i="24"/>
  <c r="G1402" i="24"/>
  <c r="G1372" i="24"/>
  <c r="G1380" i="24"/>
  <c r="G1332" i="24"/>
  <c r="G1340" i="24"/>
  <c r="G1328" i="24"/>
  <c r="G1336" i="24"/>
  <c r="G1309" i="24"/>
  <c r="G1317" i="24"/>
  <c r="G1302" i="24"/>
  <c r="G1310" i="24"/>
  <c r="G1290" i="24"/>
  <c r="G1298" i="24"/>
  <c r="G1265" i="24"/>
  <c r="G1273" i="24"/>
  <c r="G1251" i="24"/>
  <c r="G1258" i="24"/>
  <c r="G1247" i="24"/>
  <c r="G1254" i="24"/>
  <c r="G1233" i="24"/>
  <c r="G1240" i="24"/>
  <c r="G1212" i="24"/>
  <c r="G1218" i="24"/>
  <c r="G1159" i="24"/>
  <c r="G1164" i="24"/>
  <c r="G1155" i="24"/>
  <c r="G1160" i="24"/>
  <c r="G1141" i="24"/>
  <c r="G1146" i="24"/>
  <c r="G1135" i="24"/>
  <c r="G1140" i="24"/>
  <c r="G1126" i="24"/>
  <c r="G1131" i="24"/>
  <c r="G1097" i="24"/>
  <c r="G1102" i="24"/>
  <c r="G1064" i="24"/>
  <c r="G1069" i="24"/>
  <c r="G1048" i="24"/>
  <c r="G1053" i="24"/>
  <c r="G1015" i="24"/>
  <c r="G1020" i="24"/>
  <c r="G1009" i="24"/>
  <c r="G1014" i="24"/>
  <c r="G991" i="24"/>
  <c r="G996" i="24"/>
  <c r="G966" i="24"/>
  <c r="G971" i="24"/>
  <c r="G955" i="24"/>
  <c r="G960" i="24"/>
  <c r="G950" i="24"/>
  <c r="G953" i="24"/>
  <c r="G941" i="24"/>
  <c r="G944" i="24"/>
  <c r="G934" i="24"/>
  <c r="G937" i="24"/>
  <c r="G924" i="24"/>
  <c r="G927" i="24"/>
  <c r="G912" i="24"/>
  <c r="G915" i="24"/>
  <c r="G905" i="24"/>
  <c r="G907" i="24"/>
  <c r="G846" i="24"/>
  <c r="G847" i="24"/>
  <c r="G789" i="24"/>
  <c r="G788" i="24"/>
  <c r="G718" i="24"/>
  <c r="G717" i="24"/>
  <c r="G684" i="24"/>
  <c r="G681" i="24"/>
  <c r="G655" i="24"/>
  <c r="G651" i="24"/>
  <c r="G584" i="24"/>
  <c r="G605" i="24"/>
  <c r="G543" i="24"/>
  <c r="G559" i="24"/>
  <c r="G522" i="24"/>
  <c r="G538" i="24"/>
  <c r="G516" i="24"/>
  <c r="G532" i="24"/>
  <c r="G510" i="24"/>
  <c r="G526" i="24"/>
  <c r="G486" i="24"/>
  <c r="G500" i="24"/>
  <c r="G481" i="24"/>
  <c r="G495" i="24"/>
  <c r="G463" i="24"/>
  <c r="G477" i="24"/>
  <c r="G459" i="24"/>
  <c r="G473" i="24"/>
  <c r="G435" i="24"/>
  <c r="G448" i="24"/>
  <c r="G425" i="24"/>
  <c r="G437" i="24"/>
  <c r="G411" i="24"/>
  <c r="G423" i="24"/>
  <c r="G405" i="24"/>
  <c r="G417" i="24"/>
  <c r="G392" i="24"/>
  <c r="G402" i="24"/>
  <c r="G366" i="24"/>
  <c r="G375" i="24"/>
  <c r="G350" i="24"/>
  <c r="G359" i="24"/>
  <c r="G333" i="24"/>
  <c r="G342" i="24"/>
  <c r="G313" i="24"/>
  <c r="G322" i="24"/>
  <c r="G293" i="24"/>
  <c r="G302" i="24"/>
  <c r="G281" i="24"/>
  <c r="G287" i="24"/>
  <c r="G277" i="24"/>
  <c r="G283" i="24"/>
  <c r="G251" i="24"/>
  <c r="G256" i="24"/>
  <c r="G237" i="24"/>
  <c r="G242" i="24"/>
  <c r="G228" i="24"/>
  <c r="G233" i="24"/>
  <c r="G224" i="24"/>
  <c r="G229" i="24"/>
  <c r="G201" i="24"/>
  <c r="G205" i="24"/>
  <c r="G178" i="24"/>
  <c r="G182" i="24"/>
  <c r="G131" i="24"/>
  <c r="G134" i="24"/>
  <c r="G119" i="24"/>
  <c r="G122" i="24"/>
  <c r="G105" i="24"/>
  <c r="G108" i="24"/>
  <c r="G93" i="24"/>
  <c r="G96" i="24"/>
  <c r="G66" i="24"/>
  <c r="G69" i="24"/>
  <c r="G34" i="24"/>
  <c r="G37" i="24"/>
  <c r="G1971" i="24"/>
  <c r="G1999" i="24"/>
  <c r="G1967" i="24"/>
  <c r="G1995" i="24"/>
  <c r="G1963" i="24"/>
  <c r="G1991" i="24"/>
  <c r="G1948" i="24"/>
  <c r="G1976" i="24"/>
  <c r="G1928" i="24"/>
  <c r="G1954" i="24"/>
  <c r="G1923" i="24"/>
  <c r="G1949" i="24"/>
  <c r="G1917" i="24"/>
  <c r="G1943" i="24"/>
  <c r="G1889" i="24"/>
  <c r="G1915" i="24"/>
  <c r="G1876" i="24"/>
  <c r="G1901" i="24"/>
  <c r="G1844" i="24"/>
  <c r="G1866" i="24"/>
  <c r="G1840" i="24"/>
  <c r="G1862" i="24"/>
  <c r="G1823" i="24"/>
  <c r="G1845" i="24"/>
  <c r="G1815" i="24"/>
  <c r="G1808" i="24"/>
  <c r="G1829" i="24"/>
  <c r="G1806" i="24"/>
  <c r="G1827" i="24"/>
  <c r="G1796" i="24"/>
  <c r="G1817" i="24"/>
  <c r="G1717" i="24"/>
  <c r="G1736" i="24"/>
  <c r="G1712" i="24"/>
  <c r="G1731" i="24"/>
  <c r="G1702" i="24"/>
  <c r="G1721" i="24"/>
  <c r="G1692" i="24"/>
  <c r="G1711" i="24"/>
  <c r="G1682" i="24"/>
  <c r="G1700" i="24"/>
  <c r="G1677" i="24"/>
  <c r="G1695" i="24"/>
  <c r="G1668" i="24"/>
  <c r="G1685" i="24"/>
  <c r="G1657" i="24"/>
  <c r="G1673" i="24"/>
  <c r="G1647" i="24"/>
  <c r="G1663" i="24"/>
  <c r="G1641" i="24"/>
  <c r="G1656" i="24"/>
  <c r="G1615" i="24"/>
  <c r="G1630" i="24"/>
  <c r="G1606" i="24"/>
  <c r="G1620" i="24"/>
  <c r="G1578" i="24"/>
  <c r="G1589" i="24"/>
  <c r="G1569" i="24"/>
  <c r="G1580" i="24"/>
  <c r="G1564" i="24"/>
  <c r="G1575" i="24"/>
  <c r="G1555" i="24"/>
  <c r="G1566" i="24"/>
  <c r="G1549" i="24"/>
  <c r="G1544" i="24"/>
  <c r="G1531" i="24"/>
  <c r="G1542" i="24"/>
  <c r="G1522" i="24"/>
  <c r="G1532" i="24"/>
  <c r="G1517" i="24"/>
  <c r="G1477" i="24"/>
  <c r="G1487" i="24"/>
  <c r="G1450" i="24"/>
  <c r="G1460" i="24"/>
  <c r="G1446" i="24"/>
  <c r="G1456" i="24"/>
  <c r="G1418" i="24"/>
  <c r="G1427" i="24"/>
  <c r="G1387" i="24"/>
  <c r="G1396" i="24"/>
  <c r="G1376" i="24"/>
  <c r="G1371" i="24"/>
  <c r="G1379" i="24"/>
  <c r="G1353" i="24"/>
  <c r="G1335" i="24"/>
  <c r="G1343" i="24"/>
  <c r="G1331" i="24"/>
  <c r="G1339" i="24"/>
  <c r="G1314" i="24"/>
  <c r="G1322" i="24"/>
  <c r="G1294" i="24"/>
  <c r="G1289" i="24"/>
  <c r="G1297" i="24"/>
  <c r="G1272" i="24"/>
  <c r="G1280" i="24"/>
  <c r="G1264" i="24"/>
  <c r="G1253" i="24"/>
  <c r="G1261" i="24"/>
  <c r="G1250" i="24"/>
  <c r="G1257" i="24"/>
  <c r="G1205" i="24"/>
  <c r="G1211" i="24"/>
  <c r="G1196" i="24"/>
  <c r="G1202" i="24"/>
  <c r="G1188" i="24"/>
  <c r="G1181" i="24"/>
  <c r="G1187" i="24"/>
  <c r="G1174" i="24"/>
  <c r="G1180" i="24"/>
  <c r="G1167" i="24"/>
  <c r="G1173" i="24"/>
  <c r="G1120" i="24"/>
  <c r="G1125" i="24"/>
  <c r="G1101" i="24"/>
  <c r="G1106" i="24"/>
  <c r="G1087" i="24"/>
  <c r="G1092" i="24"/>
  <c r="G1068" i="24"/>
  <c r="G1073" i="24"/>
  <c r="G1063" i="24"/>
  <c r="G1057" i="24"/>
  <c r="G1051" i="24"/>
  <c r="G1056" i="24"/>
  <c r="G1025" i="24"/>
  <c r="G1030" i="24"/>
  <c r="G1008" i="24"/>
  <c r="G1013" i="24"/>
  <c r="G1001" i="24"/>
  <c r="G1006" i="24"/>
  <c r="G990" i="24"/>
  <c r="G995" i="24"/>
  <c r="G985" i="24"/>
  <c r="G979" i="24"/>
  <c r="G984" i="24"/>
  <c r="G972" i="24"/>
  <c r="G977" i="24"/>
  <c r="G949" i="24"/>
  <c r="G910" i="24"/>
  <c r="G913" i="24"/>
  <c r="G854" i="24"/>
  <c r="G855" i="24"/>
  <c r="G787" i="24"/>
  <c r="G786" i="24"/>
  <c r="G721" i="24"/>
  <c r="G709" i="24"/>
  <c r="G707" i="24"/>
  <c r="G683" i="24"/>
  <c r="G680" i="24"/>
  <c r="G654" i="24"/>
  <c r="G650" i="24"/>
  <c r="G540" i="24"/>
  <c r="G556" i="24"/>
  <c r="G521" i="24"/>
  <c r="G537" i="24"/>
  <c r="G515" i="24"/>
  <c r="G531" i="24"/>
  <c r="G504" i="24"/>
  <c r="G520" i="24"/>
  <c r="G485" i="24"/>
  <c r="G499" i="24"/>
  <c r="G466" i="24"/>
  <c r="G462" i="24"/>
  <c r="G476" i="24"/>
  <c r="G458" i="24"/>
  <c r="G472" i="24"/>
  <c r="G442" i="24"/>
  <c r="G456" i="24"/>
  <c r="G434" i="24"/>
  <c r="G447" i="24"/>
  <c r="G419" i="24"/>
  <c r="G431" i="24"/>
  <c r="G410" i="24"/>
  <c r="G422" i="24"/>
  <c r="G387" i="24"/>
  <c r="G397" i="24"/>
  <c r="G363" i="24"/>
  <c r="G372" i="24"/>
  <c r="G347" i="24"/>
  <c r="G356" i="24"/>
  <c r="G336" i="24"/>
  <c r="G345" i="24"/>
  <c r="G312" i="24"/>
  <c r="G321" i="24"/>
  <c r="G305" i="24"/>
  <c r="G314" i="24"/>
  <c r="G298" i="24"/>
  <c r="G307" i="24"/>
  <c r="G280" i="24"/>
  <c r="G286" i="24"/>
  <c r="G259" i="24"/>
  <c r="G264" i="24"/>
  <c r="G241" i="24"/>
  <c r="G246" i="24"/>
  <c r="G227" i="24"/>
  <c r="G232" i="24"/>
  <c r="G217" i="24"/>
  <c r="G221" i="24"/>
  <c r="G211" i="24"/>
  <c r="G177" i="24"/>
  <c r="G181" i="24"/>
  <c r="G171" i="24"/>
  <c r="G162" i="24"/>
  <c r="G166" i="24"/>
  <c r="G145" i="24"/>
  <c r="G149" i="24"/>
  <c r="G125" i="24"/>
  <c r="G128" i="24"/>
  <c r="G118" i="24"/>
  <c r="G90" i="24"/>
  <c r="G86" i="24"/>
  <c r="G77" i="24"/>
  <c r="G80" i="24"/>
  <c r="G65" i="24"/>
  <c r="G68" i="24"/>
  <c r="G54" i="24"/>
  <c r="G45" i="24"/>
  <c r="G48" i="24"/>
  <c r="G22" i="24"/>
  <c r="G24" i="24"/>
  <c r="G619" i="24"/>
  <c r="G642" i="24"/>
  <c r="G1974" i="24"/>
  <c r="G2002" i="24"/>
  <c r="G1970" i="24"/>
  <c r="G1998" i="24"/>
  <c r="G1966" i="24"/>
  <c r="G1994" i="24"/>
  <c r="G1962" i="24"/>
  <c r="G1990" i="24"/>
  <c r="G1947" i="24"/>
  <c r="G1975" i="24"/>
  <c r="G1932" i="24"/>
  <c r="G1958" i="24"/>
  <c r="G1926" i="24"/>
  <c r="G1952" i="24"/>
  <c r="G1916" i="24"/>
  <c r="G1942" i="24"/>
  <c r="G1906" i="24"/>
  <c r="G1874" i="24"/>
  <c r="G1899" i="24"/>
  <c r="G1843" i="24"/>
  <c r="G1865" i="24"/>
  <c r="G1839" i="24"/>
  <c r="G1861" i="24"/>
  <c r="G1834" i="24"/>
  <c r="G1856" i="24"/>
  <c r="G1814" i="24"/>
  <c r="G1801" i="24"/>
  <c r="G1822" i="24"/>
  <c r="G1811" i="24"/>
  <c r="G1832" i="24"/>
  <c r="G1777" i="24"/>
  <c r="G1797" i="24"/>
  <c r="G1803" i="24"/>
  <c r="G1824" i="24"/>
  <c r="G1795" i="24"/>
  <c r="G1789" i="24"/>
  <c r="G1784" i="24"/>
  <c r="G1804" i="24"/>
  <c r="G1780" i="24"/>
  <c r="G1800" i="24"/>
  <c r="G1776" i="24"/>
  <c r="G1770" i="24"/>
  <c r="G1790" i="24"/>
  <c r="G1766" i="24"/>
  <c r="G1786" i="24"/>
  <c r="G1754" i="24"/>
  <c r="G1774" i="24"/>
  <c r="G1733" i="24"/>
  <c r="G1752" i="24"/>
  <c r="G1724" i="24"/>
  <c r="G1743" i="24"/>
  <c r="G1710" i="24"/>
  <c r="G1729" i="24"/>
  <c r="G1686" i="24"/>
  <c r="G1704" i="24"/>
  <c r="G1681" i="24"/>
  <c r="G1699" i="24"/>
  <c r="G1644" i="24"/>
  <c r="G1660" i="24"/>
  <c r="G1639" i="24"/>
  <c r="G1654" i="24"/>
  <c r="G1622" i="24"/>
  <c r="G1637" i="24"/>
  <c r="G1605" i="24"/>
  <c r="G1619" i="24"/>
  <c r="G1577" i="24"/>
  <c r="G1588" i="24"/>
  <c r="G1568" i="24"/>
  <c r="G1579" i="24"/>
  <c r="G1563" i="24"/>
  <c r="G1574" i="24"/>
  <c r="G1548" i="24"/>
  <c r="G1530" i="24"/>
  <c r="G1541" i="24"/>
  <c r="G1526" i="24"/>
  <c r="G1536" i="24"/>
  <c r="G1521" i="24"/>
  <c r="G1516" i="24"/>
  <c r="G1505" i="24"/>
  <c r="G1515" i="24"/>
  <c r="G1494" i="24"/>
  <c r="G1481" i="24"/>
  <c r="G1476" i="24"/>
  <c r="G1486" i="24"/>
  <c r="G1454" i="24"/>
  <c r="G1464" i="24"/>
  <c r="G1449" i="24"/>
  <c r="G1459" i="24"/>
  <c r="G1445" i="24"/>
  <c r="G1455" i="24"/>
  <c r="G1416" i="24"/>
  <c r="G1425" i="24"/>
  <c r="G1411" i="24"/>
  <c r="G1420" i="24"/>
  <c r="G1401" i="24"/>
  <c r="G1410" i="24"/>
  <c r="G1386" i="24"/>
  <c r="G1395" i="24"/>
  <c r="G1383" i="24"/>
  <c r="G1391" i="24"/>
  <c r="G1375" i="24"/>
  <c r="G1362" i="24"/>
  <c r="G1334" i="24"/>
  <c r="G1342" i="24"/>
  <c r="G1330" i="24"/>
  <c r="G1338" i="24"/>
  <c r="G1313" i="24"/>
  <c r="G1321" i="24"/>
  <c r="G1300" i="24"/>
  <c r="G1308" i="24"/>
  <c r="G1292" i="24"/>
  <c r="G1283" i="24"/>
  <c r="G1277" i="24"/>
  <c r="G1285" i="24"/>
  <c r="G1263" i="24"/>
  <c r="G1271" i="24"/>
  <c r="G1249" i="24"/>
  <c r="G1245" i="24"/>
  <c r="G1236" i="24"/>
  <c r="G1230" i="24"/>
  <c r="G1225" i="24"/>
  <c r="G1221" i="24"/>
  <c r="G1227" i="24"/>
  <c r="G1216" i="24"/>
  <c r="G1209" i="24"/>
  <c r="G1215" i="24"/>
  <c r="G1204" i="24"/>
  <c r="G1194" i="24"/>
  <c r="G1178" i="24"/>
  <c r="G1184" i="24"/>
  <c r="G1166" i="24"/>
  <c r="G1172" i="24"/>
  <c r="G1157" i="24"/>
  <c r="G1162" i="24"/>
  <c r="G1152" i="24"/>
  <c r="G1144" i="24"/>
  <c r="G1149" i="24"/>
  <c r="G1138" i="24"/>
  <c r="G1143" i="24"/>
  <c r="G1123" i="24"/>
  <c r="G1108" i="24"/>
  <c r="G1113" i="24"/>
  <c r="G1099" i="24"/>
  <c r="G1104" i="24"/>
  <c r="G1095" i="24"/>
  <c r="G1100" i="24"/>
  <c r="G1090" i="24"/>
  <c r="G1086" i="24"/>
  <c r="G1082" i="24"/>
  <c r="G1062" i="24"/>
  <c r="G1055" i="24"/>
  <c r="G1060" i="24"/>
  <c r="G1050" i="24"/>
  <c r="G1046" i="24"/>
  <c r="G1042" i="24"/>
  <c r="G1038" i="24"/>
  <c r="G1034" i="24"/>
  <c r="G1024" i="24"/>
  <c r="G1017" i="24"/>
  <c r="G993" i="24"/>
  <c r="G982" i="24"/>
  <c r="G987" i="24"/>
  <c r="G978" i="24"/>
  <c r="G983" i="24"/>
  <c r="G970" i="24"/>
  <c r="G975" i="24"/>
  <c r="G963" i="24"/>
  <c r="G968" i="24"/>
  <c r="G948" i="24"/>
  <c r="G951" i="24"/>
  <c r="G943" i="24"/>
  <c r="G932" i="24"/>
  <c r="G935" i="24"/>
  <c r="G926" i="24"/>
  <c r="G922" i="24"/>
  <c r="G917" i="24"/>
  <c r="G920" i="24"/>
  <c r="G908" i="24"/>
  <c r="G911" i="24"/>
  <c r="G902" i="24"/>
  <c r="G904" i="24"/>
  <c r="G896" i="24"/>
  <c r="G898" i="24"/>
  <c r="G892" i="24"/>
  <c r="G865" i="24"/>
  <c r="G866" i="24"/>
  <c r="G853" i="24"/>
  <c r="G844" i="24"/>
  <c r="G840" i="24"/>
  <c r="G784" i="24"/>
  <c r="G783" i="24"/>
  <c r="G720" i="24"/>
  <c r="G715" i="24"/>
  <c r="G714" i="24"/>
  <c r="G693" i="24"/>
  <c r="G690" i="24"/>
  <c r="G678" i="24"/>
  <c r="G675" i="24"/>
  <c r="G595" i="24"/>
  <c r="G616" i="24"/>
  <c r="G564" i="24"/>
  <c r="G580" i="24"/>
  <c r="G528" i="24"/>
  <c r="G544" i="24"/>
  <c r="G518" i="24"/>
  <c r="G534" i="24"/>
  <c r="G507" i="24"/>
  <c r="G523" i="24"/>
  <c r="G503" i="24"/>
  <c r="G519" i="24"/>
  <c r="G488" i="24"/>
  <c r="G502" i="24"/>
  <c r="G484" i="24"/>
  <c r="G498" i="24"/>
  <c r="G479" i="24"/>
  <c r="G493" i="24"/>
  <c r="G465" i="24"/>
  <c r="G461" i="24"/>
  <c r="G475" i="24"/>
  <c r="G457" i="24"/>
  <c r="G471" i="24"/>
  <c r="G433" i="24"/>
  <c r="G446" i="24"/>
  <c r="G418" i="24"/>
  <c r="G430" i="24"/>
  <c r="G409" i="24"/>
  <c r="G421" i="24"/>
  <c r="G394" i="24"/>
  <c r="G404" i="24"/>
  <c r="G385" i="24"/>
  <c r="G395" i="24"/>
  <c r="G352" i="24"/>
  <c r="G361" i="24"/>
  <c r="G346" i="24"/>
  <c r="G355" i="24"/>
  <c r="G340" i="24"/>
  <c r="G349" i="24"/>
  <c r="G317" i="24"/>
  <c r="G326" i="24"/>
  <c r="G310" i="24"/>
  <c r="G319" i="24"/>
  <c r="G297" i="24"/>
  <c r="G306" i="24"/>
  <c r="G279" i="24"/>
  <c r="G285" i="24"/>
  <c r="G255" i="24"/>
  <c r="G260" i="24"/>
  <c r="G240" i="24"/>
  <c r="G245" i="24"/>
  <c r="G226" i="24"/>
  <c r="G231" i="24"/>
  <c r="G222" i="24"/>
  <c r="G216" i="24"/>
  <c r="G220" i="24"/>
  <c r="G210" i="24"/>
  <c r="G214" i="24"/>
  <c r="G204" i="24"/>
  <c r="G208" i="24"/>
  <c r="G195" i="24"/>
  <c r="G176" i="24"/>
  <c r="G180" i="24"/>
  <c r="G169" i="24"/>
  <c r="G173" i="24"/>
  <c r="G161" i="24"/>
  <c r="G165" i="24"/>
  <c r="G142" i="24"/>
  <c r="G146" i="24"/>
  <c r="G133" i="24"/>
  <c r="G137" i="24"/>
  <c r="G129" i="24"/>
  <c r="G132" i="24"/>
  <c r="G117" i="24"/>
  <c r="G120" i="24"/>
  <c r="G113" i="24"/>
  <c r="G107" i="24"/>
  <c r="G89" i="24"/>
  <c r="G92" i="24"/>
  <c r="G85" i="24"/>
  <c r="G81" i="24"/>
  <c r="G70" i="24"/>
  <c r="G73" i="24"/>
  <c r="G64" i="24"/>
  <c r="G59" i="24"/>
  <c r="G62" i="24"/>
  <c r="G40" i="24"/>
  <c r="G43" i="24"/>
  <c r="G30" i="24"/>
  <c r="G32" i="24"/>
  <c r="G20" i="24"/>
  <c r="G17" i="24"/>
  <c r="G1973" i="24"/>
  <c r="G2001" i="24"/>
  <c r="G1969" i="24"/>
  <c r="G1997" i="24"/>
  <c r="G1965" i="24"/>
  <c r="G1993" i="24"/>
  <c r="G1961" i="24"/>
  <c r="G1989" i="24"/>
  <c r="G1930" i="24"/>
  <c r="G1956" i="24"/>
  <c r="G1925" i="24"/>
  <c r="G1951" i="24"/>
  <c r="G1893" i="24"/>
  <c r="G1919" i="24"/>
  <c r="G1886" i="24"/>
  <c r="G1912" i="24"/>
  <c r="G1877" i="24"/>
  <c r="G1903" i="24"/>
  <c r="G1860" i="24"/>
  <c r="G1883" i="24"/>
  <c r="G1848" i="24"/>
  <c r="G1870" i="24"/>
  <c r="G1842" i="24"/>
  <c r="G1864" i="24"/>
  <c r="G1837" i="24"/>
  <c r="G1859" i="24"/>
  <c r="G1833" i="24"/>
  <c r="G1855" i="24"/>
  <c r="G1813" i="24"/>
  <c r="G1809" i="24"/>
  <c r="G1830" i="24"/>
  <c r="G1802" i="24"/>
  <c r="G1788" i="24"/>
  <c r="G1779" i="24"/>
  <c r="G1799" i="24"/>
  <c r="G1751" i="24"/>
  <c r="G1771" i="24"/>
  <c r="G1746" i="24"/>
  <c r="G1723" i="24"/>
  <c r="G1742" i="24"/>
  <c r="G1715" i="24"/>
  <c r="G1734" i="24"/>
  <c r="G1694" i="24"/>
  <c r="G1713" i="24"/>
  <c r="G1680" i="24"/>
  <c r="G1698" i="24"/>
  <c r="G1675" i="24"/>
  <c r="G1650" i="24"/>
  <c r="G1666" i="24"/>
  <c r="G1643" i="24"/>
  <c r="G1658" i="24"/>
  <c r="G1638" i="24"/>
  <c r="G1653" i="24"/>
  <c r="G1631" i="24"/>
  <c r="G1646" i="24"/>
  <c r="G1621" i="24"/>
  <c r="G1602" i="24"/>
  <c r="G1616" i="24"/>
  <c r="G1571" i="24"/>
  <c r="G1582" i="24"/>
  <c r="G1567" i="24"/>
  <c r="G1562" i="24"/>
  <c r="G1573" i="24"/>
  <c r="G1529" i="24"/>
  <c r="G1540" i="24"/>
  <c r="G1520" i="24"/>
  <c r="G1508" i="24"/>
  <c r="G1518" i="24"/>
  <c r="G1504" i="24"/>
  <c r="G1514" i="24"/>
  <c r="G1493" i="24"/>
  <c r="G1503" i="24"/>
  <c r="G1479" i="24"/>
  <c r="G1489" i="24"/>
  <c r="G1453" i="24"/>
  <c r="G1463" i="24"/>
  <c r="G1448" i="24"/>
  <c r="G1458" i="24"/>
  <c r="G1415" i="24"/>
  <c r="G1424" i="24"/>
  <c r="G1400" i="24"/>
  <c r="G1409" i="24"/>
  <c r="G1385" i="24"/>
  <c r="G1394" i="24"/>
  <c r="G1382" i="24"/>
  <c r="G1390" i="24"/>
  <c r="G1369" i="24"/>
  <c r="G1377" i="24"/>
  <c r="G1365" i="24"/>
  <c r="G1373" i="24"/>
  <c r="G1347" i="24"/>
  <c r="G1355" i="24"/>
  <c r="G1333" i="24"/>
  <c r="G1341" i="24"/>
  <c r="G1329" i="24"/>
  <c r="G1337" i="24"/>
  <c r="G1323" i="24"/>
  <c r="G1316" i="24"/>
  <c r="G1324" i="24"/>
  <c r="G1304" i="24"/>
  <c r="G1312" i="24"/>
  <c r="G1287" i="24"/>
  <c r="G1295" i="24"/>
  <c r="G1282" i="24"/>
  <c r="G1260" i="24"/>
  <c r="G1268" i="24"/>
  <c r="G1252" i="24"/>
  <c r="G1259" i="24"/>
  <c r="G1248" i="24"/>
  <c r="G1255" i="24"/>
  <c r="G1235" i="24"/>
  <c r="G1229" i="24"/>
  <c r="G1207" i="24"/>
  <c r="G1213" i="24"/>
  <c r="G1203" i="24"/>
  <c r="G1183" i="24"/>
  <c r="G1189" i="24"/>
  <c r="G1170" i="24"/>
  <c r="G1176" i="24"/>
  <c r="G1163" i="24"/>
  <c r="G1168" i="24"/>
  <c r="G1156" i="24"/>
  <c r="G1161" i="24"/>
  <c r="G1132" i="24"/>
  <c r="G1137" i="24"/>
  <c r="G1112" i="24"/>
  <c r="G1117" i="24"/>
  <c r="G1098" i="24"/>
  <c r="G1089" i="24"/>
  <c r="G1085" i="24"/>
  <c r="G1081" i="24"/>
  <c r="G1049" i="24"/>
  <c r="G1045" i="24"/>
  <c r="G1041" i="24"/>
  <c r="G1027" i="24"/>
  <c r="G1032" i="24"/>
  <c r="G999" i="24"/>
  <c r="G992" i="24"/>
  <c r="G997" i="24"/>
  <c r="G952" i="24"/>
  <c r="G936" i="24"/>
  <c r="G939" i="24"/>
  <c r="G931" i="24"/>
  <c r="G921" i="24"/>
  <c r="G901" i="24"/>
  <c r="G895" i="24"/>
  <c r="G897" i="24"/>
  <c r="G891" i="24"/>
  <c r="G863" i="24"/>
  <c r="G864" i="24"/>
  <c r="G858" i="24"/>
  <c r="G859" i="24"/>
  <c r="G843" i="24"/>
  <c r="G795" i="24"/>
  <c r="G794" i="24"/>
  <c r="G779" i="24"/>
  <c r="G723" i="24"/>
  <c r="G712" i="24"/>
  <c r="G710" i="24"/>
  <c r="G775" i="24"/>
  <c r="G687" i="24"/>
  <c r="G656" i="24"/>
  <c r="G652" i="24"/>
  <c r="G590" i="24"/>
  <c r="G611" i="24"/>
  <c r="G562" i="24"/>
  <c r="G578" i="24"/>
  <c r="G524" i="24"/>
  <c r="G517" i="24"/>
  <c r="G533" i="24"/>
  <c r="G511" i="24"/>
  <c r="G527" i="24"/>
  <c r="G494" i="24"/>
  <c r="G487" i="24"/>
  <c r="G501" i="24"/>
  <c r="G483" i="24"/>
  <c r="G497" i="24"/>
  <c r="G464" i="24"/>
  <c r="G478" i="24"/>
  <c r="G436" i="24"/>
  <c r="G449" i="24"/>
  <c r="G415" i="24"/>
  <c r="G427" i="24"/>
  <c r="G408" i="24"/>
  <c r="G420" i="24"/>
  <c r="G393" i="24"/>
  <c r="G403" i="24"/>
  <c r="G373" i="24"/>
  <c r="G382" i="24"/>
  <c r="G351" i="24"/>
  <c r="G360" i="24"/>
  <c r="G344" i="24"/>
  <c r="G353" i="24"/>
  <c r="G339" i="24"/>
  <c r="G348" i="24"/>
  <c r="G329" i="24"/>
  <c r="G338" i="24"/>
  <c r="G282" i="24"/>
  <c r="G288" i="24"/>
  <c r="G278" i="24"/>
  <c r="G284" i="24"/>
  <c r="G239" i="24"/>
  <c r="G244" i="24"/>
  <c r="G225" i="24"/>
  <c r="G230" i="24"/>
  <c r="G215" i="24"/>
  <c r="G219" i="24"/>
  <c r="G203" i="24"/>
  <c r="G198" i="24"/>
  <c r="G202" i="24"/>
  <c r="G194" i="24"/>
  <c r="G183" i="24"/>
  <c r="G187" i="24"/>
  <c r="G175" i="24"/>
  <c r="G179" i="24"/>
  <c r="G168" i="24"/>
  <c r="G172" i="24"/>
  <c r="G160" i="24"/>
  <c r="G164" i="24"/>
  <c r="G155" i="24"/>
  <c r="G159" i="24"/>
  <c r="G151" i="24"/>
  <c r="G140" i="24"/>
  <c r="G144" i="24"/>
  <c r="G121" i="24"/>
  <c r="G124" i="24"/>
  <c r="G116" i="24"/>
  <c r="G112" i="24"/>
  <c r="G106" i="24"/>
  <c r="G98" i="24"/>
  <c r="G101" i="24"/>
  <c r="G88" i="24"/>
  <c r="G91" i="24"/>
  <c r="G84" i="24"/>
  <c r="G75" i="24"/>
  <c r="G63" i="24"/>
  <c r="G57" i="24"/>
  <c r="G52" i="24"/>
  <c r="G55" i="24"/>
  <c r="G36" i="24"/>
  <c r="G39" i="24"/>
  <c r="G29" i="24"/>
  <c r="G31" i="24"/>
  <c r="G25" i="24"/>
  <c r="G19" i="24"/>
  <c r="G21" i="24"/>
  <c r="G16" i="24"/>
  <c r="G607" i="24"/>
  <c r="G629" i="24"/>
  <c r="G1972" i="24"/>
  <c r="G2000" i="24"/>
  <c r="G1968" i="24"/>
  <c r="G1996" i="24"/>
  <c r="G1964" i="24"/>
  <c r="G1992" i="24"/>
  <c r="G1960" i="24"/>
  <c r="G1988" i="24"/>
  <c r="G1929" i="24"/>
  <c r="G1955" i="24"/>
  <c r="G1924" i="24"/>
  <c r="G1950" i="24"/>
  <c r="G1913" i="24"/>
  <c r="G1939" i="24"/>
  <c r="G1892" i="24"/>
  <c r="G1918" i="24"/>
  <c r="G1885" i="24"/>
  <c r="G1911" i="24"/>
  <c r="G1858" i="24"/>
  <c r="G1881" i="24"/>
  <c r="G1846" i="24"/>
  <c r="G1868" i="24"/>
  <c r="G1841" i="24"/>
  <c r="G1863" i="24"/>
  <c r="G1836" i="24"/>
  <c r="G1831" i="24"/>
  <c r="G1853" i="24"/>
  <c r="G1816" i="24"/>
  <c r="G1075" i="24"/>
  <c r="G1074" i="24"/>
  <c r="I31" i="24"/>
  <c r="I46" i="24"/>
  <c r="I47" i="24"/>
  <c r="I49" i="24"/>
  <c r="I71" i="24"/>
  <c r="I72" i="24"/>
  <c r="I75" i="24"/>
  <c r="I91" i="24"/>
  <c r="I98" i="24"/>
  <c r="I102" i="24"/>
  <c r="I103" i="24"/>
  <c r="I111" i="24"/>
  <c r="I113" i="24"/>
  <c r="I120" i="24"/>
  <c r="I133" i="24"/>
  <c r="I134" i="24"/>
  <c r="I136" i="24"/>
  <c r="I146" i="24"/>
  <c r="I147" i="24"/>
  <c r="I148" i="24"/>
  <c r="I151" i="24"/>
  <c r="I152" i="24"/>
  <c r="I156" i="24"/>
  <c r="I165" i="24"/>
  <c r="I166" i="24"/>
  <c r="I168" i="24"/>
  <c r="I169" i="24"/>
  <c r="I171" i="24"/>
  <c r="I173" i="24"/>
  <c r="I178" i="24"/>
  <c r="I180" i="24"/>
  <c r="I181" i="24"/>
  <c r="I182" i="24"/>
  <c r="I183" i="24"/>
  <c r="I184" i="24"/>
  <c r="I185" i="24"/>
  <c r="I187" i="24"/>
  <c r="I188" i="24"/>
  <c r="I189" i="24"/>
  <c r="I191" i="24"/>
  <c r="I192" i="24"/>
  <c r="I203" i="24"/>
  <c r="I216" i="24"/>
  <c r="I218" i="24"/>
  <c r="I229" i="24"/>
  <c r="I238" i="24"/>
  <c r="I240" i="24"/>
  <c r="I243" i="24"/>
  <c r="I249" i="24"/>
  <c r="I253" i="24"/>
  <c r="I255" i="24"/>
  <c r="I257" i="24"/>
  <c r="I260" i="24"/>
  <c r="I262" i="24"/>
  <c r="I265" i="24"/>
  <c r="I266" i="24"/>
  <c r="I269" i="24"/>
  <c r="I270" i="24"/>
  <c r="I271" i="24"/>
  <c r="I276" i="24"/>
  <c r="I282" i="24"/>
  <c r="I286" i="24"/>
  <c r="I288" i="24"/>
  <c r="I291" i="24"/>
  <c r="I293" i="24"/>
  <c r="I294" i="24"/>
  <c r="I295" i="24"/>
  <c r="I297" i="24"/>
  <c r="I298" i="24"/>
  <c r="I300" i="24"/>
  <c r="I304" i="24"/>
  <c r="I307" i="24"/>
  <c r="I310" i="24"/>
  <c r="I312" i="24"/>
  <c r="I313" i="24"/>
  <c r="I314" i="24"/>
  <c r="I315" i="24"/>
  <c r="I317" i="24"/>
  <c r="I318" i="24"/>
  <c r="I319" i="24"/>
  <c r="I321" i="24"/>
  <c r="I323" i="24"/>
  <c r="I332" i="24"/>
  <c r="I338" i="24"/>
  <c r="I369" i="24"/>
  <c r="I373" i="24"/>
  <c r="I374" i="24"/>
  <c r="I387" i="24"/>
  <c r="I391" i="24"/>
  <c r="I396" i="24"/>
  <c r="I400" i="24"/>
  <c r="I405" i="24"/>
  <c r="I422" i="24"/>
  <c r="I438" i="24"/>
  <c r="I440" i="24"/>
  <c r="I491" i="24"/>
  <c r="I492" i="24"/>
  <c r="I493" i="24"/>
  <c r="I494" i="24"/>
  <c r="I496" i="24"/>
  <c r="I497" i="24"/>
  <c r="I543" i="24"/>
  <c r="I546" i="24"/>
  <c r="I548" i="24"/>
  <c r="I551" i="24"/>
  <c r="I552" i="24"/>
  <c r="I553" i="24"/>
  <c r="I555" i="24"/>
  <c r="I556" i="24"/>
  <c r="I557" i="24"/>
  <c r="I558" i="24"/>
  <c r="I560" i="24"/>
  <c r="I562" i="24"/>
  <c r="I569" i="24"/>
  <c r="I570" i="24"/>
  <c r="I571" i="24"/>
  <c r="I572" i="24"/>
  <c r="I573" i="24"/>
  <c r="I574" i="24"/>
  <c r="I575" i="24"/>
  <c r="I576" i="24"/>
  <c r="I578" i="24"/>
  <c r="I579" i="24"/>
  <c r="I647" i="24"/>
  <c r="I581" i="24"/>
  <c r="I583" i="24"/>
  <c r="I584" i="24"/>
  <c r="I589" i="24"/>
  <c r="I590" i="24"/>
  <c r="I593" i="24"/>
  <c r="I657" i="24"/>
  <c r="I658" i="24"/>
  <c r="I659" i="24"/>
  <c r="I660" i="24"/>
  <c r="I661" i="24"/>
  <c r="I669" i="24"/>
  <c r="I671" i="24"/>
  <c r="I672" i="24"/>
  <c r="I673" i="24"/>
  <c r="I681" i="24"/>
  <c r="I682" i="24"/>
  <c r="I685" i="24"/>
  <c r="I776" i="24"/>
  <c r="I690" i="24"/>
  <c r="I693" i="24"/>
  <c r="I694" i="24"/>
  <c r="I700" i="24"/>
  <c r="I701" i="24"/>
  <c r="I702" i="24"/>
  <c r="I704" i="24"/>
  <c r="I712" i="24"/>
  <c r="I714" i="24"/>
  <c r="I717" i="24"/>
  <c r="I718" i="24"/>
  <c r="I782" i="24"/>
  <c r="I791" i="24"/>
  <c r="I796" i="24"/>
  <c r="I800" i="24"/>
  <c r="I802" i="24"/>
  <c r="I806" i="24"/>
  <c r="I808" i="24"/>
  <c r="I813" i="24"/>
  <c r="I832" i="24"/>
  <c r="I840" i="24"/>
  <c r="I850" i="24"/>
  <c r="I859" i="24"/>
  <c r="I867" i="24"/>
  <c r="I878" i="24"/>
  <c r="I880" i="24"/>
  <c r="I883" i="24"/>
  <c r="I884" i="24"/>
  <c r="I900" i="24"/>
  <c r="I916" i="24"/>
  <c r="I1023" i="24"/>
  <c r="I1334" i="24"/>
  <c r="I1356" i="24"/>
  <c r="I1384" i="24"/>
  <c r="I1390" i="24"/>
  <c r="I1453" i="24"/>
  <c r="I1463" i="24"/>
  <c r="I1467" i="24"/>
  <c r="I1469" i="24"/>
  <c r="I1473" i="24"/>
  <c r="I1479" i="24"/>
  <c r="I1584" i="24"/>
  <c r="I1593" i="24"/>
  <c r="I1594" i="24"/>
  <c r="I1595" i="24"/>
  <c r="I1598" i="24"/>
  <c r="I1600" i="24"/>
  <c r="I1604" i="24"/>
  <c r="I1663" i="24"/>
  <c r="I1674" i="24"/>
  <c r="I1738" i="24"/>
  <c r="I1739" i="24"/>
  <c r="I1742" i="24"/>
  <c r="I1749" i="24"/>
  <c r="I1757" i="24"/>
  <c r="I1790" i="24"/>
  <c r="I1796" i="24"/>
  <c r="I1821" i="24"/>
  <c r="I1829" i="24"/>
  <c r="I1841" i="24"/>
  <c r="I1843" i="24"/>
  <c r="I1846" i="24"/>
  <c r="I1872" i="24"/>
  <c r="I1875" i="24"/>
  <c r="I1878" i="24"/>
  <c r="I1887" i="24"/>
  <c r="I1891" i="24"/>
  <c r="I1904" i="24"/>
  <c r="I1910" i="24"/>
  <c r="I1943" i="24"/>
  <c r="I1944" i="24"/>
  <c r="I1957" i="24"/>
  <c r="I1973" i="24"/>
  <c r="I598" i="24"/>
  <c r="I599" i="24"/>
  <c r="I603" i="24"/>
  <c r="I604" i="24"/>
  <c r="I611" i="24"/>
  <c r="I612" i="24"/>
  <c r="I613" i="24"/>
  <c r="I614" i="24"/>
  <c r="I616" i="24"/>
  <c r="I619" i="24"/>
  <c r="I621" i="24"/>
  <c r="I18" i="24"/>
  <c r="I20" i="24"/>
  <c r="I12" i="24"/>
  <c r="I13" i="24"/>
  <c r="F238" i="25" l="1"/>
  <c r="G238" i="25" s="1"/>
  <c r="I238" i="25" s="1"/>
  <c r="F239" i="25"/>
  <c r="G239" i="25" s="1"/>
  <c r="I239" i="25" s="1"/>
  <c r="F240" i="25"/>
  <c r="G240" i="25" s="1"/>
  <c r="I240" i="25" s="1"/>
  <c r="F241" i="25"/>
  <c r="G241" i="25" s="1"/>
  <c r="I241" i="25" s="1"/>
  <c r="I677" i="24" s="1"/>
  <c r="F242" i="25"/>
  <c r="G242" i="25" s="1"/>
  <c r="I242" i="25" s="1"/>
  <c r="F243" i="25"/>
  <c r="G243" i="25" s="1"/>
  <c r="I243" i="25" s="1"/>
  <c r="F244" i="25"/>
  <c r="G244" i="25" s="1"/>
  <c r="I244" i="25" s="1"/>
  <c r="I688" i="24" s="1"/>
  <c r="F245" i="25"/>
  <c r="G245" i="25" s="1"/>
  <c r="I245" i="25" s="1"/>
  <c r="F246" i="25"/>
  <c r="G246" i="25" s="1"/>
  <c r="I246" i="25" s="1"/>
  <c r="I711" i="24" s="1"/>
  <c r="F247" i="25"/>
  <c r="G247" i="25" s="1"/>
  <c r="I247" i="25" s="1"/>
  <c r="I713" i="24" s="1"/>
  <c r="F248" i="25"/>
  <c r="G248" i="25" s="1"/>
  <c r="I248" i="25" s="1"/>
  <c r="I691" i="24" s="1"/>
  <c r="F249" i="25"/>
  <c r="G249" i="25" s="1"/>
  <c r="I249" i="25" s="1"/>
  <c r="I864" i="24" s="1"/>
  <c r="F250" i="25"/>
  <c r="G250" i="25" s="1"/>
  <c r="I250" i="25" s="1"/>
  <c r="F251" i="25"/>
  <c r="G251" i="25" s="1"/>
  <c r="I251" i="25" s="1"/>
  <c r="F252" i="25"/>
  <c r="G252" i="25" s="1"/>
  <c r="I252" i="25" s="1"/>
  <c r="F253" i="25"/>
  <c r="G253" i="25" s="1"/>
  <c r="I253" i="25" s="1"/>
  <c r="F254" i="25"/>
  <c r="G254" i="25" s="1"/>
  <c r="I254" i="25" s="1"/>
  <c r="F255" i="25"/>
  <c r="G255" i="25" s="1"/>
  <c r="I255" i="25" s="1"/>
  <c r="F256" i="25"/>
  <c r="G256" i="25" s="1"/>
  <c r="I256" i="25" s="1"/>
  <c r="I799" i="24" s="1"/>
  <c r="F257" i="25"/>
  <c r="G257" i="25" s="1"/>
  <c r="I257" i="25" s="1"/>
  <c r="F258" i="25"/>
  <c r="G258" i="25" s="1"/>
  <c r="I258" i="25" s="1"/>
  <c r="F259" i="25"/>
  <c r="G259" i="25" s="1"/>
  <c r="I259" i="25" s="1"/>
  <c r="F260" i="25"/>
  <c r="G260" i="25" s="1"/>
  <c r="I260" i="25" s="1"/>
  <c r="F261" i="25"/>
  <c r="G261" i="25" s="1"/>
  <c r="I261" i="25" s="1"/>
  <c r="I809" i="24" s="1"/>
  <c r="F262" i="25"/>
  <c r="G262" i="25" s="1"/>
  <c r="I262" i="25" s="1"/>
  <c r="F263" i="25"/>
  <c r="G263" i="25" s="1"/>
  <c r="I263" i="25" s="1"/>
  <c r="F264" i="25"/>
  <c r="G264" i="25" s="1"/>
  <c r="I264" i="25" s="1"/>
  <c r="F265" i="25"/>
  <c r="G265" i="25" s="1"/>
  <c r="I265" i="25" s="1"/>
  <c r="F266" i="25"/>
  <c r="G266" i="25" s="1"/>
  <c r="I266" i="25" s="1"/>
  <c r="F267" i="25"/>
  <c r="G267" i="25" s="1"/>
  <c r="I267" i="25" s="1"/>
  <c r="F268" i="25"/>
  <c r="G268" i="25" s="1"/>
  <c r="I268" i="25" s="1"/>
  <c r="I822" i="24" s="1"/>
  <c r="F269" i="25"/>
  <c r="G269" i="25" s="1"/>
  <c r="I269" i="25" s="1"/>
  <c r="F270" i="25"/>
  <c r="G270" i="25" s="1"/>
  <c r="I270" i="25" s="1"/>
  <c r="F271" i="25"/>
  <c r="G271" i="25" s="1"/>
  <c r="I271" i="25" s="1"/>
  <c r="I834" i="24" s="1"/>
  <c r="F272" i="25"/>
  <c r="G272" i="25" s="1"/>
  <c r="I272" i="25" s="1"/>
  <c r="I835" i="24" s="1"/>
  <c r="F273" i="25"/>
  <c r="G273" i="25" s="1"/>
  <c r="I273" i="25" s="1"/>
  <c r="F274" i="25"/>
  <c r="G274" i="25" s="1"/>
  <c r="I274" i="25" s="1"/>
  <c r="F275" i="25"/>
  <c r="G275" i="25" s="1"/>
  <c r="I275" i="25" s="1"/>
  <c r="F276" i="25"/>
  <c r="G276" i="25" s="1"/>
  <c r="I276" i="25" s="1"/>
  <c r="F277" i="25"/>
  <c r="G277" i="25" s="1"/>
  <c r="I277" i="25" s="1"/>
  <c r="F278" i="25"/>
  <c r="G278" i="25" s="1"/>
  <c r="I278" i="25" s="1"/>
  <c r="I821" i="24" s="1"/>
  <c r="F279" i="25"/>
  <c r="G279" i="25" s="1"/>
  <c r="I279" i="25" s="1"/>
  <c r="F280" i="25"/>
  <c r="G280" i="25" s="1"/>
  <c r="I280" i="25" s="1"/>
  <c r="I824" i="24" s="1"/>
  <c r="F281" i="25"/>
  <c r="G281" i="25" s="1"/>
  <c r="I281" i="25" s="1"/>
  <c r="I851" i="24" s="1"/>
  <c r="F282" i="25"/>
  <c r="G282" i="25" s="1"/>
  <c r="I282" i="25" s="1"/>
  <c r="I829" i="24" s="1"/>
  <c r="F283" i="25"/>
  <c r="G283" i="25" s="1"/>
  <c r="I283" i="25" s="1"/>
  <c r="I830" i="24" s="1"/>
  <c r="F284" i="25"/>
  <c r="G284" i="25" s="1"/>
  <c r="I284" i="25" s="1"/>
  <c r="I831" i="24" s="1"/>
  <c r="F285" i="25"/>
  <c r="G285" i="25" s="1"/>
  <c r="I285" i="25" s="1"/>
  <c r="I833" i="24" s="1"/>
  <c r="F286" i="25"/>
  <c r="G286" i="25" s="1"/>
  <c r="I286" i="25" s="1"/>
  <c r="F287" i="25"/>
  <c r="G287" i="25" s="1"/>
  <c r="I287" i="25" s="1"/>
  <c r="F288" i="25"/>
  <c r="G288" i="25" s="1"/>
  <c r="I288" i="25" s="1"/>
  <c r="F289" i="25"/>
  <c r="G289" i="25" s="1"/>
  <c r="I289" i="25" s="1"/>
  <c r="F290" i="25"/>
  <c r="G290" i="25" s="1"/>
  <c r="I290" i="25" s="1"/>
  <c r="I858" i="24" s="1"/>
  <c r="F291" i="25"/>
  <c r="G291" i="25" s="1"/>
  <c r="I291" i="25" s="1"/>
  <c r="I865" i="24" s="1"/>
  <c r="F292" i="25"/>
  <c r="G292" i="25" s="1"/>
  <c r="I292" i="25" s="1"/>
  <c r="F293" i="25"/>
  <c r="G293" i="25" s="1"/>
  <c r="I293" i="25" s="1"/>
  <c r="F294" i="25"/>
  <c r="G294" i="25" s="1"/>
  <c r="I294" i="25" s="1"/>
  <c r="I870" i="24" s="1"/>
  <c r="F295" i="25"/>
  <c r="G295" i="25" s="1"/>
  <c r="I295" i="25" s="1"/>
  <c r="I871" i="24" s="1"/>
  <c r="F296" i="25"/>
  <c r="G296" i="25" s="1"/>
  <c r="I296" i="25" s="1"/>
  <c r="I872" i="24" s="1"/>
  <c r="F297" i="25"/>
  <c r="G297" i="25" s="1"/>
  <c r="I297" i="25" s="1"/>
  <c r="I873" i="24" s="1"/>
  <c r="F298" i="25"/>
  <c r="G298" i="25" s="1"/>
  <c r="I298" i="25" s="1"/>
  <c r="I874" i="24" s="1"/>
  <c r="F299" i="25"/>
  <c r="G299" i="25" s="1"/>
  <c r="I299" i="25" s="1"/>
  <c r="F300" i="25"/>
  <c r="G300" i="25" s="1"/>
  <c r="I300" i="25" s="1"/>
  <c r="I876" i="24" s="1"/>
  <c r="F301" i="25"/>
  <c r="G301" i="25" s="1"/>
  <c r="I301" i="25" s="1"/>
  <c r="I899" i="24" s="1"/>
  <c r="F302" i="25"/>
  <c r="G302" i="25" s="1"/>
  <c r="I302" i="25" s="1"/>
  <c r="F303" i="25"/>
  <c r="G303" i="25" s="1"/>
  <c r="I303" i="25" s="1"/>
  <c r="I882" i="24" s="1"/>
  <c r="F304" i="25"/>
  <c r="G304" i="25" s="1"/>
  <c r="I304" i="25" s="1"/>
  <c r="F305" i="25"/>
  <c r="G305" i="25" s="1"/>
  <c r="I305" i="25" s="1"/>
  <c r="F306" i="25"/>
  <c r="G306" i="25" s="1"/>
  <c r="I306" i="25" s="1"/>
  <c r="F307" i="25"/>
  <c r="G307" i="25" s="1"/>
  <c r="I307" i="25" s="1"/>
  <c r="F308" i="25"/>
  <c r="G308" i="25" s="1"/>
  <c r="I308" i="25" s="1"/>
  <c r="F309" i="25"/>
  <c r="G309" i="25" s="1"/>
  <c r="I309" i="25" s="1"/>
  <c r="F310" i="25"/>
  <c r="G310" i="25" s="1"/>
  <c r="I310" i="25" s="1"/>
  <c r="F311" i="25"/>
  <c r="G311" i="25" s="1"/>
  <c r="I311" i="25" s="1"/>
  <c r="F312" i="25"/>
  <c r="G312" i="25" s="1"/>
  <c r="I312" i="25" s="1"/>
  <c r="F313" i="25"/>
  <c r="G313" i="25" s="1"/>
  <c r="I313" i="25" s="1"/>
  <c r="F314" i="25"/>
  <c r="G314" i="25" s="1"/>
  <c r="I314" i="25" s="1"/>
  <c r="F315" i="25"/>
  <c r="G315" i="25" s="1"/>
  <c r="I315" i="25" s="1"/>
  <c r="F316" i="25"/>
  <c r="G316" i="25" s="1"/>
  <c r="I316" i="25" s="1"/>
  <c r="F317" i="25"/>
  <c r="G317" i="25" s="1"/>
  <c r="I317" i="25" s="1"/>
  <c r="F318" i="25"/>
  <c r="G318" i="25" s="1"/>
  <c r="I318" i="25" s="1"/>
  <c r="I909" i="24" s="1"/>
  <c r="F319" i="25"/>
  <c r="G319" i="25" s="1"/>
  <c r="I319" i="25" s="1"/>
  <c r="F320" i="25"/>
  <c r="G320" i="25" s="1"/>
  <c r="I320" i="25" s="1"/>
  <c r="F321" i="25"/>
  <c r="G321" i="25" s="1"/>
  <c r="I321" i="25" s="1"/>
  <c r="F322" i="25"/>
  <c r="G322" i="25" s="1"/>
  <c r="I322" i="25" s="1"/>
  <c r="F323" i="25"/>
  <c r="G323" i="25" s="1"/>
  <c r="I323" i="25" s="1"/>
  <c r="F324" i="25"/>
  <c r="G324" i="25" s="1"/>
  <c r="I324" i="25" s="1"/>
  <c r="F325" i="25"/>
  <c r="G325" i="25" s="1"/>
  <c r="I325" i="25" s="1"/>
  <c r="I918" i="24" s="1"/>
  <c r="F326" i="25"/>
  <c r="G326" i="25" s="1"/>
  <c r="I326" i="25" s="1"/>
  <c r="F327" i="25"/>
  <c r="G327" i="25" s="1"/>
  <c r="I327" i="25" s="1"/>
  <c r="F328" i="25"/>
  <c r="G328" i="25" s="1"/>
  <c r="I328" i="25" s="1"/>
  <c r="F329" i="25"/>
  <c r="G329" i="25" s="1"/>
  <c r="I329" i="25" s="1"/>
  <c r="F330" i="25"/>
  <c r="G330" i="25" s="1"/>
  <c r="I330" i="25" s="1"/>
  <c r="F331" i="25"/>
  <c r="G331" i="25" s="1"/>
  <c r="I331" i="25" s="1"/>
  <c r="F332" i="25"/>
  <c r="G332" i="25" s="1"/>
  <c r="I332" i="25" s="1"/>
  <c r="F333" i="25"/>
  <c r="G333" i="25" s="1"/>
  <c r="I333" i="25" s="1"/>
  <c r="F334" i="25"/>
  <c r="G334" i="25" s="1"/>
  <c r="I334" i="25" s="1"/>
  <c r="F335" i="25"/>
  <c r="G335" i="25" s="1"/>
  <c r="I335" i="25" s="1"/>
  <c r="F336" i="25"/>
  <c r="G336" i="25" s="1"/>
  <c r="I336" i="25" s="1"/>
  <c r="I930" i="24" s="1"/>
  <c r="F337" i="25"/>
  <c r="G337" i="25" s="1"/>
  <c r="I337" i="25" s="1"/>
  <c r="F338" i="25"/>
  <c r="G338" i="25" s="1"/>
  <c r="I338" i="25" s="1"/>
  <c r="F339" i="25"/>
  <c r="G339" i="25" s="1"/>
  <c r="I339" i="25" s="1"/>
  <c r="F340" i="25"/>
  <c r="G340" i="25" s="1"/>
  <c r="I340" i="25" s="1"/>
  <c r="F341" i="25"/>
  <c r="G341" i="25" s="1"/>
  <c r="I341" i="25" s="1"/>
  <c r="F342" i="25"/>
  <c r="G342" i="25" s="1"/>
  <c r="I342" i="25" s="1"/>
  <c r="F343" i="25"/>
  <c r="G343" i="25" s="1"/>
  <c r="I343" i="25" s="1"/>
  <c r="F344" i="25"/>
  <c r="G344" i="25" s="1"/>
  <c r="I344" i="25" s="1"/>
  <c r="F345" i="25"/>
  <c r="G345" i="25" s="1"/>
  <c r="I345" i="25" s="1"/>
  <c r="F346" i="25"/>
  <c r="G346" i="25" s="1"/>
  <c r="I346" i="25" s="1"/>
  <c r="F347" i="25"/>
  <c r="G347" i="25" s="1"/>
  <c r="I347" i="25" s="1"/>
  <c r="F348" i="25"/>
  <c r="G348" i="25" s="1"/>
  <c r="I348" i="25" s="1"/>
  <c r="F349" i="25"/>
  <c r="G349" i="25" s="1"/>
  <c r="I349" i="25" s="1"/>
  <c r="F350" i="25"/>
  <c r="G350" i="25" s="1"/>
  <c r="I350" i="25" s="1"/>
  <c r="F351" i="25"/>
  <c r="G351" i="25" s="1"/>
  <c r="I351" i="25" s="1"/>
  <c r="F352" i="25"/>
  <c r="G352" i="25" s="1"/>
  <c r="I352" i="25" s="1"/>
  <c r="F353" i="25"/>
  <c r="G353" i="25" s="1"/>
  <c r="I353" i="25" s="1"/>
  <c r="F354" i="25"/>
  <c r="G354" i="25" s="1"/>
  <c r="I354" i="25" s="1"/>
  <c r="F355" i="25"/>
  <c r="G355" i="25" s="1"/>
  <c r="I355" i="25" s="1"/>
  <c r="F356" i="25"/>
  <c r="G356" i="25" s="1"/>
  <c r="I356" i="25" s="1"/>
  <c r="I980" i="24" s="1"/>
  <c r="F357" i="25"/>
  <c r="G357" i="25" s="1"/>
  <c r="I357" i="25" s="1"/>
  <c r="I981" i="24" s="1"/>
  <c r="F358" i="25"/>
  <c r="G358" i="25" s="1"/>
  <c r="I358" i="25" s="1"/>
  <c r="F359" i="25"/>
  <c r="G359" i="25" s="1"/>
  <c r="I359" i="25" s="1"/>
  <c r="F360" i="25"/>
  <c r="G360" i="25" s="1"/>
  <c r="I360" i="25" s="1"/>
  <c r="F361" i="25"/>
  <c r="G361" i="25" s="1"/>
  <c r="I361" i="25" s="1"/>
  <c r="F362" i="25"/>
  <c r="G362" i="25" s="1"/>
  <c r="I362" i="25" s="1"/>
  <c r="F363" i="25"/>
  <c r="G363" i="25" s="1"/>
  <c r="I363" i="25" s="1"/>
  <c r="F364" i="25"/>
  <c r="G364" i="25" s="1"/>
  <c r="I364" i="25" s="1"/>
  <c r="F365" i="25"/>
  <c r="G365" i="25" s="1"/>
  <c r="I365" i="25" s="1"/>
  <c r="F366" i="25"/>
  <c r="G366" i="25" s="1"/>
  <c r="I366" i="25" s="1"/>
  <c r="I976" i="24" s="1"/>
  <c r="F367" i="25"/>
  <c r="G367" i="25" s="1"/>
  <c r="I367" i="25" s="1"/>
  <c r="I977" i="24" s="1"/>
  <c r="F368" i="25"/>
  <c r="G368" i="25" s="1"/>
  <c r="I368" i="25" s="1"/>
  <c r="F369" i="25"/>
  <c r="G369" i="25" s="1"/>
  <c r="I369" i="25" s="1"/>
  <c r="F370" i="25"/>
  <c r="G370" i="25" s="1"/>
  <c r="I370" i="25" s="1"/>
  <c r="F371" i="25"/>
  <c r="G371" i="25" s="1"/>
  <c r="I371" i="25" s="1"/>
  <c r="I1003" i="24" s="1"/>
  <c r="F372" i="25"/>
  <c r="G372" i="25" s="1"/>
  <c r="I372" i="25" s="1"/>
  <c r="F373" i="25"/>
  <c r="G373" i="25" s="1"/>
  <c r="I373" i="25" s="1"/>
  <c r="F374" i="25"/>
  <c r="G374" i="25" s="1"/>
  <c r="I374" i="25" s="1"/>
  <c r="F375" i="25"/>
  <c r="G375" i="25" s="1"/>
  <c r="I375" i="25" s="1"/>
  <c r="F376" i="25"/>
  <c r="G376" i="25" s="1"/>
  <c r="I376" i="25" s="1"/>
  <c r="F377" i="25"/>
  <c r="G377" i="25" s="1"/>
  <c r="I377" i="25" s="1"/>
  <c r="F378" i="25"/>
  <c r="G378" i="25" s="1"/>
  <c r="I378" i="25" s="1"/>
  <c r="F379" i="25"/>
  <c r="G379" i="25" s="1"/>
  <c r="I379" i="25" s="1"/>
  <c r="F380" i="25"/>
  <c r="G380" i="25" s="1"/>
  <c r="I380" i="25" s="1"/>
  <c r="F381" i="25"/>
  <c r="G381" i="25" s="1"/>
  <c r="I381" i="25" s="1"/>
  <c r="I1017" i="24" s="1"/>
  <c r="F382" i="25"/>
  <c r="G382" i="25" s="1"/>
  <c r="I382" i="25" s="1"/>
  <c r="F383" i="25"/>
  <c r="G383" i="25" s="1"/>
  <c r="I383" i="25" s="1"/>
  <c r="F384" i="25"/>
  <c r="G384" i="25" s="1"/>
  <c r="I384" i="25" s="1"/>
  <c r="F385" i="25"/>
  <c r="G385" i="25" s="1"/>
  <c r="I385" i="25" s="1"/>
  <c r="F386" i="25"/>
  <c r="G386" i="25" s="1"/>
  <c r="I386" i="25" s="1"/>
  <c r="I1025" i="24" s="1"/>
  <c r="F387" i="25"/>
  <c r="G387" i="25" s="1"/>
  <c r="I387" i="25" s="1"/>
  <c r="F388" i="25"/>
  <c r="G388" i="25" s="1"/>
  <c r="I388" i="25" s="1"/>
  <c r="F389" i="25"/>
  <c r="G389" i="25" s="1"/>
  <c r="I389" i="25" s="1"/>
  <c r="I1028" i="24" s="1"/>
  <c r="F390" i="25"/>
  <c r="G390" i="25" s="1"/>
  <c r="I390" i="25" s="1"/>
  <c r="F391" i="25"/>
  <c r="G391" i="25" s="1"/>
  <c r="I391" i="25" s="1"/>
  <c r="F392" i="25"/>
  <c r="G392" i="25" s="1"/>
  <c r="I392" i="25" s="1"/>
  <c r="F393" i="25"/>
  <c r="G393" i="25" s="1"/>
  <c r="I393" i="25" s="1"/>
  <c r="F394" i="25"/>
  <c r="G394" i="25" s="1"/>
  <c r="I394" i="25" s="1"/>
  <c r="I1018" i="24" s="1"/>
  <c r="F395" i="25"/>
  <c r="G395" i="25" s="1"/>
  <c r="I395" i="25" s="1"/>
  <c r="F396" i="25"/>
  <c r="G396" i="25" s="1"/>
  <c r="I396" i="25" s="1"/>
  <c r="F397" i="25"/>
  <c r="G397" i="25" s="1"/>
  <c r="I397" i="25" s="1"/>
  <c r="I1039" i="24" s="1"/>
  <c r="F398" i="25"/>
  <c r="G398" i="25" s="1"/>
  <c r="I398" i="25" s="1"/>
  <c r="F399" i="25"/>
  <c r="G399" i="25" s="1"/>
  <c r="I399" i="25" s="1"/>
  <c r="F400" i="25"/>
  <c r="G400" i="25" s="1"/>
  <c r="I400" i="25" s="1"/>
  <c r="I1044" i="24" s="1"/>
  <c r="F401" i="25"/>
  <c r="G401" i="25" s="1"/>
  <c r="I401" i="25" s="1"/>
  <c r="F402" i="25"/>
  <c r="G402" i="25" s="1"/>
  <c r="I402" i="25" s="1"/>
  <c r="I1160" i="24" s="1"/>
  <c r="F403" i="25"/>
  <c r="G403" i="25" s="1"/>
  <c r="I403" i="25" s="1"/>
  <c r="F404" i="25"/>
  <c r="G404" i="25" s="1"/>
  <c r="I404" i="25" s="1"/>
  <c r="F405" i="25"/>
  <c r="G405" i="25" s="1"/>
  <c r="I405" i="25" s="1"/>
  <c r="F406" i="25"/>
  <c r="G406" i="25" s="1"/>
  <c r="I406" i="25" s="1"/>
  <c r="F407" i="25"/>
  <c r="G407" i="25" s="1"/>
  <c r="I407" i="25" s="1"/>
  <c r="F408" i="25"/>
  <c r="G408" i="25" s="1"/>
  <c r="I408" i="25" s="1"/>
  <c r="F409" i="25"/>
  <c r="G409" i="25" s="1"/>
  <c r="I409" i="25" s="1"/>
  <c r="F410" i="25"/>
  <c r="G410" i="25" s="1"/>
  <c r="I410" i="25" s="1"/>
  <c r="F411" i="25"/>
  <c r="G411" i="25" s="1"/>
  <c r="I411" i="25" s="1"/>
  <c r="F412" i="25"/>
  <c r="G412" i="25" s="1"/>
  <c r="I412" i="25" s="1"/>
  <c r="F413" i="25"/>
  <c r="G413" i="25" s="1"/>
  <c r="I413" i="25" s="1"/>
  <c r="F414" i="25"/>
  <c r="G414" i="25" s="1"/>
  <c r="I414" i="25" s="1"/>
  <c r="F415" i="25"/>
  <c r="G415" i="25" s="1"/>
  <c r="I415" i="25" s="1"/>
  <c r="F416" i="25"/>
  <c r="G416" i="25" s="1"/>
  <c r="I416" i="25" s="1"/>
  <c r="F417" i="25"/>
  <c r="G417" i="25" s="1"/>
  <c r="I417" i="25" s="1"/>
  <c r="F418" i="25"/>
  <c r="G418" i="25" s="1"/>
  <c r="I418" i="25" s="1"/>
  <c r="F419" i="25"/>
  <c r="G419" i="25" s="1"/>
  <c r="I419" i="25" s="1"/>
  <c r="F420" i="25"/>
  <c r="G420" i="25" s="1"/>
  <c r="I420" i="25" s="1"/>
  <c r="F421" i="25"/>
  <c r="G421" i="25" s="1"/>
  <c r="I421" i="25" s="1"/>
  <c r="F422" i="25"/>
  <c r="G422" i="25" s="1"/>
  <c r="I422" i="25" s="1"/>
  <c r="F423" i="25"/>
  <c r="G423" i="25" s="1"/>
  <c r="I423" i="25" s="1"/>
  <c r="F424" i="25"/>
  <c r="G424" i="25" s="1"/>
  <c r="I424" i="25" s="1"/>
  <c r="F425" i="25"/>
  <c r="G425" i="25" s="1"/>
  <c r="I425" i="25" s="1"/>
  <c r="F426" i="25"/>
  <c r="G426" i="25" s="1"/>
  <c r="I426" i="25" s="1"/>
  <c r="I1079" i="24" s="1"/>
  <c r="F427" i="25"/>
  <c r="G427" i="25" s="1"/>
  <c r="I427" i="25" s="1"/>
  <c r="F428" i="25"/>
  <c r="G428" i="25" s="1"/>
  <c r="I428" i="25" s="1"/>
  <c r="F429" i="25"/>
  <c r="G429" i="25" s="1"/>
  <c r="I429" i="25" s="1"/>
  <c r="F430" i="25"/>
  <c r="G430" i="25" s="1"/>
  <c r="I430" i="25" s="1"/>
  <c r="I1066" i="24" s="1"/>
  <c r="F431" i="25"/>
  <c r="G431" i="25" s="1"/>
  <c r="I431" i="25" s="1"/>
  <c r="F432" i="25"/>
  <c r="G432" i="25" s="1"/>
  <c r="I432" i="25" s="1"/>
  <c r="F433" i="25"/>
  <c r="G433" i="25" s="1"/>
  <c r="I433" i="25" s="1"/>
  <c r="F434" i="25"/>
  <c r="G434" i="25" s="1"/>
  <c r="I434" i="25" s="1"/>
  <c r="F435" i="25"/>
  <c r="G435" i="25" s="1"/>
  <c r="I435" i="25" s="1"/>
  <c r="F436" i="25"/>
  <c r="G436" i="25" s="1"/>
  <c r="I436" i="25" s="1"/>
  <c r="F437" i="25"/>
  <c r="G437" i="25" s="1"/>
  <c r="I437" i="25" s="1"/>
  <c r="F438" i="25"/>
  <c r="G438" i="25" s="1"/>
  <c r="I438" i="25" s="1"/>
  <c r="F439" i="25"/>
  <c r="G439" i="25" s="1"/>
  <c r="I439" i="25" s="1"/>
  <c r="F440" i="25"/>
  <c r="G440" i="25" s="1"/>
  <c r="I440" i="25" s="1"/>
  <c r="F441" i="25"/>
  <c r="G441" i="25" s="1"/>
  <c r="I441" i="25" s="1"/>
  <c r="F442" i="25"/>
  <c r="G442" i="25" s="1"/>
  <c r="I442" i="25" s="1"/>
  <c r="F443" i="25"/>
  <c r="G443" i="25" s="1"/>
  <c r="I443" i="25" s="1"/>
  <c r="F444" i="25"/>
  <c r="G444" i="25" s="1"/>
  <c r="I444" i="25" s="1"/>
  <c r="F445" i="25"/>
  <c r="G445" i="25" s="1"/>
  <c r="I445" i="25" s="1"/>
  <c r="F446" i="25"/>
  <c r="G446" i="25" s="1"/>
  <c r="I446" i="25" s="1"/>
  <c r="F447" i="25"/>
  <c r="G447" i="25" s="1"/>
  <c r="I447" i="25" s="1"/>
  <c r="F448" i="25"/>
  <c r="G448" i="25" s="1"/>
  <c r="I448" i="25" s="1"/>
  <c r="F449" i="25"/>
  <c r="G449" i="25" s="1"/>
  <c r="I449" i="25" s="1"/>
  <c r="I1107" i="24" s="1"/>
  <c r="F450" i="25"/>
  <c r="G450" i="25" s="1"/>
  <c r="I450" i="25" s="1"/>
  <c r="F451" i="25"/>
  <c r="G451" i="25" s="1"/>
  <c r="I451" i="25" s="1"/>
  <c r="F452" i="25"/>
  <c r="G452" i="25" s="1"/>
  <c r="I452" i="25" s="1"/>
  <c r="I1110" i="24" s="1"/>
  <c r="F453" i="25"/>
  <c r="G453" i="25" s="1"/>
  <c r="I453" i="25" s="1"/>
  <c r="F454" i="25"/>
  <c r="G454" i="25" s="1"/>
  <c r="I454" i="25" s="1"/>
  <c r="F455" i="25"/>
  <c r="G455" i="25" s="1"/>
  <c r="I455" i="25" s="1"/>
  <c r="I1096" i="24" s="1"/>
  <c r="F456" i="25"/>
  <c r="G456" i="25" s="1"/>
  <c r="I456" i="25" s="1"/>
  <c r="F457" i="25"/>
  <c r="G457" i="25" s="1"/>
  <c r="I457" i="25" s="1"/>
  <c r="F458" i="25"/>
  <c r="G458" i="25" s="1"/>
  <c r="I458" i="25" s="1"/>
  <c r="F459" i="25"/>
  <c r="G459" i="25" s="1"/>
  <c r="I459" i="25" s="1"/>
  <c r="F460" i="25"/>
  <c r="G460" i="25" s="1"/>
  <c r="I460" i="25" s="1"/>
  <c r="F461" i="25"/>
  <c r="G461" i="25" s="1"/>
  <c r="I461" i="25" s="1"/>
  <c r="F462" i="25"/>
  <c r="G462" i="25" s="1"/>
  <c r="I462" i="25" s="1"/>
  <c r="F463" i="25"/>
  <c r="G463" i="25" s="1"/>
  <c r="I463" i="25" s="1"/>
  <c r="F464" i="25"/>
  <c r="G464" i="25" s="1"/>
  <c r="I464" i="25" s="1"/>
  <c r="F465" i="25"/>
  <c r="G465" i="25" s="1"/>
  <c r="I465" i="25" s="1"/>
  <c r="F466" i="25"/>
  <c r="G466" i="25" s="1"/>
  <c r="I466" i="25" s="1"/>
  <c r="F467" i="25"/>
  <c r="G467" i="25" s="1"/>
  <c r="I467" i="25" s="1"/>
  <c r="F468" i="25"/>
  <c r="G468" i="25" s="1"/>
  <c r="I468" i="25" s="1"/>
  <c r="F469" i="25"/>
  <c r="G469" i="25" s="1"/>
  <c r="I469" i="25" s="1"/>
  <c r="F470" i="25"/>
  <c r="G470" i="25" s="1"/>
  <c r="I470" i="25" s="1"/>
  <c r="F471" i="25"/>
  <c r="G471" i="25" s="1"/>
  <c r="I471" i="25" s="1"/>
  <c r="F472" i="25"/>
  <c r="G472" i="25" s="1"/>
  <c r="I472" i="25" s="1"/>
  <c r="F473" i="25"/>
  <c r="G473" i="25" s="1"/>
  <c r="I473" i="25" s="1"/>
  <c r="F474" i="25"/>
  <c r="G474" i="25" s="1"/>
  <c r="I474" i="25" s="1"/>
  <c r="F475" i="25"/>
  <c r="G475" i="25" s="1"/>
  <c r="I475" i="25" s="1"/>
  <c r="F476" i="25"/>
  <c r="G476" i="25" s="1"/>
  <c r="I476" i="25" s="1"/>
  <c r="F477" i="25"/>
  <c r="G477" i="25" s="1"/>
  <c r="I477" i="25" s="1"/>
  <c r="F478" i="25"/>
  <c r="G478" i="25" s="1"/>
  <c r="I478" i="25" s="1"/>
  <c r="F479" i="25"/>
  <c r="G479" i="25" s="1"/>
  <c r="I479" i="25" s="1"/>
  <c r="F480" i="25"/>
  <c r="G480" i="25" s="1"/>
  <c r="I480" i="25" s="1"/>
  <c r="I1146" i="24" s="1"/>
  <c r="F481" i="25"/>
  <c r="G481" i="25" s="1"/>
  <c r="I481" i="25" s="1"/>
  <c r="F482" i="25"/>
  <c r="G482" i="25" s="1"/>
  <c r="I482" i="25" s="1"/>
  <c r="I1148" i="24" s="1"/>
  <c r="F483" i="25"/>
  <c r="G483" i="25" s="1"/>
  <c r="I483" i="25" s="1"/>
  <c r="F484" i="25"/>
  <c r="G484" i="25" s="1"/>
  <c r="I484" i="25" s="1"/>
  <c r="F485" i="25"/>
  <c r="G485" i="25" s="1"/>
  <c r="I485" i="25" s="1"/>
  <c r="F486" i="25"/>
  <c r="G486" i="25" s="1"/>
  <c r="I486" i="25" s="1"/>
  <c r="F487" i="25"/>
  <c r="G487" i="25" s="1"/>
  <c r="I487" i="25" s="1"/>
  <c r="F488" i="25"/>
  <c r="G488" i="25" s="1"/>
  <c r="I488" i="25" s="1"/>
  <c r="F489" i="25"/>
  <c r="G489" i="25" s="1"/>
  <c r="I489" i="25" s="1"/>
  <c r="F490" i="25"/>
  <c r="G490" i="25" s="1"/>
  <c r="I490" i="25" s="1"/>
  <c r="F491" i="25"/>
  <c r="G491" i="25" s="1"/>
  <c r="I491" i="25" s="1"/>
  <c r="F492" i="25"/>
  <c r="G492" i="25" s="1"/>
  <c r="I492" i="25" s="1"/>
  <c r="F493" i="25"/>
  <c r="G493" i="25" s="1"/>
  <c r="I493" i="25" s="1"/>
  <c r="F494" i="25"/>
  <c r="G494" i="25" s="1"/>
  <c r="I494" i="25" s="1"/>
  <c r="F495" i="25"/>
  <c r="G495" i="25" s="1"/>
  <c r="I495" i="25" s="1"/>
  <c r="I1171" i="24" s="1"/>
  <c r="F496" i="25"/>
  <c r="G496" i="25" s="1"/>
  <c r="I496" i="25" s="1"/>
  <c r="F497" i="25"/>
  <c r="G497" i="25" s="1"/>
  <c r="I497" i="25" s="1"/>
  <c r="F498" i="25"/>
  <c r="G498" i="25" s="1"/>
  <c r="I498" i="25" s="1"/>
  <c r="F499" i="25"/>
  <c r="G499" i="25" s="1"/>
  <c r="I499" i="25" s="1"/>
  <c r="I1177" i="24" s="1"/>
  <c r="F500" i="25"/>
  <c r="G500" i="25" s="1"/>
  <c r="I500" i="25" s="1"/>
  <c r="I1178" i="24" s="1"/>
  <c r="F501" i="25"/>
  <c r="G501" i="25" s="1"/>
  <c r="I501" i="25" s="1"/>
  <c r="F502" i="25"/>
  <c r="G502" i="25" s="1"/>
  <c r="I502" i="25" s="1"/>
  <c r="I1165" i="24" s="1"/>
  <c r="F503" i="25"/>
  <c r="G503" i="25" s="1"/>
  <c r="I503" i="25" s="1"/>
  <c r="F504" i="25"/>
  <c r="G504" i="25" s="1"/>
  <c r="I504" i="25" s="1"/>
  <c r="F505" i="25"/>
  <c r="G505" i="25" s="1"/>
  <c r="I505" i="25" s="1"/>
  <c r="I1168" i="24" s="1"/>
  <c r="F506" i="25"/>
  <c r="G506" i="25" s="1"/>
  <c r="I506" i="25" s="1"/>
  <c r="F507" i="25"/>
  <c r="G507" i="25" s="1"/>
  <c r="I507" i="25" s="1"/>
  <c r="F508" i="25"/>
  <c r="G508" i="25" s="1"/>
  <c r="I508" i="25" s="1"/>
  <c r="F509" i="25"/>
  <c r="G509" i="25" s="1"/>
  <c r="I509" i="25" s="1"/>
  <c r="F510" i="25"/>
  <c r="G510" i="25" s="1"/>
  <c r="I510" i="25" s="1"/>
  <c r="F511" i="25"/>
  <c r="G511" i="25" s="1"/>
  <c r="I511" i="25" s="1"/>
  <c r="F512" i="25"/>
  <c r="G512" i="25" s="1"/>
  <c r="I512" i="25" s="1"/>
  <c r="F513" i="25"/>
  <c r="G513" i="25" s="1"/>
  <c r="I513" i="25" s="1"/>
  <c r="F514" i="25"/>
  <c r="G514" i="25" s="1"/>
  <c r="I514" i="25" s="1"/>
  <c r="F515" i="25"/>
  <c r="G515" i="25" s="1"/>
  <c r="I515" i="25" s="1"/>
  <c r="F516" i="25"/>
  <c r="G516" i="25" s="1"/>
  <c r="I516" i="25" s="1"/>
  <c r="F517" i="25"/>
  <c r="G517" i="25" s="1"/>
  <c r="I517" i="25" s="1"/>
  <c r="F518" i="25"/>
  <c r="G518" i="25" s="1"/>
  <c r="I518" i="25" s="1"/>
  <c r="F519" i="25"/>
  <c r="G519" i="25" s="1"/>
  <c r="I519" i="25" s="1"/>
  <c r="F520" i="25"/>
  <c r="G520" i="25" s="1"/>
  <c r="I520" i="25" s="1"/>
  <c r="I1206" i="24" s="1"/>
  <c r="F521" i="25"/>
  <c r="G521" i="25" s="1"/>
  <c r="I521" i="25" s="1"/>
  <c r="F522" i="25"/>
  <c r="G522" i="25" s="1"/>
  <c r="I522" i="25" s="1"/>
  <c r="F523" i="25"/>
  <c r="G523" i="25" s="1"/>
  <c r="I523" i="25" s="1"/>
  <c r="F524" i="25"/>
  <c r="G524" i="25" s="1"/>
  <c r="I524" i="25" s="1"/>
  <c r="F525" i="25"/>
  <c r="G525" i="25" s="1"/>
  <c r="I525" i="25" s="1"/>
  <c r="I1195" i="24" s="1"/>
  <c r="F526" i="25"/>
  <c r="G526" i="25" s="1"/>
  <c r="I526" i="25" s="1"/>
  <c r="F527" i="25"/>
  <c r="G527" i="25" s="1"/>
  <c r="I527" i="25" s="1"/>
  <c r="F528" i="25"/>
  <c r="G528" i="25" s="1"/>
  <c r="I528" i="25" s="1"/>
  <c r="F529" i="25"/>
  <c r="G529" i="25" s="1"/>
  <c r="I529" i="25" s="1"/>
  <c r="F530" i="25"/>
  <c r="G530" i="25" s="1"/>
  <c r="I530" i="25" s="1"/>
  <c r="F531" i="25"/>
  <c r="G531" i="25" s="1"/>
  <c r="I531" i="25" s="1"/>
  <c r="F532" i="25"/>
  <c r="G532" i="25" s="1"/>
  <c r="I532" i="25" s="1"/>
  <c r="I1342" i="24" s="1"/>
  <c r="F533" i="25"/>
  <c r="G533" i="25" s="1"/>
  <c r="I533" i="25" s="1"/>
  <c r="F534" i="25"/>
  <c r="G534" i="25" s="1"/>
  <c r="I534" i="25" s="1"/>
  <c r="F535" i="25"/>
  <c r="G535" i="25" s="1"/>
  <c r="I535" i="25" s="1"/>
  <c r="F536" i="25"/>
  <c r="G536" i="25" s="1"/>
  <c r="I536" i="25" s="1"/>
  <c r="F537" i="25"/>
  <c r="G537" i="25" s="1"/>
  <c r="I537" i="25" s="1"/>
  <c r="F538" i="25"/>
  <c r="G538" i="25" s="1"/>
  <c r="I538" i="25" s="1"/>
  <c r="F539" i="25"/>
  <c r="G539" i="25" s="1"/>
  <c r="I539" i="25" s="1"/>
  <c r="F540" i="25"/>
  <c r="G540" i="25" s="1"/>
  <c r="I540" i="25" s="1"/>
  <c r="F541" i="25"/>
  <c r="G541" i="25" s="1"/>
  <c r="I541" i="25" s="1"/>
  <c r="F542" i="25"/>
  <c r="G542" i="25" s="1"/>
  <c r="I542" i="25" s="1"/>
  <c r="F543" i="25"/>
  <c r="G543" i="25" s="1"/>
  <c r="I543" i="25" s="1"/>
  <c r="F544" i="25"/>
  <c r="G544" i="25" s="1"/>
  <c r="I544" i="25" s="1"/>
  <c r="F545" i="25"/>
  <c r="G545" i="25" s="1"/>
  <c r="I545" i="25" s="1"/>
  <c r="F546" i="25"/>
  <c r="G546" i="25" s="1"/>
  <c r="I546" i="25" s="1"/>
  <c r="F547" i="25"/>
  <c r="G547" i="25" s="1"/>
  <c r="I547" i="25" s="1"/>
  <c r="F548" i="25"/>
  <c r="G548" i="25" s="1"/>
  <c r="I548" i="25" s="1"/>
  <c r="F549" i="25"/>
  <c r="G549" i="25" s="1"/>
  <c r="I549" i="25" s="1"/>
  <c r="I1238" i="24" s="1"/>
  <c r="F550" i="25"/>
  <c r="G550" i="25" s="1"/>
  <c r="I550" i="25" s="1"/>
  <c r="F551" i="25"/>
  <c r="G551" i="25" s="1"/>
  <c r="I551" i="25" s="1"/>
  <c r="F552" i="25"/>
  <c r="G552" i="25" s="1"/>
  <c r="I552" i="25" s="1"/>
  <c r="F553" i="25"/>
  <c r="G553" i="25" s="1"/>
  <c r="I553" i="25" s="1"/>
  <c r="F554" i="25"/>
  <c r="G554" i="25" s="1"/>
  <c r="I554" i="25" s="1"/>
  <c r="F555" i="25"/>
  <c r="G555" i="25" s="1"/>
  <c r="I555" i="25" s="1"/>
  <c r="F556" i="25"/>
  <c r="G556" i="25" s="1"/>
  <c r="I556" i="25" s="1"/>
  <c r="F557" i="25"/>
  <c r="G557" i="25" s="1"/>
  <c r="I557" i="25" s="1"/>
  <c r="F558" i="25"/>
  <c r="G558" i="25" s="1"/>
  <c r="I558" i="25" s="1"/>
  <c r="F559" i="25"/>
  <c r="G559" i="25" s="1"/>
  <c r="I559" i="25" s="1"/>
  <c r="F560" i="25"/>
  <c r="G560" i="25" s="1"/>
  <c r="I560" i="25" s="1"/>
  <c r="F561" i="25"/>
  <c r="G561" i="25" s="1"/>
  <c r="I561" i="25" s="1"/>
  <c r="I1376" i="24" s="1"/>
  <c r="F562" i="25"/>
  <c r="G562" i="25" s="1"/>
  <c r="I562" i="25" s="1"/>
  <c r="F563" i="25"/>
  <c r="G563" i="25" s="1"/>
  <c r="I563" i="25" s="1"/>
  <c r="F564" i="25"/>
  <c r="G564" i="25" s="1"/>
  <c r="I564" i="25" s="1"/>
  <c r="F565" i="25"/>
  <c r="G565" i="25" s="1"/>
  <c r="I565" i="25" s="1"/>
  <c r="F566" i="25"/>
  <c r="G566" i="25" s="1"/>
  <c r="I566" i="25" s="1"/>
  <c r="F567" i="25"/>
  <c r="G567" i="25" s="1"/>
  <c r="I567" i="25" s="1"/>
  <c r="F568" i="25"/>
  <c r="G568" i="25" s="1"/>
  <c r="I568" i="25" s="1"/>
  <c r="F569" i="25"/>
  <c r="G569" i="25" s="1"/>
  <c r="I569" i="25" s="1"/>
  <c r="I1389" i="24" s="1"/>
  <c r="F570" i="25"/>
  <c r="G570" i="25" s="1"/>
  <c r="I570" i="25" s="1"/>
  <c r="F571" i="25"/>
  <c r="G571" i="25" s="1"/>
  <c r="I571" i="25" s="1"/>
  <c r="F572" i="25"/>
  <c r="G572" i="25" s="1"/>
  <c r="I572" i="25" s="1"/>
  <c r="I1393" i="24" s="1"/>
  <c r="F573" i="25"/>
  <c r="G573" i="25" s="1"/>
  <c r="I573" i="25" s="1"/>
  <c r="F574" i="25"/>
  <c r="G574" i="25" s="1"/>
  <c r="I574" i="25" s="1"/>
  <c r="F575" i="25"/>
  <c r="G575" i="25" s="1"/>
  <c r="I575" i="25" s="1"/>
  <c r="F576" i="25"/>
  <c r="G576" i="25" s="1"/>
  <c r="I576" i="25" s="1"/>
  <c r="F577" i="25"/>
  <c r="G577" i="25" s="1"/>
  <c r="I577" i="25" s="1"/>
  <c r="I1401" i="24" s="1"/>
  <c r="F578" i="25"/>
  <c r="G578" i="25" s="1"/>
  <c r="I578" i="25" s="1"/>
  <c r="I1403" i="24" s="1"/>
  <c r="F579" i="25"/>
  <c r="G579" i="25" s="1"/>
  <c r="I579" i="25" s="1"/>
  <c r="F580" i="25"/>
  <c r="G580" i="25" s="1"/>
  <c r="I580" i="25" s="1"/>
  <c r="I1406" i="24" s="1"/>
  <c r="F581" i="25"/>
  <c r="G581" i="25" s="1"/>
  <c r="I581" i="25" s="1"/>
  <c r="F582" i="25"/>
  <c r="G582" i="25" s="1"/>
  <c r="I582" i="25" s="1"/>
  <c r="F583" i="25"/>
  <c r="G583" i="25" s="1"/>
  <c r="I583" i="25" s="1"/>
  <c r="I1409" i="24" s="1"/>
  <c r="F584" i="25"/>
  <c r="G584" i="25" s="1"/>
  <c r="I584" i="25" s="1"/>
  <c r="F585" i="25"/>
  <c r="G585" i="25" s="1"/>
  <c r="I585" i="25" s="1"/>
  <c r="F586" i="25"/>
  <c r="G586" i="25" s="1"/>
  <c r="I586" i="25" s="1"/>
  <c r="F587" i="25"/>
  <c r="G587" i="25" s="1"/>
  <c r="I587" i="25" s="1"/>
  <c r="F588" i="25"/>
  <c r="G588" i="25" s="1"/>
  <c r="I588" i="25" s="1"/>
  <c r="F589" i="25"/>
  <c r="G589" i="25" s="1"/>
  <c r="I589" i="25" s="1"/>
  <c r="F590" i="25"/>
  <c r="G590" i="25" s="1"/>
  <c r="I590" i="25" s="1"/>
  <c r="F591" i="25"/>
  <c r="G591" i="25" s="1"/>
  <c r="I591" i="25" s="1"/>
  <c r="I1418" i="24" s="1"/>
  <c r="F592" i="25"/>
  <c r="G592" i="25" s="1"/>
  <c r="I592" i="25" s="1"/>
  <c r="F593" i="25"/>
  <c r="G593" i="25" s="1"/>
  <c r="I593" i="25" s="1"/>
  <c r="F594" i="25"/>
  <c r="G594" i="25" s="1"/>
  <c r="I594" i="25" s="1"/>
  <c r="F595" i="25"/>
  <c r="G595" i="25" s="1"/>
  <c r="I595" i="25" s="1"/>
  <c r="I1294" i="24" s="1"/>
  <c r="F596" i="25"/>
  <c r="G596" i="25" s="1"/>
  <c r="I596" i="25" s="1"/>
  <c r="F597" i="25"/>
  <c r="G597" i="25" s="1"/>
  <c r="I597" i="25" s="1"/>
  <c r="I1296" i="24" s="1"/>
  <c r="F598" i="25"/>
  <c r="G598" i="25" s="1"/>
  <c r="I598" i="25" s="1"/>
  <c r="F599" i="25"/>
  <c r="G599" i="25" s="1"/>
  <c r="I599" i="25" s="1"/>
  <c r="I1298" i="24" s="1"/>
  <c r="F600" i="25"/>
  <c r="G600" i="25" s="1"/>
  <c r="I600" i="25" s="1"/>
  <c r="F601" i="25"/>
  <c r="G601" i="25" s="1"/>
  <c r="I601" i="25" s="1"/>
  <c r="F602" i="25"/>
  <c r="G602" i="25" s="1"/>
  <c r="I602" i="25" s="1"/>
  <c r="F603" i="25"/>
  <c r="G603" i="25" s="1"/>
  <c r="I603" i="25" s="1"/>
  <c r="F604" i="25"/>
  <c r="G604" i="25" s="1"/>
  <c r="I604" i="25" s="1"/>
  <c r="I1431" i="24" s="1"/>
  <c r="F605" i="25"/>
  <c r="G605" i="25" s="1"/>
  <c r="I605" i="25" s="1"/>
  <c r="I1432" i="24" s="1"/>
  <c r="F606" i="25"/>
  <c r="G606" i="25" s="1"/>
  <c r="I606" i="25" s="1"/>
  <c r="F607" i="25"/>
  <c r="G607" i="25" s="1"/>
  <c r="I607" i="25" s="1"/>
  <c r="F608" i="25"/>
  <c r="G608" i="25" s="1"/>
  <c r="I608" i="25" s="1"/>
  <c r="I1307" i="24" s="1"/>
  <c r="F609" i="25"/>
  <c r="G609" i="25" s="1"/>
  <c r="I609" i="25" s="1"/>
  <c r="F610" i="25"/>
  <c r="G610" i="25" s="1"/>
  <c r="I610" i="25" s="1"/>
  <c r="F611" i="25"/>
  <c r="G611" i="25" s="1"/>
  <c r="I611" i="25" s="1"/>
  <c r="F612" i="25"/>
  <c r="G612" i="25" s="1"/>
  <c r="I612" i="25" s="1"/>
  <c r="F613" i="25"/>
  <c r="G613" i="25" s="1"/>
  <c r="I613" i="25" s="1"/>
  <c r="F614" i="25"/>
  <c r="G614" i="25" s="1"/>
  <c r="I614" i="25" s="1"/>
  <c r="F615" i="25"/>
  <c r="G615" i="25" s="1"/>
  <c r="I615" i="25" s="1"/>
  <c r="F616" i="25"/>
  <c r="G616" i="25" s="1"/>
  <c r="I616" i="25" s="1"/>
  <c r="F617" i="25"/>
  <c r="G617" i="25" s="1"/>
  <c r="I617" i="25" s="1"/>
  <c r="F618" i="25"/>
  <c r="G618" i="25" s="1"/>
  <c r="I618" i="25" s="1"/>
  <c r="F619" i="25"/>
  <c r="G619" i="25" s="1"/>
  <c r="I619" i="25" s="1"/>
  <c r="F620" i="25"/>
  <c r="G620" i="25" s="1"/>
  <c r="I620" i="25" s="1"/>
  <c r="F621" i="25"/>
  <c r="G621" i="25" s="1"/>
  <c r="I621" i="25" s="1"/>
  <c r="F622" i="25"/>
  <c r="G622" i="25" s="1"/>
  <c r="I622" i="25" s="1"/>
  <c r="F623" i="25"/>
  <c r="G623" i="25" s="1"/>
  <c r="I623" i="25" s="1"/>
  <c r="F624" i="25"/>
  <c r="G624" i="25" s="1"/>
  <c r="I624" i="25" s="1"/>
  <c r="F625" i="25"/>
  <c r="G625" i="25" s="1"/>
  <c r="I625" i="25" s="1"/>
  <c r="I1333" i="24" s="1"/>
  <c r="F626" i="25"/>
  <c r="G626" i="25" s="1"/>
  <c r="I626" i="25" s="1"/>
  <c r="F627" i="25"/>
  <c r="G627" i="25" s="1"/>
  <c r="I627" i="25" s="1"/>
  <c r="F628" i="25"/>
  <c r="G628" i="25" s="1"/>
  <c r="I628" i="25" s="1"/>
  <c r="F629" i="25"/>
  <c r="G629" i="25" s="1"/>
  <c r="I629" i="25" s="1"/>
  <c r="I1475" i="24" s="1"/>
  <c r="F630" i="25"/>
  <c r="G630" i="25" s="1"/>
  <c r="I630" i="25" s="1"/>
  <c r="F631" i="25"/>
  <c r="G631" i="25" s="1"/>
  <c r="I631" i="25" s="1"/>
  <c r="I1477" i="24" s="1"/>
  <c r="F632" i="25"/>
  <c r="G632" i="25" s="1"/>
  <c r="I632" i="25" s="1"/>
  <c r="F633" i="25"/>
  <c r="G633" i="25" s="1"/>
  <c r="I633" i="25" s="1"/>
  <c r="F634" i="25"/>
  <c r="G634" i="25" s="1"/>
  <c r="I634" i="25" s="1"/>
  <c r="F635" i="25"/>
  <c r="G635" i="25" s="1"/>
  <c r="I635" i="25" s="1"/>
  <c r="F636" i="25"/>
  <c r="G636" i="25" s="1"/>
  <c r="I636" i="25" s="1"/>
  <c r="F637" i="25"/>
  <c r="G637" i="25" s="1"/>
  <c r="I637" i="25" s="1"/>
  <c r="F638" i="25"/>
  <c r="G638" i="25" s="1"/>
  <c r="I638" i="25" s="1"/>
  <c r="F639" i="25"/>
  <c r="G639" i="25" s="1"/>
  <c r="I639" i="25" s="1"/>
  <c r="F640" i="25"/>
  <c r="G640" i="25" s="1"/>
  <c r="I640" i="25" s="1"/>
  <c r="F641" i="25"/>
  <c r="G641" i="25" s="1"/>
  <c r="I641" i="25" s="1"/>
  <c r="I1348" i="24" s="1"/>
  <c r="F642" i="25"/>
  <c r="G642" i="25" s="1"/>
  <c r="I642" i="25" s="1"/>
  <c r="F643" i="25"/>
  <c r="G643" i="25" s="1"/>
  <c r="I643" i="25" s="1"/>
  <c r="F644" i="25"/>
  <c r="G644" i="25" s="1"/>
  <c r="I644" i="25" s="1"/>
  <c r="F645" i="25"/>
  <c r="G645" i="25" s="1"/>
  <c r="I645" i="25" s="1"/>
  <c r="F646" i="25"/>
  <c r="G646" i="25" s="1"/>
  <c r="I646" i="25" s="1"/>
  <c r="F647" i="25"/>
  <c r="G647" i="25" s="1"/>
  <c r="I647" i="25" s="1"/>
  <c r="I1355" i="24" s="1"/>
  <c r="F648" i="25"/>
  <c r="G648" i="25" s="1"/>
  <c r="I648" i="25" s="1"/>
  <c r="F649" i="25"/>
  <c r="G649" i="25" s="1"/>
  <c r="I649" i="25" s="1"/>
  <c r="F650" i="25"/>
  <c r="G650" i="25" s="1"/>
  <c r="I650" i="25" s="1"/>
  <c r="F651" i="25"/>
  <c r="G651" i="25" s="1"/>
  <c r="I651" i="25" s="1"/>
  <c r="F652" i="25"/>
  <c r="G652" i="25" s="1"/>
  <c r="I652" i="25" s="1"/>
  <c r="I1383" i="24" s="1"/>
  <c r="F653" i="25"/>
  <c r="G653" i="25" s="1"/>
  <c r="I653" i="25" s="1"/>
  <c r="F654" i="25"/>
  <c r="G654" i="25" s="1"/>
  <c r="I654" i="25" s="1"/>
  <c r="F655" i="25"/>
  <c r="G655" i="25" s="1"/>
  <c r="I655" i="25" s="1"/>
  <c r="F656" i="25"/>
  <c r="G656" i="25" s="1"/>
  <c r="I656" i="25" s="1"/>
  <c r="F657" i="25"/>
  <c r="G657" i="25" s="1"/>
  <c r="I657" i="25" s="1"/>
  <c r="F658" i="25"/>
  <c r="G658" i="25" s="1"/>
  <c r="I658" i="25" s="1"/>
  <c r="I1378" i="24" s="1"/>
  <c r="F659" i="25"/>
  <c r="G659" i="25" s="1"/>
  <c r="I659" i="25" s="1"/>
  <c r="F660" i="25"/>
  <c r="G660" i="25" s="1"/>
  <c r="I660" i="25" s="1"/>
  <c r="F661" i="25"/>
  <c r="G661" i="25" s="1"/>
  <c r="I661" i="25" s="1"/>
  <c r="F662" i="25"/>
  <c r="G662" i="25" s="1"/>
  <c r="I662" i="25" s="1"/>
  <c r="F663" i="25"/>
  <c r="G663" i="25" s="1"/>
  <c r="I663" i="25" s="1"/>
  <c r="F664" i="25"/>
  <c r="G664" i="25" s="1"/>
  <c r="I664" i="25" s="1"/>
  <c r="I1397" i="24" s="1"/>
  <c r="F665" i="25"/>
  <c r="G665" i="25" s="1"/>
  <c r="I665" i="25" s="1"/>
  <c r="F666" i="25"/>
  <c r="G666" i="25" s="1"/>
  <c r="I666" i="25" s="1"/>
  <c r="I1412" i="24" s="1"/>
  <c r="F667" i="25"/>
  <c r="G667" i="25" s="1"/>
  <c r="I667" i="25" s="1"/>
  <c r="F668" i="25"/>
  <c r="G668" i="25" s="1"/>
  <c r="I668" i="25" s="1"/>
  <c r="F669" i="25"/>
  <c r="G669" i="25" s="1"/>
  <c r="I669" i="25" s="1"/>
  <c r="F670" i="25"/>
  <c r="G670" i="25" s="1"/>
  <c r="I670" i="25" s="1"/>
  <c r="F671" i="25"/>
  <c r="G671" i="25" s="1"/>
  <c r="I671" i="25" s="1"/>
  <c r="F672" i="25"/>
  <c r="G672" i="25" s="1"/>
  <c r="I672" i="25" s="1"/>
  <c r="F673" i="25"/>
  <c r="G673" i="25" s="1"/>
  <c r="I673" i="25" s="1"/>
  <c r="F674" i="25"/>
  <c r="G674" i="25" s="1"/>
  <c r="I674" i="25" s="1"/>
  <c r="I1425" i="24" s="1"/>
  <c r="F675" i="25"/>
  <c r="G675" i="25" s="1"/>
  <c r="I675" i="25" s="1"/>
  <c r="F676" i="25"/>
  <c r="G676" i="25" s="1"/>
  <c r="I676" i="25" s="1"/>
  <c r="I1427" i="24" s="1"/>
  <c r="F677" i="25"/>
  <c r="G677" i="25" s="1"/>
  <c r="I677" i="25" s="1"/>
  <c r="F678" i="25"/>
  <c r="G678" i="25" s="1"/>
  <c r="I678" i="25" s="1"/>
  <c r="F679" i="25"/>
  <c r="G679" i="25" s="1"/>
  <c r="I679" i="25" s="1"/>
  <c r="F680" i="25"/>
  <c r="G680" i="25" s="1"/>
  <c r="I680" i="25" s="1"/>
  <c r="F681" i="25"/>
  <c r="G681" i="25" s="1"/>
  <c r="I681" i="25" s="1"/>
  <c r="F682" i="25"/>
  <c r="G682" i="25" s="1"/>
  <c r="I682" i="25" s="1"/>
  <c r="F683" i="25"/>
  <c r="G683" i="25" s="1"/>
  <c r="I683" i="25" s="1"/>
  <c r="I1436" i="24" s="1"/>
  <c r="F684" i="25"/>
  <c r="G684" i="25" s="1"/>
  <c r="I684" i="25" s="1"/>
  <c r="F685" i="25"/>
  <c r="G685" i="25" s="1"/>
  <c r="I685" i="25" s="1"/>
  <c r="I1592" i="24" s="1"/>
  <c r="F686" i="25"/>
  <c r="G686" i="25" s="1"/>
  <c r="I686" i="25" s="1"/>
  <c r="F687" i="25"/>
  <c r="G687" i="25" s="1"/>
  <c r="I687" i="25" s="1"/>
  <c r="I1599" i="24" s="1"/>
  <c r="F688" i="25"/>
  <c r="G688" i="25" s="1"/>
  <c r="I688" i="25" s="1"/>
  <c r="I1605" i="24" s="1"/>
  <c r="F689" i="25"/>
  <c r="G689" i="25" s="1"/>
  <c r="I689" i="25" s="1"/>
  <c r="I1452" i="24" s="1"/>
  <c r="F690" i="25"/>
  <c r="G690" i="25" s="1"/>
  <c r="I690" i="25" s="1"/>
  <c r="F691" i="25"/>
  <c r="G691" i="25" s="1"/>
  <c r="I691" i="25" s="1"/>
  <c r="F692" i="25"/>
  <c r="G692" i="25" s="1"/>
  <c r="I692" i="25" s="1"/>
  <c r="F693" i="25"/>
  <c r="G693" i="25" s="1"/>
  <c r="I693" i="25" s="1"/>
  <c r="F694" i="25"/>
  <c r="G694" i="25" s="1"/>
  <c r="I694" i="25" s="1"/>
  <c r="F695" i="25"/>
  <c r="G695" i="25" s="1"/>
  <c r="I695" i="25" s="1"/>
  <c r="F696" i="25"/>
  <c r="G696" i="25" s="1"/>
  <c r="I696" i="25" s="1"/>
  <c r="F697" i="25"/>
  <c r="G697" i="25" s="1"/>
  <c r="I697" i="25" s="1"/>
  <c r="F698" i="25"/>
  <c r="G698" i="25" s="1"/>
  <c r="I698" i="25" s="1"/>
  <c r="F699" i="25"/>
  <c r="G699" i="25" s="1"/>
  <c r="I699" i="25" s="1"/>
  <c r="F700" i="25"/>
  <c r="G700" i="25" s="1"/>
  <c r="I700" i="25" s="1"/>
  <c r="F701" i="25"/>
  <c r="G701" i="25" s="1"/>
  <c r="I701" i="25" s="1"/>
  <c r="F702" i="25"/>
  <c r="G702" i="25" s="1"/>
  <c r="I702" i="25" s="1"/>
  <c r="F703" i="25"/>
  <c r="G703" i="25" s="1"/>
  <c r="I703" i="25" s="1"/>
  <c r="F704" i="25"/>
  <c r="G704" i="25" s="1"/>
  <c r="I704" i="25" s="1"/>
  <c r="F705" i="25"/>
  <c r="G705" i="25" s="1"/>
  <c r="I705" i="25" s="1"/>
  <c r="I1489" i="24" s="1"/>
  <c r="F706" i="25"/>
  <c r="G706" i="25" s="1"/>
  <c r="I706" i="25" s="1"/>
  <c r="F707" i="25"/>
  <c r="G707" i="25" s="1"/>
  <c r="I707" i="25" s="1"/>
  <c r="F708" i="25"/>
  <c r="G708" i="25" s="1"/>
  <c r="I708" i="25" s="1"/>
  <c r="F709" i="25"/>
  <c r="G709" i="25" s="1"/>
  <c r="I709" i="25" s="1"/>
  <c r="I1653" i="24" s="1"/>
  <c r="F710" i="25"/>
  <c r="G710" i="25" s="1"/>
  <c r="I710" i="25" s="1"/>
  <c r="F711" i="25"/>
  <c r="G711" i="25" s="1"/>
  <c r="I711" i="25" s="1"/>
  <c r="I1496" i="24" s="1"/>
  <c r="F712" i="25"/>
  <c r="G712" i="25" s="1"/>
  <c r="I712" i="25" s="1"/>
  <c r="F713" i="25"/>
  <c r="G713" i="25" s="1"/>
  <c r="I713" i="25" s="1"/>
  <c r="F714" i="25"/>
  <c r="G714" i="25" s="1"/>
  <c r="I714" i="25" s="1"/>
  <c r="F715" i="25"/>
  <c r="G715" i="25" s="1"/>
  <c r="I715" i="25" s="1"/>
  <c r="F716" i="25"/>
  <c r="G716" i="25" s="1"/>
  <c r="I716" i="25" s="1"/>
  <c r="F717" i="25"/>
  <c r="G717" i="25" s="1"/>
  <c r="I717" i="25" s="1"/>
  <c r="F718" i="25"/>
  <c r="G718" i="25" s="1"/>
  <c r="I718" i="25" s="1"/>
  <c r="I1519" i="24" s="1"/>
  <c r="F719" i="25"/>
  <c r="G719" i="25" s="1"/>
  <c r="I719" i="25" s="1"/>
  <c r="F720" i="25"/>
  <c r="G720" i="25" s="1"/>
  <c r="I720" i="25" s="1"/>
  <c r="I1512" i="24" s="1"/>
  <c r="F721" i="25"/>
  <c r="G721" i="25" s="1"/>
  <c r="I721" i="25" s="1"/>
  <c r="F722" i="25"/>
  <c r="G722" i="25" s="1"/>
  <c r="I722" i="25" s="1"/>
  <c r="F723" i="25"/>
  <c r="G723" i="25" s="1"/>
  <c r="I723" i="25" s="1"/>
  <c r="F724" i="25"/>
  <c r="G724" i="25" s="1"/>
  <c r="I724" i="25" s="1"/>
  <c r="I1678" i="24" s="1"/>
  <c r="F725" i="25"/>
  <c r="G725" i="25" s="1"/>
  <c r="I725" i="25" s="1"/>
  <c r="F726" i="25"/>
  <c r="G726" i="25" s="1"/>
  <c r="I726" i="25" s="1"/>
  <c r="F727" i="25"/>
  <c r="G727" i="25" s="1"/>
  <c r="I727" i="25" s="1"/>
  <c r="I1524" i="24" s="1"/>
  <c r="F728" i="25"/>
  <c r="G728" i="25" s="1"/>
  <c r="I728" i="25" s="1"/>
  <c r="F729" i="25"/>
  <c r="G729" i="25" s="1"/>
  <c r="I729" i="25" s="1"/>
  <c r="I1689" i="24" s="1"/>
  <c r="F730" i="25"/>
  <c r="G730" i="25" s="1"/>
  <c r="I730" i="25" s="1"/>
  <c r="F731" i="25"/>
  <c r="G731" i="25" s="1"/>
  <c r="I731" i="25" s="1"/>
  <c r="F732" i="25"/>
  <c r="G732" i="25" s="1"/>
  <c r="I732" i="25" s="1"/>
  <c r="F733" i="25"/>
  <c r="G733" i="25" s="1"/>
  <c r="I733" i="25" s="1"/>
  <c r="F734" i="25"/>
  <c r="G734" i="25" s="1"/>
  <c r="I734" i="25" s="1"/>
  <c r="F735" i="25"/>
  <c r="G735" i="25" s="1"/>
  <c r="I735" i="25" s="1"/>
  <c r="F736" i="25"/>
  <c r="G736" i="25" s="1"/>
  <c r="I736" i="25" s="1"/>
  <c r="I1552" i="24" s="1"/>
  <c r="F737" i="25"/>
  <c r="G737" i="25" s="1"/>
  <c r="I737" i="25" s="1"/>
  <c r="F738" i="25"/>
  <c r="G738" i="25" s="1"/>
  <c r="I738" i="25" s="1"/>
  <c r="I1705" i="24" s="1"/>
  <c r="F739" i="25"/>
  <c r="G739" i="25" s="1"/>
  <c r="I739" i="25" s="1"/>
  <c r="I1546" i="24" s="1"/>
  <c r="F740" i="25"/>
  <c r="G740" i="25" s="1"/>
  <c r="I740" i="25" s="1"/>
  <c r="I1547" i="24" s="1"/>
  <c r="F741" i="25"/>
  <c r="G741" i="25" s="1"/>
  <c r="I741" i="25" s="1"/>
  <c r="I1557" i="24" s="1"/>
  <c r="F742" i="25"/>
  <c r="G742" i="25" s="1"/>
  <c r="I742" i="25" s="1"/>
  <c r="F743" i="25"/>
  <c r="G743" i="25" s="1"/>
  <c r="I743" i="25" s="1"/>
  <c r="F744" i="25"/>
  <c r="G744" i="25" s="1"/>
  <c r="I744" i="25" s="1"/>
  <c r="F745" i="25"/>
  <c r="G745" i="25" s="1"/>
  <c r="I745" i="25" s="1"/>
  <c r="F746" i="25"/>
  <c r="G746" i="25" s="1"/>
  <c r="I746" i="25" s="1"/>
  <c r="F747" i="25"/>
  <c r="G747" i="25" s="1"/>
  <c r="I747" i="25" s="1"/>
  <c r="F748" i="25"/>
  <c r="G748" i="25" s="1"/>
  <c r="I748" i="25" s="1"/>
  <c r="F749" i="25"/>
  <c r="G749" i="25" s="1"/>
  <c r="I749" i="25" s="1"/>
  <c r="I1720" i="24" s="1"/>
  <c r="F750" i="25"/>
  <c r="G750" i="25" s="1"/>
  <c r="I750" i="25" s="1"/>
  <c r="F751" i="25"/>
  <c r="G751" i="25" s="1"/>
  <c r="I751" i="25" s="1"/>
  <c r="F752" i="25"/>
  <c r="G752" i="25" s="1"/>
  <c r="I752" i="25" s="1"/>
  <c r="I1561" i="24" s="1"/>
  <c r="F753" i="25"/>
  <c r="G753" i="25" s="1"/>
  <c r="I753" i="25" s="1"/>
  <c r="F754" i="25"/>
  <c r="G754" i="25" s="1"/>
  <c r="I754" i="25" s="1"/>
  <c r="F755" i="25"/>
  <c r="G755" i="25" s="1"/>
  <c r="I755" i="25" s="1"/>
  <c r="F756" i="25"/>
  <c r="G756" i="25" s="1"/>
  <c r="I756" i="25" s="1"/>
  <c r="I1730" i="24" s="1"/>
  <c r="F757" i="25"/>
  <c r="G757" i="25" s="1"/>
  <c r="I757" i="25" s="1"/>
  <c r="F758" i="25"/>
  <c r="G758" i="25" s="1"/>
  <c r="I758" i="25" s="1"/>
  <c r="I1585" i="24" s="1"/>
  <c r="F759" i="25"/>
  <c r="G759" i="25" s="1"/>
  <c r="I759" i="25" s="1"/>
  <c r="F760" i="25"/>
  <c r="G760" i="25" s="1"/>
  <c r="I760" i="25" s="1"/>
  <c r="F761" i="25"/>
  <c r="G761" i="25" s="1"/>
  <c r="I761" i="25" s="1"/>
  <c r="I1591" i="24" s="1"/>
  <c r="F762" i="25"/>
  <c r="G762" i="25" s="1"/>
  <c r="I762" i="25" s="1"/>
  <c r="I1597" i="24" s="1"/>
  <c r="F763" i="25"/>
  <c r="G763" i="25" s="1"/>
  <c r="I763" i="25" s="1"/>
  <c r="F764" i="25"/>
  <c r="G764" i="25" s="1"/>
  <c r="I764" i="25" s="1"/>
  <c r="F765" i="25"/>
  <c r="G765" i="25" s="1"/>
  <c r="I765" i="25" s="1"/>
  <c r="I1779" i="24" s="1"/>
  <c r="F766" i="25"/>
  <c r="G766" i="25" s="1"/>
  <c r="I766" i="25" s="1"/>
  <c r="F767" i="25"/>
  <c r="G767" i="25" s="1"/>
  <c r="I767" i="25" s="1"/>
  <c r="F768" i="25"/>
  <c r="G768" i="25" s="1"/>
  <c r="I768" i="25" s="1"/>
  <c r="F769" i="25"/>
  <c r="G769" i="25" s="1"/>
  <c r="I769" i="25" s="1"/>
  <c r="I1614" i="24" s="1"/>
  <c r="F770" i="25"/>
  <c r="G770" i="25" s="1"/>
  <c r="I770" i="25" s="1"/>
  <c r="F771" i="25"/>
  <c r="G771" i="25" s="1"/>
  <c r="I771" i="25" s="1"/>
  <c r="F772" i="25"/>
  <c r="G772" i="25" s="1"/>
  <c r="I772" i="25" s="1"/>
  <c r="F773" i="25"/>
  <c r="G773" i="25" s="1"/>
  <c r="I773" i="25" s="1"/>
  <c r="I1618" i="24" s="1"/>
  <c r="F774" i="25"/>
  <c r="G774" i="25" s="1"/>
  <c r="I774" i="25" s="1"/>
  <c r="I1619" i="24" s="1"/>
  <c r="F775" i="25"/>
  <c r="G775" i="25" s="1"/>
  <c r="I775" i="25" s="1"/>
  <c r="F776" i="25"/>
  <c r="G776" i="25" s="1"/>
  <c r="I776" i="25" s="1"/>
  <c r="F777" i="25"/>
  <c r="G777" i="25" s="1"/>
  <c r="I777" i="25" s="1"/>
  <c r="F778" i="25"/>
  <c r="G778" i="25" s="1"/>
  <c r="I778" i="25" s="1"/>
  <c r="I1624" i="24" s="1"/>
  <c r="F779" i="25"/>
  <c r="G779" i="25" s="1"/>
  <c r="I779" i="25" s="1"/>
  <c r="F780" i="25"/>
  <c r="G780" i="25" s="1"/>
  <c r="I780" i="25" s="1"/>
  <c r="F781" i="25"/>
  <c r="G781" i="25" s="1"/>
  <c r="I781" i="25" s="1"/>
  <c r="F782" i="25"/>
  <c r="G782" i="25" s="1"/>
  <c r="I782" i="25" s="1"/>
  <c r="F783" i="25"/>
  <c r="G783" i="25" s="1"/>
  <c r="I783" i="25" s="1"/>
  <c r="F784" i="25"/>
  <c r="G784" i="25" s="1"/>
  <c r="I784" i="25" s="1"/>
  <c r="F785" i="25"/>
  <c r="G785" i="25" s="1"/>
  <c r="I785" i="25" s="1"/>
  <c r="I1632" i="24" s="1"/>
  <c r="F786" i="25"/>
  <c r="G786" i="25" s="1"/>
  <c r="I786" i="25" s="1"/>
  <c r="F787" i="25"/>
  <c r="G787" i="25" s="1"/>
  <c r="I787" i="25" s="1"/>
  <c r="F788" i="25"/>
  <c r="G788" i="25" s="1"/>
  <c r="I788" i="25" s="1"/>
  <c r="F789" i="25"/>
  <c r="G789" i="25" s="1"/>
  <c r="I789" i="25" s="1"/>
  <c r="F790" i="25"/>
  <c r="G790" i="25" s="1"/>
  <c r="I790" i="25" s="1"/>
  <c r="F791" i="25"/>
  <c r="G791" i="25" s="1"/>
  <c r="I791" i="25" s="1"/>
  <c r="F792" i="25"/>
  <c r="G792" i="25" s="1"/>
  <c r="I792" i="25" s="1"/>
  <c r="I1659" i="24" s="1"/>
  <c r="F793" i="25"/>
  <c r="G793" i="25" s="1"/>
  <c r="I793" i="25" s="1"/>
  <c r="F794" i="25"/>
  <c r="G794" i="25" s="1"/>
  <c r="I794" i="25" s="1"/>
  <c r="I1824" i="24" s="1"/>
  <c r="F795" i="25"/>
  <c r="G795" i="25" s="1"/>
  <c r="I795" i="25" s="1"/>
  <c r="F796" i="25"/>
  <c r="G796" i="25" s="1"/>
  <c r="I796" i="25" s="1"/>
  <c r="F797" i="25"/>
  <c r="G797" i="25" s="1"/>
  <c r="I797" i="25" s="1"/>
  <c r="F798" i="25"/>
  <c r="G798" i="25" s="1"/>
  <c r="I798" i="25" s="1"/>
  <c r="F799" i="25"/>
  <c r="G799" i="25" s="1"/>
  <c r="I799" i="25" s="1"/>
  <c r="F800" i="25"/>
  <c r="G800" i="25" s="1"/>
  <c r="I800" i="25" s="1"/>
  <c r="F801" i="25"/>
  <c r="G801" i="25" s="1"/>
  <c r="I801" i="25" s="1"/>
  <c r="I1850" i="24" s="1"/>
  <c r="F802" i="25"/>
  <c r="G802" i="25" s="1"/>
  <c r="I802" i="25" s="1"/>
  <c r="I1851" i="24" s="1"/>
  <c r="F803" i="25"/>
  <c r="G803" i="25" s="1"/>
  <c r="I803" i="25" s="1"/>
  <c r="F804" i="25"/>
  <c r="G804" i="25" s="1"/>
  <c r="I804" i="25" s="1"/>
  <c r="F805" i="25"/>
  <c r="G805" i="25" s="1"/>
  <c r="I805" i="25" s="1"/>
  <c r="F806" i="25"/>
  <c r="G806" i="25" s="1"/>
  <c r="I806" i="25" s="1"/>
  <c r="I1858" i="24" s="1"/>
  <c r="F807" i="25"/>
  <c r="G807" i="25" s="1"/>
  <c r="I807" i="25" s="1"/>
  <c r="F808" i="25"/>
  <c r="G808" i="25" s="1"/>
  <c r="I808" i="25" s="1"/>
  <c r="I1679" i="24" s="1"/>
  <c r="F809" i="25"/>
  <c r="G809" i="25" s="1"/>
  <c r="I809" i="25" s="1"/>
  <c r="F810" i="25"/>
  <c r="G810" i="25" s="1"/>
  <c r="I810" i="25" s="1"/>
  <c r="I1863" i="24" s="1"/>
  <c r="F811" i="25"/>
  <c r="G811" i="25" s="1"/>
  <c r="I811" i="25" s="1"/>
  <c r="F812" i="25"/>
  <c r="G812" i="25" s="1"/>
  <c r="I812" i="25" s="1"/>
  <c r="I1865" i="24" s="1"/>
  <c r="F813" i="25"/>
  <c r="G813" i="25" s="1"/>
  <c r="I813" i="25" s="1"/>
  <c r="F814" i="25"/>
  <c r="G814" i="25" s="1"/>
  <c r="I814" i="25" s="1"/>
  <c r="I1867" i="24" s="1"/>
  <c r="F815" i="25"/>
  <c r="G815" i="25" s="1"/>
  <c r="I815" i="25" s="1"/>
  <c r="I1869" i="24" s="1"/>
  <c r="F816" i="25"/>
  <c r="G816" i="25" s="1"/>
  <c r="I816" i="25" s="1"/>
  <c r="I1688" i="24" s="1"/>
  <c r="F817" i="25"/>
  <c r="G817" i="25" s="1"/>
  <c r="I817" i="25" s="1"/>
  <c r="F818" i="25"/>
  <c r="G818" i="25" s="1"/>
  <c r="I818" i="25" s="1"/>
  <c r="F819" i="25"/>
  <c r="G819" i="25" s="1"/>
  <c r="I819" i="25" s="1"/>
  <c r="F820" i="25"/>
  <c r="G820" i="25" s="1"/>
  <c r="I820" i="25" s="1"/>
  <c r="F821" i="25"/>
  <c r="G821" i="25" s="1"/>
  <c r="I821" i="25" s="1"/>
  <c r="F822" i="25"/>
  <c r="G822" i="25" s="1"/>
  <c r="I822" i="25" s="1"/>
  <c r="F823" i="25"/>
  <c r="G823" i="25" s="1"/>
  <c r="I823" i="25" s="1"/>
  <c r="F824" i="25"/>
  <c r="G824" i="25" s="1"/>
  <c r="I824" i="25" s="1"/>
  <c r="F825" i="25"/>
  <c r="G825" i="25" s="1"/>
  <c r="I825" i="25" s="1"/>
  <c r="F826" i="25"/>
  <c r="G826" i="25" s="1"/>
  <c r="I826" i="25" s="1"/>
  <c r="F827" i="25"/>
  <c r="G827" i="25" s="1"/>
  <c r="I827" i="25" s="1"/>
  <c r="F828" i="25"/>
  <c r="G828" i="25" s="1"/>
  <c r="I828" i="25" s="1"/>
  <c r="F829" i="25"/>
  <c r="G829" i="25" s="1"/>
  <c r="I829" i="25" s="1"/>
  <c r="F830" i="25"/>
  <c r="G830" i="25" s="1"/>
  <c r="I830" i="25" s="1"/>
  <c r="I1719" i="24" s="1"/>
  <c r="F831" i="25"/>
  <c r="G831" i="25" s="1"/>
  <c r="I831" i="25" s="1"/>
  <c r="I1723" i="24" s="1"/>
  <c r="F832" i="25"/>
  <c r="G832" i="25" s="1"/>
  <c r="I832" i="25" s="1"/>
  <c r="F833" i="25"/>
  <c r="G833" i="25" s="1"/>
  <c r="I833" i="25" s="1"/>
  <c r="F834" i="25"/>
  <c r="G834" i="25" s="1"/>
  <c r="I834" i="25" s="1"/>
  <c r="I1727" i="24" s="1"/>
  <c r="F835" i="25"/>
  <c r="G835" i="25" s="1"/>
  <c r="I835" i="25" s="1"/>
  <c r="F836" i="25"/>
  <c r="G836" i="25" s="1"/>
  <c r="I836" i="25" s="1"/>
  <c r="I1732" i="24" s="1"/>
  <c r="F837" i="25"/>
  <c r="G837" i="25" s="1"/>
  <c r="I837" i="25" s="1"/>
  <c r="F838" i="25"/>
  <c r="G838" i="25" s="1"/>
  <c r="I838" i="25" s="1"/>
  <c r="F839" i="25"/>
  <c r="G839" i="25" s="1"/>
  <c r="I839" i="25" s="1"/>
  <c r="F840" i="25"/>
  <c r="G840" i="25" s="1"/>
  <c r="I840" i="25" s="1"/>
  <c r="F841" i="25"/>
  <c r="G841" i="25" s="1"/>
  <c r="I841" i="25" s="1"/>
  <c r="F842" i="25"/>
  <c r="G842" i="25" s="1"/>
  <c r="I842" i="25" s="1"/>
  <c r="F843" i="25"/>
  <c r="G843" i="25" s="1"/>
  <c r="I843" i="25" s="1"/>
  <c r="I1746" i="24"/>
  <c r="F844" i="25"/>
  <c r="G844" i="25" s="1"/>
  <c r="I844" i="25" s="1"/>
  <c r="I1748" i="24" s="1"/>
  <c r="F845" i="25"/>
  <c r="G845" i="25" s="1"/>
  <c r="I845" i="25" s="1"/>
  <c r="F846" i="25"/>
  <c r="G846" i="25" s="1"/>
  <c r="I846" i="25" s="1"/>
  <c r="F847" i="25"/>
  <c r="G847" i="25" s="1"/>
  <c r="I847" i="25" s="1"/>
  <c r="I1755" i="24"/>
  <c r="F848" i="25"/>
  <c r="G848" i="25" s="1"/>
  <c r="I848" i="25" s="1"/>
  <c r="I1759" i="24"/>
  <c r="F849" i="25"/>
  <c r="G849" i="25" s="1"/>
  <c r="I849" i="25" s="1"/>
  <c r="I1760" i="24" s="1"/>
  <c r="F850" i="25"/>
  <c r="G850" i="25" s="1"/>
  <c r="I850" i="25" s="1"/>
  <c r="F851" i="25"/>
  <c r="G851" i="25" s="1"/>
  <c r="I851" i="25" s="1"/>
  <c r="F852" i="25"/>
  <c r="G852" i="25" s="1"/>
  <c r="I852" i="25" s="1"/>
  <c r="F853" i="25"/>
  <c r="G853" i="25" s="1"/>
  <c r="I853" i="25" s="1"/>
  <c r="F854" i="25"/>
  <c r="G854" i="25" s="1"/>
  <c r="I854" i="25" s="1"/>
  <c r="F855" i="25"/>
  <c r="G855" i="25" s="1"/>
  <c r="I855" i="25" s="1"/>
  <c r="F856" i="25"/>
  <c r="G856" i="25" s="1"/>
  <c r="I856" i="25" s="1"/>
  <c r="F857" i="25"/>
  <c r="G857" i="25" s="1"/>
  <c r="I857" i="25" s="1"/>
  <c r="I1770" i="24" s="1"/>
  <c r="F858" i="25"/>
  <c r="G858" i="25" s="1"/>
  <c r="I858" i="25" s="1"/>
  <c r="F859" i="25"/>
  <c r="G859" i="25" s="1"/>
  <c r="I859" i="25" s="1"/>
  <c r="F860" i="25"/>
  <c r="G860" i="25" s="1"/>
  <c r="I860" i="25" s="1"/>
  <c r="I1773" i="24" s="1"/>
  <c r="F861" i="25"/>
  <c r="G861" i="25" s="1"/>
  <c r="I861" i="25" s="1"/>
  <c r="F862" i="25"/>
  <c r="G862" i="25" s="1"/>
  <c r="I862" i="25" s="1"/>
  <c r="F863" i="25"/>
  <c r="G863" i="25" s="1"/>
  <c r="I863" i="25" s="1"/>
  <c r="F864" i="25"/>
  <c r="G864" i="25" s="1"/>
  <c r="I864" i="25" s="1"/>
  <c r="F865" i="25"/>
  <c r="G865" i="25" s="1"/>
  <c r="I865" i="25" s="1"/>
  <c r="F866" i="25"/>
  <c r="G866" i="25" s="1"/>
  <c r="I866" i="25" s="1"/>
  <c r="F867" i="25"/>
  <c r="G867" i="25" s="1"/>
  <c r="I867" i="25" s="1"/>
  <c r="F868" i="25"/>
  <c r="G868" i="25" s="1"/>
  <c r="I868" i="25" s="1"/>
  <c r="F869" i="25"/>
  <c r="G869" i="25" s="1"/>
  <c r="I869" i="25" s="1"/>
  <c r="I1791" i="24" s="1"/>
  <c r="F870" i="25"/>
  <c r="G870" i="25" s="1"/>
  <c r="I870" i="25" s="1"/>
  <c r="F871" i="25"/>
  <c r="G871" i="25" s="1"/>
  <c r="I871" i="25" s="1"/>
  <c r="I1793" i="24" s="1"/>
  <c r="F872" i="25"/>
  <c r="G872" i="25" s="1"/>
  <c r="I872" i="25" s="1"/>
  <c r="F873" i="25"/>
  <c r="G873" i="25" s="1"/>
  <c r="I873" i="25" s="1"/>
  <c r="F874" i="25"/>
  <c r="G874" i="25" s="1"/>
  <c r="I874" i="25" s="1"/>
  <c r="F875" i="25"/>
  <c r="G875" i="25" s="1"/>
  <c r="I875" i="25" s="1"/>
  <c r="F876" i="25"/>
  <c r="G876" i="25" s="1"/>
  <c r="I876" i="25" s="1"/>
  <c r="F877" i="25"/>
  <c r="G877" i="25" s="1"/>
  <c r="I877" i="25" s="1"/>
  <c r="F878" i="25"/>
  <c r="G878" i="25" s="1"/>
  <c r="I878" i="25" s="1"/>
  <c r="F879" i="25"/>
  <c r="G879" i="25" s="1"/>
  <c r="I879" i="25" s="1"/>
  <c r="I1810" i="24" s="1"/>
  <c r="F880" i="25"/>
  <c r="G880" i="25" s="1"/>
  <c r="I880" i="25" s="1"/>
  <c r="F881" i="25"/>
  <c r="G881" i="25" s="1"/>
  <c r="I881" i="25" s="1"/>
  <c r="I2001" i="24" s="1"/>
  <c r="F882" i="25"/>
  <c r="G882" i="25" s="1"/>
  <c r="I882" i="25" s="1"/>
  <c r="F883" i="25"/>
  <c r="G883" i="25" s="1"/>
  <c r="I883" i="25" s="1"/>
  <c r="F884" i="25"/>
  <c r="G884" i="25" s="1"/>
  <c r="I884" i="25" s="1"/>
  <c r="F885" i="25"/>
  <c r="G885" i="25" s="1"/>
  <c r="I885" i="25" s="1"/>
  <c r="I2009" i="24" s="1"/>
  <c r="F886" i="25"/>
  <c r="G886" i="25" s="1"/>
  <c r="I886" i="25" s="1"/>
  <c r="I1828" i="24" s="1"/>
  <c r="F887" i="25"/>
  <c r="G887" i="25" s="1"/>
  <c r="I887" i="25" s="1"/>
  <c r="F888" i="25"/>
  <c r="G888" i="25" s="1"/>
  <c r="I888" i="25" s="1"/>
  <c r="I2022" i="24" s="1"/>
  <c r="F889" i="25"/>
  <c r="G889" i="25" s="1"/>
  <c r="I889" i="25" s="1"/>
  <c r="I2025" i="24" s="1"/>
  <c r="F890" i="25"/>
  <c r="G890" i="25" s="1"/>
  <c r="I890" i="25" s="1"/>
  <c r="I2026" i="24" s="1"/>
  <c r="F891" i="25"/>
  <c r="G891" i="25" s="1"/>
  <c r="I891" i="25" s="1"/>
  <c r="F892" i="25"/>
  <c r="G892" i="25" s="1"/>
  <c r="I892" i="25" s="1"/>
  <c r="I2029" i="24" s="1"/>
  <c r="F893" i="25"/>
  <c r="G893" i="25" s="1"/>
  <c r="I893" i="25" s="1"/>
  <c r="I2030" i="24" s="1"/>
  <c r="F894" i="25"/>
  <c r="G894" i="25" s="1"/>
  <c r="I894" i="25" s="1"/>
  <c r="I2032" i="24" s="1"/>
  <c r="F895" i="25"/>
  <c r="G895" i="25" s="1"/>
  <c r="I895" i="25" s="1"/>
  <c r="F896" i="25"/>
  <c r="G896" i="25" s="1"/>
  <c r="I896" i="25" s="1"/>
  <c r="I2035" i="24" s="1"/>
  <c r="F897" i="25"/>
  <c r="G897" i="25" s="1"/>
  <c r="I897" i="25" s="1"/>
  <c r="F898" i="25"/>
  <c r="G898" i="25" s="1"/>
  <c r="I898" i="25" s="1"/>
  <c r="I2047" i="24" s="1"/>
  <c r="F899" i="25"/>
  <c r="G899" i="25" s="1"/>
  <c r="I899" i="25" s="1"/>
  <c r="F900" i="25"/>
  <c r="G900" i="25" s="1"/>
  <c r="I900" i="25" s="1"/>
  <c r="I2059" i="24" s="1"/>
  <c r="F901" i="25"/>
  <c r="G901" i="25" s="1"/>
  <c r="I901" i="25" s="1"/>
  <c r="F902" i="25"/>
  <c r="G902" i="25" s="1"/>
  <c r="I902" i="25" s="1"/>
  <c r="F903" i="25"/>
  <c r="G903" i="25" s="1"/>
  <c r="I903" i="25" s="1"/>
  <c r="F904" i="25"/>
  <c r="G904" i="25" s="1"/>
  <c r="I904" i="25" s="1"/>
  <c r="F905" i="25"/>
  <c r="G905" i="25" s="1"/>
  <c r="I905" i="25" s="1"/>
  <c r="I2092" i="24" s="1"/>
  <c r="F906" i="25"/>
  <c r="G906" i="25" s="1"/>
  <c r="I906" i="25" s="1"/>
  <c r="F907" i="25"/>
  <c r="G907" i="25" s="1"/>
  <c r="I907" i="25" s="1"/>
  <c r="F908" i="25"/>
  <c r="G908" i="25" s="1"/>
  <c r="I908" i="25" s="1"/>
  <c r="I2098" i="24" s="1"/>
  <c r="F909" i="25"/>
  <c r="G909" i="25" s="1"/>
  <c r="I909" i="25" s="1"/>
  <c r="I2100" i="24" s="1"/>
  <c r="F910" i="25"/>
  <c r="G910" i="25" s="1"/>
  <c r="I910" i="25" s="1"/>
  <c r="I2101" i="24" s="1"/>
  <c r="F911" i="25"/>
  <c r="G911" i="25" s="1"/>
  <c r="I911" i="25" s="1"/>
  <c r="I2103" i="24" s="1"/>
  <c r="F912" i="25"/>
  <c r="G912" i="25" s="1"/>
  <c r="I912" i="25" s="1"/>
  <c r="I2104" i="24" s="1"/>
  <c r="F913" i="25"/>
  <c r="G913" i="25" s="1"/>
  <c r="I913" i="25" s="1"/>
  <c r="I2107" i="24" s="1"/>
  <c r="F914" i="25"/>
  <c r="G914" i="25" s="1"/>
  <c r="I914" i="25" s="1"/>
  <c r="F915" i="25"/>
  <c r="G915" i="25" s="1"/>
  <c r="I915" i="25" s="1"/>
  <c r="I2109" i="24" s="1"/>
  <c r="F916" i="25"/>
  <c r="G916" i="25" s="1"/>
  <c r="I916" i="25" s="1"/>
  <c r="F917" i="25"/>
  <c r="G917" i="25" s="1"/>
  <c r="I917" i="25" s="1"/>
  <c r="I2113" i="24" s="1"/>
  <c r="F918" i="25"/>
  <c r="G918" i="25" s="1"/>
  <c r="I918" i="25" s="1"/>
  <c r="I2119" i="24" s="1"/>
  <c r="F919" i="25"/>
  <c r="G919" i="25" s="1"/>
  <c r="I919" i="25" s="1"/>
  <c r="I2121" i="24" s="1"/>
  <c r="F920" i="25"/>
  <c r="G920" i="25" s="1"/>
  <c r="I920" i="25" s="1"/>
  <c r="I2122" i="24" s="1"/>
  <c r="F921" i="25"/>
  <c r="G921" i="25" s="1"/>
  <c r="I921" i="25" s="1"/>
  <c r="I2123" i="24" s="1"/>
  <c r="F922" i="25"/>
  <c r="G922" i="25" s="1"/>
  <c r="I922" i="25" s="1"/>
  <c r="F923" i="25"/>
  <c r="G923" i="25" s="1"/>
  <c r="I923" i="25" s="1"/>
  <c r="I2128" i="24" s="1"/>
  <c r="F924" i="25"/>
  <c r="G924" i="25" s="1"/>
  <c r="I924" i="25" s="1"/>
  <c r="I2129" i="24" s="1"/>
  <c r="F925" i="25"/>
  <c r="G925" i="25" s="1"/>
  <c r="I925" i="25" s="1"/>
  <c r="I2130" i="24" s="1"/>
  <c r="F926" i="25"/>
  <c r="G926" i="25" s="1"/>
  <c r="I926" i="25" s="1"/>
  <c r="I2131" i="24" s="1"/>
  <c r="F927" i="25"/>
  <c r="G927" i="25" s="1"/>
  <c r="I927" i="25" s="1"/>
  <c r="F928" i="25"/>
  <c r="G928" i="25" s="1"/>
  <c r="I928" i="25" s="1"/>
  <c r="I2136" i="24" s="1"/>
  <c r="F929" i="25"/>
  <c r="G929" i="25" s="1"/>
  <c r="I929" i="25" s="1"/>
  <c r="I2137" i="24" s="1"/>
  <c r="F930" i="25"/>
  <c r="G930" i="25" s="1"/>
  <c r="I930" i="25" s="1"/>
  <c r="I2138" i="24" s="1"/>
  <c r="F931" i="25"/>
  <c r="G931" i="25" s="1"/>
  <c r="I931" i="25" s="1"/>
  <c r="I2140" i="24" s="1"/>
  <c r="F932" i="25"/>
  <c r="G932" i="25" s="1"/>
  <c r="I932" i="25" s="1"/>
  <c r="I2141" i="24" s="1"/>
  <c r="F933" i="25"/>
  <c r="G933" i="25" s="1"/>
  <c r="I933" i="25" s="1"/>
  <c r="I2143" i="24" s="1"/>
  <c r="F934" i="25"/>
  <c r="G934" i="25" s="1"/>
  <c r="I934" i="25" s="1"/>
  <c r="F935" i="25"/>
  <c r="G935" i="25" s="1"/>
  <c r="I935" i="25" s="1"/>
  <c r="F936" i="25"/>
  <c r="G936" i="25" s="1"/>
  <c r="I936" i="25" s="1"/>
  <c r="I2146" i="24" s="1"/>
  <c r="F937" i="25"/>
  <c r="G937" i="25" s="1"/>
  <c r="I937" i="25" s="1"/>
  <c r="I2147" i="24" s="1"/>
  <c r="F938" i="25"/>
  <c r="G938" i="25" s="1"/>
  <c r="I938" i="25" s="1"/>
  <c r="I2149" i="24" s="1"/>
  <c r="F939" i="25"/>
  <c r="G939" i="25" s="1"/>
  <c r="I939" i="25" s="1"/>
  <c r="F940" i="25"/>
  <c r="G940" i="25" s="1"/>
  <c r="I940" i="25" s="1"/>
  <c r="I2155" i="24" s="1"/>
  <c r="F941" i="25"/>
  <c r="G941" i="25" s="1"/>
  <c r="I941" i="25" s="1"/>
  <c r="F222" i="25"/>
  <c r="G222" i="25" s="1"/>
  <c r="I222" i="25" s="1"/>
  <c r="I731" i="24" s="1"/>
  <c r="F942" i="25"/>
  <c r="G942" i="25" s="1"/>
  <c r="I942" i="25" s="1"/>
  <c r="I2225" i="24" s="1"/>
  <c r="F943" i="25"/>
  <c r="G943" i="25" s="1"/>
  <c r="I943" i="25" s="1"/>
  <c r="F944" i="25"/>
  <c r="G944" i="25" s="1"/>
  <c r="I944" i="25" s="1"/>
  <c r="F945" i="25"/>
  <c r="G945" i="25" s="1"/>
  <c r="I945" i="25" s="1"/>
  <c r="F946" i="25"/>
  <c r="G946" i="25" s="1"/>
  <c r="I946" i="25" s="1"/>
  <c r="I2229" i="24" s="1"/>
  <c r="F947" i="25"/>
  <c r="G947" i="25" s="1"/>
  <c r="I947" i="25" s="1"/>
  <c r="F948" i="25"/>
  <c r="G948" i="25" s="1"/>
  <c r="I948" i="25" s="1"/>
  <c r="F949" i="25"/>
  <c r="G949" i="25" s="1"/>
  <c r="I949" i="25" s="1"/>
  <c r="F950" i="25"/>
  <c r="G950" i="25" s="1"/>
  <c r="I950" i="25" s="1"/>
  <c r="F951" i="25"/>
  <c r="G951" i="25" s="1"/>
  <c r="I951" i="25" s="1"/>
  <c r="F952" i="25"/>
  <c r="G952" i="25" s="1"/>
  <c r="I952" i="25" s="1"/>
  <c r="F953" i="25"/>
  <c r="G953" i="25" s="1"/>
  <c r="I953" i="25" s="1"/>
  <c r="F954" i="25"/>
  <c r="G954" i="25" s="1"/>
  <c r="I954" i="25" s="1"/>
  <c r="F955" i="25"/>
  <c r="G955" i="25" s="1"/>
  <c r="I955" i="25" s="1"/>
  <c r="I2239" i="24" s="1"/>
  <c r="F226" i="25"/>
  <c r="G226" i="25" s="1"/>
  <c r="I226" i="25" s="1"/>
  <c r="I624" i="24" s="1"/>
  <c r="F227" i="25"/>
  <c r="G227" i="25" s="1"/>
  <c r="I227" i="25" s="1"/>
  <c r="F228" i="25"/>
  <c r="G228" i="25" s="1"/>
  <c r="I228" i="25" s="1"/>
  <c r="F229" i="25"/>
  <c r="G229" i="25" s="1"/>
  <c r="I229" i="25" s="1"/>
  <c r="F230" i="25"/>
  <c r="G230" i="25" s="1"/>
  <c r="I230" i="25" s="1"/>
  <c r="F231" i="25"/>
  <c r="G231" i="25" s="1"/>
  <c r="I231" i="25" s="1"/>
  <c r="F232" i="25"/>
  <c r="G232" i="25" s="1"/>
  <c r="I232" i="25" s="1"/>
  <c r="F233" i="25"/>
  <c r="G233" i="25" s="1"/>
  <c r="I233" i="25" s="1"/>
  <c r="F234" i="25"/>
  <c r="G234" i="25" s="1"/>
  <c r="I234" i="25" s="1"/>
  <c r="F235" i="25"/>
  <c r="G235" i="25" s="1"/>
  <c r="I235" i="25" s="1"/>
  <c r="F236" i="25"/>
  <c r="G236" i="25" s="1"/>
  <c r="I236" i="25" s="1"/>
  <c r="I663" i="24" s="1"/>
  <c r="F237" i="25"/>
  <c r="G237" i="25" s="1"/>
  <c r="I237" i="25" s="1"/>
  <c r="F6" i="25"/>
  <c r="G6" i="25" s="1"/>
  <c r="I6" i="25" s="1"/>
  <c r="I14" i="24" s="1"/>
  <c r="F7" i="25"/>
  <c r="G7" i="25" s="1"/>
  <c r="I7" i="25" s="1"/>
  <c r="I17" i="24" s="1"/>
  <c r="F8" i="25"/>
  <c r="G8" i="25" s="1"/>
  <c r="I8" i="25" s="1"/>
  <c r="I19" i="24" s="1"/>
  <c r="F9" i="25"/>
  <c r="G9" i="25" s="1"/>
  <c r="I9" i="25" s="1"/>
  <c r="F10" i="25"/>
  <c r="G10" i="25" s="1"/>
  <c r="I10" i="25" s="1"/>
  <c r="I22" i="24" s="1"/>
  <c r="F11" i="25"/>
  <c r="G11" i="25" s="1"/>
  <c r="I11" i="25" s="1"/>
  <c r="F12" i="25"/>
  <c r="G12" i="25" s="1"/>
  <c r="I12" i="25" s="1"/>
  <c r="F13" i="25"/>
  <c r="G13" i="25" s="1"/>
  <c r="I13" i="25" s="1"/>
  <c r="F14" i="25"/>
  <c r="G14" i="25" s="1"/>
  <c r="I14" i="25" s="1"/>
  <c r="F15" i="25"/>
  <c r="G15" i="25" s="1"/>
  <c r="I15" i="25" s="1"/>
  <c r="F16" i="25"/>
  <c r="G16" i="25" s="1"/>
  <c r="I16" i="25" s="1"/>
  <c r="F17" i="25"/>
  <c r="G17" i="25" s="1"/>
  <c r="I17" i="25" s="1"/>
  <c r="F18" i="25"/>
  <c r="G18" i="25" s="1"/>
  <c r="I18" i="25" s="1"/>
  <c r="I35" i="24" s="1"/>
  <c r="F19" i="25"/>
  <c r="G19" i="25" s="1"/>
  <c r="I19" i="25" s="1"/>
  <c r="F20" i="25"/>
  <c r="G20" i="25" s="1"/>
  <c r="I20" i="25" s="1"/>
  <c r="I41" i="24" s="1"/>
  <c r="F21" i="25"/>
  <c r="G21" i="25" s="1"/>
  <c r="I21" i="25" s="1"/>
  <c r="F22" i="25"/>
  <c r="G22" i="25" s="1"/>
  <c r="I22" i="25" s="1"/>
  <c r="I44" i="24" s="1"/>
  <c r="F23" i="25"/>
  <c r="G23" i="25" s="1"/>
  <c r="I23" i="25" s="1"/>
  <c r="I50" i="24" s="1"/>
  <c r="F24" i="25"/>
  <c r="G24" i="25" s="1"/>
  <c r="I24" i="25" s="1"/>
  <c r="I51" i="24" s="1"/>
  <c r="F25" i="25"/>
  <c r="G25" i="25" s="1"/>
  <c r="I25" i="25" s="1"/>
  <c r="F26" i="25"/>
  <c r="G26" i="25" s="1"/>
  <c r="I26" i="25" s="1"/>
  <c r="F27" i="25"/>
  <c r="G27" i="25" s="1"/>
  <c r="I27" i="25" s="1"/>
  <c r="F28" i="25"/>
  <c r="G28" i="25" s="1"/>
  <c r="I28" i="25" s="1"/>
  <c r="F29" i="25"/>
  <c r="G29" i="25" s="1"/>
  <c r="I29" i="25" s="1"/>
  <c r="F30" i="25"/>
  <c r="G30" i="25" s="1"/>
  <c r="I30" i="25" s="1"/>
  <c r="F31" i="25"/>
  <c r="G31" i="25" s="1"/>
  <c r="I31" i="25" s="1"/>
  <c r="I68" i="24" s="1"/>
  <c r="F32" i="25"/>
  <c r="G32" i="25" s="1"/>
  <c r="I32" i="25" s="1"/>
  <c r="I69" i="24" s="1"/>
  <c r="F33" i="25"/>
  <c r="G33" i="25" s="1"/>
  <c r="I33" i="25" s="1"/>
  <c r="I70" i="24" s="1"/>
  <c r="F34" i="25"/>
  <c r="G34" i="25" s="1"/>
  <c r="I34" i="25" s="1"/>
  <c r="I73" i="24" s="1"/>
  <c r="F35" i="25"/>
  <c r="G35" i="25" s="1"/>
  <c r="I35" i="25" s="1"/>
  <c r="F36" i="25"/>
  <c r="G36" i="25" s="1"/>
  <c r="I36" i="25" s="1"/>
  <c r="F37" i="25"/>
  <c r="G37" i="25" s="1"/>
  <c r="I37" i="25" s="1"/>
  <c r="F38" i="25"/>
  <c r="G38" i="25" s="1"/>
  <c r="I38" i="25" s="1"/>
  <c r="I78" i="24" s="1"/>
  <c r="F39" i="25"/>
  <c r="G39" i="25" s="1"/>
  <c r="I39" i="25" s="1"/>
  <c r="F40" i="25"/>
  <c r="G40" i="25" s="1"/>
  <c r="I40" i="25" s="1"/>
  <c r="F41" i="25"/>
  <c r="G41" i="25" s="1"/>
  <c r="I41" i="25" s="1"/>
  <c r="F42" i="25"/>
  <c r="G42" i="25" s="1"/>
  <c r="I42" i="25" s="1"/>
  <c r="I94" i="24" s="1"/>
  <c r="F43" i="25"/>
  <c r="G43" i="25" s="1"/>
  <c r="I43" i="25" s="1"/>
  <c r="F44" i="25"/>
  <c r="G44" i="25" s="1"/>
  <c r="I44" i="25" s="1"/>
  <c r="I96" i="24" s="1"/>
  <c r="F45" i="25"/>
  <c r="G45" i="25" s="1"/>
  <c r="I45" i="25" s="1"/>
  <c r="I99" i="24" s="1"/>
  <c r="F46" i="25"/>
  <c r="G46" i="25" s="1"/>
  <c r="I46" i="25" s="1"/>
  <c r="F47" i="25"/>
  <c r="G47" i="25" s="1"/>
  <c r="I47" i="25" s="1"/>
  <c r="F48" i="25"/>
  <c r="G48" i="25" s="1"/>
  <c r="I48" i="25" s="1"/>
  <c r="I101" i="24" s="1"/>
  <c r="F49" i="25"/>
  <c r="G49" i="25" s="1"/>
  <c r="I49" i="25" s="1"/>
  <c r="F50" i="25"/>
  <c r="G50" i="25" s="1"/>
  <c r="I50" i="25" s="1"/>
  <c r="F51" i="25"/>
  <c r="G51" i="25" s="1"/>
  <c r="I51" i="25" s="1"/>
  <c r="I106" i="24" s="1"/>
  <c r="F52" i="25"/>
  <c r="G52" i="25" s="1"/>
  <c r="I52" i="25" s="1"/>
  <c r="F53" i="25"/>
  <c r="G53" i="25" s="1"/>
  <c r="I53" i="25" s="1"/>
  <c r="I121" i="24" s="1"/>
  <c r="F54" i="25"/>
  <c r="G54" i="25" s="1"/>
  <c r="I54" i="25" s="1"/>
  <c r="I124" i="24" s="1"/>
  <c r="F55" i="25"/>
  <c r="G55" i="25" s="1"/>
  <c r="I55" i="25" s="1"/>
  <c r="F56" i="25"/>
  <c r="G56" i="25" s="1"/>
  <c r="I56" i="25" s="1"/>
  <c r="F57" i="25"/>
  <c r="G57" i="25" s="1"/>
  <c r="I57" i="25" s="1"/>
  <c r="I116" i="24" s="1"/>
  <c r="F58" i="25"/>
  <c r="G58" i="25" s="1"/>
  <c r="I58" i="25" s="1"/>
  <c r="I131" i="24" s="1"/>
  <c r="F59" i="25"/>
  <c r="G59" i="25" s="1"/>
  <c r="I59" i="25" s="1"/>
  <c r="I123" i="24" s="1"/>
  <c r="F60" i="25"/>
  <c r="G60" i="25" s="1"/>
  <c r="I60" i="25" s="1"/>
  <c r="I137" i="24" s="1"/>
  <c r="F61" i="25"/>
  <c r="G61" i="25" s="1"/>
  <c r="I61" i="25" s="1"/>
  <c r="F62" i="25"/>
  <c r="G62" i="25" s="1"/>
  <c r="I62" i="25" s="1"/>
  <c r="I139" i="24" s="1"/>
  <c r="F63" i="25"/>
  <c r="G63" i="25" s="1"/>
  <c r="I63" i="25" s="1"/>
  <c r="I141" i="24" s="1"/>
  <c r="F64" i="25"/>
  <c r="G64" i="25" s="1"/>
  <c r="I64" i="25" s="1"/>
  <c r="F65" i="25"/>
  <c r="G65" i="25" s="1"/>
  <c r="I65" i="25" s="1"/>
  <c r="F66" i="25"/>
  <c r="G66" i="25" s="1"/>
  <c r="I66" i="25" s="1"/>
  <c r="I143" i="24"/>
  <c r="F67" i="25"/>
  <c r="G67" i="25" s="1"/>
  <c r="I67" i="25" s="1"/>
  <c r="I162" i="24" s="1"/>
  <c r="F68" i="25"/>
  <c r="G68" i="25" s="1"/>
  <c r="I68" i="25" s="1"/>
  <c r="F69" i="25"/>
  <c r="G69" i="25" s="1"/>
  <c r="I69" i="25" s="1"/>
  <c r="F70" i="25"/>
  <c r="G70" i="25" s="1"/>
  <c r="I70" i="25" s="1"/>
  <c r="F71" i="25"/>
  <c r="G71" i="25" s="1"/>
  <c r="I71" i="25" s="1"/>
  <c r="I174" i="24" s="1"/>
  <c r="I158" i="24"/>
  <c r="F72" i="25"/>
  <c r="G72" i="25" s="1"/>
  <c r="I72" i="25" s="1"/>
  <c r="I176" i="24" s="1"/>
  <c r="F73" i="25"/>
  <c r="G73" i="25" s="1"/>
  <c r="I73" i="25" s="1"/>
  <c r="I177" i="24" s="1"/>
  <c r="I161" i="24"/>
  <c r="F74" i="25"/>
  <c r="G74" i="25" s="1"/>
  <c r="I74" i="25" s="1"/>
  <c r="F75" i="25"/>
  <c r="G75" i="25" s="1"/>
  <c r="I75" i="25" s="1"/>
  <c r="F76" i="25"/>
  <c r="G76" i="25" s="1"/>
  <c r="I76" i="25" s="1"/>
  <c r="I212" i="24" s="1"/>
  <c r="F77" i="25"/>
  <c r="G77" i="25" s="1"/>
  <c r="I77" i="25" s="1"/>
  <c r="F78" i="25"/>
  <c r="G78" i="25" s="1"/>
  <c r="I78" i="25" s="1"/>
  <c r="I214" i="24" s="1"/>
  <c r="F79" i="25"/>
  <c r="G79" i="25" s="1"/>
  <c r="I79" i="25" s="1"/>
  <c r="F80" i="25"/>
  <c r="G80" i="25" s="1"/>
  <c r="I80" i="25" s="1"/>
  <c r="F81" i="25"/>
  <c r="G81" i="25" s="1"/>
  <c r="I81" i="25" s="1"/>
  <c r="I220" i="24" s="1"/>
  <c r="F82" i="25"/>
  <c r="G82" i="25" s="1"/>
  <c r="I82" i="25" s="1"/>
  <c r="I223" i="24" s="1"/>
  <c r="F83" i="25"/>
  <c r="G83" i="25" s="1"/>
  <c r="I83" i="25" s="1"/>
  <c r="F84" i="25"/>
  <c r="G84" i="25" s="1"/>
  <c r="I84" i="25" s="1"/>
  <c r="F85" i="25"/>
  <c r="G85" i="25" s="1"/>
  <c r="I85" i="25" s="1"/>
  <c r="F86" i="25"/>
  <c r="G86" i="25" s="1"/>
  <c r="I86" i="25" s="1"/>
  <c r="F87" i="25"/>
  <c r="G87" i="25" s="1"/>
  <c r="I87" i="25" s="1"/>
  <c r="F88" i="25"/>
  <c r="G88" i="25" s="1"/>
  <c r="I88" i="25" s="1"/>
  <c r="F89" i="25"/>
  <c r="G89" i="25" s="1"/>
  <c r="I89" i="25" s="1"/>
  <c r="I224" i="24"/>
  <c r="F90" i="25"/>
  <c r="G90" i="25" s="1"/>
  <c r="I90" i="25" s="1"/>
  <c r="F91" i="25"/>
  <c r="G91" i="25" s="1"/>
  <c r="I91" i="25" s="1"/>
  <c r="I247" i="24" s="1"/>
  <c r="F92" i="25"/>
  <c r="G92" i="25" s="1"/>
  <c r="I92" i="25" s="1"/>
  <c r="I248" i="24" s="1"/>
  <c r="F93" i="25"/>
  <c r="G93" i="25" s="1"/>
  <c r="I93" i="25" s="1"/>
  <c r="I250" i="24" s="1"/>
  <c r="F94" i="25"/>
  <c r="G94" i="25" s="1"/>
  <c r="I94" i="25" s="1"/>
  <c r="I231" i="24" s="1"/>
  <c r="F95" i="25"/>
  <c r="G95" i="25" s="1"/>
  <c r="I95" i="25" s="1"/>
  <c r="I252" i="24" s="1"/>
  <c r="F96" i="25"/>
  <c r="G96" i="25" s="1"/>
  <c r="I96" i="25" s="1"/>
  <c r="F97" i="25"/>
  <c r="G97" i="25" s="1"/>
  <c r="I97" i="25" s="1"/>
  <c r="F98" i="25"/>
  <c r="G98" i="25" s="1"/>
  <c r="I98" i="25" s="1"/>
  <c r="F99" i="25"/>
  <c r="G99" i="25" s="1"/>
  <c r="I99" i="25" s="1"/>
  <c r="I261" i="24" s="1"/>
  <c r="F100" i="25"/>
  <c r="G100" i="25" s="1"/>
  <c r="I100" i="25" s="1"/>
  <c r="F101" i="25"/>
  <c r="G101" i="25" s="1"/>
  <c r="I101" i="25" s="1"/>
  <c r="F102" i="25"/>
  <c r="G102" i="25" s="1"/>
  <c r="I102" i="25" s="1"/>
  <c r="I280" i="24" s="1"/>
  <c r="F103" i="25"/>
  <c r="G103" i="25" s="1"/>
  <c r="I103" i="25" s="1"/>
  <c r="I289" i="24" s="1"/>
  <c r="F104" i="25"/>
  <c r="G104" i="25" s="1"/>
  <c r="I104" i="25" s="1"/>
  <c r="F105" i="25"/>
  <c r="G105" i="25" s="1"/>
  <c r="I105" i="25" s="1"/>
  <c r="F106" i="25"/>
  <c r="G106" i="25" s="1"/>
  <c r="I106" i="25" s="1"/>
  <c r="I275" i="24" s="1"/>
  <c r="F107" i="25"/>
  <c r="G107" i="25" s="1"/>
  <c r="I107" i="25" s="1"/>
  <c r="F108" i="25"/>
  <c r="G108" i="25" s="1"/>
  <c r="I108" i="25" s="1"/>
  <c r="F109" i="25"/>
  <c r="G109" i="25" s="1"/>
  <c r="I109" i="25" s="1"/>
  <c r="I303" i="24" s="1"/>
  <c r="F110" i="25"/>
  <c r="G110" i="25" s="1"/>
  <c r="I110" i="25" s="1"/>
  <c r="F111" i="25"/>
  <c r="G111" i="25" s="1"/>
  <c r="I111" i="25" s="1"/>
  <c r="F112" i="25"/>
  <c r="G112" i="25" s="1"/>
  <c r="I112" i="25" s="1"/>
  <c r="F113" i="25"/>
  <c r="G113" i="25" s="1"/>
  <c r="I113" i="25" s="1"/>
  <c r="I306" i="24" s="1"/>
  <c r="F114" i="25"/>
  <c r="G114" i="25" s="1"/>
  <c r="I114" i="25" s="1"/>
  <c r="I309" i="24" s="1"/>
  <c r="F115" i="25"/>
  <c r="G115" i="25" s="1"/>
  <c r="I115" i="25" s="1"/>
  <c r="F116" i="25"/>
  <c r="G116" i="25" s="1"/>
  <c r="I116" i="25" s="1"/>
  <c r="F117" i="25"/>
  <c r="G117" i="25" s="1"/>
  <c r="I117" i="25" s="1"/>
  <c r="I322" i="24" s="1"/>
  <c r="F118" i="25"/>
  <c r="G118" i="25" s="1"/>
  <c r="I118" i="25" s="1"/>
  <c r="I324" i="24" s="1"/>
  <c r="F119" i="25"/>
  <c r="G119" i="25" s="1"/>
  <c r="I119" i="25" s="1"/>
  <c r="F120" i="25"/>
  <c r="G120" i="25" s="1"/>
  <c r="I120" i="25" s="1"/>
  <c r="I365" i="24" s="1"/>
  <c r="F121" i="25"/>
  <c r="G121" i="25" s="1"/>
  <c r="I121" i="25" s="1"/>
  <c r="F122" i="25"/>
  <c r="G122" i="25" s="1"/>
  <c r="I122" i="25" s="1"/>
  <c r="I368" i="24" s="1"/>
  <c r="F123" i="25"/>
  <c r="G123" i="25" s="1"/>
  <c r="I123" i="25" s="1"/>
  <c r="F124" i="25"/>
  <c r="G124" i="25" s="1"/>
  <c r="I124" i="25" s="1"/>
  <c r="I371" i="24" s="1"/>
  <c r="F125" i="25"/>
  <c r="G125" i="25" s="1"/>
  <c r="I125" i="25" s="1"/>
  <c r="I372" i="24" s="1"/>
  <c r="F126" i="25"/>
  <c r="G126" i="25" s="1"/>
  <c r="I126" i="25" s="1"/>
  <c r="I376" i="24" s="1"/>
  <c r="F127" i="25"/>
  <c r="G127" i="25" s="1"/>
  <c r="I127" i="25" s="1"/>
  <c r="I377" i="24" s="1"/>
  <c r="F128" i="25"/>
  <c r="G128" i="25" s="1"/>
  <c r="I128" i="25" s="1"/>
  <c r="F129" i="25"/>
  <c r="G129" i="25" s="1"/>
  <c r="I129" i="25" s="1"/>
  <c r="F130" i="25"/>
  <c r="G130" i="25" s="1"/>
  <c r="I130" i="25" s="1"/>
  <c r="I381" i="24" s="1"/>
  <c r="F131" i="25"/>
  <c r="G131" i="25" s="1"/>
  <c r="I131" i="25" s="1"/>
  <c r="I382" i="24" s="1"/>
  <c r="F132" i="25"/>
  <c r="G132" i="25" s="1"/>
  <c r="I132" i="25" s="1"/>
  <c r="I357" i="24" s="1"/>
  <c r="F133" i="25"/>
  <c r="G133" i="25" s="1"/>
  <c r="I133" i="25" s="1"/>
  <c r="I358" i="24" s="1"/>
  <c r="F134" i="25"/>
  <c r="G134" i="25" s="1"/>
  <c r="I134" i="25" s="1"/>
  <c r="I362" i="24" s="1"/>
  <c r="F135" i="25"/>
  <c r="G135" i="25" s="1"/>
  <c r="I135" i="25" s="1"/>
  <c r="I363" i="24" s="1"/>
  <c r="F136" i="25"/>
  <c r="G136" i="25" s="1"/>
  <c r="I136" i="25" s="1"/>
  <c r="I364" i="24" s="1"/>
  <c r="F137" i="25"/>
  <c r="G137" i="25" s="1"/>
  <c r="I137" i="25" s="1"/>
  <c r="F138" i="25"/>
  <c r="G138" i="25" s="1"/>
  <c r="I138" i="25" s="1"/>
  <c r="I383" i="24" s="1"/>
  <c r="F139" i="25"/>
  <c r="G139" i="25" s="1"/>
  <c r="I139" i="25" s="1"/>
  <c r="F140" i="25"/>
  <c r="G140" i="25" s="1"/>
  <c r="I140" i="25" s="1"/>
  <c r="F141" i="25"/>
  <c r="G141" i="25" s="1"/>
  <c r="I141" i="25" s="1"/>
  <c r="F142" i="25"/>
  <c r="G142" i="25" s="1"/>
  <c r="I142" i="25" s="1"/>
  <c r="F143" i="25"/>
  <c r="G143" i="25" s="1"/>
  <c r="I143" i="25" s="1"/>
  <c r="F144" i="25"/>
  <c r="G144" i="25" s="1"/>
  <c r="I144" i="25" s="1"/>
  <c r="F145" i="25"/>
  <c r="G145" i="25" s="1"/>
  <c r="I145" i="25" s="1"/>
  <c r="I393" i="24" s="1"/>
  <c r="F146" i="25"/>
  <c r="G146" i="25" s="1"/>
  <c r="I146" i="25" s="1"/>
  <c r="F147" i="25"/>
  <c r="G147" i="25" s="1"/>
  <c r="I147" i="25" s="1"/>
  <c r="F148" i="25"/>
  <c r="G148" i="25" s="1"/>
  <c r="I148" i="25" s="1"/>
  <c r="F149" i="25"/>
  <c r="G149" i="25" s="1"/>
  <c r="I149" i="25" s="1"/>
  <c r="I409" i="24" s="1"/>
  <c r="F150" i="25"/>
  <c r="G150" i="25" s="1"/>
  <c r="I150" i="25" s="1"/>
  <c r="F151" i="25"/>
  <c r="G151" i="25" s="1"/>
  <c r="I151" i="25" s="1"/>
  <c r="F152" i="25"/>
  <c r="G152" i="25" s="1"/>
  <c r="I152" i="25" s="1"/>
  <c r="I417" i="24" s="1"/>
  <c r="F153" i="25"/>
  <c r="G153" i="25" s="1"/>
  <c r="I153" i="25" s="1"/>
  <c r="I418" i="24" s="1"/>
  <c r="F154" i="25"/>
  <c r="G154" i="25" s="1"/>
  <c r="I154" i="25" s="1"/>
  <c r="F155" i="25"/>
  <c r="G155" i="25" s="1"/>
  <c r="I155" i="25" s="1"/>
  <c r="I423" i="24" s="1"/>
  <c r="F156" i="25"/>
  <c r="G156" i="25" s="1"/>
  <c r="I156" i="25" s="1"/>
  <c r="I428" i="24" s="1"/>
  <c r="F157" i="25"/>
  <c r="G157" i="25" s="1"/>
  <c r="I157" i="25" s="1"/>
  <c r="I429" i="24" s="1"/>
  <c r="F158" i="25"/>
  <c r="G158" i="25" s="1"/>
  <c r="I158" i="25" s="1"/>
  <c r="I430" i="24" s="1"/>
  <c r="F159" i="25"/>
  <c r="G159" i="25" s="1"/>
  <c r="I159" i="25" s="1"/>
  <c r="I431" i="24" s="1"/>
  <c r="F160" i="25"/>
  <c r="G160" i="25" s="1"/>
  <c r="I160" i="25" s="1"/>
  <c r="I436" i="24" s="1"/>
  <c r="F161" i="25"/>
  <c r="G161" i="25" s="1"/>
  <c r="I161" i="25" s="1"/>
  <c r="I421" i="24" s="1"/>
  <c r="F162" i="25"/>
  <c r="G162" i="25" s="1"/>
  <c r="I162" i="25" s="1"/>
  <c r="I495" i="24" s="1"/>
  <c r="F163" i="25"/>
  <c r="G163" i="25" s="1"/>
  <c r="I163" i="25" s="1"/>
  <c r="I441" i="24" s="1"/>
  <c r="F164" i="25"/>
  <c r="G164" i="25" s="1"/>
  <c r="I164" i="25" s="1"/>
  <c r="F165" i="25"/>
  <c r="G165" i="25" s="1"/>
  <c r="I165" i="25" s="1"/>
  <c r="I509" i="24" s="1"/>
  <c r="F166" i="25"/>
  <c r="G166" i="25" s="1"/>
  <c r="I166" i="25" s="1"/>
  <c r="F167" i="25"/>
  <c r="G167" i="25" s="1"/>
  <c r="I167" i="25" s="1"/>
  <c r="I454" i="24" s="1"/>
  <c r="F168" i="25"/>
  <c r="G168" i="25" s="1"/>
  <c r="I168" i="25" s="1"/>
  <c r="I442" i="24" s="1"/>
  <c r="F169" i="25"/>
  <c r="G169" i="25" s="1"/>
  <c r="I169" i="25" s="1"/>
  <c r="F170" i="25"/>
  <c r="G170" i="25" s="1"/>
  <c r="I170" i="25" s="1"/>
  <c r="F171" i="25"/>
  <c r="G171" i="25" s="1"/>
  <c r="I171" i="25" s="1"/>
  <c r="F172" i="25"/>
  <c r="G172" i="25" s="1"/>
  <c r="I172" i="25" s="1"/>
  <c r="F173" i="25"/>
  <c r="G173" i="25" s="1"/>
  <c r="I173" i="25" s="1"/>
  <c r="F174" i="25"/>
  <c r="G174" i="25" s="1"/>
  <c r="I174" i="25" s="1"/>
  <c r="F175" i="25"/>
  <c r="G175" i="25" s="1"/>
  <c r="I175" i="25" s="1"/>
  <c r="F176" i="25"/>
  <c r="G176" i="25" s="1"/>
  <c r="I176" i="25" s="1"/>
  <c r="I478" i="24" s="1"/>
  <c r="F177" i="25"/>
  <c r="G177" i="25" s="1"/>
  <c r="I177" i="25" s="1"/>
  <c r="F178" i="25"/>
  <c r="G178" i="25" s="1"/>
  <c r="I178" i="25" s="1"/>
  <c r="I540" i="24" s="1"/>
  <c r="F179" i="25"/>
  <c r="G179" i="25" s="1"/>
  <c r="I179" i="25" s="1"/>
  <c r="F180" i="25"/>
  <c r="G180" i="25" s="1"/>
  <c r="I180" i="25" s="1"/>
  <c r="F181" i="25"/>
  <c r="G181" i="25" s="1"/>
  <c r="I181" i="25" s="1"/>
  <c r="F182" i="25"/>
  <c r="G182" i="25" s="1"/>
  <c r="I182" i="25" s="1"/>
  <c r="F183" i="25"/>
  <c r="G183" i="25" s="1"/>
  <c r="I183" i="25" s="1"/>
  <c r="F184" i="25"/>
  <c r="G184" i="25" s="1"/>
  <c r="I184" i="25" s="1"/>
  <c r="I483" i="24"/>
  <c r="F185" i="25"/>
  <c r="G185" i="25" s="1"/>
  <c r="I185" i="25" s="1"/>
  <c r="I563" i="24" s="1"/>
  <c r="F186" i="25"/>
  <c r="G186" i="25" s="1"/>
  <c r="I186" i="25" s="1"/>
  <c r="F187" i="25"/>
  <c r="G187" i="25" s="1"/>
  <c r="I187" i="25" s="1"/>
  <c r="I565" i="24" s="1"/>
  <c r="F188" i="25"/>
  <c r="G188" i="25" s="1"/>
  <c r="I188" i="25" s="1"/>
  <c r="I566" i="24" s="1"/>
  <c r="F189" i="25"/>
  <c r="G189" i="25" s="1"/>
  <c r="I189" i="25" s="1"/>
  <c r="I567" i="24" s="1"/>
  <c r="F190" i="25"/>
  <c r="G190" i="25" s="1"/>
  <c r="I190" i="25" s="1"/>
  <c r="F191" i="25"/>
  <c r="G191" i="25" s="1"/>
  <c r="I191" i="25" s="1"/>
  <c r="I587" i="24" s="1"/>
  <c r="F192" i="25"/>
  <c r="G192" i="25" s="1"/>
  <c r="I192" i="25" s="1"/>
  <c r="F193" i="25"/>
  <c r="G193" i="25" s="1"/>
  <c r="I193" i="25" s="1"/>
  <c r="F194" i="25"/>
  <c r="G194" i="25" s="1"/>
  <c r="I194" i="25" s="1"/>
  <c r="F195" i="25"/>
  <c r="G195" i="25" s="1"/>
  <c r="I195" i="25" s="1"/>
  <c r="I594" i="24" s="1"/>
  <c r="F196" i="25"/>
  <c r="G196" i="25" s="1"/>
  <c r="I196" i="25" s="1"/>
  <c r="I595" i="24" s="1"/>
  <c r="F197" i="25"/>
  <c r="G197" i="25" s="1"/>
  <c r="I197" i="25" s="1"/>
  <c r="F198" i="25"/>
  <c r="G198" i="25" s="1"/>
  <c r="I198" i="25" s="1"/>
  <c r="I597" i="24" s="1"/>
  <c r="F199" i="25"/>
  <c r="G199" i="25" s="1"/>
  <c r="I199" i="25" s="1"/>
  <c r="F200" i="25"/>
  <c r="G200" i="25" s="1"/>
  <c r="I200" i="25" s="1"/>
  <c r="I601" i="24" s="1"/>
  <c r="F201" i="25"/>
  <c r="G201" i="25" s="1"/>
  <c r="I201" i="25" s="1"/>
  <c r="F202" i="25"/>
  <c r="G202" i="25" s="1"/>
  <c r="I202" i="25" s="1"/>
  <c r="I513" i="24" s="1"/>
  <c r="F203" i="25"/>
  <c r="G203" i="25" s="1"/>
  <c r="I203" i="25" s="1"/>
  <c r="F204" i="25"/>
  <c r="G204" i="25" s="1"/>
  <c r="I204" i="25" s="1"/>
  <c r="F205" i="25"/>
  <c r="G205" i="25" s="1"/>
  <c r="I205" i="25" s="1"/>
  <c r="F206" i="25"/>
  <c r="G206" i="25" s="1"/>
  <c r="I206" i="25" s="1"/>
  <c r="F207" i="25"/>
  <c r="G207" i="25" s="1"/>
  <c r="I207" i="25" s="1"/>
  <c r="F208" i="25"/>
  <c r="G208" i="25" s="1"/>
  <c r="I208" i="25" s="1"/>
  <c r="F209" i="25"/>
  <c r="G209" i="25" s="1"/>
  <c r="I209" i="25" s="1"/>
  <c r="I549" i="24" s="1"/>
  <c r="F210" i="25"/>
  <c r="G210" i="25" s="1"/>
  <c r="I210" i="25" s="1"/>
  <c r="F211" i="25"/>
  <c r="G211" i="25" s="1"/>
  <c r="I211" i="25" s="1"/>
  <c r="I559" i="24" s="1"/>
  <c r="F212" i="25"/>
  <c r="G212" i="25" s="1"/>
  <c r="I212" i="25" s="1"/>
  <c r="F213" i="25"/>
  <c r="G213" i="25" s="1"/>
  <c r="I213" i="25" s="1"/>
  <c r="F214" i="25"/>
  <c r="G214" i="25" s="1"/>
  <c r="I214" i="25" s="1"/>
  <c r="I674" i="24" s="1"/>
  <c r="F215" i="25"/>
  <c r="G215" i="25" s="1"/>
  <c r="I215" i="25" s="1"/>
  <c r="I615" i="24" s="1"/>
  <c r="F216" i="25"/>
  <c r="G216" i="25" s="1"/>
  <c r="I216" i="25" s="1"/>
  <c r="I736" i="24" s="1"/>
  <c r="F217" i="25"/>
  <c r="G217" i="25" s="1"/>
  <c r="I217" i="25" s="1"/>
  <c r="I750" i="24" s="1"/>
  <c r="F218" i="25"/>
  <c r="G218" i="25" s="1"/>
  <c r="I218" i="25" s="1"/>
  <c r="I755" i="24" s="1"/>
  <c r="F219" i="25"/>
  <c r="G219" i="25" s="1"/>
  <c r="I219" i="25" s="1"/>
  <c r="F220" i="25"/>
  <c r="G220" i="25" s="1"/>
  <c r="I220" i="25" s="1"/>
  <c r="F221" i="25"/>
  <c r="G221" i="25" s="1"/>
  <c r="I221" i="25" s="1"/>
  <c r="F4" i="25"/>
  <c r="G4" i="25" s="1"/>
  <c r="I4" i="25" s="1"/>
  <c r="F5" i="25"/>
  <c r="G5" i="25" s="1"/>
  <c r="I5" i="25" s="1"/>
  <c r="F3" i="25"/>
  <c r="G3" i="25" s="1"/>
  <c r="I3" i="25" s="1"/>
  <c r="I803" i="24" l="1"/>
  <c r="I547" i="24"/>
  <c r="I272" i="24"/>
  <c r="I6" i="24"/>
  <c r="I7" i="24"/>
  <c r="I2015" i="24"/>
  <c r="I770" i="24"/>
  <c r="I384" i="24"/>
  <c r="I444" i="24"/>
  <c r="I153" i="24"/>
  <c r="I170" i="24"/>
  <c r="I60" i="24"/>
  <c r="I67" i="24"/>
  <c r="I53" i="24"/>
  <c r="I58" i="24"/>
  <c r="I638" i="24"/>
  <c r="I797" i="24"/>
  <c r="I1984" i="24"/>
  <c r="I2235" i="24"/>
  <c r="I1976" i="24"/>
  <c r="I2227" i="24"/>
  <c r="I1708" i="24"/>
  <c r="I1873" i="24"/>
  <c r="I1684" i="24"/>
  <c r="I1866" i="24"/>
  <c r="I1434" i="24"/>
  <c r="I1587" i="24"/>
  <c r="I665" i="24"/>
  <c r="I826" i="24"/>
  <c r="I1884" i="24"/>
  <c r="I2090" i="24"/>
  <c r="I1819" i="24"/>
  <c r="I2004" i="24"/>
  <c r="I1794" i="24"/>
  <c r="I1724" i="24"/>
  <c r="I1716" i="24"/>
  <c r="I1900" i="24"/>
  <c r="I1697" i="24"/>
  <c r="I1881" i="24"/>
  <c r="I1635" i="24"/>
  <c r="I1807" i="24"/>
  <c r="I1513" i="24"/>
  <c r="I1662" i="24"/>
  <c r="I1507" i="24"/>
  <c r="I1347" i="24"/>
  <c r="I931" i="24"/>
  <c r="I706" i="24"/>
  <c r="I582" i="24"/>
  <c r="I664" i="24"/>
  <c r="I225" i="24"/>
  <c r="I245" i="24"/>
  <c r="I1868" i="24"/>
  <c r="I2070" i="24"/>
  <c r="P2070" i="24" s="1"/>
  <c r="I1847" i="24"/>
  <c r="I2037" i="24"/>
  <c r="I343" i="24"/>
  <c r="I380" i="24"/>
  <c r="I330" i="24"/>
  <c r="I367" i="24"/>
  <c r="I150" i="24"/>
  <c r="I167" i="24"/>
  <c r="I1896" i="24"/>
  <c r="I2112" i="24"/>
  <c r="I8" i="24"/>
  <c r="I9" i="24"/>
  <c r="I550" i="24"/>
  <c r="I628" i="24"/>
  <c r="I489" i="24"/>
  <c r="I568" i="24"/>
  <c r="I481" i="24"/>
  <c r="I541" i="24"/>
  <c r="I222" i="24"/>
  <c r="I242" i="24"/>
  <c r="I194" i="24"/>
  <c r="I30" i="24"/>
  <c r="I33" i="24"/>
  <c r="I626" i="24"/>
  <c r="I784" i="24"/>
  <c r="I1986" i="24"/>
  <c r="I2237" i="24"/>
  <c r="I1982" i="24"/>
  <c r="I2233" i="24"/>
  <c r="I1959" i="24"/>
  <c r="I2150" i="24"/>
  <c r="P2150" i="24" s="1"/>
  <c r="I1937" i="24"/>
  <c r="I2145" i="24"/>
  <c r="I1880" i="24"/>
  <c r="I2095" i="24"/>
  <c r="I1882" i="24"/>
  <c r="I2088" i="24"/>
  <c r="I1852" i="24"/>
  <c r="I2054" i="24"/>
  <c r="I1844" i="24"/>
  <c r="I2034" i="24"/>
  <c r="I1838" i="24"/>
  <c r="I2028" i="24"/>
  <c r="I1826" i="24"/>
  <c r="I2020" i="24"/>
  <c r="I1814" i="24"/>
  <c r="I2003" i="24"/>
  <c r="I1731" i="24"/>
  <c r="I1696" i="24"/>
  <c r="I1634" i="24"/>
  <c r="I1806" i="24"/>
  <c r="I1437" i="24"/>
  <c r="I1354" i="24"/>
  <c r="I1485" i="24"/>
  <c r="I1336" i="24"/>
  <c r="I1465" i="24"/>
  <c r="I1201" i="24"/>
  <c r="I1193" i="24"/>
  <c r="I1145" i="24"/>
  <c r="I686" i="24"/>
  <c r="I849" i="24"/>
  <c r="I536" i="24"/>
  <c r="I607" i="24"/>
  <c r="I1980" i="24"/>
  <c r="I2231" i="24"/>
  <c r="I1951" i="24"/>
  <c r="I2188" i="24"/>
  <c r="I10" i="24"/>
  <c r="I11" i="24"/>
  <c r="I2013" i="24"/>
  <c r="I768" i="24"/>
  <c r="I539" i="24"/>
  <c r="I610" i="24"/>
  <c r="I535" i="24"/>
  <c r="I606" i="24"/>
  <c r="I510" i="24"/>
  <c r="I600" i="24"/>
  <c r="I1983" i="24"/>
  <c r="I2234" i="24"/>
  <c r="I1979" i="24"/>
  <c r="I2230" i="24"/>
  <c r="I1975" i="24"/>
  <c r="I2226" i="24"/>
  <c r="I525" i="24"/>
  <c r="I592" i="24"/>
  <c r="I389" i="24"/>
  <c r="I449" i="24"/>
  <c r="I302" i="24"/>
  <c r="I326" i="24"/>
  <c r="I234" i="24"/>
  <c r="I254" i="24"/>
  <c r="I1925" i="24"/>
  <c r="I2132" i="24"/>
  <c r="I2017" i="24"/>
  <c r="I772" i="24"/>
  <c r="I585" i="24"/>
  <c r="I667" i="24"/>
  <c r="I537" i="24"/>
  <c r="I512" i="24"/>
  <c r="I602" i="24"/>
  <c r="I452" i="24"/>
  <c r="I290" i="24"/>
  <c r="I311" i="24"/>
  <c r="I207" i="24"/>
  <c r="I226" i="24"/>
  <c r="I155" i="24"/>
  <c r="I172" i="24"/>
  <c r="I86" i="24"/>
  <c r="I95" i="24"/>
  <c r="I74" i="24"/>
  <c r="I83" i="24"/>
  <c r="I36" i="24"/>
  <c r="I656" i="24"/>
  <c r="I815" i="24"/>
  <c r="I625" i="24"/>
  <c r="I1985" i="24"/>
  <c r="I2236" i="24"/>
  <c r="I1981" i="24"/>
  <c r="I2232" i="24"/>
  <c r="I1977" i="24"/>
  <c r="I2228" i="24"/>
  <c r="I1936" i="24"/>
  <c r="I2144" i="24"/>
  <c r="I1917" i="24"/>
  <c r="I2124" i="24"/>
  <c r="I1902" i="24"/>
  <c r="I2108" i="24"/>
  <c r="I1879" i="24"/>
  <c r="I2094" i="24"/>
  <c r="I1871" i="24"/>
  <c r="I2076" i="24"/>
  <c r="P2076" i="24" s="1"/>
  <c r="I1803" i="24"/>
  <c r="I1785" i="24"/>
  <c r="I1714" i="24"/>
  <c r="I1707" i="24"/>
  <c r="I1890" i="24"/>
  <c r="I1652" i="24"/>
  <c r="I1615" i="24"/>
  <c r="I1495" i="24"/>
  <c r="I1461" i="24"/>
  <c r="I1443" i="24"/>
  <c r="I1446" i="24"/>
  <c r="I1392" i="24"/>
  <c r="I1542" i="24"/>
  <c r="I1367" i="24"/>
  <c r="I1363" i="24"/>
  <c r="I1185" i="24"/>
  <c r="I1144" i="24"/>
  <c r="I1262" i="24"/>
  <c r="I989" i="24"/>
  <c r="I697" i="24"/>
  <c r="I866" i="24"/>
  <c r="I778" i="24"/>
  <c r="I827" i="24"/>
  <c r="I1498" i="24"/>
  <c r="I1365" i="24"/>
  <c r="I1490" i="24"/>
  <c r="I1306" i="24"/>
  <c r="I1545" i="24"/>
  <c r="I1366" i="24"/>
  <c r="I1279" i="24"/>
  <c r="I1207" i="24"/>
  <c r="I1169" i="24"/>
  <c r="I1142" i="24"/>
  <c r="I1067" i="24"/>
  <c r="I1057" i="24"/>
  <c r="I962" i="24"/>
  <c r="I810" i="24"/>
  <c r="I1266" i="24"/>
  <c r="I1224" i="24"/>
  <c r="I1141" i="24"/>
  <c r="I1134" i="24"/>
  <c r="I1077" i="24"/>
  <c r="I1071" i="24"/>
  <c r="I1011" i="24"/>
  <c r="I1004" i="24"/>
  <c r="I973" i="24"/>
  <c r="I936" i="24"/>
  <c r="I1270" i="24"/>
  <c r="I828" i="24"/>
  <c r="I1767" i="24"/>
  <c r="I1763" i="24"/>
  <c r="I1106" i="24"/>
  <c r="I1016" i="24"/>
  <c r="I1735" i="24"/>
  <c r="I1715" i="24"/>
  <c r="I1398" i="24"/>
  <c r="I1205" i="24"/>
  <c r="I1188" i="24"/>
  <c r="I1182" i="24"/>
  <c r="I227" i="24"/>
  <c r="I1915" i="24"/>
  <c r="I1777" i="24"/>
  <c r="I957" i="24"/>
  <c r="I953" i="24"/>
  <c r="I933" i="24"/>
  <c r="I487" i="24"/>
  <c r="I1897" i="24"/>
  <c r="I1818" i="24"/>
  <c r="I445" i="24"/>
  <c r="I464" i="24"/>
  <c r="I316" i="24"/>
  <c r="I327" i="24"/>
  <c r="I670" i="24"/>
  <c r="I642" i="24"/>
  <c r="I1886" i="24"/>
  <c r="I1895" i="24"/>
  <c r="I1813" i="24"/>
  <c r="I1817" i="24"/>
  <c r="I1809" i="24"/>
  <c r="I1758" i="24"/>
  <c r="I1740" i="24"/>
  <c r="I1627" i="24"/>
  <c r="I1610" i="24"/>
  <c r="I1553" i="24"/>
  <c r="I1482" i="24"/>
  <c r="I1450" i="24"/>
  <c r="I1439" i="24"/>
  <c r="I1428" i="24"/>
  <c r="I1435" i="24"/>
  <c r="I1423" i="24"/>
  <c r="I1404" i="24"/>
  <c r="I1358" i="24"/>
  <c r="I1352" i="24"/>
  <c r="I1228" i="24"/>
  <c r="I1231" i="24"/>
  <c r="I1203" i="24"/>
  <c r="I1197" i="24"/>
  <c r="I1174" i="24"/>
  <c r="I1129" i="24"/>
  <c r="I1078" i="24"/>
  <c r="I1061" i="24"/>
  <c r="I1072" i="24"/>
  <c r="I1062" i="24"/>
  <c r="I1045" i="24"/>
  <c r="I1019" i="24"/>
  <c r="I1002" i="24"/>
  <c r="I1014" i="24"/>
  <c r="I969" i="24"/>
  <c r="I938" i="24"/>
  <c r="I919" i="24"/>
  <c r="I923" i="24"/>
  <c r="I814" i="24"/>
  <c r="I790" i="24"/>
  <c r="I807" i="24"/>
  <c r="I783" i="24"/>
  <c r="I325" i="24"/>
  <c r="I336" i="24"/>
  <c r="I1812" i="24"/>
  <c r="I1816" i="24"/>
  <c r="I1745" i="24"/>
  <c r="I1747" i="24"/>
  <c r="I1664" i="24"/>
  <c r="I1661" i="24"/>
  <c r="I1650" i="24"/>
  <c r="I1647" i="24"/>
  <c r="I1640" i="24"/>
  <c r="I1626" i="24"/>
  <c r="I1621" i="24"/>
  <c r="I1617" i="24"/>
  <c r="I1613" i="24"/>
  <c r="I1609" i="24"/>
  <c r="I1607" i="24"/>
  <c r="I1603" i="24"/>
  <c r="I1560" i="24"/>
  <c r="I1551" i="24"/>
  <c r="I1537" i="24"/>
  <c r="I1528" i="24"/>
  <c r="I1491" i="24"/>
  <c r="I1468" i="24"/>
  <c r="I1458" i="24"/>
  <c r="I1415" i="24"/>
  <c r="I1402" i="24"/>
  <c r="I1357" i="24"/>
  <c r="I1351" i="24"/>
  <c r="I1303" i="24"/>
  <c r="I1299" i="24"/>
  <c r="I1295" i="24"/>
  <c r="I1167" i="24"/>
  <c r="I1101" i="24"/>
  <c r="I1097" i="24"/>
  <c r="I1065" i="24"/>
  <c r="I1060" i="24"/>
  <c r="I1055" i="24"/>
  <c r="I1050" i="24"/>
  <c r="I1038" i="24"/>
  <c r="I1033" i="24"/>
  <c r="I1024" i="24"/>
  <c r="I1007" i="24"/>
  <c r="I1012" i="24"/>
  <c r="I1005" i="24"/>
  <c r="I1000" i="24"/>
  <c r="I988" i="24"/>
  <c r="I974" i="24"/>
  <c r="I956" i="24"/>
  <c r="I926" i="24"/>
  <c r="I922" i="24"/>
  <c r="I914" i="24"/>
  <c r="I860" i="24"/>
  <c r="I837" i="24"/>
  <c r="I846" i="24"/>
  <c r="I823" i="24"/>
  <c r="I841" i="24"/>
  <c r="I818" i="24"/>
  <c r="I819" i="24"/>
  <c r="I811" i="24"/>
  <c r="I787" i="24"/>
  <c r="I805" i="24"/>
  <c r="I781" i="24"/>
  <c r="I798" i="24"/>
  <c r="I386" i="24"/>
  <c r="I390" i="24"/>
  <c r="I471" i="24"/>
  <c r="I490" i="24"/>
  <c r="I1924" i="24"/>
  <c r="I1889" i="24"/>
  <c r="I1898" i="24"/>
  <c r="I1854" i="24"/>
  <c r="I1860" i="24"/>
  <c r="I1766" i="24"/>
  <c r="I1762" i="24"/>
  <c r="I1612" i="24"/>
  <c r="I1608" i="24"/>
  <c r="I1543" i="24"/>
  <c r="I1534" i="24"/>
  <c r="I1511" i="24"/>
  <c r="I1497" i="24"/>
  <c r="I1487" i="24"/>
  <c r="I1466" i="24"/>
  <c r="I1364" i="24"/>
  <c r="I1350" i="24"/>
  <c r="I1346" i="24"/>
  <c r="I1322" i="24"/>
  <c r="I1290" i="24"/>
  <c r="I1285" i="24"/>
  <c r="I1281" i="24"/>
  <c r="I1260" i="24"/>
  <c r="I1241" i="24"/>
  <c r="I1223" i="24"/>
  <c r="I1199" i="24"/>
  <c r="I1194" i="24"/>
  <c r="I1109" i="24"/>
  <c r="I1059" i="24"/>
  <c r="I1042" i="24"/>
  <c r="I1054" i="24"/>
  <c r="I1037" i="24"/>
  <c r="I921" i="24"/>
  <c r="I906" i="24"/>
  <c r="I886" i="24"/>
  <c r="I889" i="24"/>
  <c r="I869" i="24"/>
  <c r="I838" i="24"/>
  <c r="I817" i="24"/>
  <c r="I793" i="24"/>
  <c r="I804" i="24"/>
  <c r="I780" i="24"/>
  <c r="I703" i="24"/>
  <c r="I684" i="24"/>
  <c r="I392" i="24"/>
  <c r="I406" i="24"/>
  <c r="I335" i="24"/>
  <c r="I1935" i="24"/>
  <c r="I1945" i="24"/>
  <c r="I586" i="24"/>
  <c r="I591" i="24"/>
  <c r="I451" i="24"/>
  <c r="I401" i="24"/>
  <c r="I416" i="24"/>
  <c r="I397" i="24"/>
  <c r="I411" i="24"/>
  <c r="I341" i="24"/>
  <c r="I81" i="24"/>
  <c r="I76" i="24"/>
  <c r="I56" i="24"/>
  <c r="I24" i="24"/>
  <c r="I668" i="24"/>
  <c r="I644" i="24"/>
  <c r="I1894" i="24"/>
  <c r="I1725" i="24"/>
  <c r="I1726" i="24"/>
  <c r="I1717" i="24"/>
  <c r="I1712" i="24"/>
  <c r="I1713" i="24"/>
  <c r="I1669" i="24"/>
  <c r="I1668" i="24"/>
  <c r="I1648" i="24"/>
  <c r="I1633" i="24"/>
  <c r="I1611" i="24"/>
  <c r="I1558" i="24"/>
  <c r="I1554" i="24"/>
  <c r="I1500" i="24"/>
  <c r="I1493" i="24"/>
  <c r="I1483" i="24"/>
  <c r="I1440" i="24"/>
  <c r="I1429" i="24"/>
  <c r="I1353" i="24"/>
  <c r="I1345" i="24"/>
  <c r="I1305" i="24"/>
  <c r="I1301" i="24"/>
  <c r="I1297" i="24"/>
  <c r="I1284" i="24"/>
  <c r="I1275" i="24"/>
  <c r="I1208" i="24"/>
  <c r="I1204" i="24"/>
  <c r="I1198" i="24"/>
  <c r="I1192" i="24"/>
  <c r="I1153" i="24"/>
  <c r="I1136" i="24"/>
  <c r="I1130" i="24"/>
  <c r="I1125" i="24"/>
  <c r="I1108" i="24"/>
  <c r="I1063" i="24"/>
  <c r="I1058" i="24"/>
  <c r="I1053" i="24"/>
  <c r="I1030" i="24"/>
  <c r="I1026" i="24"/>
  <c r="I965" i="24"/>
  <c r="I905" i="24"/>
  <c r="I888" i="24"/>
  <c r="I868" i="24"/>
  <c r="I862" i="24"/>
  <c r="I839" i="24"/>
  <c r="I843" i="24"/>
  <c r="I820" i="24"/>
  <c r="I836" i="24"/>
  <c r="I812" i="24"/>
  <c r="I825" i="24"/>
  <c r="I801" i="24"/>
  <c r="I816" i="24"/>
  <c r="I792" i="24"/>
  <c r="I1359" i="24"/>
  <c r="I1877" i="24"/>
  <c r="I1797" i="24"/>
  <c r="I1783" i="24"/>
  <c r="I1768" i="24"/>
  <c r="I853" i="24"/>
  <c r="I1750" i="24"/>
  <c r="I112" i="24"/>
  <c r="I1311" i="24"/>
  <c r="I1280" i="24"/>
  <c r="I1269" i="24"/>
  <c r="I1244" i="24"/>
  <c r="I1239" i="24"/>
  <c r="I1225" i="24"/>
  <c r="I1120" i="24"/>
  <c r="I1116" i="24"/>
  <c r="I1112" i="24"/>
  <c r="I1103" i="24"/>
  <c r="I1083" i="24"/>
  <c r="I985" i="24"/>
  <c r="I943" i="24"/>
  <c r="I939" i="24"/>
  <c r="I934" i="24"/>
  <c r="I892" i="24"/>
  <c r="I1544" i="24"/>
  <c r="I1379" i="24"/>
  <c r="I1274" i="24"/>
  <c r="I1220" i="24"/>
  <c r="I1184" i="24"/>
  <c r="I1151" i="24"/>
  <c r="I87" i="24"/>
  <c r="I1744" i="24"/>
  <c r="I1253" i="24"/>
  <c r="I1249" i="24"/>
  <c r="I1230" i="24"/>
  <c r="I1140" i="24"/>
  <c r="I402" i="24"/>
  <c r="I331" i="24"/>
  <c r="I154" i="24"/>
  <c r="I129" i="24"/>
  <c r="I23" i="24"/>
  <c r="I1903" i="24"/>
  <c r="I1788" i="24"/>
  <c r="I1784" i="24"/>
  <c r="I1774" i="24"/>
  <c r="I1765" i="24"/>
  <c r="I1743" i="24"/>
  <c r="I1706" i="24"/>
  <c r="I1501" i="24"/>
  <c r="I1327" i="24"/>
  <c r="I1287" i="24"/>
  <c r="I1282" i="24"/>
  <c r="I1135" i="24"/>
  <c r="I1098" i="24"/>
  <c r="I942" i="24"/>
  <c r="I928" i="24"/>
  <c r="I895" i="24"/>
  <c r="I891" i="24"/>
  <c r="I842" i="24"/>
  <c r="I1628" i="24"/>
  <c r="I1602" i="24"/>
  <c r="I1548" i="24"/>
  <c r="I1454" i="24"/>
  <c r="I1245" i="24"/>
  <c r="I1226" i="24"/>
  <c r="I1217" i="24"/>
  <c r="I1213" i="24"/>
  <c r="I1209" i="24"/>
  <c r="I952" i="24"/>
  <c r="I946" i="24"/>
  <c r="I937" i="24"/>
  <c r="I907" i="24"/>
  <c r="I1906" i="24"/>
  <c r="I1736" i="24"/>
  <c r="I1666" i="24"/>
  <c r="I1641" i="24"/>
  <c r="I1636" i="24"/>
  <c r="I1622" i="24"/>
  <c r="I1596" i="24"/>
  <c r="I1567" i="24"/>
  <c r="I1538" i="24"/>
  <c r="I1523" i="24"/>
  <c r="I1517" i="24"/>
  <c r="I1293" i="24"/>
  <c r="I1289" i="24"/>
  <c r="I1264" i="24"/>
  <c r="I1252" i="24"/>
  <c r="I1248" i="24"/>
  <c r="I1235" i="24"/>
  <c r="I1229" i="24"/>
  <c r="I1221" i="24"/>
  <c r="I1175" i="24"/>
  <c r="I1139" i="24"/>
  <c r="I1121" i="24"/>
  <c r="I1117" i="24"/>
  <c r="I1113" i="24"/>
  <c r="I1104" i="24"/>
  <c r="I1094" i="24"/>
  <c r="I1088" i="24"/>
  <c r="I1084" i="24"/>
  <c r="I1080" i="24"/>
  <c r="I1076" i="24"/>
  <c r="I1070" i="24"/>
  <c r="I1049" i="24"/>
  <c r="I1043" i="24"/>
  <c r="I1031" i="24"/>
  <c r="I1022" i="24"/>
  <c r="I999" i="24"/>
  <c r="I526" i="24"/>
  <c r="I542" i="24"/>
  <c r="I350" i="24"/>
  <c r="I359" i="24"/>
  <c r="I196" i="24"/>
  <c r="I200" i="24"/>
  <c r="I114" i="24"/>
  <c r="I117" i="24"/>
  <c r="I97" i="24"/>
  <c r="I100" i="24"/>
  <c r="I54" i="24"/>
  <c r="I57" i="24"/>
  <c r="I45" i="24"/>
  <c r="I48" i="24"/>
  <c r="I27" i="24"/>
  <c r="I29" i="24"/>
  <c r="I15" i="24"/>
  <c r="I16" i="24"/>
  <c r="I683" i="24"/>
  <c r="I680" i="24"/>
  <c r="I653" i="24"/>
  <c r="I649" i="24"/>
  <c r="I1971" i="24"/>
  <c r="I1999" i="24"/>
  <c r="I1967" i="24"/>
  <c r="I1995" i="24"/>
  <c r="I1963" i="24"/>
  <c r="I1991" i="24"/>
  <c r="I1950" i="24"/>
  <c r="I1978" i="24"/>
  <c r="I1932" i="24"/>
  <c r="I1958" i="24"/>
  <c r="I1927" i="24"/>
  <c r="I1953" i="24"/>
  <c r="I1922" i="24"/>
  <c r="I1948" i="24"/>
  <c r="I1908" i="24"/>
  <c r="I1934" i="24"/>
  <c r="I1893" i="24"/>
  <c r="I1919" i="24"/>
  <c r="I1848" i="24"/>
  <c r="I1870" i="24"/>
  <c r="I1837" i="24"/>
  <c r="I1859" i="24"/>
  <c r="I1831" i="24"/>
  <c r="I1853" i="24"/>
  <c r="I1823" i="24"/>
  <c r="I1845" i="24"/>
  <c r="I1799" i="24"/>
  <c r="I1820" i="24"/>
  <c r="I1780" i="24"/>
  <c r="I1800" i="24"/>
  <c r="I1775" i="24"/>
  <c r="I1795" i="24"/>
  <c r="I1756" i="24"/>
  <c r="I1776" i="24"/>
  <c r="I1722" i="24"/>
  <c r="I1741" i="24"/>
  <c r="I1709" i="24"/>
  <c r="I1728" i="24"/>
  <c r="I1686" i="24"/>
  <c r="I1704" i="24"/>
  <c r="I1682" i="24"/>
  <c r="I1700" i="24"/>
  <c r="I1677" i="24"/>
  <c r="I1695" i="24"/>
  <c r="I1672" i="24"/>
  <c r="I1690" i="24"/>
  <c r="I1651" i="24"/>
  <c r="I1667" i="24"/>
  <c r="I1644" i="24"/>
  <c r="I1660" i="24"/>
  <c r="I1631" i="24"/>
  <c r="I1646" i="24"/>
  <c r="I1578" i="24"/>
  <c r="I1589" i="24"/>
  <c r="I1571" i="24"/>
  <c r="I1582" i="24"/>
  <c r="I1562" i="24"/>
  <c r="I1573" i="24"/>
  <c r="I1529" i="24"/>
  <c r="I1540" i="24"/>
  <c r="I1508" i="24"/>
  <c r="I1518" i="24"/>
  <c r="I1504" i="24"/>
  <c r="I1514" i="24"/>
  <c r="I1499" i="24"/>
  <c r="I1509" i="24"/>
  <c r="I1492" i="24"/>
  <c r="I1502" i="24"/>
  <c r="I1470" i="24"/>
  <c r="I1480" i="24"/>
  <c r="I1462" i="24"/>
  <c r="I1472" i="24"/>
  <c r="I1445" i="24"/>
  <c r="I1455" i="24"/>
  <c r="I1417" i="24"/>
  <c r="I1426" i="24"/>
  <c r="I1411" i="24"/>
  <c r="I1420" i="24"/>
  <c r="I1387" i="24"/>
  <c r="I1396" i="24"/>
  <c r="I1380" i="24"/>
  <c r="I1388" i="24"/>
  <c r="I1373" i="24"/>
  <c r="I1381" i="24"/>
  <c r="I1335" i="24"/>
  <c r="I1343" i="24"/>
  <c r="I1330" i="24"/>
  <c r="I1338" i="24"/>
  <c r="I1320" i="24"/>
  <c r="I1328" i="24"/>
  <c r="I1316" i="24"/>
  <c r="I1324" i="24"/>
  <c r="I1259" i="24"/>
  <c r="I1267" i="24"/>
  <c r="I1216" i="24"/>
  <c r="I1222" i="24"/>
  <c r="I1212" i="24"/>
  <c r="I1218" i="24"/>
  <c r="I1181" i="24"/>
  <c r="I1187" i="24"/>
  <c r="I1170" i="24"/>
  <c r="I1176" i="24"/>
  <c r="I1159" i="24"/>
  <c r="I1164" i="24"/>
  <c r="I1132" i="24"/>
  <c r="I1137" i="24"/>
  <c r="I1126" i="24"/>
  <c r="I1131" i="24"/>
  <c r="I1100" i="24"/>
  <c r="I1105" i="24"/>
  <c r="I1064" i="24"/>
  <c r="I1069" i="24"/>
  <c r="I1027" i="24"/>
  <c r="I1032" i="24"/>
  <c r="I992" i="24"/>
  <c r="I997" i="24"/>
  <c r="I967" i="24"/>
  <c r="I972" i="24"/>
  <c r="I941" i="24"/>
  <c r="I944" i="24"/>
  <c r="I932" i="24"/>
  <c r="I935" i="24"/>
  <c r="I901" i="24"/>
  <c r="I903" i="24"/>
  <c r="I885" i="24"/>
  <c r="I887" i="24"/>
  <c r="I856" i="24"/>
  <c r="I857" i="24"/>
  <c r="I789" i="24"/>
  <c r="I788" i="24"/>
  <c r="I720" i="24"/>
  <c r="I719" i="24"/>
  <c r="I710" i="24"/>
  <c r="I708" i="24"/>
  <c r="I699" i="24"/>
  <c r="I696" i="24"/>
  <c r="I620" i="24"/>
  <c r="I643" i="24"/>
  <c r="I561" i="24"/>
  <c r="I577" i="24"/>
  <c r="I511" i="24"/>
  <c r="I527" i="24"/>
  <c r="I460" i="24"/>
  <c r="I474" i="24"/>
  <c r="I434" i="24"/>
  <c r="I447" i="24"/>
  <c r="I413" i="24"/>
  <c r="I425" i="24"/>
  <c r="I370" i="24"/>
  <c r="I379" i="24"/>
  <c r="I339" i="24"/>
  <c r="I348" i="24"/>
  <c r="I206" i="24"/>
  <c r="I210" i="24"/>
  <c r="I159" i="24"/>
  <c r="I163" i="24"/>
  <c r="I618" i="24"/>
  <c r="I641" i="24"/>
  <c r="I588" i="24"/>
  <c r="I609" i="24"/>
  <c r="I518" i="24"/>
  <c r="I534" i="24"/>
  <c r="I514" i="24"/>
  <c r="I530" i="24"/>
  <c r="I505" i="24"/>
  <c r="I521" i="24"/>
  <c r="I501" i="24"/>
  <c r="I486" i="24"/>
  <c r="I500" i="24"/>
  <c r="I463" i="24"/>
  <c r="I477" i="24"/>
  <c r="I459" i="24"/>
  <c r="I473" i="24"/>
  <c r="I453" i="24"/>
  <c r="I467" i="24"/>
  <c r="I433" i="24"/>
  <c r="I446" i="24"/>
  <c r="I420" i="24"/>
  <c r="I432" i="24"/>
  <c r="I412" i="24"/>
  <c r="I424" i="24"/>
  <c r="I398" i="24"/>
  <c r="I408" i="24"/>
  <c r="I366" i="24"/>
  <c r="I375" i="24"/>
  <c r="I347" i="24"/>
  <c r="I356" i="24"/>
  <c r="I296" i="24"/>
  <c r="I305" i="24"/>
  <c r="I279" i="24"/>
  <c r="I285" i="24"/>
  <c r="I258" i="24"/>
  <c r="I263" i="24"/>
  <c r="I236" i="24"/>
  <c r="I230" i="24"/>
  <c r="I235" i="24"/>
  <c r="I211" i="24"/>
  <c r="I204" i="24"/>
  <c r="I208" i="24"/>
  <c r="I195" i="24"/>
  <c r="I199" i="24"/>
  <c r="I175" i="24"/>
  <c r="I179" i="24"/>
  <c r="I140" i="24"/>
  <c r="I144" i="24"/>
  <c r="I127" i="24"/>
  <c r="I130" i="24"/>
  <c r="I119" i="24"/>
  <c r="I122" i="24"/>
  <c r="I105" i="24"/>
  <c r="I108" i="24"/>
  <c r="I90" i="24"/>
  <c r="I93" i="24"/>
  <c r="I85" i="24"/>
  <c r="I88" i="24"/>
  <c r="I40" i="24"/>
  <c r="I43" i="24"/>
  <c r="I26" i="24"/>
  <c r="I28" i="24"/>
  <c r="I679" i="24"/>
  <c r="I676" i="24"/>
  <c r="I666" i="24"/>
  <c r="I662" i="24"/>
  <c r="I652" i="24"/>
  <c r="I648" i="24"/>
  <c r="I1970" i="24"/>
  <c r="I1998" i="24"/>
  <c r="I1966" i="24"/>
  <c r="I1994" i="24"/>
  <c r="I1962" i="24"/>
  <c r="I1990" i="24"/>
  <c r="I1941" i="24"/>
  <c r="I1930" i="24"/>
  <c r="I1956" i="24"/>
  <c r="I1926" i="24"/>
  <c r="I1952" i="24"/>
  <c r="I1921" i="24"/>
  <c r="I1947" i="24"/>
  <c r="I1914" i="24"/>
  <c r="I1940" i="24"/>
  <c r="I1907" i="24"/>
  <c r="I1933" i="24"/>
  <c r="I1892" i="24"/>
  <c r="I1918" i="24"/>
  <c r="I1885" i="24"/>
  <c r="I1911" i="24"/>
  <c r="I1842" i="24"/>
  <c r="I1864" i="24"/>
  <c r="I1835" i="24"/>
  <c r="I1857" i="24"/>
  <c r="I1830" i="24"/>
  <c r="I1805" i="24"/>
  <c r="I1787" i="24"/>
  <c r="I1808" i="24"/>
  <c r="I1769" i="24"/>
  <c r="I1789" i="24"/>
  <c r="I1761" i="24"/>
  <c r="I1781" i="24"/>
  <c r="I1734" i="24"/>
  <c r="I1753" i="24"/>
  <c r="I1718" i="24"/>
  <c r="I1737" i="24"/>
  <c r="I1692" i="24"/>
  <c r="I1711" i="24"/>
  <c r="I1685" i="24"/>
  <c r="I1703" i="24"/>
  <c r="I1681" i="24"/>
  <c r="I1699" i="24"/>
  <c r="I1676" i="24"/>
  <c r="I1694" i="24"/>
  <c r="I1670" i="24"/>
  <c r="I1687" i="24"/>
  <c r="I1656" i="24"/>
  <c r="I1630" i="24"/>
  <c r="I1645" i="24"/>
  <c r="I1577" i="24"/>
  <c r="I1588" i="24"/>
  <c r="I1570" i="24"/>
  <c r="I1581" i="24"/>
  <c r="I1565" i="24"/>
  <c r="I1576" i="24"/>
  <c r="I1556" i="24"/>
  <c r="I1527" i="24"/>
  <c r="I1522" i="24"/>
  <c r="I1532" i="24"/>
  <c r="I1503" i="24"/>
  <c r="I1478" i="24"/>
  <c r="I1488" i="24"/>
  <c r="I1460" i="24"/>
  <c r="I1449" i="24"/>
  <c r="I1459" i="24"/>
  <c r="I1444" i="24"/>
  <c r="I1438" i="24"/>
  <c r="I1448" i="24"/>
  <c r="I1433" i="24"/>
  <c r="I1442" i="24"/>
  <c r="I1410" i="24"/>
  <c r="I1419" i="24"/>
  <c r="I1399" i="24"/>
  <c r="I1408" i="24"/>
  <c r="I1386" i="24"/>
  <c r="I1395" i="24"/>
  <c r="I1372" i="24"/>
  <c r="I1362" i="24"/>
  <c r="I1370" i="24"/>
  <c r="I1344" i="24"/>
  <c r="I1329" i="24"/>
  <c r="I1337" i="24"/>
  <c r="I1319" i="24"/>
  <c r="I1315" i="24"/>
  <c r="I1323" i="24"/>
  <c r="I1309" i="24"/>
  <c r="I1304" i="24"/>
  <c r="I1312" i="24"/>
  <c r="I1300" i="24"/>
  <c r="I1308" i="24"/>
  <c r="I1292" i="24"/>
  <c r="I1288" i="24"/>
  <c r="I1283" i="24"/>
  <c r="I1268" i="24"/>
  <c r="I1276" i="24"/>
  <c r="I1263" i="24"/>
  <c r="I1271" i="24"/>
  <c r="I1256" i="24"/>
  <c r="I1251" i="24"/>
  <c r="I1258" i="24"/>
  <c r="I1247" i="24"/>
  <c r="I1254" i="24"/>
  <c r="I1243" i="24"/>
  <c r="I1233" i="24"/>
  <c r="I1240" i="24"/>
  <c r="I1215" i="24"/>
  <c r="I1211" i="24"/>
  <c r="I1191" i="24"/>
  <c r="I1180" i="24"/>
  <c r="I1186" i="24"/>
  <c r="I1158" i="24"/>
  <c r="I1163" i="24"/>
  <c r="I1147" i="24"/>
  <c r="I1152" i="24"/>
  <c r="I1138" i="24"/>
  <c r="I1143" i="24"/>
  <c r="I1099" i="24"/>
  <c r="I1093" i="24"/>
  <c r="I1087" i="24"/>
  <c r="I1092" i="24"/>
  <c r="I1068" i="24"/>
  <c r="I1073" i="24"/>
  <c r="I1048" i="24"/>
  <c r="I1041" i="24"/>
  <c r="I1046" i="24"/>
  <c r="I1036" i="24"/>
  <c r="I1021" i="24"/>
  <c r="I1015" i="24"/>
  <c r="I1020" i="24"/>
  <c r="I1010" i="24"/>
  <c r="I991" i="24"/>
  <c r="I996" i="24"/>
  <c r="I986" i="24"/>
  <c r="I966" i="24"/>
  <c r="I971" i="24"/>
  <c r="I961" i="24"/>
  <c r="I955" i="24"/>
  <c r="I960" i="24"/>
  <c r="I949" i="24"/>
  <c r="I945" i="24"/>
  <c r="I940" i="24"/>
  <c r="I925" i="24"/>
  <c r="I912" i="24"/>
  <c r="I915" i="24"/>
  <c r="I894" i="24"/>
  <c r="I890" i="24"/>
  <c r="I879" i="24"/>
  <c r="I881" i="24"/>
  <c r="I861" i="24"/>
  <c r="I854" i="24"/>
  <c r="I855" i="24"/>
  <c r="I847" i="24"/>
  <c r="I848" i="24"/>
  <c r="I786" i="24"/>
  <c r="I785" i="24"/>
  <c r="I716" i="24"/>
  <c r="I715" i="24"/>
  <c r="I709" i="24"/>
  <c r="I698" i="24"/>
  <c r="I695" i="24"/>
  <c r="I455" i="24"/>
  <c r="I469" i="24"/>
  <c r="I299" i="24"/>
  <c r="I308" i="24"/>
  <c r="I281" i="24"/>
  <c r="I287" i="24"/>
  <c r="I259" i="24"/>
  <c r="I264" i="24"/>
  <c r="I215" i="24"/>
  <c r="I219" i="24"/>
  <c r="I186" i="24"/>
  <c r="I190" i="24"/>
  <c r="I79" i="24"/>
  <c r="I82" i="24"/>
  <c r="I61" i="24"/>
  <c r="I64" i="24"/>
  <c r="I538" i="24"/>
  <c r="I554" i="24"/>
  <c r="I608" i="24"/>
  <c r="I630" i="24"/>
  <c r="I529" i="24"/>
  <c r="I545" i="24"/>
  <c r="I517" i="24"/>
  <c r="I533" i="24"/>
  <c r="I508" i="24"/>
  <c r="I524" i="24"/>
  <c r="I504" i="24"/>
  <c r="I520" i="24"/>
  <c r="I485" i="24"/>
  <c r="I499" i="24"/>
  <c r="I468" i="24"/>
  <c r="I482" i="24"/>
  <c r="I462" i="24"/>
  <c r="I476" i="24"/>
  <c r="I458" i="24"/>
  <c r="I472" i="24"/>
  <c r="I437" i="24"/>
  <c r="I450" i="24"/>
  <c r="I415" i="24"/>
  <c r="I407" i="24"/>
  <c r="I419" i="24"/>
  <c r="I378" i="24"/>
  <c r="I388" i="24"/>
  <c r="I352" i="24"/>
  <c r="I361" i="24"/>
  <c r="I346" i="24"/>
  <c r="I355" i="24"/>
  <c r="I334" i="24"/>
  <c r="I328" i="24"/>
  <c r="I337" i="24"/>
  <c r="I320" i="24"/>
  <c r="I329" i="24"/>
  <c r="I292" i="24"/>
  <c r="I301" i="24"/>
  <c r="I278" i="24"/>
  <c r="I284" i="24"/>
  <c r="I268" i="24"/>
  <c r="I274" i="24"/>
  <c r="I251" i="24"/>
  <c r="I256" i="24"/>
  <c r="I228" i="24"/>
  <c r="I233" i="24"/>
  <c r="I209" i="24"/>
  <c r="I213" i="24"/>
  <c r="I201" i="24"/>
  <c r="I205" i="24"/>
  <c r="I157" i="24"/>
  <c r="I138" i="24"/>
  <c r="I142" i="24"/>
  <c r="I126" i="24"/>
  <c r="I109" i="24"/>
  <c r="I104" i="24"/>
  <c r="I89" i="24"/>
  <c r="I92" i="24"/>
  <c r="I84" i="24"/>
  <c r="I77" i="24"/>
  <c r="I80" i="24"/>
  <c r="I63" i="24"/>
  <c r="I66" i="24"/>
  <c r="I59" i="24"/>
  <c r="I52" i="24"/>
  <c r="I55" i="24"/>
  <c r="I39" i="24"/>
  <c r="I42" i="24"/>
  <c r="I32" i="24"/>
  <c r="I34" i="24"/>
  <c r="I25" i="24"/>
  <c r="I21" i="24"/>
  <c r="I777" i="24"/>
  <c r="I774" i="24"/>
  <c r="I678" i="24"/>
  <c r="I675" i="24"/>
  <c r="I655" i="24"/>
  <c r="I651" i="24"/>
  <c r="I1974" i="24"/>
  <c r="I2002" i="24"/>
  <c r="I1969" i="24"/>
  <c r="I1997" i="24"/>
  <c r="I1965" i="24"/>
  <c r="I1993" i="24"/>
  <c r="I1961" i="24"/>
  <c r="I1989" i="24"/>
  <c r="I1929" i="24"/>
  <c r="I1955" i="24"/>
  <c r="I1920" i="24"/>
  <c r="I1946" i="24"/>
  <c r="I1913" i="24"/>
  <c r="I1939" i="24"/>
  <c r="I1883" i="24"/>
  <c r="I1909" i="24"/>
  <c r="I1876" i="24"/>
  <c r="I1901" i="24"/>
  <c r="I1840" i="24"/>
  <c r="I1862" i="24"/>
  <c r="I1834" i="24"/>
  <c r="I1856" i="24"/>
  <c r="I1827" i="24"/>
  <c r="I1849" i="24"/>
  <c r="I1815" i="24"/>
  <c r="I1836" i="24"/>
  <c r="I1811" i="24"/>
  <c r="I1832" i="24"/>
  <c r="I1804" i="24"/>
  <c r="I1825" i="24"/>
  <c r="I1786" i="24"/>
  <c r="I1778" i="24"/>
  <c r="I1798" i="24"/>
  <c r="I1764" i="24"/>
  <c r="I1754" i="24"/>
  <c r="I1733" i="24"/>
  <c r="I1752" i="24"/>
  <c r="I1702" i="24"/>
  <c r="I1721" i="24"/>
  <c r="I1680" i="24"/>
  <c r="I1698" i="24"/>
  <c r="I1675" i="24"/>
  <c r="I1693" i="24"/>
  <c r="I1655" i="24"/>
  <c r="I1671" i="24"/>
  <c r="I1649" i="24"/>
  <c r="I1665" i="24"/>
  <c r="I1643" i="24"/>
  <c r="I1658" i="24"/>
  <c r="I1639" i="24"/>
  <c r="I1654" i="24"/>
  <c r="I1629" i="24"/>
  <c r="I1625" i="24"/>
  <c r="I1616" i="24"/>
  <c r="I1606" i="24"/>
  <c r="I1620" i="24"/>
  <c r="I1590" i="24"/>
  <c r="I1601" i="24"/>
  <c r="I1575" i="24"/>
  <c r="I1586" i="24"/>
  <c r="I1569" i="24"/>
  <c r="I1580" i="24"/>
  <c r="I1564" i="24"/>
  <c r="I1559" i="24"/>
  <c r="I1555" i="24"/>
  <c r="I1566" i="24"/>
  <c r="I1549" i="24"/>
  <c r="I1533" i="24"/>
  <c r="I1526" i="24"/>
  <c r="I1536" i="24"/>
  <c r="I1521" i="24"/>
  <c r="I1531" i="24"/>
  <c r="I1506" i="24"/>
  <c r="I1516" i="24"/>
  <c r="I1476" i="24"/>
  <c r="I1486" i="24"/>
  <c r="I1456" i="24"/>
  <c r="I1447" i="24"/>
  <c r="I1457" i="24"/>
  <c r="I1441" i="24"/>
  <c r="I1451" i="24"/>
  <c r="I1424" i="24"/>
  <c r="I1413" i="24"/>
  <c r="I1422" i="24"/>
  <c r="I1407" i="24"/>
  <c r="I1416" i="24"/>
  <c r="I1385" i="24"/>
  <c r="I1394" i="24"/>
  <c r="I1375" i="24"/>
  <c r="I1371" i="24"/>
  <c r="I1361" i="24"/>
  <c r="I1341" i="24"/>
  <c r="I1349" i="24"/>
  <c r="I1332" i="24"/>
  <c r="I1340" i="24"/>
  <c r="I1318" i="24"/>
  <c r="I1326" i="24"/>
  <c r="I1314" i="24"/>
  <c r="I1291" i="24"/>
  <c r="I1278" i="24"/>
  <c r="I1286" i="24"/>
  <c r="I1272" i="24"/>
  <c r="I1261" i="24"/>
  <c r="I1255" i="24"/>
  <c r="I1250" i="24"/>
  <c r="I1257" i="24"/>
  <c r="I1246" i="24"/>
  <c r="I1242" i="24"/>
  <c r="I1237" i="24"/>
  <c r="I1232" i="24"/>
  <c r="I1227" i="24"/>
  <c r="I1234" i="24"/>
  <c r="I1219" i="24"/>
  <c r="I1214" i="24"/>
  <c r="I1210" i="24"/>
  <c r="I1200" i="24"/>
  <c r="I1196" i="24"/>
  <c r="I1202" i="24"/>
  <c r="I1190" i="24"/>
  <c r="I1183" i="24"/>
  <c r="I1189" i="24"/>
  <c r="I1173" i="24"/>
  <c r="I1179" i="24"/>
  <c r="I1157" i="24"/>
  <c r="I1162" i="24"/>
  <c r="I1150" i="24"/>
  <c r="I1155" i="24"/>
  <c r="I1123" i="24"/>
  <c r="I1119" i="24"/>
  <c r="I1124" i="24"/>
  <c r="I1115" i="24"/>
  <c r="I1111" i="24"/>
  <c r="I1102" i="24"/>
  <c r="I1090" i="24"/>
  <c r="I1095" i="24"/>
  <c r="I1086" i="24"/>
  <c r="I1091" i="24"/>
  <c r="I1082" i="24"/>
  <c r="I1051" i="24"/>
  <c r="I1056" i="24"/>
  <c r="I1047" i="24"/>
  <c r="I1052" i="24"/>
  <c r="I1035" i="24"/>
  <c r="I1040" i="24"/>
  <c r="I1029" i="24"/>
  <c r="I1034" i="24"/>
  <c r="I1009" i="24"/>
  <c r="I994" i="24"/>
  <c r="I990" i="24"/>
  <c r="I995" i="24"/>
  <c r="I979" i="24"/>
  <c r="I984" i="24"/>
  <c r="I970" i="24"/>
  <c r="I975" i="24"/>
  <c r="I959" i="24"/>
  <c r="I964" i="24"/>
  <c r="I954" i="24"/>
  <c r="I958" i="24"/>
  <c r="I948" i="24"/>
  <c r="I951" i="24"/>
  <c r="I929" i="24"/>
  <c r="I924" i="24"/>
  <c r="I927" i="24"/>
  <c r="I910" i="24"/>
  <c r="I913" i="24"/>
  <c r="I897" i="24"/>
  <c r="I893" i="24"/>
  <c r="I875" i="24"/>
  <c r="I877" i="24"/>
  <c r="I779" i="24"/>
  <c r="I723" i="24"/>
  <c r="I707" i="24"/>
  <c r="I705" i="24"/>
  <c r="I692" i="24"/>
  <c r="I689" i="24"/>
  <c r="I596" i="24"/>
  <c r="I617" i="24"/>
  <c r="I515" i="24"/>
  <c r="I531" i="24"/>
  <c r="I506" i="24"/>
  <c r="I522" i="24"/>
  <c r="I465" i="24"/>
  <c r="I479" i="24"/>
  <c r="I443" i="24"/>
  <c r="I457" i="24"/>
  <c r="I344" i="24"/>
  <c r="I353" i="24"/>
  <c r="I239" i="24"/>
  <c r="I244" i="24"/>
  <c r="I622" i="24"/>
  <c r="I645" i="24"/>
  <c r="I605" i="24"/>
  <c r="I627" i="24"/>
  <c r="I564" i="24"/>
  <c r="I580" i="24"/>
  <c r="I528" i="24"/>
  <c r="I544" i="24"/>
  <c r="I516" i="24"/>
  <c r="I532" i="24"/>
  <c r="I507" i="24"/>
  <c r="I523" i="24"/>
  <c r="I503" i="24"/>
  <c r="I519" i="24"/>
  <c r="I488" i="24"/>
  <c r="I502" i="24"/>
  <c r="I484" i="24"/>
  <c r="I498" i="24"/>
  <c r="I466" i="24"/>
  <c r="I480" i="24"/>
  <c r="I461" i="24"/>
  <c r="I475" i="24"/>
  <c r="I456" i="24"/>
  <c r="I470" i="24"/>
  <c r="I435" i="24"/>
  <c r="I448" i="24"/>
  <c r="I427" i="24"/>
  <c r="I439" i="24"/>
  <c r="I414" i="24"/>
  <c r="I426" i="24"/>
  <c r="I403" i="24"/>
  <c r="I399" i="24"/>
  <c r="I410" i="24"/>
  <c r="I394" i="24"/>
  <c r="I404" i="24"/>
  <c r="I385" i="24"/>
  <c r="I395" i="24"/>
  <c r="I351" i="24"/>
  <c r="I360" i="24"/>
  <c r="I345" i="24"/>
  <c r="I354" i="24"/>
  <c r="I340" i="24"/>
  <c r="I349" i="24"/>
  <c r="I333" i="24"/>
  <c r="I342" i="24"/>
  <c r="I277" i="24"/>
  <c r="I283" i="24"/>
  <c r="I267" i="24"/>
  <c r="I273" i="24"/>
  <c r="I241" i="24"/>
  <c r="I246" i="24"/>
  <c r="I232" i="24"/>
  <c r="I237" i="24"/>
  <c r="I217" i="24"/>
  <c r="I221" i="24"/>
  <c r="I198" i="24"/>
  <c r="I202" i="24"/>
  <c r="I193" i="24"/>
  <c r="I197" i="24"/>
  <c r="I160" i="24"/>
  <c r="I164" i="24"/>
  <c r="I145" i="24"/>
  <c r="I149" i="24"/>
  <c r="I132" i="24"/>
  <c r="I135" i="24"/>
  <c r="I125" i="24"/>
  <c r="I128" i="24"/>
  <c r="I115" i="24"/>
  <c r="I118" i="24"/>
  <c r="I107" i="24"/>
  <c r="I110" i="24"/>
  <c r="I62" i="24"/>
  <c r="I65" i="24"/>
  <c r="I775" i="24"/>
  <c r="I687" i="24"/>
  <c r="I654" i="24"/>
  <c r="I650" i="24"/>
  <c r="I1972" i="24"/>
  <c r="I2000" i="24"/>
  <c r="I1968" i="24"/>
  <c r="I1996" i="24"/>
  <c r="I1964" i="24"/>
  <c r="I1992" i="24"/>
  <c r="I1960" i="24"/>
  <c r="I1988" i="24"/>
  <c r="I1928" i="24"/>
  <c r="I1954" i="24"/>
  <c r="I1923" i="24"/>
  <c r="I1949" i="24"/>
  <c r="I1916" i="24"/>
  <c r="I1942" i="24"/>
  <c r="I1912" i="24"/>
  <c r="I1938" i="24"/>
  <c r="I1905" i="24"/>
  <c r="I1931" i="24"/>
  <c r="I1888" i="24"/>
  <c r="I1874" i="24"/>
  <c r="I1899" i="24"/>
  <c r="I1839" i="24"/>
  <c r="I1861" i="24"/>
  <c r="I1833" i="24"/>
  <c r="I1855" i="24"/>
  <c r="I1801" i="24"/>
  <c r="I1822" i="24"/>
  <c r="I1782" i="24"/>
  <c r="I1802" i="24"/>
  <c r="I1772" i="24"/>
  <c r="I1792" i="24"/>
  <c r="I1751" i="24"/>
  <c r="I1771" i="24"/>
  <c r="I1710" i="24"/>
  <c r="I1729" i="24"/>
  <c r="I1683" i="24"/>
  <c r="I1701" i="24"/>
  <c r="I1673" i="24"/>
  <c r="I1691" i="24"/>
  <c r="I1642" i="24"/>
  <c r="I1657" i="24"/>
  <c r="I1637" i="24"/>
  <c r="I1623" i="24"/>
  <c r="I1638" i="24"/>
  <c r="I1572" i="24"/>
  <c r="I1583" i="24"/>
  <c r="I1568" i="24"/>
  <c r="I1579" i="24"/>
  <c r="I1563" i="24"/>
  <c r="I1574" i="24"/>
  <c r="I1539" i="24"/>
  <c r="I1550" i="24"/>
  <c r="I1530" i="24"/>
  <c r="I1541" i="24"/>
  <c r="I1525" i="24"/>
  <c r="I1535" i="24"/>
  <c r="I1510" i="24"/>
  <c r="I1520" i="24"/>
  <c r="I1505" i="24"/>
  <c r="I1515" i="24"/>
  <c r="I1484" i="24"/>
  <c r="I1494" i="24"/>
  <c r="I1471" i="24"/>
  <c r="I1481" i="24"/>
  <c r="I1464" i="24"/>
  <c r="I1474" i="24"/>
  <c r="I1421" i="24"/>
  <c r="I1430" i="24"/>
  <c r="I1405" i="24"/>
  <c r="I1414" i="24"/>
  <c r="I1391" i="24"/>
  <c r="I1400" i="24"/>
  <c r="I1374" i="24"/>
  <c r="I1382" i="24"/>
  <c r="I1369" i="24"/>
  <c r="I1377" i="24"/>
  <c r="I1360" i="24"/>
  <c r="I1368" i="24"/>
  <c r="I1331" i="24"/>
  <c r="I1339" i="24"/>
  <c r="I1317" i="24"/>
  <c r="I1325" i="24"/>
  <c r="I1313" i="24"/>
  <c r="I1321" i="24"/>
  <c r="I1302" i="24"/>
  <c r="I1310" i="24"/>
  <c r="I1277" i="24"/>
  <c r="I1265" i="24"/>
  <c r="I1273" i="24"/>
  <c r="I1236" i="24"/>
  <c r="I1166" i="24"/>
  <c r="I1172" i="24"/>
  <c r="I1156" i="24"/>
  <c r="I1161" i="24"/>
  <c r="I1149" i="24"/>
  <c r="I1154" i="24"/>
  <c r="I1128" i="24"/>
  <c r="I1133" i="24"/>
  <c r="I1122" i="24"/>
  <c r="I1127" i="24"/>
  <c r="I1118" i="24"/>
  <c r="I1114" i="24"/>
  <c r="I1089" i="24"/>
  <c r="I1085" i="24"/>
  <c r="I1081" i="24"/>
  <c r="I1008" i="24"/>
  <c r="I1013" i="24"/>
  <c r="I1001" i="24"/>
  <c r="I1006" i="24"/>
  <c r="I993" i="24"/>
  <c r="I998" i="24"/>
  <c r="I982" i="24"/>
  <c r="I987" i="24"/>
  <c r="I978" i="24"/>
  <c r="I983" i="24"/>
  <c r="I963" i="24"/>
  <c r="I968" i="24"/>
  <c r="I947" i="24"/>
  <c r="I950" i="24"/>
  <c r="I917" i="24"/>
  <c r="I920" i="24"/>
  <c r="I908" i="24"/>
  <c r="I911" i="24"/>
  <c r="I902" i="24"/>
  <c r="I904" i="24"/>
  <c r="I896" i="24"/>
  <c r="I898" i="24"/>
  <c r="I863" i="24"/>
  <c r="I852" i="24"/>
  <c r="I844" i="24"/>
  <c r="I845" i="24"/>
  <c r="I795" i="24"/>
  <c r="I794" i="24"/>
  <c r="I722" i="24"/>
  <c r="I721" i="24"/>
  <c r="I37" i="24"/>
  <c r="I38" i="24"/>
  <c r="I1074" i="24"/>
  <c r="I1075" i="24"/>
  <c r="N37" i="24" l="1"/>
  <c r="N38" i="24"/>
  <c r="N42" i="24"/>
  <c r="N46" i="24"/>
  <c r="N48" i="24"/>
  <c r="N49" i="24"/>
  <c r="N53" i="24"/>
  <c r="N58" i="24"/>
  <c r="N65" i="24"/>
  <c r="N69" i="24"/>
  <c r="N80" i="24"/>
  <c r="N91" i="24"/>
  <c r="N97" i="24"/>
  <c r="N98" i="24"/>
  <c r="N120" i="24"/>
  <c r="N130" i="24"/>
  <c r="N132" i="24"/>
  <c r="N139" i="24"/>
  <c r="N143" i="24"/>
  <c r="N145" i="24"/>
  <c r="N147" i="24"/>
  <c r="N148" i="24"/>
  <c r="N149" i="24"/>
  <c r="N150" i="24"/>
  <c r="N163" i="24"/>
  <c r="N164" i="24"/>
  <c r="N167" i="24"/>
  <c r="N177" i="24"/>
  <c r="N178" i="24"/>
  <c r="N181" i="24"/>
  <c r="N183" i="24"/>
  <c r="N184" i="24"/>
  <c r="N185" i="24"/>
  <c r="N189" i="24"/>
  <c r="N199" i="24"/>
  <c r="N203" i="24"/>
  <c r="N214" i="24"/>
  <c r="N216" i="24"/>
  <c r="N229" i="24"/>
  <c r="N245" i="24"/>
  <c r="N249" i="24"/>
  <c r="N250" i="24"/>
  <c r="N251" i="24"/>
  <c r="N253" i="24"/>
  <c r="N256" i="24"/>
  <c r="N260" i="24"/>
  <c r="N262" i="24"/>
  <c r="N264" i="24"/>
  <c r="N265" i="24"/>
  <c r="N266" i="24"/>
  <c r="N269" i="24"/>
  <c r="N270" i="24"/>
  <c r="N271" i="24"/>
  <c r="N274" i="24"/>
  <c r="N275" i="24"/>
  <c r="N280" i="24"/>
  <c r="N286" i="24"/>
  <c r="N288" i="24"/>
  <c r="N290" i="24"/>
  <c r="N291" i="24"/>
  <c r="N292" i="24"/>
  <c r="N293" i="24"/>
  <c r="N294" i="24"/>
  <c r="N295" i="24"/>
  <c r="N298" i="24"/>
  <c r="N304" i="24"/>
  <c r="N311" i="24"/>
  <c r="N312" i="24"/>
  <c r="N315" i="24"/>
  <c r="N316" i="24"/>
  <c r="N317" i="24"/>
  <c r="N321" i="24"/>
  <c r="N326" i="24"/>
  <c r="N369" i="24"/>
  <c r="N382" i="24"/>
  <c r="N387" i="24"/>
  <c r="N397" i="24"/>
  <c r="N400" i="24"/>
  <c r="N409" i="24"/>
  <c r="N413" i="24"/>
  <c r="N414" i="24"/>
  <c r="N420" i="24"/>
  <c r="N424" i="24"/>
  <c r="N425" i="24"/>
  <c r="N428" i="24"/>
  <c r="N429" i="24"/>
  <c r="N432" i="24"/>
  <c r="N433" i="24"/>
  <c r="N436" i="24"/>
  <c r="N437" i="24"/>
  <c r="N440" i="24"/>
  <c r="N455" i="24"/>
  <c r="N458" i="24"/>
  <c r="N490" i="24"/>
  <c r="N492" i="24"/>
  <c r="N496" i="24"/>
  <c r="N514" i="24"/>
  <c r="N516" i="24"/>
  <c r="N517" i="24"/>
  <c r="N537" i="24"/>
  <c r="N545" i="24"/>
  <c r="N546" i="24"/>
  <c r="N548" i="24"/>
  <c r="N550" i="24"/>
  <c r="N555" i="24"/>
  <c r="N556" i="24"/>
  <c r="N557" i="24"/>
  <c r="N558" i="24"/>
  <c r="N561" i="24"/>
  <c r="N569" i="24"/>
  <c r="N570" i="24"/>
  <c r="N571" i="24"/>
  <c r="N572" i="24"/>
  <c r="N576" i="24"/>
  <c r="N577" i="24"/>
  <c r="N578" i="24"/>
  <c r="N580" i="24"/>
  <c r="N581" i="24"/>
  <c r="N582" i="24"/>
  <c r="N583" i="24"/>
  <c r="N585" i="24"/>
  <c r="N586" i="24"/>
  <c r="N587" i="24"/>
  <c r="N588" i="24"/>
  <c r="N589" i="24"/>
  <c r="N593" i="24"/>
  <c r="N656" i="24"/>
  <c r="N658" i="24"/>
  <c r="N661" i="24"/>
  <c r="N663" i="24"/>
  <c r="N664" i="24"/>
  <c r="N667" i="24"/>
  <c r="N670" i="24"/>
  <c r="N672" i="24"/>
  <c r="N674" i="24"/>
  <c r="N679" i="24"/>
  <c r="N680" i="24"/>
  <c r="N683" i="24"/>
  <c r="N685" i="24"/>
  <c r="N689" i="24"/>
  <c r="N704" i="24"/>
  <c r="N705" i="24"/>
  <c r="N713" i="24"/>
  <c r="N717" i="24"/>
  <c r="N788" i="24"/>
  <c r="N791" i="24"/>
  <c r="N793" i="24"/>
  <c r="N796" i="24"/>
  <c r="N802" i="24"/>
  <c r="N805" i="24"/>
  <c r="N806" i="24"/>
  <c r="N807" i="24"/>
  <c r="N809" i="24"/>
  <c r="N811" i="24"/>
  <c r="N815" i="24"/>
  <c r="N824" i="24"/>
  <c r="N832" i="24"/>
  <c r="N848" i="24"/>
  <c r="N849" i="24"/>
  <c r="N850" i="24"/>
  <c r="N867" i="24"/>
  <c r="N874" i="24"/>
  <c r="N883" i="24"/>
  <c r="N884" i="24"/>
  <c r="N894" i="24"/>
  <c r="N916" i="24"/>
  <c r="N979" i="24"/>
  <c r="N1018" i="24"/>
  <c r="N1035" i="24"/>
  <c r="N1356" i="24"/>
  <c r="N1467" i="24"/>
  <c r="N1473" i="24"/>
  <c r="N1486" i="24"/>
  <c r="N1519" i="24"/>
  <c r="N1525" i="24"/>
  <c r="N1532" i="24"/>
  <c r="N1540" i="24"/>
  <c r="N1572" i="24"/>
  <c r="N1599" i="24"/>
  <c r="N1604" i="24"/>
  <c r="N1621" i="24"/>
  <c r="N1634" i="24"/>
  <c r="N1661" i="24"/>
  <c r="N1673" i="24"/>
  <c r="N1679" i="24"/>
  <c r="N1680" i="24"/>
  <c r="N1685" i="24"/>
  <c r="N1692" i="24"/>
  <c r="N1720" i="24"/>
  <c r="N1729" i="24"/>
  <c r="N1732" i="24"/>
  <c r="N1737" i="24"/>
  <c r="N1763" i="24"/>
  <c r="N1802" i="24"/>
  <c r="N1821" i="24"/>
  <c r="N1854" i="24"/>
  <c r="N1868" i="24"/>
  <c r="N1869" i="24"/>
  <c r="N1876" i="24"/>
  <c r="N1938" i="24"/>
  <c r="N604" i="24"/>
  <c r="N608" i="24"/>
  <c r="N612" i="24"/>
  <c r="N613" i="24"/>
  <c r="N615" i="24"/>
  <c r="N621" i="24"/>
  <c r="N6" i="24"/>
  <c r="N7" i="24"/>
  <c r="N5" i="24"/>
  <c r="M35" i="24"/>
  <c r="M41" i="24"/>
  <c r="M42" i="24"/>
  <c r="M43" i="24"/>
  <c r="M44" i="24"/>
  <c r="M47" i="24"/>
  <c r="M65" i="24"/>
  <c r="M71" i="24"/>
  <c r="M72" i="24"/>
  <c r="M97" i="24"/>
  <c r="M105" i="24"/>
  <c r="M108" i="24"/>
  <c r="M120" i="24"/>
  <c r="M130" i="24"/>
  <c r="M132" i="24"/>
  <c r="M139" i="24"/>
  <c r="M141" i="24"/>
  <c r="M146" i="24"/>
  <c r="M148" i="24"/>
  <c r="M150" i="24"/>
  <c r="M178" i="24"/>
  <c r="M182" i="24"/>
  <c r="M183" i="24"/>
  <c r="M184" i="24"/>
  <c r="M188" i="24"/>
  <c r="M189" i="24"/>
  <c r="M191" i="24"/>
  <c r="M192" i="24"/>
  <c r="M249" i="24"/>
  <c r="M250" i="24"/>
  <c r="M253" i="24"/>
  <c r="M257" i="24"/>
  <c r="M262" i="24"/>
  <c r="M265" i="24"/>
  <c r="M266" i="24"/>
  <c r="M267" i="24"/>
  <c r="M268" i="24"/>
  <c r="M270" i="24"/>
  <c r="M271" i="24"/>
  <c r="M273" i="24"/>
  <c r="M288" i="24"/>
  <c r="M290" i="24"/>
  <c r="M291" i="24"/>
  <c r="M293" i="24"/>
  <c r="M294" i="24"/>
  <c r="M295" i="24"/>
  <c r="M316" i="24"/>
  <c r="M317" i="24"/>
  <c r="M374" i="24"/>
  <c r="M387" i="24"/>
  <c r="M393" i="24"/>
  <c r="M397" i="24"/>
  <c r="M400" i="24"/>
  <c r="M402" i="24"/>
  <c r="M404" i="24"/>
  <c r="M407" i="24"/>
  <c r="M411" i="24"/>
  <c r="M413" i="24"/>
  <c r="M422" i="24"/>
  <c r="M438" i="24"/>
  <c r="M446" i="24"/>
  <c r="M450" i="24"/>
  <c r="M454" i="24"/>
  <c r="M455" i="24"/>
  <c r="M458" i="24"/>
  <c r="M469" i="24"/>
  <c r="M473" i="24"/>
  <c r="M490" i="24"/>
  <c r="M491" i="24"/>
  <c r="M492" i="24"/>
  <c r="M494" i="24"/>
  <c r="M513" i="24"/>
  <c r="M514" i="24"/>
  <c r="M516" i="24"/>
  <c r="M530" i="24"/>
  <c r="M546" i="24"/>
  <c r="M548" i="24"/>
  <c r="M550" i="24"/>
  <c r="M551" i="24"/>
  <c r="M554" i="24"/>
  <c r="M555" i="24"/>
  <c r="M557" i="24"/>
  <c r="M566" i="24"/>
  <c r="M569" i="24"/>
  <c r="M570" i="24"/>
  <c r="M571" i="24"/>
  <c r="M572" i="24"/>
  <c r="M573" i="24"/>
  <c r="M574" i="24"/>
  <c r="M575" i="24"/>
  <c r="M576" i="24"/>
  <c r="M577" i="24"/>
  <c r="M647" i="24"/>
  <c r="M648" i="24"/>
  <c r="M649" i="24"/>
  <c r="M581" i="24"/>
  <c r="M582" i="24"/>
  <c r="M585" i="24"/>
  <c r="M586" i="24"/>
  <c r="M587" i="24"/>
  <c r="M588" i="24"/>
  <c r="M589" i="24"/>
  <c r="M590" i="24"/>
  <c r="M657" i="24"/>
  <c r="M658" i="24"/>
  <c r="M659" i="24"/>
  <c r="M661" i="24"/>
  <c r="M671" i="24"/>
  <c r="M674" i="24"/>
  <c r="M675" i="24"/>
  <c r="M678" i="24"/>
  <c r="M679" i="24"/>
  <c r="M682" i="24"/>
  <c r="M684" i="24"/>
  <c r="M685" i="24"/>
  <c r="M693" i="24"/>
  <c r="M701" i="24"/>
  <c r="M704" i="24"/>
  <c r="M713" i="24"/>
  <c r="M716" i="24"/>
  <c r="M797" i="24"/>
  <c r="M802" i="24"/>
  <c r="M803" i="24"/>
  <c r="M808" i="24"/>
  <c r="M813" i="24"/>
  <c r="M821" i="24"/>
  <c r="M824" i="24"/>
  <c r="M832" i="24"/>
  <c r="M833" i="24"/>
  <c r="M847" i="24"/>
  <c r="M851" i="24"/>
  <c r="M856" i="24"/>
  <c r="M867" i="24"/>
  <c r="M872" i="24"/>
  <c r="M878" i="24"/>
  <c r="M880" i="24"/>
  <c r="M881" i="24"/>
  <c r="M884" i="24"/>
  <c r="M900" i="24"/>
  <c r="M916" i="24"/>
  <c r="M1013" i="24"/>
  <c r="M1180" i="24"/>
  <c r="M1186" i="24"/>
  <c r="M1334" i="24"/>
  <c r="M1342" i="24"/>
  <c r="M1392" i="24"/>
  <c r="M1396" i="24"/>
  <c r="M1400" i="24"/>
  <c r="M1404" i="24"/>
  <c r="M1413" i="24"/>
  <c r="M1432" i="24"/>
  <c r="M1457" i="24"/>
  <c r="M1467" i="24"/>
  <c r="M1469" i="24"/>
  <c r="M1475" i="24"/>
  <c r="M1477" i="24"/>
  <c r="M1479" i="24"/>
  <c r="M1542" i="24"/>
  <c r="M1551" i="24"/>
  <c r="M1572" i="24"/>
  <c r="M1575" i="24"/>
  <c r="M1577" i="24"/>
  <c r="M1585" i="24"/>
  <c r="M1593" i="24"/>
  <c r="M1594" i="24"/>
  <c r="M1599" i="24"/>
  <c r="M1601" i="24"/>
  <c r="M1621" i="24"/>
  <c r="M1632" i="24"/>
  <c r="M1634" i="24"/>
  <c r="M1636" i="24"/>
  <c r="M1640" i="24"/>
  <c r="M1661" i="24"/>
  <c r="M1664" i="24"/>
  <c r="M1665" i="24"/>
  <c r="M1666" i="24"/>
  <c r="M1674" i="24"/>
  <c r="M1691" i="24"/>
  <c r="M1710" i="24"/>
  <c r="M1712" i="24"/>
  <c r="M1719" i="24"/>
  <c r="M1729" i="24"/>
  <c r="M1730" i="24"/>
  <c r="M1737" i="24"/>
  <c r="M1738" i="24"/>
  <c r="M1739" i="24"/>
  <c r="M1741" i="24"/>
  <c r="M1743" i="24"/>
  <c r="M1748" i="24"/>
  <c r="M1751" i="24"/>
  <c r="M1802" i="24"/>
  <c r="M1804" i="24"/>
  <c r="M1821" i="24"/>
  <c r="M1827" i="24"/>
  <c r="M1828" i="24"/>
  <c r="M1837" i="24"/>
  <c r="M1843" i="24"/>
  <c r="M1849" i="24"/>
  <c r="M1850" i="24"/>
  <c r="M1854" i="24"/>
  <c r="M1867" i="24"/>
  <c r="M1869" i="24"/>
  <c r="M1870" i="24"/>
  <c r="M1872" i="24"/>
  <c r="M1873" i="24"/>
  <c r="M1874" i="24"/>
  <c r="M1875" i="24"/>
  <c r="M1881" i="24"/>
  <c r="M1882" i="24"/>
  <c r="M1883" i="24"/>
  <c r="M1891" i="24"/>
  <c r="M1902" i="24"/>
  <c r="M1904" i="24"/>
  <c r="M1908" i="24"/>
  <c r="M1917" i="24"/>
  <c r="M1938" i="24"/>
  <c r="M1953" i="24"/>
  <c r="M1970" i="24"/>
  <c r="M1971" i="24"/>
  <c r="M598" i="24"/>
  <c r="M599" i="24"/>
  <c r="M604" i="24"/>
  <c r="M605" i="24"/>
  <c r="M608" i="24"/>
  <c r="M611" i="24"/>
  <c r="M612" i="24"/>
  <c r="M616" i="24"/>
  <c r="M617" i="24"/>
  <c r="M621" i="24"/>
  <c r="M5" i="24"/>
  <c r="L41" i="24"/>
  <c r="L44" i="24"/>
  <c r="L49" i="24"/>
  <c r="L65" i="24"/>
  <c r="L71" i="24"/>
  <c r="L95" i="24"/>
  <c r="L113" i="24"/>
  <c r="L141" i="24"/>
  <c r="L185" i="24"/>
  <c r="L224" i="24"/>
  <c r="L229" i="24"/>
  <c r="L249" i="24"/>
  <c r="L250" i="24"/>
  <c r="L267" i="24"/>
  <c r="L273" i="24"/>
  <c r="L282" i="24"/>
  <c r="L288" i="24"/>
  <c r="L294" i="24"/>
  <c r="L295" i="24"/>
  <c r="L304" i="24"/>
  <c r="L317" i="24"/>
  <c r="L373" i="24"/>
  <c r="L374" i="24"/>
  <c r="L382" i="24"/>
  <c r="L387" i="24"/>
  <c r="L391" i="24"/>
  <c r="L393" i="24"/>
  <c r="L395" i="24"/>
  <c r="L396" i="24"/>
  <c r="L398" i="24"/>
  <c r="L400" i="24"/>
  <c r="L401" i="24"/>
  <c r="L402" i="24"/>
  <c r="L406" i="24"/>
  <c r="L409" i="24"/>
  <c r="L412" i="24"/>
  <c r="L413" i="24"/>
  <c r="L415" i="24"/>
  <c r="L424" i="24"/>
  <c r="L425" i="24"/>
  <c r="L428" i="24"/>
  <c r="L440" i="24"/>
  <c r="L441" i="24"/>
  <c r="L444" i="24"/>
  <c r="L446" i="24"/>
  <c r="L450" i="24"/>
  <c r="L455" i="24"/>
  <c r="L458" i="24"/>
  <c r="L459" i="24"/>
  <c r="L469" i="24"/>
  <c r="L516" i="24"/>
  <c r="L546" i="24"/>
  <c r="L550" i="24"/>
  <c r="L579" i="24"/>
  <c r="L584" i="24"/>
  <c r="L586" i="24"/>
  <c r="L587" i="24"/>
  <c r="L588" i="24"/>
  <c r="L589" i="24"/>
  <c r="L652" i="24"/>
  <c r="L653" i="24"/>
  <c r="L657" i="24"/>
  <c r="L659" i="24"/>
  <c r="L681" i="24"/>
  <c r="L685" i="24"/>
  <c r="L702" i="24"/>
  <c r="L703" i="24"/>
  <c r="L705" i="24"/>
  <c r="L713" i="24"/>
  <c r="L782" i="24"/>
  <c r="L803" i="24"/>
  <c r="L805" i="24"/>
  <c r="L806" i="24"/>
  <c r="L813" i="24"/>
  <c r="L826" i="24"/>
  <c r="L849" i="24"/>
  <c r="L850" i="24"/>
  <c r="L1525" i="24"/>
  <c r="L1557" i="24"/>
  <c r="L1572" i="24"/>
  <c r="L1607" i="24"/>
  <c r="L1719" i="24"/>
  <c r="L1732" i="24"/>
  <c r="L1740" i="24"/>
  <c r="L1758" i="24"/>
  <c r="L1759" i="24"/>
  <c r="L1763" i="24"/>
  <c r="L1809" i="24"/>
  <c r="L1849" i="24"/>
  <c r="L1866" i="24"/>
  <c r="L1868" i="24"/>
  <c r="L1869" i="24"/>
  <c r="L1872" i="24"/>
  <c r="L1873" i="24"/>
  <c r="L1881" i="24"/>
  <c r="L1904" i="24"/>
  <c r="L1938" i="24"/>
  <c r="L1944" i="24"/>
  <c r="L1947" i="24"/>
  <c r="L598" i="24"/>
  <c r="L604" i="24"/>
  <c r="L611" i="24"/>
  <c r="L613" i="24"/>
  <c r="L614" i="24"/>
  <c r="L622" i="24"/>
  <c r="L5" i="24"/>
  <c r="H19" i="24"/>
  <c r="H41" i="24"/>
  <c r="H46" i="24"/>
  <c r="H71" i="24"/>
  <c r="H82" i="24"/>
  <c r="H95" i="24"/>
  <c r="H97" i="24"/>
  <c r="H111" i="24"/>
  <c r="H120" i="24"/>
  <c r="H139" i="24"/>
  <c r="H141" i="24"/>
  <c r="H143" i="24"/>
  <c r="H146" i="24"/>
  <c r="H147" i="24"/>
  <c r="H149" i="24"/>
  <c r="H163" i="24"/>
  <c r="H189" i="24"/>
  <c r="H192" i="24"/>
  <c r="H238" i="24"/>
  <c r="H249" i="24"/>
  <c r="H253" i="24"/>
  <c r="H258" i="24"/>
  <c r="H265" i="24"/>
  <c r="H266" i="24"/>
  <c r="H269" i="24"/>
  <c r="H270" i="24"/>
  <c r="H271" i="24"/>
  <c r="H282" i="24"/>
  <c r="H286" i="24"/>
  <c r="H288" i="24"/>
  <c r="H289" i="24"/>
  <c r="H290" i="24"/>
  <c r="H291" i="24"/>
  <c r="H292" i="24"/>
  <c r="H293" i="24"/>
  <c r="H294" i="24"/>
  <c r="H295" i="24"/>
  <c r="H369" i="24"/>
  <c r="H374" i="24"/>
  <c r="H382" i="24"/>
  <c r="H385" i="24"/>
  <c r="H386" i="24"/>
  <c r="H387" i="24"/>
  <c r="H395" i="24"/>
  <c r="H396" i="24"/>
  <c r="H397" i="24"/>
  <c r="H398" i="24"/>
  <c r="H399" i="24"/>
  <c r="H401" i="24"/>
  <c r="H410" i="24"/>
  <c r="H411" i="24"/>
  <c r="H412" i="24"/>
  <c r="H413" i="24"/>
  <c r="H429" i="24"/>
  <c r="H439" i="24"/>
  <c r="H440" i="24"/>
  <c r="H441" i="24"/>
  <c r="H442" i="24"/>
  <c r="H460" i="24"/>
  <c r="H471" i="24"/>
  <c r="H491" i="24"/>
  <c r="H530" i="24"/>
  <c r="H535" i="24"/>
  <c r="H536" i="24"/>
  <c r="H548" i="24"/>
  <c r="H551" i="24"/>
  <c r="H555" i="24"/>
  <c r="H557" i="24"/>
  <c r="H558" i="24"/>
  <c r="H565" i="24"/>
  <c r="H572" i="24"/>
  <c r="H573" i="24"/>
  <c r="H574" i="24"/>
  <c r="H576" i="24"/>
  <c r="H579" i="24"/>
  <c r="H647" i="24"/>
  <c r="H648" i="24"/>
  <c r="H649" i="24"/>
  <c r="H581" i="24"/>
  <c r="H584" i="24"/>
  <c r="H586" i="24"/>
  <c r="H587" i="24"/>
  <c r="H588" i="24"/>
  <c r="H589" i="24"/>
  <c r="H590" i="24"/>
  <c r="H593" i="24"/>
  <c r="H652" i="24"/>
  <c r="H662" i="24"/>
  <c r="H669" i="24"/>
  <c r="H672" i="24"/>
  <c r="H673" i="24"/>
  <c r="H674" i="24"/>
  <c r="H675" i="24"/>
  <c r="H677" i="24"/>
  <c r="H678" i="24"/>
  <c r="H679" i="24"/>
  <c r="H681" i="24"/>
  <c r="H684" i="24"/>
  <c r="H700" i="24"/>
  <c r="H702" i="24"/>
  <c r="H705" i="24"/>
  <c r="H706" i="24"/>
  <c r="H713" i="24"/>
  <c r="H716" i="24"/>
  <c r="H796" i="24"/>
  <c r="H797" i="24"/>
  <c r="H803" i="24"/>
  <c r="H813" i="24"/>
  <c r="H850" i="24"/>
  <c r="H878" i="24"/>
  <c r="H884" i="24"/>
  <c r="H960" i="24"/>
  <c r="H1378" i="24"/>
  <c r="H1388" i="24"/>
  <c r="H1400" i="24"/>
  <c r="H1425" i="24"/>
  <c r="H1452" i="24"/>
  <c r="H1467" i="24"/>
  <c r="H1575" i="24"/>
  <c r="H1593" i="24"/>
  <c r="H1597" i="24"/>
  <c r="H1602" i="24"/>
  <c r="H1604" i="24"/>
  <c r="H1607" i="24"/>
  <c r="H1608" i="24"/>
  <c r="H1633" i="24"/>
  <c r="H1634" i="24"/>
  <c r="H1674" i="24"/>
  <c r="H1679" i="24"/>
  <c r="H1708" i="24"/>
  <c r="H1709" i="24"/>
  <c r="H1732" i="24"/>
  <c r="H1739" i="24"/>
  <c r="H1740" i="24"/>
  <c r="H1772" i="24"/>
  <c r="H1820" i="24"/>
  <c r="H1821" i="24"/>
  <c r="H1822" i="24"/>
  <c r="H1837" i="24"/>
  <c r="H1867" i="24"/>
  <c r="H1868" i="24"/>
  <c r="H1873" i="24"/>
  <c r="H1879" i="24"/>
  <c r="H1887" i="24"/>
  <c r="H1890" i="24"/>
  <c r="H1891" i="24"/>
  <c r="H1892" i="24"/>
  <c r="H1896" i="24"/>
  <c r="H1904" i="24"/>
  <c r="H1905" i="24"/>
  <c r="H1913" i="24"/>
  <c r="H1918" i="24"/>
  <c r="H1939" i="24"/>
  <c r="H1944" i="24"/>
  <c r="H1947" i="24"/>
  <c r="H1959" i="24"/>
  <c r="H1972" i="24"/>
  <c r="H598" i="24"/>
  <c r="H599" i="24"/>
  <c r="H603" i="24"/>
  <c r="H604" i="24"/>
  <c r="H605" i="24"/>
  <c r="H606" i="24"/>
  <c r="H608" i="24"/>
  <c r="H611" i="24"/>
  <c r="H612" i="24"/>
  <c r="H614" i="24"/>
  <c r="H617" i="24"/>
  <c r="H620" i="24"/>
  <c r="H621" i="24"/>
  <c r="H622" i="24"/>
  <c r="H5" i="24"/>
  <c r="F69" i="24"/>
  <c r="F71" i="24"/>
  <c r="F95" i="24"/>
  <c r="F97" i="24"/>
  <c r="F100" i="24"/>
  <c r="F134" i="24"/>
  <c r="F136" i="24"/>
  <c r="F141" i="24"/>
  <c r="F183" i="24"/>
  <c r="F229" i="24"/>
  <c r="F238" i="24"/>
  <c r="F250" i="24"/>
  <c r="F253" i="24"/>
  <c r="F258" i="24"/>
  <c r="F265" i="24"/>
  <c r="F269" i="24"/>
  <c r="F282" i="24"/>
  <c r="F286" i="24"/>
  <c r="F288" i="24"/>
  <c r="F289" i="24"/>
  <c r="F291" i="24"/>
  <c r="F292" i="24"/>
  <c r="F294" i="24"/>
  <c r="F295" i="24"/>
  <c r="F300" i="24"/>
  <c r="F304" i="24"/>
  <c r="F326" i="24"/>
  <c r="F413" i="24"/>
  <c r="F438" i="24"/>
  <c r="F496" i="24"/>
  <c r="F516" i="24"/>
  <c r="F548" i="24"/>
  <c r="F556" i="24"/>
  <c r="F571" i="24"/>
  <c r="F585" i="24"/>
  <c r="F586" i="24"/>
  <c r="F589" i="24"/>
  <c r="F593" i="24"/>
  <c r="F659" i="24"/>
  <c r="F703" i="24"/>
  <c r="F705" i="24"/>
  <c r="F708" i="24"/>
  <c r="F713" i="24"/>
  <c r="F796" i="24"/>
  <c r="F806" i="24"/>
  <c r="F826" i="24"/>
  <c r="F832" i="24"/>
  <c r="F849" i="24"/>
  <c r="F867" i="24"/>
  <c r="F878" i="24"/>
  <c r="F881" i="24"/>
  <c r="F1515" i="24"/>
  <c r="F1525" i="24"/>
  <c r="F1603" i="24"/>
  <c r="F1674" i="24"/>
  <c r="F1740" i="24"/>
  <c r="F1829" i="24"/>
  <c r="F1849" i="24"/>
  <c r="F608" i="24"/>
  <c r="F613" i="24"/>
  <c r="F615" i="24"/>
  <c r="F6" i="24"/>
  <c r="F5" i="24"/>
  <c r="D43" i="24"/>
  <c r="D46" i="24"/>
  <c r="D49" i="24"/>
  <c r="D71" i="24"/>
  <c r="D82" i="24"/>
  <c r="D95" i="24"/>
  <c r="D97" i="24"/>
  <c r="D103" i="24"/>
  <c r="D139" i="24"/>
  <c r="D141" i="24"/>
  <c r="D149" i="24"/>
  <c r="D150" i="24"/>
  <c r="D167" i="24"/>
  <c r="D189" i="24"/>
  <c r="D191" i="24"/>
  <c r="D192" i="24"/>
  <c r="D250" i="24"/>
  <c r="D252" i="24"/>
  <c r="D258" i="24"/>
  <c r="D266" i="24"/>
  <c r="D269" i="24"/>
  <c r="D271" i="24"/>
  <c r="D276" i="24"/>
  <c r="D286" i="24"/>
  <c r="D287" i="24"/>
  <c r="D291" i="24"/>
  <c r="D292" i="24"/>
  <c r="D294" i="24"/>
  <c r="D295" i="24"/>
  <c r="D304" i="24"/>
  <c r="D326" i="24"/>
  <c r="D373" i="24"/>
  <c r="D413" i="24"/>
  <c r="D417" i="24"/>
  <c r="D423" i="24"/>
  <c r="D429" i="24"/>
  <c r="D436" i="24"/>
  <c r="D438" i="24"/>
  <c r="D439" i="24"/>
  <c r="D440" i="24"/>
  <c r="D458" i="24"/>
  <c r="D490" i="24"/>
  <c r="D491" i="24"/>
  <c r="D492" i="24"/>
  <c r="D496" i="24"/>
  <c r="D547" i="24"/>
  <c r="D548" i="24"/>
  <c r="D550" i="24"/>
  <c r="D552" i="24"/>
  <c r="D555" i="24"/>
  <c r="D556" i="24"/>
  <c r="D559" i="24"/>
  <c r="D569" i="24"/>
  <c r="D571" i="24"/>
  <c r="D573" i="24"/>
  <c r="D576" i="24"/>
  <c r="D577" i="24"/>
  <c r="D647" i="24"/>
  <c r="D581" i="24"/>
  <c r="D582" i="24"/>
  <c r="D586" i="24"/>
  <c r="D588" i="24"/>
  <c r="D589" i="24"/>
  <c r="D658" i="24"/>
  <c r="D659" i="24"/>
  <c r="D660" i="24"/>
  <c r="D664" i="24"/>
  <c r="D671" i="24"/>
  <c r="D681" i="24"/>
  <c r="D682" i="24"/>
  <c r="D684" i="24"/>
  <c r="D689" i="24"/>
  <c r="D692" i="24"/>
  <c r="D702" i="24"/>
  <c r="D703" i="24"/>
  <c r="D704" i="24"/>
  <c r="D705" i="24"/>
  <c r="D706" i="24"/>
  <c r="D783" i="24"/>
  <c r="D802" i="24"/>
  <c r="D813" i="24"/>
  <c r="D824" i="24"/>
  <c r="D832" i="24"/>
  <c r="D850" i="24"/>
  <c r="D851" i="24"/>
  <c r="D872" i="24"/>
  <c r="D989" i="24"/>
  <c r="D1378" i="24"/>
  <c r="D1469" i="24"/>
  <c r="D1479" i="24"/>
  <c r="D1532" i="24"/>
  <c r="D1572" i="24"/>
  <c r="D1585" i="24"/>
  <c r="D1593" i="24"/>
  <c r="D1598" i="24"/>
  <c r="D1603" i="24"/>
  <c r="D1604" i="24"/>
  <c r="D1608" i="24"/>
  <c r="D1663" i="24"/>
  <c r="D1679" i="24"/>
  <c r="D1691" i="24"/>
  <c r="D1712" i="24"/>
  <c r="D1713" i="24"/>
  <c r="D1732" i="24"/>
  <c r="D1740" i="24"/>
  <c r="D1821" i="24"/>
  <c r="D1828" i="24"/>
  <c r="D1849" i="24"/>
  <c r="D1854" i="24"/>
  <c r="D1865" i="24"/>
  <c r="D1867" i="24"/>
  <c r="D1868" i="24"/>
  <c r="D1883" i="24"/>
  <c r="D1890" i="24"/>
  <c r="D1944" i="24"/>
  <c r="D598" i="24"/>
  <c r="D612" i="24"/>
  <c r="D613" i="24"/>
  <c r="D619" i="24"/>
  <c r="C6" i="24"/>
  <c r="C7" i="24"/>
  <c r="C41" i="24"/>
  <c r="C42" i="24"/>
  <c r="C65" i="24"/>
  <c r="C95" i="24"/>
  <c r="C97" i="24"/>
  <c r="C189" i="24"/>
  <c r="C192" i="24"/>
  <c r="C238" i="24"/>
  <c r="C250" i="24"/>
  <c r="C258" i="24"/>
  <c r="C264" i="24"/>
  <c r="C286" i="24"/>
  <c r="C288" i="24"/>
  <c r="C290" i="24"/>
  <c r="C291" i="24"/>
  <c r="C294" i="24"/>
  <c r="C374" i="24"/>
  <c r="C387" i="24"/>
  <c r="C393" i="24"/>
  <c r="C395" i="24"/>
  <c r="C399" i="24"/>
  <c r="C400" i="24"/>
  <c r="C401" i="24"/>
  <c r="C409" i="24"/>
  <c r="C413" i="24"/>
  <c r="C429" i="24"/>
  <c r="C438" i="24"/>
  <c r="C442" i="24"/>
  <c r="C496" i="24"/>
  <c r="C575" i="24"/>
  <c r="C576" i="24"/>
  <c r="C581" i="24"/>
  <c r="C586" i="24"/>
  <c r="C592" i="24"/>
  <c r="C703" i="24"/>
  <c r="C704" i="24"/>
  <c r="C706" i="24"/>
  <c r="C713" i="24"/>
  <c r="C717" i="24"/>
  <c r="C788" i="24"/>
  <c r="C789" i="24"/>
  <c r="C878" i="24"/>
  <c r="C1607" i="24"/>
  <c r="C1663" i="24"/>
  <c r="C1739" i="24"/>
  <c r="C1760" i="24"/>
  <c r="C1820" i="24"/>
  <c r="C1872" i="24"/>
  <c r="C1873" i="24"/>
  <c r="C1875" i="24"/>
  <c r="C1881" i="24"/>
  <c r="C1904" i="24"/>
  <c r="C598" i="24"/>
  <c r="C616" i="24"/>
  <c r="C621" i="24"/>
  <c r="C5" i="24"/>
  <c r="P294" i="24" l="1"/>
  <c r="P586" i="24"/>
  <c r="P413" i="24"/>
  <c r="P5" i="24"/>
  <c r="F575" i="22"/>
  <c r="G575" i="22" s="1"/>
  <c r="I575" i="22" s="1"/>
  <c r="F671" i="23"/>
  <c r="G671" i="23" s="1"/>
  <c r="I671" i="23" s="1"/>
  <c r="D1356" i="24" s="1"/>
  <c r="F319" i="23" l="1"/>
  <c r="G319" i="23" s="1"/>
  <c r="I319" i="23" s="1"/>
  <c r="D627" i="24" s="1"/>
  <c r="F320" i="23"/>
  <c r="G320" i="23" s="1"/>
  <c r="I320" i="23" s="1"/>
  <c r="F321" i="23"/>
  <c r="G321" i="23" s="1"/>
  <c r="I321" i="23" s="1"/>
  <c r="F322" i="23"/>
  <c r="G322" i="23" s="1"/>
  <c r="I322" i="23" s="1"/>
  <c r="F323" i="23"/>
  <c r="G323" i="23" s="1"/>
  <c r="I323" i="23" s="1"/>
  <c r="D648" i="24" s="1"/>
  <c r="F324" i="23"/>
  <c r="G324" i="23" s="1"/>
  <c r="I324" i="23" s="1"/>
  <c r="D678" i="24" s="1"/>
  <c r="F325" i="23"/>
  <c r="G325" i="23" s="1"/>
  <c r="I325" i="23" s="1"/>
  <c r="F326" i="23"/>
  <c r="G326" i="23" s="1"/>
  <c r="I326" i="23" s="1"/>
  <c r="D653" i="24" s="1"/>
  <c r="F327" i="23"/>
  <c r="G327" i="23" s="1"/>
  <c r="I327" i="23" s="1"/>
  <c r="F328" i="23"/>
  <c r="G328" i="23" s="1"/>
  <c r="I328" i="23" s="1"/>
  <c r="F329" i="23"/>
  <c r="G329" i="23" s="1"/>
  <c r="I329" i="23" s="1"/>
  <c r="F330" i="23"/>
  <c r="G330" i="23" s="1"/>
  <c r="I330" i="23" s="1"/>
  <c r="D663" i="24" s="1"/>
  <c r="F331" i="23"/>
  <c r="G331" i="23" s="1"/>
  <c r="I331" i="23" s="1"/>
  <c r="F332" i="23"/>
  <c r="G332" i="23" s="1"/>
  <c r="I332" i="23" s="1"/>
  <c r="D827" i="24" s="1"/>
  <c r="F333" i="23"/>
  <c r="G333" i="23" s="1"/>
  <c r="I333" i="23" s="1"/>
  <c r="F334" i="23"/>
  <c r="G334" i="23" s="1"/>
  <c r="I334" i="23" s="1"/>
  <c r="F335" i="23"/>
  <c r="G335" i="23" s="1"/>
  <c r="I335" i="23" s="1"/>
  <c r="D674" i="24" s="1"/>
  <c r="F336" i="23"/>
  <c r="G336" i="23" s="1"/>
  <c r="I336" i="23" s="1"/>
  <c r="F337" i="23"/>
  <c r="G337" i="23" s="1"/>
  <c r="I337" i="23" s="1"/>
  <c r="F338" i="23"/>
  <c r="G338" i="23" s="1"/>
  <c r="I338" i="23" s="1"/>
  <c r="F339" i="23"/>
  <c r="G339" i="23" s="1"/>
  <c r="I339" i="23" s="1"/>
  <c r="F340" i="23"/>
  <c r="G340" i="23" s="1"/>
  <c r="I340" i="23" s="1"/>
  <c r="D711" i="24" s="1"/>
  <c r="F341" i="23"/>
  <c r="G341" i="23" s="1"/>
  <c r="I341" i="23" s="1"/>
  <c r="D776" i="24" s="1"/>
  <c r="F342" i="23"/>
  <c r="G342" i="23" s="1"/>
  <c r="I342" i="23" s="1"/>
  <c r="F343" i="23"/>
  <c r="G343" i="23" s="1"/>
  <c r="I343" i="23" s="1"/>
  <c r="F344" i="23"/>
  <c r="G344" i="23" s="1"/>
  <c r="I344" i="23" s="1"/>
  <c r="F345" i="23"/>
  <c r="G345" i="23" s="1"/>
  <c r="I345" i="23" s="1"/>
  <c r="D694" i="24" s="1"/>
  <c r="F346" i="23"/>
  <c r="G346" i="23" s="1"/>
  <c r="I346" i="23" s="1"/>
  <c r="F347" i="23"/>
  <c r="G347" i="23" s="1"/>
  <c r="I347" i="23" s="1"/>
  <c r="F348" i="23"/>
  <c r="G348" i="23" s="1"/>
  <c r="I348" i="23" s="1"/>
  <c r="D866" i="24" s="1"/>
  <c r="F349" i="23"/>
  <c r="G349" i="23" s="1"/>
  <c r="I349" i="23" s="1"/>
  <c r="D868" i="24" s="1"/>
  <c r="F350" i="23"/>
  <c r="G350" i="23" s="1"/>
  <c r="I350" i="23" s="1"/>
  <c r="F351" i="23"/>
  <c r="G351" i="23" s="1"/>
  <c r="I351" i="23" s="1"/>
  <c r="F352" i="23"/>
  <c r="G352" i="23" s="1"/>
  <c r="I352" i="23" s="1"/>
  <c r="D877" i="24" s="1"/>
  <c r="F353" i="23"/>
  <c r="G353" i="23" s="1"/>
  <c r="I353" i="23" s="1"/>
  <c r="F354" i="23"/>
  <c r="G354" i="23" s="1"/>
  <c r="I354" i="23" s="1"/>
  <c r="F355" i="23"/>
  <c r="G355" i="23" s="1"/>
  <c r="I355" i="23" s="1"/>
  <c r="F356" i="23"/>
  <c r="G356" i="23" s="1"/>
  <c r="I356" i="23" s="1"/>
  <c r="F357" i="23"/>
  <c r="G357" i="23" s="1"/>
  <c r="I357" i="23" s="1"/>
  <c r="F358" i="23"/>
  <c r="G358" i="23" s="1"/>
  <c r="I358" i="23" s="1"/>
  <c r="D796" i="24" s="1"/>
  <c r="F359" i="23"/>
  <c r="G359" i="23" s="1"/>
  <c r="I359" i="23" s="1"/>
  <c r="F360" i="23"/>
  <c r="G360" i="23" s="1"/>
  <c r="I360" i="23" s="1"/>
  <c r="D799" i="24" s="1"/>
  <c r="F361" i="23"/>
  <c r="G361" i="23" s="1"/>
  <c r="I361" i="23" s="1"/>
  <c r="D800" i="24" s="1"/>
  <c r="F362" i="23"/>
  <c r="G362" i="23" s="1"/>
  <c r="I362" i="23" s="1"/>
  <c r="D803" i="24" s="1"/>
  <c r="F363" i="23"/>
  <c r="G363" i="23" s="1"/>
  <c r="I363" i="23" s="1"/>
  <c r="F364" i="23"/>
  <c r="G364" i="23" s="1"/>
  <c r="I364" i="23" s="1"/>
  <c r="F365" i="23"/>
  <c r="G365" i="23" s="1"/>
  <c r="I365" i="23" s="1"/>
  <c r="F366" i="23"/>
  <c r="G366" i="23" s="1"/>
  <c r="I366" i="23" s="1"/>
  <c r="F367" i="23"/>
  <c r="G367" i="23" s="1"/>
  <c r="I367" i="23" s="1"/>
  <c r="F368" i="23"/>
  <c r="G368" i="23" s="1"/>
  <c r="I368" i="23" s="1"/>
  <c r="F369" i="23"/>
  <c r="G369" i="23" s="1"/>
  <c r="I369" i="23" s="1"/>
  <c r="F370" i="23"/>
  <c r="G370" i="23" s="1"/>
  <c r="I370" i="23" s="1"/>
  <c r="F371" i="23"/>
  <c r="G371" i="23" s="1"/>
  <c r="I371" i="23" s="1"/>
  <c r="D816" i="24" s="1"/>
  <c r="F372" i="23"/>
  <c r="G372" i="23" s="1"/>
  <c r="I372" i="23" s="1"/>
  <c r="F373" i="23"/>
  <c r="G373" i="23" s="1"/>
  <c r="I373" i="23" s="1"/>
  <c r="F374" i="23"/>
  <c r="G374" i="23" s="1"/>
  <c r="I374" i="23" s="1"/>
  <c r="F375" i="23"/>
  <c r="G375" i="23" s="1"/>
  <c r="I375" i="23" s="1"/>
  <c r="F376" i="23"/>
  <c r="G376" i="23" s="1"/>
  <c r="I376" i="23" s="1"/>
  <c r="D828" i="24" s="1"/>
  <c r="F377" i="23"/>
  <c r="G377" i="23" s="1"/>
  <c r="I377" i="23" s="1"/>
  <c r="F378" i="23"/>
  <c r="G378" i="23" s="1"/>
  <c r="I378" i="23" s="1"/>
  <c r="F379" i="23"/>
  <c r="G379" i="23" s="1"/>
  <c r="I379" i="23" s="1"/>
  <c r="F380" i="23"/>
  <c r="G380" i="23" s="1"/>
  <c r="I380" i="23" s="1"/>
  <c r="F381" i="23"/>
  <c r="G381" i="23" s="1"/>
  <c r="I381" i="23" s="1"/>
  <c r="F382" i="23"/>
  <c r="G382" i="23" s="1"/>
  <c r="I382" i="23" s="1"/>
  <c r="F383" i="23"/>
  <c r="G383" i="23" s="1"/>
  <c r="I383" i="23" s="1"/>
  <c r="F384" i="23"/>
  <c r="G384" i="23" s="1"/>
  <c r="I384" i="23" s="1"/>
  <c r="D840" i="24" s="1"/>
  <c r="F385" i="23"/>
  <c r="G385" i="23" s="1"/>
  <c r="I385" i="23" s="1"/>
  <c r="D818" i="24" s="1"/>
  <c r="F386" i="23"/>
  <c r="G386" i="23" s="1"/>
  <c r="I386" i="23" s="1"/>
  <c r="F387" i="23"/>
  <c r="G387" i="23" s="1"/>
  <c r="I387" i="23" s="1"/>
  <c r="D820" i="24" s="1"/>
  <c r="F388" i="23"/>
  <c r="G388" i="23" s="1"/>
  <c r="I388" i="23" s="1"/>
  <c r="F389" i="23"/>
  <c r="G389" i="23" s="1"/>
  <c r="I389" i="23" s="1"/>
  <c r="F390" i="23"/>
  <c r="G390" i="23" s="1"/>
  <c r="I390" i="23" s="1"/>
  <c r="D823" i="24" s="1"/>
  <c r="F391" i="23"/>
  <c r="G391" i="23" s="1"/>
  <c r="I391" i="23" s="1"/>
  <c r="F392" i="23"/>
  <c r="G392" i="23" s="1"/>
  <c r="I392" i="23" s="1"/>
  <c r="D852" i="24" s="1"/>
  <c r="F393" i="23"/>
  <c r="G393" i="23" s="1"/>
  <c r="I393" i="23" s="1"/>
  <c r="D830" i="24" s="1"/>
  <c r="F394" i="23"/>
  <c r="G394" i="23" s="1"/>
  <c r="I394" i="23" s="1"/>
  <c r="F395" i="23"/>
  <c r="G395" i="23" s="1"/>
  <c r="I395" i="23" s="1"/>
  <c r="F396" i="23"/>
  <c r="G396" i="23" s="1"/>
  <c r="I396" i="23" s="1"/>
  <c r="F397" i="23"/>
  <c r="G397" i="23" s="1"/>
  <c r="I397" i="23" s="1"/>
  <c r="F398" i="23"/>
  <c r="G398" i="23" s="1"/>
  <c r="I398" i="23" s="1"/>
  <c r="F399" i="23"/>
  <c r="G399" i="23" s="1"/>
  <c r="I399" i="23" s="1"/>
  <c r="F400" i="23"/>
  <c r="G400" i="23" s="1"/>
  <c r="I400" i="23" s="1"/>
  <c r="D862" i="24" s="1"/>
  <c r="F401" i="23"/>
  <c r="G401" i="23" s="1"/>
  <c r="I401" i="23" s="1"/>
  <c r="F402" i="23"/>
  <c r="G402" i="23" s="1"/>
  <c r="I402" i="23" s="1"/>
  <c r="F403" i="23"/>
  <c r="G403" i="23" s="1"/>
  <c r="I403" i="23" s="1"/>
  <c r="F404" i="23"/>
  <c r="G404" i="23" s="1"/>
  <c r="I404" i="23" s="1"/>
  <c r="F405" i="23"/>
  <c r="G405" i="23" s="1"/>
  <c r="I405" i="23" s="1"/>
  <c r="D869" i="24" s="1"/>
  <c r="F406" i="23"/>
  <c r="G406" i="23" s="1"/>
  <c r="I406" i="23" s="1"/>
  <c r="D870" i="24" s="1"/>
  <c r="F407" i="23"/>
  <c r="G407" i="23" s="1"/>
  <c r="I407" i="23" s="1"/>
  <c r="D871" i="24" s="1"/>
  <c r="F408" i="23"/>
  <c r="G408" i="23" s="1"/>
  <c r="I408" i="23" s="1"/>
  <c r="F409" i="23"/>
  <c r="G409" i="23" s="1"/>
  <c r="I409" i="23" s="1"/>
  <c r="F410" i="23"/>
  <c r="G410" i="23" s="1"/>
  <c r="I410" i="23" s="1"/>
  <c r="D875" i="24" s="1"/>
  <c r="F411" i="23"/>
  <c r="G411" i="23" s="1"/>
  <c r="I411" i="23" s="1"/>
  <c r="D876" i="24" s="1"/>
  <c r="F412" i="23"/>
  <c r="G412" i="23" s="1"/>
  <c r="I412" i="23" s="1"/>
  <c r="F413" i="23"/>
  <c r="G413" i="23" s="1"/>
  <c r="I413" i="23" s="1"/>
  <c r="F414" i="23"/>
  <c r="G414" i="23" s="1"/>
  <c r="I414" i="23" s="1"/>
  <c r="D881" i="24" s="1"/>
  <c r="F415" i="23"/>
  <c r="G415" i="23" s="1"/>
  <c r="I415" i="23" s="1"/>
  <c r="D882" i="24" s="1"/>
  <c r="F416" i="23"/>
  <c r="G416" i="23" s="1"/>
  <c r="I416" i="23" s="1"/>
  <c r="D883" i="24" s="1"/>
  <c r="F417" i="23"/>
  <c r="G417" i="23" s="1"/>
  <c r="I417" i="23" s="1"/>
  <c r="F418" i="23"/>
  <c r="G418" i="23" s="1"/>
  <c r="I418" i="23" s="1"/>
  <c r="F419" i="23"/>
  <c r="G419" i="23" s="1"/>
  <c r="I419" i="23" s="1"/>
  <c r="D886" i="24" s="1"/>
  <c r="F420" i="23"/>
  <c r="G420" i="23" s="1"/>
  <c r="I420" i="23" s="1"/>
  <c r="D888" i="24" s="1"/>
  <c r="F421" i="23"/>
  <c r="G421" i="23" s="1"/>
  <c r="I421" i="23" s="1"/>
  <c r="F422" i="23"/>
  <c r="G422" i="23" s="1"/>
  <c r="I422" i="23" s="1"/>
  <c r="F423" i="23"/>
  <c r="G423" i="23" s="1"/>
  <c r="I423" i="23" s="1"/>
  <c r="F424" i="23"/>
  <c r="G424" i="23" s="1"/>
  <c r="I424" i="23" s="1"/>
  <c r="F425" i="23"/>
  <c r="G425" i="23" s="1"/>
  <c r="I425" i="23" s="1"/>
  <c r="F426" i="23"/>
  <c r="G426" i="23" s="1"/>
  <c r="I426" i="23" s="1"/>
  <c r="F427" i="23"/>
  <c r="G427" i="23" s="1"/>
  <c r="I427" i="23" s="1"/>
  <c r="D918" i="24" s="1"/>
  <c r="F428" i="23"/>
  <c r="G428" i="23" s="1"/>
  <c r="I428" i="23" s="1"/>
  <c r="D919" i="24" s="1"/>
  <c r="F429" i="23"/>
  <c r="G429" i="23" s="1"/>
  <c r="I429" i="23" s="1"/>
  <c r="F430" i="23"/>
  <c r="G430" i="23" s="1"/>
  <c r="I430" i="23" s="1"/>
  <c r="F431" i="23"/>
  <c r="G431" i="23" s="1"/>
  <c r="I431" i="23" s="1"/>
  <c r="F432" i="23"/>
  <c r="G432" i="23" s="1"/>
  <c r="I432" i="23" s="1"/>
  <c r="F433" i="23"/>
  <c r="G433" i="23" s="1"/>
  <c r="I433" i="23" s="1"/>
  <c r="F434" i="23"/>
  <c r="G434" i="23" s="1"/>
  <c r="I434" i="23" s="1"/>
  <c r="F435" i="23"/>
  <c r="G435" i="23" s="1"/>
  <c r="I435" i="23" s="1"/>
  <c r="F436" i="23"/>
  <c r="G436" i="23" s="1"/>
  <c r="I436" i="23" s="1"/>
  <c r="D928" i="24" s="1"/>
  <c r="F437" i="23"/>
  <c r="G437" i="23" s="1"/>
  <c r="I437" i="23" s="1"/>
  <c r="F438" i="23"/>
  <c r="G438" i="23" s="1"/>
  <c r="I438" i="23" s="1"/>
  <c r="F439" i="23"/>
  <c r="G439" i="23" s="1"/>
  <c r="I439" i="23" s="1"/>
  <c r="F440" i="23"/>
  <c r="G440" i="23" s="1"/>
  <c r="I440" i="23" s="1"/>
  <c r="F441" i="23"/>
  <c r="G441" i="23" s="1"/>
  <c r="I441" i="23" s="1"/>
  <c r="D915" i="24" s="1"/>
  <c r="F442" i="23"/>
  <c r="G442" i="23" s="1"/>
  <c r="I442" i="23" s="1"/>
  <c r="F443" i="23"/>
  <c r="G443" i="23" s="1"/>
  <c r="I443" i="23" s="1"/>
  <c r="F444" i="23"/>
  <c r="G444" i="23" s="1"/>
  <c r="I444" i="23" s="1"/>
  <c r="F445" i="23"/>
  <c r="G445" i="23" s="1"/>
  <c r="I445" i="23" s="1"/>
  <c r="F446" i="23"/>
  <c r="G446" i="23" s="1"/>
  <c r="I446" i="23" s="1"/>
  <c r="D943" i="24" s="1"/>
  <c r="F447" i="23"/>
  <c r="G447" i="23" s="1"/>
  <c r="I447" i="23" s="1"/>
  <c r="F448" i="23"/>
  <c r="G448" i="23" s="1"/>
  <c r="I448" i="23" s="1"/>
  <c r="F449" i="23"/>
  <c r="G449" i="23" s="1"/>
  <c r="I449" i="23" s="1"/>
  <c r="F450" i="23"/>
  <c r="G450" i="23" s="1"/>
  <c r="I450" i="23" s="1"/>
  <c r="F451" i="23"/>
  <c r="G451" i="23" s="1"/>
  <c r="I451" i="23" s="1"/>
  <c r="F452" i="23"/>
  <c r="G452" i="23" s="1"/>
  <c r="I452" i="23" s="1"/>
  <c r="F453" i="23"/>
  <c r="G453" i="23" s="1"/>
  <c r="I453" i="23" s="1"/>
  <c r="F454" i="23"/>
  <c r="G454" i="23" s="1"/>
  <c r="I454" i="23" s="1"/>
  <c r="D938" i="24" s="1"/>
  <c r="F455" i="23"/>
  <c r="G455" i="23" s="1"/>
  <c r="I455" i="23" s="1"/>
  <c r="F456" i="23"/>
  <c r="G456" i="23" s="1"/>
  <c r="I456" i="23" s="1"/>
  <c r="D957" i="24" s="1"/>
  <c r="F457" i="23"/>
  <c r="G457" i="23" s="1"/>
  <c r="I457" i="23" s="1"/>
  <c r="F458" i="23"/>
  <c r="G458" i="23" s="1"/>
  <c r="I458" i="23" s="1"/>
  <c r="F459" i="23"/>
  <c r="G459" i="23" s="1"/>
  <c r="I459" i="23" s="1"/>
  <c r="F460" i="23"/>
  <c r="G460" i="23" s="1"/>
  <c r="I460" i="23" s="1"/>
  <c r="F461" i="23"/>
  <c r="G461" i="23" s="1"/>
  <c r="I461" i="23" s="1"/>
  <c r="F462" i="23"/>
  <c r="G462" i="23" s="1"/>
  <c r="I462" i="23" s="1"/>
  <c r="F463" i="23"/>
  <c r="G463" i="23" s="1"/>
  <c r="I463" i="23" s="1"/>
  <c r="D967" i="24" s="1"/>
  <c r="F464" i="23"/>
  <c r="G464" i="23" s="1"/>
  <c r="I464" i="23" s="1"/>
  <c r="D968" i="24" s="1"/>
  <c r="F465" i="23"/>
  <c r="G465" i="23" s="1"/>
  <c r="I465" i="23" s="1"/>
  <c r="F466" i="23"/>
  <c r="G466" i="23" s="1"/>
  <c r="I466" i="23" s="1"/>
  <c r="F467" i="23"/>
  <c r="G467" i="23" s="1"/>
  <c r="I467" i="23" s="1"/>
  <c r="F468" i="23"/>
  <c r="G468" i="23" s="1"/>
  <c r="I468" i="23" s="1"/>
  <c r="D973" i="24" s="1"/>
  <c r="F469" i="23"/>
  <c r="G469" i="23" s="1"/>
  <c r="I469" i="23" s="1"/>
  <c r="F470" i="23"/>
  <c r="G470" i="23" s="1"/>
  <c r="I470" i="23" s="1"/>
  <c r="D975" i="24" s="1"/>
  <c r="F471" i="23"/>
  <c r="G471" i="23" s="1"/>
  <c r="I471" i="23" s="1"/>
  <c r="F472" i="23"/>
  <c r="G472" i="23" s="1"/>
  <c r="I472" i="23" s="1"/>
  <c r="F473" i="23"/>
  <c r="G473" i="23" s="1"/>
  <c r="I473" i="23" s="1"/>
  <c r="D981" i="24" s="1"/>
  <c r="F474" i="23"/>
  <c r="G474" i="23" s="1"/>
  <c r="I474" i="23" s="1"/>
  <c r="F475" i="23"/>
  <c r="G475" i="23" s="1"/>
  <c r="I475" i="23" s="1"/>
  <c r="F476" i="23"/>
  <c r="G476" i="23" s="1"/>
  <c r="I476" i="23" s="1"/>
  <c r="D986" i="24" s="1"/>
  <c r="F477" i="23"/>
  <c r="G477" i="23" s="1"/>
  <c r="I477" i="23" s="1"/>
  <c r="F478" i="23"/>
  <c r="G478" i="23" s="1"/>
  <c r="I478" i="23" s="1"/>
  <c r="D988" i="24" s="1"/>
  <c r="F479" i="23"/>
  <c r="G479" i="23" s="1"/>
  <c r="I479" i="23" s="1"/>
  <c r="F480" i="23"/>
  <c r="G480" i="23" s="1"/>
  <c r="I480" i="23" s="1"/>
  <c r="F481" i="23"/>
  <c r="G481" i="23" s="1"/>
  <c r="I481" i="23" s="1"/>
  <c r="F482" i="23"/>
  <c r="G482" i="23" s="1"/>
  <c r="I482" i="23" s="1"/>
  <c r="D976" i="24" s="1"/>
  <c r="F483" i="23"/>
  <c r="G483" i="23" s="1"/>
  <c r="I483" i="23" s="1"/>
  <c r="F484" i="23"/>
  <c r="G484" i="23" s="1"/>
  <c r="I484" i="23" s="1"/>
  <c r="F485" i="23"/>
  <c r="G485" i="23" s="1"/>
  <c r="I485" i="23" s="1"/>
  <c r="F486" i="23"/>
  <c r="G486" i="23" s="1"/>
  <c r="I486" i="23" s="1"/>
  <c r="D984" i="24" s="1"/>
  <c r="F487" i="23"/>
  <c r="G487" i="23" s="1"/>
  <c r="I487" i="23" s="1"/>
  <c r="D1003" i="24" s="1"/>
  <c r="F488" i="23"/>
  <c r="G488" i="23" s="1"/>
  <c r="I488" i="23" s="1"/>
  <c r="D1004" i="24" s="1"/>
  <c r="F489" i="23"/>
  <c r="G489" i="23" s="1"/>
  <c r="I489" i="23" s="1"/>
  <c r="D1005" i="24" s="1"/>
  <c r="F490" i="23"/>
  <c r="G490" i="23" s="1"/>
  <c r="I490" i="23" s="1"/>
  <c r="F491" i="23"/>
  <c r="G491" i="23" s="1"/>
  <c r="I491" i="23" s="1"/>
  <c r="F492" i="23"/>
  <c r="G492" i="23" s="1"/>
  <c r="I492" i="23" s="1"/>
  <c r="D1009" i="24" s="1"/>
  <c r="F493" i="23"/>
  <c r="G493" i="23" s="1"/>
  <c r="I493" i="23" s="1"/>
  <c r="F494" i="23"/>
  <c r="G494" i="23" s="1"/>
  <c r="I494" i="23" s="1"/>
  <c r="F495" i="23"/>
  <c r="G495" i="23" s="1"/>
  <c r="I495" i="23" s="1"/>
  <c r="F496" i="23"/>
  <c r="G496" i="23" s="1"/>
  <c r="I496" i="23" s="1"/>
  <c r="D1014" i="24" s="1"/>
  <c r="F497" i="23"/>
  <c r="G497" i="23" s="1"/>
  <c r="I497" i="23" s="1"/>
  <c r="F498" i="23"/>
  <c r="G498" i="23" s="1"/>
  <c r="I498" i="23" s="1"/>
  <c r="F499" i="23"/>
  <c r="G499" i="23" s="1"/>
  <c r="I499" i="23" s="1"/>
  <c r="F500" i="23"/>
  <c r="G500" i="23" s="1"/>
  <c r="I500" i="23" s="1"/>
  <c r="F501" i="23"/>
  <c r="G501" i="23" s="1"/>
  <c r="I501" i="23" s="1"/>
  <c r="F502" i="23"/>
  <c r="G502" i="23" s="1"/>
  <c r="I502" i="23" s="1"/>
  <c r="D1023" i="24" s="1"/>
  <c r="F503" i="23"/>
  <c r="G503" i="23" s="1"/>
  <c r="I503" i="23" s="1"/>
  <c r="F504" i="23"/>
  <c r="G504" i="23" s="1"/>
  <c r="I504" i="23" s="1"/>
  <c r="F505" i="23"/>
  <c r="G505" i="23" s="1"/>
  <c r="I505" i="23" s="1"/>
  <c r="F506" i="23"/>
  <c r="G506" i="23" s="1"/>
  <c r="I506" i="23" s="1"/>
  <c r="D1027" i="24" s="1"/>
  <c r="F507" i="23"/>
  <c r="G507" i="23" s="1"/>
  <c r="I507" i="23" s="1"/>
  <c r="F508" i="23"/>
  <c r="G508" i="23" s="1"/>
  <c r="I508" i="23" s="1"/>
  <c r="D1029" i="24" s="1"/>
  <c r="F509" i="23"/>
  <c r="G509" i="23" s="1"/>
  <c r="I509" i="23" s="1"/>
  <c r="F510" i="23"/>
  <c r="G510" i="23" s="1"/>
  <c r="I510" i="23" s="1"/>
  <c r="D1032" i="24" s="1"/>
  <c r="F511" i="23"/>
  <c r="G511" i="23" s="1"/>
  <c r="I511" i="23" s="1"/>
  <c r="F512" i="23"/>
  <c r="G512" i="23" s="1"/>
  <c r="I512" i="23" s="1"/>
  <c r="D1034" i="24" s="1"/>
  <c r="F513" i="23"/>
  <c r="G513" i="23" s="1"/>
  <c r="I513" i="23" s="1"/>
  <c r="D1018" i="24" s="1"/>
  <c r="F514" i="23"/>
  <c r="G514" i="23" s="1"/>
  <c r="I514" i="23" s="1"/>
  <c r="F515" i="23"/>
  <c r="G515" i="23" s="1"/>
  <c r="I515" i="23" s="1"/>
  <c r="F516" i="23"/>
  <c r="G516" i="23" s="1"/>
  <c r="I516" i="23" s="1"/>
  <c r="F517" i="23"/>
  <c r="G517" i="23" s="1"/>
  <c r="I517" i="23" s="1"/>
  <c r="F518" i="23"/>
  <c r="G518" i="23" s="1"/>
  <c r="I518" i="23" s="1"/>
  <c r="F519" i="23"/>
  <c r="G519" i="23" s="1"/>
  <c r="I519" i="23" s="1"/>
  <c r="F520" i="23"/>
  <c r="G520" i="23" s="1"/>
  <c r="I520" i="23" s="1"/>
  <c r="D1043" i="24" s="1"/>
  <c r="F521" i="23"/>
  <c r="G521" i="23" s="1"/>
  <c r="I521" i="23" s="1"/>
  <c r="D1044" i="24" s="1"/>
  <c r="F522" i="23"/>
  <c r="G522" i="23" s="1"/>
  <c r="I522" i="23" s="1"/>
  <c r="F523" i="23"/>
  <c r="G523" i="23" s="1"/>
  <c r="I523" i="23" s="1"/>
  <c r="F524" i="23"/>
  <c r="G524" i="23" s="1"/>
  <c r="I524" i="23" s="1"/>
  <c r="F525" i="23"/>
  <c r="G525" i="23" s="1"/>
  <c r="I525" i="23" s="1"/>
  <c r="F526" i="23"/>
  <c r="G526" i="23" s="1"/>
  <c r="I526" i="23" s="1"/>
  <c r="F527" i="23"/>
  <c r="G527" i="23" s="1"/>
  <c r="I527" i="23" s="1"/>
  <c r="F528" i="23"/>
  <c r="G528" i="23" s="1"/>
  <c r="I528" i="23" s="1"/>
  <c r="F529" i="23"/>
  <c r="G529" i="23" s="1"/>
  <c r="I529" i="23" s="1"/>
  <c r="F530" i="23"/>
  <c r="G530" i="23" s="1"/>
  <c r="I530" i="23" s="1"/>
  <c r="F531" i="23"/>
  <c r="G531" i="23" s="1"/>
  <c r="I531" i="23" s="1"/>
  <c r="F532" i="23"/>
  <c r="G532" i="23" s="1"/>
  <c r="I532" i="23" s="1"/>
  <c r="D1057" i="24" s="1"/>
  <c r="F533" i="23"/>
  <c r="G533" i="23" s="1"/>
  <c r="I533" i="23" s="1"/>
  <c r="F534" i="23"/>
  <c r="G534" i="23" s="1"/>
  <c r="I534" i="23" s="1"/>
  <c r="F535" i="23"/>
  <c r="G535" i="23" s="1"/>
  <c r="I535" i="23" s="1"/>
  <c r="F536" i="23"/>
  <c r="G536" i="23" s="1"/>
  <c r="I536" i="23" s="1"/>
  <c r="F537" i="23"/>
  <c r="G537" i="23" s="1"/>
  <c r="I537" i="23" s="1"/>
  <c r="F538" i="23"/>
  <c r="G538" i="23" s="1"/>
  <c r="I538" i="23" s="1"/>
  <c r="F539" i="23"/>
  <c r="G539" i="23" s="1"/>
  <c r="I539" i="23" s="1"/>
  <c r="F540" i="23"/>
  <c r="G540" i="23" s="1"/>
  <c r="I540" i="23" s="1"/>
  <c r="F541" i="23"/>
  <c r="G541" i="23" s="1"/>
  <c r="I541" i="23" s="1"/>
  <c r="F542" i="23"/>
  <c r="G542" i="23" s="1"/>
  <c r="I542" i="23" s="1"/>
  <c r="F543" i="23"/>
  <c r="G543" i="23" s="1"/>
  <c r="I543" i="23" s="1"/>
  <c r="F544" i="23"/>
  <c r="G544" i="23" s="1"/>
  <c r="I544" i="23" s="1"/>
  <c r="D1072" i="24" s="1"/>
  <c r="F545" i="23"/>
  <c r="G545" i="23" s="1"/>
  <c r="I545" i="23" s="1"/>
  <c r="F546" i="23"/>
  <c r="G546" i="23" s="1"/>
  <c r="I546" i="23" s="1"/>
  <c r="F547" i="23"/>
  <c r="G547" i="23" s="1"/>
  <c r="I547" i="23" s="1"/>
  <c r="F548" i="23"/>
  <c r="G548" i="23" s="1"/>
  <c r="I548" i="23" s="1"/>
  <c r="F549" i="23"/>
  <c r="G549" i="23" s="1"/>
  <c r="I549" i="23" s="1"/>
  <c r="D1079" i="24" s="1"/>
  <c r="F550" i="23"/>
  <c r="G550" i="23" s="1"/>
  <c r="I550" i="23" s="1"/>
  <c r="D1080" i="24" s="1"/>
  <c r="F551" i="23"/>
  <c r="G551" i="23" s="1"/>
  <c r="I551" i="23" s="1"/>
  <c r="F552" i="23"/>
  <c r="G552" i="23" s="1"/>
  <c r="I552" i="23" s="1"/>
  <c r="D1082" i="24" s="1"/>
  <c r="F553" i="23"/>
  <c r="G553" i="23" s="1"/>
  <c r="I553" i="23" s="1"/>
  <c r="F554" i="23"/>
  <c r="G554" i="23" s="1"/>
  <c r="I554" i="23" s="1"/>
  <c r="D1084" i="24" s="1"/>
  <c r="F555" i="23"/>
  <c r="G555" i="23" s="1"/>
  <c r="I555" i="23" s="1"/>
  <c r="F556" i="23"/>
  <c r="G556" i="23" s="1"/>
  <c r="I556" i="23" s="1"/>
  <c r="D1086" i="24" s="1"/>
  <c r="F557" i="23"/>
  <c r="G557" i="23" s="1"/>
  <c r="I557" i="23" s="1"/>
  <c r="F558" i="23"/>
  <c r="G558" i="23" s="1"/>
  <c r="I558" i="23" s="1"/>
  <c r="D1088" i="24" s="1"/>
  <c r="F559" i="23"/>
  <c r="G559" i="23" s="1"/>
  <c r="I559" i="23" s="1"/>
  <c r="F560" i="23"/>
  <c r="G560" i="23" s="1"/>
  <c r="I560" i="23" s="1"/>
  <c r="F561" i="23"/>
  <c r="G561" i="23" s="1"/>
  <c r="I561" i="23" s="1"/>
  <c r="F562" i="23"/>
  <c r="G562" i="23" s="1"/>
  <c r="I562" i="23" s="1"/>
  <c r="D1093" i="24" s="1"/>
  <c r="F563" i="23"/>
  <c r="G563" i="23" s="1"/>
  <c r="I563" i="23" s="1"/>
  <c r="F564" i="23"/>
  <c r="G564" i="23" s="1"/>
  <c r="I564" i="23" s="1"/>
  <c r="D1095" i="24" s="1"/>
  <c r="F565" i="23"/>
  <c r="G565" i="23" s="1"/>
  <c r="I565" i="23" s="1"/>
  <c r="F566" i="23"/>
  <c r="G566" i="23" s="1"/>
  <c r="I566" i="23" s="1"/>
  <c r="D1098" i="24" s="1"/>
  <c r="F567" i="23"/>
  <c r="G567" i="23" s="1"/>
  <c r="I567" i="23" s="1"/>
  <c r="F568" i="23"/>
  <c r="G568" i="23" s="1"/>
  <c r="I568" i="23" s="1"/>
  <c r="F569" i="23"/>
  <c r="G569" i="23" s="1"/>
  <c r="I569" i="23" s="1"/>
  <c r="F570" i="23"/>
  <c r="G570" i="23" s="1"/>
  <c r="I570" i="23" s="1"/>
  <c r="D1102" i="24" s="1"/>
  <c r="F571" i="23"/>
  <c r="G571" i="23" s="1"/>
  <c r="I571" i="23" s="1"/>
  <c r="F572" i="23"/>
  <c r="G572" i="23" s="1"/>
  <c r="I572" i="23" s="1"/>
  <c r="F573" i="23"/>
  <c r="G573" i="23" s="1"/>
  <c r="I573" i="23" s="1"/>
  <c r="F574" i="23"/>
  <c r="G574" i="23" s="1"/>
  <c r="I574" i="23" s="1"/>
  <c r="D1109" i="24" s="1"/>
  <c r="F575" i="23"/>
  <c r="G575" i="23" s="1"/>
  <c r="I575" i="23" s="1"/>
  <c r="D1110" i="24" s="1"/>
  <c r="F576" i="23"/>
  <c r="G576" i="23" s="1"/>
  <c r="I576" i="23" s="1"/>
  <c r="F577" i="23"/>
  <c r="G577" i="23" s="1"/>
  <c r="I577" i="23" s="1"/>
  <c r="F578" i="23"/>
  <c r="G578" i="23" s="1"/>
  <c r="I578" i="23" s="1"/>
  <c r="D1114" i="24" s="1"/>
  <c r="F579" i="23"/>
  <c r="G579" i="23" s="1"/>
  <c r="I579" i="23" s="1"/>
  <c r="F580" i="23"/>
  <c r="G580" i="23" s="1"/>
  <c r="I580" i="23" s="1"/>
  <c r="F581" i="23"/>
  <c r="G581" i="23" s="1"/>
  <c r="I581" i="23" s="1"/>
  <c r="F582" i="23"/>
  <c r="G582" i="23" s="1"/>
  <c r="I582" i="23" s="1"/>
  <c r="F583" i="23"/>
  <c r="G583" i="23" s="1"/>
  <c r="I583" i="23" s="1"/>
  <c r="F584" i="23"/>
  <c r="G584" i="23" s="1"/>
  <c r="I584" i="23" s="1"/>
  <c r="D1120" i="24" s="1"/>
  <c r="F585" i="23"/>
  <c r="G585" i="23" s="1"/>
  <c r="I585" i="23" s="1"/>
  <c r="F586" i="23"/>
  <c r="G586" i="23" s="1"/>
  <c r="I586" i="23" s="1"/>
  <c r="F587" i="23"/>
  <c r="G587" i="23" s="1"/>
  <c r="I587" i="23" s="1"/>
  <c r="F588" i="23"/>
  <c r="G588" i="23" s="1"/>
  <c r="I588" i="23" s="1"/>
  <c r="F589" i="23"/>
  <c r="G589" i="23" s="1"/>
  <c r="I589" i="23" s="1"/>
  <c r="F590" i="23"/>
  <c r="G590" i="23" s="1"/>
  <c r="I590" i="23" s="1"/>
  <c r="F591" i="23"/>
  <c r="G591" i="23" s="1"/>
  <c r="I591" i="23" s="1"/>
  <c r="D1129" i="24" s="1"/>
  <c r="F592" i="23"/>
  <c r="G592" i="23" s="1"/>
  <c r="I592" i="23" s="1"/>
  <c r="D1130" i="24" s="1"/>
  <c r="F593" i="23"/>
  <c r="G593" i="23" s="1"/>
  <c r="I593" i="23" s="1"/>
  <c r="F594" i="23"/>
  <c r="G594" i="23" s="1"/>
  <c r="I594" i="23" s="1"/>
  <c r="F595" i="23"/>
  <c r="G595" i="23" s="1"/>
  <c r="I595" i="23" s="1"/>
  <c r="D1134" i="24" s="1"/>
  <c r="F596" i="23"/>
  <c r="G596" i="23" s="1"/>
  <c r="I596" i="23" s="1"/>
  <c r="D1135" i="24" s="1"/>
  <c r="F597" i="23"/>
  <c r="G597" i="23" s="1"/>
  <c r="I597" i="23" s="1"/>
  <c r="F598" i="23"/>
  <c r="G598" i="23" s="1"/>
  <c r="I598" i="23" s="1"/>
  <c r="F599" i="23"/>
  <c r="G599" i="23" s="1"/>
  <c r="I599" i="23" s="1"/>
  <c r="F600" i="23"/>
  <c r="G600" i="23" s="1"/>
  <c r="I600" i="23" s="1"/>
  <c r="D1140" i="24" s="1"/>
  <c r="F601" i="23"/>
  <c r="G601" i="23" s="1"/>
  <c r="I601" i="23" s="1"/>
  <c r="F602" i="23"/>
  <c r="G602" i="23" s="1"/>
  <c r="I602" i="23" s="1"/>
  <c r="F603" i="23"/>
  <c r="G603" i="23" s="1"/>
  <c r="I603" i="23" s="1"/>
  <c r="D1262" i="24" s="1"/>
  <c r="F604" i="23"/>
  <c r="G604" i="23" s="1"/>
  <c r="I604" i="23" s="1"/>
  <c r="D1145" i="24" s="1"/>
  <c r="F605" i="23"/>
  <c r="G605" i="23" s="1"/>
  <c r="I605" i="23" s="1"/>
  <c r="F606" i="23"/>
  <c r="G606" i="23" s="1"/>
  <c r="I606" i="23" s="1"/>
  <c r="D1148" i="24" s="1"/>
  <c r="F607" i="23"/>
  <c r="G607" i="23" s="1"/>
  <c r="I607" i="23" s="1"/>
  <c r="D1149" i="24" s="1"/>
  <c r="F608" i="23"/>
  <c r="G608" i="23" s="1"/>
  <c r="I608" i="23" s="1"/>
  <c r="F609" i="23"/>
  <c r="G609" i="23" s="1"/>
  <c r="I609" i="23" s="1"/>
  <c r="D1152" i="24" s="1"/>
  <c r="F610" i="23"/>
  <c r="G610" i="23" s="1"/>
  <c r="I610" i="23" s="1"/>
  <c r="D1153" i="24" s="1"/>
  <c r="F611" i="23"/>
  <c r="G611" i="23" s="1"/>
  <c r="I611" i="23" s="1"/>
  <c r="F612" i="23"/>
  <c r="G612" i="23" s="1"/>
  <c r="I612" i="23" s="1"/>
  <c r="F613" i="23"/>
  <c r="G613" i="23" s="1"/>
  <c r="I613" i="23" s="1"/>
  <c r="F614" i="23"/>
  <c r="G614" i="23" s="1"/>
  <c r="I614" i="23" s="1"/>
  <c r="F615" i="23"/>
  <c r="G615" i="23" s="1"/>
  <c r="I615" i="23" s="1"/>
  <c r="F616" i="23"/>
  <c r="G616" i="23" s="1"/>
  <c r="I616" i="23" s="1"/>
  <c r="F617" i="23"/>
  <c r="G617" i="23" s="1"/>
  <c r="I617" i="23" s="1"/>
  <c r="F618" i="23"/>
  <c r="G618" i="23" s="1"/>
  <c r="I618" i="23" s="1"/>
  <c r="F619" i="23"/>
  <c r="G619" i="23" s="1"/>
  <c r="I619" i="23" s="1"/>
  <c r="F620" i="23"/>
  <c r="G620" i="23" s="1"/>
  <c r="I620" i="23" s="1"/>
  <c r="F621" i="23"/>
  <c r="G621" i="23" s="1"/>
  <c r="I621" i="23" s="1"/>
  <c r="D1171" i="24" s="1"/>
  <c r="F622" i="23"/>
  <c r="G622" i="23" s="1"/>
  <c r="I622" i="23" s="1"/>
  <c r="F623" i="23"/>
  <c r="G623" i="23" s="1"/>
  <c r="I623" i="23" s="1"/>
  <c r="F624" i="23"/>
  <c r="G624" i="23" s="1"/>
  <c r="I624" i="23" s="1"/>
  <c r="D1177" i="24" s="1"/>
  <c r="F625" i="23"/>
  <c r="G625" i="23" s="1"/>
  <c r="I625" i="23" s="1"/>
  <c r="F626" i="23"/>
  <c r="G626" i="23" s="1"/>
  <c r="I626" i="23" s="1"/>
  <c r="D1179" i="24" s="1"/>
  <c r="F627" i="23"/>
  <c r="G627" i="23" s="1"/>
  <c r="I627" i="23" s="1"/>
  <c r="F628" i="23"/>
  <c r="G628" i="23" s="1"/>
  <c r="I628" i="23" s="1"/>
  <c r="F629" i="23"/>
  <c r="G629" i="23" s="1"/>
  <c r="I629" i="23" s="1"/>
  <c r="F630" i="23"/>
  <c r="G630" i="23" s="1"/>
  <c r="I630" i="23" s="1"/>
  <c r="F631" i="23"/>
  <c r="G631" i="23" s="1"/>
  <c r="I631" i="23" s="1"/>
  <c r="F632" i="23"/>
  <c r="G632" i="23" s="1"/>
  <c r="I632" i="23" s="1"/>
  <c r="F633" i="23"/>
  <c r="G633" i="23" s="1"/>
  <c r="I633" i="23" s="1"/>
  <c r="F634" i="23"/>
  <c r="G634" i="23" s="1"/>
  <c r="I634" i="23" s="1"/>
  <c r="D1189" i="24" s="1"/>
  <c r="F635" i="23"/>
  <c r="G635" i="23" s="1"/>
  <c r="I635" i="23" s="1"/>
  <c r="F636" i="23"/>
  <c r="G636" i="23" s="1"/>
  <c r="I636" i="23" s="1"/>
  <c r="D1191" i="24" s="1"/>
  <c r="F637" i="23"/>
  <c r="G637" i="23" s="1"/>
  <c r="I637" i="23" s="1"/>
  <c r="F638" i="23"/>
  <c r="G638" i="23" s="1"/>
  <c r="I638" i="23" s="1"/>
  <c r="F639" i="23"/>
  <c r="G639" i="23" s="1"/>
  <c r="I639" i="23" s="1"/>
  <c r="F640" i="23"/>
  <c r="G640" i="23" s="1"/>
  <c r="I640" i="23" s="1"/>
  <c r="D1197" i="24" s="1"/>
  <c r="F641" i="23"/>
  <c r="G641" i="23" s="1"/>
  <c r="I641" i="23" s="1"/>
  <c r="F642" i="23"/>
  <c r="G642" i="23" s="1"/>
  <c r="I642" i="23" s="1"/>
  <c r="F643" i="23"/>
  <c r="G643" i="23" s="1"/>
  <c r="I643" i="23" s="1"/>
  <c r="F644" i="23"/>
  <c r="G644" i="23" s="1"/>
  <c r="I644" i="23" s="1"/>
  <c r="D1201" i="24" s="1"/>
  <c r="F645" i="23"/>
  <c r="G645" i="23" s="1"/>
  <c r="I645" i="23" s="1"/>
  <c r="F646" i="23"/>
  <c r="G646" i="23" s="1"/>
  <c r="I646" i="23" s="1"/>
  <c r="D1204" i="24" s="1"/>
  <c r="F647" i="23"/>
  <c r="G647" i="23" s="1"/>
  <c r="I647" i="23" s="1"/>
  <c r="F648" i="23"/>
  <c r="G648" i="23" s="1"/>
  <c r="I648" i="23" s="1"/>
  <c r="D1206" i="24" s="1"/>
  <c r="F649" i="23"/>
  <c r="G649" i="23" s="1"/>
  <c r="I649" i="23" s="1"/>
  <c r="F650" i="23"/>
  <c r="G650" i="23" s="1"/>
  <c r="I650" i="23" s="1"/>
  <c r="F651" i="23"/>
  <c r="G651" i="23" s="1"/>
  <c r="I651" i="23" s="1"/>
  <c r="F652" i="23"/>
  <c r="G652" i="23" s="1"/>
  <c r="I652" i="23" s="1"/>
  <c r="F653" i="23"/>
  <c r="G653" i="23" s="1"/>
  <c r="I653" i="23" s="1"/>
  <c r="F654" i="23"/>
  <c r="G654" i="23" s="1"/>
  <c r="I654" i="23" s="1"/>
  <c r="F655" i="23"/>
  <c r="G655" i="23" s="1"/>
  <c r="I655" i="23" s="1"/>
  <c r="F656" i="23"/>
  <c r="G656" i="23" s="1"/>
  <c r="I656" i="23" s="1"/>
  <c r="D1215" i="24" s="1"/>
  <c r="F657" i="23"/>
  <c r="G657" i="23" s="1"/>
  <c r="I657" i="23" s="1"/>
  <c r="F658" i="23"/>
  <c r="G658" i="23" s="1"/>
  <c r="I658" i="23" s="1"/>
  <c r="F659" i="23"/>
  <c r="G659" i="23" s="1"/>
  <c r="I659" i="23" s="1"/>
  <c r="D1202" i="24" s="1"/>
  <c r="F660" i="23"/>
  <c r="G660" i="23" s="1"/>
  <c r="I660" i="23" s="1"/>
  <c r="D1219" i="24" s="1"/>
  <c r="F661" i="23"/>
  <c r="G661" i="23" s="1"/>
  <c r="I661" i="23" s="1"/>
  <c r="F662" i="23"/>
  <c r="G662" i="23" s="1"/>
  <c r="I662" i="23" s="1"/>
  <c r="F663" i="23"/>
  <c r="G663" i="23" s="1"/>
  <c r="I663" i="23" s="1"/>
  <c r="F664" i="23"/>
  <c r="G664" i="23" s="1"/>
  <c r="I664" i="23" s="1"/>
  <c r="D1224" i="24" s="1"/>
  <c r="F665" i="23"/>
  <c r="G665" i="23" s="1"/>
  <c r="I665" i="23" s="1"/>
  <c r="F666" i="23"/>
  <c r="G666" i="23" s="1"/>
  <c r="I666" i="23" s="1"/>
  <c r="F667" i="23"/>
  <c r="G667" i="23" s="1"/>
  <c r="I667" i="23" s="1"/>
  <c r="F668" i="23"/>
  <c r="G668" i="23" s="1"/>
  <c r="I668" i="23" s="1"/>
  <c r="F669" i="23"/>
  <c r="G669" i="23" s="1"/>
  <c r="I669" i="23" s="1"/>
  <c r="F670" i="23"/>
  <c r="G670" i="23" s="1"/>
  <c r="I670" i="23" s="1"/>
  <c r="F672" i="23"/>
  <c r="G672" i="23" s="1"/>
  <c r="I672" i="23" s="1"/>
  <c r="F673" i="23"/>
  <c r="G673" i="23" s="1"/>
  <c r="I673" i="23" s="1"/>
  <c r="F674" i="23"/>
  <c r="G674" i="23" s="1"/>
  <c r="I674" i="23" s="1"/>
  <c r="F675" i="23"/>
  <c r="G675" i="23" s="1"/>
  <c r="I675" i="23" s="1"/>
  <c r="F676" i="23"/>
  <c r="G676" i="23" s="1"/>
  <c r="I676" i="23" s="1"/>
  <c r="F677" i="23"/>
  <c r="G677" i="23" s="1"/>
  <c r="I677" i="23" s="1"/>
  <c r="D1238" i="24" s="1"/>
  <c r="F678" i="23"/>
  <c r="G678" i="23" s="1"/>
  <c r="I678" i="23" s="1"/>
  <c r="F679" i="23"/>
  <c r="G679" i="23" s="1"/>
  <c r="I679" i="23" s="1"/>
  <c r="D1241" i="24" s="1"/>
  <c r="F680" i="23"/>
  <c r="G680" i="23" s="1"/>
  <c r="I680" i="23" s="1"/>
  <c r="F681" i="23"/>
  <c r="G681" i="23" s="1"/>
  <c r="I681" i="23" s="1"/>
  <c r="F682" i="23"/>
  <c r="G682" i="23" s="1"/>
  <c r="I682" i="23" s="1"/>
  <c r="F683" i="23"/>
  <c r="G683" i="23" s="1"/>
  <c r="I683" i="23" s="1"/>
  <c r="F684" i="23"/>
  <c r="G684" i="23" s="1"/>
  <c r="I684" i="23" s="1"/>
  <c r="F685" i="23"/>
  <c r="G685" i="23" s="1"/>
  <c r="I685" i="23" s="1"/>
  <c r="F686" i="23"/>
  <c r="G686" i="23" s="1"/>
  <c r="I686" i="23" s="1"/>
  <c r="F687" i="23"/>
  <c r="G687" i="23" s="1"/>
  <c r="I687" i="23" s="1"/>
  <c r="D1249" i="24" s="1"/>
  <c r="F688" i="23"/>
  <c r="G688" i="23" s="1"/>
  <c r="I688" i="23" s="1"/>
  <c r="F689" i="23"/>
  <c r="G689" i="23" s="1"/>
  <c r="I689" i="23" s="1"/>
  <c r="F690" i="23"/>
  <c r="G690" i="23" s="1"/>
  <c r="I690" i="23" s="1"/>
  <c r="F691" i="23"/>
  <c r="G691" i="23" s="1"/>
  <c r="I691" i="23" s="1"/>
  <c r="D1253" i="24" s="1"/>
  <c r="F692" i="23"/>
  <c r="G692" i="23" s="1"/>
  <c r="I692" i="23" s="1"/>
  <c r="D1255" i="24" s="1"/>
  <c r="F693" i="23"/>
  <c r="G693" i="23" s="1"/>
  <c r="I693" i="23" s="1"/>
  <c r="F694" i="23"/>
  <c r="G694" i="23" s="1"/>
  <c r="I694" i="23" s="1"/>
  <c r="F695" i="23"/>
  <c r="G695" i="23" s="1"/>
  <c r="I695" i="23" s="1"/>
  <c r="D1259" i="24" s="1"/>
  <c r="F696" i="23"/>
  <c r="G696" i="23" s="1"/>
  <c r="I696" i="23" s="1"/>
  <c r="F697" i="23"/>
  <c r="G697" i="23" s="1"/>
  <c r="I697" i="23" s="1"/>
  <c r="F698" i="23"/>
  <c r="G698" i="23" s="1"/>
  <c r="I698" i="23" s="1"/>
  <c r="F699" i="23"/>
  <c r="G699" i="23" s="1"/>
  <c r="I699" i="23" s="1"/>
  <c r="F700" i="23"/>
  <c r="G700" i="23" s="1"/>
  <c r="I700" i="23" s="1"/>
  <c r="F701" i="23"/>
  <c r="G701" i="23" s="1"/>
  <c r="I701" i="23" s="1"/>
  <c r="D1266" i="24" s="1"/>
  <c r="F702" i="23"/>
  <c r="G702" i="23" s="1"/>
  <c r="I702" i="23" s="1"/>
  <c r="F703" i="23"/>
  <c r="G703" i="23" s="1"/>
  <c r="I703" i="23" s="1"/>
  <c r="F704" i="23"/>
  <c r="G704" i="23" s="1"/>
  <c r="I704" i="23" s="1"/>
  <c r="F705" i="23"/>
  <c r="G705" i="23" s="1"/>
  <c r="I705" i="23" s="1"/>
  <c r="F706" i="23"/>
  <c r="G706" i="23" s="1"/>
  <c r="I706" i="23" s="1"/>
  <c r="D1401" i="24" s="1"/>
  <c r="F707" i="23"/>
  <c r="G707" i="23" s="1"/>
  <c r="I707" i="23" s="1"/>
  <c r="F708" i="23"/>
  <c r="G708" i="23" s="1"/>
  <c r="I708" i="23" s="1"/>
  <c r="F709" i="23"/>
  <c r="G709" i="23" s="1"/>
  <c r="I709" i="23" s="1"/>
  <c r="F710" i="23"/>
  <c r="G710" i="23" s="1"/>
  <c r="I710" i="23" s="1"/>
  <c r="F711" i="23"/>
  <c r="G711" i="23" s="1"/>
  <c r="I711" i="23" s="1"/>
  <c r="D1282" i="24" s="1"/>
  <c r="F712" i="23"/>
  <c r="G712" i="23" s="1"/>
  <c r="I712" i="23" s="1"/>
  <c r="F713" i="23"/>
  <c r="G713" i="23" s="1"/>
  <c r="I713" i="23" s="1"/>
  <c r="D1284" i="24" s="1"/>
  <c r="F714" i="23"/>
  <c r="G714" i="23" s="1"/>
  <c r="I714" i="23" s="1"/>
  <c r="F715" i="23"/>
  <c r="G715" i="23" s="1"/>
  <c r="I715" i="23" s="1"/>
  <c r="F716" i="23"/>
  <c r="G716" i="23" s="1"/>
  <c r="I716" i="23" s="1"/>
  <c r="F717" i="23"/>
  <c r="G717" i="23" s="1"/>
  <c r="I717" i="23" s="1"/>
  <c r="D1289" i="24" s="1"/>
  <c r="F718" i="23"/>
  <c r="G718" i="23" s="1"/>
  <c r="I718" i="23" s="1"/>
  <c r="D1418" i="24" s="1"/>
  <c r="F719" i="23"/>
  <c r="G719" i="23" s="1"/>
  <c r="I719" i="23" s="1"/>
  <c r="F720" i="23"/>
  <c r="G720" i="23" s="1"/>
  <c r="I720" i="23" s="1"/>
  <c r="F721" i="23"/>
  <c r="G721" i="23" s="1"/>
  <c r="I721" i="23" s="1"/>
  <c r="D1293" i="24" s="1"/>
  <c r="F722" i="23"/>
  <c r="G722" i="23" s="1"/>
  <c r="I722" i="23" s="1"/>
  <c r="D1294" i="24" s="1"/>
  <c r="F723" i="23"/>
  <c r="G723" i="23" s="1"/>
  <c r="I723" i="23" s="1"/>
  <c r="F724" i="23"/>
  <c r="G724" i="23" s="1"/>
  <c r="I724" i="23" s="1"/>
  <c r="D1285" i="24" s="1"/>
  <c r="F725" i="23"/>
  <c r="G725" i="23" s="1"/>
  <c r="I725" i="23" s="1"/>
  <c r="F726" i="23"/>
  <c r="G726" i="23" s="1"/>
  <c r="I726" i="23" s="1"/>
  <c r="F727" i="23"/>
  <c r="G727" i="23" s="1"/>
  <c r="I727" i="23" s="1"/>
  <c r="F728" i="23"/>
  <c r="G728" i="23" s="1"/>
  <c r="I728" i="23" s="1"/>
  <c r="F729" i="23"/>
  <c r="G729" i="23" s="1"/>
  <c r="I729" i="23" s="1"/>
  <c r="F730" i="23"/>
  <c r="G730" i="23" s="1"/>
  <c r="I730" i="23" s="1"/>
  <c r="F731" i="23"/>
  <c r="G731" i="23" s="1"/>
  <c r="I731" i="23" s="1"/>
  <c r="D1307" i="24" s="1"/>
  <c r="F732" i="23"/>
  <c r="G732" i="23" s="1"/>
  <c r="I732" i="23" s="1"/>
  <c r="F733" i="23"/>
  <c r="G733" i="23" s="1"/>
  <c r="I733" i="23" s="1"/>
  <c r="F734" i="23"/>
  <c r="G734" i="23" s="1"/>
  <c r="I734" i="23" s="1"/>
  <c r="F735" i="23"/>
  <c r="G735" i="23" s="1"/>
  <c r="I735" i="23" s="1"/>
  <c r="F736" i="23"/>
  <c r="G736" i="23" s="1"/>
  <c r="I736" i="23" s="1"/>
  <c r="F737" i="23"/>
  <c r="G737" i="23" s="1"/>
  <c r="I737" i="23" s="1"/>
  <c r="F738" i="23"/>
  <c r="G738" i="23" s="1"/>
  <c r="I738" i="23" s="1"/>
  <c r="F739" i="23"/>
  <c r="G739" i="23" s="1"/>
  <c r="I739" i="23" s="1"/>
  <c r="D1322" i="24" s="1"/>
  <c r="F740" i="23"/>
  <c r="G740" i="23" s="1"/>
  <c r="I740" i="23" s="1"/>
  <c r="D1325" i="24" s="1"/>
  <c r="F741" i="23"/>
  <c r="G741" i="23" s="1"/>
  <c r="I741" i="23" s="1"/>
  <c r="D1326" i="24" s="1"/>
  <c r="F742" i="23"/>
  <c r="G742" i="23" s="1"/>
  <c r="I742" i="23" s="1"/>
  <c r="F743" i="23"/>
  <c r="G743" i="23" s="1"/>
  <c r="I743" i="23" s="1"/>
  <c r="F744" i="23"/>
  <c r="G744" i="23" s="1"/>
  <c r="I744" i="23" s="1"/>
  <c r="F745" i="23"/>
  <c r="G745" i="23" s="1"/>
  <c r="I745" i="23" s="1"/>
  <c r="D1317" i="24" s="1"/>
  <c r="F746" i="23"/>
  <c r="G746" i="23" s="1"/>
  <c r="I746" i="23" s="1"/>
  <c r="D1318" i="24" s="1"/>
  <c r="F747" i="23"/>
  <c r="G747" i="23" s="1"/>
  <c r="I747" i="23" s="1"/>
  <c r="F748" i="23"/>
  <c r="G748" i="23" s="1"/>
  <c r="I748" i="23" s="1"/>
  <c r="F749" i="23"/>
  <c r="G749" i="23" s="1"/>
  <c r="I749" i="23" s="1"/>
  <c r="D1335" i="24" s="1"/>
  <c r="F750" i="23"/>
  <c r="G750" i="23" s="1"/>
  <c r="I750" i="23" s="1"/>
  <c r="F751" i="23"/>
  <c r="G751" i="23" s="1"/>
  <c r="I751" i="23" s="1"/>
  <c r="F752" i="23"/>
  <c r="G752" i="23" s="1"/>
  <c r="I752" i="23" s="1"/>
  <c r="F753" i="23"/>
  <c r="G753" i="23" s="1"/>
  <c r="I753" i="23" s="1"/>
  <c r="F754" i="23"/>
  <c r="G754" i="23" s="1"/>
  <c r="I754" i="23" s="1"/>
  <c r="F755" i="23"/>
  <c r="G755" i="23" s="1"/>
  <c r="I755" i="23" s="1"/>
  <c r="D1353" i="24" s="1"/>
  <c r="F756" i="23"/>
  <c r="G756" i="23" s="1"/>
  <c r="I756" i="23" s="1"/>
  <c r="D1485" i="24" s="1"/>
  <c r="F757" i="23"/>
  <c r="G757" i="23" s="1"/>
  <c r="I757" i="23" s="1"/>
  <c r="D1355" i="24" s="1"/>
  <c r="F758" i="23"/>
  <c r="G758" i="23" s="1"/>
  <c r="I758" i="23" s="1"/>
  <c r="F759" i="23"/>
  <c r="G759" i="23" s="1"/>
  <c r="I759" i="23" s="1"/>
  <c r="D1358" i="24" s="1"/>
  <c r="F760" i="23"/>
  <c r="G760" i="23" s="1"/>
  <c r="I760" i="23" s="1"/>
  <c r="F761" i="23"/>
  <c r="G761" i="23" s="1"/>
  <c r="I761" i="23" s="1"/>
  <c r="F762" i="23"/>
  <c r="G762" i="23" s="1"/>
  <c r="I762" i="23" s="1"/>
  <c r="D1347" i="24" s="1"/>
  <c r="F763" i="23"/>
  <c r="G763" i="23" s="1"/>
  <c r="I763" i="23" s="1"/>
  <c r="D1348" i="24" s="1"/>
  <c r="F764" i="23"/>
  <c r="G764" i="23" s="1"/>
  <c r="I764" i="23" s="1"/>
  <c r="D1349" i="24" s="1"/>
  <c r="F765" i="23"/>
  <c r="G765" i="23" s="1"/>
  <c r="I765" i="23" s="1"/>
  <c r="F766" i="23"/>
  <c r="G766" i="23" s="1"/>
  <c r="I766" i="23" s="1"/>
  <c r="D1365" i="24" s="1"/>
  <c r="F767" i="23"/>
  <c r="G767" i="23" s="1"/>
  <c r="I767" i="23" s="1"/>
  <c r="D1366" i="24" s="1"/>
  <c r="F768" i="23"/>
  <c r="G768" i="23" s="1"/>
  <c r="I768" i="23" s="1"/>
  <c r="D1367" i="24" s="1"/>
  <c r="F769" i="23"/>
  <c r="G769" i="23" s="1"/>
  <c r="I769" i="23" s="1"/>
  <c r="F770" i="23"/>
  <c r="G770" i="23" s="1"/>
  <c r="I770" i="23" s="1"/>
  <c r="F771" i="23"/>
  <c r="G771" i="23" s="1"/>
  <c r="I771" i="23" s="1"/>
  <c r="F772" i="23"/>
  <c r="G772" i="23" s="1"/>
  <c r="I772" i="23" s="1"/>
  <c r="F773" i="23"/>
  <c r="G773" i="23" s="1"/>
  <c r="I773" i="23" s="1"/>
  <c r="F774" i="23"/>
  <c r="G774" i="23" s="1"/>
  <c r="I774" i="23" s="1"/>
  <c r="F775" i="23"/>
  <c r="G775" i="23" s="1"/>
  <c r="I775" i="23" s="1"/>
  <c r="D1375" i="24" s="1"/>
  <c r="F776" i="23"/>
  <c r="G776" i="23" s="1"/>
  <c r="I776" i="23" s="1"/>
  <c r="F777" i="23"/>
  <c r="G777" i="23" s="1"/>
  <c r="I777" i="23" s="1"/>
  <c r="F778" i="23"/>
  <c r="G778" i="23" s="1"/>
  <c r="I778" i="23" s="1"/>
  <c r="F779" i="23"/>
  <c r="G779" i="23" s="1"/>
  <c r="I779" i="23" s="1"/>
  <c r="D1384" i="24" s="1"/>
  <c r="F780" i="23"/>
  <c r="G780" i="23" s="1"/>
  <c r="I780" i="23" s="1"/>
  <c r="F781" i="23"/>
  <c r="G781" i="23" s="1"/>
  <c r="I781" i="23" s="1"/>
  <c r="F782" i="23"/>
  <c r="G782" i="23" s="1"/>
  <c r="I782" i="23" s="1"/>
  <c r="F783" i="23"/>
  <c r="G783" i="23" s="1"/>
  <c r="I783" i="23" s="1"/>
  <c r="F784" i="23"/>
  <c r="G784" i="23" s="1"/>
  <c r="I784" i="23" s="1"/>
  <c r="F785" i="23"/>
  <c r="G785" i="23" s="1"/>
  <c r="I785" i="23" s="1"/>
  <c r="F786" i="23"/>
  <c r="G786" i="23" s="1"/>
  <c r="I786" i="23" s="1"/>
  <c r="D1389" i="24" s="1"/>
  <c r="F787" i="23"/>
  <c r="G787" i="23" s="1"/>
  <c r="I787" i="23" s="1"/>
  <c r="F788" i="23"/>
  <c r="G788" i="23" s="1"/>
  <c r="I788" i="23" s="1"/>
  <c r="D1392" i="24" s="1"/>
  <c r="F789" i="23"/>
  <c r="G789" i="23" s="1"/>
  <c r="I789" i="23" s="1"/>
  <c r="D1406" i="24" s="1"/>
  <c r="F790" i="23"/>
  <c r="G790" i="23" s="1"/>
  <c r="I790" i="23" s="1"/>
  <c r="F791" i="23"/>
  <c r="G791" i="23" s="1"/>
  <c r="I791" i="23" s="1"/>
  <c r="D1410" i="24" s="1"/>
  <c r="F792" i="23"/>
  <c r="G792" i="23" s="1"/>
  <c r="I792" i="23" s="1"/>
  <c r="D1398" i="24" s="1"/>
  <c r="F793" i="23"/>
  <c r="G793" i="23" s="1"/>
  <c r="I793" i="23" s="1"/>
  <c r="D1412" i="24" s="1"/>
  <c r="F794" i="23"/>
  <c r="G794" i="23" s="1"/>
  <c r="I794" i="23" s="1"/>
  <c r="D1400" i="24" s="1"/>
  <c r="F795" i="23"/>
  <c r="G795" i="23" s="1"/>
  <c r="I795" i="23" s="1"/>
  <c r="F796" i="23"/>
  <c r="G796" i="23" s="1"/>
  <c r="I796" i="23" s="1"/>
  <c r="F797" i="23"/>
  <c r="G797" i="23" s="1"/>
  <c r="I797" i="23" s="1"/>
  <c r="F798" i="23"/>
  <c r="G798" i="23" s="1"/>
  <c r="I798" i="23" s="1"/>
  <c r="F799" i="23"/>
  <c r="G799" i="23" s="1"/>
  <c r="I799" i="23" s="1"/>
  <c r="F800" i="23"/>
  <c r="G800" i="23" s="1"/>
  <c r="I800" i="23" s="1"/>
  <c r="F801" i="23"/>
  <c r="G801" i="23" s="1"/>
  <c r="I801" i="23" s="1"/>
  <c r="D1576" i="24" s="1"/>
  <c r="F802" i="23"/>
  <c r="G802" i="23" s="1"/>
  <c r="I802" i="23" s="1"/>
  <c r="F803" i="23"/>
  <c r="G803" i="23" s="1"/>
  <c r="I803" i="23" s="1"/>
  <c r="F804" i="23"/>
  <c r="G804" i="23" s="1"/>
  <c r="I804" i="23" s="1"/>
  <c r="F805" i="23"/>
  <c r="G805" i="23" s="1"/>
  <c r="I805" i="23" s="1"/>
  <c r="D1439" i="24" s="1"/>
  <c r="F806" i="23"/>
  <c r="G806" i="23" s="1"/>
  <c r="I806" i="23" s="1"/>
  <c r="F807" i="23"/>
  <c r="G807" i="23" s="1"/>
  <c r="I807" i="23" s="1"/>
  <c r="D1583" i="24" s="1"/>
  <c r="F808" i="23"/>
  <c r="G808" i="23" s="1"/>
  <c r="I808" i="23" s="1"/>
  <c r="F809" i="23"/>
  <c r="G809" i="23" s="1"/>
  <c r="I809" i="23" s="1"/>
  <c r="D1586" i="24" s="1"/>
  <c r="F810" i="23"/>
  <c r="G810" i="23" s="1"/>
  <c r="I810" i="23" s="1"/>
  <c r="F811" i="23"/>
  <c r="G811" i="23" s="1"/>
  <c r="I811" i="23" s="1"/>
  <c r="F812" i="23"/>
  <c r="G812" i="23" s="1"/>
  <c r="I812" i="23" s="1"/>
  <c r="F813" i="23"/>
  <c r="G813" i="23" s="1"/>
  <c r="I813" i="23" s="1"/>
  <c r="F814" i="23"/>
  <c r="G814" i="23" s="1"/>
  <c r="I814" i="23" s="1"/>
  <c r="D1591" i="24" s="1"/>
  <c r="F815" i="23"/>
  <c r="G815" i="23" s="1"/>
  <c r="I815" i="23" s="1"/>
  <c r="D1592" i="24" s="1"/>
  <c r="F816" i="23"/>
  <c r="G816" i="23" s="1"/>
  <c r="I816" i="23" s="1"/>
  <c r="F817" i="23"/>
  <c r="G817" i="23" s="1"/>
  <c r="I817" i="23" s="1"/>
  <c r="F818" i="23"/>
  <c r="G818" i="23" s="1"/>
  <c r="I818" i="23" s="1"/>
  <c r="F819" i="23"/>
  <c r="G819" i="23" s="1"/>
  <c r="I819" i="23" s="1"/>
  <c r="D1466" i="24" s="1"/>
  <c r="F820" i="23"/>
  <c r="G820" i="23" s="1"/>
  <c r="I820" i="23" s="1"/>
  <c r="D1615" i="24" s="1"/>
  <c r="F821" i="23"/>
  <c r="G821" i="23" s="1"/>
  <c r="I821" i="23" s="1"/>
  <c r="F822" i="23"/>
  <c r="G822" i="23" s="1"/>
  <c r="I822" i="23" s="1"/>
  <c r="D1461" i="24" s="1"/>
  <c r="F823" i="23"/>
  <c r="G823" i="23" s="1"/>
  <c r="I823" i="23" s="1"/>
  <c r="F824" i="23"/>
  <c r="G824" i="23" s="1"/>
  <c r="I824" i="23" s="1"/>
  <c r="F825" i="23"/>
  <c r="G825" i="23" s="1"/>
  <c r="I825" i="23" s="1"/>
  <c r="D1467" i="24" s="1"/>
  <c r="F826" i="23"/>
  <c r="G826" i="23" s="1"/>
  <c r="I826" i="23" s="1"/>
  <c r="F827" i="23"/>
  <c r="G827" i="23" s="1"/>
  <c r="I827" i="23" s="1"/>
  <c r="D1482" i="24" s="1"/>
  <c r="F828" i="23"/>
  <c r="G828" i="23" s="1"/>
  <c r="I828" i="23" s="1"/>
  <c r="F829" i="23"/>
  <c r="G829" i="23" s="1"/>
  <c r="I829" i="23" s="1"/>
  <c r="F830" i="23"/>
  <c r="G830" i="23" s="1"/>
  <c r="I830" i="23" s="1"/>
  <c r="F831" i="23"/>
  <c r="G831" i="23" s="1"/>
  <c r="I831" i="23" s="1"/>
  <c r="F832" i="23"/>
  <c r="G832" i="23" s="1"/>
  <c r="I832" i="23" s="1"/>
  <c r="F833" i="23"/>
  <c r="G833" i="23" s="1"/>
  <c r="I833" i="23" s="1"/>
  <c r="F834" i="23"/>
  <c r="G834" i="23" s="1"/>
  <c r="I834" i="23" s="1"/>
  <c r="F835" i="23"/>
  <c r="G835" i="23" s="1"/>
  <c r="I835" i="23" s="1"/>
  <c r="F836" i="23"/>
  <c r="G836" i="23" s="1"/>
  <c r="I836" i="23" s="1"/>
  <c r="F837" i="23"/>
  <c r="G837" i="23" s="1"/>
  <c r="I837" i="23" s="1"/>
  <c r="F838" i="23"/>
  <c r="G838" i="23" s="1"/>
  <c r="I838" i="23" s="1"/>
  <c r="F839" i="23"/>
  <c r="G839" i="23" s="1"/>
  <c r="I839" i="23" s="1"/>
  <c r="D1501" i="24" s="1"/>
  <c r="F840" i="23"/>
  <c r="G840" i="23" s="1"/>
  <c r="I840" i="23" s="1"/>
  <c r="F841" i="23"/>
  <c r="G841" i="23" s="1"/>
  <c r="I841" i="23" s="1"/>
  <c r="F842" i="23"/>
  <c r="G842" i="23" s="1"/>
  <c r="I842" i="23" s="1"/>
  <c r="F843" i="23"/>
  <c r="G843" i="23" s="1"/>
  <c r="I843" i="23" s="1"/>
  <c r="F844" i="23"/>
  <c r="G844" i="23" s="1"/>
  <c r="I844" i="23" s="1"/>
  <c r="F845" i="23"/>
  <c r="G845" i="23" s="1"/>
  <c r="I845" i="23" s="1"/>
  <c r="D1498" i="24" s="1"/>
  <c r="F846" i="23"/>
  <c r="G846" i="23" s="1"/>
  <c r="I846" i="23" s="1"/>
  <c r="F847" i="23"/>
  <c r="G847" i="23" s="1"/>
  <c r="I847" i="23" s="1"/>
  <c r="F848" i="23"/>
  <c r="G848" i="23" s="1"/>
  <c r="I848" i="23" s="1"/>
  <c r="F849" i="23"/>
  <c r="G849" i="23" s="1"/>
  <c r="I849" i="23" s="1"/>
  <c r="F850" i="23"/>
  <c r="G850" i="23" s="1"/>
  <c r="I850" i="23" s="1"/>
  <c r="F851" i="23"/>
  <c r="G851" i="23" s="1"/>
  <c r="I851" i="23" s="1"/>
  <c r="D1517" i="24" s="1"/>
  <c r="F852" i="23"/>
  <c r="G852" i="23" s="1"/>
  <c r="I852" i="23" s="1"/>
  <c r="D1519" i="24" s="1"/>
  <c r="F853" i="23"/>
  <c r="G853" i="23" s="1"/>
  <c r="I853" i="23" s="1"/>
  <c r="F854" i="23"/>
  <c r="G854" i="23" s="1"/>
  <c r="I854" i="23" s="1"/>
  <c r="D1523" i="24" s="1"/>
  <c r="F855" i="23"/>
  <c r="G855" i="23" s="1"/>
  <c r="I855" i="23" s="1"/>
  <c r="F856" i="23"/>
  <c r="G856" i="23" s="1"/>
  <c r="I856" i="23" s="1"/>
  <c r="F857" i="23"/>
  <c r="G857" i="23" s="1"/>
  <c r="I857" i="23" s="1"/>
  <c r="F858" i="23"/>
  <c r="G858" i="23" s="1"/>
  <c r="I858" i="23" s="1"/>
  <c r="F859" i="23"/>
  <c r="G859" i="23" s="1"/>
  <c r="I859" i="23" s="1"/>
  <c r="D1524" i="24" s="1"/>
  <c r="F860" i="23"/>
  <c r="G860" i="23" s="1"/>
  <c r="I860" i="23" s="1"/>
  <c r="D1685" i="24" s="1"/>
  <c r="F861" i="23"/>
  <c r="G861" i="23" s="1"/>
  <c r="I861" i="23" s="1"/>
  <c r="D1535" i="24" s="1"/>
  <c r="F862" i="23"/>
  <c r="G862" i="23" s="1"/>
  <c r="I862" i="23" s="1"/>
  <c r="F863" i="23"/>
  <c r="G863" i="23" s="1"/>
  <c r="I863" i="23" s="1"/>
  <c r="F864" i="23"/>
  <c r="G864" i="23" s="1"/>
  <c r="I864" i="23" s="1"/>
  <c r="D1538" i="24" s="1"/>
  <c r="F865" i="23"/>
  <c r="G865" i="23" s="1"/>
  <c r="I865" i="23" s="1"/>
  <c r="D1690" i="24" s="1"/>
  <c r="F866" i="23"/>
  <c r="G866" i="23" s="1"/>
  <c r="I866" i="23" s="1"/>
  <c r="D1542" i="24" s="1"/>
  <c r="F867" i="23"/>
  <c r="G867" i="23" s="1"/>
  <c r="I867" i="23" s="1"/>
  <c r="D1543" i="24" s="1"/>
  <c r="F868" i="23"/>
  <c r="G868" i="23" s="1"/>
  <c r="I868" i="23" s="1"/>
  <c r="F869" i="23"/>
  <c r="G869" i="23" s="1"/>
  <c r="I869" i="23" s="1"/>
  <c r="D1545" i="24" s="1"/>
  <c r="F870" i="23"/>
  <c r="G870" i="23" s="1"/>
  <c r="I870" i="23" s="1"/>
  <c r="D1697" i="24" s="1"/>
  <c r="F871" i="23"/>
  <c r="G871" i="23" s="1"/>
  <c r="I871" i="23" s="1"/>
  <c r="D1548" i="24" s="1"/>
  <c r="F872" i="23"/>
  <c r="G872" i="23" s="1"/>
  <c r="I872" i="23" s="1"/>
  <c r="F873" i="23"/>
  <c r="G873" i="23" s="1"/>
  <c r="I873" i="23" s="1"/>
  <c r="F874" i="23"/>
  <c r="G874" i="23" s="1"/>
  <c r="I874" i="23" s="1"/>
  <c r="F875" i="23"/>
  <c r="G875" i="23" s="1"/>
  <c r="I875" i="23" s="1"/>
  <c r="F876" i="23"/>
  <c r="G876" i="23" s="1"/>
  <c r="I876" i="23" s="1"/>
  <c r="F877" i="23"/>
  <c r="G877" i="23" s="1"/>
  <c r="I877" i="23" s="1"/>
  <c r="F878" i="23"/>
  <c r="G878" i="23" s="1"/>
  <c r="I878" i="23" s="1"/>
  <c r="D1707" i="24" s="1"/>
  <c r="F879" i="23"/>
  <c r="G879" i="23" s="1"/>
  <c r="I879" i="23" s="1"/>
  <c r="F880" i="23"/>
  <c r="G880" i="23" s="1"/>
  <c r="I880" i="23" s="1"/>
  <c r="F881" i="23"/>
  <c r="G881" i="23" s="1"/>
  <c r="I881" i="23" s="1"/>
  <c r="D1551" i="24" s="1"/>
  <c r="F882" i="23"/>
  <c r="G882" i="23" s="1"/>
  <c r="I882" i="23" s="1"/>
  <c r="F883" i="23"/>
  <c r="G883" i="23" s="1"/>
  <c r="I883" i="23" s="1"/>
  <c r="F884" i="23"/>
  <c r="G884" i="23" s="1"/>
  <c r="I884" i="23" s="1"/>
  <c r="F885" i="23"/>
  <c r="G885" i="23" s="1"/>
  <c r="I885" i="23" s="1"/>
  <c r="F886" i="23"/>
  <c r="G886" i="23" s="1"/>
  <c r="I886" i="23" s="1"/>
  <c r="F887" i="23"/>
  <c r="G887" i="23" s="1"/>
  <c r="I887" i="23" s="1"/>
  <c r="F888" i="23"/>
  <c r="G888" i="23" s="1"/>
  <c r="I888" i="23" s="1"/>
  <c r="F889" i="23"/>
  <c r="G889" i="23" s="1"/>
  <c r="I889" i="23" s="1"/>
  <c r="F890" i="23"/>
  <c r="G890" i="23" s="1"/>
  <c r="I890" i="23" s="1"/>
  <c r="D1730" i="24" s="1"/>
  <c r="F891" i="23"/>
  <c r="G891" i="23" s="1"/>
  <c r="I891" i="23" s="1"/>
  <c r="D1731" i="24" s="1"/>
  <c r="F892" i="23"/>
  <c r="G892" i="23" s="1"/>
  <c r="I892" i="23" s="1"/>
  <c r="F893" i="23"/>
  <c r="G893" i="23" s="1"/>
  <c r="I893" i="23" s="1"/>
  <c r="F894" i="23"/>
  <c r="G894" i="23" s="1"/>
  <c r="I894" i="23" s="1"/>
  <c r="F895" i="23"/>
  <c r="G895" i="23" s="1"/>
  <c r="I895" i="23" s="1"/>
  <c r="F896" i="23"/>
  <c r="G896" i="23" s="1"/>
  <c r="I896" i="23" s="1"/>
  <c r="F897" i="23"/>
  <c r="G897" i="23" s="1"/>
  <c r="I897" i="23" s="1"/>
  <c r="D1606" i="24" s="1"/>
  <c r="F898" i="23"/>
  <c r="G898" i="23" s="1"/>
  <c r="I898" i="23" s="1"/>
  <c r="F899" i="23"/>
  <c r="G899" i="23" s="1"/>
  <c r="I899" i="23" s="1"/>
  <c r="F900" i="23"/>
  <c r="G900" i="23" s="1"/>
  <c r="I900" i="23" s="1"/>
  <c r="D1609" i="24" s="1"/>
  <c r="F901" i="23"/>
  <c r="G901" i="23" s="1"/>
  <c r="I901" i="23" s="1"/>
  <c r="F902" i="23"/>
  <c r="G902" i="23" s="1"/>
  <c r="I902" i="23" s="1"/>
  <c r="D1612" i="24" s="1"/>
  <c r="F903" i="23"/>
  <c r="G903" i="23" s="1"/>
  <c r="I903" i="23" s="1"/>
  <c r="F904" i="23"/>
  <c r="G904" i="23" s="1"/>
  <c r="I904" i="23" s="1"/>
  <c r="F905" i="23"/>
  <c r="G905" i="23" s="1"/>
  <c r="I905" i="23" s="1"/>
  <c r="F906" i="23"/>
  <c r="G906" i="23" s="1"/>
  <c r="I906" i="23" s="1"/>
  <c r="D1618" i="24" s="1"/>
  <c r="F907" i="23"/>
  <c r="G907" i="23" s="1"/>
  <c r="I907" i="23" s="1"/>
  <c r="F908" i="23"/>
  <c r="G908" i="23" s="1"/>
  <c r="I908" i="23" s="1"/>
  <c r="F909" i="23"/>
  <c r="G909" i="23" s="1"/>
  <c r="I909" i="23" s="1"/>
  <c r="F910" i="23"/>
  <c r="G910" i="23" s="1"/>
  <c r="I910" i="23" s="1"/>
  <c r="F911" i="23"/>
  <c r="G911" i="23" s="1"/>
  <c r="I911" i="23" s="1"/>
  <c r="D1627" i="24" s="1"/>
  <c r="F912" i="23"/>
  <c r="G912" i="23" s="1"/>
  <c r="I912" i="23" s="1"/>
  <c r="F913" i="23"/>
  <c r="G913" i="23" s="1"/>
  <c r="I913" i="23" s="1"/>
  <c r="D1629" i="24" s="1"/>
  <c r="F914" i="23"/>
  <c r="G914" i="23" s="1"/>
  <c r="I914" i="23" s="1"/>
  <c r="F915" i="23"/>
  <c r="G915" i="23" s="1"/>
  <c r="I915" i="23" s="1"/>
  <c r="F916" i="23"/>
  <c r="G916" i="23" s="1"/>
  <c r="I916" i="23" s="1"/>
  <c r="D1633" i="24" s="1"/>
  <c r="F917" i="23"/>
  <c r="G917" i="23" s="1"/>
  <c r="I917" i="23" s="1"/>
  <c r="F918" i="23"/>
  <c r="G918" i="23" s="1"/>
  <c r="I918" i="23" s="1"/>
  <c r="F919" i="23"/>
  <c r="G919" i="23" s="1"/>
  <c r="I919" i="23" s="1"/>
  <c r="F920" i="23"/>
  <c r="G920" i="23" s="1"/>
  <c r="I920" i="23" s="1"/>
  <c r="F921" i="23"/>
  <c r="G921" i="23" s="1"/>
  <c r="I921" i="23" s="1"/>
  <c r="D1640" i="24" s="1"/>
  <c r="F922" i="23"/>
  <c r="G922" i="23" s="1"/>
  <c r="I922" i="23" s="1"/>
  <c r="F923" i="23"/>
  <c r="G923" i="23" s="1"/>
  <c r="I923" i="23" s="1"/>
  <c r="D1642" i="24" s="1"/>
  <c r="F924" i="23"/>
  <c r="G924" i="23" s="1"/>
  <c r="I924" i="23" s="1"/>
  <c r="D1643" i="24" s="1"/>
  <c r="F925" i="23"/>
  <c r="G925" i="23" s="1"/>
  <c r="I925" i="23" s="1"/>
  <c r="D1644" i="24" s="1"/>
  <c r="F926" i="23"/>
  <c r="G926" i="23" s="1"/>
  <c r="I926" i="23" s="1"/>
  <c r="D1824" i="24" s="1"/>
  <c r="F927" i="23"/>
  <c r="G927" i="23" s="1"/>
  <c r="I927" i="23" s="1"/>
  <c r="F928" i="23"/>
  <c r="G928" i="23" s="1"/>
  <c r="I928" i="23" s="1"/>
  <c r="F929" i="23"/>
  <c r="G929" i="23" s="1"/>
  <c r="I929" i="23" s="1"/>
  <c r="F930" i="23"/>
  <c r="G930" i="23" s="1"/>
  <c r="I930" i="23" s="1"/>
  <c r="F931" i="23"/>
  <c r="G931" i="23" s="1"/>
  <c r="I931" i="23" s="1"/>
  <c r="F932" i="23"/>
  <c r="G932" i="23" s="1"/>
  <c r="I932" i="23" s="1"/>
  <c r="D1652" i="24" s="1"/>
  <c r="F933" i="23"/>
  <c r="G933" i="23" s="1"/>
  <c r="I933" i="23" s="1"/>
  <c r="F934" i="23"/>
  <c r="G934" i="23" s="1"/>
  <c r="I934" i="23" s="1"/>
  <c r="F935" i="23"/>
  <c r="G935" i="23" s="1"/>
  <c r="I935" i="23" s="1"/>
  <c r="F936" i="23"/>
  <c r="G936" i="23" s="1"/>
  <c r="I936" i="23" s="1"/>
  <c r="F937" i="23"/>
  <c r="G937" i="23" s="1"/>
  <c r="I937" i="23" s="1"/>
  <c r="F938" i="23"/>
  <c r="G938" i="23" s="1"/>
  <c r="I938" i="23" s="1"/>
  <c r="F939" i="23"/>
  <c r="G939" i="23" s="1"/>
  <c r="I939" i="23" s="1"/>
  <c r="F940" i="23"/>
  <c r="G940" i="23" s="1"/>
  <c r="I940" i="23" s="1"/>
  <c r="D1666" i="24" s="1"/>
  <c r="F941" i="23"/>
  <c r="G941" i="23" s="1"/>
  <c r="I941" i="23" s="1"/>
  <c r="F942" i="23"/>
  <c r="G942" i="23" s="1"/>
  <c r="I942" i="23" s="1"/>
  <c r="F943" i="23"/>
  <c r="G943" i="23" s="1"/>
  <c r="I943" i="23" s="1"/>
  <c r="F944" i="23"/>
  <c r="G944" i="23" s="1"/>
  <c r="I944" i="23" s="1"/>
  <c r="F945" i="23"/>
  <c r="G945" i="23" s="1"/>
  <c r="I945" i="23" s="1"/>
  <c r="F946" i="23"/>
  <c r="G946" i="23" s="1"/>
  <c r="I946" i="23" s="1"/>
  <c r="F947" i="23"/>
  <c r="G947" i="23" s="1"/>
  <c r="I947" i="23" s="1"/>
  <c r="F948" i="23"/>
  <c r="G948" i="23" s="1"/>
  <c r="I948" i="23" s="1"/>
  <c r="D1859" i="24" s="1"/>
  <c r="F949" i="23"/>
  <c r="G949" i="23" s="1"/>
  <c r="I949" i="23" s="1"/>
  <c r="F950" i="23"/>
  <c r="G950" i="23" s="1"/>
  <c r="I950" i="23" s="1"/>
  <c r="F951" i="23"/>
  <c r="G951" i="23" s="1"/>
  <c r="I951" i="23" s="1"/>
  <c r="F952" i="23"/>
  <c r="G952" i="23" s="1"/>
  <c r="I952" i="23" s="1"/>
  <c r="F953" i="23"/>
  <c r="G953" i="23" s="1"/>
  <c r="I953" i="23" s="1"/>
  <c r="F954" i="23"/>
  <c r="G954" i="23" s="1"/>
  <c r="I954" i="23" s="1"/>
  <c r="D1871" i="24" s="1"/>
  <c r="F955" i="23"/>
  <c r="G955" i="23" s="1"/>
  <c r="I955" i="23" s="1"/>
  <c r="F956" i="23"/>
  <c r="G956" i="23" s="1"/>
  <c r="I956" i="23" s="1"/>
  <c r="F957" i="23"/>
  <c r="G957" i="23" s="1"/>
  <c r="I957" i="23" s="1"/>
  <c r="F958" i="23"/>
  <c r="G958" i="23" s="1"/>
  <c r="I958" i="23" s="1"/>
  <c r="F959" i="23"/>
  <c r="G959" i="23" s="1"/>
  <c r="I959" i="23" s="1"/>
  <c r="D1708" i="24" s="1"/>
  <c r="F960" i="23"/>
  <c r="G960" i="23" s="1"/>
  <c r="I960" i="23" s="1"/>
  <c r="F961" i="23"/>
  <c r="G961" i="23" s="1"/>
  <c r="I961" i="23" s="1"/>
  <c r="F962" i="23"/>
  <c r="G962" i="23" s="1"/>
  <c r="I962" i="23" s="1"/>
  <c r="D1714" i="24" s="1"/>
  <c r="F963" i="23"/>
  <c r="G963" i="23" s="1"/>
  <c r="I963" i="23" s="1"/>
  <c r="F964" i="23"/>
  <c r="G964" i="23" s="1"/>
  <c r="I964" i="23" s="1"/>
  <c r="D1900" i="24" s="1"/>
  <c r="F965" i="23"/>
  <c r="G965" i="23" s="1"/>
  <c r="I965" i="23" s="1"/>
  <c r="F966" i="23"/>
  <c r="G966" i="23" s="1"/>
  <c r="I966" i="23" s="1"/>
  <c r="F967" i="23"/>
  <c r="G967" i="23" s="1"/>
  <c r="I967" i="23" s="1"/>
  <c r="F968" i="23"/>
  <c r="G968" i="23" s="1"/>
  <c r="I968" i="23" s="1"/>
  <c r="F969" i="23"/>
  <c r="G969" i="23" s="1"/>
  <c r="I969" i="23" s="1"/>
  <c r="F970" i="23"/>
  <c r="G970" i="23" s="1"/>
  <c r="I970" i="23" s="1"/>
  <c r="F971" i="23"/>
  <c r="G971" i="23" s="1"/>
  <c r="I971" i="23" s="1"/>
  <c r="F972" i="23"/>
  <c r="G972" i="23" s="1"/>
  <c r="I972" i="23" s="1"/>
  <c r="F973" i="23"/>
  <c r="G973" i="23" s="1"/>
  <c r="I973" i="23" s="1"/>
  <c r="F974" i="23"/>
  <c r="G974" i="23" s="1"/>
  <c r="I974" i="23" s="1"/>
  <c r="F975" i="23"/>
  <c r="G975" i="23" s="1"/>
  <c r="I975" i="23" s="1"/>
  <c r="F976" i="23"/>
  <c r="G976" i="23" s="1"/>
  <c r="I976" i="23" s="1"/>
  <c r="D1737" i="24" s="1"/>
  <c r="F977" i="23"/>
  <c r="G977" i="23" s="1"/>
  <c r="I977" i="23" s="1"/>
  <c r="F978" i="23"/>
  <c r="G978" i="23" s="1"/>
  <c r="I978" i="23" s="1"/>
  <c r="F979" i="23"/>
  <c r="G979" i="23" s="1"/>
  <c r="I979" i="23" s="1"/>
  <c r="D1748" i="24" s="1"/>
  <c r="F980" i="23"/>
  <c r="G980" i="23" s="1"/>
  <c r="I980" i="23" s="1"/>
  <c r="F981" i="23"/>
  <c r="G981" i="23" s="1"/>
  <c r="I981" i="23" s="1"/>
  <c r="D1750" i="24" s="1"/>
  <c r="F982" i="23"/>
  <c r="G982" i="23" s="1"/>
  <c r="I982" i="23" s="1"/>
  <c r="D1753" i="24" s="1"/>
  <c r="F983" i="23"/>
  <c r="G983" i="23" s="1"/>
  <c r="I983" i="23" s="1"/>
  <c r="D1754" i="24" s="1"/>
  <c r="F984" i="23"/>
  <c r="G984" i="23" s="1"/>
  <c r="I984" i="23" s="1"/>
  <c r="D1755" i="24" s="1"/>
  <c r="F985" i="23"/>
  <c r="G985" i="23" s="1"/>
  <c r="I985" i="23" s="1"/>
  <c r="D1758" i="24" s="1"/>
  <c r="F986" i="23"/>
  <c r="G986" i="23" s="1"/>
  <c r="I986" i="23" s="1"/>
  <c r="F987" i="23"/>
  <c r="G987" i="23" s="1"/>
  <c r="I987" i="23" s="1"/>
  <c r="D1759" i="24" s="1"/>
  <c r="F988" i="23"/>
  <c r="G988" i="23" s="1"/>
  <c r="I988" i="23" s="1"/>
  <c r="D1760" i="24" s="1"/>
  <c r="F989" i="23"/>
  <c r="G989" i="23" s="1"/>
  <c r="I989" i="23" s="1"/>
  <c r="F990" i="23"/>
  <c r="G990" i="23" s="1"/>
  <c r="I990" i="23" s="1"/>
  <c r="F991" i="23"/>
  <c r="G991" i="23" s="1"/>
  <c r="I991" i="23" s="1"/>
  <c r="F992" i="23"/>
  <c r="G992" i="23" s="1"/>
  <c r="I992" i="23" s="1"/>
  <c r="F993" i="23"/>
  <c r="G993" i="23" s="1"/>
  <c r="I993" i="23" s="1"/>
  <c r="F994" i="23"/>
  <c r="G994" i="23" s="1"/>
  <c r="I994" i="23" s="1"/>
  <c r="F995" i="23"/>
  <c r="G995" i="23" s="1"/>
  <c r="I995" i="23" s="1"/>
  <c r="F996" i="23"/>
  <c r="G996" i="23" s="1"/>
  <c r="I996" i="23" s="1"/>
  <c r="F997" i="23"/>
  <c r="G997" i="23" s="1"/>
  <c r="I997" i="23" s="1"/>
  <c r="D1770" i="24" s="1"/>
  <c r="F998" i="23"/>
  <c r="G998" i="23" s="1"/>
  <c r="I998" i="23" s="1"/>
  <c r="D1772" i="24" s="1"/>
  <c r="F999" i="23"/>
  <c r="G999" i="23" s="1"/>
  <c r="I999" i="23" s="1"/>
  <c r="F1000" i="23"/>
  <c r="G1000" i="23" s="1"/>
  <c r="I1000" i="23" s="1"/>
  <c r="F1001" i="23"/>
  <c r="G1001" i="23" s="1"/>
  <c r="I1001" i="23" s="1"/>
  <c r="F1002" i="23"/>
  <c r="G1002" i="23" s="1"/>
  <c r="I1002" i="23" s="1"/>
  <c r="F1003" i="23"/>
  <c r="G1003" i="23" s="1"/>
  <c r="I1003" i="23" s="1"/>
  <c r="F1004" i="23"/>
  <c r="G1004" i="23" s="1"/>
  <c r="I1004" i="23" s="1"/>
  <c r="F1005" i="23"/>
  <c r="G1005" i="23" s="1"/>
  <c r="I1005" i="23" s="1"/>
  <c r="F1006" i="23"/>
  <c r="G1006" i="23" s="1"/>
  <c r="I1006" i="23" s="1"/>
  <c r="F1007" i="23"/>
  <c r="G1007" i="23" s="1"/>
  <c r="I1007" i="23" s="1"/>
  <c r="F1008" i="23"/>
  <c r="G1008" i="23" s="1"/>
  <c r="I1008" i="23" s="1"/>
  <c r="F1009" i="23"/>
  <c r="G1009" i="23" s="1"/>
  <c r="I1009" i="23" s="1"/>
  <c r="F1010" i="23"/>
  <c r="G1010" i="23" s="1"/>
  <c r="I1010" i="23" s="1"/>
  <c r="F1011" i="23"/>
  <c r="G1011" i="23" s="1"/>
  <c r="I1011" i="23" s="1"/>
  <c r="F1012" i="23"/>
  <c r="G1012" i="23" s="1"/>
  <c r="I1012" i="23" s="1"/>
  <c r="F1013" i="23"/>
  <c r="G1013" i="23" s="1"/>
  <c r="I1013" i="23" s="1"/>
  <c r="F1014" i="23"/>
  <c r="G1014" i="23" s="1"/>
  <c r="I1014" i="23" s="1"/>
  <c r="F1015" i="23"/>
  <c r="G1015" i="23" s="1"/>
  <c r="I1015" i="23" s="1"/>
  <c r="D1791" i="24" s="1"/>
  <c r="F1016" i="23"/>
  <c r="G1016" i="23" s="1"/>
  <c r="I1016" i="23" s="1"/>
  <c r="F1017" i="23"/>
  <c r="G1017" i="23" s="1"/>
  <c r="I1017" i="23" s="1"/>
  <c r="F1018" i="23"/>
  <c r="G1018" i="23" s="1"/>
  <c r="I1018" i="23" s="1"/>
  <c r="D1794" i="24" s="1"/>
  <c r="F1019" i="23"/>
  <c r="G1019" i="23" s="1"/>
  <c r="I1019" i="23" s="1"/>
  <c r="F1020" i="23"/>
  <c r="G1020" i="23" s="1"/>
  <c r="I1020" i="23" s="1"/>
  <c r="F1021" i="23"/>
  <c r="G1021" i="23" s="1"/>
  <c r="I1021" i="23" s="1"/>
  <c r="F1022" i="23"/>
  <c r="G1022" i="23" s="1"/>
  <c r="I1022" i="23" s="1"/>
  <c r="F1023" i="23"/>
  <c r="G1023" i="23" s="1"/>
  <c r="I1023" i="23" s="1"/>
  <c r="F1024" i="23"/>
  <c r="G1024" i="23" s="1"/>
  <c r="I1024" i="23" s="1"/>
  <c r="F1025" i="23"/>
  <c r="G1025" i="23" s="1"/>
  <c r="I1025" i="23" s="1"/>
  <c r="F1026" i="23"/>
  <c r="G1026" i="23" s="1"/>
  <c r="I1026" i="23" s="1"/>
  <c r="F1027" i="23"/>
  <c r="G1027" i="23" s="1"/>
  <c r="I1027" i="23" s="1"/>
  <c r="F1028" i="23"/>
  <c r="G1028" i="23" s="1"/>
  <c r="I1028" i="23" s="1"/>
  <c r="F1029" i="23"/>
  <c r="G1029" i="23" s="1"/>
  <c r="I1029" i="23" s="1"/>
  <c r="F1030" i="23"/>
  <c r="G1030" i="23" s="1"/>
  <c r="I1030" i="23" s="1"/>
  <c r="D1816" i="24" s="1"/>
  <c r="F1031" i="23"/>
  <c r="G1031" i="23" s="1"/>
  <c r="I1031" i="23" s="1"/>
  <c r="F1032" i="23"/>
  <c r="G1032" i="23" s="1"/>
  <c r="I1032" i="23" s="1"/>
  <c r="D2003" i="24" s="1"/>
  <c r="F1033" i="23"/>
  <c r="G1033" i="23" s="1"/>
  <c r="I1033" i="23" s="1"/>
  <c r="F1034" i="23"/>
  <c r="G1034" i="23" s="1"/>
  <c r="I1034" i="23" s="1"/>
  <c r="D2009" i="24" s="1"/>
  <c r="F1035" i="23"/>
  <c r="G1035" i="23" s="1"/>
  <c r="I1035" i="23" s="1"/>
  <c r="F1036" i="23"/>
  <c r="G1036" i="23" s="1"/>
  <c r="I1036" i="23" s="1"/>
  <c r="F1037" i="23"/>
  <c r="G1037" i="23" s="1"/>
  <c r="I1037" i="23" s="1"/>
  <c r="D2024" i="24" s="1"/>
  <c r="P2024" i="24" s="1"/>
  <c r="F1038" i="23"/>
  <c r="G1038" i="23" s="1"/>
  <c r="I1038" i="23" s="1"/>
  <c r="D2025" i="24" s="1"/>
  <c r="F1039" i="23"/>
  <c r="G1039" i="23" s="1"/>
  <c r="I1039" i="23" s="1"/>
  <c r="D2028" i="24" s="1"/>
  <c r="F1040" i="23"/>
  <c r="G1040" i="23" s="1"/>
  <c r="I1040" i="23" s="1"/>
  <c r="D2029" i="24" s="1"/>
  <c r="F1041" i="23"/>
  <c r="G1041" i="23" s="1"/>
  <c r="I1041" i="23" s="1"/>
  <c r="D2030" i="24" s="1"/>
  <c r="F1042" i="23"/>
  <c r="G1042" i="23" s="1"/>
  <c r="I1042" i="23" s="1"/>
  <c r="D2031" i="24" s="1"/>
  <c r="F1043" i="23"/>
  <c r="G1043" i="23" s="1"/>
  <c r="I1043" i="23" s="1"/>
  <c r="F1044" i="23"/>
  <c r="G1044" i="23" s="1"/>
  <c r="I1044" i="23" s="1"/>
  <c r="F1045" i="23"/>
  <c r="G1045" i="23" s="1"/>
  <c r="I1045" i="23" s="1"/>
  <c r="F1046" i="23"/>
  <c r="G1046" i="23" s="1"/>
  <c r="I1046" i="23" s="1"/>
  <c r="F1047" i="23"/>
  <c r="G1047" i="23" s="1"/>
  <c r="I1047" i="23" s="1"/>
  <c r="D2037" i="24" s="1"/>
  <c r="F1048" i="23"/>
  <c r="G1048" i="23" s="1"/>
  <c r="I1048" i="23" s="1"/>
  <c r="D2046" i="24" s="1"/>
  <c r="F1049" i="23"/>
  <c r="G1049" i="23" s="1"/>
  <c r="I1049" i="23" s="1"/>
  <c r="D2047" i="24" s="1"/>
  <c r="F1050" i="23"/>
  <c r="G1050" i="23" s="1"/>
  <c r="I1050" i="23" s="1"/>
  <c r="D2052" i="24" s="1"/>
  <c r="P2052" i="24" s="1"/>
  <c r="F1051" i="23"/>
  <c r="G1051" i="23" s="1"/>
  <c r="I1051" i="23" s="1"/>
  <c r="D2055" i="24" s="1"/>
  <c r="F1052" i="23"/>
  <c r="G1052" i="23" s="1"/>
  <c r="I1052" i="23" s="1"/>
  <c r="D2063" i="24" s="1"/>
  <c r="F1053" i="23"/>
  <c r="G1053" i="23" s="1"/>
  <c r="I1053" i="23" s="1"/>
  <c r="D2065" i="24" s="1"/>
  <c r="F1054" i="23"/>
  <c r="G1054" i="23" s="1"/>
  <c r="I1054" i="23" s="1"/>
  <c r="F1055" i="23"/>
  <c r="G1055" i="23" s="1"/>
  <c r="I1055" i="23" s="1"/>
  <c r="D2088" i="24" s="1"/>
  <c r="F1056" i="23"/>
  <c r="G1056" i="23" s="1"/>
  <c r="I1056" i="23" s="1"/>
  <c r="D2090" i="24" s="1"/>
  <c r="F1057" i="23"/>
  <c r="G1057" i="23" s="1"/>
  <c r="I1057" i="23" s="1"/>
  <c r="F1058" i="23"/>
  <c r="G1058" i="23" s="1"/>
  <c r="I1058" i="23" s="1"/>
  <c r="D2093" i="24" s="1"/>
  <c r="F1059" i="23"/>
  <c r="G1059" i="23" s="1"/>
  <c r="I1059" i="23" s="1"/>
  <c r="F1060" i="23"/>
  <c r="G1060" i="23" s="1"/>
  <c r="I1060" i="23" s="1"/>
  <c r="F1061" i="23"/>
  <c r="G1061" i="23" s="1"/>
  <c r="I1061" i="23" s="1"/>
  <c r="D2097" i="24" s="1"/>
  <c r="F1062" i="23"/>
  <c r="G1062" i="23" s="1"/>
  <c r="I1062" i="23" s="1"/>
  <c r="F1063" i="23"/>
  <c r="G1063" i="23" s="1"/>
  <c r="I1063" i="23" s="1"/>
  <c r="F1064" i="23"/>
  <c r="G1064" i="23" s="1"/>
  <c r="I1064" i="23" s="1"/>
  <c r="D2102" i="24" s="1"/>
  <c r="F1065" i="23"/>
  <c r="G1065" i="23" s="1"/>
  <c r="I1065" i="23" s="1"/>
  <c r="F1066" i="23"/>
  <c r="G1066" i="23" s="1"/>
  <c r="I1066" i="23" s="1"/>
  <c r="D2104" i="24" s="1"/>
  <c r="F1067" i="23"/>
  <c r="G1067" i="23" s="1"/>
  <c r="I1067" i="23" s="1"/>
  <c r="D2107" i="24" s="1"/>
  <c r="F1068" i="23"/>
  <c r="G1068" i="23" s="1"/>
  <c r="I1068" i="23" s="1"/>
  <c r="F1069" i="23"/>
  <c r="G1069" i="23" s="1"/>
  <c r="I1069" i="23" s="1"/>
  <c r="F1070" i="23"/>
  <c r="G1070" i="23" s="1"/>
  <c r="I1070" i="23" s="1"/>
  <c r="D2112" i="24" s="1"/>
  <c r="F1071" i="23"/>
  <c r="G1071" i="23" s="1"/>
  <c r="I1071" i="23" s="1"/>
  <c r="D2113" i="24" s="1"/>
  <c r="F1072" i="23"/>
  <c r="G1072" i="23" s="1"/>
  <c r="I1072" i="23" s="1"/>
  <c r="D2117" i="24" s="1"/>
  <c r="F1073" i="23"/>
  <c r="G1073" i="23" s="1"/>
  <c r="I1073" i="23" s="1"/>
  <c r="F1074" i="23"/>
  <c r="G1074" i="23" s="1"/>
  <c r="I1074" i="23" s="1"/>
  <c r="D2121" i="24" s="1"/>
  <c r="F1075" i="23"/>
  <c r="G1075" i="23" s="1"/>
  <c r="I1075" i="23" s="1"/>
  <c r="D2122" i="24" s="1"/>
  <c r="F1076" i="23"/>
  <c r="G1076" i="23" s="1"/>
  <c r="I1076" i="23" s="1"/>
  <c r="F1077" i="23"/>
  <c r="G1077" i="23" s="1"/>
  <c r="I1077" i="23" s="1"/>
  <c r="D2124" i="24" s="1"/>
  <c r="F1078" i="23"/>
  <c r="G1078" i="23" s="1"/>
  <c r="I1078" i="23" s="1"/>
  <c r="D2127" i="24" s="1"/>
  <c r="F1079" i="23"/>
  <c r="G1079" i="23" s="1"/>
  <c r="I1079" i="23" s="1"/>
  <c r="D2130" i="24" s="1"/>
  <c r="F1080" i="23"/>
  <c r="G1080" i="23" s="1"/>
  <c r="I1080" i="23" s="1"/>
  <c r="D2131" i="24" s="1"/>
  <c r="F1081" i="23"/>
  <c r="G1081" i="23" s="1"/>
  <c r="I1081" i="23" s="1"/>
  <c r="D2132" i="24" s="1"/>
  <c r="F1082" i="23"/>
  <c r="G1082" i="23" s="1"/>
  <c r="I1082" i="23" s="1"/>
  <c r="D2133" i="24" s="1"/>
  <c r="F1083" i="23"/>
  <c r="G1083" i="23" s="1"/>
  <c r="I1083" i="23" s="1"/>
  <c r="D2136" i="24" s="1"/>
  <c r="F1084" i="23"/>
  <c r="G1084" i="23" s="1"/>
  <c r="I1084" i="23" s="1"/>
  <c r="D2137" i="24" s="1"/>
  <c r="F1085" i="23"/>
  <c r="G1085" i="23" s="1"/>
  <c r="I1085" i="23" s="1"/>
  <c r="D2138" i="24" s="1"/>
  <c r="F1086" i="23"/>
  <c r="G1086" i="23" s="1"/>
  <c r="I1086" i="23" s="1"/>
  <c r="D2140" i="24" s="1"/>
  <c r="F1087" i="23"/>
  <c r="G1087" i="23" s="1"/>
  <c r="I1087" i="23" s="1"/>
  <c r="D2141" i="24" s="1"/>
  <c r="F1088" i="23"/>
  <c r="G1088" i="23" s="1"/>
  <c r="I1088" i="23" s="1"/>
  <c r="D2142" i="24" s="1"/>
  <c r="F1089" i="23"/>
  <c r="G1089" i="23" s="1"/>
  <c r="I1089" i="23" s="1"/>
  <c r="D2143" i="24" s="1"/>
  <c r="F1090" i="23"/>
  <c r="G1090" i="23" s="1"/>
  <c r="I1090" i="23" s="1"/>
  <c r="D2144" i="24" s="1"/>
  <c r="F1091" i="23"/>
  <c r="G1091" i="23" s="1"/>
  <c r="I1091" i="23" s="1"/>
  <c r="D2145" i="24" s="1"/>
  <c r="F1092" i="23"/>
  <c r="G1092" i="23" s="1"/>
  <c r="I1092" i="23" s="1"/>
  <c r="F1093" i="23"/>
  <c r="G1093" i="23" s="1"/>
  <c r="I1093" i="23" s="1"/>
  <c r="F1094" i="23"/>
  <c r="G1094" i="23" s="1"/>
  <c r="I1094" i="23" s="1"/>
  <c r="D2148" i="24" s="1"/>
  <c r="F1095" i="23"/>
  <c r="G1095" i="23" s="1"/>
  <c r="I1095" i="23" s="1"/>
  <c r="D2149" i="24" s="1"/>
  <c r="F1096" i="23"/>
  <c r="G1096" i="23" s="1"/>
  <c r="I1096" i="23" s="1"/>
  <c r="D2151" i="24" s="1"/>
  <c r="F1097" i="23"/>
  <c r="G1097" i="23" s="1"/>
  <c r="I1097" i="23" s="1"/>
  <c r="F1098" i="23"/>
  <c r="G1098" i="23" s="1"/>
  <c r="I1098" i="23" s="1"/>
  <c r="F1099" i="23"/>
  <c r="G1099" i="23" s="1"/>
  <c r="I1099" i="23" s="1"/>
  <c r="F1100" i="23"/>
  <c r="G1100" i="23" s="1"/>
  <c r="I1100" i="23" s="1"/>
  <c r="D2188" i="24" s="1"/>
  <c r="F1101" i="23"/>
  <c r="G1101" i="23" s="1"/>
  <c r="I1101" i="23" s="1"/>
  <c r="D2191" i="24" s="1"/>
  <c r="F1102" i="23"/>
  <c r="G1102" i="23" s="1"/>
  <c r="I1102" i="23" s="1"/>
  <c r="D2194" i="24" s="1"/>
  <c r="F1103" i="23"/>
  <c r="G1103" i="23" s="1"/>
  <c r="I1103" i="23" s="1"/>
  <c r="F1104" i="23"/>
  <c r="G1104" i="23" s="1"/>
  <c r="I1104" i="23" s="1"/>
  <c r="D2204" i="24" s="1"/>
  <c r="F1105" i="23"/>
  <c r="G1105" i="23" s="1"/>
  <c r="I1105" i="23" s="1"/>
  <c r="D2224" i="24" s="1"/>
  <c r="F1106" i="23"/>
  <c r="G1106" i="23" s="1"/>
  <c r="I1106" i="23" s="1"/>
  <c r="D2225" i="24" s="1"/>
  <c r="F1107" i="23"/>
  <c r="G1107" i="23" s="1"/>
  <c r="I1107" i="23" s="1"/>
  <c r="F1108" i="23"/>
  <c r="G1108" i="23" s="1"/>
  <c r="I1108" i="23" s="1"/>
  <c r="D2227" i="24" s="1"/>
  <c r="F1109" i="23"/>
  <c r="G1109" i="23" s="1"/>
  <c r="I1109" i="23" s="1"/>
  <c r="F1110" i="23"/>
  <c r="G1110" i="23" s="1"/>
  <c r="I1110" i="23" s="1"/>
  <c r="F1111" i="23"/>
  <c r="G1111" i="23" s="1"/>
  <c r="I1111" i="23" s="1"/>
  <c r="F1112" i="23"/>
  <c r="G1112" i="23" s="1"/>
  <c r="I1112" i="23" s="1"/>
  <c r="F1113" i="23"/>
  <c r="G1113" i="23" s="1"/>
  <c r="I1113" i="23" s="1"/>
  <c r="F1114" i="23"/>
  <c r="G1114" i="23" s="1"/>
  <c r="I1114" i="23" s="1"/>
  <c r="F1115" i="23"/>
  <c r="G1115" i="23" s="1"/>
  <c r="I1115" i="23" s="1"/>
  <c r="F1116" i="23"/>
  <c r="G1116" i="23" s="1"/>
  <c r="I1116" i="23" s="1"/>
  <c r="F1117" i="23"/>
  <c r="G1117" i="23" s="1"/>
  <c r="I1117" i="23" s="1"/>
  <c r="F1118" i="23"/>
  <c r="G1118" i="23" s="1"/>
  <c r="I1118" i="23" s="1"/>
  <c r="F1119" i="23"/>
  <c r="G1119" i="23" s="1"/>
  <c r="I1119" i="23" s="1"/>
  <c r="D2238" i="24" s="1"/>
  <c r="F1120" i="23"/>
  <c r="G1120" i="23" s="1"/>
  <c r="I1120" i="23" s="1"/>
  <c r="D2239" i="24" s="1"/>
  <c r="F318" i="23"/>
  <c r="G318" i="23" s="1"/>
  <c r="I318" i="23" s="1"/>
  <c r="F20" i="23"/>
  <c r="G20" i="23" s="1"/>
  <c r="I20" i="23" s="1"/>
  <c r="F21" i="23"/>
  <c r="G21" i="23" s="1"/>
  <c r="I21" i="23" s="1"/>
  <c r="F22" i="23"/>
  <c r="G22" i="23" s="1"/>
  <c r="I22" i="23" s="1"/>
  <c r="F23" i="23"/>
  <c r="G23" i="23" s="1"/>
  <c r="I23" i="23" s="1"/>
  <c r="D35" i="24" s="1"/>
  <c r="F24" i="23"/>
  <c r="G24" i="23" s="1"/>
  <c r="I24" i="23" s="1"/>
  <c r="F25" i="23"/>
  <c r="G25" i="23" s="1"/>
  <c r="I25" i="23" s="1"/>
  <c r="F26" i="23"/>
  <c r="G26" i="23" s="1"/>
  <c r="I26" i="23" s="1"/>
  <c r="F27" i="23"/>
  <c r="G27" i="23" s="1"/>
  <c r="I27" i="23" s="1"/>
  <c r="F28" i="23"/>
  <c r="G28" i="23" s="1"/>
  <c r="I28" i="23" s="1"/>
  <c r="F29" i="23"/>
  <c r="G29" i="23" s="1"/>
  <c r="I29" i="23" s="1"/>
  <c r="F30" i="23"/>
  <c r="G30" i="23" s="1"/>
  <c r="I30" i="23" s="1"/>
  <c r="F31" i="23"/>
  <c r="G31" i="23" s="1"/>
  <c r="I31" i="23" s="1"/>
  <c r="D51" i="24" s="1"/>
  <c r="F32" i="23"/>
  <c r="G32" i="23" s="1"/>
  <c r="I32" i="23" s="1"/>
  <c r="F33" i="23"/>
  <c r="G33" i="23" s="1"/>
  <c r="I33" i="23" s="1"/>
  <c r="D53" i="24" s="1"/>
  <c r="F34" i="23"/>
  <c r="G34" i="23" s="1"/>
  <c r="I34" i="23" s="1"/>
  <c r="F35" i="23"/>
  <c r="G35" i="23" s="1"/>
  <c r="I35" i="23" s="1"/>
  <c r="F36" i="23"/>
  <c r="G36" i="23" s="1"/>
  <c r="I36" i="23" s="1"/>
  <c r="F37" i="23"/>
  <c r="G37" i="23" s="1"/>
  <c r="I37" i="23" s="1"/>
  <c r="D58" i="24" s="1"/>
  <c r="F38" i="23"/>
  <c r="G38" i="23" s="1"/>
  <c r="I38" i="23" s="1"/>
  <c r="F39" i="23"/>
  <c r="G39" i="23" s="1"/>
  <c r="I39" i="23" s="1"/>
  <c r="F40" i="23"/>
  <c r="G40" i="23" s="1"/>
  <c r="I40" i="23" s="1"/>
  <c r="F41" i="23"/>
  <c r="G41" i="23" s="1"/>
  <c r="I41" i="23" s="1"/>
  <c r="F42" i="23"/>
  <c r="G42" i="23" s="1"/>
  <c r="I42" i="23" s="1"/>
  <c r="D72" i="24" s="1"/>
  <c r="F43" i="23"/>
  <c r="G43" i="23" s="1"/>
  <c r="I43" i="23" s="1"/>
  <c r="F44" i="23"/>
  <c r="G44" i="23" s="1"/>
  <c r="I44" i="23" s="1"/>
  <c r="F45" i="23"/>
  <c r="G45" i="23" s="1"/>
  <c r="I45" i="23" s="1"/>
  <c r="F46" i="23"/>
  <c r="G46" i="23" s="1"/>
  <c r="I46" i="23" s="1"/>
  <c r="F47" i="23"/>
  <c r="G47" i="23" s="1"/>
  <c r="I47" i="23" s="1"/>
  <c r="D75" i="24" s="1"/>
  <c r="F48" i="23"/>
  <c r="G48" i="23" s="1"/>
  <c r="I48" i="23" s="1"/>
  <c r="F49" i="23"/>
  <c r="G49" i="23" s="1"/>
  <c r="I49" i="23" s="1"/>
  <c r="D86" i="24" s="1"/>
  <c r="F50" i="23"/>
  <c r="G50" i="23" s="1"/>
  <c r="I50" i="23" s="1"/>
  <c r="F51" i="23"/>
  <c r="G51" i="23" s="1"/>
  <c r="I51" i="23" s="1"/>
  <c r="F52" i="23"/>
  <c r="G52" i="23" s="1"/>
  <c r="I52" i="23" s="1"/>
  <c r="F53" i="23"/>
  <c r="G53" i="23" s="1"/>
  <c r="I53" i="23" s="1"/>
  <c r="F54" i="23"/>
  <c r="G54" i="23" s="1"/>
  <c r="I54" i="23" s="1"/>
  <c r="F55" i="23"/>
  <c r="G55" i="23" s="1"/>
  <c r="I55" i="23" s="1"/>
  <c r="D96" i="24" s="1"/>
  <c r="F56" i="23"/>
  <c r="G56" i="23" s="1"/>
  <c r="I56" i="23" s="1"/>
  <c r="F57" i="23"/>
  <c r="G57" i="23" s="1"/>
  <c r="I57" i="23" s="1"/>
  <c r="F58" i="23"/>
  <c r="G58" i="23" s="1"/>
  <c r="I58" i="23" s="1"/>
  <c r="D100" i="24" s="1"/>
  <c r="F59" i="23"/>
  <c r="G59" i="23" s="1"/>
  <c r="I59" i="23" s="1"/>
  <c r="F60" i="23"/>
  <c r="G60" i="23" s="1"/>
  <c r="I60" i="23" s="1"/>
  <c r="F61" i="23"/>
  <c r="G61" i="23" s="1"/>
  <c r="I61" i="23" s="1"/>
  <c r="F62" i="23"/>
  <c r="G62" i="23" s="1"/>
  <c r="I62" i="23" s="1"/>
  <c r="D104" i="24" s="1"/>
  <c r="F63" i="23"/>
  <c r="G63" i="23" s="1"/>
  <c r="I63" i="23" s="1"/>
  <c r="F64" i="23"/>
  <c r="G64" i="23" s="1"/>
  <c r="I64" i="23" s="1"/>
  <c r="D106" i="24" s="1"/>
  <c r="F65" i="23"/>
  <c r="G65" i="23" s="1"/>
  <c r="I65" i="23" s="1"/>
  <c r="F66" i="23"/>
  <c r="G66" i="23" s="1"/>
  <c r="I66" i="23" s="1"/>
  <c r="F67" i="23"/>
  <c r="G67" i="23" s="1"/>
  <c r="I67" i="23" s="1"/>
  <c r="F68" i="23"/>
  <c r="G68" i="23" s="1"/>
  <c r="I68" i="23" s="1"/>
  <c r="D111" i="24" s="1"/>
  <c r="F69" i="23"/>
  <c r="G69" i="23" s="1"/>
  <c r="I69" i="23" s="1"/>
  <c r="F70" i="23"/>
  <c r="G70" i="23" s="1"/>
  <c r="I70" i="23" s="1"/>
  <c r="F71" i="23"/>
  <c r="G71" i="23" s="1"/>
  <c r="I71" i="23" s="1"/>
  <c r="D127" i="24" s="1"/>
  <c r="F72" i="23"/>
  <c r="G72" i="23" s="1"/>
  <c r="I72" i="23" s="1"/>
  <c r="D116" i="24" s="1"/>
  <c r="F73" i="23"/>
  <c r="G73" i="23" s="1"/>
  <c r="I73" i="23" s="1"/>
  <c r="F74" i="23"/>
  <c r="G74" i="23" s="1"/>
  <c r="I74" i="23" s="1"/>
  <c r="F75" i="23"/>
  <c r="G75" i="23" s="1"/>
  <c r="I75" i="23" s="1"/>
  <c r="F76" i="23"/>
  <c r="G76" i="23" s="1"/>
  <c r="I76" i="23" s="1"/>
  <c r="F77" i="23"/>
  <c r="G77" i="23" s="1"/>
  <c r="I77" i="23" s="1"/>
  <c r="F78" i="23"/>
  <c r="G78" i="23" s="1"/>
  <c r="I78" i="23" s="1"/>
  <c r="F79" i="23"/>
  <c r="G79" i="23" s="1"/>
  <c r="I79" i="23" s="1"/>
  <c r="F80" i="23"/>
  <c r="G80" i="23" s="1"/>
  <c r="I80" i="23" s="1"/>
  <c r="D130" i="24" s="1"/>
  <c r="F81" i="23"/>
  <c r="G81" i="23" s="1"/>
  <c r="I81" i="23" s="1"/>
  <c r="F82" i="23"/>
  <c r="G82" i="23" s="1"/>
  <c r="I82" i="23" s="1"/>
  <c r="D145" i="24" s="1"/>
  <c r="F83" i="23"/>
  <c r="G83" i="23" s="1"/>
  <c r="I83" i="23" s="1"/>
  <c r="F84" i="23"/>
  <c r="G84" i="23" s="1"/>
  <c r="I84" i="23" s="1"/>
  <c r="D136" i="24" s="1"/>
  <c r="F85" i="23"/>
  <c r="G85" i="23" s="1"/>
  <c r="I85" i="23" s="1"/>
  <c r="F86" i="23"/>
  <c r="G86" i="23" s="1"/>
  <c r="I86" i="23" s="1"/>
  <c r="F87" i="23"/>
  <c r="G87" i="23" s="1"/>
  <c r="I87" i="23" s="1"/>
  <c r="F88" i="23"/>
  <c r="G88" i="23" s="1"/>
  <c r="I88" i="23" s="1"/>
  <c r="F89" i="23"/>
  <c r="G89" i="23" s="1"/>
  <c r="I89" i="23" s="1"/>
  <c r="D148" i="24" s="1"/>
  <c r="F90" i="23"/>
  <c r="G90" i="23" s="1"/>
  <c r="I90" i="23" s="1"/>
  <c r="F91" i="23"/>
  <c r="G91" i="23" s="1"/>
  <c r="I91" i="23" s="1"/>
  <c r="F92" i="23"/>
  <c r="G92" i="23" s="1"/>
  <c r="I92" i="23" s="1"/>
  <c r="F93" i="23"/>
  <c r="G93" i="23" s="1"/>
  <c r="I93" i="23" s="1"/>
  <c r="F94" i="23"/>
  <c r="G94" i="23" s="1"/>
  <c r="I94" i="23" s="1"/>
  <c r="D155" i="24" s="1"/>
  <c r="F95" i="23"/>
  <c r="G95" i="23" s="1"/>
  <c r="I95" i="23" s="1"/>
  <c r="D156" i="24" s="1"/>
  <c r="F96" i="23"/>
  <c r="G96" i="23" s="1"/>
  <c r="I96" i="23" s="1"/>
  <c r="D157" i="24" s="1"/>
  <c r="F97" i="23"/>
  <c r="G97" i="23" s="1"/>
  <c r="I97" i="23" s="1"/>
  <c r="F98" i="23"/>
  <c r="G98" i="23" s="1"/>
  <c r="I98" i="23" s="1"/>
  <c r="D176" i="24" s="1"/>
  <c r="F99" i="23"/>
  <c r="G99" i="23" s="1"/>
  <c r="I99" i="23" s="1"/>
  <c r="F100" i="23"/>
  <c r="G100" i="23" s="1"/>
  <c r="I100" i="23" s="1"/>
  <c r="F101" i="23"/>
  <c r="G101" i="23" s="1"/>
  <c r="I101" i="23" s="1"/>
  <c r="F102" i="23"/>
  <c r="G102" i="23" s="1"/>
  <c r="I102" i="23" s="1"/>
  <c r="F103" i="23"/>
  <c r="G103" i="23" s="1"/>
  <c r="I103" i="23" s="1"/>
  <c r="F104" i="23"/>
  <c r="G104" i="23" s="1"/>
  <c r="I104" i="23" s="1"/>
  <c r="D188" i="24" s="1"/>
  <c r="F105" i="23"/>
  <c r="G105" i="23" s="1"/>
  <c r="I105" i="23" s="1"/>
  <c r="F106" i="23"/>
  <c r="G106" i="23" s="1"/>
  <c r="I106" i="23" s="1"/>
  <c r="F107" i="23"/>
  <c r="G107" i="23" s="1"/>
  <c r="I107" i="23" s="1"/>
  <c r="F108" i="23"/>
  <c r="G108" i="23" s="1"/>
  <c r="I108" i="23" s="1"/>
  <c r="F109" i="23"/>
  <c r="G109" i="23" s="1"/>
  <c r="I109" i="23" s="1"/>
  <c r="F110" i="23"/>
  <c r="G110" i="23" s="1"/>
  <c r="I110" i="23" s="1"/>
  <c r="F111" i="23"/>
  <c r="G111" i="23" s="1"/>
  <c r="I111" i="23" s="1"/>
  <c r="F112" i="23"/>
  <c r="G112" i="23" s="1"/>
  <c r="I112" i="23" s="1"/>
  <c r="F113" i="23"/>
  <c r="G113" i="23" s="1"/>
  <c r="I113" i="23" s="1"/>
  <c r="D194" i="24" s="1"/>
  <c r="F114" i="23"/>
  <c r="G114" i="23" s="1"/>
  <c r="I114" i="23" s="1"/>
  <c r="F115" i="23"/>
  <c r="G115" i="23" s="1"/>
  <c r="I115" i="23" s="1"/>
  <c r="F116" i="23"/>
  <c r="G116" i="23" s="1"/>
  <c r="I116" i="23" s="1"/>
  <c r="F117" i="23"/>
  <c r="G117" i="23" s="1"/>
  <c r="I117" i="23" s="1"/>
  <c r="F118" i="23"/>
  <c r="G118" i="23" s="1"/>
  <c r="I118" i="23" s="1"/>
  <c r="F119" i="23"/>
  <c r="G119" i="23" s="1"/>
  <c r="I119" i="23" s="1"/>
  <c r="F120" i="23"/>
  <c r="G120" i="23" s="1"/>
  <c r="I120" i="23" s="1"/>
  <c r="F121" i="23"/>
  <c r="G121" i="23" s="1"/>
  <c r="I121" i="23" s="1"/>
  <c r="D204" i="24" s="1"/>
  <c r="F122" i="23"/>
  <c r="G122" i="23" s="1"/>
  <c r="I122" i="23" s="1"/>
  <c r="F123" i="23"/>
  <c r="G123" i="23" s="1"/>
  <c r="I123" i="23" s="1"/>
  <c r="F124" i="23"/>
  <c r="G124" i="23" s="1"/>
  <c r="I124" i="23" s="1"/>
  <c r="F125" i="23"/>
  <c r="G125" i="23" s="1"/>
  <c r="I125" i="23" s="1"/>
  <c r="F126" i="23"/>
  <c r="G126" i="23" s="1"/>
  <c r="I126" i="23" s="1"/>
  <c r="F127" i="23"/>
  <c r="G127" i="23" s="1"/>
  <c r="I127" i="23" s="1"/>
  <c r="F128" i="23"/>
  <c r="G128" i="23" s="1"/>
  <c r="I128" i="23" s="1"/>
  <c r="F129" i="23"/>
  <c r="G129" i="23" s="1"/>
  <c r="I129" i="23" s="1"/>
  <c r="F130" i="23"/>
  <c r="G130" i="23" s="1"/>
  <c r="I130" i="23" s="1"/>
  <c r="D218" i="24" s="1"/>
  <c r="F131" i="23"/>
  <c r="G131" i="23" s="1"/>
  <c r="I131" i="23" s="1"/>
  <c r="F132" i="23"/>
  <c r="G132" i="23" s="1"/>
  <c r="I132" i="23" s="1"/>
  <c r="F133" i="23"/>
  <c r="G133" i="23" s="1"/>
  <c r="I133" i="23" s="1"/>
  <c r="F134" i="23"/>
  <c r="G134" i="23" s="1"/>
  <c r="I134" i="23" s="1"/>
  <c r="F135" i="23"/>
  <c r="G135" i="23" s="1"/>
  <c r="I135" i="23" s="1"/>
  <c r="D226" i="24" s="1"/>
  <c r="F136" i="23"/>
  <c r="G136" i="23" s="1"/>
  <c r="I136" i="23" s="1"/>
  <c r="D247" i="24" s="1"/>
  <c r="F137" i="23"/>
  <c r="G137" i="23" s="1"/>
  <c r="I137" i="23" s="1"/>
  <c r="F138" i="23"/>
  <c r="G138" i="23" s="1"/>
  <c r="I138" i="23" s="1"/>
  <c r="F139" i="23"/>
  <c r="G139" i="23" s="1"/>
  <c r="I139" i="23" s="1"/>
  <c r="D253" i="24" s="1"/>
  <c r="F140" i="23"/>
  <c r="G140" i="23" s="1"/>
  <c r="I140" i="23" s="1"/>
  <c r="F141" i="23"/>
  <c r="G141" i="23" s="1"/>
  <c r="I141" i="23" s="1"/>
  <c r="F142" i="23"/>
  <c r="G142" i="23" s="1"/>
  <c r="I142" i="23" s="1"/>
  <c r="F143" i="23"/>
  <c r="G143" i="23" s="1"/>
  <c r="I143" i="23" s="1"/>
  <c r="F144" i="23"/>
  <c r="G144" i="23" s="1"/>
  <c r="I144" i="23" s="1"/>
  <c r="D239" i="24" s="1"/>
  <c r="F145" i="23"/>
  <c r="G145" i="23" s="1"/>
  <c r="I145" i="23" s="1"/>
  <c r="D260" i="24" s="1"/>
  <c r="F146" i="23"/>
  <c r="G146" i="23" s="1"/>
  <c r="I146" i="23" s="1"/>
  <c r="F147" i="23"/>
  <c r="G147" i="23" s="1"/>
  <c r="I147" i="23" s="1"/>
  <c r="D263" i="24" s="1"/>
  <c r="F148" i="23"/>
  <c r="G148" i="23" s="1"/>
  <c r="I148" i="23" s="1"/>
  <c r="F149" i="23"/>
  <c r="G149" i="23" s="1"/>
  <c r="I149" i="23" s="1"/>
  <c r="F150" i="23"/>
  <c r="G150" i="23" s="1"/>
  <c r="I150" i="23" s="1"/>
  <c r="D270" i="24" s="1"/>
  <c r="F151" i="23"/>
  <c r="G151" i="23" s="1"/>
  <c r="I151" i="23" s="1"/>
  <c r="F152" i="23"/>
  <c r="G152" i="23" s="1"/>
  <c r="I152" i="23" s="1"/>
  <c r="F153" i="23"/>
  <c r="G153" i="23" s="1"/>
  <c r="I153" i="23" s="1"/>
  <c r="F154" i="23"/>
  <c r="G154" i="23" s="1"/>
  <c r="I154" i="23" s="1"/>
  <c r="D289" i="24" s="1"/>
  <c r="F155" i="23"/>
  <c r="G155" i="23" s="1"/>
  <c r="I155" i="23" s="1"/>
  <c r="F156" i="23"/>
  <c r="G156" i="23" s="1"/>
  <c r="I156" i="23" s="1"/>
  <c r="F157" i="23"/>
  <c r="G157" i="23" s="1"/>
  <c r="I157" i="23" s="1"/>
  <c r="F158" i="23"/>
  <c r="G158" i="23" s="1"/>
  <c r="I158" i="23" s="1"/>
  <c r="F159" i="23"/>
  <c r="G159" i="23" s="1"/>
  <c r="I159" i="23" s="1"/>
  <c r="F160" i="23"/>
  <c r="G160" i="23" s="1"/>
  <c r="I160" i="23" s="1"/>
  <c r="F161" i="23"/>
  <c r="G161" i="23" s="1"/>
  <c r="I161" i="23" s="1"/>
  <c r="F162" i="23"/>
  <c r="G162" i="23" s="1"/>
  <c r="I162" i="23" s="1"/>
  <c r="F163" i="23"/>
  <c r="G163" i="23" s="1"/>
  <c r="I163" i="23" s="1"/>
  <c r="F164" i="23"/>
  <c r="G164" i="23" s="1"/>
  <c r="I164" i="23" s="1"/>
  <c r="D296" i="24" s="1"/>
  <c r="F165" i="23"/>
  <c r="G165" i="23" s="1"/>
  <c r="I165" i="23" s="1"/>
  <c r="F166" i="23"/>
  <c r="G166" i="23" s="1"/>
  <c r="I166" i="23" s="1"/>
  <c r="F167" i="23"/>
  <c r="G167" i="23" s="1"/>
  <c r="I167" i="23" s="1"/>
  <c r="F168" i="23"/>
  <c r="G168" i="23" s="1"/>
  <c r="I168" i="23" s="1"/>
  <c r="F169" i="23"/>
  <c r="G169" i="23" s="1"/>
  <c r="I169" i="23" s="1"/>
  <c r="F170" i="23"/>
  <c r="G170" i="23" s="1"/>
  <c r="I170" i="23" s="1"/>
  <c r="D315" i="24" s="1"/>
  <c r="F171" i="23"/>
  <c r="G171" i="23" s="1"/>
  <c r="I171" i="23" s="1"/>
  <c r="D317" i="24" s="1"/>
  <c r="F172" i="23"/>
  <c r="G172" i="23" s="1"/>
  <c r="I172" i="23" s="1"/>
  <c r="F173" i="23"/>
  <c r="G173" i="23" s="1"/>
  <c r="I173" i="23" s="1"/>
  <c r="F174" i="23"/>
  <c r="G174" i="23" s="1"/>
  <c r="I174" i="23" s="1"/>
  <c r="F175" i="23"/>
  <c r="G175" i="23" s="1"/>
  <c r="I175" i="23" s="1"/>
  <c r="D316" i="24" s="1"/>
  <c r="F176" i="23"/>
  <c r="G176" i="23" s="1"/>
  <c r="I176" i="23" s="1"/>
  <c r="D318" i="24" s="1"/>
  <c r="F177" i="23"/>
  <c r="G177" i="23" s="1"/>
  <c r="I177" i="23" s="1"/>
  <c r="F178" i="23"/>
  <c r="G178" i="23" s="1"/>
  <c r="I178" i="23" s="1"/>
  <c r="F179" i="23"/>
  <c r="G179" i="23" s="1"/>
  <c r="I179" i="23" s="1"/>
  <c r="F180" i="23"/>
  <c r="G180" i="23" s="1"/>
  <c r="I180" i="23" s="1"/>
  <c r="D324" i="24" s="1"/>
  <c r="F181" i="23"/>
  <c r="G181" i="23" s="1"/>
  <c r="I181" i="23" s="1"/>
  <c r="F182" i="23"/>
  <c r="G182" i="23" s="1"/>
  <c r="I182" i="23" s="1"/>
  <c r="F183" i="23"/>
  <c r="G183" i="23" s="1"/>
  <c r="I183" i="23" s="1"/>
  <c r="F184" i="23"/>
  <c r="G184" i="23" s="1"/>
  <c r="I184" i="23" s="1"/>
  <c r="F185" i="23"/>
  <c r="G185" i="23" s="1"/>
  <c r="I185" i="23" s="1"/>
  <c r="F186" i="23"/>
  <c r="G186" i="23" s="1"/>
  <c r="I186" i="23" s="1"/>
  <c r="F187" i="23"/>
  <c r="G187" i="23" s="1"/>
  <c r="I187" i="23" s="1"/>
  <c r="D332" i="24" s="1"/>
  <c r="F188" i="23"/>
  <c r="G188" i="23" s="1"/>
  <c r="I188" i="23" s="1"/>
  <c r="D370" i="24" s="1"/>
  <c r="F189" i="23"/>
  <c r="G189" i="23" s="1"/>
  <c r="I189" i="23" s="1"/>
  <c r="D371" i="24" s="1"/>
  <c r="F190" i="23"/>
  <c r="G190" i="23" s="1"/>
  <c r="I190" i="23" s="1"/>
  <c r="D372" i="24" s="1"/>
  <c r="F191" i="23"/>
  <c r="G191" i="23" s="1"/>
  <c r="I191" i="23" s="1"/>
  <c r="F192" i="23"/>
  <c r="G192" i="23" s="1"/>
  <c r="I192" i="23" s="1"/>
  <c r="D376" i="24" s="1"/>
  <c r="F193" i="23"/>
  <c r="G193" i="23" s="1"/>
  <c r="I193" i="23" s="1"/>
  <c r="F194" i="23"/>
  <c r="G194" i="23" s="1"/>
  <c r="I194" i="23" s="1"/>
  <c r="F195" i="23"/>
  <c r="G195" i="23" s="1"/>
  <c r="I195" i="23" s="1"/>
  <c r="F196" i="23"/>
  <c r="G196" i="23" s="1"/>
  <c r="I196" i="23" s="1"/>
  <c r="D380" i="24" s="1"/>
  <c r="F197" i="23"/>
  <c r="G197" i="23" s="1"/>
  <c r="I197" i="23" s="1"/>
  <c r="F198" i="23"/>
  <c r="G198" i="23" s="1"/>
  <c r="I198" i="23" s="1"/>
  <c r="F199" i="23"/>
  <c r="G199" i="23" s="1"/>
  <c r="I199" i="23" s="1"/>
  <c r="D358" i="24" s="1"/>
  <c r="F200" i="23"/>
  <c r="G200" i="23" s="1"/>
  <c r="I200" i="23" s="1"/>
  <c r="D348" i="24" s="1"/>
  <c r="F201" i="23"/>
  <c r="G201" i="23" s="1"/>
  <c r="I201" i="23" s="1"/>
  <c r="F202" i="23"/>
  <c r="G202" i="23" s="1"/>
  <c r="I202" i="23" s="1"/>
  <c r="F203" i="23"/>
  <c r="G203" i="23" s="1"/>
  <c r="I203" i="23" s="1"/>
  <c r="D390" i="24" s="1"/>
  <c r="F204" i="23"/>
  <c r="G204" i="23" s="1"/>
  <c r="I204" i="23" s="1"/>
  <c r="F205" i="23"/>
  <c r="G205" i="23" s="1"/>
  <c r="I205" i="23" s="1"/>
  <c r="F206" i="23"/>
  <c r="G206" i="23" s="1"/>
  <c r="I206" i="23" s="1"/>
  <c r="F207" i="23"/>
  <c r="G207" i="23" s="1"/>
  <c r="I207" i="23" s="1"/>
  <c r="F208" i="23"/>
  <c r="G208" i="23" s="1"/>
  <c r="I208" i="23" s="1"/>
  <c r="F209" i="23"/>
  <c r="G209" i="23" s="1"/>
  <c r="I209" i="23" s="1"/>
  <c r="D368" i="24" s="1"/>
  <c r="F210" i="23"/>
  <c r="G210" i="23" s="1"/>
  <c r="I210" i="23" s="1"/>
  <c r="F211" i="23"/>
  <c r="G211" i="23" s="1"/>
  <c r="I211" i="23" s="1"/>
  <c r="F212" i="23"/>
  <c r="G212" i="23" s="1"/>
  <c r="I212" i="23" s="1"/>
  <c r="F213" i="23"/>
  <c r="G213" i="23" s="1"/>
  <c r="I213" i="23" s="1"/>
  <c r="F214" i="23"/>
  <c r="G214" i="23" s="1"/>
  <c r="I214" i="23" s="1"/>
  <c r="F215" i="23"/>
  <c r="G215" i="23" s="1"/>
  <c r="I215" i="23" s="1"/>
  <c r="D441" i="24" s="1"/>
  <c r="F216" i="23"/>
  <c r="G216" i="23" s="1"/>
  <c r="I216" i="23" s="1"/>
  <c r="D382" i="24" s="1"/>
  <c r="F217" i="23"/>
  <c r="G217" i="23" s="1"/>
  <c r="I217" i="23" s="1"/>
  <c r="F218" i="23"/>
  <c r="G218" i="23" s="1"/>
  <c r="I218" i="23" s="1"/>
  <c r="F219" i="23"/>
  <c r="G219" i="23" s="1"/>
  <c r="I219" i="23" s="1"/>
  <c r="D386" i="24" s="1"/>
  <c r="F220" i="23"/>
  <c r="G220" i="23" s="1"/>
  <c r="I220" i="23" s="1"/>
  <c r="D449" i="24" s="1"/>
  <c r="F221" i="23"/>
  <c r="G221" i="23" s="1"/>
  <c r="I221" i="23" s="1"/>
  <c r="F222" i="23"/>
  <c r="G222" i="23" s="1"/>
  <c r="I222" i="23" s="1"/>
  <c r="F223" i="23"/>
  <c r="G223" i="23" s="1"/>
  <c r="I223" i="23" s="1"/>
  <c r="D393" i="24" s="1"/>
  <c r="F224" i="23"/>
  <c r="G224" i="23" s="1"/>
  <c r="I224" i="23" s="1"/>
  <c r="F225" i="23"/>
  <c r="G225" i="23" s="1"/>
  <c r="I225" i="23" s="1"/>
  <c r="D455" i="24" s="1"/>
  <c r="F226" i="23"/>
  <c r="G226" i="23" s="1"/>
  <c r="I226" i="23" s="1"/>
  <c r="D410" i="24" s="1"/>
  <c r="F227" i="23"/>
  <c r="G227" i="23" s="1"/>
  <c r="I227" i="23" s="1"/>
  <c r="F228" i="23"/>
  <c r="G228" i="23" s="1"/>
  <c r="I228" i="23" s="1"/>
  <c r="F229" i="23"/>
  <c r="G229" i="23" s="1"/>
  <c r="I229" i="23" s="1"/>
  <c r="F230" i="23"/>
  <c r="G230" i="23" s="1"/>
  <c r="I230" i="23" s="1"/>
  <c r="D402" i="24" s="1"/>
  <c r="F231" i="23"/>
  <c r="G231" i="23" s="1"/>
  <c r="I231" i="23" s="1"/>
  <c r="F232" i="23"/>
  <c r="G232" i="23" s="1"/>
  <c r="I232" i="23" s="1"/>
  <c r="F233" i="23"/>
  <c r="G233" i="23" s="1"/>
  <c r="I233" i="23" s="1"/>
  <c r="D422" i="24" s="1"/>
  <c r="F234" i="23"/>
  <c r="G234" i="23" s="1"/>
  <c r="I234" i="23" s="1"/>
  <c r="D424" i="24" s="1"/>
  <c r="F235" i="23"/>
  <c r="G235" i="23" s="1"/>
  <c r="I235" i="23" s="1"/>
  <c r="F236" i="23"/>
  <c r="G236" i="23" s="1"/>
  <c r="I236" i="23" s="1"/>
  <c r="F237" i="23"/>
  <c r="G237" i="23" s="1"/>
  <c r="I237" i="23" s="1"/>
  <c r="F238" i="23"/>
  <c r="G238" i="23" s="1"/>
  <c r="I238" i="23" s="1"/>
  <c r="D432" i="24" s="1"/>
  <c r="F239" i="23"/>
  <c r="G239" i="23" s="1"/>
  <c r="I239" i="23" s="1"/>
  <c r="F240" i="23"/>
  <c r="G240" i="23" s="1"/>
  <c r="I240" i="23" s="1"/>
  <c r="F241" i="23"/>
  <c r="G241" i="23" s="1"/>
  <c r="I241" i="23" s="1"/>
  <c r="D437" i="24" s="1"/>
  <c r="F242" i="23"/>
  <c r="G242" i="23" s="1"/>
  <c r="I242" i="23" s="1"/>
  <c r="F243" i="23"/>
  <c r="G243" i="23" s="1"/>
  <c r="I243" i="23" s="1"/>
  <c r="D509" i="24" s="1"/>
  <c r="F244" i="23"/>
  <c r="G244" i="23" s="1"/>
  <c r="I244" i="23" s="1"/>
  <c r="D452" i="24" s="1"/>
  <c r="F245" i="23"/>
  <c r="G245" i="23" s="1"/>
  <c r="I245" i="23" s="1"/>
  <c r="F246" i="23"/>
  <c r="G246" i="23" s="1"/>
  <c r="I246" i="23" s="1"/>
  <c r="F247" i="23"/>
  <c r="G247" i="23" s="1"/>
  <c r="I247" i="23" s="1"/>
  <c r="D445" i="24" s="1"/>
  <c r="F248" i="23"/>
  <c r="G248" i="23" s="1"/>
  <c r="I248" i="23" s="1"/>
  <c r="F249" i="23"/>
  <c r="G249" i="23" s="1"/>
  <c r="I249" i="23" s="1"/>
  <c r="F250" i="23"/>
  <c r="G250" i="23" s="1"/>
  <c r="I250" i="23" s="1"/>
  <c r="F251" i="23"/>
  <c r="G251" i="23" s="1"/>
  <c r="I251" i="23" s="1"/>
  <c r="F252" i="23"/>
  <c r="G252" i="23" s="1"/>
  <c r="I252" i="23" s="1"/>
  <c r="F253" i="23"/>
  <c r="G253" i="23" s="1"/>
  <c r="I253" i="23" s="1"/>
  <c r="F254" i="23"/>
  <c r="G254" i="23" s="1"/>
  <c r="I254" i="23" s="1"/>
  <c r="F255" i="23"/>
  <c r="G255" i="23" s="1"/>
  <c r="I255" i="23" s="1"/>
  <c r="F256" i="23"/>
  <c r="G256" i="23" s="1"/>
  <c r="I256" i="23" s="1"/>
  <c r="D540" i="24" s="1"/>
  <c r="F257" i="23"/>
  <c r="G257" i="23" s="1"/>
  <c r="I257" i="23" s="1"/>
  <c r="F258" i="23"/>
  <c r="G258" i="23" s="1"/>
  <c r="I258" i="23" s="1"/>
  <c r="F259" i="23"/>
  <c r="G259" i="23" s="1"/>
  <c r="I259" i="23" s="1"/>
  <c r="F260" i="23"/>
  <c r="G260" i="23" s="1"/>
  <c r="I260" i="23" s="1"/>
  <c r="D544" i="24" s="1"/>
  <c r="F261" i="23"/>
  <c r="G261" i="23" s="1"/>
  <c r="I261" i="23" s="1"/>
  <c r="F262" i="23"/>
  <c r="G262" i="23" s="1"/>
  <c r="I262" i="23" s="1"/>
  <c r="D546" i="24" s="1"/>
  <c r="F263" i="23"/>
  <c r="G263" i="23" s="1"/>
  <c r="I263" i="23" s="1"/>
  <c r="F264" i="23"/>
  <c r="G264" i="23" s="1"/>
  <c r="I264" i="23" s="1"/>
  <c r="D558" i="24" s="1"/>
  <c r="F265" i="23"/>
  <c r="G265" i="23" s="1"/>
  <c r="I265" i="23" s="1"/>
  <c r="D560" i="24" s="1"/>
  <c r="F266" i="23"/>
  <c r="G266" i="23" s="1"/>
  <c r="I266" i="23" s="1"/>
  <c r="F267" i="23"/>
  <c r="G267" i="23" s="1"/>
  <c r="I267" i="23" s="1"/>
  <c r="F268" i="23"/>
  <c r="G268" i="23" s="1"/>
  <c r="I268" i="23" s="1"/>
  <c r="F269" i="23"/>
  <c r="G269" i="23" s="1"/>
  <c r="I269" i="23" s="1"/>
  <c r="F270" i="23"/>
  <c r="G270" i="23" s="1"/>
  <c r="I270" i="23" s="1"/>
  <c r="D487" i="24" s="1"/>
  <c r="F271" i="23"/>
  <c r="G271" i="23" s="1"/>
  <c r="I271" i="23" s="1"/>
  <c r="F272" i="23"/>
  <c r="G272" i="23" s="1"/>
  <c r="I272" i="23" s="1"/>
  <c r="F273" i="23"/>
  <c r="G273" i="23" s="1"/>
  <c r="I273" i="23" s="1"/>
  <c r="D574" i="24" s="1"/>
  <c r="F274" i="23"/>
  <c r="G274" i="23" s="1"/>
  <c r="I274" i="23" s="1"/>
  <c r="D494" i="24" s="1"/>
  <c r="F275" i="23"/>
  <c r="G275" i="23" s="1"/>
  <c r="I275" i="23" s="1"/>
  <c r="F276" i="23"/>
  <c r="G276" i="23" s="1"/>
  <c r="I276" i="23" s="1"/>
  <c r="D587" i="24" s="1"/>
  <c r="F277" i="23"/>
  <c r="G277" i="23" s="1"/>
  <c r="I277" i="23" s="1"/>
  <c r="D591" i="24" s="1"/>
  <c r="F278" i="23"/>
  <c r="G278" i="23" s="1"/>
  <c r="I278" i="23" s="1"/>
  <c r="F279" i="23"/>
  <c r="G279" i="23" s="1"/>
  <c r="I279" i="23" s="1"/>
  <c r="D594" i="24" s="1"/>
  <c r="F280" i="23"/>
  <c r="G280" i="23" s="1"/>
  <c r="I280" i="23" s="1"/>
  <c r="D506" i="24" s="1"/>
  <c r="F281" i="23"/>
  <c r="G281" i="23" s="1"/>
  <c r="I281" i="23" s="1"/>
  <c r="D596" i="24" s="1"/>
  <c r="F282" i="23"/>
  <c r="G282" i="23" s="1"/>
  <c r="I282" i="23" s="1"/>
  <c r="D597" i="24" s="1"/>
  <c r="F283" i="23"/>
  <c r="G283" i="23" s="1"/>
  <c r="I283" i="23" s="1"/>
  <c r="F284" i="23"/>
  <c r="G284" i="23" s="1"/>
  <c r="I284" i="23" s="1"/>
  <c r="F285" i="23"/>
  <c r="G285" i="23" s="1"/>
  <c r="I285" i="23" s="1"/>
  <c r="D602" i="24" s="1"/>
  <c r="F286" i="23"/>
  <c r="G286" i="23" s="1"/>
  <c r="I286" i="23" s="1"/>
  <c r="F287" i="23"/>
  <c r="G287" i="23" s="1"/>
  <c r="I287" i="23" s="1"/>
  <c r="F288" i="23"/>
  <c r="G288" i="23" s="1"/>
  <c r="I288" i="23" s="1"/>
  <c r="D536" i="24" s="1"/>
  <c r="F289" i="23"/>
  <c r="G289" i="23" s="1"/>
  <c r="I289" i="23" s="1"/>
  <c r="D609" i="24" s="1"/>
  <c r="F290" i="23"/>
  <c r="G290" i="23" s="1"/>
  <c r="I290" i="23" s="1"/>
  <c r="F291" i="23"/>
  <c r="G291" i="23" s="1"/>
  <c r="I291" i="23" s="1"/>
  <c r="D542" i="24" s="1"/>
  <c r="F292" i="23"/>
  <c r="G292" i="23" s="1"/>
  <c r="I292" i="23" s="1"/>
  <c r="F293" i="23"/>
  <c r="G293" i="23" s="1"/>
  <c r="I293" i="23" s="1"/>
  <c r="F294" i="23"/>
  <c r="G294" i="23" s="1"/>
  <c r="I294" i="23" s="1"/>
  <c r="D566" i="24" s="1"/>
  <c r="F295" i="23"/>
  <c r="G295" i="23" s="1"/>
  <c r="I295" i="23" s="1"/>
  <c r="F296" i="23"/>
  <c r="G296" i="23" s="1"/>
  <c r="I296" i="23" s="1"/>
  <c r="D572" i="24" s="1"/>
  <c r="F297" i="23"/>
  <c r="G297" i="23" s="1"/>
  <c r="I297" i="23" s="1"/>
  <c r="D575" i="24" s="1"/>
  <c r="F298" i="23"/>
  <c r="G298" i="23" s="1"/>
  <c r="I298" i="23" s="1"/>
  <c r="D583" i="24" s="1"/>
  <c r="F299" i="23"/>
  <c r="G299" i="23" s="1"/>
  <c r="I299" i="23" s="1"/>
  <c r="D584" i="24" s="1"/>
  <c r="F300" i="23"/>
  <c r="G300" i="23" s="1"/>
  <c r="I300" i="23" s="1"/>
  <c r="F301" i="23"/>
  <c r="G301" i="23" s="1"/>
  <c r="I301" i="23" s="1"/>
  <c r="D605" i="24" s="1"/>
  <c r="F302" i="23"/>
  <c r="G302" i="23" s="1"/>
  <c r="I302" i="23" s="1"/>
  <c r="D617" i="24" s="1"/>
  <c r="F303" i="23"/>
  <c r="G303" i="23" s="1"/>
  <c r="I303" i="23" s="1"/>
  <c r="F304" i="23"/>
  <c r="G304" i="23" s="1"/>
  <c r="I304" i="23" s="1"/>
  <c r="D622" i="24" s="1"/>
  <c r="F305" i="23"/>
  <c r="G305" i="23" s="1"/>
  <c r="I305" i="23" s="1"/>
  <c r="F306" i="23"/>
  <c r="G306" i="23" s="1"/>
  <c r="I306" i="23" s="1"/>
  <c r="D747" i="24" s="1"/>
  <c r="F307" i="23"/>
  <c r="G307" i="23" s="1"/>
  <c r="I307" i="23" s="1"/>
  <c r="D748" i="24" s="1"/>
  <c r="P748" i="24" s="1"/>
  <c r="F308" i="23"/>
  <c r="G308" i="23" s="1"/>
  <c r="I308" i="23" s="1"/>
  <c r="D752" i="24" s="1"/>
  <c r="F309" i="23"/>
  <c r="G309" i="23" s="1"/>
  <c r="I309" i="23" s="1"/>
  <c r="D755" i="24" s="1"/>
  <c r="P755" i="24" s="1"/>
  <c r="F310" i="23"/>
  <c r="G310" i="23" s="1"/>
  <c r="I310" i="23" s="1"/>
  <c r="F311" i="23"/>
  <c r="G311" i="23" s="1"/>
  <c r="I311" i="23" s="1"/>
  <c r="F312" i="23"/>
  <c r="G312" i="23" s="1"/>
  <c r="I312" i="23" s="1"/>
  <c r="F313" i="23"/>
  <c r="G313" i="23" s="1"/>
  <c r="I313" i="23" s="1"/>
  <c r="F314" i="23"/>
  <c r="G314" i="23" s="1"/>
  <c r="I314" i="23" s="1"/>
  <c r="D442" i="24" l="1"/>
  <c r="D330" i="24"/>
  <c r="D174" i="24"/>
  <c r="D123" i="24"/>
  <c r="D303" i="24"/>
  <c r="D1703" i="24"/>
  <c r="D199" i="24"/>
  <c r="D151" i="24"/>
  <c r="D74" i="24"/>
  <c r="D2010" i="24"/>
  <c r="D765" i="24"/>
  <c r="D535" i="24"/>
  <c r="D606" i="24"/>
  <c r="D2016" i="24"/>
  <c r="D771" i="24"/>
  <c r="P771" i="24" s="1"/>
  <c r="D2005" i="24"/>
  <c r="D758" i="24"/>
  <c r="D2015" i="24"/>
  <c r="D770" i="24"/>
  <c r="D600" i="24"/>
  <c r="D743" i="24"/>
  <c r="D384" i="24"/>
  <c r="D444" i="24"/>
  <c r="D235" i="24"/>
  <c r="D255" i="24"/>
  <c r="D154" i="24"/>
  <c r="D171" i="24"/>
  <c r="D138" i="24"/>
  <c r="D1983" i="24"/>
  <c r="D2234" i="24"/>
  <c r="D1979" i="24"/>
  <c r="D2230" i="24"/>
  <c r="D1975" i="24"/>
  <c r="D2226" i="24"/>
  <c r="D1946" i="24"/>
  <c r="D2196" i="24"/>
  <c r="P2196" i="24" s="1"/>
  <c r="D1940" i="24"/>
  <c r="D2185" i="24"/>
  <c r="D1895" i="24"/>
  <c r="D2101" i="24"/>
  <c r="D1879" i="24"/>
  <c r="D2094" i="24"/>
  <c r="D1843" i="24"/>
  <c r="D2033" i="24"/>
  <c r="D1825" i="24"/>
  <c r="D2011" i="24"/>
  <c r="D1725" i="24"/>
  <c r="D1909" i="24"/>
  <c r="D714" i="24"/>
  <c r="D585" i="24"/>
  <c r="D667" i="24"/>
  <c r="D543" i="24"/>
  <c r="D532" i="24"/>
  <c r="D601" i="24"/>
  <c r="D489" i="24"/>
  <c r="D568" i="24"/>
  <c r="D446" i="24"/>
  <c r="D404" i="24"/>
  <c r="D471" i="24"/>
  <c r="D365" i="24"/>
  <c r="D272" i="24"/>
  <c r="D244" i="24"/>
  <c r="D265" i="24"/>
  <c r="D234" i="24"/>
  <c r="D223" i="24"/>
  <c r="D197" i="24"/>
  <c r="D193" i="24"/>
  <c r="D153" i="24"/>
  <c r="D99" i="24"/>
  <c r="D67" i="24"/>
  <c r="D1986" i="24"/>
  <c r="D2237" i="24"/>
  <c r="D1982" i="24"/>
  <c r="D2233" i="24"/>
  <c r="D1978" i="24"/>
  <c r="D2229" i="24"/>
  <c r="D1936" i="24"/>
  <c r="D2172" i="24"/>
  <c r="P2172" i="24" s="1"/>
  <c r="D1885" i="24"/>
  <c r="D2100" i="24"/>
  <c r="D1872" i="24"/>
  <c r="D2086" i="24"/>
  <c r="D1846" i="24"/>
  <c r="D2036" i="24"/>
  <c r="D1668" i="24"/>
  <c r="D1850" i="24"/>
  <c r="D1552" i="24"/>
  <c r="D1495" i="24"/>
  <c r="D1434" i="24"/>
  <c r="D1587" i="24"/>
  <c r="D1407" i="24"/>
  <c r="D1328" i="24"/>
  <c r="D1281" i="24"/>
  <c r="D1409" i="24"/>
  <c r="D1257" i="24"/>
  <c r="D1244" i="24"/>
  <c r="D652" i="24"/>
  <c r="D474" i="24"/>
  <c r="D553" i="24"/>
  <c r="D268" i="24"/>
  <c r="D290" i="24"/>
  <c r="D160" i="24"/>
  <c r="D177" i="24"/>
  <c r="D40" i="24"/>
  <c r="D42" i="24"/>
  <c r="D1985" i="24"/>
  <c r="D2236" i="24"/>
  <c r="D1981" i="24"/>
  <c r="D2232" i="24"/>
  <c r="D1977" i="24"/>
  <c r="D2228" i="24"/>
  <c r="D1935" i="24"/>
  <c r="D2155" i="24"/>
  <c r="D1939" i="24"/>
  <c r="D2147" i="24"/>
  <c r="D1903" i="24"/>
  <c r="D2119" i="24"/>
  <c r="D1894" i="24"/>
  <c r="D2109" i="24"/>
  <c r="D1888" i="24"/>
  <c r="D2103" i="24"/>
  <c r="D1877" i="24"/>
  <c r="D2092" i="24"/>
  <c r="D1845" i="24"/>
  <c r="D2035" i="24"/>
  <c r="D1819" i="24"/>
  <c r="D2004" i="24"/>
  <c r="D1684" i="24"/>
  <c r="D1866" i="24"/>
  <c r="D1660" i="24"/>
  <c r="D1837" i="24"/>
  <c r="D1443" i="24"/>
  <c r="D1596" i="24"/>
  <c r="D2013" i="24"/>
  <c r="D768" i="24"/>
  <c r="D539" i="24"/>
  <c r="D525" i="24"/>
  <c r="D592" i="24"/>
  <c r="D482" i="24"/>
  <c r="D385" i="24"/>
  <c r="D367" i="24"/>
  <c r="D346" i="24"/>
  <c r="D298" i="24"/>
  <c r="D241" i="24"/>
  <c r="D261" i="24"/>
  <c r="D236" i="24"/>
  <c r="D195" i="24"/>
  <c r="D214" i="24"/>
  <c r="D85" i="24"/>
  <c r="D94" i="24"/>
  <c r="D1984" i="24"/>
  <c r="D2235" i="24"/>
  <c r="D1980" i="24"/>
  <c r="D2231" i="24"/>
  <c r="D1938" i="24"/>
  <c r="D2146" i="24"/>
  <c r="D1907" i="24"/>
  <c r="D2123" i="24"/>
  <c r="D1902" i="24"/>
  <c r="D2108" i="24"/>
  <c r="D1880" i="24"/>
  <c r="D2095" i="24"/>
  <c r="D1844" i="24"/>
  <c r="D2034" i="24"/>
  <c r="D1826" i="24"/>
  <c r="D2020" i="24"/>
  <c r="D1701" i="24"/>
  <c r="D1659" i="24"/>
  <c r="D1431" i="24"/>
  <c r="D1584" i="24"/>
  <c r="D1432" i="24"/>
  <c r="D1403" i="24"/>
  <c r="D1303" i="24"/>
  <c r="D665" i="24"/>
  <c r="D826" i="24"/>
  <c r="D1125" i="24"/>
  <c r="D1067" i="24"/>
  <c r="D1063" i="24"/>
  <c r="D1053" i="24"/>
  <c r="D1048" i="24"/>
  <c r="D1038" i="24"/>
  <c r="D999" i="24"/>
  <c r="D953" i="24"/>
  <c r="D924" i="24"/>
  <c r="D857" i="24"/>
  <c r="D1805" i="24"/>
  <c r="D1468" i="24"/>
  <c r="D1260" i="24"/>
  <c r="D835" i="24"/>
  <c r="D1124" i="24"/>
  <c r="D1115" i="24"/>
  <c r="D1051" i="24"/>
  <c r="D923" i="24"/>
  <c r="D1142" i="24"/>
  <c r="D1070" i="24"/>
  <c r="D1045" i="24"/>
  <c r="D822" i="24"/>
  <c r="D1773" i="24"/>
  <c r="D1768" i="24"/>
  <c r="D1617" i="24"/>
  <c r="D1558" i="24"/>
  <c r="D1526" i="24"/>
  <c r="D720" i="24"/>
  <c r="D479" i="24"/>
  <c r="D333" i="24"/>
  <c r="D1896" i="24"/>
  <c r="D994" i="24"/>
  <c r="D804" i="24"/>
  <c r="D398" i="24"/>
  <c r="D412" i="24"/>
  <c r="D1945" i="24"/>
  <c r="D1917" i="24"/>
  <c r="D1889" i="24"/>
  <c r="D1898" i="24"/>
  <c r="D1785" i="24"/>
  <c r="D1777" i="24"/>
  <c r="D1762" i="24"/>
  <c r="D1757" i="24"/>
  <c r="D1704" i="24"/>
  <c r="D1705" i="24"/>
  <c r="D1664" i="24"/>
  <c r="D1661" i="24"/>
  <c r="D1653" i="24"/>
  <c r="D1648" i="24"/>
  <c r="D1645" i="24"/>
  <c r="D1641" i="24"/>
  <c r="D1635" i="24"/>
  <c r="D1610" i="24"/>
  <c r="D1600" i="24"/>
  <c r="D1595" i="24"/>
  <c r="D1513" i="24"/>
  <c r="D1500" i="24"/>
  <c r="D1490" i="24"/>
  <c r="D1440" i="24"/>
  <c r="D1429" i="24"/>
  <c r="D1436" i="24"/>
  <c r="D1357" i="24"/>
  <c r="D1352" i="24"/>
  <c r="D1320" i="24"/>
  <c r="D1314" i="24"/>
  <c r="D1306" i="24"/>
  <c r="D1286" i="24"/>
  <c r="D1239" i="24"/>
  <c r="D1229" i="24"/>
  <c r="D1220" i="24"/>
  <c r="D1211" i="24"/>
  <c r="D1198" i="24"/>
  <c r="D1192" i="24"/>
  <c r="D1188" i="24"/>
  <c r="D1182" i="24"/>
  <c r="D1178" i="24"/>
  <c r="D1136" i="24"/>
  <c r="D1097" i="24"/>
  <c r="D1054" i="24"/>
  <c r="D1049" i="24"/>
  <c r="D1031" i="24"/>
  <c r="D1026" i="24"/>
  <c r="D1010" i="24"/>
  <c r="D1000" i="24"/>
  <c r="D969" i="24"/>
  <c r="D965" i="24"/>
  <c r="D921" i="24"/>
  <c r="D914" i="24"/>
  <c r="D904" i="24"/>
  <c r="D884" i="24"/>
  <c r="D900" i="24"/>
  <c r="D894" i="24"/>
  <c r="D874" i="24"/>
  <c r="D836" i="24"/>
  <c r="D812" i="24"/>
  <c r="D829" i="24"/>
  <c r="D805" i="24"/>
  <c r="D819" i="24"/>
  <c r="D814" i="24"/>
  <c r="D808" i="24"/>
  <c r="D784" i="24"/>
  <c r="D699" i="24"/>
  <c r="D690" i="24"/>
  <c r="D668" i="24"/>
  <c r="D485" i="24"/>
  <c r="D505" i="24"/>
  <c r="D453" i="24"/>
  <c r="D472" i="24"/>
  <c r="D409" i="24"/>
  <c r="D425" i="24"/>
  <c r="D403" i="24"/>
  <c r="D381" i="24"/>
  <c r="D1882" i="24"/>
  <c r="D1891" i="24"/>
  <c r="D1761" i="24"/>
  <c r="D1763" i="24"/>
  <c r="D1717" i="24"/>
  <c r="D1718" i="24"/>
  <c r="D1634" i="24"/>
  <c r="D1630" i="24"/>
  <c r="D1621" i="24"/>
  <c r="D1599" i="24"/>
  <c r="D1594" i="24"/>
  <c r="D1539" i="24"/>
  <c r="D1499" i="24"/>
  <c r="D1489" i="24"/>
  <c r="D1484" i="24"/>
  <c r="D1474" i="24"/>
  <c r="D1444" i="24"/>
  <c r="D1433" i="24"/>
  <c r="D1435" i="24"/>
  <c r="D1423" i="24"/>
  <c r="D1364" i="24"/>
  <c r="D1350" i="24"/>
  <c r="D1360" i="24"/>
  <c r="D1346" i="24"/>
  <c r="D1279" i="24"/>
  <c r="D1228" i="24"/>
  <c r="D1116" i="24"/>
  <c r="D1111" i="24"/>
  <c r="D1090" i="24"/>
  <c r="D1078" i="24"/>
  <c r="D1019" i="24"/>
  <c r="D1002" i="24"/>
  <c r="D963" i="24"/>
  <c r="D899" i="24"/>
  <c r="D879" i="24"/>
  <c r="D893" i="24"/>
  <c r="D873" i="24"/>
  <c r="D887" i="24"/>
  <c r="D867" i="24"/>
  <c r="D844" i="24"/>
  <c r="D821" i="24"/>
  <c r="D817" i="24"/>
  <c r="D811" i="24"/>
  <c r="D806" i="24"/>
  <c r="D782" i="24"/>
  <c r="D793" i="24"/>
  <c r="D713" i="24"/>
  <c r="P713" i="24" s="1"/>
  <c r="D722" i="24"/>
  <c r="D697" i="24"/>
  <c r="D451" i="24"/>
  <c r="D379" i="24"/>
  <c r="D369" i="24"/>
  <c r="D335" i="24"/>
  <c r="D320" i="24"/>
  <c r="D313" i="24"/>
  <c r="D323" i="24"/>
  <c r="D1941" i="24"/>
  <c r="D1933" i="24"/>
  <c r="D1901" i="24"/>
  <c r="D1910" i="24"/>
  <c r="D1876" i="24"/>
  <c r="D1884" i="24"/>
  <c r="D1747" i="24"/>
  <c r="D1749" i="24"/>
  <c r="D1726" i="24"/>
  <c r="D1716" i="24"/>
  <c r="D1639" i="24"/>
  <c r="D1628" i="24"/>
  <c r="D1624" i="24"/>
  <c r="D1549" i="24"/>
  <c r="D1534" i="24"/>
  <c r="D1525" i="24"/>
  <c r="D1507" i="24"/>
  <c r="D1502" i="24"/>
  <c r="D1497" i="24"/>
  <c r="D1483" i="24"/>
  <c r="D1473" i="24"/>
  <c r="D1438" i="24"/>
  <c r="D1427" i="24"/>
  <c r="D1397" i="24"/>
  <c r="D1354" i="24"/>
  <c r="D1345" i="24"/>
  <c r="D1311" i="24"/>
  <c r="D1278" i="24"/>
  <c r="D1270" i="24"/>
  <c r="D1246" i="24"/>
  <c r="D1242" i="24"/>
  <c r="D1232" i="24"/>
  <c r="D1222" i="24"/>
  <c r="D1209" i="24"/>
  <c r="D1193" i="24"/>
  <c r="D1184" i="24"/>
  <c r="D1168" i="24"/>
  <c r="D1174" i="24"/>
  <c r="D1154" i="24"/>
  <c r="D1144" i="24"/>
  <c r="D1127" i="24"/>
  <c r="D1139" i="24"/>
  <c r="D1094" i="24"/>
  <c r="D1071" i="24"/>
  <c r="D1066" i="24"/>
  <c r="D1042" i="24"/>
  <c r="D1033" i="24"/>
  <c r="D940" i="24"/>
  <c r="D885" i="24"/>
  <c r="D865" i="24"/>
  <c r="D856" i="24"/>
  <c r="D833" i="24"/>
  <c r="D839" i="24"/>
  <c r="D834" i="24"/>
  <c r="D825" i="24"/>
  <c r="D801" i="24"/>
  <c r="D810" i="24"/>
  <c r="D781" i="24"/>
  <c r="D701" i="24"/>
  <c r="D683" i="24"/>
  <c r="D656" i="24"/>
  <c r="D450" i="24"/>
  <c r="D469" i="24"/>
  <c r="D334" i="24"/>
  <c r="D345" i="24"/>
  <c r="D301" i="24"/>
  <c r="D311" i="24"/>
  <c r="D1665" i="24"/>
  <c r="D1662" i="24"/>
  <c r="D1611" i="24"/>
  <c r="D1607" i="24"/>
  <c r="D1602" i="24"/>
  <c r="D1597" i="24"/>
  <c r="D1537" i="24"/>
  <c r="D1528" i="24"/>
  <c r="D1496" i="24"/>
  <c r="D1491" i="24"/>
  <c r="D1472" i="24"/>
  <c r="D1462" i="24"/>
  <c r="D1437" i="24"/>
  <c r="D1404" i="24"/>
  <c r="D1393" i="24"/>
  <c r="D1291" i="24"/>
  <c r="D1277" i="24"/>
  <c r="D1275" i="24"/>
  <c r="D1236" i="24"/>
  <c r="D1226" i="24"/>
  <c r="D1208" i="24"/>
  <c r="D1199" i="24"/>
  <c r="D1194" i="24"/>
  <c r="D1173" i="24"/>
  <c r="D1167" i="24"/>
  <c r="D1151" i="24"/>
  <c r="D1133" i="24"/>
  <c r="D1128" i="24"/>
  <c r="D1123" i="24"/>
  <c r="D1118" i="24"/>
  <c r="D1076" i="24"/>
  <c r="D1065" i="24"/>
  <c r="D1059" i="24"/>
  <c r="D1050" i="24"/>
  <c r="D1036" i="24"/>
  <c r="D1016" i="24"/>
  <c r="D1011" i="24"/>
  <c r="D1007" i="24"/>
  <c r="D982" i="24"/>
  <c r="D939" i="24"/>
  <c r="D926" i="24"/>
  <c r="D860" i="24"/>
  <c r="D837" i="24"/>
  <c r="D838" i="24"/>
  <c r="D831" i="24"/>
  <c r="D807" i="24"/>
  <c r="D815" i="24"/>
  <c r="D809" i="24"/>
  <c r="D785" i="24"/>
  <c r="D790" i="24"/>
  <c r="D780" i="24"/>
  <c r="D700" i="24"/>
  <c r="D691" i="24"/>
  <c r="D669" i="24"/>
  <c r="D1231" i="24"/>
  <c r="D1818" i="24"/>
  <c r="D1808" i="24"/>
  <c r="D1343" i="24"/>
  <c r="D1264" i="24"/>
  <c r="D1245" i="24"/>
  <c r="D1230" i="24"/>
  <c r="D1221" i="24"/>
  <c r="D1212" i="24"/>
  <c r="D1183" i="24"/>
  <c r="D1905" i="24"/>
  <c r="D1836" i="24"/>
  <c r="D1790" i="24"/>
  <c r="D1781" i="24"/>
  <c r="D1556" i="24"/>
  <c r="D1779" i="24"/>
  <c r="D1774" i="24"/>
  <c r="D1559" i="24"/>
  <c r="D1544" i="24"/>
  <c r="D1527" i="24"/>
  <c r="D1511" i="24"/>
  <c r="D1943" i="24"/>
  <c r="D1922" i="24"/>
  <c r="D1829" i="24"/>
  <c r="D1815" i="24"/>
  <c r="D1625" i="24"/>
  <c r="D1614" i="24"/>
  <c r="D1567" i="24"/>
  <c r="D467" i="24"/>
  <c r="D430" i="24"/>
  <c r="D396" i="24"/>
  <c r="D392" i="24"/>
  <c r="D341" i="24"/>
  <c r="D331" i="24"/>
  <c r="D231" i="24"/>
  <c r="D211" i="24"/>
  <c r="D119" i="24"/>
  <c r="D114" i="24"/>
  <c r="D109" i="24"/>
  <c r="D78" i="24"/>
  <c r="D54" i="24"/>
  <c r="D1915" i="24"/>
  <c r="D1857" i="24"/>
  <c r="D1814" i="24"/>
  <c r="D1797" i="24"/>
  <c r="D1792" i="24"/>
  <c r="D1787" i="24"/>
  <c r="D1765" i="24"/>
  <c r="D1736" i="24"/>
  <c r="D1655" i="24"/>
  <c r="D1650" i="24"/>
  <c r="D1620" i="24"/>
  <c r="D1613" i="24"/>
  <c r="D493" i="24"/>
  <c r="D406" i="24"/>
  <c r="D344" i="24"/>
  <c r="D325" i="24"/>
  <c r="D319" i="24"/>
  <c r="D246" i="24"/>
  <c r="D228" i="24"/>
  <c r="D164" i="24"/>
  <c r="D107" i="24"/>
  <c r="D102" i="24"/>
  <c r="D84" i="24"/>
  <c r="D77" i="24"/>
  <c r="D63" i="24"/>
  <c r="D34" i="24"/>
  <c r="D1920" i="24"/>
  <c r="D1914" i="24"/>
  <c r="D1906" i="24"/>
  <c r="D1897" i="24"/>
  <c r="D1820" i="24"/>
  <c r="D1813" i="24"/>
  <c r="D1809" i="24"/>
  <c r="D1782" i="24"/>
  <c r="D1764" i="24"/>
  <c r="D1746" i="24"/>
  <c r="D1735" i="24"/>
  <c r="D1658" i="24"/>
  <c r="D1654" i="24"/>
  <c r="D1649" i="24"/>
  <c r="D1636" i="24"/>
  <c r="D1553" i="24"/>
  <c r="D1533" i="24"/>
  <c r="D1509" i="24"/>
  <c r="D1494" i="24"/>
  <c r="D1274" i="24"/>
  <c r="D1058" i="24"/>
  <c r="D1039" i="24"/>
  <c r="D1021" i="24"/>
  <c r="D987" i="24"/>
  <c r="D942" i="24"/>
  <c r="D929" i="24"/>
  <c r="D925" i="24"/>
  <c r="D853" i="24"/>
  <c r="D845" i="24"/>
  <c r="D841" i="24"/>
  <c r="D719" i="24"/>
  <c r="D712" i="24"/>
  <c r="D1210" i="24"/>
  <c r="D1185" i="24"/>
  <c r="D1107" i="24"/>
  <c r="D980" i="24"/>
  <c r="D946" i="24"/>
  <c r="D907" i="24"/>
  <c r="D903" i="24"/>
  <c r="D778" i="24"/>
  <c r="D1372" i="24"/>
  <c r="D1363" i="24"/>
  <c r="D1359" i="24"/>
  <c r="D1292" i="24"/>
  <c r="D1250" i="24"/>
  <c r="D1089" i="24"/>
  <c r="D1085" i="24"/>
  <c r="D1081" i="24"/>
  <c r="D1037" i="24"/>
  <c r="D1028" i="24"/>
  <c r="D1012" i="24"/>
  <c r="D610" i="24"/>
  <c r="D633" i="24"/>
  <c r="D620" i="24"/>
  <c r="D643" i="24"/>
  <c r="D608" i="24"/>
  <c r="D630" i="24"/>
  <c r="D649" i="24"/>
  <c r="D599" i="24"/>
  <c r="D541" i="24"/>
  <c r="D557" i="24"/>
  <c r="D512" i="24"/>
  <c r="D528" i="24"/>
  <c r="D503" i="24"/>
  <c r="D519" i="24"/>
  <c r="D486" i="24"/>
  <c r="D500" i="24"/>
  <c r="D466" i="24"/>
  <c r="D480" i="24"/>
  <c r="D421" i="24"/>
  <c r="D433" i="24"/>
  <c r="D618" i="24"/>
  <c r="D641" i="24"/>
  <c r="D595" i="24"/>
  <c r="D616" i="24"/>
  <c r="D551" i="24"/>
  <c r="D567" i="24"/>
  <c r="D501" i="24"/>
  <c r="D516" i="24"/>
  <c r="D465" i="24"/>
  <c r="D461" i="24"/>
  <c r="D475" i="24"/>
  <c r="D454" i="24"/>
  <c r="D468" i="24"/>
  <c r="D435" i="24"/>
  <c r="D448" i="24"/>
  <c r="D419" i="24"/>
  <c r="D431" i="24"/>
  <c r="D414" i="24"/>
  <c r="D426" i="24"/>
  <c r="D394" i="24"/>
  <c r="D389" i="24"/>
  <c r="D399" i="24"/>
  <c r="D377" i="24"/>
  <c r="D387" i="24"/>
  <c r="D366" i="24"/>
  <c r="D375" i="24"/>
  <c r="D353" i="24"/>
  <c r="D362" i="24"/>
  <c r="D343" i="24"/>
  <c r="D339" i="24"/>
  <c r="D329" i="24"/>
  <c r="D310" i="24"/>
  <c r="D300" i="24"/>
  <c r="D309" i="24"/>
  <c r="D278" i="24"/>
  <c r="D284" i="24"/>
  <c r="D257" i="24"/>
  <c r="D262" i="24"/>
  <c r="D227" i="24"/>
  <c r="D232" i="24"/>
  <c r="D216" i="24"/>
  <c r="D220" i="24"/>
  <c r="D208" i="24"/>
  <c r="D212" i="24"/>
  <c r="D203" i="24"/>
  <c r="D180" i="24"/>
  <c r="D184" i="24"/>
  <c r="D169" i="24"/>
  <c r="D173" i="24"/>
  <c r="D161" i="24"/>
  <c r="D165" i="24"/>
  <c r="D143" i="24"/>
  <c r="D147" i="24"/>
  <c r="D122" i="24"/>
  <c r="D88" i="24"/>
  <c r="D91" i="24"/>
  <c r="D81" i="24"/>
  <c r="D76" i="24"/>
  <c r="D79" i="24"/>
  <c r="D61" i="24"/>
  <c r="D64" i="24"/>
  <c r="D57" i="24"/>
  <c r="D52" i="24"/>
  <c r="D55" i="24"/>
  <c r="D41" i="24"/>
  <c r="D44" i="24"/>
  <c r="D33" i="24"/>
  <c r="D1972" i="24"/>
  <c r="D2000" i="24"/>
  <c r="D1968" i="24"/>
  <c r="D1996" i="24"/>
  <c r="D1964" i="24"/>
  <c r="D1992" i="24"/>
  <c r="D1960" i="24"/>
  <c r="D1988" i="24"/>
  <c r="D1931" i="24"/>
  <c r="D1957" i="24"/>
  <c r="D1927" i="24"/>
  <c r="D1953" i="24"/>
  <c r="D1923" i="24"/>
  <c r="D1949" i="24"/>
  <c r="D1911" i="24"/>
  <c r="D1937" i="24"/>
  <c r="D1878" i="24"/>
  <c r="D1904" i="24"/>
  <c r="D1851" i="24"/>
  <c r="D1873" i="24"/>
  <c r="D1841" i="24"/>
  <c r="D1863" i="24"/>
  <c r="D1830" i="24"/>
  <c r="D1852" i="24"/>
  <c r="D1812" i="24"/>
  <c r="D1801" i="24"/>
  <c r="D1822" i="24"/>
  <c r="D1767" i="24"/>
  <c r="D1751" i="24"/>
  <c r="D1771" i="24"/>
  <c r="D1745" i="24"/>
  <c r="D1733" i="24"/>
  <c r="D1752" i="24"/>
  <c r="D1724" i="24"/>
  <c r="D1743" i="24"/>
  <c r="D1719" i="24"/>
  <c r="D1738" i="24"/>
  <c r="D1688" i="24"/>
  <c r="D1706" i="24"/>
  <c r="D1680" i="24"/>
  <c r="D1698" i="24"/>
  <c r="D1675" i="24"/>
  <c r="D1693" i="24"/>
  <c r="D1669" i="24"/>
  <c r="D1686" i="24"/>
  <c r="D1657" i="24"/>
  <c r="D1673" i="24"/>
  <c r="D1631" i="24"/>
  <c r="D1646" i="24"/>
  <c r="D1626" i="24"/>
  <c r="D1622" i="24"/>
  <c r="D1637" i="24"/>
  <c r="D1616" i="24"/>
  <c r="D1577" i="24"/>
  <c r="D1588" i="24"/>
  <c r="D1568" i="24"/>
  <c r="D1579" i="24"/>
  <c r="D1562" i="24"/>
  <c r="D1573" i="24"/>
  <c r="D1546" i="24"/>
  <c r="D1557" i="24"/>
  <c r="D1536" i="24"/>
  <c r="D1547" i="24"/>
  <c r="D1530" i="24"/>
  <c r="D1541" i="24"/>
  <c r="D1505" i="24"/>
  <c r="D1515" i="24"/>
  <c r="D1478" i="24"/>
  <c r="D1488" i="24"/>
  <c r="D1471" i="24"/>
  <c r="D1481" i="24"/>
  <c r="D1465" i="24"/>
  <c r="D1475" i="24"/>
  <c r="D1449" i="24"/>
  <c r="D1459" i="24"/>
  <c r="D1445" i="24"/>
  <c r="D1455" i="24"/>
  <c r="D1419" i="24"/>
  <c r="D1428" i="24"/>
  <c r="D1413" i="24"/>
  <c r="D1422" i="24"/>
  <c r="D1402" i="24"/>
  <c r="D1387" i="24"/>
  <c r="D1396" i="24"/>
  <c r="D1383" i="24"/>
  <c r="D1391" i="24"/>
  <c r="D1374" i="24"/>
  <c r="D1369" i="24"/>
  <c r="D1377" i="24"/>
  <c r="D1361" i="24"/>
  <c r="D1336" i="24"/>
  <c r="D1344" i="24"/>
  <c r="D1332" i="24"/>
  <c r="D1340" i="24"/>
  <c r="D1301" i="24"/>
  <c r="D1309" i="24"/>
  <c r="D1290" i="24"/>
  <c r="D1298" i="24"/>
  <c r="D1267" i="24"/>
  <c r="D1263" i="24"/>
  <c r="D1271" i="24"/>
  <c r="D1252" i="24"/>
  <c r="D1248" i="24"/>
  <c r="D1235" i="24"/>
  <c r="D1225" i="24"/>
  <c r="D1216" i="24"/>
  <c r="D1207" i="24"/>
  <c r="D1213" i="24"/>
  <c r="D1203" i="24"/>
  <c r="D1166" i="24"/>
  <c r="D1172" i="24"/>
  <c r="D1157" i="24"/>
  <c r="D1162" i="24"/>
  <c r="D1147" i="24"/>
  <c r="D1141" i="24"/>
  <c r="D1146" i="24"/>
  <c r="D1132" i="24"/>
  <c r="D1137" i="24"/>
  <c r="D1126" i="24"/>
  <c r="D1131" i="24"/>
  <c r="D1121" i="24"/>
  <c r="D1117" i="24"/>
  <c r="D1122" i="24"/>
  <c r="D1112" i="24"/>
  <c r="D1108" i="24"/>
  <c r="D1113" i="24"/>
  <c r="D1101" i="24"/>
  <c r="D1106" i="24"/>
  <c r="D1091" i="24"/>
  <c r="D1096" i="24"/>
  <c r="D1087" i="24"/>
  <c r="D1092" i="24"/>
  <c r="D1083" i="24"/>
  <c r="D1068" i="24"/>
  <c r="D1073" i="24"/>
  <c r="D1064" i="24"/>
  <c r="D1069" i="24"/>
  <c r="D1035" i="24"/>
  <c r="D1040" i="24"/>
  <c r="D1015" i="24"/>
  <c r="D1020" i="24"/>
  <c r="D992" i="24"/>
  <c r="D997" i="24"/>
  <c r="D974" i="24"/>
  <c r="D979" i="24"/>
  <c r="D959" i="24"/>
  <c r="D964" i="24"/>
  <c r="D954" i="24"/>
  <c r="D958" i="24"/>
  <c r="D947" i="24"/>
  <c r="D950" i="24"/>
  <c r="D934" i="24"/>
  <c r="D937" i="24"/>
  <c r="D908" i="24"/>
  <c r="D911" i="24"/>
  <c r="D889" i="24"/>
  <c r="D863" i="24"/>
  <c r="D864" i="24"/>
  <c r="D858" i="24"/>
  <c r="D859" i="24"/>
  <c r="D795" i="24"/>
  <c r="D794" i="24"/>
  <c r="D789" i="24"/>
  <c r="D788" i="24"/>
  <c r="D779" i="24"/>
  <c r="D723" i="24"/>
  <c r="D774" i="24"/>
  <c r="D686" i="24"/>
  <c r="D679" i="24"/>
  <c r="D676" i="24"/>
  <c r="D666" i="24"/>
  <c r="D662" i="24"/>
  <c r="D603" i="24"/>
  <c r="D625" i="24"/>
  <c r="D562" i="24"/>
  <c r="D578" i="24"/>
  <c r="D518" i="24"/>
  <c r="D534" i="24"/>
  <c r="D508" i="24"/>
  <c r="D524" i="24"/>
  <c r="D554" i="24"/>
  <c r="D570" i="24"/>
  <c r="D517" i="24"/>
  <c r="D533" i="24"/>
  <c r="D507" i="24"/>
  <c r="D523" i="24"/>
  <c r="D481" i="24"/>
  <c r="D495" i="24"/>
  <c r="D462" i="24"/>
  <c r="D476" i="24"/>
  <c r="D456" i="24"/>
  <c r="D470" i="24"/>
  <c r="D415" i="24"/>
  <c r="D427" i="24"/>
  <c r="D607" i="24"/>
  <c r="D629" i="24"/>
  <c r="D564" i="24"/>
  <c r="D580" i="24"/>
  <c r="D522" i="24"/>
  <c r="D538" i="24"/>
  <c r="D515" i="24"/>
  <c r="D531" i="24"/>
  <c r="D511" i="24"/>
  <c r="D527" i="24"/>
  <c r="D615" i="24"/>
  <c r="D638" i="24"/>
  <c r="D604" i="24"/>
  <c r="D626" i="24"/>
  <c r="D593" i="24"/>
  <c r="D614" i="24"/>
  <c r="D563" i="24"/>
  <c r="D579" i="24"/>
  <c r="D549" i="24"/>
  <c r="D565" i="24"/>
  <c r="D521" i="24"/>
  <c r="D537" i="24"/>
  <c r="D514" i="24"/>
  <c r="D530" i="24"/>
  <c r="D510" i="24"/>
  <c r="D526" i="24"/>
  <c r="D499" i="24"/>
  <c r="D488" i="24"/>
  <c r="D502" i="24"/>
  <c r="D484" i="24"/>
  <c r="D498" i="24"/>
  <c r="D464" i="24"/>
  <c r="D478" i="24"/>
  <c r="D460" i="24"/>
  <c r="D434" i="24"/>
  <c r="D447" i="24"/>
  <c r="D418" i="24"/>
  <c r="D397" i="24"/>
  <c r="D407" i="24"/>
  <c r="D374" i="24"/>
  <c r="D383" i="24"/>
  <c r="D357" i="24"/>
  <c r="D352" i="24"/>
  <c r="D361" i="24"/>
  <c r="D347" i="24"/>
  <c r="D356" i="24"/>
  <c r="D342" i="24"/>
  <c r="D338" i="24"/>
  <c r="D328" i="24"/>
  <c r="D337" i="24"/>
  <c r="D322" i="24"/>
  <c r="D307" i="24"/>
  <c r="D299" i="24"/>
  <c r="D308" i="24"/>
  <c r="D293" i="24"/>
  <c r="D302" i="24"/>
  <c r="D277" i="24"/>
  <c r="D283" i="24"/>
  <c r="D251" i="24"/>
  <c r="D256" i="24"/>
  <c r="D243" i="24"/>
  <c r="D248" i="24"/>
  <c r="D237" i="24"/>
  <c r="D242" i="24"/>
  <c r="D233" i="24"/>
  <c r="D238" i="24"/>
  <c r="D222" i="24"/>
  <c r="D215" i="24"/>
  <c r="D219" i="24"/>
  <c r="D207" i="24"/>
  <c r="D201" i="24"/>
  <c r="D205" i="24"/>
  <c r="D196" i="24"/>
  <c r="D200" i="24"/>
  <c r="D186" i="24"/>
  <c r="D190" i="24"/>
  <c r="D178" i="24"/>
  <c r="D182" i="24"/>
  <c r="D168" i="24"/>
  <c r="D172" i="24"/>
  <c r="D152" i="24"/>
  <c r="D142" i="24"/>
  <c r="D146" i="24"/>
  <c r="D133" i="24"/>
  <c r="D137" i="24"/>
  <c r="D126" i="24"/>
  <c r="D129" i="24"/>
  <c r="D121" i="24"/>
  <c r="D124" i="24"/>
  <c r="D115" i="24"/>
  <c r="D118" i="24"/>
  <c r="D110" i="24"/>
  <c r="D113" i="24"/>
  <c r="D105" i="24"/>
  <c r="D108" i="24"/>
  <c r="D98" i="24"/>
  <c r="D101" i="24"/>
  <c r="D87" i="24"/>
  <c r="D80" i="24"/>
  <c r="D83" i="24"/>
  <c r="D66" i="24"/>
  <c r="D69" i="24"/>
  <c r="D60" i="24"/>
  <c r="D56" i="24"/>
  <c r="D32" i="24"/>
  <c r="D654" i="24"/>
  <c r="D650" i="24"/>
  <c r="D1971" i="24"/>
  <c r="D1999" i="24"/>
  <c r="D1967" i="24"/>
  <c r="D1995" i="24"/>
  <c r="D1963" i="24"/>
  <c r="D1991" i="24"/>
  <c r="D1959" i="24"/>
  <c r="D1987" i="24"/>
  <c r="D1930" i="24"/>
  <c r="D1956" i="24"/>
  <c r="D1926" i="24"/>
  <c r="D1952" i="24"/>
  <c r="D1916" i="24"/>
  <c r="D1942" i="24"/>
  <c r="D1908" i="24"/>
  <c r="D1934" i="24"/>
  <c r="D1858" i="24"/>
  <c r="D1881" i="24"/>
  <c r="D1848" i="24"/>
  <c r="D1870" i="24"/>
  <c r="D1840" i="24"/>
  <c r="D1862" i="24"/>
  <c r="D1835" i="24"/>
  <c r="D1811" i="24"/>
  <c r="D1832" i="24"/>
  <c r="D1806" i="24"/>
  <c r="D1827" i="24"/>
  <c r="D1799" i="24"/>
  <c r="D1793" i="24"/>
  <c r="D1788" i="24"/>
  <c r="D1784" i="24"/>
  <c r="D1804" i="24"/>
  <c r="D1780" i="24"/>
  <c r="D1800" i="24"/>
  <c r="D1775" i="24"/>
  <c r="D1795" i="24"/>
  <c r="D1766" i="24"/>
  <c r="D1756" i="24"/>
  <c r="D1776" i="24"/>
  <c r="D1744" i="24"/>
  <c r="D1727" i="24"/>
  <c r="D1723" i="24"/>
  <c r="D1742" i="24"/>
  <c r="D1710" i="24"/>
  <c r="D1729" i="24"/>
  <c r="D1702" i="24"/>
  <c r="D1721" i="24"/>
  <c r="D1678" i="24"/>
  <c r="D1696" i="24"/>
  <c r="D1674" i="24"/>
  <c r="D1667" i="24"/>
  <c r="D1683" i="24"/>
  <c r="D1656" i="24"/>
  <c r="D1672" i="24"/>
  <c r="D1651" i="24"/>
  <c r="D1571" i="24"/>
  <c r="D1582" i="24"/>
  <c r="D1560" i="24"/>
  <c r="D1555" i="24"/>
  <c r="D1566" i="24"/>
  <c r="D1550" i="24"/>
  <c r="D1561" i="24"/>
  <c r="D1529" i="24"/>
  <c r="D1540" i="24"/>
  <c r="D1521" i="24"/>
  <c r="D1531" i="24"/>
  <c r="D1512" i="24"/>
  <c r="D1522" i="24"/>
  <c r="D1508" i="24"/>
  <c r="D1518" i="24"/>
  <c r="D1504" i="24"/>
  <c r="D1514" i="24"/>
  <c r="D1493" i="24"/>
  <c r="D1503" i="24"/>
  <c r="D1477" i="24"/>
  <c r="D1487" i="24"/>
  <c r="D1470" i="24"/>
  <c r="D1480" i="24"/>
  <c r="D1454" i="24"/>
  <c r="D1464" i="24"/>
  <c r="D1448" i="24"/>
  <c r="D1458" i="24"/>
  <c r="D1417" i="24"/>
  <c r="D1426" i="24"/>
  <c r="D1399" i="24"/>
  <c r="D1408" i="24"/>
  <c r="D1386" i="24"/>
  <c r="D1395" i="24"/>
  <c r="D1382" i="24"/>
  <c r="D1390" i="24"/>
  <c r="D1373" i="24"/>
  <c r="D1381" i="24"/>
  <c r="D1368" i="24"/>
  <c r="D1376" i="24"/>
  <c r="D1351" i="24"/>
  <c r="D1331" i="24"/>
  <c r="D1339" i="24"/>
  <c r="D1319" i="24"/>
  <c r="D1327" i="24"/>
  <c r="D1313" i="24"/>
  <c r="D1321" i="24"/>
  <c r="D1304" i="24"/>
  <c r="D1312" i="24"/>
  <c r="D1300" i="24"/>
  <c r="D1308" i="24"/>
  <c r="D1272" i="24"/>
  <c r="D1280" i="24"/>
  <c r="D1261" i="24"/>
  <c r="D1269" i="24"/>
  <c r="D1256" i="24"/>
  <c r="D1251" i="24"/>
  <c r="D1258" i="24"/>
  <c r="D1247" i="24"/>
  <c r="D1254" i="24"/>
  <c r="D1243" i="24"/>
  <c r="D1233" i="24"/>
  <c r="D1240" i="24"/>
  <c r="D1181" i="24"/>
  <c r="D1187" i="24"/>
  <c r="D1170" i="24"/>
  <c r="D1176" i="24"/>
  <c r="D1160" i="24"/>
  <c r="D1165" i="24"/>
  <c r="D1156" i="24"/>
  <c r="D1161" i="24"/>
  <c r="D1150" i="24"/>
  <c r="D1155" i="24"/>
  <c r="D1100" i="24"/>
  <c r="D1105" i="24"/>
  <c r="D1025" i="24"/>
  <c r="D1030" i="24"/>
  <c r="D991" i="24"/>
  <c r="D996" i="24"/>
  <c r="D941" i="24"/>
  <c r="D944" i="24"/>
  <c r="D933" i="24"/>
  <c r="D936" i="24"/>
  <c r="D913" i="24"/>
  <c r="D916" i="24"/>
  <c r="D787" i="24"/>
  <c r="D786" i="24"/>
  <c r="D718" i="24"/>
  <c r="D717" i="24"/>
  <c r="D698" i="24"/>
  <c r="D695" i="24"/>
  <c r="D688" i="24"/>
  <c r="D685" i="24"/>
  <c r="D661" i="24"/>
  <c r="D657" i="24"/>
  <c r="D621" i="24"/>
  <c r="D644" i="24"/>
  <c r="D590" i="24"/>
  <c r="D611" i="24"/>
  <c r="D545" i="24"/>
  <c r="D561" i="24"/>
  <c r="D513" i="24"/>
  <c r="D529" i="24"/>
  <c r="D504" i="24"/>
  <c r="D520" i="24"/>
  <c r="D483" i="24"/>
  <c r="D497" i="24"/>
  <c r="D463" i="24"/>
  <c r="D477" i="24"/>
  <c r="D459" i="24"/>
  <c r="D473" i="24"/>
  <c r="D443" i="24"/>
  <c r="D457" i="24"/>
  <c r="D416" i="24"/>
  <c r="D428" i="24"/>
  <c r="D408" i="24"/>
  <c r="D420" i="24"/>
  <c r="D355" i="24"/>
  <c r="D364" i="24"/>
  <c r="D351" i="24"/>
  <c r="D360" i="24"/>
  <c r="D327" i="24"/>
  <c r="D336" i="24"/>
  <c r="D305" i="24"/>
  <c r="D314" i="24"/>
  <c r="D282" i="24"/>
  <c r="D288" i="24"/>
  <c r="P288" i="24" s="1"/>
  <c r="D275" i="24"/>
  <c r="D281" i="24"/>
  <c r="D267" i="24"/>
  <c r="D273" i="24"/>
  <c r="D249" i="24"/>
  <c r="D254" i="24"/>
  <c r="D225" i="24"/>
  <c r="D230" i="24"/>
  <c r="D206" i="24"/>
  <c r="D210" i="24"/>
  <c r="D183" i="24"/>
  <c r="D187" i="24"/>
  <c r="D175" i="24"/>
  <c r="D179" i="24"/>
  <c r="D166" i="24"/>
  <c r="D170" i="24"/>
  <c r="D159" i="24"/>
  <c r="D163" i="24"/>
  <c r="D140" i="24"/>
  <c r="D144" i="24"/>
  <c r="D132" i="24"/>
  <c r="D135" i="24"/>
  <c r="D125" i="24"/>
  <c r="D128" i="24"/>
  <c r="D90" i="24"/>
  <c r="D93" i="24"/>
  <c r="D65" i="24"/>
  <c r="D68" i="24"/>
  <c r="D59" i="24"/>
  <c r="D62" i="24"/>
  <c r="D47" i="24"/>
  <c r="D50" i="24"/>
  <c r="D36" i="24"/>
  <c r="D39" i="24"/>
  <c r="D1974" i="24"/>
  <c r="D2002" i="24"/>
  <c r="D1970" i="24"/>
  <c r="D1998" i="24"/>
  <c r="D1966" i="24"/>
  <c r="D1994" i="24"/>
  <c r="D1962" i="24"/>
  <c r="D1990" i="24"/>
  <c r="D1948" i="24"/>
  <c r="D1976" i="24"/>
  <c r="D1929" i="24"/>
  <c r="D1955" i="24"/>
  <c r="D1925" i="24"/>
  <c r="D1951" i="24"/>
  <c r="D1921" i="24"/>
  <c r="D1947" i="24"/>
  <c r="D1893" i="24"/>
  <c r="D1919" i="24"/>
  <c r="D1887" i="24"/>
  <c r="D1913" i="24"/>
  <c r="D1847" i="24"/>
  <c r="D1869" i="24"/>
  <c r="D1839" i="24"/>
  <c r="D1861" i="24"/>
  <c r="D1834" i="24"/>
  <c r="D1856" i="24"/>
  <c r="D1810" i="24"/>
  <c r="D1831" i="24"/>
  <c r="D1783" i="24"/>
  <c r="D1803" i="24"/>
  <c r="D1769" i="24"/>
  <c r="D1789" i="24"/>
  <c r="D1722" i="24"/>
  <c r="D1741" i="24"/>
  <c r="D1709" i="24"/>
  <c r="D1728" i="24"/>
  <c r="D1682" i="24"/>
  <c r="D1700" i="24"/>
  <c r="D1677" i="24"/>
  <c r="D1695" i="24"/>
  <c r="D1671" i="24"/>
  <c r="D1689" i="24"/>
  <c r="D1605" i="24"/>
  <c r="D1619" i="24"/>
  <c r="D1590" i="24"/>
  <c r="D1601" i="24"/>
  <c r="D1570" i="24"/>
  <c r="D1581" i="24"/>
  <c r="D1564" i="24"/>
  <c r="D1575" i="24"/>
  <c r="D1554" i="24"/>
  <c r="D1565" i="24"/>
  <c r="D1492" i="24"/>
  <c r="D1476" i="24"/>
  <c r="D1486" i="24"/>
  <c r="D1453" i="24"/>
  <c r="D1463" i="24"/>
  <c r="D1447" i="24"/>
  <c r="D1457" i="24"/>
  <c r="D1442" i="24"/>
  <c r="D1452" i="24"/>
  <c r="D1416" i="24"/>
  <c r="D1425" i="24"/>
  <c r="D1411" i="24"/>
  <c r="D1420" i="24"/>
  <c r="D1405" i="24"/>
  <c r="D1414" i="24"/>
  <c r="D1385" i="24"/>
  <c r="D1394" i="24"/>
  <c r="D1380" i="24"/>
  <c r="D1388" i="24"/>
  <c r="D1334" i="24"/>
  <c r="D1342" i="24"/>
  <c r="D1330" i="24"/>
  <c r="D1338" i="24"/>
  <c r="D1316" i="24"/>
  <c r="D1324" i="24"/>
  <c r="D1299" i="24"/>
  <c r="D1288" i="24"/>
  <c r="D1296" i="24"/>
  <c r="D1283" i="24"/>
  <c r="D1265" i="24"/>
  <c r="D1273" i="24"/>
  <c r="D1237" i="24"/>
  <c r="D1227" i="24"/>
  <c r="D1234" i="24"/>
  <c r="D1218" i="24"/>
  <c r="D1214" i="24"/>
  <c r="D1205" i="24"/>
  <c r="D1200" i="24"/>
  <c r="D1195" i="24"/>
  <c r="D1190" i="24"/>
  <c r="D1196" i="24"/>
  <c r="D1180" i="24"/>
  <c r="D1186" i="24"/>
  <c r="D1169" i="24"/>
  <c r="D1175" i="24"/>
  <c r="D1159" i="24"/>
  <c r="D1164" i="24"/>
  <c r="D1119" i="24"/>
  <c r="D1103" i="24"/>
  <c r="D1099" i="24"/>
  <c r="D1104" i="24"/>
  <c r="D1077" i="24"/>
  <c r="D1062" i="24"/>
  <c r="D1056" i="24"/>
  <c r="D1061" i="24"/>
  <c r="D1047" i="24"/>
  <c r="D1052" i="24"/>
  <c r="D1024" i="24"/>
  <c r="D1017" i="24"/>
  <c r="D1022" i="24"/>
  <c r="D1008" i="24"/>
  <c r="D1013" i="24"/>
  <c r="D990" i="24"/>
  <c r="D995" i="24"/>
  <c r="D985" i="24"/>
  <c r="D978" i="24"/>
  <c r="D983" i="24"/>
  <c r="D972" i="24"/>
  <c r="D977" i="24"/>
  <c r="D962" i="24"/>
  <c r="D956" i="24"/>
  <c r="D949" i="24"/>
  <c r="D952" i="24"/>
  <c r="D945" i="24"/>
  <c r="D932" i="24"/>
  <c r="D935" i="24"/>
  <c r="D927" i="24"/>
  <c r="D930" i="24"/>
  <c r="D910" i="24"/>
  <c r="D906" i="24"/>
  <c r="D902" i="24"/>
  <c r="D896" i="24"/>
  <c r="D898" i="24"/>
  <c r="D891" i="24"/>
  <c r="D861" i="24"/>
  <c r="D848" i="24"/>
  <c r="D849" i="24"/>
  <c r="D843" i="24"/>
  <c r="D798" i="24"/>
  <c r="D797" i="24"/>
  <c r="D792" i="24"/>
  <c r="D791" i="24"/>
  <c r="D721" i="24"/>
  <c r="D716" i="24"/>
  <c r="D715" i="24"/>
  <c r="D710" i="24"/>
  <c r="D708" i="24"/>
  <c r="D696" i="24"/>
  <c r="D693" i="24"/>
  <c r="D777" i="24"/>
  <c r="D675" i="24"/>
  <c r="D672" i="24"/>
  <c r="D655" i="24"/>
  <c r="D651" i="24"/>
  <c r="D400" i="24"/>
  <c r="D411" i="24"/>
  <c r="D395" i="24"/>
  <c r="D405" i="24"/>
  <c r="D391" i="24"/>
  <c r="D401" i="24"/>
  <c r="D378" i="24"/>
  <c r="D388" i="24"/>
  <c r="D354" i="24"/>
  <c r="D363" i="24"/>
  <c r="D350" i="24"/>
  <c r="D359" i="24"/>
  <c r="D340" i="24"/>
  <c r="D349" i="24"/>
  <c r="D312" i="24"/>
  <c r="D321" i="24"/>
  <c r="D297" i="24"/>
  <c r="D306" i="24"/>
  <c r="D279" i="24"/>
  <c r="D285" i="24"/>
  <c r="D274" i="24"/>
  <c r="D280" i="24"/>
  <c r="D259" i="24"/>
  <c r="D264" i="24"/>
  <c r="D240" i="24"/>
  <c r="D245" i="24"/>
  <c r="D224" i="24"/>
  <c r="D229" i="24"/>
  <c r="D217" i="24"/>
  <c r="D221" i="24"/>
  <c r="D209" i="24"/>
  <c r="D213" i="24"/>
  <c r="D198" i="24"/>
  <c r="D202" i="24"/>
  <c r="D181" i="24"/>
  <c r="D185" i="24"/>
  <c r="D158" i="24"/>
  <c r="D162" i="24"/>
  <c r="D131" i="24"/>
  <c r="D134" i="24"/>
  <c r="D117" i="24"/>
  <c r="D120" i="24"/>
  <c r="D112" i="24"/>
  <c r="D89" i="24"/>
  <c r="D92" i="24"/>
  <c r="D70" i="24"/>
  <c r="D73" i="24"/>
  <c r="D45" i="24"/>
  <c r="D48" i="24"/>
  <c r="D1973" i="24"/>
  <c r="D2001" i="24"/>
  <c r="D1969" i="24"/>
  <c r="D1997" i="24"/>
  <c r="D1965" i="24"/>
  <c r="D1993" i="24"/>
  <c r="D1961" i="24"/>
  <c r="D1989" i="24"/>
  <c r="D1932" i="24"/>
  <c r="D1958" i="24"/>
  <c r="D1928" i="24"/>
  <c r="D1954" i="24"/>
  <c r="D1924" i="24"/>
  <c r="D1950" i="24"/>
  <c r="D1892" i="24"/>
  <c r="D1918" i="24"/>
  <c r="D1886" i="24"/>
  <c r="D1912" i="24"/>
  <c r="D1874" i="24"/>
  <c r="D1899" i="24"/>
  <c r="D1853" i="24"/>
  <c r="D1875" i="24"/>
  <c r="D1842" i="24"/>
  <c r="D1864" i="24"/>
  <c r="D1838" i="24"/>
  <c r="D1860" i="24"/>
  <c r="D1833" i="24"/>
  <c r="D1855" i="24"/>
  <c r="D1802" i="24"/>
  <c r="D1823" i="24"/>
  <c r="D1796" i="24"/>
  <c r="D1817" i="24"/>
  <c r="D1786" i="24"/>
  <c r="D1807" i="24"/>
  <c r="D1778" i="24"/>
  <c r="D1798" i="24"/>
  <c r="D1720" i="24"/>
  <c r="D1739" i="24"/>
  <c r="D1715" i="24"/>
  <c r="D1734" i="24"/>
  <c r="D1692" i="24"/>
  <c r="D1711" i="24"/>
  <c r="D1681" i="24"/>
  <c r="D1699" i="24"/>
  <c r="D1676" i="24"/>
  <c r="D1694" i="24"/>
  <c r="D1670" i="24"/>
  <c r="D1687" i="24"/>
  <c r="D1632" i="24"/>
  <c r="D1647" i="24"/>
  <c r="D1623" i="24"/>
  <c r="D1638" i="24"/>
  <c r="D1578" i="24"/>
  <c r="D1589" i="24"/>
  <c r="D1569" i="24"/>
  <c r="D1580" i="24"/>
  <c r="D1563" i="24"/>
  <c r="D1574" i="24"/>
  <c r="D1510" i="24"/>
  <c r="D1520" i="24"/>
  <c r="D1506" i="24"/>
  <c r="D1516" i="24"/>
  <c r="D1450" i="24"/>
  <c r="D1460" i="24"/>
  <c r="D1446" i="24"/>
  <c r="D1456" i="24"/>
  <c r="D1441" i="24"/>
  <c r="D1451" i="24"/>
  <c r="D1421" i="24"/>
  <c r="D1430" i="24"/>
  <c r="D1415" i="24"/>
  <c r="D1424" i="24"/>
  <c r="D1371" i="24"/>
  <c r="D1379" i="24"/>
  <c r="D1362" i="24"/>
  <c r="D1370" i="24"/>
  <c r="D1333" i="24"/>
  <c r="D1341" i="24"/>
  <c r="D1329" i="24"/>
  <c r="D1337" i="24"/>
  <c r="D1315" i="24"/>
  <c r="D1323" i="24"/>
  <c r="D1302" i="24"/>
  <c r="D1310" i="24"/>
  <c r="D1297" i="24"/>
  <c r="D1305" i="24"/>
  <c r="D1287" i="24"/>
  <c r="D1295" i="24"/>
  <c r="D1268" i="24"/>
  <c r="D1276" i="24"/>
  <c r="D1217" i="24"/>
  <c r="D1223" i="24"/>
  <c r="D1158" i="24"/>
  <c r="D1163" i="24"/>
  <c r="D1138" i="24"/>
  <c r="D1143" i="24"/>
  <c r="D1055" i="24"/>
  <c r="D1060" i="24"/>
  <c r="D1041" i="24"/>
  <c r="D1046" i="24"/>
  <c r="D1001" i="24"/>
  <c r="D1006" i="24"/>
  <c r="D993" i="24"/>
  <c r="D998" i="24"/>
  <c r="D970" i="24"/>
  <c r="D966" i="24"/>
  <c r="D971" i="24"/>
  <c r="D961" i="24"/>
  <c r="D955" i="24"/>
  <c r="D960" i="24"/>
  <c r="D948" i="24"/>
  <c r="D951" i="24"/>
  <c r="D931" i="24"/>
  <c r="D922" i="24"/>
  <c r="D917" i="24"/>
  <c r="D920" i="24"/>
  <c r="D909" i="24"/>
  <c r="D912" i="24"/>
  <c r="D905" i="24"/>
  <c r="D901" i="24"/>
  <c r="D895" i="24"/>
  <c r="D897" i="24"/>
  <c r="D890" i="24"/>
  <c r="D892" i="24"/>
  <c r="D878" i="24"/>
  <c r="D880" i="24"/>
  <c r="D854" i="24"/>
  <c r="D855" i="24"/>
  <c r="D846" i="24"/>
  <c r="D847" i="24"/>
  <c r="D842" i="24"/>
  <c r="D709" i="24"/>
  <c r="D707" i="24"/>
  <c r="D775" i="24"/>
  <c r="D687" i="24"/>
  <c r="D680" i="24"/>
  <c r="D677" i="24"/>
  <c r="D673" i="24"/>
  <c r="D670" i="24"/>
  <c r="D1075" i="24"/>
  <c r="D1074" i="24"/>
  <c r="D38" i="24"/>
  <c r="D37" i="24"/>
  <c r="F4" i="23"/>
  <c r="G4" i="23" s="1"/>
  <c r="I4" i="23" s="1"/>
  <c r="F5" i="23"/>
  <c r="G5" i="23" s="1"/>
  <c r="I5" i="23" s="1"/>
  <c r="F6" i="23"/>
  <c r="G6" i="23" s="1"/>
  <c r="I6" i="23" s="1"/>
  <c r="F7" i="23"/>
  <c r="G7" i="23" s="1"/>
  <c r="I7" i="23" s="1"/>
  <c r="F8" i="23"/>
  <c r="G8" i="23" s="1"/>
  <c r="I8" i="23" s="1"/>
  <c r="D14" i="24" s="1"/>
  <c r="F9" i="23"/>
  <c r="G9" i="23" s="1"/>
  <c r="I9" i="23" s="1"/>
  <c r="D17" i="24" s="1"/>
  <c r="F10" i="23"/>
  <c r="G10" i="23" s="1"/>
  <c r="I10" i="23" s="1"/>
  <c r="D18" i="24" s="1"/>
  <c r="F11" i="23"/>
  <c r="G11" i="23" s="1"/>
  <c r="I11" i="23" s="1"/>
  <c r="F12" i="23"/>
  <c r="G12" i="23" s="1"/>
  <c r="I12" i="23" s="1"/>
  <c r="F13" i="23"/>
  <c r="G13" i="23" s="1"/>
  <c r="I13" i="23" s="1"/>
  <c r="F14" i="23"/>
  <c r="G14" i="23" s="1"/>
  <c r="I14" i="23" s="1"/>
  <c r="F16" i="23"/>
  <c r="G16" i="23" s="1"/>
  <c r="I16" i="23" s="1"/>
  <c r="F17" i="23"/>
  <c r="G17" i="23" s="1"/>
  <c r="I17" i="23" s="1"/>
  <c r="F18" i="23"/>
  <c r="G18" i="23" s="1"/>
  <c r="I18" i="23" s="1"/>
  <c r="F19" i="23"/>
  <c r="G19" i="23" s="1"/>
  <c r="I19" i="23" s="1"/>
  <c r="F3" i="23"/>
  <c r="G3" i="23" s="1"/>
  <c r="I3" i="23" s="1"/>
  <c r="D8" i="24" s="1"/>
  <c r="F15" i="23"/>
  <c r="G15" i="23" s="1"/>
  <c r="I15" i="23" s="1"/>
  <c r="D23" i="24" l="1"/>
  <c r="D10" i="24"/>
  <c r="D30" i="24"/>
  <c r="D11" i="24"/>
  <c r="D6" i="24"/>
  <c r="D7" i="24"/>
  <c r="D26" i="24"/>
  <c r="D9" i="24"/>
  <c r="D12" i="24"/>
  <c r="D13" i="24"/>
  <c r="D31" i="24"/>
  <c r="D27" i="24"/>
  <c r="D20" i="24"/>
  <c r="D29" i="24"/>
  <c r="D25" i="24"/>
  <c r="D19" i="24"/>
  <c r="D21" i="24"/>
  <c r="D28" i="24"/>
  <c r="D22" i="24"/>
  <c r="D24" i="24"/>
  <c r="D15" i="24"/>
  <c r="D16" i="24"/>
  <c r="F6" i="22"/>
  <c r="G6" i="22" s="1"/>
  <c r="I6" i="22" s="1"/>
  <c r="N14" i="24" s="1"/>
  <c r="F7" i="22"/>
  <c r="G7" i="22" s="1"/>
  <c r="I7" i="22" s="1"/>
  <c r="N17" i="24" s="1"/>
  <c r="F8" i="22"/>
  <c r="G8" i="22" s="1"/>
  <c r="I8" i="22" s="1"/>
  <c r="F9" i="22"/>
  <c r="G9" i="22" s="1"/>
  <c r="I9" i="22" s="1"/>
  <c r="F10" i="22"/>
  <c r="G10" i="22" s="1"/>
  <c r="I10" i="22" s="1"/>
  <c r="F11" i="22"/>
  <c r="G11" i="22" s="1"/>
  <c r="I11" i="22" s="1"/>
  <c r="N23" i="24" s="1"/>
  <c r="F12" i="22"/>
  <c r="G12" i="22" s="1"/>
  <c r="I12" i="22" s="1"/>
  <c r="F13" i="22"/>
  <c r="G13" i="22" s="1"/>
  <c r="I13" i="22" s="1"/>
  <c r="F14" i="22"/>
  <c r="G14" i="22" s="1"/>
  <c r="I14" i="22" s="1"/>
  <c r="F15" i="22"/>
  <c r="G15" i="22" s="1"/>
  <c r="I15" i="22" s="1"/>
  <c r="N28" i="24" s="1"/>
  <c r="F16" i="22"/>
  <c r="G16" i="22" s="1"/>
  <c r="I16" i="22" s="1"/>
  <c r="F17" i="22"/>
  <c r="G17" i="22" s="1"/>
  <c r="I17" i="22" s="1"/>
  <c r="N33" i="24" s="1"/>
  <c r="F18" i="22"/>
  <c r="G18" i="22" s="1"/>
  <c r="I18" i="22" s="1"/>
  <c r="N35" i="24" s="1"/>
  <c r="F19" i="22"/>
  <c r="G19" i="22" s="1"/>
  <c r="I19" i="22" s="1"/>
  <c r="F20" i="22"/>
  <c r="G20" i="22" s="1"/>
  <c r="I20" i="22" s="1"/>
  <c r="F21" i="22"/>
  <c r="G21" i="22" s="1"/>
  <c r="I21" i="22" s="1"/>
  <c r="N45" i="24" s="1"/>
  <c r="F22" i="22"/>
  <c r="G22" i="22" s="1"/>
  <c r="I22" i="22" s="1"/>
  <c r="F23" i="22"/>
  <c r="G23" i="22" s="1"/>
  <c r="I23" i="22" s="1"/>
  <c r="N51" i="24" s="1"/>
  <c r="F24" i="22"/>
  <c r="G24" i="22" s="1"/>
  <c r="I24" i="22" s="1"/>
  <c r="F25" i="22"/>
  <c r="G25" i="22" s="1"/>
  <c r="I25" i="22" s="1"/>
  <c r="F26" i="22"/>
  <c r="G26" i="22" s="1"/>
  <c r="I26" i="22" s="1"/>
  <c r="F27" i="22"/>
  <c r="G27" i="22" s="1"/>
  <c r="I27" i="22" s="1"/>
  <c r="F28" i="22"/>
  <c r="G28" i="22" s="1"/>
  <c r="I28" i="22" s="1"/>
  <c r="N60" i="24" s="1"/>
  <c r="F29" i="22"/>
  <c r="G29" i="22" s="1"/>
  <c r="I29" i="22" s="1"/>
  <c r="N61" i="24" s="1"/>
  <c r="F30" i="22"/>
  <c r="G30" i="22" s="1"/>
  <c r="I30" i="22" s="1"/>
  <c r="F31" i="22"/>
  <c r="G31" i="22" s="1"/>
  <c r="I31" i="22" s="1"/>
  <c r="F32" i="22"/>
  <c r="G32" i="22" s="1"/>
  <c r="I32" i="22" s="1"/>
  <c r="F33" i="22"/>
  <c r="G33" i="22" s="1"/>
  <c r="I33" i="22" s="1"/>
  <c r="F34" i="22"/>
  <c r="G34" i="22" s="1"/>
  <c r="I34" i="22" s="1"/>
  <c r="F35" i="22"/>
  <c r="G35" i="22" s="1"/>
  <c r="I35" i="22" s="1"/>
  <c r="N83" i="24" s="1"/>
  <c r="F36" i="22"/>
  <c r="G36" i="22" s="1"/>
  <c r="I36" i="22" s="1"/>
  <c r="N76" i="24" s="1"/>
  <c r="F37" i="22"/>
  <c r="G37" i="22" s="1"/>
  <c r="I37" i="22" s="1"/>
  <c r="N78" i="24" s="1"/>
  <c r="F38" i="22"/>
  <c r="G38" i="22" s="1"/>
  <c r="I38" i="22" s="1"/>
  <c r="F39" i="22"/>
  <c r="G39" i="22" s="1"/>
  <c r="I39" i="22" s="1"/>
  <c r="F40" i="22"/>
  <c r="G40" i="22" s="1"/>
  <c r="I40" i="22" s="1"/>
  <c r="F41" i="22"/>
  <c r="G41" i="22" s="1"/>
  <c r="I41" i="22" s="1"/>
  <c r="N94" i="24" s="1"/>
  <c r="F42" i="22"/>
  <c r="G42" i="22" s="1"/>
  <c r="I42" i="22" s="1"/>
  <c r="F43" i="22"/>
  <c r="G43" i="22" s="1"/>
  <c r="I43" i="22" s="1"/>
  <c r="N96" i="24" s="1"/>
  <c r="F44" i="22"/>
  <c r="G44" i="22" s="1"/>
  <c r="I44" i="22" s="1"/>
  <c r="F45" i="22"/>
  <c r="G45" i="22" s="1"/>
  <c r="I45" i="22" s="1"/>
  <c r="N100" i="24" s="1"/>
  <c r="F46" i="22"/>
  <c r="G46" i="22" s="1"/>
  <c r="I46" i="22" s="1"/>
  <c r="F47" i="22"/>
  <c r="G47" i="22" s="1"/>
  <c r="I47" i="22" s="1"/>
  <c r="N101" i="24" s="1"/>
  <c r="F48" i="22"/>
  <c r="G48" i="22" s="1"/>
  <c r="I48" i="22" s="1"/>
  <c r="N103" i="24" s="1"/>
  <c r="F49" i="22"/>
  <c r="G49" i="22" s="1"/>
  <c r="I49" i="22" s="1"/>
  <c r="F50" i="22"/>
  <c r="G50" i="22" s="1"/>
  <c r="I50" i="22" s="1"/>
  <c r="F51" i="22"/>
  <c r="G51" i="22" s="1"/>
  <c r="I51" i="22" s="1"/>
  <c r="N106" i="24" s="1"/>
  <c r="F52" i="22"/>
  <c r="G52" i="22" s="1"/>
  <c r="I52" i="22" s="1"/>
  <c r="F53" i="22"/>
  <c r="G53" i="22" s="1"/>
  <c r="I53" i="22" s="1"/>
  <c r="F54" i="22"/>
  <c r="G54" i="22" s="1"/>
  <c r="I54" i="22" s="1"/>
  <c r="F55" i="22"/>
  <c r="G55" i="22" s="1"/>
  <c r="I55" i="22" s="1"/>
  <c r="N111" i="24" s="1"/>
  <c r="F56" i="22"/>
  <c r="G56" i="22" s="1"/>
  <c r="I56" i="22" s="1"/>
  <c r="N112" i="24" s="1"/>
  <c r="F57" i="22"/>
  <c r="G57" i="22" s="1"/>
  <c r="I57" i="22" s="1"/>
  <c r="F58" i="22"/>
  <c r="G58" i="22" s="1"/>
  <c r="I58" i="22" s="1"/>
  <c r="N127" i="24" s="1"/>
  <c r="F59" i="22"/>
  <c r="G59" i="22" s="1"/>
  <c r="I59" i="22" s="1"/>
  <c r="F60" i="22"/>
  <c r="G60" i="22" s="1"/>
  <c r="I60" i="22" s="1"/>
  <c r="F61" i="22"/>
  <c r="G61" i="22" s="1"/>
  <c r="I61" i="22" s="1"/>
  <c r="N133" i="24" s="1"/>
  <c r="F62" i="22"/>
  <c r="G62" i="22" s="1"/>
  <c r="I62" i="22" s="1"/>
  <c r="F63" i="22"/>
  <c r="G63" i="22" s="1"/>
  <c r="I63" i="22" s="1"/>
  <c r="F64" i="22"/>
  <c r="G64" i="22" s="1"/>
  <c r="I64" i="22" s="1"/>
  <c r="F65" i="22"/>
  <c r="G65" i="22" s="1"/>
  <c r="I65" i="22" s="1"/>
  <c r="N144" i="24" s="1"/>
  <c r="F66" i="22"/>
  <c r="G66" i="22" s="1"/>
  <c r="I66" i="22" s="1"/>
  <c r="F67" i="22"/>
  <c r="G67" i="22" s="1"/>
  <c r="I67" i="22" s="1"/>
  <c r="F68" i="22"/>
  <c r="G68" i="22" s="1"/>
  <c r="I68" i="22" s="1"/>
  <c r="N138" i="24" s="1"/>
  <c r="F69" i="22"/>
  <c r="G69" i="22" s="1"/>
  <c r="I69" i="22" s="1"/>
  <c r="F70" i="22"/>
  <c r="G70" i="22" s="1"/>
  <c r="I70" i="22" s="1"/>
  <c r="N151" i="24" s="1"/>
  <c r="F71" i="22"/>
  <c r="G71" i="22" s="1"/>
  <c r="I71" i="22" s="1"/>
  <c r="F72" i="22"/>
  <c r="G72" i="22" s="1"/>
  <c r="I72" i="22" s="1"/>
  <c r="F73" i="22"/>
  <c r="G73" i="22" s="1"/>
  <c r="I73" i="22" s="1"/>
  <c r="F74" i="22"/>
  <c r="G74" i="22" s="1"/>
  <c r="I74" i="22" s="1"/>
  <c r="F75" i="22"/>
  <c r="G75" i="22" s="1"/>
  <c r="I75" i="22" s="1"/>
  <c r="N173" i="24" s="1"/>
  <c r="F76" i="22"/>
  <c r="G76" i="22" s="1"/>
  <c r="I76" i="22" s="1"/>
  <c r="F77" i="22"/>
  <c r="G77" i="22" s="1"/>
  <c r="I77" i="22" s="1"/>
  <c r="F78" i="22"/>
  <c r="G78" i="22" s="1"/>
  <c r="I78" i="22" s="1"/>
  <c r="N179" i="24" s="1"/>
  <c r="F79" i="22"/>
  <c r="G79" i="22" s="1"/>
  <c r="I79" i="22" s="1"/>
  <c r="F80" i="22"/>
  <c r="G80" i="22" s="1"/>
  <c r="I80" i="22" s="1"/>
  <c r="N187" i="24" s="1"/>
  <c r="F81" i="22"/>
  <c r="G81" i="22" s="1"/>
  <c r="I81" i="22" s="1"/>
  <c r="F82" i="22"/>
  <c r="G82" i="22" s="1"/>
  <c r="I82" i="22" s="1"/>
  <c r="F83" i="22"/>
  <c r="G83" i="22" s="1"/>
  <c r="I83" i="22" s="1"/>
  <c r="N207" i="24" s="1"/>
  <c r="F84" i="22"/>
  <c r="G84" i="22" s="1"/>
  <c r="I84" i="22" s="1"/>
  <c r="N190" i="24" s="1"/>
  <c r="F85" i="22"/>
  <c r="G85" i="22" s="1"/>
  <c r="I85" i="22" s="1"/>
  <c r="F86" i="22"/>
  <c r="G86" i="22" s="1"/>
  <c r="I86" i="22" s="1"/>
  <c r="N212" i="24" s="1"/>
  <c r="F87" i="22"/>
  <c r="G87" i="22" s="1"/>
  <c r="I87" i="22" s="1"/>
  <c r="F88" i="22"/>
  <c r="G88" i="22" s="1"/>
  <c r="I88" i="22" s="1"/>
  <c r="F89" i="22"/>
  <c r="G89" i="22" s="1"/>
  <c r="I89" i="22" s="1"/>
  <c r="F90" i="22"/>
  <c r="G90" i="22" s="1"/>
  <c r="I90" i="22" s="1"/>
  <c r="N202" i="24" s="1"/>
  <c r="F91" i="22"/>
  <c r="G91" i="22" s="1"/>
  <c r="I91" i="22" s="1"/>
  <c r="N223" i="24" s="1"/>
  <c r="F92" i="22"/>
  <c r="G92" i="22" s="1"/>
  <c r="I92" i="22" s="1"/>
  <c r="F93" i="22"/>
  <c r="G93" i="22" s="1"/>
  <c r="I93" i="22" s="1"/>
  <c r="N225" i="24" s="1"/>
  <c r="F94" i="22"/>
  <c r="G94" i="22" s="1"/>
  <c r="I94" i="22" s="1"/>
  <c r="F95" i="22"/>
  <c r="G95" i="22" s="1"/>
  <c r="I95" i="22" s="1"/>
  <c r="F96" i="22"/>
  <c r="G96" i="22" s="1"/>
  <c r="I96" i="22" s="1"/>
  <c r="F97" i="22"/>
  <c r="G97" i="22" s="1"/>
  <c r="I97" i="22" s="1"/>
  <c r="N236" i="24" s="1"/>
  <c r="F98" i="22"/>
  <c r="G98" i="22" s="1"/>
  <c r="I98" i="22" s="1"/>
  <c r="F99" i="22"/>
  <c r="G99" i="22" s="1"/>
  <c r="I99" i="22" s="1"/>
  <c r="F100" i="22"/>
  <c r="G100" i="22" s="1"/>
  <c r="I100" i="22" s="1"/>
  <c r="F101" i="22"/>
  <c r="G101" i="22" s="1"/>
  <c r="I101" i="22" s="1"/>
  <c r="F102" i="22"/>
  <c r="G102" i="22" s="1"/>
  <c r="I102" i="22" s="1"/>
  <c r="F103" i="22"/>
  <c r="G103" i="22" s="1"/>
  <c r="I103" i="22" s="1"/>
  <c r="N255" i="24" s="1"/>
  <c r="F104" i="22"/>
  <c r="G104" i="22" s="1"/>
  <c r="I104" i="22" s="1"/>
  <c r="N257" i="24" s="1"/>
  <c r="F105" i="22"/>
  <c r="G105" i="22" s="1"/>
  <c r="I105" i="22" s="1"/>
  <c r="F106" i="22"/>
  <c r="G106" i="22" s="1"/>
  <c r="I106" i="22" s="1"/>
  <c r="N259" i="24" s="1"/>
  <c r="F107" i="22"/>
  <c r="G107" i="22" s="1"/>
  <c r="I107" i="22" s="1"/>
  <c r="N261" i="24" s="1"/>
  <c r="F108" i="22"/>
  <c r="G108" i="22" s="1"/>
  <c r="I108" i="22" s="1"/>
  <c r="N263" i="24" s="1"/>
  <c r="F109" i="22"/>
  <c r="G109" i="22" s="1"/>
  <c r="I109" i="22" s="1"/>
  <c r="N268" i="24" s="1"/>
  <c r="F110" i="22"/>
  <c r="G110" i="22" s="1"/>
  <c r="I110" i="22" s="1"/>
  <c r="N289" i="24" s="1"/>
  <c r="F111" i="22"/>
  <c r="G111" i="22" s="1"/>
  <c r="I111" i="22" s="1"/>
  <c r="F112" i="22"/>
  <c r="G112" i="22" s="1"/>
  <c r="I112" i="22" s="1"/>
  <c r="F113" i="22"/>
  <c r="G113" i="22" s="1"/>
  <c r="I113" i="22" s="1"/>
  <c r="N301" i="24" s="1"/>
  <c r="F114" i="22"/>
  <c r="G114" i="22" s="1"/>
  <c r="I114" i="22" s="1"/>
  <c r="N302" i="24" s="1"/>
  <c r="F115" i="22"/>
  <c r="G115" i="22" s="1"/>
  <c r="I115" i="22" s="1"/>
  <c r="N303" i="24" s="1"/>
  <c r="F116" i="22"/>
  <c r="G116" i="22" s="1"/>
  <c r="I116" i="22" s="1"/>
  <c r="N305" i="24" s="1"/>
  <c r="F117" i="22"/>
  <c r="G117" i="22" s="1"/>
  <c r="I117" i="22" s="1"/>
  <c r="N307" i="24" s="1"/>
  <c r="F118" i="22"/>
  <c r="G118" i="22" s="1"/>
  <c r="I118" i="22" s="1"/>
  <c r="F119" i="22"/>
  <c r="G119" i="22" s="1"/>
  <c r="I119" i="22" s="1"/>
  <c r="F120" i="22"/>
  <c r="G120" i="22" s="1"/>
  <c r="I120" i="22" s="1"/>
  <c r="F121" i="22"/>
  <c r="G121" i="22" s="1"/>
  <c r="I121" i="22" s="1"/>
  <c r="N313" i="24" s="1"/>
  <c r="F122" i="22"/>
  <c r="G122" i="22" s="1"/>
  <c r="I122" i="22" s="1"/>
  <c r="N314" i="24" s="1"/>
  <c r="F123" i="22"/>
  <c r="G123" i="22" s="1"/>
  <c r="I123" i="22" s="1"/>
  <c r="N318" i="24" s="1"/>
  <c r="F124" i="22"/>
  <c r="G124" i="22" s="1"/>
  <c r="I124" i="22" s="1"/>
  <c r="N320" i="24" s="1"/>
  <c r="F125" i="22"/>
  <c r="G125" i="22" s="1"/>
  <c r="I125" i="22" s="1"/>
  <c r="N322" i="24" s="1"/>
  <c r="F126" i="22"/>
  <c r="G126" i="22" s="1"/>
  <c r="I126" i="22" s="1"/>
  <c r="F127" i="22"/>
  <c r="G127" i="22" s="1"/>
  <c r="I127" i="22" s="1"/>
  <c r="N324" i="24" s="1"/>
  <c r="F128" i="22"/>
  <c r="G128" i="22" s="1"/>
  <c r="I128" i="22" s="1"/>
  <c r="N325" i="24" s="1"/>
  <c r="F129" i="22"/>
  <c r="G129" i="22" s="1"/>
  <c r="I129" i="22" s="1"/>
  <c r="F130" i="22"/>
  <c r="G130" i="22" s="1"/>
  <c r="I130" i="22" s="1"/>
  <c r="N328" i="24" s="1"/>
  <c r="F131" i="22"/>
  <c r="G131" i="22" s="1"/>
  <c r="I131" i="22" s="1"/>
  <c r="F132" i="22"/>
  <c r="G132" i="22" s="1"/>
  <c r="I132" i="22" s="1"/>
  <c r="F133" i="22"/>
  <c r="G133" i="22" s="1"/>
  <c r="I133" i="22" s="1"/>
  <c r="N331" i="24" s="1"/>
  <c r="F134" i="22"/>
  <c r="G134" i="22" s="1"/>
  <c r="I134" i="22" s="1"/>
  <c r="N370" i="24" s="1"/>
  <c r="F135" i="22"/>
  <c r="G135" i="22" s="1"/>
  <c r="I135" i="22" s="1"/>
  <c r="N371" i="24" s="1"/>
  <c r="F136" i="22"/>
  <c r="G136" i="22" s="1"/>
  <c r="I136" i="22" s="1"/>
  <c r="N372" i="24" s="1"/>
  <c r="F137" i="22"/>
  <c r="G137" i="22" s="1"/>
  <c r="I137" i="22" s="1"/>
  <c r="F138" i="22"/>
  <c r="G138" i="22" s="1"/>
  <c r="I138" i="22" s="1"/>
  <c r="F139" i="22"/>
  <c r="G139" i="22" s="1"/>
  <c r="I139" i="22" s="1"/>
  <c r="N340" i="24" s="1"/>
  <c r="F140" i="22"/>
  <c r="G140" i="22" s="1"/>
  <c r="I140" i="22" s="1"/>
  <c r="N341" i="24" s="1"/>
  <c r="F141" i="22"/>
  <c r="G141" i="22" s="1"/>
  <c r="I141" i="22" s="1"/>
  <c r="F142" i="22"/>
  <c r="G142" i="22" s="1"/>
  <c r="I142" i="22" s="1"/>
  <c r="F143" i="22"/>
  <c r="G143" i="22" s="1"/>
  <c r="I143" i="22" s="1"/>
  <c r="F144" i="22"/>
  <c r="G144" i="22" s="1"/>
  <c r="I144" i="22" s="1"/>
  <c r="F145" i="22"/>
  <c r="G145" i="22" s="1"/>
  <c r="I145" i="22" s="1"/>
  <c r="N386" i="24" s="1"/>
  <c r="F146" i="22"/>
  <c r="G146" i="22" s="1"/>
  <c r="I146" i="22" s="1"/>
  <c r="F147" i="22"/>
  <c r="G147" i="22" s="1"/>
  <c r="I147" i="22" s="1"/>
  <c r="F148" i="22"/>
  <c r="G148" i="22" s="1"/>
  <c r="I148" i="22" s="1"/>
  <c r="N390" i="24" s="1"/>
  <c r="F149" i="22"/>
  <c r="G149" i="22" s="1"/>
  <c r="I149" i="22" s="1"/>
  <c r="N376" i="24" s="1"/>
  <c r="F150" i="22"/>
  <c r="G150" i="22" s="1"/>
  <c r="I150" i="22" s="1"/>
  <c r="F151" i="22"/>
  <c r="G151" i="22" s="1"/>
  <c r="I151" i="22" s="1"/>
  <c r="N379" i="24" s="1"/>
  <c r="F152" i="22"/>
  <c r="G152" i="22" s="1"/>
  <c r="I152" i="22" s="1"/>
  <c r="F153" i="22"/>
  <c r="G153" i="22" s="1"/>
  <c r="I153" i="22" s="1"/>
  <c r="F154" i="22"/>
  <c r="G154" i="22" s="1"/>
  <c r="I154" i="22" s="1"/>
  <c r="F155" i="22"/>
  <c r="G155" i="22" s="1"/>
  <c r="I155" i="22" s="1"/>
  <c r="N445" i="24" s="1"/>
  <c r="F156" i="22"/>
  <c r="G156" i="22" s="1"/>
  <c r="I156" i="22" s="1"/>
  <c r="N449" i="24" s="1"/>
  <c r="F157" i="22"/>
  <c r="G157" i="22" s="1"/>
  <c r="I157" i="22" s="1"/>
  <c r="N391" i="24" s="1"/>
  <c r="F158" i="22"/>
  <c r="G158" i="22" s="1"/>
  <c r="I158" i="22" s="1"/>
  <c r="F159" i="22"/>
  <c r="G159" i="22" s="1"/>
  <c r="I159" i="22" s="1"/>
  <c r="N407" i="24" s="1"/>
  <c r="F160" i="22"/>
  <c r="G160" i="22" s="1"/>
  <c r="I160" i="22" s="1"/>
  <c r="N454" i="24" s="1"/>
  <c r="F161" i="22"/>
  <c r="G161" i="22" s="1"/>
  <c r="I161" i="22" s="1"/>
  <c r="N410" i="24" s="1"/>
  <c r="F162" i="22"/>
  <c r="G162" i="22" s="1"/>
  <c r="I162" i="22" s="1"/>
  <c r="F163" i="22"/>
  <c r="G163" i="22" s="1"/>
  <c r="I163" i="22" s="1"/>
  <c r="N416" i="24" s="1"/>
  <c r="F164" i="22"/>
  <c r="G164" i="22" s="1"/>
  <c r="I164" i="22" s="1"/>
  <c r="N421" i="24" s="1"/>
  <c r="F165" i="22"/>
  <c r="G165" i="22" s="1"/>
  <c r="I165" i="22" s="1"/>
  <c r="F166" i="22"/>
  <c r="G166" i="22" s="1"/>
  <c r="I166" i="22" s="1"/>
  <c r="F167" i="22"/>
  <c r="G167" i="22" s="1"/>
  <c r="I167" i="22" s="1"/>
  <c r="F168" i="22"/>
  <c r="G168" i="22" s="1"/>
  <c r="I168" i="22" s="1"/>
  <c r="N422" i="24" s="1"/>
  <c r="F169" i="22"/>
  <c r="G169" i="22" s="1"/>
  <c r="I169" i="22" s="1"/>
  <c r="N442" i="24" s="1"/>
  <c r="F170" i="22"/>
  <c r="G170" i="22" s="1"/>
  <c r="I170" i="22" s="1"/>
  <c r="F171" i="22"/>
  <c r="G171" i="22" s="1"/>
  <c r="I171" i="22" s="1"/>
  <c r="N430" i="24" s="1"/>
  <c r="F172" i="22"/>
  <c r="G172" i="22" s="1"/>
  <c r="I172" i="22" s="1"/>
  <c r="F173" i="22"/>
  <c r="G173" i="22" s="1"/>
  <c r="I173" i="22" s="1"/>
  <c r="F174" i="22"/>
  <c r="G174" i="22" s="1"/>
  <c r="I174" i="22" s="1"/>
  <c r="F175" i="22"/>
  <c r="G175" i="22" s="1"/>
  <c r="I175" i="22" s="1"/>
  <c r="N446" i="24" s="1"/>
  <c r="F176" i="22"/>
  <c r="G176" i="22" s="1"/>
  <c r="I176" i="22" s="1"/>
  <c r="F177" i="22"/>
  <c r="G177" i="22" s="1"/>
  <c r="I177" i="22" s="1"/>
  <c r="N448" i="24" s="1"/>
  <c r="F178" i="22"/>
  <c r="G178" i="22" s="1"/>
  <c r="I178" i="22" s="1"/>
  <c r="F179" i="22"/>
  <c r="G179" i="22" s="1"/>
  <c r="I179" i="22" s="1"/>
  <c r="F180" i="22"/>
  <c r="G180" i="22" s="1"/>
  <c r="I180" i="22" s="1"/>
  <c r="N471" i="24" s="1"/>
  <c r="F181" i="22"/>
  <c r="G181" i="22" s="1"/>
  <c r="I181" i="22" s="1"/>
  <c r="F182" i="22"/>
  <c r="G182" i="22" s="1"/>
  <c r="I182" i="22" s="1"/>
  <c r="F183" i="22"/>
  <c r="G183" i="22" s="1"/>
  <c r="I183" i="22" s="1"/>
  <c r="F184" i="22"/>
  <c r="G184" i="22" s="1"/>
  <c r="I184" i="22" s="1"/>
  <c r="F185" i="22"/>
  <c r="G185" i="22" s="1"/>
  <c r="I185" i="22" s="1"/>
  <c r="N480" i="24" s="1"/>
  <c r="F186" i="22"/>
  <c r="G186" i="22" s="1"/>
  <c r="I186" i="22" s="1"/>
  <c r="N541" i="24" s="1"/>
  <c r="F187" i="22"/>
  <c r="G187" i="22" s="1"/>
  <c r="I187" i="22" s="1"/>
  <c r="N542" i="24" s="1"/>
  <c r="F188" i="22"/>
  <c r="G188" i="22" s="1"/>
  <c r="I188" i="22" s="1"/>
  <c r="F189" i="22"/>
  <c r="G189" i="22" s="1"/>
  <c r="I189" i="22" s="1"/>
  <c r="N544" i="24" s="1"/>
  <c r="F190" i="22"/>
  <c r="G190" i="22" s="1"/>
  <c r="I190" i="22" s="1"/>
  <c r="N547" i="24" s="1"/>
  <c r="F191" i="22"/>
  <c r="G191" i="22" s="1"/>
  <c r="I191" i="22" s="1"/>
  <c r="N551" i="24" s="1"/>
  <c r="F192" i="22"/>
  <c r="G192" i="22" s="1"/>
  <c r="I192" i="22" s="1"/>
  <c r="F193" i="22"/>
  <c r="G193" i="22" s="1"/>
  <c r="I193" i="22" s="1"/>
  <c r="N560" i="24" s="1"/>
  <c r="F194" i="22"/>
  <c r="G194" i="22" s="1"/>
  <c r="I194" i="22" s="1"/>
  <c r="N562" i="24" s="1"/>
  <c r="F195" i="22"/>
  <c r="G195" i="22" s="1"/>
  <c r="I195" i="22" s="1"/>
  <c r="F196" i="22"/>
  <c r="G196" i="22" s="1"/>
  <c r="I196" i="22" s="1"/>
  <c r="F197" i="22"/>
  <c r="G197" i="22" s="1"/>
  <c r="I197" i="22" s="1"/>
  <c r="N565" i="24" s="1"/>
  <c r="F198" i="22"/>
  <c r="G198" i="22" s="1"/>
  <c r="I198" i="22" s="1"/>
  <c r="N566" i="24" s="1"/>
  <c r="F199" i="22"/>
  <c r="G199" i="22" s="1"/>
  <c r="I199" i="22" s="1"/>
  <c r="F200" i="22"/>
  <c r="G200" i="22" s="1"/>
  <c r="I200" i="22" s="1"/>
  <c r="N489" i="24" s="1"/>
  <c r="F201" i="22"/>
  <c r="G201" i="22" s="1"/>
  <c r="I201" i="22" s="1"/>
  <c r="N493" i="24" s="1"/>
  <c r="F202" i="22"/>
  <c r="G202" i="22" s="1"/>
  <c r="I202" i="22" s="1"/>
  <c r="F203" i="22"/>
  <c r="G203" i="22" s="1"/>
  <c r="I203" i="22" s="1"/>
  <c r="F204" i="22"/>
  <c r="G204" i="22" s="1"/>
  <c r="I204" i="22" s="1"/>
  <c r="F205" i="22"/>
  <c r="G205" i="22" s="1"/>
  <c r="I205" i="22" s="1"/>
  <c r="N592" i="24" s="1"/>
  <c r="F206" i="22"/>
  <c r="G206" i="22" s="1"/>
  <c r="I206" i="22" s="1"/>
  <c r="N594" i="24" s="1"/>
  <c r="F207" i="22"/>
  <c r="G207" i="22" s="1"/>
  <c r="I207" i="22" s="1"/>
  <c r="N506" i="24" s="1"/>
  <c r="F208" i="22"/>
  <c r="G208" i="22" s="1"/>
  <c r="I208" i="22" s="1"/>
  <c r="F209" i="22"/>
  <c r="G209" i="22" s="1"/>
  <c r="I209" i="22" s="1"/>
  <c r="F210" i="22"/>
  <c r="G210" i="22" s="1"/>
  <c r="I210" i="22" s="1"/>
  <c r="F211" i="22"/>
  <c r="G211" i="22" s="1"/>
  <c r="I211" i="22" s="1"/>
  <c r="N600" i="24" s="1"/>
  <c r="F212" i="22"/>
  <c r="G212" i="22" s="1"/>
  <c r="I212" i="22" s="1"/>
  <c r="F213" i="22"/>
  <c r="G213" i="22" s="1"/>
  <c r="I213" i="22" s="1"/>
  <c r="N602" i="24" s="1"/>
  <c r="F214" i="22"/>
  <c r="G214" i="22" s="1"/>
  <c r="I214" i="22" s="1"/>
  <c r="F215" i="22"/>
  <c r="G215" i="22" s="1"/>
  <c r="I215" i="22" s="1"/>
  <c r="F216" i="22"/>
  <c r="G216" i="22" s="1"/>
  <c r="I216" i="22" s="1"/>
  <c r="N539" i="24" s="1"/>
  <c r="F217" i="22"/>
  <c r="G217" i="22" s="1"/>
  <c r="I217" i="22" s="1"/>
  <c r="N540" i="24" s="1"/>
  <c r="F218" i="22"/>
  <c r="G218" i="22" s="1"/>
  <c r="I218" i="22" s="1"/>
  <c r="F219" i="22"/>
  <c r="G219" i="22" s="1"/>
  <c r="I219" i="22" s="1"/>
  <c r="F220" i="22"/>
  <c r="G220" i="22" s="1"/>
  <c r="I220" i="22" s="1"/>
  <c r="F221" i="22"/>
  <c r="G221" i="22" s="1"/>
  <c r="I221" i="22" s="1"/>
  <c r="N573" i="24" s="1"/>
  <c r="F222" i="22"/>
  <c r="G222" i="22" s="1"/>
  <c r="I222" i="22" s="1"/>
  <c r="F223" i="22"/>
  <c r="G223" i="22" s="1"/>
  <c r="I223" i="22" s="1"/>
  <c r="N682" i="24" s="1"/>
  <c r="F224" i="22"/>
  <c r="G224" i="22" s="1"/>
  <c r="I224" i="22" s="1"/>
  <c r="F225" i="22"/>
  <c r="G225" i="22" s="1"/>
  <c r="I225" i="22" s="1"/>
  <c r="F226" i="22"/>
  <c r="G226" i="22" s="1"/>
  <c r="I226" i="22" s="1"/>
  <c r="F227" i="22"/>
  <c r="G227" i="22" s="1"/>
  <c r="I227" i="22" s="1"/>
  <c r="F244" i="22"/>
  <c r="G244" i="22" s="1"/>
  <c r="I244" i="22" s="1"/>
  <c r="F245" i="22"/>
  <c r="G245" i="22" s="1"/>
  <c r="I245" i="22" s="1"/>
  <c r="N624" i="24" s="1"/>
  <c r="F246" i="22"/>
  <c r="G246" i="22" s="1"/>
  <c r="I246" i="22" s="1"/>
  <c r="F247" i="22"/>
  <c r="G247" i="22" s="1"/>
  <c r="I247" i="22" s="1"/>
  <c r="F248" i="22"/>
  <c r="G248" i="22" s="1"/>
  <c r="I248" i="22" s="1"/>
  <c r="F249" i="22"/>
  <c r="G249" i="22" s="1"/>
  <c r="I249" i="22" s="1"/>
  <c r="N638" i="24" s="1"/>
  <c r="F250" i="22"/>
  <c r="G250" i="22" s="1"/>
  <c r="I250" i="22" s="1"/>
  <c r="F251" i="22"/>
  <c r="G251" i="22" s="1"/>
  <c r="I251" i="22" s="1"/>
  <c r="N808" i="24" s="1"/>
  <c r="F252" i="22"/>
  <c r="G252" i="22" s="1"/>
  <c r="I252" i="22" s="1"/>
  <c r="F253" i="22"/>
  <c r="G253" i="22" s="1"/>
  <c r="I253" i="22" s="1"/>
  <c r="N817" i="24" s="1"/>
  <c r="F254" i="22"/>
  <c r="G254" i="22" s="1"/>
  <c r="I254" i="22" s="1"/>
  <c r="F255" i="22"/>
  <c r="G255" i="22" s="1"/>
  <c r="I255" i="22" s="1"/>
  <c r="F256" i="22"/>
  <c r="G256" i="22" s="1"/>
  <c r="I256" i="22" s="1"/>
  <c r="F257" i="22"/>
  <c r="G257" i="22" s="1"/>
  <c r="I257" i="22" s="1"/>
  <c r="N827" i="24" s="1"/>
  <c r="F258" i="22"/>
  <c r="G258" i="22" s="1"/>
  <c r="I258" i="22" s="1"/>
  <c r="F259" i="22"/>
  <c r="G259" i="22" s="1"/>
  <c r="I259" i="22" s="1"/>
  <c r="F260" i="22"/>
  <c r="G260" i="22" s="1"/>
  <c r="I260" i="22" s="1"/>
  <c r="F261" i="22"/>
  <c r="G261" i="22" s="1"/>
  <c r="I261" i="22" s="1"/>
  <c r="N835" i="24" s="1"/>
  <c r="F262" i="22"/>
  <c r="G262" i="22" s="1"/>
  <c r="I262" i="22" s="1"/>
  <c r="N698" i="24" s="1"/>
  <c r="F263" i="22"/>
  <c r="G263" i="22" s="1"/>
  <c r="I263" i="22" s="1"/>
  <c r="N677" i="24" s="1"/>
  <c r="F264" i="22"/>
  <c r="G264" i="22" s="1"/>
  <c r="I264" i="22" s="1"/>
  <c r="F265" i="22"/>
  <c r="G265" i="22" s="1"/>
  <c r="I265" i="22" s="1"/>
  <c r="F266" i="22"/>
  <c r="G266" i="22" s="1"/>
  <c r="I266" i="22" s="1"/>
  <c r="N688" i="24" s="1"/>
  <c r="F267" i="22"/>
  <c r="G267" i="22" s="1"/>
  <c r="I267" i="22" s="1"/>
  <c r="F268" i="22"/>
  <c r="G268" i="22" s="1"/>
  <c r="I268" i="22" s="1"/>
  <c r="N711" i="24" s="1"/>
  <c r="F269" i="22"/>
  <c r="G269" i="22" s="1"/>
  <c r="I269" i="22" s="1"/>
  <c r="F270" i="22"/>
  <c r="G270" i="22" s="1"/>
  <c r="I270" i="22" s="1"/>
  <c r="N859" i="24" s="1"/>
  <c r="F271" i="22"/>
  <c r="G271" i="22" s="1"/>
  <c r="I271" i="22" s="1"/>
  <c r="N716" i="24" s="1"/>
  <c r="F272" i="22"/>
  <c r="G272" i="22" s="1"/>
  <c r="I272" i="22" s="1"/>
  <c r="N694" i="24" s="1"/>
  <c r="F273" i="22"/>
  <c r="G273" i="22" s="1"/>
  <c r="I273" i="22" s="1"/>
  <c r="F274" i="22"/>
  <c r="G274" i="22" s="1"/>
  <c r="I274" i="22" s="1"/>
  <c r="F275" i="22"/>
  <c r="G275" i="22" s="1"/>
  <c r="I275" i="22" s="1"/>
  <c r="N722" i="24" s="1"/>
  <c r="F276" i="22"/>
  <c r="G276" i="22" s="1"/>
  <c r="I276" i="22" s="1"/>
  <c r="N701" i="24" s="1"/>
  <c r="F277" i="22"/>
  <c r="G277" i="22" s="1"/>
  <c r="I277" i="22" s="1"/>
  <c r="F278" i="22"/>
  <c r="G278" i="22" s="1"/>
  <c r="I278" i="22" s="1"/>
  <c r="N783" i="24" s="1"/>
  <c r="F279" i="22"/>
  <c r="G279" i="22" s="1"/>
  <c r="I279" i="22" s="1"/>
  <c r="N706" i="24" s="1"/>
  <c r="F280" i="22"/>
  <c r="G280" i="22" s="1"/>
  <c r="I280" i="22" s="1"/>
  <c r="N887" i="24" s="1"/>
  <c r="F281" i="22"/>
  <c r="G281" i="22" s="1"/>
  <c r="I281" i="22" s="1"/>
  <c r="F282" i="22"/>
  <c r="G282" i="22" s="1"/>
  <c r="I282" i="22" s="1"/>
  <c r="N799" i="24" s="1"/>
  <c r="F283" i="22"/>
  <c r="G283" i="22" s="1"/>
  <c r="I283" i="22" s="1"/>
  <c r="F284" i="22"/>
  <c r="G284" i="22" s="1"/>
  <c r="I284" i="22" s="1"/>
  <c r="F285" i="22"/>
  <c r="G285" i="22" s="1"/>
  <c r="I285" i="22" s="1"/>
  <c r="F286" i="22"/>
  <c r="G286" i="22" s="1"/>
  <c r="I286" i="22" s="1"/>
  <c r="F287" i="22"/>
  <c r="G287" i="22" s="1"/>
  <c r="I287" i="22" s="1"/>
  <c r="F288" i="22"/>
  <c r="G288" i="22" s="1"/>
  <c r="I288" i="22" s="1"/>
  <c r="N822" i="24" s="1"/>
  <c r="F289" i="22"/>
  <c r="G289" i="22" s="1"/>
  <c r="I289" i="22" s="1"/>
  <c r="F290" i="22"/>
  <c r="G290" i="22" s="1"/>
  <c r="I290" i="22" s="1"/>
  <c r="F291" i="22"/>
  <c r="G291" i="22" s="1"/>
  <c r="I291" i="22" s="1"/>
  <c r="F292" i="22"/>
  <c r="G292" i="22" s="1"/>
  <c r="I292" i="22" s="1"/>
  <c r="F293" i="22"/>
  <c r="G293" i="22" s="1"/>
  <c r="I293" i="22" s="1"/>
  <c r="N838" i="24" s="1"/>
  <c r="F294" i="22"/>
  <c r="G294" i="22" s="1"/>
  <c r="I294" i="22" s="1"/>
  <c r="F295" i="22"/>
  <c r="G295" i="22" s="1"/>
  <c r="I295" i="22" s="1"/>
  <c r="F296" i="22"/>
  <c r="G296" i="22" s="1"/>
  <c r="I296" i="22" s="1"/>
  <c r="N820" i="24" s="1"/>
  <c r="F297" i="22"/>
  <c r="G297" i="22" s="1"/>
  <c r="I297" i="22" s="1"/>
  <c r="N821" i="24" s="1"/>
  <c r="F298" i="22"/>
  <c r="G298" i="22" s="1"/>
  <c r="I298" i="22" s="1"/>
  <c r="N823" i="24" s="1"/>
  <c r="F299" i="22"/>
  <c r="G299" i="22" s="1"/>
  <c r="I299" i="22" s="1"/>
  <c r="F300" i="22"/>
  <c r="G300" i="22" s="1"/>
  <c r="I300" i="22" s="1"/>
  <c r="F301" i="22"/>
  <c r="G301" i="22" s="1"/>
  <c r="I301" i="22" s="1"/>
  <c r="N831" i="24" s="1"/>
  <c r="F302" i="22"/>
  <c r="G302" i="22" s="1"/>
  <c r="I302" i="22" s="1"/>
  <c r="F303" i="22"/>
  <c r="G303" i="22" s="1"/>
  <c r="I303" i="22" s="1"/>
  <c r="F304" i="22"/>
  <c r="G304" i="22" s="1"/>
  <c r="I304" i="22" s="1"/>
  <c r="N837" i="24" s="1"/>
  <c r="F305" i="22"/>
  <c r="G305" i="22" s="1"/>
  <c r="I305" i="22" s="1"/>
  <c r="F306" i="22"/>
  <c r="G306" i="22" s="1"/>
  <c r="I306" i="22" s="1"/>
  <c r="F307" i="22"/>
  <c r="G307" i="22" s="1"/>
  <c r="I307" i="22" s="1"/>
  <c r="F308" i="22"/>
  <c r="G308" i="22" s="1"/>
  <c r="I308" i="22" s="1"/>
  <c r="F309" i="22"/>
  <c r="G309" i="22" s="1"/>
  <c r="I309" i="22" s="1"/>
  <c r="F310" i="22"/>
  <c r="G310" i="22" s="1"/>
  <c r="I310" i="22" s="1"/>
  <c r="F311" i="22"/>
  <c r="G311" i="22" s="1"/>
  <c r="I311" i="22" s="1"/>
  <c r="F312" i="22"/>
  <c r="G312" i="22" s="1"/>
  <c r="I312" i="22" s="1"/>
  <c r="F313" i="22"/>
  <c r="G313" i="22" s="1"/>
  <c r="I313" i="22" s="1"/>
  <c r="N870" i="24" s="1"/>
  <c r="F314" i="22"/>
  <c r="G314" i="22" s="1"/>
  <c r="I314" i="22" s="1"/>
  <c r="F315" i="22"/>
  <c r="G315" i="22" s="1"/>
  <c r="I315" i="22" s="1"/>
  <c r="F316" i="22"/>
  <c r="G316" i="22" s="1"/>
  <c r="I316" i="22" s="1"/>
  <c r="F317" i="22"/>
  <c r="G317" i="22" s="1"/>
  <c r="I317" i="22" s="1"/>
  <c r="F318" i="22"/>
  <c r="G318" i="22" s="1"/>
  <c r="I318" i="22" s="1"/>
  <c r="F319" i="22"/>
  <c r="G319" i="22" s="1"/>
  <c r="I319" i="22" s="1"/>
  <c r="F320" i="22"/>
  <c r="G320" i="22" s="1"/>
  <c r="I320" i="22" s="1"/>
  <c r="N881" i="24" s="1"/>
  <c r="F321" i="22"/>
  <c r="G321" i="22" s="1"/>
  <c r="I321" i="22" s="1"/>
  <c r="N882" i="24" s="1"/>
  <c r="F322" i="22"/>
  <c r="G322" i="22" s="1"/>
  <c r="I322" i="22" s="1"/>
  <c r="F323" i="22"/>
  <c r="G323" i="22" s="1"/>
  <c r="I323" i="22" s="1"/>
  <c r="N906" i="24" s="1"/>
  <c r="F324" i="22"/>
  <c r="G324" i="22" s="1"/>
  <c r="I324" i="22" s="1"/>
  <c r="F325" i="22"/>
  <c r="G325" i="22" s="1"/>
  <c r="I325" i="22" s="1"/>
  <c r="F326" i="22"/>
  <c r="G326" i="22" s="1"/>
  <c r="I326" i="22" s="1"/>
  <c r="F327" i="22"/>
  <c r="G327" i="22" s="1"/>
  <c r="I327" i="22" s="1"/>
  <c r="F328" i="22"/>
  <c r="G328" i="22" s="1"/>
  <c r="I328" i="22" s="1"/>
  <c r="F329" i="22"/>
  <c r="G329" i="22" s="1"/>
  <c r="I329" i="22" s="1"/>
  <c r="N918" i="24" s="1"/>
  <c r="F330" i="22"/>
  <c r="G330" i="22" s="1"/>
  <c r="I330" i="22" s="1"/>
  <c r="F331" i="22"/>
  <c r="G331" i="22" s="1"/>
  <c r="I331" i="22" s="1"/>
  <c r="F332" i="22"/>
  <c r="G332" i="22" s="1"/>
  <c r="I332" i="22" s="1"/>
  <c r="F333" i="22"/>
  <c r="G333" i="22" s="1"/>
  <c r="I333" i="22" s="1"/>
  <c r="F334" i="22"/>
  <c r="G334" i="22" s="1"/>
  <c r="I334" i="22" s="1"/>
  <c r="F335" i="22"/>
  <c r="G335" i="22" s="1"/>
  <c r="I335" i="22" s="1"/>
  <c r="F336" i="22"/>
  <c r="G336" i="22" s="1"/>
  <c r="I336" i="22" s="1"/>
  <c r="F337" i="22"/>
  <c r="G337" i="22" s="1"/>
  <c r="I337" i="22" s="1"/>
  <c r="F338" i="22"/>
  <c r="G338" i="22" s="1"/>
  <c r="I338" i="22" s="1"/>
  <c r="F339" i="22"/>
  <c r="G339" i="22" s="1"/>
  <c r="I339" i="22" s="1"/>
  <c r="N914" i="24" s="1"/>
  <c r="F340" i="22"/>
  <c r="G340" i="22" s="1"/>
  <c r="I340" i="22" s="1"/>
  <c r="N915" i="24" s="1"/>
  <c r="F341" i="22"/>
  <c r="G341" i="22" s="1"/>
  <c r="I341" i="22" s="1"/>
  <c r="F342" i="22"/>
  <c r="G342" i="22" s="1"/>
  <c r="I342" i="22" s="1"/>
  <c r="F343" i="22"/>
  <c r="G343" i="22" s="1"/>
  <c r="I343" i="22" s="1"/>
  <c r="F344" i="22"/>
  <c r="G344" i="22" s="1"/>
  <c r="I344" i="22" s="1"/>
  <c r="F345" i="22"/>
  <c r="G345" i="22" s="1"/>
  <c r="I345" i="22" s="1"/>
  <c r="F346" i="22"/>
  <c r="G346" i="22" s="1"/>
  <c r="I346" i="22" s="1"/>
  <c r="F347" i="22"/>
  <c r="G347" i="22" s="1"/>
  <c r="I347" i="22" s="1"/>
  <c r="F348" i="22"/>
  <c r="G348" i="22" s="1"/>
  <c r="I348" i="22" s="1"/>
  <c r="F349" i="22"/>
  <c r="G349" i="22" s="1"/>
  <c r="I349" i="22" s="1"/>
  <c r="F350" i="22"/>
  <c r="G350" i="22" s="1"/>
  <c r="I350" i="22" s="1"/>
  <c r="N1056" i="24" s="1"/>
  <c r="F351" i="22"/>
  <c r="G351" i="22" s="1"/>
  <c r="I351" i="22" s="1"/>
  <c r="N954" i="24" s="1"/>
  <c r="F352" i="22"/>
  <c r="G352" i="22" s="1"/>
  <c r="I352" i="22" s="1"/>
  <c r="F353" i="22"/>
  <c r="G353" i="22" s="1"/>
  <c r="I353" i="22" s="1"/>
  <c r="N957" i="24" s="1"/>
  <c r="F354" i="22"/>
  <c r="G354" i="22" s="1"/>
  <c r="I354" i="22" s="1"/>
  <c r="F355" i="22"/>
  <c r="G355" i="22" s="1"/>
  <c r="I355" i="22" s="1"/>
  <c r="F356" i="22"/>
  <c r="G356" i="22" s="1"/>
  <c r="I356" i="22" s="1"/>
  <c r="N961" i="24" s="1"/>
  <c r="F357" i="22"/>
  <c r="G357" i="22" s="1"/>
  <c r="I357" i="22" s="1"/>
  <c r="N962" i="24" s="1"/>
  <c r="F358" i="22"/>
  <c r="G358" i="22" s="1"/>
  <c r="I358" i="22" s="1"/>
  <c r="F359" i="22"/>
  <c r="G359" i="22" s="1"/>
  <c r="I359" i="22" s="1"/>
  <c r="F360" i="22"/>
  <c r="G360" i="22" s="1"/>
  <c r="I360" i="22" s="1"/>
  <c r="F361" i="22"/>
  <c r="G361" i="22" s="1"/>
  <c r="I361" i="22" s="1"/>
  <c r="F362" i="22"/>
  <c r="G362" i="22" s="1"/>
  <c r="I362" i="22" s="1"/>
  <c r="F363" i="22"/>
  <c r="G363" i="22" s="1"/>
  <c r="I363" i="22" s="1"/>
  <c r="F364" i="22"/>
  <c r="G364" i="22" s="1"/>
  <c r="I364" i="22" s="1"/>
  <c r="N955" i="24" s="1"/>
  <c r="F365" i="22"/>
  <c r="G365" i="22" s="1"/>
  <c r="I365" i="22" s="1"/>
  <c r="F366" i="22"/>
  <c r="G366" i="22" s="1"/>
  <c r="I366" i="22" s="1"/>
  <c r="N980" i="24" s="1"/>
  <c r="F367" i="22"/>
  <c r="G367" i="22" s="1"/>
  <c r="I367" i="22" s="1"/>
  <c r="N981" i="24" s="1"/>
  <c r="F368" i="22"/>
  <c r="G368" i="22" s="1"/>
  <c r="I368" i="22" s="1"/>
  <c r="F369" i="22"/>
  <c r="G369" i="22" s="1"/>
  <c r="I369" i="22" s="1"/>
  <c r="F370" i="22"/>
  <c r="G370" i="22" s="1"/>
  <c r="I370" i="22" s="1"/>
  <c r="F371" i="22"/>
  <c r="G371" i="22" s="1"/>
  <c r="I371" i="22" s="1"/>
  <c r="F372" i="22"/>
  <c r="G372" i="22" s="1"/>
  <c r="I372" i="22" s="1"/>
  <c r="F373" i="22"/>
  <c r="G373" i="22" s="1"/>
  <c r="I373" i="22" s="1"/>
  <c r="F374" i="22"/>
  <c r="G374" i="22" s="1"/>
  <c r="I374" i="22" s="1"/>
  <c r="F375" i="22"/>
  <c r="G375" i="22" s="1"/>
  <c r="I375" i="22" s="1"/>
  <c r="F376" i="22"/>
  <c r="G376" i="22" s="1"/>
  <c r="I376" i="22" s="1"/>
  <c r="N974" i="24" s="1"/>
  <c r="F377" i="22"/>
  <c r="G377" i="22" s="1"/>
  <c r="I377" i="22" s="1"/>
  <c r="F378" i="22"/>
  <c r="G378" i="22" s="1"/>
  <c r="I378" i="22" s="1"/>
  <c r="F379" i="22"/>
  <c r="G379" i="22" s="1"/>
  <c r="I379" i="22" s="1"/>
  <c r="F380" i="22"/>
  <c r="G380" i="22" s="1"/>
  <c r="I380" i="22" s="1"/>
  <c r="F381" i="22"/>
  <c r="G381" i="22" s="1"/>
  <c r="I381" i="22" s="1"/>
  <c r="F382" i="22"/>
  <c r="G382" i="22" s="1"/>
  <c r="I382" i="22" s="1"/>
  <c r="F383" i="22"/>
  <c r="G383" i="22" s="1"/>
  <c r="I383" i="22" s="1"/>
  <c r="F384" i="22"/>
  <c r="G384" i="22" s="1"/>
  <c r="I384" i="22" s="1"/>
  <c r="F385" i="22"/>
  <c r="G385" i="22" s="1"/>
  <c r="I385" i="22" s="1"/>
  <c r="F386" i="22"/>
  <c r="G386" i="22" s="1"/>
  <c r="I386" i="22" s="1"/>
  <c r="F387" i="22"/>
  <c r="G387" i="22" s="1"/>
  <c r="I387" i="22" s="1"/>
  <c r="N1009" i="24" s="1"/>
  <c r="F388" i="22"/>
  <c r="G388" i="22" s="1"/>
  <c r="I388" i="22" s="1"/>
  <c r="F389" i="22"/>
  <c r="G389" i="22" s="1"/>
  <c r="I389" i="22" s="1"/>
  <c r="F390" i="22"/>
  <c r="G390" i="22" s="1"/>
  <c r="I390" i="22" s="1"/>
  <c r="F391" i="22"/>
  <c r="G391" i="22" s="1"/>
  <c r="I391" i="22" s="1"/>
  <c r="N1014" i="24" s="1"/>
  <c r="F392" i="22"/>
  <c r="G392" i="22" s="1"/>
  <c r="I392" i="22" s="1"/>
  <c r="F393" i="22"/>
  <c r="G393" i="22" s="1"/>
  <c r="I393" i="22" s="1"/>
  <c r="F394" i="22"/>
  <c r="G394" i="22" s="1"/>
  <c r="I394" i="22" s="1"/>
  <c r="F395" i="22"/>
  <c r="G395" i="22" s="1"/>
  <c r="I395" i="22" s="1"/>
  <c r="F396" i="22"/>
  <c r="G396" i="22" s="1"/>
  <c r="I396" i="22" s="1"/>
  <c r="F397" i="22"/>
  <c r="G397" i="22" s="1"/>
  <c r="I397" i="22" s="1"/>
  <c r="N1023" i="24" s="1"/>
  <c r="F398" i="22"/>
  <c r="G398" i="22" s="1"/>
  <c r="I398" i="22" s="1"/>
  <c r="F399" i="22"/>
  <c r="G399" i="22" s="1"/>
  <c r="I399" i="22" s="1"/>
  <c r="F400" i="22"/>
  <c r="G400" i="22" s="1"/>
  <c r="I400" i="22" s="1"/>
  <c r="F401" i="22"/>
  <c r="G401" i="22" s="1"/>
  <c r="I401" i="22" s="1"/>
  <c r="F402" i="22"/>
  <c r="G402" i="22" s="1"/>
  <c r="I402" i="22" s="1"/>
  <c r="F403" i="22"/>
  <c r="G403" i="22" s="1"/>
  <c r="I403" i="22" s="1"/>
  <c r="F404" i="22"/>
  <c r="G404" i="22" s="1"/>
  <c r="I404" i="22" s="1"/>
  <c r="F405" i="22"/>
  <c r="G405" i="22" s="1"/>
  <c r="I405" i="22" s="1"/>
  <c r="F406" i="22"/>
  <c r="G406" i="22" s="1"/>
  <c r="I406" i="22" s="1"/>
  <c r="F407" i="22"/>
  <c r="G407" i="22" s="1"/>
  <c r="I407" i="22" s="1"/>
  <c r="F408" i="22"/>
  <c r="G408" i="22" s="1"/>
  <c r="I408" i="22" s="1"/>
  <c r="F409" i="22"/>
  <c r="G409" i="22" s="1"/>
  <c r="I409" i="22" s="1"/>
  <c r="F410" i="22"/>
  <c r="G410" i="22" s="1"/>
  <c r="I410" i="22" s="1"/>
  <c r="F411" i="22"/>
  <c r="G411" i="22" s="1"/>
  <c r="I411" i="22" s="1"/>
  <c r="F412" i="22"/>
  <c r="G412" i="22" s="1"/>
  <c r="I412" i="22" s="1"/>
  <c r="F413" i="22"/>
  <c r="G413" i="22" s="1"/>
  <c r="I413" i="22" s="1"/>
  <c r="N1044" i="24" s="1"/>
  <c r="F414" i="22"/>
  <c r="G414" i="22" s="1"/>
  <c r="I414" i="22" s="1"/>
  <c r="F415" i="22"/>
  <c r="G415" i="22" s="1"/>
  <c r="I415" i="22" s="1"/>
  <c r="F416" i="22"/>
  <c r="G416" i="22" s="1"/>
  <c r="I416" i="22" s="1"/>
  <c r="F417" i="22"/>
  <c r="G417" i="22" s="1"/>
  <c r="I417" i="22" s="1"/>
  <c r="F418" i="22"/>
  <c r="G418" i="22" s="1"/>
  <c r="I418" i="22" s="1"/>
  <c r="F419" i="22"/>
  <c r="G419" i="22" s="1"/>
  <c r="I419" i="22" s="1"/>
  <c r="N1053" i="24" s="1"/>
  <c r="F420" i="22"/>
  <c r="G420" i="22" s="1"/>
  <c r="I420" i="22" s="1"/>
  <c r="F421" i="22"/>
  <c r="G421" i="22" s="1"/>
  <c r="I421" i="22" s="1"/>
  <c r="F422" i="22"/>
  <c r="G422" i="22" s="1"/>
  <c r="I422" i="22" s="1"/>
  <c r="F423" i="22"/>
  <c r="G423" i="22" s="1"/>
  <c r="I423" i="22" s="1"/>
  <c r="F424" i="22"/>
  <c r="G424" i="22" s="1"/>
  <c r="I424" i="22" s="1"/>
  <c r="F425" i="22"/>
  <c r="G425" i="22" s="1"/>
  <c r="I425" i="22" s="1"/>
  <c r="N1045" i="24" s="1"/>
  <c r="F426" i="22"/>
  <c r="G426" i="22" s="1"/>
  <c r="I426" i="22" s="1"/>
  <c r="F427" i="22"/>
  <c r="G427" i="22" s="1"/>
  <c r="I427" i="22" s="1"/>
  <c r="F428" i="22"/>
  <c r="G428" i="22" s="1"/>
  <c r="I428" i="22" s="1"/>
  <c r="F429" i="22"/>
  <c r="G429" i="22" s="1"/>
  <c r="I429" i="22" s="1"/>
  <c r="F430" i="22"/>
  <c r="G430" i="22" s="1"/>
  <c r="I430" i="22" s="1"/>
  <c r="F431" i="22"/>
  <c r="G431" i="22" s="1"/>
  <c r="I431" i="22" s="1"/>
  <c r="F432" i="22"/>
  <c r="G432" i="22" s="1"/>
  <c r="I432" i="22" s="1"/>
  <c r="F433" i="22"/>
  <c r="G433" i="22" s="1"/>
  <c r="I433" i="22" s="1"/>
  <c r="F434" i="22"/>
  <c r="G434" i="22" s="1"/>
  <c r="I434" i="22" s="1"/>
  <c r="N1186" i="24" s="1"/>
  <c r="F435" i="22"/>
  <c r="G435" i="22" s="1"/>
  <c r="I435" i="22" s="1"/>
  <c r="F436" i="22"/>
  <c r="G436" i="22" s="1"/>
  <c r="I436" i="22" s="1"/>
  <c r="F437" i="22"/>
  <c r="G437" i="22" s="1"/>
  <c r="I437" i="22" s="1"/>
  <c r="F438" i="22"/>
  <c r="G438" i="22" s="1"/>
  <c r="I438" i="22" s="1"/>
  <c r="F439" i="22"/>
  <c r="G439" i="22" s="1"/>
  <c r="I439" i="22" s="1"/>
  <c r="N1079" i="24" s="1"/>
  <c r="F440" i="22"/>
  <c r="G440" i="22" s="1"/>
  <c r="I440" i="22" s="1"/>
  <c r="F441" i="22"/>
  <c r="G441" i="22" s="1"/>
  <c r="I441" i="22" s="1"/>
  <c r="F442" i="22"/>
  <c r="G442" i="22" s="1"/>
  <c r="I442" i="22" s="1"/>
  <c r="F443" i="22"/>
  <c r="G443" i="22" s="1"/>
  <c r="I443" i="22" s="1"/>
  <c r="F444" i="22"/>
  <c r="G444" i="22" s="1"/>
  <c r="I444" i="22" s="1"/>
  <c r="F445" i="22"/>
  <c r="G445" i="22" s="1"/>
  <c r="I445" i="22" s="1"/>
  <c r="F446" i="22"/>
  <c r="G446" i="22" s="1"/>
  <c r="I446" i="22" s="1"/>
  <c r="F447" i="22"/>
  <c r="G447" i="22" s="1"/>
  <c r="I447" i="22" s="1"/>
  <c r="F448" i="22"/>
  <c r="G448" i="22" s="1"/>
  <c r="I448" i="22" s="1"/>
  <c r="F449" i="22"/>
  <c r="G449" i="22" s="1"/>
  <c r="I449" i="22" s="1"/>
  <c r="F450" i="22"/>
  <c r="G450" i="22" s="1"/>
  <c r="I450" i="22" s="1"/>
  <c r="F451" i="22"/>
  <c r="G451" i="22" s="1"/>
  <c r="I451" i="22" s="1"/>
  <c r="F452" i="22"/>
  <c r="G452" i="22" s="1"/>
  <c r="I452" i="22" s="1"/>
  <c r="F453" i="22"/>
  <c r="G453" i="22" s="1"/>
  <c r="I453" i="22" s="1"/>
  <c r="F454" i="22"/>
  <c r="G454" i="22" s="1"/>
  <c r="I454" i="22" s="1"/>
  <c r="F455" i="22"/>
  <c r="G455" i="22" s="1"/>
  <c r="I455" i="22" s="1"/>
  <c r="F456" i="22"/>
  <c r="G456" i="22" s="1"/>
  <c r="I456" i="22" s="1"/>
  <c r="F457" i="22"/>
  <c r="G457" i="22" s="1"/>
  <c r="I457" i="22" s="1"/>
  <c r="N1102" i="24" s="1"/>
  <c r="F458" i="22"/>
  <c r="G458" i="22" s="1"/>
  <c r="I458" i="22" s="1"/>
  <c r="F459" i="22"/>
  <c r="G459" i="22" s="1"/>
  <c r="I459" i="22" s="1"/>
  <c r="N1104" i="24" s="1"/>
  <c r="F460" i="22"/>
  <c r="G460" i="22" s="1"/>
  <c r="I460" i="22" s="1"/>
  <c r="F461" i="22"/>
  <c r="G461" i="22" s="1"/>
  <c r="I461" i="22" s="1"/>
  <c r="F462" i="22"/>
  <c r="G462" i="22" s="1"/>
  <c r="I462" i="22" s="1"/>
  <c r="F463" i="22"/>
  <c r="G463" i="22" s="1"/>
  <c r="I463" i="22" s="1"/>
  <c r="F464" i="22"/>
  <c r="G464" i="22" s="1"/>
  <c r="I464" i="22" s="1"/>
  <c r="F465" i="22"/>
  <c r="G465" i="22" s="1"/>
  <c r="I465" i="22" s="1"/>
  <c r="F466" i="22"/>
  <c r="G466" i="22" s="1"/>
  <c r="I466" i="22" s="1"/>
  <c r="N1100" i="24" s="1"/>
  <c r="F467" i="22"/>
  <c r="G467" i="22" s="1"/>
  <c r="I467" i="22" s="1"/>
  <c r="F468" i="22"/>
  <c r="G468" i="22" s="1"/>
  <c r="I468" i="22" s="1"/>
  <c r="F469" i="22"/>
  <c r="G469" i="22" s="1"/>
  <c r="I469" i="22" s="1"/>
  <c r="F470" i="22"/>
  <c r="G470" i="22" s="1"/>
  <c r="I470" i="22" s="1"/>
  <c r="F471" i="22"/>
  <c r="G471" i="22" s="1"/>
  <c r="I471" i="22" s="1"/>
  <c r="F472" i="22"/>
  <c r="G472" i="22" s="1"/>
  <c r="I472" i="22" s="1"/>
  <c r="F473" i="22"/>
  <c r="G473" i="22" s="1"/>
  <c r="I473" i="22" s="1"/>
  <c r="F474" i="22"/>
  <c r="G474" i="22" s="1"/>
  <c r="I474" i="22" s="1"/>
  <c r="F475" i="22"/>
  <c r="G475" i="22" s="1"/>
  <c r="I475" i="22" s="1"/>
  <c r="F476" i="22"/>
  <c r="G476" i="22" s="1"/>
  <c r="I476" i="22" s="1"/>
  <c r="F477" i="22"/>
  <c r="G477" i="22" s="1"/>
  <c r="I477" i="22" s="1"/>
  <c r="F478" i="22"/>
  <c r="G478" i="22" s="1"/>
  <c r="I478" i="22" s="1"/>
  <c r="F479" i="22"/>
  <c r="G479" i="22" s="1"/>
  <c r="I479" i="22" s="1"/>
  <c r="N1138" i="24" s="1"/>
  <c r="F480" i="22"/>
  <c r="G480" i="22" s="1"/>
  <c r="I480" i="22" s="1"/>
  <c r="F481" i="22"/>
  <c r="G481" i="22" s="1"/>
  <c r="I481" i="22" s="1"/>
  <c r="F482" i="22"/>
  <c r="G482" i="22" s="1"/>
  <c r="I482" i="22" s="1"/>
  <c r="F483" i="22"/>
  <c r="G483" i="22" s="1"/>
  <c r="I483" i="22" s="1"/>
  <c r="F484" i="22"/>
  <c r="G484" i="22" s="1"/>
  <c r="I484" i="22" s="1"/>
  <c r="F485" i="22"/>
  <c r="G485" i="22" s="1"/>
  <c r="I485" i="22" s="1"/>
  <c r="F486" i="22"/>
  <c r="G486" i="22" s="1"/>
  <c r="I486" i="22" s="1"/>
  <c r="N1145" i="24" s="1"/>
  <c r="F487" i="22"/>
  <c r="G487" i="22" s="1"/>
  <c r="I487" i="22" s="1"/>
  <c r="F488" i="22"/>
  <c r="G488" i="22" s="1"/>
  <c r="I488" i="22" s="1"/>
  <c r="F489" i="22"/>
  <c r="G489" i="22" s="1"/>
  <c r="I489" i="22" s="1"/>
  <c r="F490" i="22"/>
  <c r="G490" i="22" s="1"/>
  <c r="I490" i="22" s="1"/>
  <c r="F491" i="22"/>
  <c r="G491" i="22" s="1"/>
  <c r="I491" i="22" s="1"/>
  <c r="N1133" i="24" s="1"/>
  <c r="F492" i="22"/>
  <c r="G492" i="22" s="1"/>
  <c r="I492" i="22" s="1"/>
  <c r="F493" i="22"/>
  <c r="G493" i="22" s="1"/>
  <c r="I493" i="22" s="1"/>
  <c r="F494" i="22"/>
  <c r="G494" i="22" s="1"/>
  <c r="I494" i="22" s="1"/>
  <c r="F495" i="22"/>
  <c r="G495" i="22" s="1"/>
  <c r="I495" i="22" s="1"/>
  <c r="F496" i="22"/>
  <c r="G496" i="22" s="1"/>
  <c r="I496" i="22" s="1"/>
  <c r="F497" i="22"/>
  <c r="G497" i="22" s="1"/>
  <c r="I497" i="22" s="1"/>
  <c r="F498" i="22"/>
  <c r="G498" i="22" s="1"/>
  <c r="I498" i="22" s="1"/>
  <c r="F499" i="22"/>
  <c r="G499" i="22" s="1"/>
  <c r="I499" i="22" s="1"/>
  <c r="F500" i="22"/>
  <c r="G500" i="22" s="1"/>
  <c r="I500" i="22" s="1"/>
  <c r="F501" i="22"/>
  <c r="G501" i="22" s="1"/>
  <c r="I501" i="22" s="1"/>
  <c r="F502" i="22"/>
  <c r="G502" i="22" s="1"/>
  <c r="I502" i="22" s="1"/>
  <c r="F503" i="22"/>
  <c r="G503" i="22" s="1"/>
  <c r="I503" i="22" s="1"/>
  <c r="N1173" i="24" s="1"/>
  <c r="F504" i="22"/>
  <c r="G504" i="22" s="1"/>
  <c r="I504" i="22" s="1"/>
  <c r="F505" i="22"/>
  <c r="G505" i="22" s="1"/>
  <c r="I505" i="22" s="1"/>
  <c r="F506" i="22"/>
  <c r="G506" i="22" s="1"/>
  <c r="I506" i="22" s="1"/>
  <c r="F507" i="22"/>
  <c r="G507" i="22" s="1"/>
  <c r="I507" i="22" s="1"/>
  <c r="F508" i="22"/>
  <c r="G508" i="22" s="1"/>
  <c r="I508" i="22" s="1"/>
  <c r="F509" i="22"/>
  <c r="G509" i="22" s="1"/>
  <c r="I509" i="22" s="1"/>
  <c r="N1303" i="24" s="1"/>
  <c r="F510" i="22"/>
  <c r="G510" i="22" s="1"/>
  <c r="I510" i="22" s="1"/>
  <c r="N1182" i="24" s="1"/>
  <c r="F511" i="22"/>
  <c r="G511" i="22" s="1"/>
  <c r="I511" i="22" s="1"/>
  <c r="F512" i="22"/>
  <c r="G512" i="22" s="1"/>
  <c r="I512" i="22" s="1"/>
  <c r="F513" i="22"/>
  <c r="G513" i="22" s="1"/>
  <c r="I513" i="22" s="1"/>
  <c r="F514" i="22"/>
  <c r="G514" i="22" s="1"/>
  <c r="I514" i="22" s="1"/>
  <c r="F515" i="22"/>
  <c r="G515" i="22" s="1"/>
  <c r="I515" i="22" s="1"/>
  <c r="N1190" i="24" s="1"/>
  <c r="F516" i="22"/>
  <c r="G516" i="22" s="1"/>
  <c r="I516" i="22" s="1"/>
  <c r="F517" i="22"/>
  <c r="G517" i="22" s="1"/>
  <c r="I517" i="22" s="1"/>
  <c r="F518" i="22"/>
  <c r="G518" i="22" s="1"/>
  <c r="I518" i="22" s="1"/>
  <c r="F519" i="22"/>
  <c r="G519" i="22" s="1"/>
  <c r="I519" i="22" s="1"/>
  <c r="F520" i="22"/>
  <c r="G520" i="22" s="1"/>
  <c r="I520" i="22" s="1"/>
  <c r="F521" i="22"/>
  <c r="G521" i="22" s="1"/>
  <c r="I521" i="22" s="1"/>
  <c r="F522" i="22"/>
  <c r="G522" i="22" s="1"/>
  <c r="I522" i="22" s="1"/>
  <c r="F523" i="22"/>
  <c r="G523" i="22" s="1"/>
  <c r="I523" i="22" s="1"/>
  <c r="F524" i="22"/>
  <c r="G524" i="22" s="1"/>
  <c r="I524" i="22" s="1"/>
  <c r="F525" i="22"/>
  <c r="G525" i="22" s="1"/>
  <c r="I525" i="22" s="1"/>
  <c r="N1325" i="24" s="1"/>
  <c r="F526" i="22"/>
  <c r="G526" i="22" s="1"/>
  <c r="I526" i="22" s="1"/>
  <c r="F527" i="22"/>
  <c r="G527" i="22" s="1"/>
  <c r="I527" i="22" s="1"/>
  <c r="F528" i="22"/>
  <c r="G528" i="22" s="1"/>
  <c r="I528" i="22" s="1"/>
  <c r="N1328" i="24" s="1"/>
  <c r="F529" i="22"/>
  <c r="G529" i="22" s="1"/>
  <c r="I529" i="22" s="1"/>
  <c r="F530" i="22"/>
  <c r="G530" i="22" s="1"/>
  <c r="I530" i="22" s="1"/>
  <c r="F531" i="22"/>
  <c r="G531" i="22" s="1"/>
  <c r="I531" i="22" s="1"/>
  <c r="F532" i="22"/>
  <c r="G532" i="22" s="1"/>
  <c r="I532" i="22" s="1"/>
  <c r="F533" i="22"/>
  <c r="G533" i="22" s="1"/>
  <c r="I533" i="22" s="1"/>
  <c r="N1195" i="24" s="1"/>
  <c r="F534" i="22"/>
  <c r="G534" i="22" s="1"/>
  <c r="I534" i="22" s="1"/>
  <c r="F535" i="22"/>
  <c r="G535" i="22" s="1"/>
  <c r="I535" i="22" s="1"/>
  <c r="F536" i="22"/>
  <c r="G536" i="22" s="1"/>
  <c r="I536" i="22" s="1"/>
  <c r="F537" i="22"/>
  <c r="G537" i="22" s="1"/>
  <c r="I537" i="22" s="1"/>
  <c r="N1338" i="24" s="1"/>
  <c r="F538" i="22"/>
  <c r="G538" i="22" s="1"/>
  <c r="I538" i="22" s="1"/>
  <c r="F539" i="22"/>
  <c r="G539" i="22" s="1"/>
  <c r="I539" i="22" s="1"/>
  <c r="F540" i="22"/>
  <c r="G540" i="22" s="1"/>
  <c r="I540" i="22" s="1"/>
  <c r="F541" i="22"/>
  <c r="G541" i="22" s="1"/>
  <c r="I541" i="22" s="1"/>
  <c r="F542" i="22"/>
  <c r="G542" i="22" s="1"/>
  <c r="I542" i="22" s="1"/>
  <c r="F543" i="22"/>
  <c r="G543" i="22" s="1"/>
  <c r="I543" i="22" s="1"/>
  <c r="F544" i="22"/>
  <c r="G544" i="22" s="1"/>
  <c r="I544" i="22" s="1"/>
  <c r="F545" i="22"/>
  <c r="G545" i="22" s="1"/>
  <c r="I545" i="22" s="1"/>
  <c r="F546" i="22"/>
  <c r="G546" i="22" s="1"/>
  <c r="I546" i="22" s="1"/>
  <c r="F547" i="22"/>
  <c r="G547" i="22" s="1"/>
  <c r="I547" i="22" s="1"/>
  <c r="F548" i="22"/>
  <c r="G548" i="22" s="1"/>
  <c r="I548" i="22" s="1"/>
  <c r="F549" i="22"/>
  <c r="G549" i="22" s="1"/>
  <c r="I549" i="22" s="1"/>
  <c r="F550" i="22"/>
  <c r="G550" i="22" s="1"/>
  <c r="I550" i="22" s="1"/>
  <c r="N1232" i="24" s="1"/>
  <c r="F551" i="22"/>
  <c r="G551" i="22" s="1"/>
  <c r="I551" i="22" s="1"/>
  <c r="F552" i="22"/>
  <c r="G552" i="22" s="1"/>
  <c r="I552" i="22" s="1"/>
  <c r="F553" i="22"/>
  <c r="G553" i="22" s="1"/>
  <c r="I553" i="22" s="1"/>
  <c r="F554" i="22"/>
  <c r="G554" i="22" s="1"/>
  <c r="I554" i="22" s="1"/>
  <c r="F555" i="22"/>
  <c r="G555" i="22" s="1"/>
  <c r="I555" i="22" s="1"/>
  <c r="F556" i="22"/>
  <c r="G556" i="22" s="1"/>
  <c r="I556" i="22" s="1"/>
  <c r="N1238" i="24" s="1"/>
  <c r="F557" i="22"/>
  <c r="G557" i="22" s="1"/>
  <c r="I557" i="22" s="1"/>
  <c r="F558" i="22"/>
  <c r="G558" i="22" s="1"/>
  <c r="I558" i="22" s="1"/>
  <c r="F559" i="22"/>
  <c r="G559" i="22" s="1"/>
  <c r="I559" i="22" s="1"/>
  <c r="F560" i="22"/>
  <c r="G560" i="22" s="1"/>
  <c r="I560" i="22" s="1"/>
  <c r="F561" i="22"/>
  <c r="G561" i="22" s="1"/>
  <c r="I561" i="22" s="1"/>
  <c r="F562" i="22"/>
  <c r="G562" i="22" s="1"/>
  <c r="I562" i="22" s="1"/>
  <c r="F563" i="22"/>
  <c r="G563" i="22" s="1"/>
  <c r="I563" i="22" s="1"/>
  <c r="N1245" i="24" s="1"/>
  <c r="F564" i="22"/>
  <c r="G564" i="22" s="1"/>
  <c r="I564" i="22" s="1"/>
  <c r="F565" i="22"/>
  <c r="G565" i="22" s="1"/>
  <c r="I565" i="22" s="1"/>
  <c r="F566" i="22"/>
  <c r="G566" i="22" s="1"/>
  <c r="I566" i="22" s="1"/>
  <c r="F567" i="22"/>
  <c r="G567" i="22" s="1"/>
  <c r="I567" i="22" s="1"/>
  <c r="N1249" i="24" s="1"/>
  <c r="F568" i="22"/>
  <c r="G568" i="22" s="1"/>
  <c r="I568" i="22" s="1"/>
  <c r="F569" i="22"/>
  <c r="G569" i="22" s="1"/>
  <c r="I569" i="22" s="1"/>
  <c r="F570" i="22"/>
  <c r="G570" i="22" s="1"/>
  <c r="I570" i="22" s="1"/>
  <c r="F571" i="22"/>
  <c r="G571" i="22" s="1"/>
  <c r="I571" i="22" s="1"/>
  <c r="N1253" i="24" s="1"/>
  <c r="F572" i="22"/>
  <c r="G572" i="22" s="1"/>
  <c r="I572" i="22" s="1"/>
  <c r="F573" i="22"/>
  <c r="G573" i="22" s="1"/>
  <c r="I573" i="22" s="1"/>
  <c r="F574" i="22"/>
  <c r="G574" i="22" s="1"/>
  <c r="I574" i="22" s="1"/>
  <c r="F576" i="22"/>
  <c r="G576" i="22" s="1"/>
  <c r="I576" i="22" s="1"/>
  <c r="N1260" i="24" s="1"/>
  <c r="F577" i="22"/>
  <c r="G577" i="22" s="1"/>
  <c r="I577" i="22" s="1"/>
  <c r="F578" i="22"/>
  <c r="G578" i="22" s="1"/>
  <c r="I578" i="22" s="1"/>
  <c r="F579" i="22"/>
  <c r="G579" i="22" s="1"/>
  <c r="I579" i="22" s="1"/>
  <c r="F580" i="22"/>
  <c r="G580" i="22" s="1"/>
  <c r="I580" i="22" s="1"/>
  <c r="F581" i="22"/>
  <c r="G581" i="22" s="1"/>
  <c r="I581" i="22" s="1"/>
  <c r="F582" i="22"/>
  <c r="G582" i="22" s="1"/>
  <c r="I582" i="22" s="1"/>
  <c r="F583" i="22"/>
  <c r="G583" i="22" s="1"/>
  <c r="I583" i="22" s="1"/>
  <c r="F584" i="22"/>
  <c r="G584" i="22" s="1"/>
  <c r="I584" i="22" s="1"/>
  <c r="N1270" i="24" s="1"/>
  <c r="F585" i="22"/>
  <c r="G585" i="22" s="1"/>
  <c r="I585" i="22" s="1"/>
  <c r="F586" i="22"/>
  <c r="G586" i="22" s="1"/>
  <c r="I586" i="22" s="1"/>
  <c r="F587" i="22"/>
  <c r="G587" i="22" s="1"/>
  <c r="I587" i="22" s="1"/>
  <c r="F588" i="22"/>
  <c r="G588" i="22" s="1"/>
  <c r="I588" i="22" s="1"/>
  <c r="F589" i="22"/>
  <c r="G589" i="22" s="1"/>
  <c r="I589" i="22" s="1"/>
  <c r="F590" i="22"/>
  <c r="G590" i="22" s="1"/>
  <c r="I590" i="22" s="1"/>
  <c r="F591" i="22"/>
  <c r="G591" i="22" s="1"/>
  <c r="I591" i="22" s="1"/>
  <c r="N1281" i="24" s="1"/>
  <c r="F592" i="22"/>
  <c r="G592" i="22" s="1"/>
  <c r="I592" i="22" s="1"/>
  <c r="N1282" i="24" s="1"/>
  <c r="F593" i="22"/>
  <c r="G593" i="22" s="1"/>
  <c r="I593" i="22" s="1"/>
  <c r="F594" i="22"/>
  <c r="G594" i="22" s="1"/>
  <c r="I594" i="22" s="1"/>
  <c r="F595" i="22"/>
  <c r="G595" i="22" s="1"/>
  <c r="I595" i="22" s="1"/>
  <c r="N1286" i="24" s="1"/>
  <c r="F596" i="22"/>
  <c r="G596" i="22" s="1"/>
  <c r="I596" i="22" s="1"/>
  <c r="F597" i="22"/>
  <c r="G597" i="22" s="1"/>
  <c r="I597" i="22" s="1"/>
  <c r="F598" i="22"/>
  <c r="G598" i="22" s="1"/>
  <c r="I598" i="22" s="1"/>
  <c r="F599" i="22"/>
  <c r="G599" i="22" s="1"/>
  <c r="I599" i="22" s="1"/>
  <c r="F600" i="22"/>
  <c r="G600" i="22" s="1"/>
  <c r="I600" i="22" s="1"/>
  <c r="F601" i="22"/>
  <c r="G601" i="22" s="1"/>
  <c r="I601" i="22" s="1"/>
  <c r="F602" i="22"/>
  <c r="G602" i="22" s="1"/>
  <c r="I602" i="22" s="1"/>
  <c r="F603" i="22"/>
  <c r="G603" i="22" s="1"/>
  <c r="I603" i="22" s="1"/>
  <c r="F604" i="22"/>
  <c r="G604" i="22" s="1"/>
  <c r="I604" i="22" s="1"/>
  <c r="F605" i="22"/>
  <c r="G605" i="22" s="1"/>
  <c r="I605" i="22" s="1"/>
  <c r="F606" i="22"/>
  <c r="G606" i="22" s="1"/>
  <c r="I606" i="22" s="1"/>
  <c r="F607" i="22"/>
  <c r="G607" i="22" s="1"/>
  <c r="I607" i="22" s="1"/>
  <c r="F608" i="22"/>
  <c r="G608" i="22" s="1"/>
  <c r="I608" i="22" s="1"/>
  <c r="F609" i="22"/>
  <c r="G609" i="22" s="1"/>
  <c r="I609" i="22" s="1"/>
  <c r="F610" i="22"/>
  <c r="G610" i="22" s="1"/>
  <c r="I610" i="22" s="1"/>
  <c r="F611" i="22"/>
  <c r="G611" i="22" s="1"/>
  <c r="I611" i="22" s="1"/>
  <c r="F612" i="22"/>
  <c r="G612" i="22" s="1"/>
  <c r="I612" i="22" s="1"/>
  <c r="F613" i="22"/>
  <c r="G613" i="22" s="1"/>
  <c r="I613" i="22" s="1"/>
  <c r="N1311" i="24" s="1"/>
  <c r="F614" i="22"/>
  <c r="G614" i="22" s="1"/>
  <c r="I614" i="22" s="1"/>
  <c r="F615" i="22"/>
  <c r="G615" i="22" s="1"/>
  <c r="I615" i="22" s="1"/>
  <c r="F616" i="22"/>
  <c r="G616" i="22" s="1"/>
  <c r="I616" i="22" s="1"/>
  <c r="F617" i="22"/>
  <c r="G617" i="22" s="1"/>
  <c r="I617" i="22" s="1"/>
  <c r="F618" i="22"/>
  <c r="G618" i="22" s="1"/>
  <c r="I618" i="22" s="1"/>
  <c r="N1304" i="24" s="1"/>
  <c r="F619" i="22"/>
  <c r="G619" i="22" s="1"/>
  <c r="I619" i="22" s="1"/>
  <c r="F620" i="22"/>
  <c r="G620" i="22" s="1"/>
  <c r="I620" i="22" s="1"/>
  <c r="F621" i="22"/>
  <c r="G621" i="22" s="1"/>
  <c r="I621" i="22" s="1"/>
  <c r="F622" i="22"/>
  <c r="G622" i="22" s="1"/>
  <c r="I622" i="22" s="1"/>
  <c r="F623" i="22"/>
  <c r="G623" i="22" s="1"/>
  <c r="I623" i="22" s="1"/>
  <c r="F624" i="22"/>
  <c r="G624" i="22" s="1"/>
  <c r="I624" i="22" s="1"/>
  <c r="F625" i="22"/>
  <c r="G625" i="22" s="1"/>
  <c r="I625" i="22" s="1"/>
  <c r="F626" i="22"/>
  <c r="G626" i="22" s="1"/>
  <c r="I626" i="22" s="1"/>
  <c r="F627" i="22"/>
  <c r="G627" i="22" s="1"/>
  <c r="I627" i="22" s="1"/>
  <c r="F628" i="22"/>
  <c r="G628" i="22" s="1"/>
  <c r="I628" i="22" s="1"/>
  <c r="N1463" i="24" s="1"/>
  <c r="F629" i="22"/>
  <c r="G629" i="22" s="1"/>
  <c r="I629" i="22" s="1"/>
  <c r="F630" i="22"/>
  <c r="G630" i="22" s="1"/>
  <c r="I630" i="22" s="1"/>
  <c r="F631" i="22"/>
  <c r="G631" i="22" s="1"/>
  <c r="I631" i="22" s="1"/>
  <c r="F632" i="22"/>
  <c r="G632" i="22" s="1"/>
  <c r="I632" i="22" s="1"/>
  <c r="N1475" i="24" s="1"/>
  <c r="F633" i="22"/>
  <c r="G633" i="22" s="1"/>
  <c r="I633" i="22" s="1"/>
  <c r="N1477" i="24" s="1"/>
  <c r="F634" i="22"/>
  <c r="G634" i="22" s="1"/>
  <c r="I634" i="22" s="1"/>
  <c r="F635" i="22"/>
  <c r="G635" i="22" s="1"/>
  <c r="I635" i="22" s="1"/>
  <c r="N1351" i="24" s="1"/>
  <c r="F636" i="22"/>
  <c r="G636" i="22" s="1"/>
  <c r="I636" i="22" s="1"/>
  <c r="N1484" i="24" s="1"/>
  <c r="F637" i="22"/>
  <c r="G637" i="22" s="1"/>
  <c r="I637" i="22" s="1"/>
  <c r="N1485" i="24" s="1"/>
  <c r="F638" i="22"/>
  <c r="G638" i="22" s="1"/>
  <c r="I638" i="22" s="1"/>
  <c r="N1490" i="24" s="1"/>
  <c r="F639" i="22"/>
  <c r="G639" i="22" s="1"/>
  <c r="I639" i="22" s="1"/>
  <c r="F640" i="22"/>
  <c r="G640" i="22" s="1"/>
  <c r="I640" i="22" s="1"/>
  <c r="N1345" i="24" s="1"/>
  <c r="F641" i="22"/>
  <c r="G641" i="22" s="1"/>
  <c r="I641" i="22" s="1"/>
  <c r="F642" i="22"/>
  <c r="G642" i="22" s="1"/>
  <c r="I642" i="22" s="1"/>
  <c r="F643" i="22"/>
  <c r="G643" i="22" s="1"/>
  <c r="I643" i="22" s="1"/>
  <c r="N1348" i="24" s="1"/>
  <c r="F644" i="22"/>
  <c r="G644" i="22" s="1"/>
  <c r="I644" i="22" s="1"/>
  <c r="F645" i="22"/>
  <c r="G645" i="22" s="1"/>
  <c r="I645" i="22" s="1"/>
  <c r="F646" i="22"/>
  <c r="G646" i="22" s="1"/>
  <c r="I646" i="22" s="1"/>
  <c r="N1365" i="24" s="1"/>
  <c r="F647" i="22"/>
  <c r="G647" i="22" s="1"/>
  <c r="I647" i="22" s="1"/>
  <c r="F648" i="22"/>
  <c r="G648" i="22" s="1"/>
  <c r="I648" i="22" s="1"/>
  <c r="N1367" i="24" s="1"/>
  <c r="F649" i="22"/>
  <c r="G649" i="22" s="1"/>
  <c r="I649" i="22" s="1"/>
  <c r="F650" i="22"/>
  <c r="G650" i="22" s="1"/>
  <c r="I650" i="22" s="1"/>
  <c r="F651" i="22"/>
  <c r="G651" i="22" s="1"/>
  <c r="I651" i="22" s="1"/>
  <c r="F652" i="22"/>
  <c r="G652" i="22" s="1"/>
  <c r="I652" i="22" s="1"/>
  <c r="F653" i="22"/>
  <c r="G653" i="22" s="1"/>
  <c r="I653" i="22" s="1"/>
  <c r="F654" i="22"/>
  <c r="G654" i="22" s="1"/>
  <c r="I654" i="22" s="1"/>
  <c r="F655" i="22"/>
  <c r="G655" i="22" s="1"/>
  <c r="I655" i="22" s="1"/>
  <c r="F656" i="22"/>
  <c r="G656" i="22" s="1"/>
  <c r="I656" i="22" s="1"/>
  <c r="F657" i="22"/>
  <c r="G657" i="22" s="1"/>
  <c r="I657" i="22" s="1"/>
  <c r="F658" i="22"/>
  <c r="G658" i="22" s="1"/>
  <c r="I658" i="22" s="1"/>
  <c r="F659" i="22"/>
  <c r="G659" i="22" s="1"/>
  <c r="I659" i="22" s="1"/>
  <c r="F660" i="22"/>
  <c r="G660" i="22" s="1"/>
  <c r="I660" i="22" s="1"/>
  <c r="F661" i="22"/>
  <c r="G661" i="22" s="1"/>
  <c r="I661" i="22" s="1"/>
  <c r="F662" i="22"/>
  <c r="G662" i="22" s="1"/>
  <c r="I662" i="22" s="1"/>
  <c r="N1522" i="24" s="1"/>
  <c r="F663" i="22"/>
  <c r="G663" i="22" s="1"/>
  <c r="I663" i="22" s="1"/>
  <c r="F664" i="22"/>
  <c r="G664" i="22" s="1"/>
  <c r="I664" i="22" s="1"/>
  <c r="N1390" i="24" s="1"/>
  <c r="F665" i="22"/>
  <c r="G665" i="22" s="1"/>
  <c r="I665" i="22" s="1"/>
  <c r="N1529" i="24" s="1"/>
  <c r="F666" i="22"/>
  <c r="G666" i="22" s="1"/>
  <c r="I666" i="22" s="1"/>
  <c r="N1535" i="24" s="1"/>
  <c r="F667" i="22"/>
  <c r="G667" i="22" s="1"/>
  <c r="I667" i="22" s="1"/>
  <c r="F668" i="22"/>
  <c r="G668" i="22" s="1"/>
  <c r="I668" i="22" s="1"/>
  <c r="F669" i="22"/>
  <c r="G669" i="22" s="1"/>
  <c r="I669" i="22" s="1"/>
  <c r="N1542" i="24" s="1"/>
  <c r="F670" i="22"/>
  <c r="G670" i="22" s="1"/>
  <c r="I670" i="22" s="1"/>
  <c r="N1406" i="24" s="1"/>
  <c r="F671" i="22"/>
  <c r="G671" i="22" s="1"/>
  <c r="I671" i="22" s="1"/>
  <c r="F672" i="22"/>
  <c r="G672" i="22" s="1"/>
  <c r="I672" i="22" s="1"/>
  <c r="F673" i="22"/>
  <c r="G673" i="22" s="1"/>
  <c r="I673" i="22" s="1"/>
  <c r="N1397" i="24" s="1"/>
  <c r="F674" i="22"/>
  <c r="G674" i="22" s="1"/>
  <c r="I674" i="22" s="1"/>
  <c r="N1411" i="24" s="1"/>
  <c r="F675" i="22"/>
  <c r="G675" i="22" s="1"/>
  <c r="I675" i="22" s="1"/>
  <c r="F676" i="22"/>
  <c r="G676" i="22" s="1"/>
  <c r="I676" i="22" s="1"/>
  <c r="F677" i="22"/>
  <c r="G677" i="22" s="1"/>
  <c r="I677" i="22" s="1"/>
  <c r="F678" i="22"/>
  <c r="G678" i="22" s="1"/>
  <c r="I678" i="22" s="1"/>
  <c r="N1403" i="24" s="1"/>
  <c r="F679" i="22"/>
  <c r="G679" i="22" s="1"/>
  <c r="I679" i="22" s="1"/>
  <c r="F680" i="22"/>
  <c r="G680" i="22" s="1"/>
  <c r="I680" i="22" s="1"/>
  <c r="F681" i="22"/>
  <c r="G681" i="22" s="1"/>
  <c r="I681" i="22" s="1"/>
  <c r="N1558" i="24" s="1"/>
  <c r="F682" i="22"/>
  <c r="G682" i="22" s="1"/>
  <c r="I682" i="22" s="1"/>
  <c r="F683" i="22"/>
  <c r="G683" i="22" s="1"/>
  <c r="I683" i="22" s="1"/>
  <c r="N1432" i="24" s="1"/>
  <c r="F684" i="22"/>
  <c r="G684" i="22" s="1"/>
  <c r="I684" i="22" s="1"/>
  <c r="F685" i="22"/>
  <c r="G685" i="22" s="1"/>
  <c r="I685" i="22" s="1"/>
  <c r="F686" i="22"/>
  <c r="G686" i="22" s="1"/>
  <c r="I686" i="22" s="1"/>
  <c r="F687" i="22"/>
  <c r="G687" i="22" s="1"/>
  <c r="I687" i="22" s="1"/>
  <c r="F688" i="22"/>
  <c r="G688" i="22" s="1"/>
  <c r="I688" i="22" s="1"/>
  <c r="F689" i="22"/>
  <c r="G689" i="22" s="1"/>
  <c r="I689" i="22" s="1"/>
  <c r="F690" i="22"/>
  <c r="G690" i="22" s="1"/>
  <c r="I690" i="22" s="1"/>
  <c r="N1433" i="24" s="1"/>
  <c r="F691" i="22"/>
  <c r="G691" i="22" s="1"/>
  <c r="I691" i="22" s="1"/>
  <c r="F692" i="22"/>
  <c r="G692" i="22" s="1"/>
  <c r="I692" i="22" s="1"/>
  <c r="N1588" i="24" s="1"/>
  <c r="F693" i="22"/>
  <c r="G693" i="22" s="1"/>
  <c r="I693" i="22" s="1"/>
  <c r="F694" i="22"/>
  <c r="G694" i="22" s="1"/>
  <c r="I694" i="22" s="1"/>
  <c r="F695" i="22"/>
  <c r="G695" i="22" s="1"/>
  <c r="I695" i="22" s="1"/>
  <c r="N1438" i="24" s="1"/>
  <c r="F696" i="22"/>
  <c r="G696" i="22" s="1"/>
  <c r="I696" i="22" s="1"/>
  <c r="N1592" i="24" s="1"/>
  <c r="F697" i="22"/>
  <c r="G697" i="22" s="1"/>
  <c r="I697" i="22" s="1"/>
  <c r="N1443" i="24" s="1"/>
  <c r="F698" i="22"/>
  <c r="G698" i="22" s="1"/>
  <c r="I698" i="22" s="1"/>
  <c r="F699" i="22"/>
  <c r="G699" i="22" s="1"/>
  <c r="I699" i="22" s="1"/>
  <c r="F700" i="22"/>
  <c r="G700" i="22" s="1"/>
  <c r="I700" i="22" s="1"/>
  <c r="F701" i="22"/>
  <c r="G701" i="22" s="1"/>
  <c r="I701" i="22" s="1"/>
  <c r="F702" i="22"/>
  <c r="G702" i="22" s="1"/>
  <c r="I702" i="22" s="1"/>
  <c r="F703" i="22"/>
  <c r="G703" i="22" s="1"/>
  <c r="I703" i="22" s="1"/>
  <c r="N1617" i="24" s="1"/>
  <c r="F704" i="22"/>
  <c r="G704" i="22" s="1"/>
  <c r="I704" i="22" s="1"/>
  <c r="F705" i="22"/>
  <c r="G705" i="22" s="1"/>
  <c r="I705" i="22" s="1"/>
  <c r="F706" i="22"/>
  <c r="G706" i="22" s="1"/>
  <c r="I706" i="22" s="1"/>
  <c r="N1469" i="24" s="1"/>
  <c r="F707" i="22"/>
  <c r="G707" i="22" s="1"/>
  <c r="I707" i="22" s="1"/>
  <c r="F708" i="22"/>
  <c r="G708" i="22" s="1"/>
  <c r="I708" i="22" s="1"/>
  <c r="F709" i="22"/>
  <c r="G709" i="22" s="1"/>
  <c r="I709" i="22" s="1"/>
  <c r="N1640" i="24" s="1"/>
  <c r="F710" i="22"/>
  <c r="G710" i="22" s="1"/>
  <c r="I710" i="22" s="1"/>
  <c r="N1483" i="24" s="1"/>
  <c r="F711" i="22"/>
  <c r="G711" i="22" s="1"/>
  <c r="I711" i="22" s="1"/>
  <c r="N1487" i="24" s="1"/>
  <c r="F712" i="22"/>
  <c r="G712" i="22" s="1"/>
  <c r="I712" i="22" s="1"/>
  <c r="F713" i="22"/>
  <c r="G713" i="22" s="1"/>
  <c r="I713" i="22" s="1"/>
  <c r="F714" i="22"/>
  <c r="G714" i="22" s="1"/>
  <c r="I714" i="22" s="1"/>
  <c r="N1494" i="24" s="1"/>
  <c r="F715" i="22"/>
  <c r="G715" i="22" s="1"/>
  <c r="I715" i="22" s="1"/>
  <c r="N1495" i="24" s="1"/>
  <c r="F716" i="22"/>
  <c r="G716" i="22" s="1"/>
  <c r="I716" i="22" s="1"/>
  <c r="N1496" i="24" s="1"/>
  <c r="F717" i="22"/>
  <c r="G717" i="22" s="1"/>
  <c r="I717" i="22" s="1"/>
  <c r="F718" i="22"/>
  <c r="G718" i="22" s="1"/>
  <c r="I718" i="22" s="1"/>
  <c r="F719" i="22"/>
  <c r="G719" i="22" s="1"/>
  <c r="I719" i="22" s="1"/>
  <c r="N1511" i="24" s="1"/>
  <c r="F720" i="22"/>
  <c r="G720" i="22" s="1"/>
  <c r="I720" i="22" s="1"/>
  <c r="N1662" i="24" s="1"/>
  <c r="F721" i="22"/>
  <c r="G721" i="22" s="1"/>
  <c r="I721" i="22" s="1"/>
  <c r="N1517" i="24" s="1"/>
  <c r="F722" i="22"/>
  <c r="G722" i="22" s="1"/>
  <c r="I722" i="22" s="1"/>
  <c r="F723" i="22"/>
  <c r="G723" i="22" s="1"/>
  <c r="I723" i="22" s="1"/>
  <c r="F724" i="22"/>
  <c r="G724" i="22" s="1"/>
  <c r="I724" i="22" s="1"/>
  <c r="F725" i="22"/>
  <c r="G725" i="22" s="1"/>
  <c r="I725" i="22" s="1"/>
  <c r="F726" i="22"/>
  <c r="G726" i="22" s="1"/>
  <c r="I726" i="22" s="1"/>
  <c r="N1524" i="24" s="1"/>
  <c r="F727" i="22"/>
  <c r="G727" i="22" s="1"/>
  <c r="I727" i="22" s="1"/>
  <c r="N1688" i="24" s="1"/>
  <c r="F728" i="22"/>
  <c r="G728" i="22" s="1"/>
  <c r="I728" i="22" s="1"/>
  <c r="F729" i="22"/>
  <c r="G729" i="22" s="1"/>
  <c r="I729" i="22" s="1"/>
  <c r="F730" i="22"/>
  <c r="G730" i="22" s="1"/>
  <c r="I730" i="22" s="1"/>
  <c r="F731" i="22"/>
  <c r="G731" i="22" s="1"/>
  <c r="I731" i="22" s="1"/>
  <c r="F732" i="22"/>
  <c r="G732" i="22" s="1"/>
  <c r="I732" i="22" s="1"/>
  <c r="F733" i="22"/>
  <c r="G733" i="22" s="1"/>
  <c r="I733" i="22" s="1"/>
  <c r="N1704" i="24" s="1"/>
  <c r="F734" i="22"/>
  <c r="G734" i="22" s="1"/>
  <c r="I734" i="22" s="1"/>
  <c r="F735" i="22"/>
  <c r="G735" i="22" s="1"/>
  <c r="I735" i="22" s="1"/>
  <c r="F736" i="22"/>
  <c r="G736" i="22" s="1"/>
  <c r="I736" i="22" s="1"/>
  <c r="N1547" i="24" s="1"/>
  <c r="F737" i="22"/>
  <c r="G737" i="22" s="1"/>
  <c r="I737" i="22" s="1"/>
  <c r="F738" i="22"/>
  <c r="G738" i="22" s="1"/>
  <c r="I738" i="22" s="1"/>
  <c r="N1710" i="24" s="1"/>
  <c r="F739" i="22"/>
  <c r="G739" i="22" s="1"/>
  <c r="I739" i="22" s="1"/>
  <c r="F740" i="22"/>
  <c r="G740" i="22" s="1"/>
  <c r="I740" i="22" s="1"/>
  <c r="N1563" i="24" s="1"/>
  <c r="F741" i="22"/>
  <c r="G741" i="22" s="1"/>
  <c r="I741" i="22" s="1"/>
  <c r="F742" i="22"/>
  <c r="G742" i="22" s="1"/>
  <c r="I742" i="22" s="1"/>
  <c r="F743" i="22"/>
  <c r="G743" i="22" s="1"/>
  <c r="I743" i="22" s="1"/>
  <c r="F744" i="22"/>
  <c r="G744" i="22" s="1"/>
  <c r="I744" i="22" s="1"/>
  <c r="F745" i="22"/>
  <c r="G745" i="22" s="1"/>
  <c r="I745" i="22" s="1"/>
  <c r="F746" i="22"/>
  <c r="G746" i="22" s="1"/>
  <c r="I746" i="22" s="1"/>
  <c r="N1562" i="24" s="1"/>
  <c r="F747" i="22"/>
  <c r="G747" i="22" s="1"/>
  <c r="I747" i="22" s="1"/>
  <c r="F748" i="22"/>
  <c r="G748" i="22" s="1"/>
  <c r="I748" i="22" s="1"/>
  <c r="F749" i="22"/>
  <c r="G749" i="22" s="1"/>
  <c r="I749" i="22" s="1"/>
  <c r="F750" i="22"/>
  <c r="G750" i="22" s="1"/>
  <c r="I750" i="22" s="1"/>
  <c r="N1573" i="24" s="1"/>
  <c r="F751" i="22"/>
  <c r="G751" i="22" s="1"/>
  <c r="I751" i="22" s="1"/>
  <c r="F752" i="22"/>
  <c r="G752" i="22" s="1"/>
  <c r="I752" i="22" s="1"/>
  <c r="F753" i="22"/>
  <c r="G753" i="22" s="1"/>
  <c r="I753" i="22" s="1"/>
  <c r="F754" i="22"/>
  <c r="G754" i="22" s="1"/>
  <c r="I754" i="22" s="1"/>
  <c r="F755" i="22"/>
  <c r="G755" i="22" s="1"/>
  <c r="I755" i="22" s="1"/>
  <c r="F756" i="22"/>
  <c r="G756" i="22" s="1"/>
  <c r="I756" i="22" s="1"/>
  <c r="F757" i="22"/>
  <c r="G757" i="22" s="1"/>
  <c r="I757" i="22" s="1"/>
  <c r="N1600" i="24" s="1"/>
  <c r="F758" i="22"/>
  <c r="G758" i="22" s="1"/>
  <c r="I758" i="22" s="1"/>
  <c r="F759" i="22"/>
  <c r="G759" i="22" s="1"/>
  <c r="I759" i="22" s="1"/>
  <c r="N1607" i="24" s="1"/>
  <c r="F760" i="22"/>
  <c r="G760" i="22" s="1"/>
  <c r="I760" i="22" s="1"/>
  <c r="F761" i="22"/>
  <c r="G761" i="22" s="1"/>
  <c r="I761" i="22" s="1"/>
  <c r="N1613" i="24" s="1"/>
  <c r="F762" i="22"/>
  <c r="G762" i="22" s="1"/>
  <c r="I762" i="22" s="1"/>
  <c r="F763" i="22"/>
  <c r="G763" i="22" s="1"/>
  <c r="I763" i="22" s="1"/>
  <c r="N1611" i="24" s="1"/>
  <c r="F764" i="22"/>
  <c r="G764" i="22" s="1"/>
  <c r="I764" i="22" s="1"/>
  <c r="F765" i="22"/>
  <c r="G765" i="22" s="1"/>
  <c r="I765" i="22" s="1"/>
  <c r="F766" i="22"/>
  <c r="G766" i="22" s="1"/>
  <c r="I766" i="22" s="1"/>
  <c r="F767" i="22"/>
  <c r="G767" i="22" s="1"/>
  <c r="I767" i="22" s="1"/>
  <c r="F768" i="22"/>
  <c r="G768" i="22" s="1"/>
  <c r="I768" i="22" s="1"/>
  <c r="F769" i="22"/>
  <c r="G769" i="22" s="1"/>
  <c r="I769" i="22" s="1"/>
  <c r="F770" i="22"/>
  <c r="G770" i="22" s="1"/>
  <c r="I770" i="22" s="1"/>
  <c r="F771" i="22"/>
  <c r="G771" i="22" s="1"/>
  <c r="I771" i="22" s="1"/>
  <c r="F772" i="22"/>
  <c r="G772" i="22" s="1"/>
  <c r="I772" i="22" s="1"/>
  <c r="F773" i="22"/>
  <c r="G773" i="22" s="1"/>
  <c r="I773" i="22" s="1"/>
  <c r="F774" i="22"/>
  <c r="G774" i="22" s="1"/>
  <c r="I774" i="22" s="1"/>
  <c r="N1632" i="24" s="1"/>
  <c r="F775" i="22"/>
  <c r="G775" i="22" s="1"/>
  <c r="I775" i="22" s="1"/>
  <c r="F776" i="22"/>
  <c r="G776" i="22" s="1"/>
  <c r="I776" i="22" s="1"/>
  <c r="F777" i="22"/>
  <c r="G777" i="22" s="1"/>
  <c r="I777" i="22" s="1"/>
  <c r="F778" i="22"/>
  <c r="G778" i="22" s="1"/>
  <c r="I778" i="22" s="1"/>
  <c r="F779" i="22"/>
  <c r="G779" i="22" s="1"/>
  <c r="I779" i="22" s="1"/>
  <c r="N1645" i="24" s="1"/>
  <c r="F780" i="22"/>
  <c r="G780" i="22" s="1"/>
  <c r="I780" i="22" s="1"/>
  <c r="N1825" i="24" s="1"/>
  <c r="F781" i="22"/>
  <c r="G781" i="22" s="1"/>
  <c r="I781" i="22" s="1"/>
  <c r="F782" i="22"/>
  <c r="G782" i="22" s="1"/>
  <c r="I782" i="22" s="1"/>
  <c r="F783" i="22"/>
  <c r="G783" i="22" s="1"/>
  <c r="I783" i="22" s="1"/>
  <c r="N1652" i="24" s="1"/>
  <c r="F784" i="22"/>
  <c r="G784" i="22" s="1"/>
  <c r="I784" i="22" s="1"/>
  <c r="F785" i="22"/>
  <c r="G785" i="22" s="1"/>
  <c r="I785" i="22" s="1"/>
  <c r="F786" i="22"/>
  <c r="G786" i="22" s="1"/>
  <c r="I786" i="22" s="1"/>
  <c r="N1659" i="24" s="1"/>
  <c r="F787" i="22"/>
  <c r="G787" i="22" s="1"/>
  <c r="I787" i="22" s="1"/>
  <c r="F788" i="22"/>
  <c r="G788" i="22" s="1"/>
  <c r="I788" i="22" s="1"/>
  <c r="N1667" i="24" s="1"/>
  <c r="F789" i="22"/>
  <c r="G789" i="22" s="1"/>
  <c r="I789" i="22" s="1"/>
  <c r="N1668" i="24" s="1"/>
  <c r="F790" i="22"/>
  <c r="G790" i="22" s="1"/>
  <c r="I790" i="22" s="1"/>
  <c r="N1851" i="24" s="1"/>
  <c r="F791" i="22"/>
  <c r="G791" i="22" s="1"/>
  <c r="I791" i="22" s="1"/>
  <c r="F792" i="22"/>
  <c r="G792" i="22" s="1"/>
  <c r="I792" i="22" s="1"/>
  <c r="F793" i="22"/>
  <c r="G793" i="22" s="1"/>
  <c r="I793" i="22" s="1"/>
  <c r="F794" i="22"/>
  <c r="G794" i="22" s="1"/>
  <c r="I794" i="22" s="1"/>
  <c r="F795" i="22"/>
  <c r="G795" i="22" s="1"/>
  <c r="I795" i="22" s="1"/>
  <c r="F796" i="22"/>
  <c r="G796" i="22" s="1"/>
  <c r="I796" i="22" s="1"/>
  <c r="N1682" i="24" s="1"/>
  <c r="F797" i="22"/>
  <c r="G797" i="22" s="1"/>
  <c r="I797" i="22" s="1"/>
  <c r="F798" i="22"/>
  <c r="G798" i="22" s="1"/>
  <c r="I798" i="22" s="1"/>
  <c r="N1684" i="24" s="1"/>
  <c r="F799" i="22"/>
  <c r="G799" i="22" s="1"/>
  <c r="I799" i="22" s="1"/>
  <c r="F800" i="22"/>
  <c r="G800" i="22" s="1"/>
  <c r="I800" i="22" s="1"/>
  <c r="F801" i="22"/>
  <c r="G801" i="22" s="1"/>
  <c r="I801" i="22" s="1"/>
  <c r="F802" i="22"/>
  <c r="G802" i="22" s="1"/>
  <c r="I802" i="22" s="1"/>
  <c r="N1696" i="24" s="1"/>
  <c r="F803" i="22"/>
  <c r="G803" i="22" s="1"/>
  <c r="I803" i="22" s="1"/>
  <c r="N1697" i="24" s="1"/>
  <c r="F804" i="22"/>
  <c r="G804" i="22" s="1"/>
  <c r="I804" i="22" s="1"/>
  <c r="N1882" i="24" s="1"/>
  <c r="F805" i="22"/>
  <c r="G805" i="22" s="1"/>
  <c r="I805" i="22" s="1"/>
  <c r="N1884" i="24" s="1"/>
  <c r="F806" i="22"/>
  <c r="G806" i="22" s="1"/>
  <c r="I806" i="22" s="1"/>
  <c r="N1703" i="24" s="1"/>
  <c r="F807" i="22"/>
  <c r="G807" i="22" s="1"/>
  <c r="I807" i="22" s="1"/>
  <c r="F808" i="22"/>
  <c r="G808" i="22" s="1"/>
  <c r="I808" i="22" s="1"/>
  <c r="F809" i="22"/>
  <c r="G809" i="22" s="1"/>
  <c r="I809" i="22" s="1"/>
  <c r="N1891" i="24" s="1"/>
  <c r="F810" i="22"/>
  <c r="G810" i="22" s="1"/>
  <c r="I810" i="22" s="1"/>
  <c r="F811" i="22"/>
  <c r="G811" i="22" s="1"/>
  <c r="I811" i="22" s="1"/>
  <c r="F812" i="22"/>
  <c r="G812" i="22" s="1"/>
  <c r="I812" i="22" s="1"/>
  <c r="N1714" i="24" s="1"/>
  <c r="F813" i="22"/>
  <c r="G813" i="22" s="1"/>
  <c r="I813" i="22" s="1"/>
  <c r="F814" i="22"/>
  <c r="G814" i="22" s="1"/>
  <c r="I814" i="22" s="1"/>
  <c r="N1900" i="24" s="1"/>
  <c r="F815" i="22"/>
  <c r="G815" i="22" s="1"/>
  <c r="I815" i="22" s="1"/>
  <c r="N1718" i="24" s="1"/>
  <c r="F816" i="22"/>
  <c r="G816" i="22" s="1"/>
  <c r="I816" i="22" s="1"/>
  <c r="F817" i="22"/>
  <c r="G817" i="22" s="1"/>
  <c r="I817" i="22" s="1"/>
  <c r="F818" i="22"/>
  <c r="G818" i="22" s="1"/>
  <c r="I818" i="22" s="1"/>
  <c r="F819" i="22"/>
  <c r="G819" i="22" s="1"/>
  <c r="I819" i="22" s="1"/>
  <c r="F820" i="22"/>
  <c r="G820" i="22" s="1"/>
  <c r="I820" i="22" s="1"/>
  <c r="N1728" i="24" s="1"/>
  <c r="F821" i="22"/>
  <c r="G821" i="22" s="1"/>
  <c r="I821" i="22" s="1"/>
  <c r="N1731" i="24" s="1"/>
  <c r="F822" i="22"/>
  <c r="G822" i="22" s="1"/>
  <c r="I822" i="22" s="1"/>
  <c r="F823" i="22"/>
  <c r="G823" i="22" s="1"/>
  <c r="I823" i="22" s="1"/>
  <c r="F824" i="22"/>
  <c r="G824" i="22" s="1"/>
  <c r="I824" i="22" s="1"/>
  <c r="F825" i="22"/>
  <c r="G825" i="22" s="1"/>
  <c r="I825" i="22" s="1"/>
  <c r="F826" i="22"/>
  <c r="G826" i="22" s="1"/>
  <c r="I826" i="22" s="1"/>
  <c r="N1740" i="24" s="1"/>
  <c r="F827" i="22"/>
  <c r="G827" i="22" s="1"/>
  <c r="I827" i="22" s="1"/>
  <c r="F828" i="22"/>
  <c r="G828" i="22" s="1"/>
  <c r="I828" i="22" s="1"/>
  <c r="N1745" i="24" s="1"/>
  <c r="F829" i="22"/>
  <c r="G829" i="22" s="1"/>
  <c r="I829" i="22" s="1"/>
  <c r="F830" i="22"/>
  <c r="G830" i="22" s="1"/>
  <c r="I830" i="22" s="1"/>
  <c r="F831" i="22"/>
  <c r="G831" i="22" s="1"/>
  <c r="I831" i="22" s="1"/>
  <c r="F832" i="22"/>
  <c r="G832" i="22" s="1"/>
  <c r="I832" i="22" s="1"/>
  <c r="N1749" i="24" s="1"/>
  <c r="F833" i="22"/>
  <c r="G833" i="22" s="1"/>
  <c r="I833" i="22" s="1"/>
  <c r="N1936" i="24" s="1"/>
  <c r="F834" i="22"/>
  <c r="G834" i="22" s="1"/>
  <c r="I834" i="22" s="1"/>
  <c r="F835" i="22"/>
  <c r="G835" i="22" s="1"/>
  <c r="I835" i="22" s="1"/>
  <c r="F836" i="22"/>
  <c r="G836" i="22" s="1"/>
  <c r="I836" i="22" s="1"/>
  <c r="N1755" i="24" s="1"/>
  <c r="F837" i="22"/>
  <c r="G837" i="22" s="1"/>
  <c r="I837" i="22" s="1"/>
  <c r="F838" i="22"/>
  <c r="G838" i="22" s="1"/>
  <c r="I838" i="22" s="1"/>
  <c r="F839" i="22"/>
  <c r="G839" i="22" s="1"/>
  <c r="I839" i="22" s="1"/>
  <c r="F840" i="22"/>
  <c r="G840" i="22" s="1"/>
  <c r="I840" i="22" s="1"/>
  <c r="F841" i="22"/>
  <c r="G841" i="22" s="1"/>
  <c r="I841" i="22" s="1"/>
  <c r="F842" i="22"/>
  <c r="G842" i="22" s="1"/>
  <c r="I842" i="22" s="1"/>
  <c r="F843" i="22"/>
  <c r="G843" i="22" s="1"/>
  <c r="I843" i="22" s="1"/>
  <c r="N1951" i="24" s="1"/>
  <c r="F844" i="22"/>
  <c r="G844" i="22" s="1"/>
  <c r="I844" i="22" s="1"/>
  <c r="N1766" i="24" s="1"/>
  <c r="F845" i="22"/>
  <c r="G845" i="22" s="1"/>
  <c r="I845" i="22" s="1"/>
  <c r="F846" i="22"/>
  <c r="G846" i="22" s="1"/>
  <c r="I846" i="22" s="1"/>
  <c r="F847" i="22"/>
  <c r="G847" i="22" s="1"/>
  <c r="I847" i="22" s="1"/>
  <c r="N1955" i="24" s="1"/>
  <c r="F848" i="22"/>
  <c r="G848" i="22" s="1"/>
  <c r="I848" i="22" s="1"/>
  <c r="F849" i="22"/>
  <c r="G849" i="22" s="1"/>
  <c r="I849" i="22" s="1"/>
  <c r="F850" i="22"/>
  <c r="G850" i="22" s="1"/>
  <c r="I850" i="22" s="1"/>
  <c r="F851" i="22"/>
  <c r="G851" i="22" s="1"/>
  <c r="I851" i="22" s="1"/>
  <c r="F852" i="22"/>
  <c r="G852" i="22" s="1"/>
  <c r="I852" i="22" s="1"/>
  <c r="F853" i="22"/>
  <c r="G853" i="22" s="1"/>
  <c r="I853" i="22" s="1"/>
  <c r="F854" i="22"/>
  <c r="G854" i="22" s="1"/>
  <c r="I854" i="22" s="1"/>
  <c r="F855" i="22"/>
  <c r="G855" i="22" s="1"/>
  <c r="I855" i="22" s="1"/>
  <c r="F856" i="22"/>
  <c r="G856" i="22" s="1"/>
  <c r="I856" i="22" s="1"/>
  <c r="N1783" i="24" s="1"/>
  <c r="F857" i="22"/>
  <c r="G857" i="22" s="1"/>
  <c r="I857" i="22" s="1"/>
  <c r="F858" i="22"/>
  <c r="G858" i="22" s="1"/>
  <c r="I858" i="22" s="1"/>
  <c r="F859" i="22"/>
  <c r="G859" i="22" s="1"/>
  <c r="I859" i="22" s="1"/>
  <c r="F860" i="22"/>
  <c r="G860" i="22" s="1"/>
  <c r="I860" i="22" s="1"/>
  <c r="F861" i="22"/>
  <c r="G861" i="22" s="1"/>
  <c r="I861" i="22" s="1"/>
  <c r="F862" i="22"/>
  <c r="G862" i="22" s="1"/>
  <c r="I862" i="22" s="1"/>
  <c r="N1788" i="24" s="1"/>
  <c r="F863" i="22"/>
  <c r="G863" i="22" s="1"/>
  <c r="I863" i="22" s="1"/>
  <c r="F864" i="22"/>
  <c r="G864" i="22" s="1"/>
  <c r="I864" i="22" s="1"/>
  <c r="F865" i="22"/>
  <c r="G865" i="22" s="1"/>
  <c r="I865" i="22" s="1"/>
  <c r="F866" i="22"/>
  <c r="G866" i="22" s="1"/>
  <c r="I866" i="22" s="1"/>
  <c r="N1984" i="24" s="1"/>
  <c r="F867" i="22"/>
  <c r="G867" i="22" s="1"/>
  <c r="I867" i="22" s="1"/>
  <c r="F868" i="22"/>
  <c r="G868" i="22" s="1"/>
  <c r="I868" i="22" s="1"/>
  <c r="F869" i="22"/>
  <c r="G869" i="22" s="1"/>
  <c r="I869" i="22" s="1"/>
  <c r="N1805" i="24" s="1"/>
  <c r="F870" i="22"/>
  <c r="G870" i="22" s="1"/>
  <c r="I870" i="22" s="1"/>
  <c r="F871" i="22"/>
  <c r="G871" i="22" s="1"/>
  <c r="I871" i="22" s="1"/>
  <c r="F872" i="22"/>
  <c r="G872" i="22" s="1"/>
  <c r="I872" i="22" s="1"/>
  <c r="N1998" i="24" s="1"/>
  <c r="F873" i="22"/>
  <c r="G873" i="22" s="1"/>
  <c r="I873" i="22" s="1"/>
  <c r="N1810" i="24" s="1"/>
  <c r="F874" i="22"/>
  <c r="G874" i="22" s="1"/>
  <c r="I874" i="22" s="1"/>
  <c r="F875" i="22"/>
  <c r="G875" i="22" s="1"/>
  <c r="I875" i="22" s="1"/>
  <c r="F876" i="22"/>
  <c r="G876" i="22" s="1"/>
  <c r="I876" i="22" s="1"/>
  <c r="F877" i="22"/>
  <c r="G877" i="22" s="1"/>
  <c r="I877" i="22" s="1"/>
  <c r="N2004" i="24" s="1"/>
  <c r="F878" i="22"/>
  <c r="G878" i="22" s="1"/>
  <c r="I878" i="22" s="1"/>
  <c r="N1816" i="24" s="1"/>
  <c r="F879" i="22"/>
  <c r="G879" i="22" s="1"/>
  <c r="I879" i="22" s="1"/>
  <c r="F880" i="22"/>
  <c r="G880" i="22" s="1"/>
  <c r="I880" i="22" s="1"/>
  <c r="N2018" i="24" s="1"/>
  <c r="F881" i="22"/>
  <c r="G881" i="22" s="1"/>
  <c r="I881" i="22" s="1"/>
  <c r="F882" i="22"/>
  <c r="G882" i="22" s="1"/>
  <c r="I882" i="22" s="1"/>
  <c r="N2022" i="24" s="1"/>
  <c r="F883" i="22"/>
  <c r="G883" i="22" s="1"/>
  <c r="I883" i="22" s="1"/>
  <c r="N2023" i="24" s="1"/>
  <c r="F884" i="22"/>
  <c r="G884" i="22" s="1"/>
  <c r="I884" i="22" s="1"/>
  <c r="N2025" i="24" s="1"/>
  <c r="F885" i="22"/>
  <c r="G885" i="22" s="1"/>
  <c r="I885" i="22" s="1"/>
  <c r="F886" i="22"/>
  <c r="G886" i="22" s="1"/>
  <c r="I886" i="22" s="1"/>
  <c r="F887" i="22"/>
  <c r="G887" i="22" s="1"/>
  <c r="I887" i="22" s="1"/>
  <c r="N2029" i="24" s="1"/>
  <c r="F888" i="22"/>
  <c r="G888" i="22" s="1"/>
  <c r="I888" i="22" s="1"/>
  <c r="N2030" i="24" s="1"/>
  <c r="F889" i="22"/>
  <c r="G889" i="22" s="1"/>
  <c r="I889" i="22" s="1"/>
  <c r="N2031" i="24" s="1"/>
  <c r="F890" i="22"/>
  <c r="G890" i="22" s="1"/>
  <c r="I890" i="22" s="1"/>
  <c r="N2032" i="24" s="1"/>
  <c r="F891" i="22"/>
  <c r="G891" i="22" s="1"/>
  <c r="I891" i="22" s="1"/>
  <c r="F892" i="22"/>
  <c r="G892" i="22" s="1"/>
  <c r="I892" i="22" s="1"/>
  <c r="N2035" i="24" s="1"/>
  <c r="F893" i="22"/>
  <c r="G893" i="22" s="1"/>
  <c r="I893" i="22" s="1"/>
  <c r="N2036" i="24" s="1"/>
  <c r="F894" i="22"/>
  <c r="G894" i="22" s="1"/>
  <c r="I894" i="22" s="1"/>
  <c r="F895" i="22"/>
  <c r="G895" i="22" s="1"/>
  <c r="I895" i="22" s="1"/>
  <c r="N2038" i="24" s="1"/>
  <c r="F896" i="22"/>
  <c r="G896" i="22" s="1"/>
  <c r="I896" i="22" s="1"/>
  <c r="N2044" i="24" s="1"/>
  <c r="F897" i="22"/>
  <c r="G897" i="22" s="1"/>
  <c r="I897" i="22" s="1"/>
  <c r="N2047" i="24" s="1"/>
  <c r="F898" i="22"/>
  <c r="G898" i="22" s="1"/>
  <c r="I898" i="22" s="1"/>
  <c r="N2055" i="24" s="1"/>
  <c r="P2055" i="24" s="1"/>
  <c r="F899" i="22"/>
  <c r="G899" i="22" s="1"/>
  <c r="I899" i="22" s="1"/>
  <c r="N2068" i="24" s="1"/>
  <c r="F900" i="22"/>
  <c r="G900" i="22" s="1"/>
  <c r="I900" i="22" s="1"/>
  <c r="F901" i="22"/>
  <c r="G901" i="22" s="1"/>
  <c r="I901" i="22" s="1"/>
  <c r="F902" i="22"/>
  <c r="G902" i="22" s="1"/>
  <c r="I902" i="22" s="1"/>
  <c r="N2092" i="24" s="1"/>
  <c r="F903" i="22"/>
  <c r="G903" i="22" s="1"/>
  <c r="I903" i="22" s="1"/>
  <c r="F904" i="22"/>
  <c r="G904" i="22" s="1"/>
  <c r="I904" i="22" s="1"/>
  <c r="N2094" i="24" s="1"/>
  <c r="F905" i="22"/>
  <c r="G905" i="22" s="1"/>
  <c r="I905" i="22" s="1"/>
  <c r="F906" i="22"/>
  <c r="G906" i="22" s="1"/>
  <c r="I906" i="22" s="1"/>
  <c r="N2098" i="24" s="1"/>
  <c r="F907" i="22"/>
  <c r="G907" i="22" s="1"/>
  <c r="I907" i="22" s="1"/>
  <c r="N2100" i="24" s="1"/>
  <c r="F908" i="22"/>
  <c r="G908" i="22" s="1"/>
  <c r="I908" i="22" s="1"/>
  <c r="F909" i="22"/>
  <c r="G909" i="22" s="1"/>
  <c r="I909" i="22" s="1"/>
  <c r="N2103" i="24" s="1"/>
  <c r="F910" i="22"/>
  <c r="G910" i="22" s="1"/>
  <c r="I910" i="22" s="1"/>
  <c r="N2104" i="24" s="1"/>
  <c r="F911" i="22"/>
  <c r="G911" i="22" s="1"/>
  <c r="I911" i="22" s="1"/>
  <c r="N2105" i="24" s="1"/>
  <c r="F912" i="22"/>
  <c r="G912" i="22" s="1"/>
  <c r="I912" i="22" s="1"/>
  <c r="N2107" i="24" s="1"/>
  <c r="F913" i="22"/>
  <c r="G913" i="22" s="1"/>
  <c r="I913" i="22" s="1"/>
  <c r="F914" i="22"/>
  <c r="G914" i="22" s="1"/>
  <c r="I914" i="22" s="1"/>
  <c r="N2109" i="24" s="1"/>
  <c r="F915" i="22"/>
  <c r="G915" i="22" s="1"/>
  <c r="I915" i="22" s="1"/>
  <c r="N2112" i="24" s="1"/>
  <c r="F916" i="22"/>
  <c r="G916" i="22" s="1"/>
  <c r="I916" i="22" s="1"/>
  <c r="N2113" i="24" s="1"/>
  <c r="F917" i="22"/>
  <c r="G917" i="22" s="1"/>
  <c r="I917" i="22" s="1"/>
  <c r="F918" i="22"/>
  <c r="G918" i="22" s="1"/>
  <c r="I918" i="22" s="1"/>
  <c r="N2122" i="24" s="1"/>
  <c r="F919" i="22"/>
  <c r="G919" i="22" s="1"/>
  <c r="I919" i="22" s="1"/>
  <c r="F920" i="22"/>
  <c r="G920" i="22" s="1"/>
  <c r="I920" i="22" s="1"/>
  <c r="F921" i="22"/>
  <c r="G921" i="22" s="1"/>
  <c r="I921" i="22" s="1"/>
  <c r="F922" i="22"/>
  <c r="G922" i="22" s="1"/>
  <c r="I922" i="22" s="1"/>
  <c r="N2130" i="24" s="1"/>
  <c r="F923" i="22"/>
  <c r="G923" i="22" s="1"/>
  <c r="I923" i="22" s="1"/>
  <c r="N2131" i="24" s="1"/>
  <c r="F924" i="22"/>
  <c r="G924" i="22" s="1"/>
  <c r="I924" i="22" s="1"/>
  <c r="F925" i="22"/>
  <c r="G925" i="22" s="1"/>
  <c r="I925" i="22" s="1"/>
  <c r="F926" i="22"/>
  <c r="G926" i="22" s="1"/>
  <c r="I926" i="22" s="1"/>
  <c r="N2137" i="24" s="1"/>
  <c r="F927" i="22"/>
  <c r="G927" i="22" s="1"/>
  <c r="I927" i="22" s="1"/>
  <c r="F928" i="22"/>
  <c r="G928" i="22" s="1"/>
  <c r="I928" i="22" s="1"/>
  <c r="F929" i="22"/>
  <c r="G929" i="22" s="1"/>
  <c r="I929" i="22" s="1"/>
  <c r="N2141" i="24" s="1"/>
  <c r="F930" i="22"/>
  <c r="G930" i="22" s="1"/>
  <c r="I930" i="22" s="1"/>
  <c r="N2143" i="24" s="1"/>
  <c r="F931" i="22"/>
  <c r="G931" i="22" s="1"/>
  <c r="I931" i="22" s="1"/>
  <c r="F932" i="22"/>
  <c r="G932" i="22" s="1"/>
  <c r="I932" i="22" s="1"/>
  <c r="N2147" i="24" s="1"/>
  <c r="F933" i="22"/>
  <c r="G933" i="22" s="1"/>
  <c r="I933" i="22" s="1"/>
  <c r="N2149" i="24" s="1"/>
  <c r="F934" i="22"/>
  <c r="G934" i="22" s="1"/>
  <c r="I934" i="22" s="1"/>
  <c r="N2151" i="24" s="1"/>
  <c r="F935" i="22"/>
  <c r="G935" i="22" s="1"/>
  <c r="I935" i="22" s="1"/>
  <c r="N2155" i="24" s="1"/>
  <c r="F936" i="22"/>
  <c r="G936" i="22" s="1"/>
  <c r="I936" i="22" s="1"/>
  <c r="F937" i="22"/>
  <c r="G937" i="22" s="1"/>
  <c r="I937" i="22" s="1"/>
  <c r="N2191" i="24" s="1"/>
  <c r="P2191" i="24" s="1"/>
  <c r="F938" i="22"/>
  <c r="G938" i="22" s="1"/>
  <c r="I938" i="22" s="1"/>
  <c r="F939" i="22"/>
  <c r="G939" i="22" s="1"/>
  <c r="I939" i="22" s="1"/>
  <c r="N2211" i="24" s="1"/>
  <c r="P2211" i="24" s="1"/>
  <c r="F228" i="22"/>
  <c r="G228" i="22" s="1"/>
  <c r="I228" i="22" s="1"/>
  <c r="N735" i="24" s="1"/>
  <c r="P735" i="24" s="1"/>
  <c r="F940" i="22"/>
  <c r="G940" i="22" s="1"/>
  <c r="I940" i="22" s="1"/>
  <c r="N2220" i="24" s="1"/>
  <c r="F941" i="22"/>
  <c r="G941" i="22" s="1"/>
  <c r="I941" i="22" s="1"/>
  <c r="N2223" i="24" s="1"/>
  <c r="P2223" i="24" s="1"/>
  <c r="F942" i="22"/>
  <c r="G942" i="22" s="1"/>
  <c r="I942" i="22" s="1"/>
  <c r="N2225" i="24" s="1"/>
  <c r="F943" i="22"/>
  <c r="G943" i="22" s="1"/>
  <c r="I943" i="22" s="1"/>
  <c r="F944" i="22"/>
  <c r="G944" i="22" s="1"/>
  <c r="I944" i="22" s="1"/>
  <c r="F945" i="22"/>
  <c r="G945" i="22" s="1"/>
  <c r="I945" i="22" s="1"/>
  <c r="N2228" i="24" s="1"/>
  <c r="F946" i="22"/>
  <c r="G946" i="22" s="1"/>
  <c r="I946" i="22" s="1"/>
  <c r="F947" i="22"/>
  <c r="G947" i="22" s="1"/>
  <c r="I947" i="22" s="1"/>
  <c r="F948" i="22"/>
  <c r="G948" i="22" s="1"/>
  <c r="I948" i="22" s="1"/>
  <c r="F949" i="22"/>
  <c r="G949" i="22" s="1"/>
  <c r="I949" i="22" s="1"/>
  <c r="N2232" i="24" s="1"/>
  <c r="F950" i="22"/>
  <c r="G950" i="22" s="1"/>
  <c r="I950" i="22" s="1"/>
  <c r="F951" i="22"/>
  <c r="G951" i="22" s="1"/>
  <c r="I951" i="22" s="1"/>
  <c r="F952" i="22"/>
  <c r="G952" i="22" s="1"/>
  <c r="I952" i="22" s="1"/>
  <c r="N2236" i="24" s="1"/>
  <c r="F953" i="22"/>
  <c r="G953" i="22" s="1"/>
  <c r="I953" i="22" s="1"/>
  <c r="N2237" i="24" s="1"/>
  <c r="F954" i="22"/>
  <c r="G954" i="22" s="1"/>
  <c r="I954" i="22" s="1"/>
  <c r="F955" i="22"/>
  <c r="G955" i="22" s="1"/>
  <c r="I955" i="22" s="1"/>
  <c r="N2239" i="24" s="1"/>
  <c r="F229" i="22"/>
  <c r="G229" i="22" s="1"/>
  <c r="I229" i="22" s="1"/>
  <c r="N736" i="24" s="1"/>
  <c r="F230" i="22"/>
  <c r="G230" i="22" s="1"/>
  <c r="I230" i="22" s="1"/>
  <c r="F231" i="22"/>
  <c r="G231" i="22" s="1"/>
  <c r="I231" i="22" s="1"/>
  <c r="N747" i="24" s="1"/>
  <c r="F232" i="22"/>
  <c r="G232" i="22" s="1"/>
  <c r="I232" i="22" s="1"/>
  <c r="N751" i="24" s="1"/>
  <c r="F233" i="22"/>
  <c r="G233" i="22" s="1"/>
  <c r="I233" i="22" s="1"/>
  <c r="F234" i="22"/>
  <c r="G234" i="22" s="1"/>
  <c r="I234" i="22" s="1"/>
  <c r="F235" i="22"/>
  <c r="G235" i="22" s="1"/>
  <c r="I235" i="22" s="1"/>
  <c r="F236" i="22"/>
  <c r="G236" i="22" s="1"/>
  <c r="I236" i="22" s="1"/>
  <c r="F237" i="22"/>
  <c r="G237" i="22" s="1"/>
  <c r="I237" i="22" s="1"/>
  <c r="F238" i="22"/>
  <c r="G238" i="22" s="1"/>
  <c r="I238" i="22" s="1"/>
  <c r="F239" i="22"/>
  <c r="G239" i="22" s="1"/>
  <c r="I239" i="22" s="1"/>
  <c r="F240" i="22"/>
  <c r="G240" i="22" s="1"/>
  <c r="I240" i="22" s="1"/>
  <c r="F4" i="22"/>
  <c r="G4" i="22" s="1"/>
  <c r="I4" i="22" s="1"/>
  <c r="F5" i="22"/>
  <c r="G5" i="22" s="1"/>
  <c r="I5" i="22" s="1"/>
  <c r="F3" i="22"/>
  <c r="G3" i="22" s="1"/>
  <c r="I3" i="22" s="1"/>
  <c r="N1461" i="24" l="1"/>
  <c r="N1440" i="24"/>
  <c r="N1262" i="24"/>
  <c r="N1029" i="24"/>
  <c r="N959" i="24"/>
  <c r="N451" i="24"/>
  <c r="N363" i="24"/>
  <c r="N116" i="24"/>
  <c r="N1705" i="24"/>
  <c r="N1434" i="24"/>
  <c r="N56" i="24"/>
  <c r="N1626" i="24"/>
  <c r="N1266" i="24"/>
  <c r="N1168" i="24"/>
  <c r="N1156" i="24"/>
  <c r="N1847" i="24"/>
  <c r="N2037" i="24"/>
  <c r="N1838" i="24"/>
  <c r="N2028" i="24"/>
  <c r="N1678" i="24"/>
  <c r="N1500" i="24"/>
  <c r="N1448" i="24"/>
  <c r="N1590" i="24"/>
  <c r="N1336" i="24"/>
  <c r="N1465" i="24"/>
  <c r="N1324" i="24"/>
  <c r="N1453" i="24"/>
  <c r="N702" i="24"/>
  <c r="N872" i="24"/>
  <c r="N381" i="24"/>
  <c r="N441" i="24"/>
  <c r="N354" i="24"/>
  <c r="N380" i="24"/>
  <c r="N238" i="24"/>
  <c r="N258" i="24"/>
  <c r="N201" i="24"/>
  <c r="N220" i="24"/>
  <c r="N158" i="24"/>
  <c r="N175" i="24"/>
  <c r="N154" i="24"/>
  <c r="N171" i="24"/>
  <c r="N26" i="24"/>
  <c r="N1923" i="24"/>
  <c r="N2140" i="24"/>
  <c r="N1925" i="24"/>
  <c r="N2132" i="24"/>
  <c r="N1917" i="24"/>
  <c r="N2124" i="24"/>
  <c r="N12" i="24"/>
  <c r="N13" i="24"/>
  <c r="N2014" i="24"/>
  <c r="N769" i="24"/>
  <c r="N2005" i="24"/>
  <c r="N758" i="24"/>
  <c r="N618" i="24"/>
  <c r="N737" i="24"/>
  <c r="N738" i="24"/>
  <c r="N1944" i="24"/>
  <c r="N2192" i="24"/>
  <c r="P2192" i="24" s="1"/>
  <c r="N10" i="24"/>
  <c r="N11" i="24"/>
  <c r="N2011" i="24"/>
  <c r="N766" i="24"/>
  <c r="N2003" i="24"/>
  <c r="N756" i="24"/>
  <c r="P756" i="24" s="1"/>
  <c r="N1980" i="24"/>
  <c r="N2231" i="24"/>
  <c r="N1976" i="24"/>
  <c r="N2227" i="24"/>
  <c r="N1929" i="24"/>
  <c r="N2136" i="24"/>
  <c r="N1913" i="24"/>
  <c r="N2129" i="24"/>
  <c r="N1910" i="24"/>
  <c r="N2117" i="24"/>
  <c r="N1902" i="24"/>
  <c r="N2108" i="24"/>
  <c r="N1880" i="24"/>
  <c r="N2095" i="24"/>
  <c r="N1881" i="24"/>
  <c r="N2087" i="24"/>
  <c r="N1831" i="24"/>
  <c r="N2026" i="24"/>
  <c r="N1826" i="24"/>
  <c r="N2020" i="24"/>
  <c r="N1402" i="24"/>
  <c r="N1552" i="24"/>
  <c r="N1285" i="24"/>
  <c r="N1427" i="24"/>
  <c r="N777" i="24"/>
  <c r="N826" i="24"/>
  <c r="N564" i="24"/>
  <c r="N644" i="24"/>
  <c r="N532" i="24"/>
  <c r="N601" i="24"/>
  <c r="N474" i="24"/>
  <c r="N553" i="24"/>
  <c r="N330" i="24"/>
  <c r="N367" i="24"/>
  <c r="N205" i="24"/>
  <c r="N224" i="24"/>
  <c r="N157" i="24"/>
  <c r="N174" i="24"/>
  <c r="N153" i="24"/>
  <c r="N170" i="24"/>
  <c r="N2017" i="24"/>
  <c r="N772" i="24"/>
  <c r="N2009" i="24"/>
  <c r="N764" i="24"/>
  <c r="N1871" i="24"/>
  <c r="N2085" i="24"/>
  <c r="N1772" i="24"/>
  <c r="N1959" i="24"/>
  <c r="N1691" i="24"/>
  <c r="N1874" i="24"/>
  <c r="N1452" i="24"/>
  <c r="N1608" i="24"/>
  <c r="N1378" i="24"/>
  <c r="N1512" i="24"/>
  <c r="N1314" i="24"/>
  <c r="N1442" i="24"/>
  <c r="N994" i="24"/>
  <c r="N1105" i="24"/>
  <c r="N985" i="24"/>
  <c r="N1096" i="24"/>
  <c r="N629" i="24"/>
  <c r="N787" i="24"/>
  <c r="N595" i="24"/>
  <c r="N723" i="24"/>
  <c r="N554" i="24"/>
  <c r="N632" i="24"/>
  <c r="N536" i="24"/>
  <c r="N607" i="24"/>
  <c r="N502" i="24"/>
  <c r="N590" i="24"/>
  <c r="N488" i="24"/>
  <c r="N567" i="24"/>
  <c r="N357" i="24"/>
  <c r="N383" i="24"/>
  <c r="N272" i="24"/>
  <c r="N296" i="24"/>
  <c r="N211" i="24"/>
  <c r="N230" i="24"/>
  <c r="N152" i="24"/>
  <c r="N169" i="24"/>
  <c r="N1983" i="24"/>
  <c r="N2234" i="24"/>
  <c r="N1979" i="24"/>
  <c r="N2230" i="24"/>
  <c r="N1975" i="24"/>
  <c r="N2226" i="24"/>
  <c r="N1939" i="24"/>
  <c r="N2181" i="24"/>
  <c r="P2181" i="24" s="1"/>
  <c r="N1895" i="24"/>
  <c r="N2101" i="24"/>
  <c r="N8" i="24"/>
  <c r="N9" i="24"/>
  <c r="N2015" i="24"/>
  <c r="N770" i="24"/>
  <c r="N2006" i="24"/>
  <c r="N759" i="24"/>
  <c r="P759" i="24" s="1"/>
  <c r="N1987" i="24"/>
  <c r="N2238" i="24"/>
  <c r="N1982" i="24"/>
  <c r="N2233" i="24"/>
  <c r="N1978" i="24"/>
  <c r="N2229" i="24"/>
  <c r="N1937" i="24"/>
  <c r="N2145" i="24"/>
  <c r="N1931" i="24"/>
  <c r="N2138" i="24"/>
  <c r="N1907" i="24"/>
  <c r="N2123" i="24"/>
  <c r="N1887" i="24"/>
  <c r="N2093" i="24"/>
  <c r="N1844" i="24"/>
  <c r="N2034" i="24"/>
  <c r="N1744" i="24"/>
  <c r="N1689" i="24"/>
  <c r="N1872" i="24"/>
  <c r="N1412" i="24"/>
  <c r="N1549" i="24"/>
  <c r="N1343" i="24"/>
  <c r="N1474" i="24"/>
  <c r="N1327" i="24"/>
  <c r="N1275" i="24"/>
  <c r="N1257" i="24"/>
  <c r="N1236" i="24"/>
  <c r="N1216" i="24"/>
  <c r="N1208" i="24"/>
  <c r="N1204" i="24"/>
  <c r="N1199" i="24"/>
  <c r="N1194" i="24"/>
  <c r="N1316" i="24"/>
  <c r="N1177" i="24"/>
  <c r="N1171" i="24"/>
  <c r="N1028" i="24"/>
  <c r="N1007" i="24"/>
  <c r="N1136" i="24"/>
  <c r="N989" i="24"/>
  <c r="N871" i="24"/>
  <c r="N840" i="24"/>
  <c r="N960" i="24"/>
  <c r="N668" i="24"/>
  <c r="N829" i="24"/>
  <c r="N641" i="24"/>
  <c r="N800" i="24"/>
  <c r="N626" i="24"/>
  <c r="N784" i="24"/>
  <c r="N530" i="24"/>
  <c r="N494" i="24"/>
  <c r="N575" i="24"/>
  <c r="N418" i="24"/>
  <c r="N384" i="24"/>
  <c r="N444" i="24"/>
  <c r="N378" i="24"/>
  <c r="N415" i="24"/>
  <c r="N362" i="24"/>
  <c r="N388" i="24"/>
  <c r="N234" i="24"/>
  <c r="N254" i="24"/>
  <c r="N123" i="24"/>
  <c r="N135" i="24"/>
  <c r="N86" i="24"/>
  <c r="N95" i="24"/>
  <c r="N1407" i="24"/>
  <c r="N1358" i="24"/>
  <c r="N1307" i="24"/>
  <c r="N1813" i="24"/>
  <c r="N1888" i="24"/>
  <c r="N1787" i="24"/>
  <c r="N1781" i="24"/>
  <c r="N1373" i="24"/>
  <c r="N1360" i="24"/>
  <c r="N1224" i="24"/>
  <c r="N1226" i="24"/>
  <c r="N1072" i="24"/>
  <c r="N1038" i="24"/>
  <c r="N926" i="24"/>
  <c r="N1779" i="24"/>
  <c r="N1548" i="24"/>
  <c r="N1482" i="24"/>
  <c r="N1366" i="24"/>
  <c r="N1301" i="24"/>
  <c r="N1297" i="24"/>
  <c r="N1264" i="24"/>
  <c r="N1222" i="24"/>
  <c r="N1082" i="24"/>
  <c r="N1790" i="24"/>
  <c r="N1748" i="24"/>
  <c r="N1468" i="24"/>
  <c r="N1191" i="24"/>
  <c r="N1169" i="24"/>
  <c r="N1010" i="24"/>
  <c r="N107" i="24"/>
  <c r="N1498" i="24"/>
  <c r="N1372" i="24"/>
  <c r="N1241" i="24"/>
  <c r="N1223" i="24"/>
  <c r="N81" i="24"/>
  <c r="N1078" i="24"/>
  <c r="N1061" i="24"/>
  <c r="N1067" i="24"/>
  <c r="N1057" i="24"/>
  <c r="N1040" i="24"/>
  <c r="N1050" i="24"/>
  <c r="N1033" i="24"/>
  <c r="N1012" i="24"/>
  <c r="N1000" i="24"/>
  <c r="N993" i="24"/>
  <c r="N976" i="24"/>
  <c r="N984" i="24"/>
  <c r="N967" i="24"/>
  <c r="N946" i="24"/>
  <c r="N921" i="24"/>
  <c r="N905" i="24"/>
  <c r="N885" i="24"/>
  <c r="N899" i="24"/>
  <c r="N879" i="24"/>
  <c r="N886" i="24"/>
  <c r="N856" i="24"/>
  <c r="N833" i="24"/>
  <c r="N841" i="24"/>
  <c r="N818" i="24"/>
  <c r="N828" i="24"/>
  <c r="N804" i="24"/>
  <c r="N816" i="24"/>
  <c r="N792" i="24"/>
  <c r="N687" i="24"/>
  <c r="N660" i="24"/>
  <c r="N450" i="24"/>
  <c r="N469" i="24"/>
  <c r="N1935" i="24"/>
  <c r="N1945" i="24"/>
  <c r="N1860" i="24"/>
  <c r="N1866" i="24"/>
  <c r="N1711" i="24"/>
  <c r="N1712" i="24"/>
  <c r="N1560" i="24"/>
  <c r="N1551" i="24"/>
  <c r="N1555" i="24"/>
  <c r="N1546" i="24"/>
  <c r="N1439" i="24"/>
  <c r="N1428" i="24"/>
  <c r="N1319" i="24"/>
  <c r="N1313" i="24"/>
  <c r="N1188" i="24"/>
  <c r="N1141" i="24"/>
  <c r="N1906" i="24"/>
  <c r="N1894" i="24"/>
  <c r="N1889" i="24"/>
  <c r="N1803" i="24"/>
  <c r="N1757" i="24"/>
  <c r="N1747" i="24"/>
  <c r="N1708" i="24"/>
  <c r="N1653" i="24"/>
  <c r="N1614" i="24"/>
  <c r="N1610" i="24"/>
  <c r="N1606" i="24"/>
  <c r="N1601" i="24"/>
  <c r="N1545" i="24"/>
  <c r="N1458" i="24"/>
  <c r="N1437" i="24"/>
  <c r="N1398" i="24"/>
  <c r="N1357" i="24"/>
  <c r="N1279" i="24"/>
  <c r="N1267" i="24"/>
  <c r="N1198" i="24"/>
  <c r="N1192" i="24"/>
  <c r="N1127" i="24"/>
  <c r="N1110" i="24"/>
  <c r="N1121" i="24"/>
  <c r="N1115" i="24"/>
  <c r="N1097" i="24"/>
  <c r="N1071" i="24"/>
  <c r="N1066" i="24"/>
  <c r="N1049" i="24"/>
  <c r="N1032" i="24"/>
  <c r="N1027" i="24"/>
  <c r="N1016" i="24"/>
  <c r="N1011" i="24"/>
  <c r="N988" i="24"/>
  <c r="N983" i="24"/>
  <c r="N938" i="24"/>
  <c r="N919" i="24"/>
  <c r="N862" i="24"/>
  <c r="N839" i="24"/>
  <c r="N825" i="24"/>
  <c r="N801" i="24"/>
  <c r="N814" i="24"/>
  <c r="N790" i="24"/>
  <c r="N712" i="24"/>
  <c r="N776" i="24"/>
  <c r="N703" i="24"/>
  <c r="N435" i="24"/>
  <c r="N1557" i="24"/>
  <c r="N1543" i="24"/>
  <c r="N1534" i="24"/>
  <c r="N1436" i="24"/>
  <c r="N1364" i="24"/>
  <c r="N1350" i="24"/>
  <c r="N1354" i="24"/>
  <c r="N1346" i="24"/>
  <c r="N1293" i="24"/>
  <c r="N1250" i="24"/>
  <c r="N1246" i="24"/>
  <c r="N1231" i="24"/>
  <c r="N1242" i="24"/>
  <c r="N1227" i="24"/>
  <c r="N1234" i="24"/>
  <c r="N1201" i="24"/>
  <c r="N1197" i="24"/>
  <c r="N1107" i="24"/>
  <c r="N1094" i="24"/>
  <c r="N1076" i="24"/>
  <c r="N1070" i="24"/>
  <c r="N1065" i="24"/>
  <c r="N1059" i="24"/>
  <c r="N1054" i="24"/>
  <c r="N1048" i="24"/>
  <c r="N1036" i="24"/>
  <c r="N1031" i="24"/>
  <c r="N1026" i="24"/>
  <c r="N1021" i="24"/>
  <c r="N1004" i="24"/>
  <c r="N965" i="24"/>
  <c r="N956" i="24"/>
  <c r="N939" i="24"/>
  <c r="N942" i="24"/>
  <c r="N923" i="24"/>
  <c r="N907" i="24"/>
  <c r="N889" i="24"/>
  <c r="N869" i="24"/>
  <c r="N853" i="24"/>
  <c r="N830" i="24"/>
  <c r="N836" i="24"/>
  <c r="N812" i="24"/>
  <c r="N813" i="24"/>
  <c r="N789" i="24"/>
  <c r="N693" i="24"/>
  <c r="N671" i="24"/>
  <c r="N651" i="24"/>
  <c r="N623" i="24"/>
  <c r="N503" i="24"/>
  <c r="N447" i="24"/>
  <c r="N434" i="24"/>
  <c r="N335" i="24"/>
  <c r="N1890" i="24"/>
  <c r="N1899" i="24"/>
  <c r="N1818" i="24"/>
  <c r="N1823" i="24"/>
  <c r="N1759" i="24"/>
  <c r="N1761" i="24"/>
  <c r="N1660" i="24"/>
  <c r="N1657" i="24"/>
  <c r="N1537" i="24"/>
  <c r="N1528" i="24"/>
  <c r="N1815" i="24"/>
  <c r="N1819" i="24"/>
  <c r="N1756" i="24"/>
  <c r="N1758" i="24"/>
  <c r="N1738" i="24"/>
  <c r="N1739" i="24"/>
  <c r="N1897" i="24"/>
  <c r="N1814" i="24"/>
  <c r="N1776" i="24"/>
  <c r="N1706" i="24"/>
  <c r="N1698" i="24"/>
  <c r="N1641" i="24"/>
  <c r="N1629" i="24"/>
  <c r="N1625" i="24"/>
  <c r="N1616" i="24"/>
  <c r="N1612" i="24"/>
  <c r="N1602" i="24"/>
  <c r="N1597" i="24"/>
  <c r="N1539" i="24"/>
  <c r="N1450" i="24"/>
  <c r="N1435" i="24"/>
  <c r="N1423" i="24"/>
  <c r="N1413" i="24"/>
  <c r="N1400" i="24"/>
  <c r="N1404" i="24"/>
  <c r="N1363" i="24"/>
  <c r="N1349" i="24"/>
  <c r="N1353" i="24"/>
  <c r="N1291" i="24"/>
  <c r="N1277" i="24"/>
  <c r="N1237" i="24"/>
  <c r="N1217" i="24"/>
  <c r="N1213" i="24"/>
  <c r="N1209" i="24"/>
  <c r="N1193" i="24"/>
  <c r="N1178" i="24"/>
  <c r="N1167" i="24"/>
  <c r="N1142" i="24"/>
  <c r="N1130" i="24"/>
  <c r="N1113" i="24"/>
  <c r="N1124" i="24"/>
  <c r="N1118" i="24"/>
  <c r="N1058" i="24"/>
  <c r="N1041" i="24"/>
  <c r="N1019" i="24"/>
  <c r="N1002" i="24"/>
  <c r="N947" i="24"/>
  <c r="N900" i="24"/>
  <c r="N880" i="24"/>
  <c r="N893" i="24"/>
  <c r="N873" i="24"/>
  <c r="N888" i="24"/>
  <c r="N868" i="24"/>
  <c r="N842" i="24"/>
  <c r="N834" i="24"/>
  <c r="N810" i="24"/>
  <c r="N819" i="24"/>
  <c r="N803" i="24"/>
  <c r="N779" i="24"/>
  <c r="N691" i="24"/>
  <c r="N472" i="24"/>
  <c r="N491" i="24"/>
  <c r="N334" i="24"/>
  <c r="N345" i="24"/>
  <c r="N1298" i="24"/>
  <c r="N1276" i="24"/>
  <c r="N1233" i="24"/>
  <c r="N1228" i="24"/>
  <c r="N1205" i="24"/>
  <c r="N1200" i="24"/>
  <c r="N1896" i="24"/>
  <c r="N1775" i="24"/>
  <c r="N1765" i="24"/>
  <c r="N1754" i="24"/>
  <c r="N1725" i="24"/>
  <c r="N1574" i="24"/>
  <c r="N1460" i="24"/>
  <c r="N1375" i="24"/>
  <c r="N1290" i="24"/>
  <c r="N1268" i="24"/>
  <c r="N1248" i="24"/>
  <c r="N1244" i="24"/>
  <c r="N1240" i="24"/>
  <c r="N1135" i="24"/>
  <c r="N1129" i="24"/>
  <c r="N1098" i="24"/>
  <c r="N1063" i="24"/>
  <c r="N1024" i="24"/>
  <c r="N958" i="24"/>
  <c r="N1933" i="24"/>
  <c r="N1795" i="24"/>
  <c r="N1768" i="24"/>
  <c r="N1764" i="24"/>
  <c r="N1716" i="24"/>
  <c r="N1554" i="24"/>
  <c r="N1361" i="24"/>
  <c r="N1274" i="24"/>
  <c r="N1256" i="24"/>
  <c r="N1243" i="24"/>
  <c r="N1235" i="24"/>
  <c r="N1230" i="24"/>
  <c r="N1225" i="24"/>
  <c r="N1220" i="24"/>
  <c r="N1211" i="24"/>
  <c r="N1207" i="24"/>
  <c r="N1203" i="24"/>
  <c r="N1185" i="24"/>
  <c r="N1175" i="24"/>
  <c r="N1161" i="24"/>
  <c r="N1144" i="24"/>
  <c r="N1140" i="24"/>
  <c r="N1134" i="24"/>
  <c r="N1109" i="24"/>
  <c r="N337" i="24"/>
  <c r="N109" i="24"/>
  <c r="N104" i="24"/>
  <c r="N30" i="24"/>
  <c r="N1644" i="24"/>
  <c r="N1305" i="24"/>
  <c r="N1299" i="24"/>
  <c r="N1283" i="24"/>
  <c r="N1278" i="24"/>
  <c r="N1255" i="24"/>
  <c r="N1229" i="24"/>
  <c r="N1219" i="24"/>
  <c r="N1206" i="24"/>
  <c r="N1184" i="24"/>
  <c r="N1179" i="24"/>
  <c r="N1143" i="24"/>
  <c r="N1088" i="24"/>
  <c r="N1084" i="24"/>
  <c r="N1080" i="24"/>
  <c r="N986" i="24"/>
  <c r="N843" i="24"/>
  <c r="N460" i="24"/>
  <c r="N84" i="24"/>
  <c r="N25" i="24"/>
  <c r="N619" i="24"/>
  <c r="N642" i="24"/>
  <c r="N1972" i="24"/>
  <c r="N2000" i="24"/>
  <c r="N1926" i="24"/>
  <c r="N1952" i="24"/>
  <c r="N1883" i="24"/>
  <c r="N1909" i="24"/>
  <c r="N1877" i="24"/>
  <c r="N1903" i="24"/>
  <c r="N1853" i="24"/>
  <c r="N1875" i="24"/>
  <c r="N1842" i="24"/>
  <c r="N1864" i="24"/>
  <c r="N1837" i="24"/>
  <c r="N1859" i="24"/>
  <c r="N1833" i="24"/>
  <c r="N1855" i="24"/>
  <c r="N1827" i="24"/>
  <c r="N1849" i="24"/>
  <c r="N1811" i="24"/>
  <c r="N1832" i="24"/>
  <c r="N1784" i="24"/>
  <c r="N1804" i="24"/>
  <c r="N1778" i="24"/>
  <c r="N1798" i="24"/>
  <c r="N1774" i="24"/>
  <c r="N1794" i="24"/>
  <c r="N1751" i="24"/>
  <c r="N1771" i="24"/>
  <c r="N1733" i="24"/>
  <c r="N1752" i="24"/>
  <c r="N1724" i="24"/>
  <c r="N1743" i="24"/>
  <c r="N1702" i="24"/>
  <c r="N1721" i="24"/>
  <c r="N1670" i="24"/>
  <c r="N1687" i="24"/>
  <c r="N1647" i="24"/>
  <c r="N1663" i="24"/>
  <c r="N1636" i="24"/>
  <c r="N1651" i="24"/>
  <c r="N1627" i="24"/>
  <c r="N1642" i="24"/>
  <c r="N1620" i="24"/>
  <c r="N1635" i="24"/>
  <c r="N1587" i="24"/>
  <c r="N1598" i="24"/>
  <c r="N1582" i="24"/>
  <c r="N1593" i="24"/>
  <c r="N1571" i="24"/>
  <c r="N1566" i="24"/>
  <c r="N1577" i="24"/>
  <c r="N1559" i="24"/>
  <c r="N1533" i="24"/>
  <c r="N1544" i="24"/>
  <c r="N1521" i="24"/>
  <c r="N1531" i="24"/>
  <c r="N1510" i="24"/>
  <c r="N1520" i="24"/>
  <c r="N1504" i="24"/>
  <c r="N1514" i="24"/>
  <c r="N1493" i="24"/>
  <c r="N1503" i="24"/>
  <c r="N1479" i="24"/>
  <c r="N1489" i="24"/>
  <c r="N1444" i="24"/>
  <c r="N1422" i="24"/>
  <c r="N1431" i="24"/>
  <c r="N1416" i="24"/>
  <c r="N1425" i="24"/>
  <c r="N1386" i="24"/>
  <c r="N1395" i="24"/>
  <c r="N1381" i="24"/>
  <c r="N1389" i="24"/>
  <c r="N1374" i="24"/>
  <c r="N1382" i="24"/>
  <c r="N1369" i="24"/>
  <c r="N1377" i="24"/>
  <c r="N1347" i="24"/>
  <c r="N1355" i="24"/>
  <c r="N1332" i="24"/>
  <c r="N1340" i="24"/>
  <c r="N1318" i="24"/>
  <c r="N1326" i="24"/>
  <c r="N1312" i="24"/>
  <c r="N1320" i="24"/>
  <c r="N1306" i="24"/>
  <c r="N1300" i="24"/>
  <c r="N1308" i="24"/>
  <c r="N1294" i="24"/>
  <c r="N1289" i="24"/>
  <c r="N1284" i="24"/>
  <c r="N1292" i="24"/>
  <c r="N1263" i="24"/>
  <c r="N1271" i="24"/>
  <c r="N1251" i="24"/>
  <c r="N1258" i="24"/>
  <c r="N1247" i="24"/>
  <c r="N1254" i="24"/>
  <c r="N1239" i="24"/>
  <c r="N1215" i="24"/>
  <c r="N1221" i="24"/>
  <c r="N1181" i="24"/>
  <c r="N1187" i="24"/>
  <c r="N1170" i="24"/>
  <c r="N1176" i="24"/>
  <c r="N1157" i="24"/>
  <c r="N1162" i="24"/>
  <c r="N1148" i="24"/>
  <c r="N1153" i="24"/>
  <c r="N1089" i="24"/>
  <c r="N1085" i="24"/>
  <c r="N1081" i="24"/>
  <c r="N1077" i="24"/>
  <c r="N1062" i="24"/>
  <c r="N1055" i="24"/>
  <c r="N1060" i="24"/>
  <c r="N1037" i="24"/>
  <c r="N1042" i="24"/>
  <c r="N1005" i="24"/>
  <c r="N999" i="24"/>
  <c r="N992" i="24"/>
  <c r="N997" i="24"/>
  <c r="N973" i="24"/>
  <c r="N978" i="24"/>
  <c r="N966" i="24"/>
  <c r="N971" i="24"/>
  <c r="N949" i="24"/>
  <c r="N952" i="24"/>
  <c r="N945" i="24"/>
  <c r="N929" i="24"/>
  <c r="N924" i="24"/>
  <c r="N908" i="24"/>
  <c r="N911" i="24"/>
  <c r="N902" i="24"/>
  <c r="N904" i="24"/>
  <c r="N896" i="24"/>
  <c r="N898" i="24"/>
  <c r="N890" i="24"/>
  <c r="N892" i="24"/>
  <c r="N876" i="24"/>
  <c r="N878" i="24"/>
  <c r="N854" i="24"/>
  <c r="N855" i="24"/>
  <c r="N844" i="24"/>
  <c r="N845" i="24"/>
  <c r="N798" i="24"/>
  <c r="N797" i="24"/>
  <c r="N782" i="24"/>
  <c r="N720" i="24"/>
  <c r="N695" i="24"/>
  <c r="N692" i="24"/>
  <c r="N778" i="24"/>
  <c r="N775" i="24"/>
  <c r="N684" i="24"/>
  <c r="N681" i="24"/>
  <c r="N666" i="24"/>
  <c r="N662" i="24"/>
  <c r="N652" i="24"/>
  <c r="N648" i="24"/>
  <c r="N649" i="24"/>
  <c r="N599" i="24"/>
  <c r="N552" i="24"/>
  <c r="N568" i="24"/>
  <c r="N519" i="24"/>
  <c r="N535" i="24"/>
  <c r="N512" i="24"/>
  <c r="N528" i="24"/>
  <c r="N508" i="24"/>
  <c r="N524" i="24"/>
  <c r="N504" i="24"/>
  <c r="N520" i="24"/>
  <c r="N486" i="24"/>
  <c r="N500" i="24"/>
  <c r="N481" i="24"/>
  <c r="N495" i="24"/>
  <c r="N465" i="24"/>
  <c r="N479" i="24"/>
  <c r="N461" i="24"/>
  <c r="N475" i="24"/>
  <c r="N453" i="24"/>
  <c r="N467" i="24"/>
  <c r="N426" i="24"/>
  <c r="N438" i="24"/>
  <c r="N411" i="24"/>
  <c r="N423" i="24"/>
  <c r="N396" i="24"/>
  <c r="N406" i="24"/>
  <c r="N364" i="24"/>
  <c r="N373" i="24"/>
  <c r="N349" i="24"/>
  <c r="N358" i="24"/>
  <c r="N343" i="24"/>
  <c r="N327" i="24"/>
  <c r="N336" i="24"/>
  <c r="N297" i="24"/>
  <c r="N306" i="24"/>
  <c r="N277" i="24"/>
  <c r="N283" i="24"/>
  <c r="N247" i="24"/>
  <c r="N252" i="24"/>
  <c r="N228" i="24"/>
  <c r="N233" i="24"/>
  <c r="N217" i="24"/>
  <c r="N221" i="24"/>
  <c r="N206" i="24"/>
  <c r="N210" i="24"/>
  <c r="N191" i="24"/>
  <c r="N195" i="24"/>
  <c r="N176" i="24"/>
  <c r="N180" i="24"/>
  <c r="N142" i="24"/>
  <c r="N146" i="24"/>
  <c r="N131" i="24"/>
  <c r="N134" i="24"/>
  <c r="N121" i="24"/>
  <c r="N124" i="24"/>
  <c r="N114" i="24"/>
  <c r="N117" i="24"/>
  <c r="N90" i="24"/>
  <c r="N93" i="24"/>
  <c r="N85" i="24"/>
  <c r="N88" i="24"/>
  <c r="N70" i="24"/>
  <c r="N73" i="24"/>
  <c r="N54" i="24"/>
  <c r="N57" i="24"/>
  <c r="N41" i="24"/>
  <c r="N44" i="24"/>
  <c r="N19" i="24"/>
  <c r="N21" i="24"/>
  <c r="N610" i="24"/>
  <c r="N633" i="24"/>
  <c r="N1967" i="24"/>
  <c r="N1995" i="24"/>
  <c r="N1921" i="24"/>
  <c r="N1947" i="24"/>
  <c r="N1914" i="24"/>
  <c r="N1940" i="24"/>
  <c r="N616" i="24"/>
  <c r="N639" i="24"/>
  <c r="N609" i="24"/>
  <c r="N631" i="24"/>
  <c r="N596" i="24"/>
  <c r="N617" i="24"/>
  <c r="N1971" i="24"/>
  <c r="N1999" i="24"/>
  <c r="N1966" i="24"/>
  <c r="N1994" i="24"/>
  <c r="N1962" i="24"/>
  <c r="N1990" i="24"/>
  <c r="N1957" i="24"/>
  <c r="N1985" i="24"/>
  <c r="N1943" i="24"/>
  <c r="N1970" i="24"/>
  <c r="N1932" i="24"/>
  <c r="N1924" i="24"/>
  <c r="N1950" i="24"/>
  <c r="N1920" i="24"/>
  <c r="N1946" i="24"/>
  <c r="N1901" i="24"/>
  <c r="N1927" i="24"/>
  <c r="N1893" i="24"/>
  <c r="N1919" i="24"/>
  <c r="N1873" i="24"/>
  <c r="N1898" i="24"/>
  <c r="N1848" i="24"/>
  <c r="N1870" i="24"/>
  <c r="N1841" i="24"/>
  <c r="N1863" i="24"/>
  <c r="N1836" i="24"/>
  <c r="N1858" i="24"/>
  <c r="N1801" i="24"/>
  <c r="N1822" i="24"/>
  <c r="N1792" i="24"/>
  <c r="N1777" i="24"/>
  <c r="N1797" i="24"/>
  <c r="N1773" i="24"/>
  <c r="N1793" i="24"/>
  <c r="N1767" i="24"/>
  <c r="N1762" i="24"/>
  <c r="N1782" i="24"/>
  <c r="N1750" i="24"/>
  <c r="N1770" i="24"/>
  <c r="N1746" i="24"/>
  <c r="N1730" i="24"/>
  <c r="N1723" i="24"/>
  <c r="N1742" i="24"/>
  <c r="N1715" i="24"/>
  <c r="N1707" i="24"/>
  <c r="N1726" i="24"/>
  <c r="N1700" i="24"/>
  <c r="N1719" i="24"/>
  <c r="N1694" i="24"/>
  <c r="N1713" i="24"/>
  <c r="N1683" i="24"/>
  <c r="N1701" i="24"/>
  <c r="N1677" i="24"/>
  <c r="N1695" i="24"/>
  <c r="N1669" i="24"/>
  <c r="N1686" i="24"/>
  <c r="N1658" i="24"/>
  <c r="N1674" i="24"/>
  <c r="N1650" i="24"/>
  <c r="N1666" i="24"/>
  <c r="N1631" i="24"/>
  <c r="N1646" i="24"/>
  <c r="N1618" i="24"/>
  <c r="N1633" i="24"/>
  <c r="N1605" i="24"/>
  <c r="N1619" i="24"/>
  <c r="N1585" i="24"/>
  <c r="N1596" i="24"/>
  <c r="N1578" i="24"/>
  <c r="N1589" i="24"/>
  <c r="N1570" i="24"/>
  <c r="N1581" i="24"/>
  <c r="N1565" i="24"/>
  <c r="N1576" i="24"/>
  <c r="N1553" i="24"/>
  <c r="N1564" i="24"/>
  <c r="N1530" i="24"/>
  <c r="N1541" i="24"/>
  <c r="N1508" i="24"/>
  <c r="N1518" i="24"/>
  <c r="N1499" i="24"/>
  <c r="N1509" i="24"/>
  <c r="N1492" i="24"/>
  <c r="N1502" i="24"/>
  <c r="N1478" i="24"/>
  <c r="N1488" i="24"/>
  <c r="N1466" i="24"/>
  <c r="N1476" i="24"/>
  <c r="N1454" i="24"/>
  <c r="N1464" i="24"/>
  <c r="N1447" i="24"/>
  <c r="N1457" i="24"/>
  <c r="N1441" i="24"/>
  <c r="N1451" i="24"/>
  <c r="N1421" i="24"/>
  <c r="N1430" i="24"/>
  <c r="N1415" i="24"/>
  <c r="N1424" i="24"/>
  <c r="N1410" i="24"/>
  <c r="N1419" i="24"/>
  <c r="N1405" i="24"/>
  <c r="N1414" i="24"/>
  <c r="N1392" i="24"/>
  <c r="N1401" i="24"/>
  <c r="N1385" i="24"/>
  <c r="N1394" i="24"/>
  <c r="N1380" i="24"/>
  <c r="N1388" i="24"/>
  <c r="N1368" i="24"/>
  <c r="N1376" i="24"/>
  <c r="N1335" i="24"/>
  <c r="N1331" i="24"/>
  <c r="N1339" i="24"/>
  <c r="N1322" i="24"/>
  <c r="N1330" i="24"/>
  <c r="N1315" i="24"/>
  <c r="N1323" i="24"/>
  <c r="N1288" i="24"/>
  <c r="N1296" i="24"/>
  <c r="N1272" i="24"/>
  <c r="N1280" i="24"/>
  <c r="N1261" i="24"/>
  <c r="N1269" i="24"/>
  <c r="N1214" i="24"/>
  <c r="N1210" i="24"/>
  <c r="N1174" i="24"/>
  <c r="N1180" i="24"/>
  <c r="N1160" i="24"/>
  <c r="N1165" i="24"/>
  <c r="N1147" i="24"/>
  <c r="N1152" i="24"/>
  <c r="N1139" i="24"/>
  <c r="N1132" i="24"/>
  <c r="N1137" i="24"/>
  <c r="N1126" i="24"/>
  <c r="N1131" i="24"/>
  <c r="N1120" i="24"/>
  <c r="N1125" i="24"/>
  <c r="N1114" i="24"/>
  <c r="N1119" i="24"/>
  <c r="N1101" i="24"/>
  <c r="N1106" i="24"/>
  <c r="N1043" i="24"/>
  <c r="N1015" i="24"/>
  <c r="N1020" i="24"/>
  <c r="N998" i="24"/>
  <c r="N1003" i="24"/>
  <c r="N991" i="24"/>
  <c r="N996" i="24"/>
  <c r="N982" i="24"/>
  <c r="N987" i="24"/>
  <c r="N972" i="24"/>
  <c r="N977" i="24"/>
  <c r="N948" i="24"/>
  <c r="N951" i="24"/>
  <c r="N934" i="24"/>
  <c r="N937" i="24"/>
  <c r="N928" i="24"/>
  <c r="N931" i="24"/>
  <c r="N917" i="24"/>
  <c r="N920" i="24"/>
  <c r="N901" i="24"/>
  <c r="N903" i="24"/>
  <c r="N895" i="24"/>
  <c r="N897" i="24"/>
  <c r="N875" i="24"/>
  <c r="N877" i="24"/>
  <c r="N860" i="24"/>
  <c r="N861" i="24"/>
  <c r="N795" i="24"/>
  <c r="N794" i="24"/>
  <c r="N781" i="24"/>
  <c r="N780" i="24"/>
  <c r="N719" i="24"/>
  <c r="N718" i="24"/>
  <c r="N700" i="24"/>
  <c r="N697" i="24"/>
  <c r="N678" i="24"/>
  <c r="N675" i="24"/>
  <c r="N659" i="24"/>
  <c r="N655" i="24"/>
  <c r="N647" i="24"/>
  <c r="N543" i="24"/>
  <c r="N559" i="24"/>
  <c r="N518" i="24"/>
  <c r="N534" i="24"/>
  <c r="N511" i="24"/>
  <c r="N527" i="24"/>
  <c r="N507" i="24"/>
  <c r="N523" i="24"/>
  <c r="N485" i="24"/>
  <c r="N499" i="24"/>
  <c r="N464" i="24"/>
  <c r="N478" i="24"/>
  <c r="N452" i="24"/>
  <c r="N466" i="24"/>
  <c r="N405" i="24"/>
  <c r="N417" i="24"/>
  <c r="N394" i="24"/>
  <c r="N404" i="24"/>
  <c r="N389" i="24"/>
  <c r="N399" i="24"/>
  <c r="N368" i="24"/>
  <c r="N377" i="24"/>
  <c r="N352" i="24"/>
  <c r="N361" i="24"/>
  <c r="N347" i="24"/>
  <c r="N356" i="24"/>
  <c r="N310" i="24"/>
  <c r="N319" i="24"/>
  <c r="N281" i="24"/>
  <c r="N287" i="24"/>
  <c r="N276" i="24"/>
  <c r="N282" i="24"/>
  <c r="N243" i="24"/>
  <c r="N248" i="24"/>
  <c r="N237" i="24"/>
  <c r="N242" i="24"/>
  <c r="N227" i="24"/>
  <c r="N232" i="24"/>
  <c r="N215" i="24"/>
  <c r="N219" i="24"/>
  <c r="N196" i="24"/>
  <c r="N200" i="24"/>
  <c r="N168" i="24"/>
  <c r="N172" i="24"/>
  <c r="N126" i="24"/>
  <c r="N129" i="24"/>
  <c r="N119" i="24"/>
  <c r="N122" i="24"/>
  <c r="N89" i="24"/>
  <c r="N92" i="24"/>
  <c r="N68" i="24"/>
  <c r="N71" i="24"/>
  <c r="N52" i="24"/>
  <c r="N55" i="24"/>
  <c r="N40" i="24"/>
  <c r="N43" i="24"/>
  <c r="N29" i="24"/>
  <c r="N31" i="24"/>
  <c r="N18" i="24"/>
  <c r="N20" i="24"/>
  <c r="N620" i="24"/>
  <c r="N643" i="24"/>
  <c r="N1963" i="24"/>
  <c r="N1991" i="24"/>
  <c r="N1958" i="24"/>
  <c r="N1986" i="24"/>
  <c r="N622" i="24"/>
  <c r="N645" i="24"/>
  <c r="N614" i="24"/>
  <c r="N637" i="24"/>
  <c r="N606" i="24"/>
  <c r="N628" i="24"/>
  <c r="N1974" i="24"/>
  <c r="N2002" i="24"/>
  <c r="N1969" i="24"/>
  <c r="N1997" i="24"/>
  <c r="N1965" i="24"/>
  <c r="N1993" i="24"/>
  <c r="N1961" i="24"/>
  <c r="N1989" i="24"/>
  <c r="N1953" i="24"/>
  <c r="N1981" i="24"/>
  <c r="N1930" i="24"/>
  <c r="N1956" i="24"/>
  <c r="N1916" i="24"/>
  <c r="N1942" i="24"/>
  <c r="N1908" i="24"/>
  <c r="N1934" i="24"/>
  <c r="N1892" i="24"/>
  <c r="N1918" i="24"/>
  <c r="N1886" i="24"/>
  <c r="N1912" i="24"/>
  <c r="N1879" i="24"/>
  <c r="N1905" i="24"/>
  <c r="N1845" i="24"/>
  <c r="N1867" i="24"/>
  <c r="N1840" i="24"/>
  <c r="N1862" i="24"/>
  <c r="N1835" i="24"/>
  <c r="N1857" i="24"/>
  <c r="N1830" i="24"/>
  <c r="N1852" i="24"/>
  <c r="N1824" i="24"/>
  <c r="N1846" i="24"/>
  <c r="N1809" i="24"/>
  <c r="N1799" i="24"/>
  <c r="N1820" i="24"/>
  <c r="N1791" i="24"/>
  <c r="N1812" i="24"/>
  <c r="N1786" i="24"/>
  <c r="N1807" i="24"/>
  <c r="N1780" i="24"/>
  <c r="N1800" i="24"/>
  <c r="N1760" i="24"/>
  <c r="N1735" i="24"/>
  <c r="N1727" i="24"/>
  <c r="N1722" i="24"/>
  <c r="N1741" i="24"/>
  <c r="N1690" i="24"/>
  <c r="N1709" i="24"/>
  <c r="N1676" i="24"/>
  <c r="N1656" i="24"/>
  <c r="N1672" i="24"/>
  <c r="N1649" i="24"/>
  <c r="N1665" i="24"/>
  <c r="N1623" i="24"/>
  <c r="N1638" i="24"/>
  <c r="N1609" i="24"/>
  <c r="N1624" i="24"/>
  <c r="N1584" i="24"/>
  <c r="N1595" i="24"/>
  <c r="N1575" i="24"/>
  <c r="N1586" i="24"/>
  <c r="N1569" i="24"/>
  <c r="N1580" i="24"/>
  <c r="N1556" i="24"/>
  <c r="N1567" i="24"/>
  <c r="N1550" i="24"/>
  <c r="N1561" i="24"/>
  <c r="N1527" i="24"/>
  <c r="N1538" i="24"/>
  <c r="N1513" i="24"/>
  <c r="N1523" i="24"/>
  <c r="N1506" i="24"/>
  <c r="N1516" i="24"/>
  <c r="N1491" i="24"/>
  <c r="N1501" i="24"/>
  <c r="N1471" i="24"/>
  <c r="N1481" i="24"/>
  <c r="N1462" i="24"/>
  <c r="N1472" i="24"/>
  <c r="N1446" i="24"/>
  <c r="N1456" i="24"/>
  <c r="N1420" i="24"/>
  <c r="N1429" i="24"/>
  <c r="N1409" i="24"/>
  <c r="N1418" i="24"/>
  <c r="N1384" i="24"/>
  <c r="N1393" i="24"/>
  <c r="N1359" i="24"/>
  <c r="N1344" i="24"/>
  <c r="N1352" i="24"/>
  <c r="N1334" i="24"/>
  <c r="N1342" i="24"/>
  <c r="N1329" i="24"/>
  <c r="N1337" i="24"/>
  <c r="N1321" i="24"/>
  <c r="N1309" i="24"/>
  <c r="N1317" i="24"/>
  <c r="N1302" i="24"/>
  <c r="N1310" i="24"/>
  <c r="N1287" i="24"/>
  <c r="N1295" i="24"/>
  <c r="N1265" i="24"/>
  <c r="N1273" i="24"/>
  <c r="N1196" i="24"/>
  <c r="N1202" i="24"/>
  <c r="N1183" i="24"/>
  <c r="N1189" i="24"/>
  <c r="N1159" i="24"/>
  <c r="N1164" i="24"/>
  <c r="N1150" i="24"/>
  <c r="N1155" i="24"/>
  <c r="N1146" i="24"/>
  <c r="N1151" i="24"/>
  <c r="N1112" i="24"/>
  <c r="N1099" i="24"/>
  <c r="N1093" i="24"/>
  <c r="N1087" i="24"/>
  <c r="N1092" i="24"/>
  <c r="N1083" i="24"/>
  <c r="N1068" i="24"/>
  <c r="N1073" i="24"/>
  <c r="N1064" i="24"/>
  <c r="N1069" i="24"/>
  <c r="N1047" i="24"/>
  <c r="N1052" i="24"/>
  <c r="N1034" i="24"/>
  <c r="N1039" i="24"/>
  <c r="N1025" i="24"/>
  <c r="N1030" i="24"/>
  <c r="N1001" i="24"/>
  <c r="N1006" i="24"/>
  <c r="N990" i="24"/>
  <c r="N995" i="24"/>
  <c r="N970" i="24"/>
  <c r="N975" i="24"/>
  <c r="N964" i="24"/>
  <c r="N969" i="24"/>
  <c r="N941" i="24"/>
  <c r="N944" i="24"/>
  <c r="N933" i="24"/>
  <c r="N936" i="24"/>
  <c r="N927" i="24"/>
  <c r="N930" i="24"/>
  <c r="N922" i="24"/>
  <c r="N925" i="24"/>
  <c r="N910" i="24"/>
  <c r="N913" i="24"/>
  <c r="N865" i="24"/>
  <c r="N866" i="24"/>
  <c r="N857" i="24"/>
  <c r="N858" i="24"/>
  <c r="N851" i="24"/>
  <c r="N852" i="24"/>
  <c r="N786" i="24"/>
  <c r="N785" i="24"/>
  <c r="N710" i="24"/>
  <c r="N708" i="24"/>
  <c r="N699" i="24"/>
  <c r="N696" i="24"/>
  <c r="N774" i="24"/>
  <c r="N686" i="24"/>
  <c r="N676" i="24"/>
  <c r="N673" i="24"/>
  <c r="N657" i="24"/>
  <c r="N653" i="24"/>
  <c r="N574" i="24"/>
  <c r="N591" i="24"/>
  <c r="N533" i="24"/>
  <c r="N549" i="24"/>
  <c r="N515" i="24"/>
  <c r="N531" i="24"/>
  <c r="N510" i="24"/>
  <c r="N526" i="24"/>
  <c r="N484" i="24"/>
  <c r="N498" i="24"/>
  <c r="N463" i="24"/>
  <c r="N477" i="24"/>
  <c r="N459" i="24"/>
  <c r="N473" i="24"/>
  <c r="N419" i="24"/>
  <c r="N431" i="24"/>
  <c r="N401" i="24"/>
  <c r="N412" i="24"/>
  <c r="N393" i="24"/>
  <c r="N403" i="24"/>
  <c r="N385" i="24"/>
  <c r="N395" i="24"/>
  <c r="N366" i="24"/>
  <c r="N375" i="24"/>
  <c r="N351" i="24"/>
  <c r="N360" i="24"/>
  <c r="N346" i="24"/>
  <c r="N355" i="24"/>
  <c r="N329" i="24"/>
  <c r="N338" i="24"/>
  <c r="N300" i="24"/>
  <c r="N309" i="24"/>
  <c r="N279" i="24"/>
  <c r="N285" i="24"/>
  <c r="N241" i="24"/>
  <c r="N246" i="24"/>
  <c r="N235" i="24"/>
  <c r="N240" i="24"/>
  <c r="N226" i="24"/>
  <c r="N231" i="24"/>
  <c r="N204" i="24"/>
  <c r="N208" i="24"/>
  <c r="N194" i="24"/>
  <c r="N198" i="24"/>
  <c r="N188" i="24"/>
  <c r="N192" i="24"/>
  <c r="N162" i="24"/>
  <c r="N166" i="24"/>
  <c r="N156" i="24"/>
  <c r="N160" i="24"/>
  <c r="N137" i="24"/>
  <c r="N141" i="24"/>
  <c r="N125" i="24"/>
  <c r="N128" i="24"/>
  <c r="N87" i="24"/>
  <c r="N74" i="24"/>
  <c r="N77" i="24"/>
  <c r="N64" i="24"/>
  <c r="N67" i="24"/>
  <c r="N59" i="24"/>
  <c r="N62" i="24"/>
  <c r="N36" i="24"/>
  <c r="N39" i="24"/>
  <c r="N15" i="24"/>
  <c r="N16" i="24"/>
  <c r="N611" i="24"/>
  <c r="N634" i="24"/>
  <c r="N603" i="24"/>
  <c r="N625" i="24"/>
  <c r="N1973" i="24"/>
  <c r="N2001" i="24"/>
  <c r="N1968" i="24"/>
  <c r="N1996" i="24"/>
  <c r="N1964" i="24"/>
  <c r="N1992" i="24"/>
  <c r="N1960" i="24"/>
  <c r="N1988" i="24"/>
  <c r="N1949" i="24"/>
  <c r="N1977" i="24"/>
  <c r="N1928" i="24"/>
  <c r="N1954" i="24"/>
  <c r="N1922" i="24"/>
  <c r="N1948" i="24"/>
  <c r="N1915" i="24"/>
  <c r="N1941" i="24"/>
  <c r="N1885" i="24"/>
  <c r="N1911" i="24"/>
  <c r="N1878" i="24"/>
  <c r="N1904" i="24"/>
  <c r="N1843" i="24"/>
  <c r="N1865" i="24"/>
  <c r="N1839" i="24"/>
  <c r="N1861" i="24"/>
  <c r="N1834" i="24"/>
  <c r="N1856" i="24"/>
  <c r="N1828" i="24"/>
  <c r="N1850" i="24"/>
  <c r="N1808" i="24"/>
  <c r="N1829" i="24"/>
  <c r="N1796" i="24"/>
  <c r="N1817" i="24"/>
  <c r="N1785" i="24"/>
  <c r="N1806" i="24"/>
  <c r="N1769" i="24"/>
  <c r="N1789" i="24"/>
  <c r="N1734" i="24"/>
  <c r="N1753" i="24"/>
  <c r="N1717" i="24"/>
  <c r="N1736" i="24"/>
  <c r="N1681" i="24"/>
  <c r="N1699" i="24"/>
  <c r="N1675" i="24"/>
  <c r="N1693" i="24"/>
  <c r="N1655" i="24"/>
  <c r="N1671" i="24"/>
  <c r="N1648" i="24"/>
  <c r="N1664" i="24"/>
  <c r="N1639" i="24"/>
  <c r="N1654" i="24"/>
  <c r="N1628" i="24"/>
  <c r="N1643" i="24"/>
  <c r="N1622" i="24"/>
  <c r="N1637" i="24"/>
  <c r="N1615" i="24"/>
  <c r="N1630" i="24"/>
  <c r="N1591" i="24"/>
  <c r="N1603" i="24"/>
  <c r="N1583" i="24"/>
  <c r="N1594" i="24"/>
  <c r="N1568" i="24"/>
  <c r="N1579" i="24"/>
  <c r="N1526" i="24"/>
  <c r="N1536" i="24"/>
  <c r="N1505" i="24"/>
  <c r="N1515" i="24"/>
  <c r="N1497" i="24"/>
  <c r="N1507" i="24"/>
  <c r="N1470" i="24"/>
  <c r="N1480" i="24"/>
  <c r="N1449" i="24"/>
  <c r="N1459" i="24"/>
  <c r="N1445" i="24"/>
  <c r="N1455" i="24"/>
  <c r="N1417" i="24"/>
  <c r="N1426" i="24"/>
  <c r="N1399" i="24"/>
  <c r="N1408" i="24"/>
  <c r="N1387" i="24"/>
  <c r="N1396" i="24"/>
  <c r="N1383" i="24"/>
  <c r="N1391" i="24"/>
  <c r="N1371" i="24"/>
  <c r="N1379" i="24"/>
  <c r="N1362" i="24"/>
  <c r="N1370" i="24"/>
  <c r="N1333" i="24"/>
  <c r="N1341" i="24"/>
  <c r="N1252" i="24"/>
  <c r="N1259" i="24"/>
  <c r="N1212" i="24"/>
  <c r="N1218" i="24"/>
  <c r="N1166" i="24"/>
  <c r="N1172" i="24"/>
  <c r="N1158" i="24"/>
  <c r="N1163" i="24"/>
  <c r="N1149" i="24"/>
  <c r="N1154" i="24"/>
  <c r="N1123" i="24"/>
  <c r="N1128" i="24"/>
  <c r="N1117" i="24"/>
  <c r="N1122" i="24"/>
  <c r="N1111" i="24"/>
  <c r="N1116" i="24"/>
  <c r="N1103" i="24"/>
  <c r="N1108" i="24"/>
  <c r="N1090" i="24"/>
  <c r="N1095" i="24"/>
  <c r="N1086" i="24"/>
  <c r="N1091" i="24"/>
  <c r="N1046" i="24"/>
  <c r="N1051" i="24"/>
  <c r="N1017" i="24"/>
  <c r="N1022" i="24"/>
  <c r="N1008" i="24"/>
  <c r="N1013" i="24"/>
  <c r="N963" i="24"/>
  <c r="N968" i="24"/>
  <c r="N950" i="24"/>
  <c r="N953" i="24"/>
  <c r="N940" i="24"/>
  <c r="N943" i="24"/>
  <c r="N932" i="24"/>
  <c r="N935" i="24"/>
  <c r="N909" i="24"/>
  <c r="N912" i="24"/>
  <c r="N891" i="24"/>
  <c r="N863" i="24"/>
  <c r="N864" i="24"/>
  <c r="N846" i="24"/>
  <c r="N847" i="24"/>
  <c r="N721" i="24"/>
  <c r="N715" i="24"/>
  <c r="N714" i="24"/>
  <c r="N709" i="24"/>
  <c r="N707" i="24"/>
  <c r="N690" i="24"/>
  <c r="N669" i="24"/>
  <c r="N665" i="24"/>
  <c r="N654" i="24"/>
  <c r="N650" i="24"/>
  <c r="N584" i="24"/>
  <c r="N605" i="24"/>
  <c r="N563" i="24"/>
  <c r="N579" i="24"/>
  <c r="N522" i="24"/>
  <c r="N538" i="24"/>
  <c r="N513" i="24"/>
  <c r="N529" i="24"/>
  <c r="N509" i="24"/>
  <c r="N525" i="24"/>
  <c r="N505" i="24"/>
  <c r="N521" i="24"/>
  <c r="N487" i="24"/>
  <c r="N501" i="24"/>
  <c r="N483" i="24"/>
  <c r="N497" i="24"/>
  <c r="N468" i="24"/>
  <c r="N482" i="24"/>
  <c r="N462" i="24"/>
  <c r="N476" i="24"/>
  <c r="N456" i="24"/>
  <c r="N470" i="24"/>
  <c r="N443" i="24"/>
  <c r="N457" i="24"/>
  <c r="N427" i="24"/>
  <c r="N439" i="24"/>
  <c r="N398" i="24"/>
  <c r="N408" i="24"/>
  <c r="N392" i="24"/>
  <c r="N402" i="24"/>
  <c r="N365" i="24"/>
  <c r="N374" i="24"/>
  <c r="N350" i="24"/>
  <c r="N359" i="24"/>
  <c r="N344" i="24"/>
  <c r="N353" i="24"/>
  <c r="N339" i="24"/>
  <c r="N348" i="24"/>
  <c r="N333" i="24"/>
  <c r="N342" i="24"/>
  <c r="N323" i="24"/>
  <c r="N332" i="24"/>
  <c r="N299" i="24"/>
  <c r="N308" i="24"/>
  <c r="N278" i="24"/>
  <c r="N284" i="24"/>
  <c r="N267" i="24"/>
  <c r="N273" i="24"/>
  <c r="N239" i="24"/>
  <c r="N244" i="24"/>
  <c r="N218" i="24"/>
  <c r="N222" i="24"/>
  <c r="N209" i="24"/>
  <c r="N213" i="24"/>
  <c r="N193" i="24"/>
  <c r="N197" i="24"/>
  <c r="N182" i="24"/>
  <c r="N186" i="24"/>
  <c r="N161" i="24"/>
  <c r="N165" i="24"/>
  <c r="N155" i="24"/>
  <c r="N159" i="24"/>
  <c r="N136" i="24"/>
  <c r="N140" i="24"/>
  <c r="N115" i="24"/>
  <c r="N118" i="24"/>
  <c r="N110" i="24"/>
  <c r="N113" i="24"/>
  <c r="N105" i="24"/>
  <c r="N108" i="24"/>
  <c r="N99" i="24"/>
  <c r="N102" i="24"/>
  <c r="N79" i="24"/>
  <c r="N82" i="24"/>
  <c r="N72" i="24"/>
  <c r="N75" i="24"/>
  <c r="N63" i="24"/>
  <c r="N66" i="24"/>
  <c r="N47" i="24"/>
  <c r="N50" i="24"/>
  <c r="N32" i="24"/>
  <c r="N34" i="24"/>
  <c r="N27" i="24"/>
  <c r="N22" i="24"/>
  <c r="N24" i="24"/>
  <c r="N597" i="24"/>
  <c r="N598" i="24"/>
  <c r="N1074" i="24"/>
  <c r="N1075" i="24"/>
  <c r="F4" i="21"/>
  <c r="G4" i="21" s="1"/>
  <c r="I4" i="21" s="1"/>
  <c r="F5" i="21"/>
  <c r="G5" i="21" s="1"/>
  <c r="I5" i="21" s="1"/>
  <c r="H10" i="24" s="1"/>
  <c r="F6" i="21"/>
  <c r="G6" i="21" s="1"/>
  <c r="I6" i="21" s="1"/>
  <c r="F7" i="21"/>
  <c r="G7" i="21" s="1"/>
  <c r="I7" i="21" s="1"/>
  <c r="H12" i="24" s="1"/>
  <c r="F8" i="21"/>
  <c r="G8" i="21" s="1"/>
  <c r="I8" i="21" s="1"/>
  <c r="F9" i="21"/>
  <c r="G9" i="21" s="1"/>
  <c r="I9" i="21" s="1"/>
  <c r="F10" i="21"/>
  <c r="G10" i="21" s="1"/>
  <c r="I10" i="21" s="1"/>
  <c r="H17" i="24" s="1"/>
  <c r="F11" i="21"/>
  <c r="G11" i="21" s="1"/>
  <c r="I11" i="21" s="1"/>
  <c r="H21" i="24" s="1"/>
  <c r="F12" i="21"/>
  <c r="G12" i="21" s="1"/>
  <c r="I12" i="21" s="1"/>
  <c r="F13" i="21"/>
  <c r="G13" i="21" s="1"/>
  <c r="I13" i="21" s="1"/>
  <c r="H23" i="24" s="1"/>
  <c r="F14" i="21"/>
  <c r="G14" i="21" s="1"/>
  <c r="I14" i="21" s="1"/>
  <c r="F15" i="21"/>
  <c r="G15" i="21" s="1"/>
  <c r="I15" i="21" s="1"/>
  <c r="F16" i="21"/>
  <c r="G16" i="21" s="1"/>
  <c r="I16" i="21" s="1"/>
  <c r="F17" i="21"/>
  <c r="G17" i="21" s="1"/>
  <c r="I17" i="21" s="1"/>
  <c r="F18" i="21"/>
  <c r="G18" i="21" s="1"/>
  <c r="I18" i="21" s="1"/>
  <c r="F19" i="21"/>
  <c r="G19" i="21" s="1"/>
  <c r="I19" i="21" s="1"/>
  <c r="H33" i="24" s="1"/>
  <c r="F20" i="21"/>
  <c r="G20" i="21" s="1"/>
  <c r="I20" i="21" s="1"/>
  <c r="H35" i="24" s="1"/>
  <c r="F21" i="21"/>
  <c r="G21" i="21" s="1"/>
  <c r="I21" i="21" s="1"/>
  <c r="H38" i="24" s="1"/>
  <c r="F22" i="21"/>
  <c r="G22" i="21" s="1"/>
  <c r="I22" i="21" s="1"/>
  <c r="F23" i="21"/>
  <c r="G23" i="21" s="1"/>
  <c r="I23" i="21" s="1"/>
  <c r="H44" i="24" s="1"/>
  <c r="F24" i="21"/>
  <c r="G24" i="21" s="1"/>
  <c r="I24" i="21" s="1"/>
  <c r="F25" i="21"/>
  <c r="G25" i="21" s="1"/>
  <c r="I25" i="21" s="1"/>
  <c r="H50" i="24" s="1"/>
  <c r="F26" i="21"/>
  <c r="G26" i="21" s="1"/>
  <c r="I26" i="21" s="1"/>
  <c r="H49" i="24" s="1"/>
  <c r="F27" i="21"/>
  <c r="G27" i="21" s="1"/>
  <c r="I27" i="21" s="1"/>
  <c r="H51" i="24" s="1"/>
  <c r="F28" i="21"/>
  <c r="G28" i="21" s="1"/>
  <c r="I28" i="21" s="1"/>
  <c r="F29" i="21"/>
  <c r="G29" i="21" s="1"/>
  <c r="I29" i="21" s="1"/>
  <c r="F30" i="21"/>
  <c r="G30" i="21" s="1"/>
  <c r="I30" i="21" s="1"/>
  <c r="F31" i="21"/>
  <c r="G31" i="21" s="1"/>
  <c r="I31" i="21" s="1"/>
  <c r="F32" i="21"/>
  <c r="G32" i="21" s="1"/>
  <c r="I32" i="21" s="1"/>
  <c r="F33" i="21"/>
  <c r="G33" i="21" s="1"/>
  <c r="I33" i="21" s="1"/>
  <c r="H60" i="24" s="1"/>
  <c r="F34" i="21"/>
  <c r="G34" i="21" s="1"/>
  <c r="I34" i="21" s="1"/>
  <c r="F35" i="21"/>
  <c r="G35" i="21" s="1"/>
  <c r="I35" i="21" s="1"/>
  <c r="F36" i="21"/>
  <c r="G36" i="21" s="1"/>
  <c r="I36" i="21" s="1"/>
  <c r="F37" i="21"/>
  <c r="G37" i="21" s="1"/>
  <c r="I37" i="21" s="1"/>
  <c r="F38" i="21"/>
  <c r="G38" i="21" s="1"/>
  <c r="I38" i="21" s="1"/>
  <c r="F39" i="21"/>
  <c r="G39" i="21" s="1"/>
  <c r="I39" i="21" s="1"/>
  <c r="F40" i="21"/>
  <c r="G40" i="21" s="1"/>
  <c r="I40" i="21" s="1"/>
  <c r="H72" i="24" s="1"/>
  <c r="F41" i="21"/>
  <c r="G41" i="21" s="1"/>
  <c r="I41" i="21" s="1"/>
  <c r="H74" i="24" s="1"/>
  <c r="F42" i="21"/>
  <c r="G42" i="21" s="1"/>
  <c r="I42" i="21" s="1"/>
  <c r="F43" i="21"/>
  <c r="G43" i="21" s="1"/>
  <c r="I43" i="21" s="1"/>
  <c r="F44" i="21"/>
  <c r="G44" i="21" s="1"/>
  <c r="I44" i="21" s="1"/>
  <c r="F45" i="21"/>
  <c r="G45" i="21" s="1"/>
  <c r="I45" i="21" s="1"/>
  <c r="H78" i="24" s="1"/>
  <c r="F46" i="21"/>
  <c r="G46" i="21" s="1"/>
  <c r="I46" i="21" s="1"/>
  <c r="F47" i="21"/>
  <c r="G47" i="21" s="1"/>
  <c r="I47" i="21" s="1"/>
  <c r="F48" i="21"/>
  <c r="G48" i="21" s="1"/>
  <c r="I48" i="21" s="1"/>
  <c r="F49" i="21"/>
  <c r="G49" i="21" s="1"/>
  <c r="I49" i="21" s="1"/>
  <c r="F50" i="21"/>
  <c r="G50" i="21" s="1"/>
  <c r="I50" i="21" s="1"/>
  <c r="F51" i="21"/>
  <c r="G51" i="21" s="1"/>
  <c r="I51" i="21" s="1"/>
  <c r="F52" i="21"/>
  <c r="G52" i="21" s="1"/>
  <c r="I52" i="21" s="1"/>
  <c r="F53" i="21"/>
  <c r="G53" i="21" s="1"/>
  <c r="I53" i="21" s="1"/>
  <c r="F54" i="21"/>
  <c r="G54" i="21" s="1"/>
  <c r="I54" i="21" s="1"/>
  <c r="F55" i="21"/>
  <c r="G55" i="21" s="1"/>
  <c r="I55" i="21" s="1"/>
  <c r="F56" i="21"/>
  <c r="G56" i="21" s="1"/>
  <c r="I56" i="21" s="1"/>
  <c r="F57" i="21"/>
  <c r="G57" i="21" s="1"/>
  <c r="I57" i="21" s="1"/>
  <c r="H103" i="24" s="1"/>
  <c r="F58" i="21"/>
  <c r="G58" i="21" s="1"/>
  <c r="I58" i="21" s="1"/>
  <c r="H104" i="24" s="1"/>
  <c r="F59" i="21"/>
  <c r="G59" i="21" s="1"/>
  <c r="I59" i="21" s="1"/>
  <c r="F60" i="21"/>
  <c r="G60" i="21" s="1"/>
  <c r="I60" i="21" s="1"/>
  <c r="F61" i="21"/>
  <c r="G61" i="21" s="1"/>
  <c r="I61" i="21" s="1"/>
  <c r="H107" i="24" s="1"/>
  <c r="F62" i="21"/>
  <c r="G62" i="21" s="1"/>
  <c r="I62" i="21" s="1"/>
  <c r="H121" i="24" s="1"/>
  <c r="F63" i="21"/>
  <c r="G63" i="21" s="1"/>
  <c r="I63" i="21" s="1"/>
  <c r="F64" i="21"/>
  <c r="G64" i="21" s="1"/>
  <c r="I64" i="21" s="1"/>
  <c r="H124" i="24" s="1"/>
  <c r="F65" i="21"/>
  <c r="G65" i="21" s="1"/>
  <c r="I65" i="21" s="1"/>
  <c r="F66" i="21"/>
  <c r="G66" i="21" s="1"/>
  <c r="I66" i="21" s="1"/>
  <c r="H127" i="24" s="1"/>
  <c r="F67" i="21"/>
  <c r="G67" i="21" s="1"/>
  <c r="I67" i="21" s="1"/>
  <c r="H116" i="24" s="1"/>
  <c r="F68" i="21"/>
  <c r="G68" i="21" s="1"/>
  <c r="I68" i="21" s="1"/>
  <c r="F69" i="21"/>
  <c r="G69" i="21" s="1"/>
  <c r="I69" i="21" s="1"/>
  <c r="H123" i="24" s="1"/>
  <c r="F70" i="21"/>
  <c r="G70" i="21" s="1"/>
  <c r="I70" i="21" s="1"/>
  <c r="H137" i="24" s="1"/>
  <c r="F71" i="21"/>
  <c r="G71" i="21" s="1"/>
  <c r="I71" i="21" s="1"/>
  <c r="F72" i="21"/>
  <c r="G72" i="21" s="1"/>
  <c r="I72" i="21" s="1"/>
  <c r="F73" i="21"/>
  <c r="G73" i="21" s="1"/>
  <c r="I73" i="21" s="1"/>
  <c r="F74" i="21"/>
  <c r="G74" i="21" s="1"/>
  <c r="I74" i="21" s="1"/>
  <c r="H145" i="24" s="1"/>
  <c r="F75" i="21"/>
  <c r="G75" i="21" s="1"/>
  <c r="I75" i="21" s="1"/>
  <c r="H136" i="24" s="1"/>
  <c r="F76" i="21"/>
  <c r="G76" i="21" s="1"/>
  <c r="I76" i="21" s="1"/>
  <c r="F77" i="21"/>
  <c r="G77" i="21" s="1"/>
  <c r="I77" i="21" s="1"/>
  <c r="F78" i="21"/>
  <c r="G78" i="21" s="1"/>
  <c r="I78" i="21" s="1"/>
  <c r="F79" i="21"/>
  <c r="G79" i="21" s="1"/>
  <c r="I79" i="21" s="1"/>
  <c r="H150" i="24" s="1"/>
  <c r="F80" i="21"/>
  <c r="G80" i="21" s="1"/>
  <c r="I80" i="21" s="1"/>
  <c r="F81" i="21"/>
  <c r="G81" i="21" s="1"/>
  <c r="I81" i="21" s="1"/>
  <c r="H152" i="24" s="1"/>
  <c r="F82" i="21"/>
  <c r="G82" i="21" s="1"/>
  <c r="I82" i="21" s="1"/>
  <c r="H153" i="24" s="1"/>
  <c r="F83" i="21"/>
  <c r="G83" i="21" s="1"/>
  <c r="I83" i="21" s="1"/>
  <c r="H154" i="24" s="1"/>
  <c r="F84" i="21"/>
  <c r="G84" i="21" s="1"/>
  <c r="I84" i="21" s="1"/>
  <c r="F85" i="21"/>
  <c r="G85" i="21" s="1"/>
  <c r="I85" i="21" s="1"/>
  <c r="H156" i="24" s="1"/>
  <c r="F86" i="21"/>
  <c r="G86" i="21" s="1"/>
  <c r="I86" i="21" s="1"/>
  <c r="F87" i="21"/>
  <c r="G87" i="21" s="1"/>
  <c r="I87" i="21" s="1"/>
  <c r="H158" i="24" s="1"/>
  <c r="F88" i="21"/>
  <c r="G88" i="21" s="1"/>
  <c r="I88" i="21" s="1"/>
  <c r="F89" i="21"/>
  <c r="G89" i="21" s="1"/>
  <c r="I89" i="21" s="1"/>
  <c r="F90" i="21"/>
  <c r="G90" i="21" s="1"/>
  <c r="I90" i="21" s="1"/>
  <c r="F91" i="21"/>
  <c r="G91" i="21" s="1"/>
  <c r="I91" i="21" s="1"/>
  <c r="F92" i="21"/>
  <c r="G92" i="21" s="1"/>
  <c r="I92" i="21" s="1"/>
  <c r="F93" i="21"/>
  <c r="G93" i="21" s="1"/>
  <c r="I93" i="21" s="1"/>
  <c r="F94" i="21"/>
  <c r="G94" i="21" s="1"/>
  <c r="I94" i="21" s="1"/>
  <c r="H188" i="24" s="1"/>
  <c r="F95" i="21"/>
  <c r="G95" i="21" s="1"/>
  <c r="I95" i="21" s="1"/>
  <c r="F96" i="21"/>
  <c r="G96" i="21" s="1"/>
  <c r="I96" i="21" s="1"/>
  <c r="F97" i="21"/>
  <c r="G97" i="21" s="1"/>
  <c r="I97" i="21" s="1"/>
  <c r="H174" i="24" s="1"/>
  <c r="F98" i="21"/>
  <c r="G98" i="21" s="1"/>
  <c r="I98" i="21" s="1"/>
  <c r="F99" i="21"/>
  <c r="G99" i="21" s="1"/>
  <c r="I99" i="21" s="1"/>
  <c r="F100" i="21"/>
  <c r="G100" i="21" s="1"/>
  <c r="I100" i="21" s="1"/>
  <c r="H177" i="24" s="1"/>
  <c r="F101" i="21"/>
  <c r="G101" i="21" s="1"/>
  <c r="I101" i="21" s="1"/>
  <c r="F102" i="21"/>
  <c r="G102" i="21" s="1"/>
  <c r="I102" i="21" s="1"/>
  <c r="F103" i="21"/>
  <c r="G103" i="21" s="1"/>
  <c r="I103" i="21" s="1"/>
  <c r="F104" i="21"/>
  <c r="G104" i="21" s="1"/>
  <c r="I104" i="21" s="1"/>
  <c r="F105" i="21"/>
  <c r="G105" i="21" s="1"/>
  <c r="I105" i="21" s="1"/>
  <c r="F106" i="21"/>
  <c r="G106" i="21" s="1"/>
  <c r="I106" i="21" s="1"/>
  <c r="H191" i="24" s="1"/>
  <c r="F107" i="21"/>
  <c r="G107" i="21" s="1"/>
  <c r="I107" i="21" s="1"/>
  <c r="F108" i="21"/>
  <c r="G108" i="21" s="1"/>
  <c r="I108" i="21" s="1"/>
  <c r="F109" i="21"/>
  <c r="G109" i="21" s="1"/>
  <c r="I109" i="21" s="1"/>
  <c r="F110" i="21"/>
  <c r="G110" i="21" s="1"/>
  <c r="I110" i="21" s="1"/>
  <c r="F111" i="21"/>
  <c r="G111" i="21" s="1"/>
  <c r="I111" i="21" s="1"/>
  <c r="F112" i="21"/>
  <c r="G112" i="21" s="1"/>
  <c r="I112" i="21" s="1"/>
  <c r="F113" i="21"/>
  <c r="G113" i="21" s="1"/>
  <c r="I113" i="21" s="1"/>
  <c r="F114" i="21"/>
  <c r="G114" i="21" s="1"/>
  <c r="I114" i="21" s="1"/>
  <c r="F115" i="21"/>
  <c r="G115" i="21" s="1"/>
  <c r="I115" i="21" s="1"/>
  <c r="F116" i="21"/>
  <c r="G116" i="21" s="1"/>
  <c r="I116" i="21" s="1"/>
  <c r="F117" i="21"/>
  <c r="G117" i="21" s="1"/>
  <c r="I117" i="21" s="1"/>
  <c r="F118" i="21"/>
  <c r="G118" i="21" s="1"/>
  <c r="I118" i="21" s="1"/>
  <c r="F119" i="21"/>
  <c r="G119" i="21" s="1"/>
  <c r="I119" i="21" s="1"/>
  <c r="F120" i="21"/>
  <c r="G120" i="21" s="1"/>
  <c r="I120" i="21" s="1"/>
  <c r="F121" i="21"/>
  <c r="G121" i="21" s="1"/>
  <c r="I121" i="21" s="1"/>
  <c r="H214" i="24" s="1"/>
  <c r="F122" i="21"/>
  <c r="G122" i="21" s="1"/>
  <c r="I122" i="21" s="1"/>
  <c r="F123" i="21"/>
  <c r="G123" i="21" s="1"/>
  <c r="I123" i="21" s="1"/>
  <c r="F124" i="21"/>
  <c r="G124" i="21" s="1"/>
  <c r="I124" i="21" s="1"/>
  <c r="F125" i="21"/>
  <c r="G125" i="21" s="1"/>
  <c r="I125" i="21" s="1"/>
  <c r="H218" i="24" s="1"/>
  <c r="F126" i="21"/>
  <c r="G126" i="21" s="1"/>
  <c r="I126" i="21" s="1"/>
  <c r="F127" i="21"/>
  <c r="G127" i="21" s="1"/>
  <c r="I127" i="21" s="1"/>
  <c r="H223" i="24" s="1"/>
  <c r="F128" i="21"/>
  <c r="G128" i="21" s="1"/>
  <c r="I128" i="21" s="1"/>
  <c r="F129" i="21"/>
  <c r="G129" i="21" s="1"/>
  <c r="I129" i="21" s="1"/>
  <c r="H225" i="24" s="1"/>
  <c r="F130" i="21"/>
  <c r="G130" i="21" s="1"/>
  <c r="I130" i="21" s="1"/>
  <c r="F131" i="21"/>
  <c r="G131" i="21" s="1"/>
  <c r="I131" i="21" s="1"/>
  <c r="H247" i="24" s="1"/>
  <c r="F132" i="21"/>
  <c r="G132" i="21" s="1"/>
  <c r="I132" i="21" s="1"/>
  <c r="F133" i="21"/>
  <c r="G133" i="21" s="1"/>
  <c r="I133" i="21" s="1"/>
  <c r="F134" i="21"/>
  <c r="G134" i="21" s="1"/>
  <c r="I134" i="21" s="1"/>
  <c r="F135" i="21"/>
  <c r="G135" i="21" s="1"/>
  <c r="I135" i="21" s="1"/>
  <c r="H234" i="24" s="1"/>
  <c r="F136" i="21"/>
  <c r="G136" i="21" s="1"/>
  <c r="I136" i="21" s="1"/>
  <c r="F137" i="21"/>
  <c r="G137" i="21" s="1"/>
  <c r="I137" i="21" s="1"/>
  <c r="H236" i="24" s="1"/>
  <c r="F138" i="21"/>
  <c r="G138" i="21" s="1"/>
  <c r="I138" i="21" s="1"/>
  <c r="F139" i="21"/>
  <c r="G139" i="21" s="1"/>
  <c r="I139" i="21" s="1"/>
  <c r="F140" i="21"/>
  <c r="G140" i="21" s="1"/>
  <c r="I140" i="21" s="1"/>
  <c r="F141" i="21"/>
  <c r="G141" i="21" s="1"/>
  <c r="I141" i="21" s="1"/>
  <c r="H261" i="24" s="1"/>
  <c r="F142" i="21"/>
  <c r="G142" i="21" s="1"/>
  <c r="I142" i="21" s="1"/>
  <c r="F143" i="21"/>
  <c r="G143" i="21" s="1"/>
  <c r="I143" i="21" s="1"/>
  <c r="F144" i="21"/>
  <c r="G144" i="21" s="1"/>
  <c r="I144" i="21" s="1"/>
  <c r="F145" i="21"/>
  <c r="G145" i="21" s="1"/>
  <c r="I145" i="21" s="1"/>
  <c r="F146" i="21"/>
  <c r="G146" i="21" s="1"/>
  <c r="I146" i="21" s="1"/>
  <c r="H276" i="24" s="1"/>
  <c r="F147" i="21"/>
  <c r="G147" i="21" s="1"/>
  <c r="I147" i="21" s="1"/>
  <c r="F148" i="21"/>
  <c r="G148" i="21" s="1"/>
  <c r="I148" i="21" s="1"/>
  <c r="F149" i="21"/>
  <c r="G149" i="21" s="1"/>
  <c r="I149" i="21" s="1"/>
  <c r="F150" i="21"/>
  <c r="G150" i="21" s="1"/>
  <c r="I150" i="21" s="1"/>
  <c r="F151" i="21"/>
  <c r="G151" i="21" s="1"/>
  <c r="I151" i="21" s="1"/>
  <c r="H272" i="24" s="1"/>
  <c r="F152" i="21"/>
  <c r="G152" i="21" s="1"/>
  <c r="I152" i="21" s="1"/>
  <c r="F153" i="21"/>
  <c r="G153" i="21" s="1"/>
  <c r="I153" i="21" s="1"/>
  <c r="H275" i="24" s="1"/>
  <c r="F154" i="21"/>
  <c r="G154" i="21" s="1"/>
  <c r="I154" i="21" s="1"/>
  <c r="F155" i="21"/>
  <c r="G155" i="21" s="1"/>
  <c r="I155" i="21" s="1"/>
  <c r="H302" i="24" s="1"/>
  <c r="F156" i="21"/>
  <c r="G156" i="21" s="1"/>
  <c r="I156" i="21" s="1"/>
  <c r="H303" i="24" s="1"/>
  <c r="F157" i="21"/>
  <c r="G157" i="21" s="1"/>
  <c r="I157" i="21" s="1"/>
  <c r="F158" i="21"/>
  <c r="G158" i="21" s="1"/>
  <c r="I158" i="21" s="1"/>
  <c r="F159" i="21"/>
  <c r="G159" i="21" s="1"/>
  <c r="I159" i="21" s="1"/>
  <c r="F160" i="21"/>
  <c r="G160" i="21" s="1"/>
  <c r="I160" i="21" s="1"/>
  <c r="F161" i="21"/>
  <c r="G161" i="21" s="1"/>
  <c r="I161" i="21" s="1"/>
  <c r="F162" i="21"/>
  <c r="G162" i="21" s="1"/>
  <c r="I162" i="21" s="1"/>
  <c r="H300" i="24" s="1"/>
  <c r="F163" i="21"/>
  <c r="G163" i="21" s="1"/>
  <c r="I163" i="21" s="1"/>
  <c r="H311" i="24" s="1"/>
  <c r="F164" i="21"/>
  <c r="G164" i="21" s="1"/>
  <c r="I164" i="21" s="1"/>
  <c r="H304" i="24" s="1"/>
  <c r="F165" i="21"/>
  <c r="G165" i="21" s="1"/>
  <c r="I165" i="21" s="1"/>
  <c r="H315" i="24" s="1"/>
  <c r="F166" i="21"/>
  <c r="G166" i="21" s="1"/>
  <c r="I166" i="21" s="1"/>
  <c r="F167" i="21"/>
  <c r="G167" i="21" s="1"/>
  <c r="I167" i="21" s="1"/>
  <c r="H312" i="24" s="1"/>
  <c r="F168" i="21"/>
  <c r="G168" i="21" s="1"/>
  <c r="I168" i="21" s="1"/>
  <c r="H323" i="24" s="1"/>
  <c r="F169" i="21"/>
  <c r="G169" i="21" s="1"/>
  <c r="I169" i="21" s="1"/>
  <c r="H316" i="24" s="1"/>
  <c r="F170" i="21"/>
  <c r="G170" i="21" s="1"/>
  <c r="I170" i="21" s="1"/>
  <c r="F171" i="21"/>
  <c r="G171" i="21" s="1"/>
  <c r="I171" i="21" s="1"/>
  <c r="H318" i="24" s="1"/>
  <c r="F172" i="21"/>
  <c r="G172" i="21" s="1"/>
  <c r="I172" i="21" s="1"/>
  <c r="F173" i="21"/>
  <c r="G173" i="21" s="1"/>
  <c r="I173" i="21" s="1"/>
  <c r="H320" i="24" s="1"/>
  <c r="F174" i="21"/>
  <c r="G174" i="21" s="1"/>
  <c r="I174" i="21" s="1"/>
  <c r="H332" i="24" s="1"/>
  <c r="F175" i="21"/>
  <c r="G175" i="21" s="1"/>
  <c r="I175" i="21" s="1"/>
  <c r="H324" i="24" s="1"/>
  <c r="F176" i="21"/>
  <c r="G176" i="21" s="1"/>
  <c r="I176" i="21" s="1"/>
  <c r="F177" i="21"/>
  <c r="G177" i="21" s="1"/>
  <c r="I177" i="21" s="1"/>
  <c r="H327" i="24" s="1"/>
  <c r="F178" i="21"/>
  <c r="G178" i="21" s="1"/>
  <c r="I178" i="21" s="1"/>
  <c r="F179" i="21"/>
  <c r="G179" i="21" s="1"/>
  <c r="I179" i="21" s="1"/>
  <c r="F180" i="21"/>
  <c r="G180" i="21" s="1"/>
  <c r="I180" i="21" s="1"/>
  <c r="F181" i="21"/>
  <c r="G181" i="21" s="1"/>
  <c r="I181" i="21" s="1"/>
  <c r="H331" i="24" s="1"/>
  <c r="F182" i="21"/>
  <c r="G182" i="21" s="1"/>
  <c r="I182" i="21" s="1"/>
  <c r="F183" i="21"/>
  <c r="G183" i="21" s="1"/>
  <c r="I183" i="21" s="1"/>
  <c r="H371" i="24" s="1"/>
  <c r="F184" i="21"/>
  <c r="G184" i="21" s="1"/>
  <c r="I184" i="21" s="1"/>
  <c r="H372" i="24" s="1"/>
  <c r="F185" i="21"/>
  <c r="G185" i="21" s="1"/>
  <c r="I185" i="21" s="1"/>
  <c r="H373" i="24" s="1"/>
  <c r="F186" i="21"/>
  <c r="G186" i="21" s="1"/>
  <c r="I186" i="21" s="1"/>
  <c r="H375" i="24" s="1"/>
  <c r="F187" i="21"/>
  <c r="G187" i="21" s="1"/>
  <c r="I187" i="21" s="1"/>
  <c r="H376" i="24" s="1"/>
  <c r="F188" i="21"/>
  <c r="G188" i="21" s="1"/>
  <c r="I188" i="21" s="1"/>
  <c r="F189" i="21"/>
  <c r="G189" i="21" s="1"/>
  <c r="I189" i="21" s="1"/>
  <c r="F190" i="21"/>
  <c r="G190" i="21" s="1"/>
  <c r="I190" i="21" s="1"/>
  <c r="H380" i="24" s="1"/>
  <c r="F191" i="21"/>
  <c r="G191" i="21" s="1"/>
  <c r="I191" i="21" s="1"/>
  <c r="F192" i="21"/>
  <c r="G192" i="21" s="1"/>
  <c r="I192" i="21" s="1"/>
  <c r="F193" i="21"/>
  <c r="G193" i="21" s="1"/>
  <c r="I193" i="21" s="1"/>
  <c r="H384" i="24" s="1"/>
  <c r="F194" i="21"/>
  <c r="G194" i="21" s="1"/>
  <c r="I194" i="21" s="1"/>
  <c r="F195" i="21"/>
  <c r="G195" i="21" s="1"/>
  <c r="I195" i="21" s="1"/>
  <c r="F196" i="21"/>
  <c r="G196" i="21" s="1"/>
  <c r="I196" i="21" s="1"/>
  <c r="F197" i="21"/>
  <c r="G197" i="21" s="1"/>
  <c r="I197" i="21" s="1"/>
  <c r="F198" i="21"/>
  <c r="G198" i="21" s="1"/>
  <c r="I198" i="21" s="1"/>
  <c r="F199" i="21"/>
  <c r="G199" i="21" s="1"/>
  <c r="I199" i="21" s="1"/>
  <c r="F200" i="21"/>
  <c r="G200" i="21" s="1"/>
  <c r="I200" i="21" s="1"/>
  <c r="F201" i="21"/>
  <c r="G201" i="21" s="1"/>
  <c r="I201" i="21" s="1"/>
  <c r="F202" i="21"/>
  <c r="G202" i="21" s="1"/>
  <c r="I202" i="21" s="1"/>
  <c r="H393" i="24" s="1"/>
  <c r="F203" i="21"/>
  <c r="G203" i="21" s="1"/>
  <c r="I203" i="21" s="1"/>
  <c r="F204" i="21"/>
  <c r="G204" i="21" s="1"/>
  <c r="I204" i="21" s="1"/>
  <c r="F205" i="21"/>
  <c r="G205" i="21" s="1"/>
  <c r="I205" i="21" s="1"/>
  <c r="H402" i="24" s="1"/>
  <c r="F206" i="21"/>
  <c r="G206" i="21" s="1"/>
  <c r="I206" i="21" s="1"/>
  <c r="H403" i="24" s="1"/>
  <c r="F207" i="21"/>
  <c r="G207" i="21" s="1"/>
  <c r="I207" i="21" s="1"/>
  <c r="F208" i="21"/>
  <c r="G208" i="21" s="1"/>
  <c r="I208" i="21" s="1"/>
  <c r="F209" i="21"/>
  <c r="G209" i="21" s="1"/>
  <c r="I209" i="21" s="1"/>
  <c r="F210" i="21"/>
  <c r="G210" i="21" s="1"/>
  <c r="I210" i="21" s="1"/>
  <c r="H424" i="24" s="1"/>
  <c r="F211" i="21"/>
  <c r="G211" i="21" s="1"/>
  <c r="I211" i="21" s="1"/>
  <c r="F212" i="21"/>
  <c r="G212" i="21" s="1"/>
  <c r="I212" i="21" s="1"/>
  <c r="F213" i="21"/>
  <c r="G213" i="21" s="1"/>
  <c r="I213" i="21" s="1"/>
  <c r="F214" i="21"/>
  <c r="G214" i="21" s="1"/>
  <c r="I214" i="21" s="1"/>
  <c r="H432" i="24" s="1"/>
  <c r="F215" i="21"/>
  <c r="G215" i="21" s="1"/>
  <c r="I215" i="21" s="1"/>
  <c r="F216" i="21"/>
  <c r="G216" i="21" s="1"/>
  <c r="I216" i="21" s="1"/>
  <c r="F217" i="21"/>
  <c r="G217" i="21" s="1"/>
  <c r="I217" i="21" s="1"/>
  <c r="F218" i="21"/>
  <c r="G218" i="21" s="1"/>
  <c r="I218" i="21" s="1"/>
  <c r="F219" i="21"/>
  <c r="G219" i="21" s="1"/>
  <c r="I219" i="21" s="1"/>
  <c r="F220" i="21"/>
  <c r="G220" i="21" s="1"/>
  <c r="I220" i="21" s="1"/>
  <c r="F221" i="21"/>
  <c r="G221" i="21" s="1"/>
  <c r="I221" i="21" s="1"/>
  <c r="F222" i="21"/>
  <c r="G222" i="21" s="1"/>
  <c r="I222" i="21" s="1"/>
  <c r="F223" i="21"/>
  <c r="G223" i="21" s="1"/>
  <c r="I223" i="21" s="1"/>
  <c r="H514" i="24" s="1"/>
  <c r="F224" i="21"/>
  <c r="G224" i="21" s="1"/>
  <c r="I224" i="21" s="1"/>
  <c r="F225" i="21"/>
  <c r="G225" i="21" s="1"/>
  <c r="I225" i="21" s="1"/>
  <c r="F226" i="21"/>
  <c r="G226" i="21" s="1"/>
  <c r="I226" i="21" s="1"/>
  <c r="H445" i="24" s="1"/>
  <c r="F227" i="21"/>
  <c r="G227" i="21" s="1"/>
  <c r="I227" i="21" s="1"/>
  <c r="H450" i="24" s="1"/>
  <c r="F228" i="21"/>
  <c r="G228" i="21" s="1"/>
  <c r="I228" i="21" s="1"/>
  <c r="F229" i="21"/>
  <c r="G229" i="21" s="1"/>
  <c r="I229" i="21" s="1"/>
  <c r="F230" i="21"/>
  <c r="G230" i="21" s="1"/>
  <c r="I230" i="21" s="1"/>
  <c r="H454" i="24" s="1"/>
  <c r="F231" i="21"/>
  <c r="G231" i="21" s="1"/>
  <c r="I231" i="21" s="1"/>
  <c r="F232" i="21"/>
  <c r="G232" i="21" s="1"/>
  <c r="I232" i="21" s="1"/>
  <c r="H459" i="24" s="1"/>
  <c r="F233" i="21"/>
  <c r="G233" i="21" s="1"/>
  <c r="I233" i="21" s="1"/>
  <c r="F234" i="21"/>
  <c r="G234" i="21" s="1"/>
  <c r="I234" i="21" s="1"/>
  <c r="F235" i="21"/>
  <c r="G235" i="21" s="1"/>
  <c r="I235" i="21" s="1"/>
  <c r="F236" i="21"/>
  <c r="G236" i="21" s="1"/>
  <c r="I236" i="21" s="1"/>
  <c r="F237" i="21"/>
  <c r="G237" i="21" s="1"/>
  <c r="I237" i="21" s="1"/>
  <c r="F238" i="21"/>
  <c r="G238" i="21" s="1"/>
  <c r="I238" i="21" s="1"/>
  <c r="H466" i="24" s="1"/>
  <c r="F239" i="21"/>
  <c r="G239" i="21" s="1"/>
  <c r="I239" i="21" s="1"/>
  <c r="H486" i="24" s="1"/>
  <c r="F240" i="21"/>
  <c r="G240" i="21" s="1"/>
  <c r="I240" i="21" s="1"/>
  <c r="F241" i="21"/>
  <c r="G241" i="21" s="1"/>
  <c r="I241" i="21" s="1"/>
  <c r="F242" i="21"/>
  <c r="G242" i="21" s="1"/>
  <c r="I242" i="21" s="1"/>
  <c r="H553" i="24" s="1"/>
  <c r="F243" i="21"/>
  <c r="G243" i="21" s="1"/>
  <c r="I243" i="21" s="1"/>
  <c r="F244" i="21"/>
  <c r="G244" i="21" s="1"/>
  <c r="I244" i="21" s="1"/>
  <c r="H560" i="24" s="1"/>
  <c r="F245" i="21"/>
  <c r="G245" i="21" s="1"/>
  <c r="I245" i="21" s="1"/>
  <c r="F246" i="21"/>
  <c r="G246" i="21" s="1"/>
  <c r="I246" i="21" s="1"/>
  <c r="F247" i="21"/>
  <c r="G247" i="21" s="1"/>
  <c r="I247" i="21" s="1"/>
  <c r="H563" i="24" s="1"/>
  <c r="F248" i="21"/>
  <c r="G248" i="21" s="1"/>
  <c r="I248" i="21" s="1"/>
  <c r="F249" i="21"/>
  <c r="G249" i="21" s="1"/>
  <c r="I249" i="21" s="1"/>
  <c r="F250" i="21"/>
  <c r="G250" i="21" s="1"/>
  <c r="I250" i="21" s="1"/>
  <c r="H567" i="24" s="1"/>
  <c r="F251" i="21"/>
  <c r="G251" i="21" s="1"/>
  <c r="I251" i="21" s="1"/>
  <c r="F252" i="21"/>
  <c r="G252" i="21" s="1"/>
  <c r="I252" i="21" s="1"/>
  <c r="H569" i="24" s="1"/>
  <c r="F253" i="21"/>
  <c r="G253" i="21" s="1"/>
  <c r="I253" i="21" s="1"/>
  <c r="H513" i="24" s="1"/>
  <c r="F254" i="21"/>
  <c r="G254" i="21" s="1"/>
  <c r="I254" i="21" s="1"/>
  <c r="H516" i="24" s="1"/>
  <c r="F255" i="21"/>
  <c r="G255" i="21" s="1"/>
  <c r="I255" i="21" s="1"/>
  <c r="H585" i="24" s="1"/>
  <c r="F256" i="21"/>
  <c r="G256" i="21" s="1"/>
  <c r="I256" i="21" s="1"/>
  <c r="H591" i="24" s="1"/>
  <c r="F257" i="21"/>
  <c r="G257" i="21" s="1"/>
  <c r="I257" i="21" s="1"/>
  <c r="F258" i="21"/>
  <c r="G258" i="21" s="1"/>
  <c r="I258" i="21" s="1"/>
  <c r="F259" i="21"/>
  <c r="G259" i="21" s="1"/>
  <c r="I259" i="21" s="1"/>
  <c r="H595" i="24" s="1"/>
  <c r="F260" i="21"/>
  <c r="G260" i="21" s="1"/>
  <c r="I260" i="21" s="1"/>
  <c r="H596" i="24" s="1"/>
  <c r="F261" i="21"/>
  <c r="G261" i="21" s="1"/>
  <c r="I261" i="21" s="1"/>
  <c r="H597" i="24" s="1"/>
  <c r="F262" i="21"/>
  <c r="G262" i="21" s="1"/>
  <c r="I262" i="21" s="1"/>
  <c r="F263" i="21"/>
  <c r="G263" i="21" s="1"/>
  <c r="I263" i="21" s="1"/>
  <c r="H532" i="24" s="1"/>
  <c r="F264" i="21"/>
  <c r="G264" i="21" s="1"/>
  <c r="I264" i="21" s="1"/>
  <c r="F265" i="21"/>
  <c r="G265" i="21" s="1"/>
  <c r="I265" i="21" s="1"/>
  <c r="H609" i="24" s="1"/>
  <c r="F266" i="21"/>
  <c r="G266" i="21" s="1"/>
  <c r="I266" i="21" s="1"/>
  <c r="H539" i="24" s="1"/>
  <c r="F267" i="21"/>
  <c r="G267" i="21" s="1"/>
  <c r="I267" i="21" s="1"/>
  <c r="H542" i="24" s="1"/>
  <c r="F268" i="21"/>
  <c r="G268" i="21" s="1"/>
  <c r="I268" i="21" s="1"/>
  <c r="H618" i="24" s="1"/>
  <c r="F269" i="21"/>
  <c r="G269" i="21" s="1"/>
  <c r="I269" i="21" s="1"/>
  <c r="H623" i="24" s="1"/>
  <c r="F270" i="21"/>
  <c r="G270" i="21" s="1"/>
  <c r="I270" i="21" s="1"/>
  <c r="F271" i="21"/>
  <c r="G271" i="21" s="1"/>
  <c r="I271" i="21" s="1"/>
  <c r="H549" i="24" s="1"/>
  <c r="F272" i="21"/>
  <c r="G272" i="21" s="1"/>
  <c r="I272" i="21" s="1"/>
  <c r="F273" i="21"/>
  <c r="G273" i="21" s="1"/>
  <c r="I273" i="21" s="1"/>
  <c r="H640" i="24" s="1"/>
  <c r="F274" i="21"/>
  <c r="G274" i="21" s="1"/>
  <c r="I274" i="21" s="1"/>
  <c r="F275" i="21"/>
  <c r="G275" i="21" s="1"/>
  <c r="I275" i="21" s="1"/>
  <c r="F276" i="21"/>
  <c r="G276" i="21" s="1"/>
  <c r="I276" i="21" s="1"/>
  <c r="F277" i="21"/>
  <c r="G277" i="21" s="1"/>
  <c r="I277" i="21" s="1"/>
  <c r="F278" i="21"/>
  <c r="G278" i="21" s="1"/>
  <c r="I278" i="21" s="1"/>
  <c r="F279" i="21"/>
  <c r="G279" i="21" s="1"/>
  <c r="I279" i="21" s="1"/>
  <c r="H691" i="24" s="1"/>
  <c r="F280" i="21"/>
  <c r="G280" i="21" s="1"/>
  <c r="I280" i="21" s="1"/>
  <c r="H619" i="24" s="1"/>
  <c r="F288" i="21"/>
  <c r="G288" i="21" s="1"/>
  <c r="I288" i="21" s="1"/>
  <c r="H626" i="24" s="1"/>
  <c r="F289" i="21"/>
  <c r="G289" i="21" s="1"/>
  <c r="I289" i="21" s="1"/>
  <c r="F290" i="21"/>
  <c r="G290" i="21" s="1"/>
  <c r="I290" i="21" s="1"/>
  <c r="H632" i="24" s="1"/>
  <c r="F291" i="21"/>
  <c r="G291" i="21" s="1"/>
  <c r="I291" i="21" s="1"/>
  <c r="H642" i="24" s="1"/>
  <c r="F292" i="21"/>
  <c r="G292" i="21" s="1"/>
  <c r="I292" i="21" s="1"/>
  <c r="H643" i="24" s="1"/>
  <c r="F293" i="21"/>
  <c r="G293" i="21" s="1"/>
  <c r="I293" i="21" s="1"/>
  <c r="F294" i="21"/>
  <c r="G294" i="21" s="1"/>
  <c r="I294" i="21" s="1"/>
  <c r="H658" i="24" s="1"/>
  <c r="F295" i="21"/>
  <c r="G295" i="21" s="1"/>
  <c r="I295" i="21" s="1"/>
  <c r="F296" i="21"/>
  <c r="G296" i="21" s="1"/>
  <c r="I296" i="21" s="1"/>
  <c r="F297" i="21"/>
  <c r="G297" i="21" s="1"/>
  <c r="I297" i="21" s="1"/>
  <c r="H663" i="24" s="1"/>
  <c r="F298" i="21"/>
  <c r="G298" i="21" s="1"/>
  <c r="I298" i="21" s="1"/>
  <c r="F299" i="21"/>
  <c r="G299" i="21" s="1"/>
  <c r="I299" i="21" s="1"/>
  <c r="F300" i="21"/>
  <c r="G300" i="21" s="1"/>
  <c r="I300" i="21" s="1"/>
  <c r="H668" i="24" s="1"/>
  <c r="F301" i="21"/>
  <c r="G301" i="21" s="1"/>
  <c r="I301" i="21" s="1"/>
  <c r="H692" i="24" s="1"/>
  <c r="F302" i="21"/>
  <c r="G302" i="21" s="1"/>
  <c r="I302" i="21" s="1"/>
  <c r="F303" i="21"/>
  <c r="G303" i="21" s="1"/>
  <c r="I303" i="21" s="1"/>
  <c r="H676" i="24" s="1"/>
  <c r="F304" i="21"/>
  <c r="G304" i="21" s="1"/>
  <c r="I304" i="21" s="1"/>
  <c r="F305" i="21"/>
  <c r="G305" i="21" s="1"/>
  <c r="I305" i="21" s="1"/>
  <c r="H774" i="24" s="1"/>
  <c r="F306" i="21"/>
  <c r="G306" i="21" s="1"/>
  <c r="I306" i="21" s="1"/>
  <c r="H711" i="24" s="1"/>
  <c r="F307" i="21"/>
  <c r="G307" i="21" s="1"/>
  <c r="I307" i="21" s="1"/>
  <c r="F308" i="21"/>
  <c r="G308" i="21" s="1"/>
  <c r="I308" i="21" s="1"/>
  <c r="F309" i="21"/>
  <c r="G309" i="21" s="1"/>
  <c r="I309" i="21" s="1"/>
  <c r="H694" i="24" s="1"/>
  <c r="F310" i="21"/>
  <c r="G310" i="21" s="1"/>
  <c r="I310" i="21" s="1"/>
  <c r="H864" i="24" s="1"/>
  <c r="F311" i="21"/>
  <c r="G311" i="21" s="1"/>
  <c r="I311" i="21" s="1"/>
  <c r="H696" i="24" s="1"/>
  <c r="F312" i="21"/>
  <c r="G312" i="21" s="1"/>
  <c r="I312" i="21" s="1"/>
  <c r="F313" i="21"/>
  <c r="G313" i="21" s="1"/>
  <c r="I313" i="21" s="1"/>
  <c r="F314" i="21"/>
  <c r="G314" i="21" s="1"/>
  <c r="I314" i="21" s="1"/>
  <c r="H701" i="24" s="1"/>
  <c r="F315" i="21"/>
  <c r="G315" i="21" s="1"/>
  <c r="I315" i="21" s="1"/>
  <c r="H703" i="24" s="1"/>
  <c r="F316" i="21"/>
  <c r="G316" i="21" s="1"/>
  <c r="I316" i="21" s="1"/>
  <c r="F317" i="21"/>
  <c r="G317" i="21" s="1"/>
  <c r="I317" i="21" s="1"/>
  <c r="F318" i="21"/>
  <c r="G318" i="21" s="1"/>
  <c r="I318" i="21" s="1"/>
  <c r="F319" i="21"/>
  <c r="G319" i="21" s="1"/>
  <c r="I319" i="21" s="1"/>
  <c r="H712" i="24" s="1"/>
  <c r="F320" i="21"/>
  <c r="G320" i="21" s="1"/>
  <c r="I320" i="21" s="1"/>
  <c r="F321" i="21"/>
  <c r="G321" i="21" s="1"/>
  <c r="I321" i="21" s="1"/>
  <c r="F322" i="21"/>
  <c r="G322" i="21" s="1"/>
  <c r="I322" i="21" s="1"/>
  <c r="H799" i="24" s="1"/>
  <c r="F323" i="21"/>
  <c r="G323" i="21" s="1"/>
  <c r="I323" i="21" s="1"/>
  <c r="F324" i="21"/>
  <c r="G324" i="21" s="1"/>
  <c r="I324" i="21" s="1"/>
  <c r="F325" i="21"/>
  <c r="G325" i="21" s="1"/>
  <c r="I325" i="21" s="1"/>
  <c r="F326" i="21"/>
  <c r="G326" i="21" s="1"/>
  <c r="I326" i="21" s="1"/>
  <c r="F327" i="21"/>
  <c r="G327" i="21" s="1"/>
  <c r="I327" i="21" s="1"/>
  <c r="F328" i="21"/>
  <c r="G328" i="21" s="1"/>
  <c r="I328" i="21" s="1"/>
  <c r="H811" i="24" s="1"/>
  <c r="F329" i="21"/>
  <c r="G329" i="21" s="1"/>
  <c r="I329" i="21" s="1"/>
  <c r="F330" i="21"/>
  <c r="G330" i="21" s="1"/>
  <c r="I330" i="21" s="1"/>
  <c r="H815" i="24" s="1"/>
  <c r="F331" i="21"/>
  <c r="G331" i="21" s="1"/>
  <c r="I331" i="21" s="1"/>
  <c r="H816" i="24" s="1"/>
  <c r="F332" i="21"/>
  <c r="G332" i="21" s="1"/>
  <c r="I332" i="21" s="1"/>
  <c r="F333" i="21"/>
  <c r="G333" i="21" s="1"/>
  <c r="I333" i="21" s="1"/>
  <c r="F334" i="21"/>
  <c r="G334" i="21" s="1"/>
  <c r="I334" i="21" s="1"/>
  <c r="F335" i="21"/>
  <c r="G335" i="21" s="1"/>
  <c r="I335" i="21" s="1"/>
  <c r="F336" i="21"/>
  <c r="G336" i="21" s="1"/>
  <c r="I336" i="21" s="1"/>
  <c r="F337" i="21"/>
  <c r="G337" i="21" s="1"/>
  <c r="I337" i="21" s="1"/>
  <c r="F338" i="21"/>
  <c r="G338" i="21" s="1"/>
  <c r="I338" i="21" s="1"/>
  <c r="H826" i="24" s="1"/>
  <c r="F339" i="21"/>
  <c r="G339" i="21" s="1"/>
  <c r="I339" i="21" s="1"/>
  <c r="H828" i="24" s="1"/>
  <c r="F340" i="21"/>
  <c r="G340" i="21" s="1"/>
  <c r="I340" i="21" s="1"/>
  <c r="F341" i="21"/>
  <c r="G341" i="21" s="1"/>
  <c r="I341" i="21" s="1"/>
  <c r="F342" i="21"/>
  <c r="G342" i="21" s="1"/>
  <c r="I342" i="21" s="1"/>
  <c r="F343" i="21"/>
  <c r="G343" i="21" s="1"/>
  <c r="I343" i="21" s="1"/>
  <c r="F344" i="21"/>
  <c r="G344" i="21" s="1"/>
  <c r="I344" i="21" s="1"/>
  <c r="H833" i="24" s="1"/>
  <c r="F345" i="21"/>
  <c r="G345" i="21" s="1"/>
  <c r="I345" i="21" s="1"/>
  <c r="F346" i="21"/>
  <c r="G346" i="21" s="1"/>
  <c r="I346" i="21" s="1"/>
  <c r="F347" i="21"/>
  <c r="G347" i="21" s="1"/>
  <c r="I347" i="21" s="1"/>
  <c r="F348" i="21"/>
  <c r="G348" i="21" s="1"/>
  <c r="I348" i="21" s="1"/>
  <c r="H840" i="24" s="1"/>
  <c r="F349" i="21"/>
  <c r="G349" i="21" s="1"/>
  <c r="I349" i="21" s="1"/>
  <c r="F350" i="21"/>
  <c r="G350" i="21" s="1"/>
  <c r="I350" i="21" s="1"/>
  <c r="H842" i="24" s="1"/>
  <c r="F351" i="21"/>
  <c r="G351" i="21" s="1"/>
  <c r="I351" i="21" s="1"/>
  <c r="H820" i="24" s="1"/>
  <c r="F352" i="21"/>
  <c r="G352" i="21" s="1"/>
  <c r="I352" i="21" s="1"/>
  <c r="H821" i="24" s="1"/>
  <c r="F353" i="21"/>
  <c r="G353" i="21" s="1"/>
  <c r="I353" i="21" s="1"/>
  <c r="F354" i="21"/>
  <c r="G354" i="21" s="1"/>
  <c r="I354" i="21" s="1"/>
  <c r="H823" i="24" s="1"/>
  <c r="F355" i="21"/>
  <c r="G355" i="21" s="1"/>
  <c r="I355" i="21" s="1"/>
  <c r="F356" i="21"/>
  <c r="G356" i="21" s="1"/>
  <c r="I356" i="21" s="1"/>
  <c r="H852" i="24" s="1"/>
  <c r="F357" i="21"/>
  <c r="G357" i="21" s="1"/>
  <c r="I357" i="21" s="1"/>
  <c r="F358" i="21"/>
  <c r="G358" i="21" s="1"/>
  <c r="I358" i="21" s="1"/>
  <c r="F359" i="21"/>
  <c r="G359" i="21" s="1"/>
  <c r="I359" i="21" s="1"/>
  <c r="H857" i="24" s="1"/>
  <c r="F360" i="21"/>
  <c r="G360" i="21" s="1"/>
  <c r="I360" i="21" s="1"/>
  <c r="H835" i="24" s="1"/>
  <c r="F361" i="21"/>
  <c r="G361" i="21" s="1"/>
  <c r="I361" i="21" s="1"/>
  <c r="F362" i="21"/>
  <c r="G362" i="21" s="1"/>
  <c r="I362" i="21" s="1"/>
  <c r="H861" i="24" s="1"/>
  <c r="F363" i="21"/>
  <c r="G363" i="21" s="1"/>
  <c r="I363" i="21" s="1"/>
  <c r="F364" i="21"/>
  <c r="G364" i="21" s="1"/>
  <c r="I364" i="21" s="1"/>
  <c r="F365" i="21"/>
  <c r="G365" i="21" s="1"/>
  <c r="I365" i="21" s="1"/>
  <c r="H851" i="24" s="1"/>
  <c r="F366" i="21"/>
  <c r="G366" i="21" s="1"/>
  <c r="I366" i="21" s="1"/>
  <c r="F367" i="21"/>
  <c r="G367" i="21" s="1"/>
  <c r="I367" i="21" s="1"/>
  <c r="F368" i="21"/>
  <c r="G368" i="21" s="1"/>
  <c r="I368" i="21" s="1"/>
  <c r="H865" i="24" s="1"/>
  <c r="F369" i="21"/>
  <c r="G369" i="21" s="1"/>
  <c r="I369" i="21" s="1"/>
  <c r="F370" i="21"/>
  <c r="G370" i="21" s="1"/>
  <c r="I370" i="21" s="1"/>
  <c r="F371" i="21"/>
  <c r="G371" i="21" s="1"/>
  <c r="I371" i="21" s="1"/>
  <c r="F372" i="21"/>
  <c r="G372" i="21" s="1"/>
  <c r="I372" i="21" s="1"/>
  <c r="F373" i="21"/>
  <c r="G373" i="21" s="1"/>
  <c r="I373" i="21" s="1"/>
  <c r="H873" i="24" s="1"/>
  <c r="F374" i="21"/>
  <c r="G374" i="21" s="1"/>
  <c r="I374" i="21" s="1"/>
  <c r="F375" i="21"/>
  <c r="G375" i="21" s="1"/>
  <c r="I375" i="21" s="1"/>
  <c r="H875" i="24" s="1"/>
  <c r="F376" i="21"/>
  <c r="G376" i="21" s="1"/>
  <c r="I376" i="21" s="1"/>
  <c r="H876" i="24" s="1"/>
  <c r="F377" i="21"/>
  <c r="G377" i="21" s="1"/>
  <c r="I377" i="21" s="1"/>
  <c r="F378" i="21"/>
  <c r="G378" i="21" s="1"/>
  <c r="I378" i="21" s="1"/>
  <c r="F379" i="21"/>
  <c r="G379" i="21" s="1"/>
  <c r="I379" i="21" s="1"/>
  <c r="F380" i="21"/>
  <c r="G380" i="21" s="1"/>
  <c r="I380" i="21" s="1"/>
  <c r="H882" i="24" s="1"/>
  <c r="F381" i="21"/>
  <c r="G381" i="21" s="1"/>
  <c r="I381" i="21" s="1"/>
  <c r="H883" i="24" s="1"/>
  <c r="F382" i="21"/>
  <c r="G382" i="21" s="1"/>
  <c r="I382" i="21" s="1"/>
  <c r="F383" i="21"/>
  <c r="G383" i="21" s="1"/>
  <c r="I383" i="21" s="1"/>
  <c r="F384" i="21"/>
  <c r="G384" i="21" s="1"/>
  <c r="I384" i="21" s="1"/>
  <c r="H888" i="24" s="1"/>
  <c r="F385" i="21"/>
  <c r="G385" i="21" s="1"/>
  <c r="I385" i="21" s="1"/>
  <c r="F386" i="21"/>
  <c r="G386" i="21" s="1"/>
  <c r="I386" i="21" s="1"/>
  <c r="F387" i="21"/>
  <c r="G387" i="21" s="1"/>
  <c r="I387" i="21" s="1"/>
  <c r="F388" i="21"/>
  <c r="G388" i="21" s="1"/>
  <c r="I388" i="21" s="1"/>
  <c r="F389" i="21"/>
  <c r="G389" i="21" s="1"/>
  <c r="I389" i="21" s="1"/>
  <c r="F390" i="21"/>
  <c r="G390" i="21" s="1"/>
  <c r="I390" i="21" s="1"/>
  <c r="F391" i="21"/>
  <c r="G391" i="21" s="1"/>
  <c r="I391" i="21" s="1"/>
  <c r="H918" i="24" s="1"/>
  <c r="F392" i="21"/>
  <c r="G392" i="21" s="1"/>
  <c r="I392" i="21" s="1"/>
  <c r="F393" i="21"/>
  <c r="G393" i="21" s="1"/>
  <c r="I393" i="21" s="1"/>
  <c r="F394" i="21"/>
  <c r="G394" i="21" s="1"/>
  <c r="I394" i="21" s="1"/>
  <c r="F395" i="21"/>
  <c r="G395" i="21" s="1"/>
  <c r="I395" i="21" s="1"/>
  <c r="F396" i="21"/>
  <c r="G396" i="21" s="1"/>
  <c r="I396" i="21" s="1"/>
  <c r="F397" i="21"/>
  <c r="G397" i="21" s="1"/>
  <c r="I397" i="21" s="1"/>
  <c r="F398" i="21"/>
  <c r="G398" i="21" s="1"/>
  <c r="I398" i="21" s="1"/>
  <c r="F399" i="21"/>
  <c r="G399" i="21" s="1"/>
  <c r="I399" i="21" s="1"/>
  <c r="F400" i="21"/>
  <c r="G400" i="21" s="1"/>
  <c r="I400" i="21" s="1"/>
  <c r="F401" i="21"/>
  <c r="G401" i="21" s="1"/>
  <c r="I401" i="21" s="1"/>
  <c r="F402" i="21"/>
  <c r="G402" i="21" s="1"/>
  <c r="I402" i="21" s="1"/>
  <c r="F403" i="21"/>
  <c r="G403" i="21" s="1"/>
  <c r="I403" i="21" s="1"/>
  <c r="F404" i="21"/>
  <c r="G404" i="21" s="1"/>
  <c r="I404" i="21" s="1"/>
  <c r="H915" i="24" s="1"/>
  <c r="F405" i="21"/>
  <c r="G405" i="21" s="1"/>
  <c r="I405" i="21" s="1"/>
  <c r="F406" i="21"/>
  <c r="G406" i="21" s="1"/>
  <c r="I406" i="21" s="1"/>
  <c r="F407" i="21"/>
  <c r="G407" i="21" s="1"/>
  <c r="I407" i="21" s="1"/>
  <c r="F408" i="21"/>
  <c r="G408" i="21" s="1"/>
  <c r="I408" i="21" s="1"/>
  <c r="F409" i="21"/>
  <c r="G409" i="21" s="1"/>
  <c r="I409" i="21" s="1"/>
  <c r="F410" i="21"/>
  <c r="G410" i="21" s="1"/>
  <c r="I410" i="21" s="1"/>
  <c r="F411" i="21"/>
  <c r="G411" i="21" s="1"/>
  <c r="I411" i="21" s="1"/>
  <c r="F412" i="21"/>
  <c r="G412" i="21" s="1"/>
  <c r="I412" i="21" s="1"/>
  <c r="F413" i="21"/>
  <c r="G413" i="21" s="1"/>
  <c r="I413" i="21" s="1"/>
  <c r="H1053" i="24" s="1"/>
  <c r="F414" i="21"/>
  <c r="G414" i="21" s="1"/>
  <c r="I414" i="21" s="1"/>
  <c r="F415" i="21"/>
  <c r="G415" i="21" s="1"/>
  <c r="I415" i="21" s="1"/>
  <c r="F416" i="21"/>
  <c r="G416" i="21" s="1"/>
  <c r="I416" i="21" s="1"/>
  <c r="F417" i="21"/>
  <c r="G417" i="21" s="1"/>
  <c r="I417" i="21" s="1"/>
  <c r="F418" i="21"/>
  <c r="G418" i="21" s="1"/>
  <c r="I418" i="21" s="1"/>
  <c r="F419" i="21"/>
  <c r="G419" i="21" s="1"/>
  <c r="I419" i="21" s="1"/>
  <c r="F420" i="21"/>
  <c r="G420" i="21" s="1"/>
  <c r="I420" i="21" s="1"/>
  <c r="F421" i="21"/>
  <c r="G421" i="21" s="1"/>
  <c r="I421" i="21" s="1"/>
  <c r="F422" i="21"/>
  <c r="G422" i="21" s="1"/>
  <c r="I422" i="21" s="1"/>
  <c r="F423" i="21"/>
  <c r="G423" i="21" s="1"/>
  <c r="I423" i="21" s="1"/>
  <c r="F424" i="21"/>
  <c r="G424" i="21" s="1"/>
  <c r="I424" i="21" s="1"/>
  <c r="F425" i="21"/>
  <c r="G425" i="21" s="1"/>
  <c r="I425" i="21" s="1"/>
  <c r="F426" i="21"/>
  <c r="G426" i="21" s="1"/>
  <c r="I426" i="21" s="1"/>
  <c r="F427" i="21"/>
  <c r="G427" i="21" s="1"/>
  <c r="I427" i="21" s="1"/>
  <c r="F428" i="21"/>
  <c r="G428" i="21" s="1"/>
  <c r="I428" i="21" s="1"/>
  <c r="H953" i="24" s="1"/>
  <c r="F429" i="21"/>
  <c r="G429" i="21" s="1"/>
  <c r="I429" i="21" s="1"/>
  <c r="F430" i="21"/>
  <c r="G430" i="21" s="1"/>
  <c r="I430" i="21" s="1"/>
  <c r="F431" i="21"/>
  <c r="G431" i="21" s="1"/>
  <c r="I431" i="21" s="1"/>
  <c r="F432" i="21"/>
  <c r="G432" i="21" s="1"/>
  <c r="I432" i="21" s="1"/>
  <c r="F433" i="21"/>
  <c r="G433" i="21" s="1"/>
  <c r="I433" i="21" s="1"/>
  <c r="F434" i="21"/>
  <c r="G434" i="21" s="1"/>
  <c r="I434" i="21" s="1"/>
  <c r="H980" i="24" s="1"/>
  <c r="F435" i="21"/>
  <c r="G435" i="21" s="1"/>
  <c r="I435" i="21" s="1"/>
  <c r="H981" i="24" s="1"/>
  <c r="F436" i="21"/>
  <c r="G436" i="21" s="1"/>
  <c r="I436" i="21" s="1"/>
  <c r="F437" i="21"/>
  <c r="G437" i="21" s="1"/>
  <c r="I437" i="21" s="1"/>
  <c r="F438" i="21"/>
  <c r="G438" i="21" s="1"/>
  <c r="I438" i="21" s="1"/>
  <c r="F439" i="21"/>
  <c r="G439" i="21" s="1"/>
  <c r="I439" i="21" s="1"/>
  <c r="F440" i="21"/>
  <c r="G440" i="21" s="1"/>
  <c r="I440" i="21" s="1"/>
  <c r="F441" i="21"/>
  <c r="G441" i="21" s="1"/>
  <c r="I441" i="21" s="1"/>
  <c r="F442" i="21"/>
  <c r="G442" i="21" s="1"/>
  <c r="I442" i="21" s="1"/>
  <c r="F443" i="21"/>
  <c r="G443" i="21" s="1"/>
  <c r="I443" i="21" s="1"/>
  <c r="F444" i="21"/>
  <c r="G444" i="21" s="1"/>
  <c r="I444" i="21" s="1"/>
  <c r="F445" i="21"/>
  <c r="G445" i="21" s="1"/>
  <c r="I445" i="21" s="1"/>
  <c r="H976" i="24" s="1"/>
  <c r="F446" i="21"/>
  <c r="G446" i="21" s="1"/>
  <c r="I446" i="21" s="1"/>
  <c r="F447" i="21"/>
  <c r="G447" i="21" s="1"/>
  <c r="I447" i="21" s="1"/>
  <c r="F448" i="21"/>
  <c r="G448" i="21" s="1"/>
  <c r="I448" i="21" s="1"/>
  <c r="F449" i="21"/>
  <c r="G449" i="21" s="1"/>
  <c r="I449" i="21" s="1"/>
  <c r="F450" i="21"/>
  <c r="G450" i="21" s="1"/>
  <c r="I450" i="21" s="1"/>
  <c r="F451" i="21"/>
  <c r="G451" i="21" s="1"/>
  <c r="I451" i="21" s="1"/>
  <c r="H1003" i="24" s="1"/>
  <c r="F452" i="21"/>
  <c r="G452" i="21" s="1"/>
  <c r="I452" i="21" s="1"/>
  <c r="H1004" i="24" s="1"/>
  <c r="F453" i="21"/>
  <c r="G453" i="21" s="1"/>
  <c r="I453" i="21" s="1"/>
  <c r="F454" i="21"/>
  <c r="G454" i="21" s="1"/>
  <c r="I454" i="21" s="1"/>
  <c r="F455" i="21"/>
  <c r="G455" i="21" s="1"/>
  <c r="I455" i="21" s="1"/>
  <c r="F456" i="21"/>
  <c r="G456" i="21" s="1"/>
  <c r="I456" i="21" s="1"/>
  <c r="F457" i="21"/>
  <c r="G457" i="21" s="1"/>
  <c r="I457" i="21" s="1"/>
  <c r="F458" i="21"/>
  <c r="G458" i="21" s="1"/>
  <c r="I458" i="21" s="1"/>
  <c r="F459" i="21"/>
  <c r="G459" i="21" s="1"/>
  <c r="I459" i="21" s="1"/>
  <c r="F460" i="21"/>
  <c r="G460" i="21" s="1"/>
  <c r="I460" i="21" s="1"/>
  <c r="F461" i="21"/>
  <c r="G461" i="21" s="1"/>
  <c r="I461" i="21" s="1"/>
  <c r="F462" i="21"/>
  <c r="G462" i="21" s="1"/>
  <c r="I462" i="21" s="1"/>
  <c r="F463" i="21"/>
  <c r="G463" i="21" s="1"/>
  <c r="I463" i="21" s="1"/>
  <c r="F464" i="21"/>
  <c r="G464" i="21" s="1"/>
  <c r="I464" i="21" s="1"/>
  <c r="F465" i="21"/>
  <c r="G465" i="21" s="1"/>
  <c r="I465" i="21" s="1"/>
  <c r="F466" i="21"/>
  <c r="G466" i="21" s="1"/>
  <c r="I466" i="21" s="1"/>
  <c r="F467" i="21"/>
  <c r="G467" i="21" s="1"/>
  <c r="I467" i="21" s="1"/>
  <c r="F468" i="21"/>
  <c r="G468" i="21" s="1"/>
  <c r="I468" i="21" s="1"/>
  <c r="F469" i="21"/>
  <c r="G469" i="21" s="1"/>
  <c r="I469" i="21" s="1"/>
  <c r="H1136" i="24" s="1"/>
  <c r="F470" i="21"/>
  <c r="G470" i="21" s="1"/>
  <c r="I470" i="21" s="1"/>
  <c r="F471" i="21"/>
  <c r="G471" i="21" s="1"/>
  <c r="I471" i="21" s="1"/>
  <c r="F472" i="21"/>
  <c r="G472" i="21" s="1"/>
  <c r="I472" i="21" s="1"/>
  <c r="F473" i="21"/>
  <c r="G473" i="21" s="1"/>
  <c r="I473" i="21" s="1"/>
  <c r="F474" i="21"/>
  <c r="G474" i="21" s="1"/>
  <c r="I474" i="21" s="1"/>
  <c r="F475" i="21"/>
  <c r="G475" i="21" s="1"/>
  <c r="I475" i="21" s="1"/>
  <c r="F476" i="21"/>
  <c r="G476" i="21" s="1"/>
  <c r="I476" i="21" s="1"/>
  <c r="H1143" i="24" s="1"/>
  <c r="F477" i="21"/>
  <c r="G477" i="21" s="1"/>
  <c r="I477" i="21" s="1"/>
  <c r="F478" i="21"/>
  <c r="G478" i="21" s="1"/>
  <c r="I478" i="21" s="1"/>
  <c r="F479" i="21"/>
  <c r="G479" i="21" s="1"/>
  <c r="I479" i="21" s="1"/>
  <c r="F480" i="21"/>
  <c r="G480" i="21" s="1"/>
  <c r="I480" i="21" s="1"/>
  <c r="H1036" i="24" s="1"/>
  <c r="F481" i="21"/>
  <c r="G481" i="21" s="1"/>
  <c r="I481" i="21" s="1"/>
  <c r="F482" i="21"/>
  <c r="G482" i="21" s="1"/>
  <c r="I482" i="21" s="1"/>
  <c r="F483" i="21"/>
  <c r="G483" i="21" s="1"/>
  <c r="I483" i="21" s="1"/>
  <c r="F484" i="21"/>
  <c r="G484" i="21" s="1"/>
  <c r="I484" i="21" s="1"/>
  <c r="F485" i="21"/>
  <c r="G485" i="21" s="1"/>
  <c r="I485" i="21" s="1"/>
  <c r="F486" i="21"/>
  <c r="G486" i="21" s="1"/>
  <c r="I486" i="21" s="1"/>
  <c r="F487" i="21"/>
  <c r="G487" i="21" s="1"/>
  <c r="I487" i="21" s="1"/>
  <c r="F488" i="21"/>
  <c r="G488" i="21" s="1"/>
  <c r="I488" i="21" s="1"/>
  <c r="F489" i="21"/>
  <c r="G489" i="21" s="1"/>
  <c r="I489" i="21" s="1"/>
  <c r="F490" i="21"/>
  <c r="G490" i="21" s="1"/>
  <c r="I490" i="21" s="1"/>
  <c r="F491" i="21"/>
  <c r="G491" i="21" s="1"/>
  <c r="I491" i="21" s="1"/>
  <c r="F492" i="21"/>
  <c r="G492" i="21" s="1"/>
  <c r="I492" i="21" s="1"/>
  <c r="H1049" i="24" s="1"/>
  <c r="F493" i="21"/>
  <c r="G493" i="21" s="1"/>
  <c r="I493" i="21" s="1"/>
  <c r="F494" i="21"/>
  <c r="G494" i="21" s="1"/>
  <c r="I494" i="21" s="1"/>
  <c r="F495" i="21"/>
  <c r="G495" i="21" s="1"/>
  <c r="I495" i="21" s="1"/>
  <c r="F496" i="21"/>
  <c r="G496" i="21" s="1"/>
  <c r="I496" i="21" s="1"/>
  <c r="F497" i="21"/>
  <c r="G497" i="21" s="1"/>
  <c r="I497" i="21" s="1"/>
  <c r="F498" i="21"/>
  <c r="G498" i="21" s="1"/>
  <c r="I498" i="21" s="1"/>
  <c r="F499" i="21"/>
  <c r="G499" i="21" s="1"/>
  <c r="I499" i="21" s="1"/>
  <c r="F500" i="21"/>
  <c r="G500" i="21" s="1"/>
  <c r="I500" i="21" s="1"/>
  <c r="F501" i="21"/>
  <c r="G501" i="21" s="1"/>
  <c r="I501" i="21" s="1"/>
  <c r="F502" i="21"/>
  <c r="G502" i="21" s="1"/>
  <c r="I502" i="21" s="1"/>
  <c r="F503" i="21"/>
  <c r="G503" i="21" s="1"/>
  <c r="I503" i="21" s="1"/>
  <c r="F504" i="21"/>
  <c r="G504" i="21" s="1"/>
  <c r="I504" i="21" s="1"/>
  <c r="F505" i="21"/>
  <c r="G505" i="21" s="1"/>
  <c r="I505" i="21" s="1"/>
  <c r="F506" i="21"/>
  <c r="G506" i="21" s="1"/>
  <c r="I506" i="21" s="1"/>
  <c r="F507" i="21"/>
  <c r="G507" i="21" s="1"/>
  <c r="I507" i="21" s="1"/>
  <c r="F508" i="21"/>
  <c r="G508" i="21" s="1"/>
  <c r="I508" i="21" s="1"/>
  <c r="F509" i="21"/>
  <c r="G509" i="21" s="1"/>
  <c r="I509" i="21" s="1"/>
  <c r="F510" i="21"/>
  <c r="G510" i="21" s="1"/>
  <c r="I510" i="21" s="1"/>
  <c r="F511" i="21"/>
  <c r="G511" i="21" s="1"/>
  <c r="I511" i="21" s="1"/>
  <c r="F512" i="21"/>
  <c r="G512" i="21" s="1"/>
  <c r="I512" i="21" s="1"/>
  <c r="F513" i="21"/>
  <c r="G513" i="21" s="1"/>
  <c r="I513" i="21" s="1"/>
  <c r="F514" i="21"/>
  <c r="G514" i="21" s="1"/>
  <c r="I514" i="21" s="1"/>
  <c r="H1079" i="24" s="1"/>
  <c r="F515" i="21"/>
  <c r="G515" i="21" s="1"/>
  <c r="I515" i="21" s="1"/>
  <c r="F516" i="21"/>
  <c r="G516" i="21" s="1"/>
  <c r="I516" i="21" s="1"/>
  <c r="F517" i="21"/>
  <c r="G517" i="21" s="1"/>
  <c r="I517" i="21" s="1"/>
  <c r="F518" i="21"/>
  <c r="G518" i="21" s="1"/>
  <c r="I518" i="21" s="1"/>
  <c r="F519" i="21"/>
  <c r="G519" i="21" s="1"/>
  <c r="I519" i="21" s="1"/>
  <c r="F520" i="21"/>
  <c r="G520" i="21" s="1"/>
  <c r="I520" i="21" s="1"/>
  <c r="F521" i="21"/>
  <c r="G521" i="21" s="1"/>
  <c r="I521" i="21" s="1"/>
  <c r="F522" i="21"/>
  <c r="G522" i="21" s="1"/>
  <c r="I522" i="21" s="1"/>
  <c r="F523" i="21"/>
  <c r="G523" i="21" s="1"/>
  <c r="I523" i="21" s="1"/>
  <c r="F524" i="21"/>
  <c r="G524" i="21" s="1"/>
  <c r="I524" i="21" s="1"/>
  <c r="F525" i="21"/>
  <c r="G525" i="21" s="1"/>
  <c r="I525" i="21" s="1"/>
  <c r="F526" i="21"/>
  <c r="G526" i="21" s="1"/>
  <c r="I526" i="21" s="1"/>
  <c r="F527" i="21"/>
  <c r="G527" i="21" s="1"/>
  <c r="I527" i="21" s="1"/>
  <c r="F528" i="21"/>
  <c r="G528" i="21" s="1"/>
  <c r="I528" i="21" s="1"/>
  <c r="F529" i="21"/>
  <c r="G529" i="21" s="1"/>
  <c r="I529" i="21" s="1"/>
  <c r="F530" i="21"/>
  <c r="G530" i="21" s="1"/>
  <c r="I530" i="21" s="1"/>
  <c r="F531" i="21"/>
  <c r="G531" i="21" s="1"/>
  <c r="I531" i="21" s="1"/>
  <c r="F532" i="21"/>
  <c r="G532" i="21" s="1"/>
  <c r="I532" i="21" s="1"/>
  <c r="H1098" i="24" s="1"/>
  <c r="F533" i="21"/>
  <c r="G533" i="21" s="1"/>
  <c r="I533" i="21" s="1"/>
  <c r="F534" i="21"/>
  <c r="G534" i="21" s="1"/>
  <c r="I534" i="21" s="1"/>
  <c r="F535" i="21"/>
  <c r="G535" i="21" s="1"/>
  <c r="I535" i="21" s="1"/>
  <c r="F536" i="21"/>
  <c r="G536" i="21" s="1"/>
  <c r="I536" i="21" s="1"/>
  <c r="H1103" i="24" s="1"/>
  <c r="F537" i="21"/>
  <c r="G537" i="21" s="1"/>
  <c r="I537" i="21" s="1"/>
  <c r="F538" i="21"/>
  <c r="G538" i="21" s="1"/>
  <c r="I538" i="21" s="1"/>
  <c r="F539" i="21"/>
  <c r="G539" i="21" s="1"/>
  <c r="I539" i="21" s="1"/>
  <c r="H1107" i="24" s="1"/>
  <c r="F540" i="21"/>
  <c r="G540" i="21" s="1"/>
  <c r="I540" i="21" s="1"/>
  <c r="F541" i="21"/>
  <c r="G541" i="21" s="1"/>
  <c r="I541" i="21" s="1"/>
  <c r="F542" i="21"/>
  <c r="G542" i="21" s="1"/>
  <c r="I542" i="21" s="1"/>
  <c r="F543" i="21"/>
  <c r="G543" i="21" s="1"/>
  <c r="I543" i="21" s="1"/>
  <c r="F544" i="21"/>
  <c r="G544" i="21" s="1"/>
  <c r="I544" i="21" s="1"/>
  <c r="F545" i="21"/>
  <c r="G545" i="21" s="1"/>
  <c r="I545" i="21" s="1"/>
  <c r="F546" i="21"/>
  <c r="G546" i="21" s="1"/>
  <c r="I546" i="21" s="1"/>
  <c r="F547" i="21"/>
  <c r="G547" i="21" s="1"/>
  <c r="I547" i="21" s="1"/>
  <c r="F548" i="21"/>
  <c r="G548" i="21" s="1"/>
  <c r="I548" i="21" s="1"/>
  <c r="H1118" i="24" s="1"/>
  <c r="F549" i="21"/>
  <c r="G549" i="21" s="1"/>
  <c r="I549" i="21" s="1"/>
  <c r="F550" i="21"/>
  <c r="G550" i="21" s="1"/>
  <c r="I550" i="21" s="1"/>
  <c r="F551" i="21"/>
  <c r="G551" i="21" s="1"/>
  <c r="I551" i="21" s="1"/>
  <c r="F552" i="21"/>
  <c r="G552" i="21" s="1"/>
  <c r="I552" i="21" s="1"/>
  <c r="F553" i="21"/>
  <c r="G553" i="21" s="1"/>
  <c r="I553" i="21" s="1"/>
  <c r="F554" i="21"/>
  <c r="G554" i="21" s="1"/>
  <c r="I554" i="21" s="1"/>
  <c r="F555" i="21"/>
  <c r="G555" i="21" s="1"/>
  <c r="I555" i="21" s="1"/>
  <c r="F556" i="21"/>
  <c r="G556" i="21" s="1"/>
  <c r="I556" i="21" s="1"/>
  <c r="F557" i="21"/>
  <c r="G557" i="21" s="1"/>
  <c r="I557" i="21" s="1"/>
  <c r="F558" i="21"/>
  <c r="G558" i="21" s="1"/>
  <c r="I558" i="21" s="1"/>
  <c r="F559" i="21"/>
  <c r="G559" i="21" s="1"/>
  <c r="I559" i="21" s="1"/>
  <c r="F560" i="21"/>
  <c r="G560" i="21" s="1"/>
  <c r="I560" i="21" s="1"/>
  <c r="H1134" i="24" s="1"/>
  <c r="F561" i="21"/>
  <c r="G561" i="21" s="1"/>
  <c r="I561" i="21" s="1"/>
  <c r="F562" i="21"/>
  <c r="G562" i="21" s="1"/>
  <c r="I562" i="21" s="1"/>
  <c r="F563" i="21"/>
  <c r="G563" i="21" s="1"/>
  <c r="I563" i="21" s="1"/>
  <c r="F564" i="21"/>
  <c r="G564" i="21" s="1"/>
  <c r="I564" i="21" s="1"/>
  <c r="F565" i="21"/>
  <c r="G565" i="21" s="1"/>
  <c r="I565" i="21" s="1"/>
  <c r="F566" i="21"/>
  <c r="G566" i="21" s="1"/>
  <c r="I566" i="21" s="1"/>
  <c r="F567" i="21"/>
  <c r="G567" i="21" s="1"/>
  <c r="I567" i="21" s="1"/>
  <c r="F568" i="21"/>
  <c r="G568" i="21" s="1"/>
  <c r="I568" i="21" s="1"/>
  <c r="F569" i="21"/>
  <c r="G569" i="21" s="1"/>
  <c r="I569" i="21" s="1"/>
  <c r="H1147" i="24" s="1"/>
  <c r="F570" i="21"/>
  <c r="G570" i="21" s="1"/>
  <c r="I570" i="21" s="1"/>
  <c r="F571" i="21"/>
  <c r="G571" i="21" s="1"/>
  <c r="I571" i="21" s="1"/>
  <c r="F572" i="21"/>
  <c r="G572" i="21" s="1"/>
  <c r="I572" i="21" s="1"/>
  <c r="F573" i="21"/>
  <c r="G573" i="21" s="1"/>
  <c r="I573" i="21" s="1"/>
  <c r="F574" i="21"/>
  <c r="G574" i="21" s="1"/>
  <c r="I574" i="21" s="1"/>
  <c r="F575" i="21"/>
  <c r="G575" i="21" s="1"/>
  <c r="I575" i="21" s="1"/>
  <c r="F576" i="21"/>
  <c r="G576" i="21" s="1"/>
  <c r="I576" i="21" s="1"/>
  <c r="F577" i="21"/>
  <c r="G577" i="21" s="1"/>
  <c r="I577" i="21" s="1"/>
  <c r="F578" i="21"/>
  <c r="G578" i="21" s="1"/>
  <c r="I578" i="21" s="1"/>
  <c r="F579" i="21"/>
  <c r="G579" i="21" s="1"/>
  <c r="I579" i="21" s="1"/>
  <c r="F580" i="21"/>
  <c r="G580" i="21" s="1"/>
  <c r="I580" i="21" s="1"/>
  <c r="F581" i="21"/>
  <c r="G581" i="21" s="1"/>
  <c r="I581" i="21" s="1"/>
  <c r="H1169" i="24" s="1"/>
  <c r="F582" i="21"/>
  <c r="G582" i="21" s="1"/>
  <c r="I582" i="21" s="1"/>
  <c r="H1170" i="24" s="1"/>
  <c r="F583" i="21"/>
  <c r="G583" i="21" s="1"/>
  <c r="I583" i="21" s="1"/>
  <c r="F584" i="21"/>
  <c r="G584" i="21" s="1"/>
  <c r="I584" i="21" s="1"/>
  <c r="F585" i="21"/>
  <c r="G585" i="21" s="1"/>
  <c r="I585" i="21" s="1"/>
  <c r="F586" i="21"/>
  <c r="G586" i="21" s="1"/>
  <c r="I586" i="21" s="1"/>
  <c r="F587" i="21"/>
  <c r="G587" i="21" s="1"/>
  <c r="I587" i="21" s="1"/>
  <c r="H1160" i="24" s="1"/>
  <c r="F588" i="21"/>
  <c r="G588" i="21" s="1"/>
  <c r="I588" i="21" s="1"/>
  <c r="F589" i="21"/>
  <c r="G589" i="21" s="1"/>
  <c r="I589" i="21" s="1"/>
  <c r="F590" i="21"/>
  <c r="G590" i="21" s="1"/>
  <c r="I590" i="21" s="1"/>
  <c r="F591" i="21"/>
  <c r="G591" i="21" s="1"/>
  <c r="I591" i="21" s="1"/>
  <c r="H1165" i="24" s="1"/>
  <c r="F592" i="21"/>
  <c r="G592" i="21" s="1"/>
  <c r="I592" i="21" s="1"/>
  <c r="F593" i="21"/>
  <c r="G593" i="21" s="1"/>
  <c r="I593" i="21" s="1"/>
  <c r="F594" i="21"/>
  <c r="G594" i="21" s="1"/>
  <c r="I594" i="21" s="1"/>
  <c r="H1168" i="24" s="1"/>
  <c r="F595" i="21"/>
  <c r="G595" i="21" s="1"/>
  <c r="I595" i="21" s="1"/>
  <c r="F596" i="21"/>
  <c r="G596" i="21" s="1"/>
  <c r="I596" i="21" s="1"/>
  <c r="F597" i="21"/>
  <c r="G597" i="21" s="1"/>
  <c r="I597" i="21" s="1"/>
  <c r="F598" i="21"/>
  <c r="G598" i="21" s="1"/>
  <c r="I598" i="21" s="1"/>
  <c r="F599" i="21"/>
  <c r="G599" i="21" s="1"/>
  <c r="I599" i="21" s="1"/>
  <c r="F600" i="21"/>
  <c r="G600" i="21" s="1"/>
  <c r="I600" i="21" s="1"/>
  <c r="H1194" i="24" s="1"/>
  <c r="F601" i="21"/>
  <c r="G601" i="21" s="1"/>
  <c r="I601" i="21" s="1"/>
  <c r="F602" i="21"/>
  <c r="G602" i="21" s="1"/>
  <c r="I602" i="21" s="1"/>
  <c r="F603" i="21"/>
  <c r="G603" i="21" s="1"/>
  <c r="I603" i="21" s="1"/>
  <c r="F604" i="21"/>
  <c r="G604" i="21" s="1"/>
  <c r="I604" i="21" s="1"/>
  <c r="H1199" i="24" s="1"/>
  <c r="F605" i="21"/>
  <c r="G605" i="21" s="1"/>
  <c r="I605" i="21" s="1"/>
  <c r="F606" i="21"/>
  <c r="G606" i="21" s="1"/>
  <c r="I606" i="21" s="1"/>
  <c r="F607" i="21"/>
  <c r="G607" i="21" s="1"/>
  <c r="I607" i="21" s="1"/>
  <c r="F608" i="21"/>
  <c r="G608" i="21" s="1"/>
  <c r="I608" i="21" s="1"/>
  <c r="F609" i="21"/>
  <c r="G609" i="21" s="1"/>
  <c r="I609" i="21" s="1"/>
  <c r="H1327" i="24" s="1"/>
  <c r="F610" i="21"/>
  <c r="G610" i="21" s="1"/>
  <c r="I610" i="21" s="1"/>
  <c r="F611" i="21"/>
  <c r="G611" i="21" s="1"/>
  <c r="I611" i="21" s="1"/>
  <c r="F612" i="21"/>
  <c r="G612" i="21" s="1"/>
  <c r="I612" i="21" s="1"/>
  <c r="F613" i="21"/>
  <c r="G613" i="21" s="1"/>
  <c r="I613" i="21" s="1"/>
  <c r="F614" i="21"/>
  <c r="G614" i="21" s="1"/>
  <c r="I614" i="21" s="1"/>
  <c r="F615" i="21"/>
  <c r="G615" i="21" s="1"/>
  <c r="I615" i="21" s="1"/>
  <c r="F616" i="21"/>
  <c r="G616" i="21" s="1"/>
  <c r="I616" i="21" s="1"/>
  <c r="F617" i="21"/>
  <c r="G617" i="21" s="1"/>
  <c r="I617" i="21" s="1"/>
  <c r="H1219" i="24" s="1"/>
  <c r="F618" i="21"/>
  <c r="G618" i="21" s="1"/>
  <c r="I618" i="21" s="1"/>
  <c r="F619" i="21"/>
  <c r="G619" i="21" s="1"/>
  <c r="I619" i="21" s="1"/>
  <c r="F620" i="21"/>
  <c r="G620" i="21" s="1"/>
  <c r="I620" i="21" s="1"/>
  <c r="F621" i="21"/>
  <c r="G621" i="21" s="1"/>
  <c r="I621" i="21" s="1"/>
  <c r="H1225" i="24" s="1"/>
  <c r="F622" i="21"/>
  <c r="G622" i="21" s="1"/>
  <c r="I622" i="21" s="1"/>
  <c r="F623" i="21"/>
  <c r="G623" i="21" s="1"/>
  <c r="I623" i="21" s="1"/>
  <c r="F624" i="21"/>
  <c r="G624" i="21" s="1"/>
  <c r="I624" i="21" s="1"/>
  <c r="F625" i="21"/>
  <c r="G625" i="21" s="1"/>
  <c r="I625" i="21" s="1"/>
  <c r="F626" i="21"/>
  <c r="G626" i="21" s="1"/>
  <c r="I626" i="21" s="1"/>
  <c r="F627" i="21"/>
  <c r="G627" i="21" s="1"/>
  <c r="I627" i="21" s="1"/>
  <c r="F628" i="21"/>
  <c r="G628" i="21" s="1"/>
  <c r="I628" i="21" s="1"/>
  <c r="H1235" i="24" s="1"/>
  <c r="F629" i="21"/>
  <c r="G629" i="21" s="1"/>
  <c r="I629" i="21" s="1"/>
  <c r="H1221" i="24" s="1"/>
  <c r="F630" i="21"/>
  <c r="G630" i="21" s="1"/>
  <c r="I630" i="21" s="1"/>
  <c r="F631" i="21"/>
  <c r="G631" i="21" s="1"/>
  <c r="I631" i="21" s="1"/>
  <c r="H1238" i="24" s="1"/>
  <c r="F632" i="21"/>
  <c r="G632" i="21" s="1"/>
  <c r="I632" i="21" s="1"/>
  <c r="F633" i="21"/>
  <c r="G633" i="21" s="1"/>
  <c r="I633" i="21" s="1"/>
  <c r="H1241" i="24" s="1"/>
  <c r="F634" i="21"/>
  <c r="G634" i="21" s="1"/>
  <c r="I634" i="21" s="1"/>
  <c r="H1227" i="24" s="1"/>
  <c r="F635" i="21"/>
  <c r="G635" i="21" s="1"/>
  <c r="I635" i="21" s="1"/>
  <c r="F636" i="21"/>
  <c r="G636" i="21" s="1"/>
  <c r="I636" i="21" s="1"/>
  <c r="F637" i="21"/>
  <c r="G637" i="21" s="1"/>
  <c r="I637" i="21" s="1"/>
  <c r="F638" i="21"/>
  <c r="G638" i="21" s="1"/>
  <c r="I638" i="21" s="1"/>
  <c r="H1231" i="24" s="1"/>
  <c r="F639" i="21"/>
  <c r="G639" i="21" s="1"/>
  <c r="I639" i="21" s="1"/>
  <c r="F640" i="21"/>
  <c r="G640" i="21" s="1"/>
  <c r="I640" i="21" s="1"/>
  <c r="F641" i="21"/>
  <c r="G641" i="21" s="1"/>
  <c r="I641" i="21" s="1"/>
  <c r="H1234" i="24" s="1"/>
  <c r="F642" i="21"/>
  <c r="G642" i="21" s="1"/>
  <c r="I642" i="21" s="1"/>
  <c r="F643" i="21"/>
  <c r="G643" i="21" s="1"/>
  <c r="I643" i="21" s="1"/>
  <c r="F644" i="21"/>
  <c r="G644" i="21" s="1"/>
  <c r="I644" i="21" s="1"/>
  <c r="F645" i="21"/>
  <c r="G645" i="21" s="1"/>
  <c r="I645" i="21" s="1"/>
  <c r="F646" i="21"/>
  <c r="G646" i="21" s="1"/>
  <c r="I646" i="21" s="1"/>
  <c r="F647" i="21"/>
  <c r="G647" i="21" s="1"/>
  <c r="I647" i="21" s="1"/>
  <c r="F648" i="21"/>
  <c r="G648" i="21" s="1"/>
  <c r="I648" i="21" s="1"/>
  <c r="F649" i="21"/>
  <c r="G649" i="21" s="1"/>
  <c r="I649" i="21" s="1"/>
  <c r="F650" i="21"/>
  <c r="G650" i="21" s="1"/>
  <c r="I650" i="21" s="1"/>
  <c r="H1266" i="24" s="1"/>
  <c r="F651" i="21"/>
  <c r="G651" i="21" s="1"/>
  <c r="I651" i="21" s="1"/>
  <c r="F652" i="21"/>
  <c r="G652" i="21" s="1"/>
  <c r="I652" i="21" s="1"/>
  <c r="F653" i="21"/>
  <c r="G653" i="21" s="1"/>
  <c r="I653" i="21" s="1"/>
  <c r="F654" i="21"/>
  <c r="G654" i="21" s="1"/>
  <c r="I654" i="21" s="1"/>
  <c r="F655" i="21"/>
  <c r="G655" i="21" s="1"/>
  <c r="I655" i="21" s="1"/>
  <c r="F656" i="21"/>
  <c r="G656" i="21" s="1"/>
  <c r="I656" i="21" s="1"/>
  <c r="F657" i="21"/>
  <c r="G657" i="21" s="1"/>
  <c r="I657" i="21" s="1"/>
  <c r="F658" i="21"/>
  <c r="G658" i="21" s="1"/>
  <c r="I658" i="21" s="1"/>
  <c r="F659" i="21"/>
  <c r="G659" i="21" s="1"/>
  <c r="I659" i="21" s="1"/>
  <c r="F660" i="21"/>
  <c r="G660" i="21" s="1"/>
  <c r="I660" i="21" s="1"/>
  <c r="F661" i="21"/>
  <c r="G661" i="21" s="1"/>
  <c r="I661" i="21" s="1"/>
  <c r="F662" i="21"/>
  <c r="G662" i="21" s="1"/>
  <c r="I662" i="21" s="1"/>
  <c r="H1283" i="24" s="1"/>
  <c r="F663" i="21"/>
  <c r="G663" i="21" s="1"/>
  <c r="I663" i="21" s="1"/>
  <c r="F664" i="21"/>
  <c r="G664" i="21" s="1"/>
  <c r="I664" i="21" s="1"/>
  <c r="F665" i="21"/>
  <c r="G665" i="21" s="1"/>
  <c r="I665" i="21" s="1"/>
  <c r="F666" i="21"/>
  <c r="G666" i="21" s="1"/>
  <c r="I666" i="21" s="1"/>
  <c r="F667" i="21"/>
  <c r="G667" i="21" s="1"/>
  <c r="I667" i="21" s="1"/>
  <c r="H1418" i="24" s="1"/>
  <c r="F668" i="21"/>
  <c r="G668" i="21" s="1"/>
  <c r="I668" i="21" s="1"/>
  <c r="F669" i="21"/>
  <c r="G669" i="21" s="1"/>
  <c r="I669" i="21" s="1"/>
  <c r="H1293" i="24" s="1"/>
  <c r="F670" i="21"/>
  <c r="G670" i="21" s="1"/>
  <c r="I670" i="21" s="1"/>
  <c r="F671" i="21"/>
  <c r="G671" i="21" s="1"/>
  <c r="I671" i="21" s="1"/>
  <c r="F672" i="21"/>
  <c r="G672" i="21" s="1"/>
  <c r="I672" i="21" s="1"/>
  <c r="H1285" i="24" s="1"/>
  <c r="F673" i="21"/>
  <c r="G673" i="21" s="1"/>
  <c r="I673" i="21" s="1"/>
  <c r="F674" i="21"/>
  <c r="G674" i="21" s="1"/>
  <c r="I674" i="21" s="1"/>
  <c r="F675" i="21"/>
  <c r="G675" i="21" s="1"/>
  <c r="I675" i="21" s="1"/>
  <c r="F676" i="21"/>
  <c r="G676" i="21" s="1"/>
  <c r="I676" i="21" s="1"/>
  <c r="H1304" i="24" s="1"/>
  <c r="F677" i="21"/>
  <c r="G677" i="21" s="1"/>
  <c r="I677" i="21" s="1"/>
  <c r="H1305" i="24" s="1"/>
  <c r="F678" i="21"/>
  <c r="G678" i="21" s="1"/>
  <c r="I678" i="21" s="1"/>
  <c r="F679" i="21"/>
  <c r="G679" i="21" s="1"/>
  <c r="I679" i="21" s="1"/>
  <c r="F680" i="21"/>
  <c r="G680" i="21" s="1"/>
  <c r="I680" i="21" s="1"/>
  <c r="H1312" i="24" s="1"/>
  <c r="F681" i="21"/>
  <c r="G681" i="21" s="1"/>
  <c r="I681" i="21" s="1"/>
  <c r="F682" i="21"/>
  <c r="G682" i="21" s="1"/>
  <c r="I682" i="21" s="1"/>
  <c r="H1314" i="24" s="1"/>
  <c r="F683" i="21"/>
  <c r="G683" i="21" s="1"/>
  <c r="I683" i="21" s="1"/>
  <c r="H1443" i="24" s="1"/>
  <c r="F684" i="21"/>
  <c r="G684" i="21" s="1"/>
  <c r="I684" i="21" s="1"/>
  <c r="F685" i="21"/>
  <c r="G685" i="21" s="1"/>
  <c r="I685" i="21" s="1"/>
  <c r="H1303" i="24" s="1"/>
  <c r="F686" i="21"/>
  <c r="G686" i="21" s="1"/>
  <c r="I686" i="21" s="1"/>
  <c r="F687" i="21"/>
  <c r="G687" i="21" s="1"/>
  <c r="I687" i="21" s="1"/>
  <c r="F688" i="21"/>
  <c r="G688" i="21" s="1"/>
  <c r="I688" i="21" s="1"/>
  <c r="F689" i="21"/>
  <c r="G689" i="21" s="1"/>
  <c r="I689" i="21" s="1"/>
  <c r="F690" i="21"/>
  <c r="G690" i="21" s="1"/>
  <c r="I690" i="21" s="1"/>
  <c r="F691" i="21"/>
  <c r="G691" i="21" s="1"/>
  <c r="I691" i="21" s="1"/>
  <c r="F692" i="21"/>
  <c r="G692" i="21" s="1"/>
  <c r="I692" i="21" s="1"/>
  <c r="H1462" i="24" s="1"/>
  <c r="F693" i="21"/>
  <c r="G693" i="21" s="1"/>
  <c r="I693" i="21" s="1"/>
  <c r="F694" i="21"/>
  <c r="G694" i="21" s="1"/>
  <c r="I694" i="21" s="1"/>
  <c r="F695" i="21"/>
  <c r="G695" i="21" s="1"/>
  <c r="I695" i="21" s="1"/>
  <c r="F696" i="21"/>
  <c r="G696" i="21" s="1"/>
  <c r="I696" i="21" s="1"/>
  <c r="F697" i="21"/>
  <c r="G697" i="21" s="1"/>
  <c r="I697" i="21" s="1"/>
  <c r="F698" i="21"/>
  <c r="G698" i="21" s="1"/>
  <c r="I698" i="21" s="1"/>
  <c r="F699" i="21"/>
  <c r="G699" i="21" s="1"/>
  <c r="I699" i="21" s="1"/>
  <c r="F700" i="21"/>
  <c r="G700" i="21" s="1"/>
  <c r="I700" i="21" s="1"/>
  <c r="H1352" i="24" s="1"/>
  <c r="F701" i="21"/>
  <c r="G701" i="21" s="1"/>
  <c r="I701" i="21" s="1"/>
  <c r="F702" i="21"/>
  <c r="G702" i="21" s="1"/>
  <c r="I702" i="21" s="1"/>
  <c r="H1485" i="24" s="1"/>
  <c r="F703" i="21"/>
  <c r="G703" i="21" s="1"/>
  <c r="I703" i="21" s="1"/>
  <c r="F704" i="21"/>
  <c r="G704" i="21" s="1"/>
  <c r="I704" i="21" s="1"/>
  <c r="H1356" i="24" s="1"/>
  <c r="F705" i="21"/>
  <c r="G705" i="21" s="1"/>
  <c r="I705" i="21" s="1"/>
  <c r="F706" i="21"/>
  <c r="G706" i="21" s="1"/>
  <c r="I706" i="21" s="1"/>
  <c r="F707" i="21"/>
  <c r="G707" i="21" s="1"/>
  <c r="I707" i="21" s="1"/>
  <c r="F708" i="21"/>
  <c r="G708" i="21" s="1"/>
  <c r="I708" i="21" s="1"/>
  <c r="F709" i="21"/>
  <c r="G709" i="21" s="1"/>
  <c r="I709" i="21" s="1"/>
  <c r="F710" i="21"/>
  <c r="G710" i="21" s="1"/>
  <c r="I710" i="21" s="1"/>
  <c r="F711" i="21"/>
  <c r="G711" i="21" s="1"/>
  <c r="I711" i="21" s="1"/>
  <c r="F712" i="21"/>
  <c r="G712" i="21" s="1"/>
  <c r="I712" i="21" s="1"/>
  <c r="F713" i="21"/>
  <c r="G713" i="21" s="1"/>
  <c r="I713" i="21" s="1"/>
  <c r="F714" i="21"/>
  <c r="G714" i="21" s="1"/>
  <c r="I714" i="21" s="1"/>
  <c r="H1367" i="24" s="1"/>
  <c r="F715" i="21"/>
  <c r="G715" i="21" s="1"/>
  <c r="I715" i="21" s="1"/>
  <c r="F716" i="21"/>
  <c r="G716" i="21" s="1"/>
  <c r="I716" i="21" s="1"/>
  <c r="F717" i="21"/>
  <c r="G717" i="21" s="1"/>
  <c r="I717" i="21" s="1"/>
  <c r="F718" i="21"/>
  <c r="G718" i="21" s="1"/>
  <c r="I718" i="21" s="1"/>
  <c r="F719" i="21"/>
  <c r="G719" i="21" s="1"/>
  <c r="I719" i="21" s="1"/>
  <c r="F720" i="21"/>
  <c r="G720" i="21" s="1"/>
  <c r="I720" i="21" s="1"/>
  <c r="F721" i="21"/>
  <c r="G721" i="21" s="1"/>
  <c r="I721" i="21" s="1"/>
  <c r="F722" i="21"/>
  <c r="G722" i="21" s="1"/>
  <c r="I722" i="21" s="1"/>
  <c r="F723" i="21"/>
  <c r="G723" i="21" s="1"/>
  <c r="I723" i="21" s="1"/>
  <c r="H1384" i="24" s="1"/>
  <c r="F724" i="21"/>
  <c r="G724" i="21" s="1"/>
  <c r="I724" i="21" s="1"/>
  <c r="F725" i="21"/>
  <c r="G725" i="21" s="1"/>
  <c r="I725" i="21" s="1"/>
  <c r="F726" i="21"/>
  <c r="G726" i="21" s="1"/>
  <c r="I726" i="21" s="1"/>
  <c r="F727" i="21"/>
  <c r="G727" i="21" s="1"/>
  <c r="I727" i="21" s="1"/>
  <c r="F728" i="21"/>
  <c r="G728" i="21" s="1"/>
  <c r="I728" i="21" s="1"/>
  <c r="F729" i="21"/>
  <c r="G729" i="21" s="1"/>
  <c r="I729" i="21" s="1"/>
  <c r="F730" i="21"/>
  <c r="G730" i="21" s="1"/>
  <c r="I730" i="21" s="1"/>
  <c r="F731" i="21"/>
  <c r="G731" i="21" s="1"/>
  <c r="I731" i="21" s="1"/>
  <c r="F732" i="21"/>
  <c r="G732" i="21" s="1"/>
  <c r="I732" i="21" s="1"/>
  <c r="H1391" i="24" s="1"/>
  <c r="F733" i="21"/>
  <c r="G733" i="21" s="1"/>
  <c r="I733" i="21" s="1"/>
  <c r="H1542" i="24" s="1"/>
  <c r="F734" i="21"/>
  <c r="G734" i="21" s="1"/>
  <c r="I734" i="21" s="1"/>
  <c r="H1406" i="24" s="1"/>
  <c r="F735" i="21"/>
  <c r="G735" i="21" s="1"/>
  <c r="I735" i="21" s="1"/>
  <c r="F736" i="21"/>
  <c r="G736" i="21" s="1"/>
  <c r="I736" i="21" s="1"/>
  <c r="H1397" i="24" s="1"/>
  <c r="F737" i="21"/>
  <c r="G737" i="21" s="1"/>
  <c r="I737" i="21" s="1"/>
  <c r="F738" i="21"/>
  <c r="G738" i="21" s="1"/>
  <c r="I738" i="21" s="1"/>
  <c r="H1412" i="24" s="1"/>
  <c r="F739" i="21"/>
  <c r="G739" i="21" s="1"/>
  <c r="I739" i="21" s="1"/>
  <c r="F740" i="21"/>
  <c r="G740" i="21" s="1"/>
  <c r="I740" i="21" s="1"/>
  <c r="F741" i="21"/>
  <c r="G741" i="21" s="1"/>
  <c r="I741" i="21" s="1"/>
  <c r="F742" i="21"/>
  <c r="G742" i="21" s="1"/>
  <c r="I742" i="21" s="1"/>
  <c r="H1431" i="24" s="1"/>
  <c r="F743" i="21"/>
  <c r="G743" i="21" s="1"/>
  <c r="I743" i="21" s="1"/>
  <c r="F744" i="21"/>
  <c r="G744" i="21" s="1"/>
  <c r="I744" i="21" s="1"/>
  <c r="F745" i="21"/>
  <c r="G745" i="21" s="1"/>
  <c r="I745" i="21" s="1"/>
  <c r="H1577" i="24" s="1"/>
  <c r="F746" i="21"/>
  <c r="G746" i="21" s="1"/>
  <c r="I746" i="21" s="1"/>
  <c r="F747" i="21"/>
  <c r="G747" i="21" s="1"/>
  <c r="I747" i="21" s="1"/>
  <c r="F748" i="21"/>
  <c r="G748" i="21" s="1"/>
  <c r="I748" i="21" s="1"/>
  <c r="F749" i="21"/>
  <c r="G749" i="21" s="1"/>
  <c r="I749" i="21" s="1"/>
  <c r="F750" i="21"/>
  <c r="G750" i="21" s="1"/>
  <c r="I750" i="21" s="1"/>
  <c r="F751" i="21"/>
  <c r="G751" i="21" s="1"/>
  <c r="I751" i="21" s="1"/>
  <c r="F752" i="21"/>
  <c r="G752" i="21" s="1"/>
  <c r="I752" i="21" s="1"/>
  <c r="H1434" i="24" s="1"/>
  <c r="F753" i="21"/>
  <c r="G753" i="21" s="1"/>
  <c r="I753" i="21" s="1"/>
  <c r="H1588" i="24" s="1"/>
  <c r="F754" i="21"/>
  <c r="G754" i="21" s="1"/>
  <c r="I754" i="21" s="1"/>
  <c r="H1589" i="24" s="1"/>
  <c r="F755" i="21"/>
  <c r="G755" i="21" s="1"/>
  <c r="I755" i="21" s="1"/>
  <c r="H1590" i="24" s="1"/>
  <c r="F756" i="21"/>
  <c r="G756" i="21" s="1"/>
  <c r="I756" i="21" s="1"/>
  <c r="H1591" i="24" s="1"/>
  <c r="F757" i="21"/>
  <c r="G757" i="21" s="1"/>
  <c r="I757" i="21" s="1"/>
  <c r="H1592" i="24" s="1"/>
  <c r="F758" i="21"/>
  <c r="G758" i="21" s="1"/>
  <c r="I758" i="21" s="1"/>
  <c r="F759" i="21"/>
  <c r="G759" i="21" s="1"/>
  <c r="I759" i="21" s="1"/>
  <c r="F760" i="21"/>
  <c r="G760" i="21" s="1"/>
  <c r="I760" i="21" s="1"/>
  <c r="F761" i="21"/>
  <c r="G761" i="21" s="1"/>
  <c r="I761" i="21" s="1"/>
  <c r="F762" i="21"/>
  <c r="G762" i="21" s="1"/>
  <c r="I762" i="21" s="1"/>
  <c r="H1469" i="24" s="1"/>
  <c r="F763" i="21"/>
  <c r="G763" i="21" s="1"/>
  <c r="I763" i="21" s="1"/>
  <c r="F764" i="21"/>
  <c r="G764" i="21" s="1"/>
  <c r="I764" i="21" s="1"/>
  <c r="F765" i="21"/>
  <c r="G765" i="21" s="1"/>
  <c r="I765" i="21" s="1"/>
  <c r="F766" i="21"/>
  <c r="G766" i="21" s="1"/>
  <c r="I766" i="21" s="1"/>
  <c r="F767" i="21"/>
  <c r="G767" i="21" s="1"/>
  <c r="I767" i="21" s="1"/>
  <c r="F768" i="21"/>
  <c r="G768" i="21" s="1"/>
  <c r="I768" i="21" s="1"/>
  <c r="H1474" i="24" s="1"/>
  <c r="F769" i="21"/>
  <c r="G769" i="21" s="1"/>
  <c r="I769" i="21" s="1"/>
  <c r="F770" i="21"/>
  <c r="G770" i="21" s="1"/>
  <c r="I770" i="21" s="1"/>
  <c r="F771" i="21"/>
  <c r="G771" i="21" s="1"/>
  <c r="I771" i="21" s="1"/>
  <c r="H1639" i="24" s="1"/>
  <c r="F772" i="21"/>
  <c r="G772" i="21" s="1"/>
  <c r="I772" i="21" s="1"/>
  <c r="F773" i="21"/>
  <c r="G773" i="21" s="1"/>
  <c r="I773" i="21" s="1"/>
  <c r="F774" i="21"/>
  <c r="G774" i="21" s="1"/>
  <c r="I774" i="21" s="1"/>
  <c r="F775" i="21"/>
  <c r="G775" i="21" s="1"/>
  <c r="I775" i="21" s="1"/>
  <c r="F776" i="21"/>
  <c r="G776" i="21" s="1"/>
  <c r="I776" i="21" s="1"/>
  <c r="F777" i="21"/>
  <c r="G777" i="21" s="1"/>
  <c r="I777" i="21" s="1"/>
  <c r="F778" i="21"/>
  <c r="G778" i="21" s="1"/>
  <c r="I778" i="21" s="1"/>
  <c r="F779" i="21"/>
  <c r="G779" i="21" s="1"/>
  <c r="I779" i="21" s="1"/>
  <c r="F780" i="21"/>
  <c r="G780" i="21" s="1"/>
  <c r="I780" i="21" s="1"/>
  <c r="H1502" i="24" s="1"/>
  <c r="F781" i="21"/>
  <c r="G781" i="21" s="1"/>
  <c r="I781" i="21" s="1"/>
  <c r="F782" i="21"/>
  <c r="G782" i="21" s="1"/>
  <c r="I782" i="21" s="1"/>
  <c r="H1654" i="24" s="1"/>
  <c r="F783" i="21"/>
  <c r="G783" i="21" s="1"/>
  <c r="I783" i="21" s="1"/>
  <c r="H1655" i="24" s="1"/>
  <c r="F784" i="21"/>
  <c r="G784" i="21" s="1"/>
  <c r="I784" i="21" s="1"/>
  <c r="H1507" i="24" s="1"/>
  <c r="F785" i="21"/>
  <c r="G785" i="21" s="1"/>
  <c r="I785" i="21" s="1"/>
  <c r="F786" i="21"/>
  <c r="G786" i="21" s="1"/>
  <c r="I786" i="21" s="1"/>
  <c r="H1658" i="24" s="1"/>
  <c r="F787" i="21"/>
  <c r="G787" i="21" s="1"/>
  <c r="I787" i="21" s="1"/>
  <c r="F788" i="21"/>
  <c r="G788" i="21" s="1"/>
  <c r="I788" i="21" s="1"/>
  <c r="F789" i="21"/>
  <c r="G789" i="21" s="1"/>
  <c r="I789" i="21" s="1"/>
  <c r="H1661" i="24" s="1"/>
  <c r="F790" i="21"/>
  <c r="G790" i="21" s="1"/>
  <c r="I790" i="21" s="1"/>
  <c r="H1662" i="24" s="1"/>
  <c r="F791" i="21"/>
  <c r="G791" i="21" s="1"/>
  <c r="I791" i="21" s="1"/>
  <c r="F792" i="21"/>
  <c r="G792" i="21" s="1"/>
  <c r="I792" i="21" s="1"/>
  <c r="F793" i="21"/>
  <c r="G793" i="21" s="1"/>
  <c r="I793" i="21" s="1"/>
  <c r="F794" i="21"/>
  <c r="G794" i="21" s="1"/>
  <c r="I794" i="21" s="1"/>
  <c r="H1517" i="24" s="1"/>
  <c r="F795" i="21"/>
  <c r="G795" i="21" s="1"/>
  <c r="I795" i="21" s="1"/>
  <c r="F796" i="21"/>
  <c r="G796" i="21" s="1"/>
  <c r="I796" i="21" s="1"/>
  <c r="F797" i="21"/>
  <c r="G797" i="21" s="1"/>
  <c r="I797" i="21" s="1"/>
  <c r="H1671" i="24" s="1"/>
  <c r="F798" i="21"/>
  <c r="G798" i="21" s="1"/>
  <c r="I798" i="21" s="1"/>
  <c r="H1672" i="24" s="1"/>
  <c r="F799" i="21"/>
  <c r="G799" i="21" s="1"/>
  <c r="I799" i="21" s="1"/>
  <c r="H1673" i="24" s="1"/>
  <c r="F800" i="21"/>
  <c r="G800" i="21" s="1"/>
  <c r="I800" i="21" s="1"/>
  <c r="H1525" i="24" s="1"/>
  <c r="F801" i="21"/>
  <c r="G801" i="21" s="1"/>
  <c r="I801" i="21" s="1"/>
  <c r="F802" i="21"/>
  <c r="G802" i="21" s="1"/>
  <c r="I802" i="21" s="1"/>
  <c r="F803" i="21"/>
  <c r="G803" i="21" s="1"/>
  <c r="I803" i="21" s="1"/>
  <c r="F804" i="21"/>
  <c r="G804" i="21" s="1"/>
  <c r="I804" i="21" s="1"/>
  <c r="H1533" i="24" s="1"/>
  <c r="F805" i="21"/>
  <c r="G805" i="21" s="1"/>
  <c r="I805" i="21" s="1"/>
  <c r="H1685" i="24" s="1"/>
  <c r="F806" i="21"/>
  <c r="G806" i="21" s="1"/>
  <c r="I806" i="21" s="1"/>
  <c r="F807" i="21"/>
  <c r="G807" i="21" s="1"/>
  <c r="I807" i="21" s="1"/>
  <c r="F808" i="21"/>
  <c r="G808" i="21" s="1"/>
  <c r="I808" i="21" s="1"/>
  <c r="F809" i="21"/>
  <c r="G809" i="21" s="1"/>
  <c r="I809" i="21" s="1"/>
  <c r="H1689" i="24" s="1"/>
  <c r="F810" i="21"/>
  <c r="G810" i="21" s="1"/>
  <c r="I810" i="21" s="1"/>
  <c r="H1690" i="24" s="1"/>
  <c r="F811" i="21"/>
  <c r="G811" i="21" s="1"/>
  <c r="I811" i="21" s="1"/>
  <c r="F812" i="21"/>
  <c r="G812" i="21" s="1"/>
  <c r="I812" i="21" s="1"/>
  <c r="F813" i="21"/>
  <c r="G813" i="21" s="1"/>
  <c r="I813" i="21" s="1"/>
  <c r="F814" i="21"/>
  <c r="G814" i="21" s="1"/>
  <c r="I814" i="21" s="1"/>
  <c r="F815" i="21"/>
  <c r="G815" i="21" s="1"/>
  <c r="I815" i="21" s="1"/>
  <c r="F816" i="21"/>
  <c r="G816" i="21" s="1"/>
  <c r="I816" i="21" s="1"/>
  <c r="H1548" i="24" s="1"/>
  <c r="F817" i="21"/>
  <c r="G817" i="21" s="1"/>
  <c r="I817" i="21" s="1"/>
  <c r="F818" i="21"/>
  <c r="G818" i="21" s="1"/>
  <c r="I818" i="21" s="1"/>
  <c r="F819" i="21"/>
  <c r="G819" i="21" s="1"/>
  <c r="I819" i="21" s="1"/>
  <c r="F820" i="21"/>
  <c r="G820" i="21" s="1"/>
  <c r="I820" i="21" s="1"/>
  <c r="H1704" i="24" s="1"/>
  <c r="F821" i="21"/>
  <c r="G821" i="21" s="1"/>
  <c r="I821" i="21" s="1"/>
  <c r="H1705" i="24" s="1"/>
  <c r="F822" i="21"/>
  <c r="G822" i="21" s="1"/>
  <c r="I822" i="21" s="1"/>
  <c r="H1706" i="24" s="1"/>
  <c r="F823" i="21"/>
  <c r="G823" i="21" s="1"/>
  <c r="I823" i="21" s="1"/>
  <c r="H1707" i="24" s="1"/>
  <c r="F824" i="21"/>
  <c r="G824" i="21" s="1"/>
  <c r="I824" i="21" s="1"/>
  <c r="H1559" i="24" s="1"/>
  <c r="F825" i="21"/>
  <c r="G825" i="21" s="1"/>
  <c r="I825" i="21" s="1"/>
  <c r="F826" i="21"/>
  <c r="G826" i="21" s="1"/>
  <c r="I826" i="21" s="1"/>
  <c r="H1562" i="24" s="1"/>
  <c r="F827" i="21"/>
  <c r="G827" i="21" s="1"/>
  <c r="I827" i="21" s="1"/>
  <c r="F828" i="21"/>
  <c r="G828" i="21" s="1"/>
  <c r="I828" i="21" s="1"/>
  <c r="F829" i="21"/>
  <c r="G829" i="21" s="1"/>
  <c r="I829" i="21" s="1"/>
  <c r="F830" i="21"/>
  <c r="G830" i="21" s="1"/>
  <c r="I830" i="21" s="1"/>
  <c r="H1721" i="24" s="1"/>
  <c r="F831" i="21"/>
  <c r="G831" i="21" s="1"/>
  <c r="I831" i="21" s="1"/>
  <c r="F832" i="21"/>
  <c r="G832" i="21" s="1"/>
  <c r="I832" i="21" s="1"/>
  <c r="F833" i="21"/>
  <c r="G833" i="21" s="1"/>
  <c r="I833" i="21" s="1"/>
  <c r="F834" i="21"/>
  <c r="G834" i="21" s="1"/>
  <c r="I834" i="21" s="1"/>
  <c r="H1572" i="24" s="1"/>
  <c r="F835" i="21"/>
  <c r="G835" i="21" s="1"/>
  <c r="I835" i="21" s="1"/>
  <c r="F836" i="21"/>
  <c r="G836" i="21" s="1"/>
  <c r="I836" i="21" s="1"/>
  <c r="H1727" i="24" s="1"/>
  <c r="F837" i="21"/>
  <c r="G837" i="21" s="1"/>
  <c r="I837" i="21" s="1"/>
  <c r="F838" i="21"/>
  <c r="G838" i="21" s="1"/>
  <c r="I838" i="21" s="1"/>
  <c r="F839" i="21"/>
  <c r="G839" i="21" s="1"/>
  <c r="I839" i="21" s="1"/>
  <c r="F840" i="21"/>
  <c r="G840" i="21" s="1"/>
  <c r="I840" i="21" s="1"/>
  <c r="H1599" i="24" s="1"/>
  <c r="F841" i="21"/>
  <c r="G841" i="21" s="1"/>
  <c r="I841" i="21" s="1"/>
  <c r="H1603" i="24" s="1"/>
  <c r="F842" i="21"/>
  <c r="G842" i="21" s="1"/>
  <c r="I842" i="21" s="1"/>
  <c r="H1600" i="24" s="1"/>
  <c r="F843" i="21"/>
  <c r="G843" i="21" s="1"/>
  <c r="I843" i="21" s="1"/>
  <c r="F844" i="21"/>
  <c r="G844" i="21" s="1"/>
  <c r="I844" i="21" s="1"/>
  <c r="H1610" i="24" s="1"/>
  <c r="F845" i="21"/>
  <c r="G845" i="21" s="1"/>
  <c r="I845" i="21" s="1"/>
  <c r="H1609" i="24" s="1"/>
  <c r="F846" i="21"/>
  <c r="G846" i="21" s="1"/>
  <c r="I846" i="21" s="1"/>
  <c r="H1614" i="24" s="1"/>
  <c r="F847" i="21"/>
  <c r="G847" i="21" s="1"/>
  <c r="I847" i="21" s="1"/>
  <c r="H1611" i="24" s="1"/>
  <c r="F848" i="21"/>
  <c r="G848" i="21" s="1"/>
  <c r="I848" i="21" s="1"/>
  <c r="F849" i="21"/>
  <c r="G849" i="21" s="1"/>
  <c r="I849" i="21" s="1"/>
  <c r="F850" i="21"/>
  <c r="G850" i="21" s="1"/>
  <c r="I850" i="21" s="1"/>
  <c r="H1792" i="24" s="1"/>
  <c r="F851" i="21"/>
  <c r="G851" i="21" s="1"/>
  <c r="I851" i="21" s="1"/>
  <c r="F852" i="21"/>
  <c r="G852" i="21" s="1"/>
  <c r="I852" i="21" s="1"/>
  <c r="F853" i="21"/>
  <c r="G853" i="21" s="1"/>
  <c r="I853" i="21" s="1"/>
  <c r="F854" i="21"/>
  <c r="G854" i="21" s="1"/>
  <c r="I854" i="21" s="1"/>
  <c r="H1622" i="24" s="1"/>
  <c r="F855" i="21"/>
  <c r="G855" i="21" s="1"/>
  <c r="I855" i="21" s="1"/>
  <c r="F856" i="21"/>
  <c r="G856" i="21" s="1"/>
  <c r="I856" i="21" s="1"/>
  <c r="H1624" i="24" s="1"/>
  <c r="F857" i="21"/>
  <c r="G857" i="21" s="1"/>
  <c r="I857" i="21" s="1"/>
  <c r="F858" i="21"/>
  <c r="G858" i="21" s="1"/>
  <c r="I858" i="21" s="1"/>
  <c r="F859" i="21"/>
  <c r="G859" i="21" s="1"/>
  <c r="I859" i="21" s="1"/>
  <c r="F860" i="21"/>
  <c r="G860" i="21" s="1"/>
  <c r="I860" i="21" s="1"/>
  <c r="F861" i="21"/>
  <c r="G861" i="21" s="1"/>
  <c r="I861" i="21" s="1"/>
  <c r="F862" i="21"/>
  <c r="G862" i="21" s="1"/>
  <c r="I862" i="21" s="1"/>
  <c r="F863" i="21"/>
  <c r="G863" i="21" s="1"/>
  <c r="I863" i="21" s="1"/>
  <c r="F864" i="21"/>
  <c r="G864" i="21" s="1"/>
  <c r="I864" i="21" s="1"/>
  <c r="F865" i="21"/>
  <c r="G865" i="21" s="1"/>
  <c r="I865" i="21" s="1"/>
  <c r="F866" i="21"/>
  <c r="G866" i="21" s="1"/>
  <c r="I866" i="21" s="1"/>
  <c r="H1653" i="24" s="1"/>
  <c r="F867" i="21"/>
  <c r="G867" i="21" s="1"/>
  <c r="I867" i="21" s="1"/>
  <c r="F868" i="21"/>
  <c r="G868" i="21" s="1"/>
  <c r="I868" i="21" s="1"/>
  <c r="H1666" i="24" s="1"/>
  <c r="F869" i="21"/>
  <c r="G869" i="21" s="1"/>
  <c r="I869" i="21" s="1"/>
  <c r="F870" i="21"/>
  <c r="G870" i="21" s="1"/>
  <c r="I870" i="21" s="1"/>
  <c r="F871" i="21"/>
  <c r="G871" i="21" s="1"/>
  <c r="I871" i="21" s="1"/>
  <c r="H1851" i="24" s="1"/>
  <c r="F872" i="21"/>
  <c r="G872" i="21" s="1"/>
  <c r="I872" i="21" s="1"/>
  <c r="F873" i="21"/>
  <c r="G873" i="21" s="1"/>
  <c r="I873" i="21" s="1"/>
  <c r="H1676" i="24" s="1"/>
  <c r="F874" i="21"/>
  <c r="G874" i="21" s="1"/>
  <c r="I874" i="21" s="1"/>
  <c r="F875" i="21"/>
  <c r="G875" i="21" s="1"/>
  <c r="I875" i="21" s="1"/>
  <c r="F876" i="21"/>
  <c r="G876" i="21" s="1"/>
  <c r="I876" i="21" s="1"/>
  <c r="H1862" i="24" s="1"/>
  <c r="F877" i="21"/>
  <c r="G877" i="21" s="1"/>
  <c r="I877" i="21" s="1"/>
  <c r="F878" i="21"/>
  <c r="G878" i="21" s="1"/>
  <c r="I878" i="21" s="1"/>
  <c r="F879" i="21"/>
  <c r="G879" i="21" s="1"/>
  <c r="I879" i="21" s="1"/>
  <c r="F880" i="21"/>
  <c r="G880" i="21" s="1"/>
  <c r="I880" i="21" s="1"/>
  <c r="F881" i="21"/>
  <c r="G881" i="21" s="1"/>
  <c r="I881" i="21" s="1"/>
  <c r="F882" i="21"/>
  <c r="G882" i="21" s="1"/>
  <c r="I882" i="21" s="1"/>
  <c r="H1692" i="24" s="1"/>
  <c r="F883" i="21"/>
  <c r="G883" i="21" s="1"/>
  <c r="I883" i="21" s="1"/>
  <c r="H1878" i="24" s="1"/>
  <c r="F884" i="21"/>
  <c r="G884" i="21" s="1"/>
  <c r="I884" i="21" s="1"/>
  <c r="H1697" i="24" s="1"/>
  <c r="F885" i="21"/>
  <c r="G885" i="21" s="1"/>
  <c r="I885" i="21" s="1"/>
  <c r="F886" i="21"/>
  <c r="G886" i="21" s="1"/>
  <c r="I886" i="21" s="1"/>
  <c r="F887" i="21"/>
  <c r="G887" i="21" s="1"/>
  <c r="I887" i="21" s="1"/>
  <c r="H1712" i="24" s="1"/>
  <c r="F888" i="21"/>
  <c r="G888" i="21" s="1"/>
  <c r="I888" i="21" s="1"/>
  <c r="F889" i="21"/>
  <c r="G889" i="21" s="1"/>
  <c r="I889" i="21" s="1"/>
  <c r="F890" i="21"/>
  <c r="G890" i="21" s="1"/>
  <c r="I890" i="21" s="1"/>
  <c r="F891" i="21"/>
  <c r="G891" i="21" s="1"/>
  <c r="I891" i="21" s="1"/>
  <c r="F892" i="21"/>
  <c r="G892" i="21" s="1"/>
  <c r="I892" i="21" s="1"/>
  <c r="F893" i="21"/>
  <c r="G893" i="21" s="1"/>
  <c r="I893" i="21" s="1"/>
  <c r="F894" i="21"/>
  <c r="G894" i="21" s="1"/>
  <c r="I894" i="21" s="1"/>
  <c r="F895" i="21"/>
  <c r="G895" i="21" s="1"/>
  <c r="I895" i="21" s="1"/>
  <c r="F896" i="21"/>
  <c r="G896" i="21" s="1"/>
  <c r="I896" i="21" s="1"/>
  <c r="F897" i="21"/>
  <c r="G897" i="21" s="1"/>
  <c r="I897" i="21" s="1"/>
  <c r="H1909" i="24" s="1"/>
  <c r="F898" i="21"/>
  <c r="G898" i="21" s="1"/>
  <c r="I898" i="21" s="1"/>
  <c r="H1728" i="24" s="1"/>
  <c r="F899" i="21"/>
  <c r="G899" i="21" s="1"/>
  <c r="I899" i="21" s="1"/>
  <c r="H1731" i="24" s="1"/>
  <c r="F900" i="21"/>
  <c r="G900" i="21" s="1"/>
  <c r="I900" i="21" s="1"/>
  <c r="F901" i="21"/>
  <c r="G901" i="21" s="1"/>
  <c r="I901" i="21" s="1"/>
  <c r="H1921" i="24" s="1"/>
  <c r="F902" i="21"/>
  <c r="G902" i="21" s="1"/>
  <c r="I902" i="21" s="1"/>
  <c r="F903" i="21"/>
  <c r="G903" i="21" s="1"/>
  <c r="I903" i="21" s="1"/>
  <c r="F904" i="21"/>
  <c r="G904" i="21" s="1"/>
  <c r="I904" i="21" s="1"/>
  <c r="H1746" i="24" s="1"/>
  <c r="F905" i="21"/>
  <c r="G905" i="21" s="1"/>
  <c r="I905" i="21" s="1"/>
  <c r="F906" i="21"/>
  <c r="G906" i="21" s="1"/>
  <c r="I906" i="21" s="1"/>
  <c r="F907" i="21"/>
  <c r="G907" i="21" s="1"/>
  <c r="I907" i="21" s="1"/>
  <c r="F908" i="21"/>
  <c r="G908" i="21" s="1"/>
  <c r="I908" i="21" s="1"/>
  <c r="H1753" i="24" s="1"/>
  <c r="F909" i="21"/>
  <c r="G909" i="21" s="1"/>
  <c r="I909" i="21" s="1"/>
  <c r="F910" i="21"/>
  <c r="G910" i="21" s="1"/>
  <c r="I910" i="21" s="1"/>
  <c r="H1757" i="24" s="1"/>
  <c r="F911" i="21"/>
  <c r="G911" i="21" s="1"/>
  <c r="I911" i="21" s="1"/>
  <c r="H1758" i="24" s="1"/>
  <c r="F912" i="21"/>
  <c r="G912" i="21" s="1"/>
  <c r="I912" i="21" s="1"/>
  <c r="H1761" i="24" s="1"/>
  <c r="F913" i="21"/>
  <c r="G913" i="21" s="1"/>
  <c r="I913" i="21" s="1"/>
  <c r="H1760" i="24" s="1"/>
  <c r="F914" i="21"/>
  <c r="G914" i="21" s="1"/>
  <c r="I914" i="21" s="1"/>
  <c r="F915" i="21"/>
  <c r="G915" i="21" s="1"/>
  <c r="I915" i="21" s="1"/>
  <c r="F916" i="21"/>
  <c r="G916" i="21" s="1"/>
  <c r="I916" i="21" s="1"/>
  <c r="F917" i="21"/>
  <c r="G917" i="21" s="1"/>
  <c r="I917" i="21" s="1"/>
  <c r="H1951" i="24" s="1"/>
  <c r="F918" i="21"/>
  <c r="G918" i="21" s="1"/>
  <c r="I918" i="21" s="1"/>
  <c r="F919" i="21"/>
  <c r="G919" i="21" s="1"/>
  <c r="I919" i="21" s="1"/>
  <c r="F920" i="21"/>
  <c r="G920" i="21" s="1"/>
  <c r="I920" i="21" s="1"/>
  <c r="H1769" i="24" s="1"/>
  <c r="F921" i="21"/>
  <c r="G921" i="21" s="1"/>
  <c r="I921" i="21" s="1"/>
  <c r="H1957" i="24" s="1"/>
  <c r="F922" i="21"/>
  <c r="G922" i="21" s="1"/>
  <c r="I922" i="21" s="1"/>
  <c r="H1773" i="24" s="1"/>
  <c r="F923" i="21"/>
  <c r="G923" i="21" s="1"/>
  <c r="I923" i="21" s="1"/>
  <c r="H1774" i="24" s="1"/>
  <c r="F924" i="21"/>
  <c r="G924" i="21" s="1"/>
  <c r="I924" i="21" s="1"/>
  <c r="F925" i="21"/>
  <c r="G925" i="21" s="1"/>
  <c r="I925" i="21" s="1"/>
  <c r="F926" i="21"/>
  <c r="G926" i="21" s="1"/>
  <c r="I926" i="21" s="1"/>
  <c r="F927" i="21"/>
  <c r="G927" i="21" s="1"/>
  <c r="I927" i="21" s="1"/>
  <c r="F928" i="21"/>
  <c r="G928" i="21" s="1"/>
  <c r="I928" i="21" s="1"/>
  <c r="F929" i="21"/>
  <c r="G929" i="21" s="1"/>
  <c r="I929" i="21" s="1"/>
  <c r="F930" i="21"/>
  <c r="G930" i="21" s="1"/>
  <c r="I930" i="21" s="1"/>
  <c r="F931" i="21"/>
  <c r="G931" i="21" s="1"/>
  <c r="I931" i="21" s="1"/>
  <c r="F932" i="21"/>
  <c r="G932" i="21" s="1"/>
  <c r="I932" i="21" s="1"/>
  <c r="F933" i="21"/>
  <c r="G933" i="21" s="1"/>
  <c r="I933" i="21" s="1"/>
  <c r="F934" i="21"/>
  <c r="G934" i="21" s="1"/>
  <c r="I934" i="21" s="1"/>
  <c r="F935" i="21"/>
  <c r="G935" i="21" s="1"/>
  <c r="I935" i="21" s="1"/>
  <c r="F936" i="21"/>
  <c r="G936" i="21" s="1"/>
  <c r="I936" i="21" s="1"/>
  <c r="H1799" i="24" s="1"/>
  <c r="F937" i="21"/>
  <c r="G937" i="21" s="1"/>
  <c r="I937" i="21" s="1"/>
  <c r="F938" i="21"/>
  <c r="G938" i="21" s="1"/>
  <c r="I938" i="21" s="1"/>
  <c r="H1802" i="24" s="1"/>
  <c r="F939" i="21"/>
  <c r="G939" i="21" s="1"/>
  <c r="I939" i="21" s="1"/>
  <c r="F940" i="21"/>
  <c r="G940" i="21" s="1"/>
  <c r="I940" i="21" s="1"/>
  <c r="F941" i="21"/>
  <c r="G941" i="21" s="1"/>
  <c r="I941" i="21" s="1"/>
  <c r="F942" i="21"/>
  <c r="G942" i="21" s="1"/>
  <c r="I942" i="21" s="1"/>
  <c r="F943" i="21"/>
  <c r="G943" i="21" s="1"/>
  <c r="I943" i="21" s="1"/>
  <c r="F944" i="21"/>
  <c r="G944" i="21" s="1"/>
  <c r="I944" i="21" s="1"/>
  <c r="F945" i="21"/>
  <c r="G945" i="21" s="1"/>
  <c r="I945" i="21" s="1"/>
  <c r="F946" i="21"/>
  <c r="G946" i="21" s="1"/>
  <c r="I946" i="21" s="1"/>
  <c r="H2000" i="24" s="1"/>
  <c r="F947" i="21"/>
  <c r="G947" i="21" s="1"/>
  <c r="I947" i="21" s="1"/>
  <c r="H2002" i="24" s="1"/>
  <c r="F948" i="21"/>
  <c r="G948" i="21" s="1"/>
  <c r="I948" i="21" s="1"/>
  <c r="H2003" i="24" s="1"/>
  <c r="F949" i="21"/>
  <c r="G949" i="21" s="1"/>
  <c r="I949" i="21" s="1"/>
  <c r="F950" i="21"/>
  <c r="G950" i="21" s="1"/>
  <c r="I950" i="21" s="1"/>
  <c r="H2009" i="24" s="1"/>
  <c r="F951" i="21"/>
  <c r="G951" i="21" s="1"/>
  <c r="I951" i="21" s="1"/>
  <c r="F952" i="21"/>
  <c r="G952" i="21" s="1"/>
  <c r="I952" i="21" s="1"/>
  <c r="H2026" i="24" s="1"/>
  <c r="F953" i="21"/>
  <c r="G953" i="21" s="1"/>
  <c r="I953" i="21" s="1"/>
  <c r="F954" i="21"/>
  <c r="G954" i="21" s="1"/>
  <c r="I954" i="21" s="1"/>
  <c r="H2029" i="24" s="1"/>
  <c r="F955" i="21"/>
  <c r="G955" i="21" s="1"/>
  <c r="I955" i="21" s="1"/>
  <c r="H2030" i="24" s="1"/>
  <c r="F956" i="21"/>
  <c r="G956" i="21" s="1"/>
  <c r="I956" i="21" s="1"/>
  <c r="H2031" i="24" s="1"/>
  <c r="F957" i="21"/>
  <c r="G957" i="21" s="1"/>
  <c r="I957" i="21" s="1"/>
  <c r="F958" i="21"/>
  <c r="G958" i="21" s="1"/>
  <c r="I958" i="21" s="1"/>
  <c r="F959" i="21"/>
  <c r="G959" i="21" s="1"/>
  <c r="I959" i="21" s="1"/>
  <c r="H2037" i="24" s="1"/>
  <c r="F960" i="21"/>
  <c r="G960" i="21" s="1"/>
  <c r="I960" i="21" s="1"/>
  <c r="H2038" i="24" s="1"/>
  <c r="F961" i="21"/>
  <c r="G961" i="21" s="1"/>
  <c r="I961" i="21" s="1"/>
  <c r="F962" i="21"/>
  <c r="G962" i="21" s="1"/>
  <c r="I962" i="21" s="1"/>
  <c r="H2047" i="24" s="1"/>
  <c r="F963" i="21"/>
  <c r="G963" i="21" s="1"/>
  <c r="I963" i="21" s="1"/>
  <c r="F964" i="21"/>
  <c r="G964" i="21" s="1"/>
  <c r="I964" i="21" s="1"/>
  <c r="H2051" i="24" s="1"/>
  <c r="P2051" i="24" s="1"/>
  <c r="F965" i="21"/>
  <c r="G965" i="21" s="1"/>
  <c r="I965" i="21" s="1"/>
  <c r="H2065" i="24" s="1"/>
  <c r="F966" i="21"/>
  <c r="G966" i="21" s="1"/>
  <c r="I966" i="21" s="1"/>
  <c r="H2066" i="24" s="1"/>
  <c r="F967" i="21"/>
  <c r="G967" i="21" s="1"/>
  <c r="I967" i="21" s="1"/>
  <c r="F968" i="21"/>
  <c r="G968" i="21" s="1"/>
  <c r="I968" i="21" s="1"/>
  <c r="H2088" i="24" s="1"/>
  <c r="F969" i="21"/>
  <c r="G969" i="21" s="1"/>
  <c r="I969" i="21" s="1"/>
  <c r="H2090" i="24" s="1"/>
  <c r="F970" i="21"/>
  <c r="G970" i="21" s="1"/>
  <c r="I970" i="21" s="1"/>
  <c r="F971" i="21"/>
  <c r="G971" i="21" s="1"/>
  <c r="I971" i="21" s="1"/>
  <c r="F972" i="21"/>
  <c r="G972" i="21" s="1"/>
  <c r="I972" i="21" s="1"/>
  <c r="H2100" i="24" s="1"/>
  <c r="F973" i="21"/>
  <c r="G973" i="21" s="1"/>
  <c r="I973" i="21" s="1"/>
  <c r="F974" i="21"/>
  <c r="G974" i="21" s="1"/>
  <c r="I974" i="21" s="1"/>
  <c r="H2103" i="24" s="1"/>
  <c r="F975" i="21"/>
  <c r="G975" i="21" s="1"/>
  <c r="I975" i="21" s="1"/>
  <c r="H2104" i="24" s="1"/>
  <c r="F976" i="21"/>
  <c r="G976" i="21" s="1"/>
  <c r="I976" i="21" s="1"/>
  <c r="H2108" i="24" s="1"/>
  <c r="F977" i="21"/>
  <c r="G977" i="21" s="1"/>
  <c r="I977" i="21" s="1"/>
  <c r="H2109" i="24" s="1"/>
  <c r="F978" i="21"/>
  <c r="G978" i="21" s="1"/>
  <c r="I978" i="21" s="1"/>
  <c r="F979" i="21"/>
  <c r="G979" i="21" s="1"/>
  <c r="I979" i="21" s="1"/>
  <c r="H2117" i="24" s="1"/>
  <c r="F980" i="21"/>
  <c r="G980" i="21" s="1"/>
  <c r="I980" i="21" s="1"/>
  <c r="F981" i="21"/>
  <c r="G981" i="21" s="1"/>
  <c r="I981" i="21" s="1"/>
  <c r="H2119" i="24" s="1"/>
  <c r="F982" i="21"/>
  <c r="G982" i="21" s="1"/>
  <c r="I982" i="21" s="1"/>
  <c r="H2122" i="24" s="1"/>
  <c r="F983" i="21"/>
  <c r="G983" i="21" s="1"/>
  <c r="I983" i="21" s="1"/>
  <c r="H2123" i="24" s="1"/>
  <c r="F984" i="21"/>
  <c r="G984" i="21" s="1"/>
  <c r="I984" i="21" s="1"/>
  <c r="H2124" i="24" s="1"/>
  <c r="F985" i="21"/>
  <c r="G985" i="21" s="1"/>
  <c r="I985" i="21" s="1"/>
  <c r="F986" i="21"/>
  <c r="G986" i="21" s="1"/>
  <c r="I986" i="21" s="1"/>
  <c r="F987" i="21"/>
  <c r="G987" i="21" s="1"/>
  <c r="I987" i="21" s="1"/>
  <c r="H2133" i="24" s="1"/>
  <c r="F988" i="21"/>
  <c r="G988" i="21" s="1"/>
  <c r="I988" i="21" s="1"/>
  <c r="H2138" i="24" s="1"/>
  <c r="F989" i="21"/>
  <c r="G989" i="21" s="1"/>
  <c r="I989" i="21" s="1"/>
  <c r="H2140" i="24" s="1"/>
  <c r="F990" i="21"/>
  <c r="G990" i="21" s="1"/>
  <c r="I990" i="21" s="1"/>
  <c r="H2143" i="24" s="1"/>
  <c r="F991" i="21"/>
  <c r="G991" i="21" s="1"/>
  <c r="I991" i="21" s="1"/>
  <c r="F992" i="21"/>
  <c r="G992" i="21" s="1"/>
  <c r="I992" i="21" s="1"/>
  <c r="F993" i="21"/>
  <c r="G993" i="21" s="1"/>
  <c r="I993" i="21" s="1"/>
  <c r="F994" i="21"/>
  <c r="G994" i="21" s="1"/>
  <c r="I994" i="21" s="1"/>
  <c r="H2149" i="24" s="1"/>
  <c r="F995" i="21"/>
  <c r="G995" i="21" s="1"/>
  <c r="I995" i="21" s="1"/>
  <c r="H2155" i="24" s="1"/>
  <c r="F996" i="21"/>
  <c r="G996" i="21" s="1"/>
  <c r="I996" i="21" s="1"/>
  <c r="H2185" i="24" s="1"/>
  <c r="F997" i="21"/>
  <c r="G997" i="21" s="1"/>
  <c r="I997" i="21" s="1"/>
  <c r="H2194" i="24" s="1"/>
  <c r="H1946" i="24"/>
  <c r="F998" i="21"/>
  <c r="G998" i="21" s="1"/>
  <c r="I998" i="21" s="1"/>
  <c r="H2204" i="24" s="1"/>
  <c r="F999" i="21"/>
  <c r="G999" i="21" s="1"/>
  <c r="I999" i="21" s="1"/>
  <c r="F1000" i="21"/>
  <c r="G1000" i="21" s="1"/>
  <c r="I1000" i="21" s="1"/>
  <c r="F1001" i="21"/>
  <c r="G1001" i="21" s="1"/>
  <c r="I1001" i="21" s="1"/>
  <c r="H2227" i="24" s="1"/>
  <c r="F1002" i="21"/>
  <c r="G1002" i="21" s="1"/>
  <c r="I1002" i="21" s="1"/>
  <c r="F1003" i="21"/>
  <c r="G1003" i="21" s="1"/>
  <c r="I1003" i="21" s="1"/>
  <c r="F1004" i="21"/>
  <c r="G1004" i="21" s="1"/>
  <c r="I1004" i="21" s="1"/>
  <c r="F1005" i="21"/>
  <c r="G1005" i="21" s="1"/>
  <c r="I1005" i="21" s="1"/>
  <c r="F1006" i="21"/>
  <c r="G1006" i="21" s="1"/>
  <c r="I1006" i="21" s="1"/>
  <c r="F1007" i="21"/>
  <c r="G1007" i="21" s="1"/>
  <c r="I1007" i="21" s="1"/>
  <c r="F1008" i="21"/>
  <c r="G1008" i="21" s="1"/>
  <c r="I1008" i="21" s="1"/>
  <c r="F1009" i="21"/>
  <c r="G1009" i="21" s="1"/>
  <c r="I1009" i="21" s="1"/>
  <c r="F1010" i="21"/>
  <c r="G1010" i="21" s="1"/>
  <c r="I1010" i="21" s="1"/>
  <c r="F1011" i="21"/>
  <c r="G1011" i="21" s="1"/>
  <c r="I1011" i="21" s="1"/>
  <c r="F281" i="21"/>
  <c r="G281" i="21" s="1"/>
  <c r="I281" i="21" s="1"/>
  <c r="H752" i="24" s="1"/>
  <c r="F282" i="21"/>
  <c r="G282" i="21" s="1"/>
  <c r="I282" i="21" s="1"/>
  <c r="F283" i="21"/>
  <c r="G283" i="21" s="1"/>
  <c r="I283" i="21" s="1"/>
  <c r="F284" i="21"/>
  <c r="G284" i="21" s="1"/>
  <c r="I284" i="21" s="1"/>
  <c r="G3" i="21"/>
  <c r="H452" i="24" l="1"/>
  <c r="H254" i="24"/>
  <c r="H199" i="24"/>
  <c r="H195" i="24"/>
  <c r="H190" i="24"/>
  <c r="H470" i="24"/>
  <c r="H2011" i="24"/>
  <c r="H766" i="24"/>
  <c r="H1982" i="24"/>
  <c r="H2233" i="24"/>
  <c r="H1978" i="24"/>
  <c r="H2229" i="24"/>
  <c r="H1902" i="24"/>
  <c r="H2118" i="24"/>
  <c r="H1204" i="24"/>
  <c r="H1326" i="24"/>
  <c r="H2005" i="24"/>
  <c r="H758" i="24"/>
  <c r="H1984" i="24"/>
  <c r="H2235" i="24"/>
  <c r="H1980" i="24"/>
  <c r="H2231" i="24"/>
  <c r="H1925" i="24"/>
  <c r="H2132" i="24"/>
  <c r="H1877" i="24"/>
  <c r="H2092" i="24"/>
  <c r="H1846" i="24"/>
  <c r="H2036" i="24"/>
  <c r="H1787" i="24"/>
  <c r="H1744" i="24"/>
  <c r="H1930" i="24"/>
  <c r="H1716" i="24"/>
  <c r="H1900" i="24"/>
  <c r="H1983" i="24"/>
  <c r="H2234" i="24"/>
  <c r="H1979" i="24"/>
  <c r="H2230" i="24"/>
  <c r="H1975" i="24"/>
  <c r="H2226" i="24"/>
  <c r="H1938" i="24"/>
  <c r="H2146" i="24"/>
  <c r="H1924" i="24"/>
  <c r="H2131" i="24"/>
  <c r="H1895" i="24"/>
  <c r="H2101" i="24"/>
  <c r="H1852" i="24"/>
  <c r="H2046" i="24"/>
  <c r="H1844" i="24"/>
  <c r="H2034" i="24"/>
  <c r="H1838" i="24"/>
  <c r="H2028" i="24"/>
  <c r="H1819" i="24"/>
  <c r="H2004" i="24"/>
  <c r="H1691" i="24"/>
  <c r="H1875" i="24"/>
  <c r="H1649" i="24"/>
  <c r="H1429" i="24"/>
  <c r="H1261" i="24"/>
  <c r="H1403" i="24"/>
  <c r="H1152" i="24"/>
  <c r="H942" i="24"/>
  <c r="H699" i="24"/>
  <c r="H868" i="24"/>
  <c r="H627" i="24"/>
  <c r="H583" i="24"/>
  <c r="H665" i="24"/>
  <c r="H564" i="24"/>
  <c r="H644" i="24"/>
  <c r="H546" i="24"/>
  <c r="H624" i="24"/>
  <c r="H531" i="24"/>
  <c r="H600" i="24"/>
  <c r="H505" i="24"/>
  <c r="H594" i="24"/>
  <c r="H366" i="24"/>
  <c r="H296" i="24"/>
  <c r="H157" i="24"/>
  <c r="H67" i="24"/>
  <c r="H11" i="24"/>
  <c r="H1937" i="24"/>
  <c r="H2145" i="24"/>
  <c r="H1537" i="24"/>
  <c r="H1688" i="24"/>
  <c r="H1511" i="24"/>
  <c r="H1660" i="24"/>
  <c r="H1461" i="24"/>
  <c r="H1618" i="24"/>
  <c r="H582" i="24"/>
  <c r="H664" i="24"/>
  <c r="H492" i="24"/>
  <c r="H552" i="24"/>
  <c r="H365" i="24"/>
  <c r="H391" i="24"/>
  <c r="H230" i="24"/>
  <c r="H250" i="24"/>
  <c r="P250" i="24" s="1"/>
  <c r="H168" i="24"/>
  <c r="H187" i="24"/>
  <c r="H90" i="24"/>
  <c r="H100" i="24"/>
  <c r="H85" i="24"/>
  <c r="H94" i="24"/>
  <c r="H53" i="24"/>
  <c r="H58" i="24"/>
  <c r="H2010" i="24"/>
  <c r="H765" i="24"/>
  <c r="H1985" i="24"/>
  <c r="H2236" i="24"/>
  <c r="H1981" i="24"/>
  <c r="H2232" i="24"/>
  <c r="H1977" i="24"/>
  <c r="H2228" i="24"/>
  <c r="H1936" i="24"/>
  <c r="H2144" i="24"/>
  <c r="H1880" i="24"/>
  <c r="H2095" i="24"/>
  <c r="H1866" i="24"/>
  <c r="H2068" i="24"/>
  <c r="P2068" i="24" s="1"/>
  <c r="H1854" i="24"/>
  <c r="H2048" i="24"/>
  <c r="P2048" i="24" s="1"/>
  <c r="H1828" i="24"/>
  <c r="H2017" i="24"/>
  <c r="H1745" i="24"/>
  <c r="H1645" i="24"/>
  <c r="H1552" i="24"/>
  <c r="H1703" i="24"/>
  <c r="H1433" i="24"/>
  <c r="H1586" i="24"/>
  <c r="H1432" i="24"/>
  <c r="H1171" i="24"/>
  <c r="H871" i="24"/>
  <c r="H839" i="24"/>
  <c r="H959" i="24"/>
  <c r="H575" i="24"/>
  <c r="H657" i="24"/>
  <c r="H512" i="24"/>
  <c r="H602" i="24"/>
  <c r="H468" i="24"/>
  <c r="H547" i="24"/>
  <c r="H381" i="24"/>
  <c r="H364" i="24"/>
  <c r="H390" i="24"/>
  <c r="H357" i="24"/>
  <c r="H383" i="24"/>
  <c r="H252" i="24"/>
  <c r="H273" i="24"/>
  <c r="H167" i="24"/>
  <c r="H186" i="24"/>
  <c r="H151" i="24"/>
  <c r="H42" i="24"/>
  <c r="H47" i="24"/>
  <c r="H13" i="24"/>
  <c r="H8" i="24"/>
  <c r="H9" i="24"/>
  <c r="H1987" i="24"/>
  <c r="H2238" i="24"/>
  <c r="H1974" i="24"/>
  <c r="H2225" i="24"/>
  <c r="H1281" i="24"/>
  <c r="H1409" i="24"/>
  <c r="H1897" i="24"/>
  <c r="H2113" i="24"/>
  <c r="H1489" i="24"/>
  <c r="H1637" i="24"/>
  <c r="H1442" i="24"/>
  <c r="H1595" i="24"/>
  <c r="H1348" i="24"/>
  <c r="H1335" i="24"/>
  <c r="H1464" i="24"/>
  <c r="H1294" i="24"/>
  <c r="H1422" i="24"/>
  <c r="H1192" i="24"/>
  <c r="H1144" i="24"/>
  <c r="H1262" i="24"/>
  <c r="H778" i="24"/>
  <c r="H827" i="24"/>
  <c r="H571" i="24"/>
  <c r="H653" i="24"/>
  <c r="H489" i="24"/>
  <c r="H568" i="24"/>
  <c r="H370" i="24"/>
  <c r="H400" i="24"/>
  <c r="H197" i="24"/>
  <c r="H193" i="24"/>
  <c r="H212" i="24"/>
  <c r="H26" i="24"/>
  <c r="H1016" i="24"/>
  <c r="H1011" i="24"/>
  <c r="H1007" i="24"/>
  <c r="H923" i="24"/>
  <c r="H1935" i="24"/>
  <c r="H1717" i="24"/>
  <c r="H1621" i="24"/>
  <c r="H1279" i="24"/>
  <c r="H1260" i="24"/>
  <c r="H1222" i="24"/>
  <c r="H1145" i="24"/>
  <c r="H1069" i="24"/>
  <c r="H319" i="24"/>
  <c r="H1813" i="24"/>
  <c r="H1794" i="24"/>
  <c r="H1627" i="24"/>
  <c r="H1563" i="24"/>
  <c r="H1543" i="24"/>
  <c r="H1501" i="24"/>
  <c r="H1491" i="24"/>
  <c r="H1359" i="24"/>
  <c r="H1355" i="24"/>
  <c r="H1228" i="24"/>
  <c r="H1193" i="24"/>
  <c r="H1117" i="24"/>
  <c r="H1112" i="24"/>
  <c r="H1064" i="24"/>
  <c r="H1035" i="24"/>
  <c r="H1022" i="24"/>
  <c r="H1017" i="24"/>
  <c r="H1008" i="24"/>
  <c r="H974" i="24"/>
  <c r="H957" i="24"/>
  <c r="H940" i="24"/>
  <c r="H838" i="24"/>
  <c r="H810" i="24"/>
  <c r="H802" i="24"/>
  <c r="H538" i="24"/>
  <c r="H335" i="24"/>
  <c r="H1483" i="24"/>
  <c r="H1473" i="24"/>
  <c r="H822" i="24"/>
  <c r="H798" i="24"/>
  <c r="H490" i="24"/>
  <c r="H509" i="24"/>
  <c r="H406" i="24"/>
  <c r="H422" i="24"/>
  <c r="H1438" i="24"/>
  <c r="H1427" i="24"/>
  <c r="H686" i="24"/>
  <c r="H659" i="24"/>
  <c r="H1793" i="24"/>
  <c r="H1539" i="24"/>
  <c r="H1535" i="24"/>
  <c r="H1527" i="24"/>
  <c r="H1513" i="24"/>
  <c r="H1509" i="24"/>
  <c r="H1505" i="24"/>
  <c r="H1495" i="24"/>
  <c r="H1500" i="24"/>
  <c r="H1490" i="24"/>
  <c r="H1496" i="24"/>
  <c r="H1486" i="24"/>
  <c r="H1482" i="24"/>
  <c r="H1472" i="24"/>
  <c r="H1437" i="24"/>
  <c r="H1358" i="24"/>
  <c r="H1354" i="24"/>
  <c r="H1346" i="24"/>
  <c r="H1270" i="24"/>
  <c r="H1226" i="24"/>
  <c r="H1220" i="24"/>
  <c r="H1201" i="24"/>
  <c r="H1185" i="24"/>
  <c r="H1116" i="24"/>
  <c r="H1111" i="24"/>
  <c r="H1100" i="24"/>
  <c r="H1063" i="24"/>
  <c r="H1058" i="24"/>
  <c r="H1034" i="24"/>
  <c r="H1025" i="24"/>
  <c r="H1021" i="24"/>
  <c r="H994" i="24"/>
  <c r="H963" i="24"/>
  <c r="H956" i="24"/>
  <c r="H939" i="24"/>
  <c r="H905" i="24"/>
  <c r="H900" i="24"/>
  <c r="H880" i="24"/>
  <c r="H890" i="24"/>
  <c r="H870" i="24"/>
  <c r="H877" i="24"/>
  <c r="H856" i="24"/>
  <c r="H836" i="24"/>
  <c r="H812" i="24"/>
  <c r="H831" i="24"/>
  <c r="H807" i="24"/>
  <c r="H819" i="24"/>
  <c r="H809" i="24"/>
  <c r="H785" i="24"/>
  <c r="H693" i="24"/>
  <c r="H506" i="24"/>
  <c r="H480" i="24"/>
  <c r="H438" i="24"/>
  <c r="H456" i="24"/>
  <c r="H409" i="24"/>
  <c r="H425" i="24"/>
  <c r="H392" i="24"/>
  <c r="H227" i="24"/>
  <c r="H1901" i="24"/>
  <c r="H1910" i="24"/>
  <c r="H1889" i="24"/>
  <c r="H1898" i="24"/>
  <c r="H1750" i="24"/>
  <c r="H1752" i="24"/>
  <c r="H906" i="24"/>
  <c r="H886" i="24"/>
  <c r="H1766" i="24"/>
  <c r="H1748" i="24"/>
  <c r="H1945" i="24"/>
  <c r="H1956" i="24"/>
  <c r="H1876" i="24"/>
  <c r="H1884" i="24"/>
  <c r="H1725" i="24"/>
  <c r="H1726" i="24"/>
  <c r="H1667" i="24"/>
  <c r="H1665" i="24"/>
  <c r="H1560" i="24"/>
  <c r="H1551" i="24"/>
  <c r="H1549" i="24"/>
  <c r="H1540" i="24"/>
  <c r="H1545" i="24"/>
  <c r="H1534" i="24"/>
  <c r="H1526" i="24"/>
  <c r="H1504" i="24"/>
  <c r="H1487" i="24"/>
  <c r="H1477" i="24"/>
  <c r="H1436" i="24"/>
  <c r="H1361" i="24"/>
  <c r="H1347" i="24"/>
  <c r="H1353" i="24"/>
  <c r="H1345" i="24"/>
  <c r="H1191" i="24"/>
  <c r="H1178" i="24"/>
  <c r="H1174" i="24"/>
  <c r="H1142" i="24"/>
  <c r="H1135" i="24"/>
  <c r="H1130" i="24"/>
  <c r="H1115" i="24"/>
  <c r="H1109" i="24"/>
  <c r="H1104" i="24"/>
  <c r="H1099" i="24"/>
  <c r="H1078" i="24"/>
  <c r="H1072" i="24"/>
  <c r="H1067" i="24"/>
  <c r="H1062" i="24"/>
  <c r="H1050" i="24"/>
  <c r="H1037" i="24"/>
  <c r="H1033" i="24"/>
  <c r="H1024" i="24"/>
  <c r="H1019" i="24"/>
  <c r="H1002" i="24"/>
  <c r="H1010" i="24"/>
  <c r="H1005" i="24"/>
  <c r="H988" i="24"/>
  <c r="H922" i="24"/>
  <c r="H899" i="24"/>
  <c r="H889" i="24"/>
  <c r="H869" i="24"/>
  <c r="H860" i="24"/>
  <c r="H837" i="24"/>
  <c r="H834" i="24"/>
  <c r="H830" i="24"/>
  <c r="H806" i="24"/>
  <c r="H825" i="24"/>
  <c r="H801" i="24"/>
  <c r="H818" i="24"/>
  <c r="H814" i="24"/>
  <c r="H790" i="24"/>
  <c r="H805" i="24"/>
  <c r="H795" i="24"/>
  <c r="H474" i="24"/>
  <c r="H493" i="24"/>
  <c r="H309" i="24"/>
  <c r="H1659" i="24"/>
  <c r="H1656" i="24"/>
  <c r="H1606" i="24"/>
  <c r="H1601" i="24"/>
  <c r="H1363" i="24"/>
  <c r="H1349" i="24"/>
  <c r="H832" i="24"/>
  <c r="H808" i="24"/>
  <c r="H1940" i="24"/>
  <c r="H1950" i="24"/>
  <c r="H1922" i="24"/>
  <c r="H1931" i="24"/>
  <c r="H1616" i="24"/>
  <c r="H1612" i="24"/>
  <c r="H1544" i="24"/>
  <c r="H1498" i="24"/>
  <c r="H1488" i="24"/>
  <c r="H1439" i="24"/>
  <c r="H1428" i="24"/>
  <c r="H1435" i="24"/>
  <c r="H1423" i="24"/>
  <c r="H1364" i="24"/>
  <c r="H1350" i="24"/>
  <c r="H1360" i="24"/>
  <c r="H1229" i="24"/>
  <c r="H1214" i="24"/>
  <c r="H1224" i="24"/>
  <c r="H1208" i="24"/>
  <c r="H1177" i="24"/>
  <c r="H1141" i="24"/>
  <c r="H1129" i="24"/>
  <c r="H1071" i="24"/>
  <c r="H1054" i="24"/>
  <c r="H1023" i="24"/>
  <c r="H1018" i="24"/>
  <c r="H965" i="24"/>
  <c r="H930" i="24"/>
  <c r="H914" i="24"/>
  <c r="H829" i="24"/>
  <c r="H824" i="24"/>
  <c r="H800" i="24"/>
  <c r="H817" i="24"/>
  <c r="H804" i="24"/>
  <c r="H784" i="24"/>
  <c r="H704" i="24"/>
  <c r="H722" i="24"/>
  <c r="H697" i="24"/>
  <c r="H688" i="24"/>
  <c r="H661" i="24"/>
  <c r="H524" i="24"/>
  <c r="H545" i="24"/>
  <c r="H508" i="24"/>
  <c r="H529" i="24"/>
  <c r="H453" i="24"/>
  <c r="H472" i="24"/>
  <c r="H421" i="24"/>
  <c r="H437" i="24"/>
  <c r="H407" i="24"/>
  <c r="H423" i="24"/>
  <c r="H341" i="24"/>
  <c r="H1274" i="24"/>
  <c r="H1244" i="24"/>
  <c r="H1239" i="24"/>
  <c r="H978" i="24"/>
  <c r="H961" i="24"/>
  <c r="H946" i="24"/>
  <c r="H907" i="24"/>
  <c r="H892" i="24"/>
  <c r="H494" i="24"/>
  <c r="H1683" i="24"/>
  <c r="H1556" i="24"/>
  <c r="H330" i="24"/>
  <c r="H211" i="24"/>
  <c r="H112" i="24"/>
  <c r="H84" i="24"/>
  <c r="H27" i="24"/>
  <c r="H1754" i="24"/>
  <c r="H1516" i="24"/>
  <c r="H1512" i="24"/>
  <c r="H1508" i="24"/>
  <c r="H1190" i="24"/>
  <c r="H1167" i="24"/>
  <c r="H1162" i="24"/>
  <c r="H990" i="24"/>
  <c r="H973" i="24"/>
  <c r="H943" i="24"/>
  <c r="H932" i="24"/>
  <c r="H720" i="24"/>
  <c r="H344" i="24"/>
  <c r="H334" i="24"/>
  <c r="H257" i="24"/>
  <c r="H176" i="24"/>
  <c r="H171" i="24"/>
  <c r="H1393" i="24"/>
  <c r="H1282" i="24"/>
  <c r="H1275" i="24"/>
  <c r="H1249" i="24"/>
  <c r="H1245" i="24"/>
  <c r="H1236" i="24"/>
  <c r="H1230" i="24"/>
  <c r="H1200" i="24"/>
  <c r="H1183" i="24"/>
  <c r="H979" i="24"/>
  <c r="H962" i="24"/>
  <c r="H903" i="24"/>
  <c r="H1093" i="24"/>
  <c r="H1089" i="24"/>
  <c r="H1085" i="24"/>
  <c r="H1081" i="24"/>
  <c r="H1044" i="24"/>
  <c r="H1040" i="24"/>
  <c r="H1031" i="24"/>
  <c r="H1013" i="24"/>
  <c r="H999" i="24"/>
  <c r="H986" i="24"/>
  <c r="H921" i="24"/>
  <c r="H844" i="24"/>
  <c r="H482" i="24"/>
  <c r="H473" i="24"/>
  <c r="H140" i="24"/>
  <c r="H28" i="24"/>
  <c r="H14" i="24"/>
  <c r="H1620" i="24"/>
  <c r="H1903" i="24"/>
  <c r="H1815" i="24"/>
  <c r="H1765" i="24"/>
  <c r="H1554" i="24"/>
  <c r="H1836" i="24"/>
  <c r="H1814" i="24"/>
  <c r="H1790" i="24"/>
  <c r="H1785" i="24"/>
  <c r="H1735" i="24"/>
  <c r="H1650" i="24"/>
  <c r="H1574" i="24"/>
  <c r="H1515" i="24"/>
  <c r="H1492" i="24"/>
  <c r="H1374" i="24"/>
  <c r="H1343" i="24"/>
  <c r="H1291" i="24"/>
  <c r="H1252" i="24"/>
  <c r="H1114" i="24"/>
  <c r="H1077" i="24"/>
  <c r="H925" i="24"/>
  <c r="H1497" i="24"/>
  <c r="H32" i="24"/>
  <c r="H1242" i="24"/>
  <c r="H1237" i="24"/>
  <c r="H1232" i="24"/>
  <c r="H1206" i="24"/>
  <c r="H1197" i="24"/>
  <c r="H1184" i="24"/>
  <c r="H1175" i="24"/>
  <c r="H1095" i="24"/>
  <c r="H1087" i="24"/>
  <c r="H1083" i="24"/>
  <c r="H1046" i="24"/>
  <c r="H1042" i="24"/>
  <c r="H1038" i="24"/>
  <c r="H1029" i="24"/>
  <c r="H967" i="24"/>
  <c r="H938" i="24"/>
  <c r="H63" i="24"/>
  <c r="H56" i="24"/>
  <c r="H30" i="24"/>
  <c r="H1906" i="24"/>
  <c r="H1810" i="24"/>
  <c r="H1770" i="24"/>
  <c r="H1736" i="24"/>
  <c r="H893" i="24"/>
  <c r="H109" i="24"/>
  <c r="H25" i="24"/>
  <c r="H616" i="24"/>
  <c r="H639" i="24"/>
  <c r="H615" i="24"/>
  <c r="H638" i="24"/>
  <c r="H1970" i="24"/>
  <c r="H1998" i="24"/>
  <c r="H1962" i="24"/>
  <c r="H1990" i="24"/>
  <c r="H1932" i="24"/>
  <c r="H1958" i="24"/>
  <c r="H1926" i="24"/>
  <c r="H1952" i="24"/>
  <c r="H1916" i="24"/>
  <c r="H1942" i="24"/>
  <c r="H1888" i="24"/>
  <c r="H1914" i="24"/>
  <c r="H1859" i="24"/>
  <c r="H1882" i="24"/>
  <c r="H1848" i="24"/>
  <c r="H1870" i="24"/>
  <c r="H1841" i="24"/>
  <c r="H1863" i="24"/>
  <c r="H1834" i="24"/>
  <c r="H1856" i="24"/>
  <c r="H1818" i="24"/>
  <c r="H1840" i="24"/>
  <c r="H1811" i="24"/>
  <c r="H1832" i="24"/>
  <c r="H1806" i="24"/>
  <c r="H1827" i="24"/>
  <c r="H1780" i="24"/>
  <c r="H1800" i="24"/>
  <c r="H1762" i="24"/>
  <c r="H1782" i="24"/>
  <c r="H1755" i="24"/>
  <c r="H1775" i="24"/>
  <c r="H1722" i="24"/>
  <c r="H1741" i="24"/>
  <c r="H1710" i="24"/>
  <c r="H1729" i="24"/>
  <c r="H1682" i="24"/>
  <c r="H1700" i="24"/>
  <c r="H1677" i="24"/>
  <c r="H1695" i="24"/>
  <c r="H1669" i="24"/>
  <c r="H1686" i="24"/>
  <c r="H1971" i="24"/>
  <c r="H1999" i="24"/>
  <c r="H610" i="24"/>
  <c r="H633" i="24"/>
  <c r="H1966" i="24"/>
  <c r="H1994" i="24"/>
  <c r="H607" i="24"/>
  <c r="H629" i="24"/>
  <c r="H1969" i="24"/>
  <c r="H1997" i="24"/>
  <c r="H1965" i="24"/>
  <c r="H1993" i="24"/>
  <c r="H1961" i="24"/>
  <c r="H1989" i="24"/>
  <c r="H1929" i="24"/>
  <c r="H1955" i="24"/>
  <c r="H1923" i="24"/>
  <c r="H1949" i="24"/>
  <c r="H1915" i="24"/>
  <c r="H1941" i="24"/>
  <c r="H1894" i="24"/>
  <c r="H1920" i="24"/>
  <c r="H1886" i="24"/>
  <c r="H1912" i="24"/>
  <c r="H1858" i="24"/>
  <c r="H1881" i="24"/>
  <c r="H1847" i="24"/>
  <c r="H1869" i="24"/>
  <c r="H1839" i="24"/>
  <c r="H1861" i="24"/>
  <c r="H1833" i="24"/>
  <c r="H1855" i="24"/>
  <c r="H1805" i="24"/>
  <c r="H1826" i="24"/>
  <c r="H1796" i="24"/>
  <c r="H1817" i="24"/>
  <c r="H1791" i="24"/>
  <c r="H1812" i="24"/>
  <c r="H1786" i="24"/>
  <c r="H1807" i="24"/>
  <c r="H1778" i="24"/>
  <c r="H1798" i="24"/>
  <c r="H1747" i="24"/>
  <c r="H1767" i="24"/>
  <c r="H1719" i="24"/>
  <c r="H1738" i="24"/>
  <c r="H1715" i="24"/>
  <c r="H1734" i="24"/>
  <c r="H1701" i="24"/>
  <c r="H1720" i="24"/>
  <c r="H1973" i="24"/>
  <c r="H2001" i="24"/>
  <c r="H1968" i="24"/>
  <c r="H1996" i="24"/>
  <c r="H1964" i="24"/>
  <c r="H1992" i="24"/>
  <c r="H1960" i="24"/>
  <c r="H1988" i="24"/>
  <c r="H1928" i="24"/>
  <c r="H1954" i="24"/>
  <c r="H1908" i="24"/>
  <c r="H1934" i="24"/>
  <c r="H1893" i="24"/>
  <c r="H1919" i="24"/>
  <c r="H1885" i="24"/>
  <c r="H1911" i="24"/>
  <c r="H1874" i="24"/>
  <c r="H1899" i="24"/>
  <c r="H1850" i="24"/>
  <c r="H1872" i="24"/>
  <c r="H1843" i="24"/>
  <c r="H1865" i="24"/>
  <c r="H1831" i="24"/>
  <c r="H1853" i="24"/>
  <c r="H1809" i="24"/>
  <c r="H1830" i="24"/>
  <c r="H1804" i="24"/>
  <c r="H1825" i="24"/>
  <c r="H1795" i="24"/>
  <c r="H1816" i="24"/>
  <c r="H1777" i="24"/>
  <c r="H1797" i="24"/>
  <c r="H1764" i="24"/>
  <c r="H1784" i="24"/>
  <c r="H1759" i="24"/>
  <c r="H1779" i="24"/>
  <c r="H1751" i="24"/>
  <c r="H1771" i="24"/>
  <c r="H1724" i="24"/>
  <c r="H1743" i="24"/>
  <c r="H1718" i="24"/>
  <c r="H1737" i="24"/>
  <c r="H1714" i="24"/>
  <c r="H1733" i="24"/>
  <c r="H1684" i="24"/>
  <c r="H1702" i="24"/>
  <c r="H1680" i="24"/>
  <c r="H1698" i="24"/>
  <c r="H1675" i="24"/>
  <c r="H1693" i="24"/>
  <c r="H1967" i="24"/>
  <c r="H1995" i="24"/>
  <c r="H1963" i="24"/>
  <c r="H1991" i="24"/>
  <c r="H1948" i="24"/>
  <c r="H1976" i="24"/>
  <c r="H1927" i="24"/>
  <c r="H1953" i="24"/>
  <c r="H1917" i="24"/>
  <c r="H1943" i="24"/>
  <c r="H1907" i="24"/>
  <c r="H1933" i="24"/>
  <c r="H1860" i="24"/>
  <c r="H1883" i="24"/>
  <c r="H1849" i="24"/>
  <c r="H1871" i="24"/>
  <c r="H1842" i="24"/>
  <c r="H1864" i="24"/>
  <c r="H1835" i="24"/>
  <c r="H1857" i="24"/>
  <c r="H1823" i="24"/>
  <c r="H1845" i="24"/>
  <c r="H1808" i="24"/>
  <c r="H1829" i="24"/>
  <c r="H1803" i="24"/>
  <c r="H1824" i="24"/>
  <c r="H1789" i="24"/>
  <c r="H1781" i="24"/>
  <c r="H1801" i="24"/>
  <c r="H1768" i="24"/>
  <c r="H1788" i="24"/>
  <c r="H1763" i="24"/>
  <c r="H1783" i="24"/>
  <c r="H1756" i="24"/>
  <c r="H1776" i="24"/>
  <c r="H1730" i="24"/>
  <c r="H1749" i="24"/>
  <c r="H1723" i="24"/>
  <c r="H1742" i="24"/>
  <c r="H1711" i="24"/>
  <c r="H1694" i="24"/>
  <c r="H1713" i="24"/>
  <c r="H1678" i="24"/>
  <c r="H1696" i="24"/>
  <c r="H1670" i="24"/>
  <c r="H1687" i="24"/>
  <c r="H1648" i="24"/>
  <c r="H1664" i="24"/>
  <c r="H1635" i="24"/>
  <c r="H1615" i="24"/>
  <c r="H1630" i="24"/>
  <c r="H1587" i="24"/>
  <c r="H1598" i="24"/>
  <c r="H1573" i="24"/>
  <c r="H1584" i="24"/>
  <c r="H1569" i="24"/>
  <c r="H1580" i="24"/>
  <c r="H1547" i="24"/>
  <c r="H1558" i="24"/>
  <c r="H1536" i="24"/>
  <c r="H1530" i="24"/>
  <c r="H1541" i="24"/>
  <c r="H1523" i="24"/>
  <c r="H1518" i="24"/>
  <c r="H1528" i="24"/>
  <c r="H1514" i="24"/>
  <c r="H1524" i="24"/>
  <c r="H1510" i="24"/>
  <c r="H1520" i="24"/>
  <c r="H1506" i="24"/>
  <c r="H1470" i="24"/>
  <c r="H1480" i="24"/>
  <c r="H1465" i="24"/>
  <c r="H1475" i="24"/>
  <c r="H1448" i="24"/>
  <c r="H1458" i="24"/>
  <c r="H1444" i="24"/>
  <c r="H1454" i="24"/>
  <c r="H1415" i="24"/>
  <c r="H1424" i="24"/>
  <c r="H1407" i="24"/>
  <c r="H1416" i="24"/>
  <c r="H1402" i="24"/>
  <c r="H1389" i="24"/>
  <c r="H1398" i="24"/>
  <c r="H1373" i="24"/>
  <c r="H1381" i="24"/>
  <c r="H1368" i="24"/>
  <c r="H1376" i="24"/>
  <c r="H1351" i="24"/>
  <c r="H1336" i="24"/>
  <c r="H1344" i="24"/>
  <c r="H1332" i="24"/>
  <c r="H1340" i="24"/>
  <c r="H1322" i="24"/>
  <c r="H1315" i="24"/>
  <c r="H1323" i="24"/>
  <c r="H1311" i="24"/>
  <c r="H1319" i="24"/>
  <c r="H1302" i="24"/>
  <c r="H1298" i="24"/>
  <c r="H1306" i="24"/>
  <c r="H1290" i="24"/>
  <c r="H1284" i="24"/>
  <c r="H1292" i="24"/>
  <c r="H1272" i="24"/>
  <c r="H1280" i="24"/>
  <c r="H1267" i="24"/>
  <c r="H1251" i="24"/>
  <c r="H1258" i="24"/>
  <c r="H1247" i="24"/>
  <c r="H1254" i="24"/>
  <c r="H1243" i="24"/>
  <c r="H1233" i="24"/>
  <c r="H1240" i="24"/>
  <c r="H1216" i="24"/>
  <c r="H1207" i="24"/>
  <c r="H1213" i="24"/>
  <c r="H1203" i="24"/>
  <c r="H1198" i="24"/>
  <c r="H1189" i="24"/>
  <c r="H1195" i="24"/>
  <c r="H1181" i="24"/>
  <c r="H1187" i="24"/>
  <c r="H1176" i="24"/>
  <c r="H1166" i="24"/>
  <c r="H1172" i="24"/>
  <c r="H1157" i="24"/>
  <c r="H1149" i="24"/>
  <c r="H1154" i="24"/>
  <c r="H1140" i="24"/>
  <c r="H1133" i="24"/>
  <c r="H1138" i="24"/>
  <c r="H1128" i="24"/>
  <c r="H1121" i="24"/>
  <c r="H1101" i="24"/>
  <c r="H1106" i="24"/>
  <c r="H1097" i="24"/>
  <c r="H1102" i="24"/>
  <c r="H1092" i="24"/>
  <c r="H1088" i="24"/>
  <c r="H1084" i="24"/>
  <c r="H1080" i="24"/>
  <c r="H1076" i="24"/>
  <c r="H1059" i="24"/>
  <c r="H1052" i="24"/>
  <c r="H1057" i="24"/>
  <c r="H1047" i="24"/>
  <c r="H1043" i="24"/>
  <c r="H1048" i="24"/>
  <c r="H1039" i="24"/>
  <c r="H1030" i="24"/>
  <c r="H1026" i="24"/>
  <c r="H1012" i="24"/>
  <c r="H995" i="24"/>
  <c r="H991" i="24"/>
  <c r="H996" i="24"/>
  <c r="H985" i="24"/>
  <c r="H968" i="24"/>
  <c r="H964" i="24"/>
  <c r="H969" i="24"/>
  <c r="H949" i="24"/>
  <c r="H945" i="24"/>
  <c r="H933" i="24"/>
  <c r="H936" i="24"/>
  <c r="H929" i="24"/>
  <c r="H924" i="24"/>
  <c r="H927" i="24"/>
  <c r="H910" i="24"/>
  <c r="H913" i="24"/>
  <c r="H901" i="24"/>
  <c r="H895" i="24"/>
  <c r="H897" i="24"/>
  <c r="H891" i="24"/>
  <c r="H879" i="24"/>
  <c r="H881" i="24"/>
  <c r="H862" i="24"/>
  <c r="H863" i="24"/>
  <c r="H848" i="24"/>
  <c r="H849" i="24"/>
  <c r="H843" i="24"/>
  <c r="H792" i="24"/>
  <c r="H791" i="24"/>
  <c r="H783" i="24"/>
  <c r="H782" i="24"/>
  <c r="H721" i="24"/>
  <c r="H715" i="24"/>
  <c r="H714" i="24"/>
  <c r="H698" i="24"/>
  <c r="H695" i="24"/>
  <c r="H689" i="24"/>
  <c r="H776" i="24"/>
  <c r="H670" i="24"/>
  <c r="H666" i="24"/>
  <c r="H592" i="24"/>
  <c r="H613" i="24"/>
  <c r="H554" i="24"/>
  <c r="H570" i="24"/>
  <c r="H522" i="24"/>
  <c r="H507" i="24"/>
  <c r="H523" i="24"/>
  <c r="H503" i="24"/>
  <c r="H519" i="24"/>
  <c r="H485" i="24"/>
  <c r="H499" i="24"/>
  <c r="H481" i="24"/>
  <c r="H495" i="24"/>
  <c r="H464" i="24"/>
  <c r="H478" i="24"/>
  <c r="H451" i="24"/>
  <c r="H443" i="24"/>
  <c r="H457" i="24"/>
  <c r="H434" i="24"/>
  <c r="H447" i="24"/>
  <c r="H419" i="24"/>
  <c r="H414" i="24"/>
  <c r="H426" i="24"/>
  <c r="H394" i="24"/>
  <c r="H404" i="24"/>
  <c r="H368" i="24"/>
  <c r="H377" i="24"/>
  <c r="H352" i="24"/>
  <c r="H361" i="24"/>
  <c r="H346" i="24"/>
  <c r="H355" i="24"/>
  <c r="H340" i="24"/>
  <c r="H349" i="24"/>
  <c r="H325" i="24"/>
  <c r="H313" i="24"/>
  <c r="H322" i="24"/>
  <c r="H298" i="24"/>
  <c r="H307" i="24"/>
  <c r="H279" i="24"/>
  <c r="H285" i="24"/>
  <c r="H274" i="24"/>
  <c r="H280" i="24"/>
  <c r="H259" i="24"/>
  <c r="H264" i="24"/>
  <c r="H240" i="24"/>
  <c r="H245" i="24"/>
  <c r="H235" i="24"/>
  <c r="H228" i="24"/>
  <c r="H233" i="24"/>
  <c r="H224" i="24"/>
  <c r="H229" i="24"/>
  <c r="H217" i="24"/>
  <c r="H221" i="24"/>
  <c r="H204" i="24"/>
  <c r="H208" i="24"/>
  <c r="H198" i="24"/>
  <c r="H202" i="24"/>
  <c r="H194" i="24"/>
  <c r="H181" i="24"/>
  <c r="H185" i="24"/>
  <c r="H172" i="24"/>
  <c r="H160" i="24"/>
  <c r="H164" i="24"/>
  <c r="H155" i="24"/>
  <c r="H159" i="24"/>
  <c r="H138" i="24"/>
  <c r="H142" i="24"/>
  <c r="H130" i="24"/>
  <c r="H133" i="24"/>
  <c r="H119" i="24"/>
  <c r="H122" i="24"/>
  <c r="H106" i="24"/>
  <c r="H99" i="24"/>
  <c r="H102" i="24"/>
  <c r="H89" i="24"/>
  <c r="H92" i="24"/>
  <c r="H77" i="24"/>
  <c r="H80" i="24"/>
  <c r="H65" i="24"/>
  <c r="H68" i="24"/>
  <c r="H59" i="24"/>
  <c r="H62" i="24"/>
  <c r="H52" i="24"/>
  <c r="H55" i="24"/>
  <c r="H22" i="24"/>
  <c r="H24" i="24"/>
  <c r="H1647" i="24"/>
  <c r="H1663" i="24"/>
  <c r="H1631" i="24"/>
  <c r="H1646" i="24"/>
  <c r="H1626" i="24"/>
  <c r="H1641" i="24"/>
  <c r="H1605" i="24"/>
  <c r="H1619" i="24"/>
  <c r="H1585" i="24"/>
  <c r="H1596" i="24"/>
  <c r="H1568" i="24"/>
  <c r="H1579" i="24"/>
  <c r="H1555" i="24"/>
  <c r="H1566" i="24"/>
  <c r="H1550" i="24"/>
  <c r="H1561" i="24"/>
  <c r="H1546" i="24"/>
  <c r="H1557" i="24"/>
  <c r="H1522" i="24"/>
  <c r="H1532" i="24"/>
  <c r="H1453" i="24"/>
  <c r="H1463" i="24"/>
  <c r="H1447" i="24"/>
  <c r="H1457" i="24"/>
  <c r="H1441" i="24"/>
  <c r="H1451" i="24"/>
  <c r="H1399" i="24"/>
  <c r="H1408" i="24"/>
  <c r="H1387" i="24"/>
  <c r="H1396" i="24"/>
  <c r="H1382" i="24"/>
  <c r="H1390" i="24"/>
  <c r="H1372" i="24"/>
  <c r="H1380" i="24"/>
  <c r="H1362" i="24"/>
  <c r="H1370" i="24"/>
  <c r="H1331" i="24"/>
  <c r="H1339" i="24"/>
  <c r="H1320" i="24"/>
  <c r="H1328" i="24"/>
  <c r="H1310" i="24"/>
  <c r="H1318" i="24"/>
  <c r="H1301" i="24"/>
  <c r="H1309" i="24"/>
  <c r="H1289" i="24"/>
  <c r="H1297" i="24"/>
  <c r="H1278" i="24"/>
  <c r="H1286" i="24"/>
  <c r="H1259" i="24"/>
  <c r="H1250" i="24"/>
  <c r="H1257" i="24"/>
  <c r="H1246" i="24"/>
  <c r="H1253" i="24"/>
  <c r="H1212" i="24"/>
  <c r="H1218" i="24"/>
  <c r="H1180" i="24"/>
  <c r="H1186" i="24"/>
  <c r="H1156" i="24"/>
  <c r="H1161" i="24"/>
  <c r="H1148" i="24"/>
  <c r="H1153" i="24"/>
  <c r="H1139" i="24"/>
  <c r="H1132" i="24"/>
  <c r="H1137" i="24"/>
  <c r="H1126" i="24"/>
  <c r="H1131" i="24"/>
  <c r="H1120" i="24"/>
  <c r="H1125" i="24"/>
  <c r="H1105" i="24"/>
  <c r="H1110" i="24"/>
  <c r="H1091" i="24"/>
  <c r="H1096" i="24"/>
  <c r="H1068" i="24"/>
  <c r="H1073" i="24"/>
  <c r="H1051" i="24"/>
  <c r="H1056" i="24"/>
  <c r="H1001" i="24"/>
  <c r="H1006" i="24"/>
  <c r="H984" i="24"/>
  <c r="H989" i="24"/>
  <c r="H948" i="24"/>
  <c r="H951" i="24"/>
  <c r="H928" i="24"/>
  <c r="H917" i="24"/>
  <c r="H920" i="24"/>
  <c r="H909" i="24"/>
  <c r="H912" i="24"/>
  <c r="H894" i="24"/>
  <c r="H854" i="24"/>
  <c r="H855" i="24"/>
  <c r="H846" i="24"/>
  <c r="H847" i="24"/>
  <c r="H789" i="24"/>
  <c r="H788" i="24"/>
  <c r="H781" i="24"/>
  <c r="H780" i="24"/>
  <c r="H685" i="24"/>
  <c r="H682" i="24"/>
  <c r="H660" i="24"/>
  <c r="H656" i="24"/>
  <c r="H580" i="24"/>
  <c r="H601" i="24"/>
  <c r="H550" i="24"/>
  <c r="H566" i="24"/>
  <c r="H528" i="24"/>
  <c r="H544" i="24"/>
  <c r="H521" i="24"/>
  <c r="H537" i="24"/>
  <c r="H511" i="24"/>
  <c r="H527" i="24"/>
  <c r="H500" i="24"/>
  <c r="H515" i="24"/>
  <c r="H484" i="24"/>
  <c r="H498" i="24"/>
  <c r="H467" i="24"/>
  <c r="H463" i="24"/>
  <c r="H477" i="24"/>
  <c r="H455" i="24"/>
  <c r="H469" i="24"/>
  <c r="H433" i="24"/>
  <c r="H446" i="24"/>
  <c r="H418" i="24"/>
  <c r="H430" i="24"/>
  <c r="H405" i="24"/>
  <c r="H417" i="24"/>
  <c r="H358" i="24"/>
  <c r="H367" i="24"/>
  <c r="H351" i="24"/>
  <c r="H360" i="24"/>
  <c r="H339" i="24"/>
  <c r="H348" i="24"/>
  <c r="H329" i="24"/>
  <c r="H301" i="24"/>
  <c r="H310" i="24"/>
  <c r="H297" i="24"/>
  <c r="H306" i="24"/>
  <c r="H278" i="24"/>
  <c r="H284" i="24"/>
  <c r="H251" i="24"/>
  <c r="H256" i="24"/>
  <c r="H239" i="24"/>
  <c r="H244" i="24"/>
  <c r="H216" i="24"/>
  <c r="H220" i="24"/>
  <c r="H209" i="24"/>
  <c r="H213" i="24"/>
  <c r="H203" i="24"/>
  <c r="H180" i="24"/>
  <c r="H184" i="24"/>
  <c r="H166" i="24"/>
  <c r="H170" i="24"/>
  <c r="H126" i="24"/>
  <c r="H129" i="24"/>
  <c r="H110" i="24"/>
  <c r="H113" i="24"/>
  <c r="H105" i="24"/>
  <c r="H108" i="24"/>
  <c r="H98" i="24"/>
  <c r="H101" i="24"/>
  <c r="H88" i="24"/>
  <c r="H91" i="24"/>
  <c r="H83" i="24"/>
  <c r="H86" i="24"/>
  <c r="H76" i="24"/>
  <c r="H79" i="24"/>
  <c r="H70" i="24"/>
  <c r="H73" i="24"/>
  <c r="H40" i="24"/>
  <c r="H43" i="24"/>
  <c r="H18" i="24"/>
  <c r="H20" i="24"/>
  <c r="H1681" i="24"/>
  <c r="H1699" i="24"/>
  <c r="H1652" i="24"/>
  <c r="H1668" i="24"/>
  <c r="H1642" i="24"/>
  <c r="H1657" i="24"/>
  <c r="H1629" i="24"/>
  <c r="H1644" i="24"/>
  <c r="H1625" i="24"/>
  <c r="H1640" i="24"/>
  <c r="H1617" i="24"/>
  <c r="H1632" i="24"/>
  <c r="H1613" i="24"/>
  <c r="H1583" i="24"/>
  <c r="H1594" i="24"/>
  <c r="H1571" i="24"/>
  <c r="H1582" i="24"/>
  <c r="H1567" i="24"/>
  <c r="H1578" i="24"/>
  <c r="H1538" i="24"/>
  <c r="H1521" i="24"/>
  <c r="H1531" i="24"/>
  <c r="H1499" i="24"/>
  <c r="H1493" i="24"/>
  <c r="H1503" i="24"/>
  <c r="H1479" i="24"/>
  <c r="H1468" i="24"/>
  <c r="H1478" i="24"/>
  <c r="H1450" i="24"/>
  <c r="H1460" i="24"/>
  <c r="H1446" i="24"/>
  <c r="H1456" i="24"/>
  <c r="H1440" i="24"/>
  <c r="H1421" i="24"/>
  <c r="H1430" i="24"/>
  <c r="H1411" i="24"/>
  <c r="H1420" i="24"/>
  <c r="H1405" i="24"/>
  <c r="H1414" i="24"/>
  <c r="H1386" i="24"/>
  <c r="H1395" i="24"/>
  <c r="H1375" i="24"/>
  <c r="H1383" i="24"/>
  <c r="H1371" i="24"/>
  <c r="H1379" i="24"/>
  <c r="H1366" i="24"/>
  <c r="H1357" i="24"/>
  <c r="H1365" i="24"/>
  <c r="H1334" i="24"/>
  <c r="H1342" i="24"/>
  <c r="H1330" i="24"/>
  <c r="H1338" i="24"/>
  <c r="H1317" i="24"/>
  <c r="H1325" i="24"/>
  <c r="H1313" i="24"/>
  <c r="H1321" i="24"/>
  <c r="H1300" i="24"/>
  <c r="H1308" i="24"/>
  <c r="H1288" i="24"/>
  <c r="H1296" i="24"/>
  <c r="H1269" i="24"/>
  <c r="H1277" i="24"/>
  <c r="H1265" i="24"/>
  <c r="H1273" i="24"/>
  <c r="H1256" i="24"/>
  <c r="H1264" i="24"/>
  <c r="H1210" i="24"/>
  <c r="H1205" i="24"/>
  <c r="H1211" i="24"/>
  <c r="H1196" i="24"/>
  <c r="H1202" i="24"/>
  <c r="H1159" i="24"/>
  <c r="H1164" i="24"/>
  <c r="H1123" i="24"/>
  <c r="H1119" i="24"/>
  <c r="H1124" i="24"/>
  <c r="H1094" i="24"/>
  <c r="H1090" i="24"/>
  <c r="H1086" i="24"/>
  <c r="H1082" i="24"/>
  <c r="H1055" i="24"/>
  <c r="H1060" i="24"/>
  <c r="H1045" i="24"/>
  <c r="H1041" i="24"/>
  <c r="H1028" i="24"/>
  <c r="H1015" i="24"/>
  <c r="H1020" i="24"/>
  <c r="H1000" i="24"/>
  <c r="H993" i="24"/>
  <c r="H998" i="24"/>
  <c r="H983" i="24"/>
  <c r="H972" i="24"/>
  <c r="H977" i="24"/>
  <c r="H966" i="24"/>
  <c r="H971" i="24"/>
  <c r="H954" i="24"/>
  <c r="H958" i="24"/>
  <c r="H947" i="24"/>
  <c r="H950" i="24"/>
  <c r="H935" i="24"/>
  <c r="H931" i="24"/>
  <c r="H926" i="24"/>
  <c r="H916" i="24"/>
  <c r="H919" i="24"/>
  <c r="H908" i="24"/>
  <c r="H911" i="24"/>
  <c r="H872" i="24"/>
  <c r="H874" i="24"/>
  <c r="H853" i="24"/>
  <c r="H845" i="24"/>
  <c r="H841" i="24"/>
  <c r="H787" i="24"/>
  <c r="H786" i="24"/>
  <c r="H779" i="24"/>
  <c r="H723" i="24"/>
  <c r="H719" i="24"/>
  <c r="H710" i="24"/>
  <c r="H708" i="24"/>
  <c r="H775" i="24"/>
  <c r="H687" i="24"/>
  <c r="H683" i="24"/>
  <c r="H680" i="24"/>
  <c r="H655" i="24"/>
  <c r="H651" i="24"/>
  <c r="H562" i="24"/>
  <c r="H578" i="24"/>
  <c r="H543" i="24"/>
  <c r="H559" i="24"/>
  <c r="H525" i="24"/>
  <c r="H541" i="24"/>
  <c r="H518" i="24"/>
  <c r="H534" i="24"/>
  <c r="H510" i="24"/>
  <c r="H526" i="24"/>
  <c r="H496" i="24"/>
  <c r="H488" i="24"/>
  <c r="H502" i="24"/>
  <c r="H483" i="24"/>
  <c r="H497" i="24"/>
  <c r="H462" i="24"/>
  <c r="H476" i="24"/>
  <c r="H436" i="24"/>
  <c r="H449" i="24"/>
  <c r="H431" i="24"/>
  <c r="H416" i="24"/>
  <c r="H428" i="24"/>
  <c r="H408" i="24"/>
  <c r="H420" i="24"/>
  <c r="H379" i="24"/>
  <c r="H389" i="24"/>
  <c r="H354" i="24"/>
  <c r="H363" i="24"/>
  <c r="H350" i="24"/>
  <c r="H359" i="24"/>
  <c r="H343" i="24"/>
  <c r="H338" i="24"/>
  <c r="H333" i="24"/>
  <c r="H342" i="24"/>
  <c r="H328" i="24"/>
  <c r="H337" i="24"/>
  <c r="H321" i="24"/>
  <c r="H317" i="24"/>
  <c r="H326" i="24"/>
  <c r="H277" i="24"/>
  <c r="H283" i="24"/>
  <c r="H263" i="24"/>
  <c r="H268" i="24"/>
  <c r="H255" i="24"/>
  <c r="H260" i="24"/>
  <c r="H243" i="24"/>
  <c r="H248" i="24"/>
  <c r="H237" i="24"/>
  <c r="H242" i="24"/>
  <c r="H232" i="24"/>
  <c r="H226" i="24"/>
  <c r="H231" i="24"/>
  <c r="H222" i="24"/>
  <c r="H215" i="24"/>
  <c r="H219" i="24"/>
  <c r="H207" i="24"/>
  <c r="H201" i="24"/>
  <c r="H205" i="24"/>
  <c r="H196" i="24"/>
  <c r="H200" i="24"/>
  <c r="H179" i="24"/>
  <c r="H183" i="24"/>
  <c r="H175" i="24"/>
  <c r="H169" i="24"/>
  <c r="H173" i="24"/>
  <c r="H162" i="24"/>
  <c r="H144" i="24"/>
  <c r="H148" i="24"/>
  <c r="H132" i="24"/>
  <c r="H135" i="24"/>
  <c r="H125" i="24"/>
  <c r="H128" i="24"/>
  <c r="H115" i="24"/>
  <c r="H118" i="24"/>
  <c r="H93" i="24"/>
  <c r="H96" i="24"/>
  <c r="H87" i="24"/>
  <c r="H81" i="24"/>
  <c r="H75" i="24"/>
  <c r="H61" i="24"/>
  <c r="H64" i="24"/>
  <c r="H54" i="24"/>
  <c r="H57" i="24"/>
  <c r="H36" i="24"/>
  <c r="H39" i="24"/>
  <c r="H29" i="24"/>
  <c r="H31" i="24"/>
  <c r="H15" i="24"/>
  <c r="H16" i="24"/>
  <c r="H1636" i="24"/>
  <c r="H1651" i="24"/>
  <c r="H1628" i="24"/>
  <c r="H1643" i="24"/>
  <c r="H1623" i="24"/>
  <c r="H1638" i="24"/>
  <c r="H1570" i="24"/>
  <c r="H1581" i="24"/>
  <c r="H1565" i="24"/>
  <c r="H1576" i="24"/>
  <c r="H1553" i="24"/>
  <c r="H1564" i="24"/>
  <c r="H1519" i="24"/>
  <c r="H1529" i="24"/>
  <c r="H1484" i="24"/>
  <c r="H1494" i="24"/>
  <c r="H1471" i="24"/>
  <c r="H1481" i="24"/>
  <c r="H1466" i="24"/>
  <c r="H1476" i="24"/>
  <c r="H1449" i="24"/>
  <c r="H1459" i="24"/>
  <c r="H1445" i="24"/>
  <c r="H1455" i="24"/>
  <c r="H1417" i="24"/>
  <c r="H1426" i="24"/>
  <c r="H1410" i="24"/>
  <c r="H1419" i="24"/>
  <c r="H1404" i="24"/>
  <c r="H1413" i="24"/>
  <c r="H1392" i="24"/>
  <c r="H1401" i="24"/>
  <c r="H1385" i="24"/>
  <c r="H1394" i="24"/>
  <c r="H1369" i="24"/>
  <c r="H1377" i="24"/>
  <c r="H1333" i="24"/>
  <c r="H1341" i="24"/>
  <c r="H1329" i="24"/>
  <c r="H1337" i="24"/>
  <c r="H1316" i="24"/>
  <c r="H1324" i="24"/>
  <c r="H1299" i="24"/>
  <c r="H1307" i="24"/>
  <c r="H1287" i="24"/>
  <c r="H1295" i="24"/>
  <c r="H1268" i="24"/>
  <c r="H1276" i="24"/>
  <c r="H1263" i="24"/>
  <c r="H1271" i="24"/>
  <c r="H1248" i="24"/>
  <c r="H1255" i="24"/>
  <c r="H1217" i="24"/>
  <c r="H1223" i="24"/>
  <c r="H1209" i="24"/>
  <c r="H1215" i="24"/>
  <c r="H1182" i="24"/>
  <c r="H1188" i="24"/>
  <c r="H1173" i="24"/>
  <c r="H1179" i="24"/>
  <c r="H1158" i="24"/>
  <c r="H1163" i="24"/>
  <c r="H1150" i="24"/>
  <c r="H1155" i="24"/>
  <c r="H1146" i="24"/>
  <c r="H1151" i="24"/>
  <c r="H1122" i="24"/>
  <c r="H1127" i="24"/>
  <c r="H1108" i="24"/>
  <c r="H1113" i="24"/>
  <c r="H1065" i="24"/>
  <c r="H1070" i="24"/>
  <c r="H1061" i="24"/>
  <c r="H1066" i="24"/>
  <c r="H1027" i="24"/>
  <c r="H1032" i="24"/>
  <c r="H1009" i="24"/>
  <c r="H1014" i="24"/>
  <c r="H992" i="24"/>
  <c r="H997" i="24"/>
  <c r="H982" i="24"/>
  <c r="H987" i="24"/>
  <c r="H970" i="24"/>
  <c r="H975" i="24"/>
  <c r="H952" i="24"/>
  <c r="H955" i="24"/>
  <c r="H941" i="24"/>
  <c r="H944" i="24"/>
  <c r="H934" i="24"/>
  <c r="H937" i="24"/>
  <c r="H902" i="24"/>
  <c r="H904" i="24"/>
  <c r="H896" i="24"/>
  <c r="H898" i="24"/>
  <c r="H885" i="24"/>
  <c r="H887" i="24"/>
  <c r="H866" i="24"/>
  <c r="H867" i="24"/>
  <c r="H858" i="24"/>
  <c r="H859" i="24"/>
  <c r="H794" i="24"/>
  <c r="H793" i="24"/>
  <c r="H718" i="24"/>
  <c r="H717" i="24"/>
  <c r="H709" i="24"/>
  <c r="H707" i="24"/>
  <c r="H690" i="24"/>
  <c r="H777" i="24"/>
  <c r="H671" i="24"/>
  <c r="H667" i="24"/>
  <c r="H654" i="24"/>
  <c r="H650" i="24"/>
  <c r="H561" i="24"/>
  <c r="H577" i="24"/>
  <c r="H540" i="24"/>
  <c r="H556" i="24"/>
  <c r="H517" i="24"/>
  <c r="H533" i="24"/>
  <c r="H504" i="24"/>
  <c r="H520" i="24"/>
  <c r="H487" i="24"/>
  <c r="H501" i="24"/>
  <c r="H465" i="24"/>
  <c r="H479" i="24"/>
  <c r="H461" i="24"/>
  <c r="H475" i="24"/>
  <c r="H444" i="24"/>
  <c r="H458" i="24"/>
  <c r="H435" i="24"/>
  <c r="H448" i="24"/>
  <c r="H415" i="24"/>
  <c r="H427" i="24"/>
  <c r="H378" i="24"/>
  <c r="H388" i="24"/>
  <c r="H353" i="24"/>
  <c r="H362" i="24"/>
  <c r="H347" i="24"/>
  <c r="H356" i="24"/>
  <c r="H336" i="24"/>
  <c r="H345" i="24"/>
  <c r="H305" i="24"/>
  <c r="H314" i="24"/>
  <c r="H299" i="24"/>
  <c r="H308" i="24"/>
  <c r="H281" i="24"/>
  <c r="H287" i="24"/>
  <c r="H262" i="24"/>
  <c r="H267" i="24"/>
  <c r="H241" i="24"/>
  <c r="H246" i="24"/>
  <c r="H206" i="24"/>
  <c r="H210" i="24"/>
  <c r="H178" i="24"/>
  <c r="H182" i="24"/>
  <c r="H161" i="24"/>
  <c r="H165" i="24"/>
  <c r="H131" i="24"/>
  <c r="H134" i="24"/>
  <c r="H114" i="24"/>
  <c r="H117" i="24"/>
  <c r="H66" i="24"/>
  <c r="H69" i="24"/>
  <c r="H45" i="24"/>
  <c r="H48" i="24"/>
  <c r="H34" i="24"/>
  <c r="H37" i="24"/>
  <c r="I3" i="21"/>
  <c r="H1074" i="24"/>
  <c r="H1075" i="24"/>
  <c r="F4" i="20"/>
  <c r="G4" i="20" s="1"/>
  <c r="I4" i="20" s="1"/>
  <c r="L8" i="24" s="1"/>
  <c r="F5" i="20"/>
  <c r="G5" i="20" s="1"/>
  <c r="I5" i="20" s="1"/>
  <c r="F6" i="20"/>
  <c r="G6" i="20" s="1"/>
  <c r="I6" i="20" s="1"/>
  <c r="F7" i="20"/>
  <c r="G7" i="20" s="1"/>
  <c r="I7" i="20" s="1"/>
  <c r="F8" i="20"/>
  <c r="G8" i="20" s="1"/>
  <c r="I8" i="20" s="1"/>
  <c r="F9" i="20"/>
  <c r="G9" i="20" s="1"/>
  <c r="I9" i="20" s="1"/>
  <c r="L14" i="24" s="1"/>
  <c r="F10" i="20"/>
  <c r="G10" i="20" s="1"/>
  <c r="I10" i="20" s="1"/>
  <c r="F11" i="20"/>
  <c r="G11" i="20" s="1"/>
  <c r="I11" i="20" s="1"/>
  <c r="F12" i="20"/>
  <c r="G12" i="20" s="1"/>
  <c r="I12" i="20" s="1"/>
  <c r="F13" i="20"/>
  <c r="G13" i="20" s="1"/>
  <c r="I13" i="20" s="1"/>
  <c r="F14" i="20"/>
  <c r="G14" i="20" s="1"/>
  <c r="I14" i="20" s="1"/>
  <c r="F15" i="20"/>
  <c r="G15" i="20" s="1"/>
  <c r="I15" i="20" s="1"/>
  <c r="F16" i="20"/>
  <c r="G16" i="20" s="1"/>
  <c r="I16" i="20" s="1"/>
  <c r="F17" i="20"/>
  <c r="G17" i="20" s="1"/>
  <c r="I17" i="20" s="1"/>
  <c r="L23" i="24" s="1"/>
  <c r="F18" i="20"/>
  <c r="G18" i="20" s="1"/>
  <c r="I18" i="20" s="1"/>
  <c r="F19" i="20"/>
  <c r="G19" i="20" s="1"/>
  <c r="I19" i="20" s="1"/>
  <c r="F20" i="20"/>
  <c r="G20" i="20" s="1"/>
  <c r="I20" i="20" s="1"/>
  <c r="F21" i="20"/>
  <c r="G21" i="20" s="1"/>
  <c r="I21" i="20" s="1"/>
  <c r="F22" i="20"/>
  <c r="G22" i="20" s="1"/>
  <c r="I22" i="20" s="1"/>
  <c r="F23" i="20"/>
  <c r="G23" i="20" s="1"/>
  <c r="I23" i="20" s="1"/>
  <c r="F24" i="20"/>
  <c r="G24" i="20" s="1"/>
  <c r="I24" i="20" s="1"/>
  <c r="F25" i="20"/>
  <c r="G25" i="20" s="1"/>
  <c r="I25" i="20" s="1"/>
  <c r="L35" i="24" s="1"/>
  <c r="F26" i="20"/>
  <c r="G26" i="20" s="1"/>
  <c r="I26" i="20" s="1"/>
  <c r="F27" i="20"/>
  <c r="G27" i="20" s="1"/>
  <c r="I27" i="20" s="1"/>
  <c r="L38" i="24" s="1"/>
  <c r="F28" i="20"/>
  <c r="G28" i="20" s="1"/>
  <c r="I28" i="20" s="1"/>
  <c r="L40" i="24" s="1"/>
  <c r="F29" i="20"/>
  <c r="G29" i="20" s="1"/>
  <c r="I29" i="20" s="1"/>
  <c r="F30" i="20"/>
  <c r="G30" i="20" s="1"/>
  <c r="I30" i="20" s="1"/>
  <c r="F31" i="20"/>
  <c r="G31" i="20" s="1"/>
  <c r="I31" i="20" s="1"/>
  <c r="F32" i="20"/>
  <c r="G32" i="20" s="1"/>
  <c r="I32" i="20" s="1"/>
  <c r="F33" i="20"/>
  <c r="G33" i="20" s="1"/>
  <c r="I33" i="20" s="1"/>
  <c r="L51" i="24" s="1"/>
  <c r="F34" i="20"/>
  <c r="G34" i="20" s="1"/>
  <c r="I34" i="20" s="1"/>
  <c r="F35" i="20"/>
  <c r="G35" i="20" s="1"/>
  <c r="I35" i="20" s="1"/>
  <c r="F36" i="20"/>
  <c r="G36" i="20" s="1"/>
  <c r="I36" i="20" s="1"/>
  <c r="F37" i="20"/>
  <c r="G37" i="20" s="1"/>
  <c r="I37" i="20" s="1"/>
  <c r="F38" i="20"/>
  <c r="G38" i="20" s="1"/>
  <c r="I38" i="20" s="1"/>
  <c r="F39" i="20"/>
  <c r="G39" i="20" s="1"/>
  <c r="I39" i="20" s="1"/>
  <c r="L60" i="24" s="1"/>
  <c r="F40" i="20"/>
  <c r="G40" i="20" s="1"/>
  <c r="I40" i="20" s="1"/>
  <c r="L68" i="24" s="1"/>
  <c r="F41" i="20"/>
  <c r="G41" i="20" s="1"/>
  <c r="I41" i="20" s="1"/>
  <c r="F42" i="20"/>
  <c r="G42" i="20" s="1"/>
  <c r="I42" i="20" s="1"/>
  <c r="L73" i="24" s="1"/>
  <c r="F43" i="20"/>
  <c r="G43" i="20" s="1"/>
  <c r="I43" i="20" s="1"/>
  <c r="F44" i="20"/>
  <c r="G44" i="20" s="1"/>
  <c r="I44" i="20" s="1"/>
  <c r="L72" i="24" s="1"/>
  <c r="F45" i="20"/>
  <c r="G45" i="20" s="1"/>
  <c r="I45" i="20" s="1"/>
  <c r="L74" i="24" s="1"/>
  <c r="F46" i="20"/>
  <c r="G46" i="20" s="1"/>
  <c r="I46" i="20" s="1"/>
  <c r="F47" i="20"/>
  <c r="G47" i="20" s="1"/>
  <c r="I47" i="20" s="1"/>
  <c r="L76" i="24" s="1"/>
  <c r="F48" i="20"/>
  <c r="G48" i="20" s="1"/>
  <c r="I48" i="20" s="1"/>
  <c r="L86" i="24" s="1"/>
  <c r="F49" i="20"/>
  <c r="G49" i="20" s="1"/>
  <c r="I49" i="20" s="1"/>
  <c r="L78" i="24" s="1"/>
  <c r="F50" i="20"/>
  <c r="G50" i="20" s="1"/>
  <c r="I50" i="20" s="1"/>
  <c r="F51" i="20"/>
  <c r="G51" i="20" s="1"/>
  <c r="I51" i="20" s="1"/>
  <c r="F52" i="20"/>
  <c r="G52" i="20" s="1"/>
  <c r="I52" i="20" s="1"/>
  <c r="F53" i="20"/>
  <c r="G53" i="20" s="1"/>
  <c r="I53" i="20" s="1"/>
  <c r="F54" i="20"/>
  <c r="G54" i="20" s="1"/>
  <c r="I54" i="20" s="1"/>
  <c r="F55" i="20"/>
  <c r="G55" i="20" s="1"/>
  <c r="I55" i="20" s="1"/>
  <c r="F56" i="20"/>
  <c r="G56" i="20" s="1"/>
  <c r="I56" i="20" s="1"/>
  <c r="F57" i="20"/>
  <c r="G57" i="20" s="1"/>
  <c r="I57" i="20" s="1"/>
  <c r="F58" i="20"/>
  <c r="G58" i="20" s="1"/>
  <c r="I58" i="20" s="1"/>
  <c r="F59" i="20"/>
  <c r="G59" i="20" s="1"/>
  <c r="I59" i="20" s="1"/>
  <c r="L93" i="24" s="1"/>
  <c r="F60" i="20"/>
  <c r="G60" i="20" s="1"/>
  <c r="I60" i="20" s="1"/>
  <c r="L94" i="24" s="1"/>
  <c r="F61" i="20"/>
  <c r="G61" i="20" s="1"/>
  <c r="I61" i="20" s="1"/>
  <c r="F62" i="20"/>
  <c r="G62" i="20" s="1"/>
  <c r="I62" i="20" s="1"/>
  <c r="F63" i="20"/>
  <c r="G63" i="20" s="1"/>
  <c r="I63" i="20" s="1"/>
  <c r="L98" i="24" s="1"/>
  <c r="F64" i="20"/>
  <c r="G64" i="20" s="1"/>
  <c r="I64" i="20" s="1"/>
  <c r="F65" i="20"/>
  <c r="G65" i="20" s="1"/>
  <c r="I65" i="20" s="1"/>
  <c r="F66" i="20"/>
  <c r="G66" i="20" s="1"/>
  <c r="I66" i="20" s="1"/>
  <c r="F67" i="20"/>
  <c r="G67" i="20" s="1"/>
  <c r="I67" i="20" s="1"/>
  <c r="F68" i="20"/>
  <c r="G68" i="20" s="1"/>
  <c r="I68" i="20" s="1"/>
  <c r="F69" i="20"/>
  <c r="G69" i="20" s="1"/>
  <c r="I69" i="20" s="1"/>
  <c r="L106" i="24" s="1"/>
  <c r="F70" i="20"/>
  <c r="G70" i="20" s="1"/>
  <c r="I70" i="20" s="1"/>
  <c r="F71" i="20"/>
  <c r="G71" i="20" s="1"/>
  <c r="I71" i="20" s="1"/>
  <c r="F72" i="20"/>
  <c r="G72" i="20" s="1"/>
  <c r="I72" i="20" s="1"/>
  <c r="L111" i="24" s="1"/>
  <c r="F73" i="20"/>
  <c r="G73" i="20" s="1"/>
  <c r="I73" i="20" s="1"/>
  <c r="F74" i="20"/>
  <c r="G74" i="20" s="1"/>
  <c r="I74" i="20" s="1"/>
  <c r="F75" i="20"/>
  <c r="G75" i="20" s="1"/>
  <c r="I75" i="20" s="1"/>
  <c r="F76" i="20"/>
  <c r="G76" i="20" s="1"/>
  <c r="I76" i="20" s="1"/>
  <c r="L116" i="24" s="1"/>
  <c r="F77" i="20"/>
  <c r="G77" i="20" s="1"/>
  <c r="I77" i="20" s="1"/>
  <c r="F78" i="20"/>
  <c r="G78" i="20" s="1"/>
  <c r="I78" i="20" s="1"/>
  <c r="F79" i="20"/>
  <c r="G79" i="20" s="1"/>
  <c r="I79" i="20" s="1"/>
  <c r="F80" i="20"/>
  <c r="G80" i="20" s="1"/>
  <c r="I80" i="20" s="1"/>
  <c r="F81" i="20"/>
  <c r="G81" i="20" s="1"/>
  <c r="I81" i="20" s="1"/>
  <c r="F82" i="20"/>
  <c r="G82" i="20" s="1"/>
  <c r="I82" i="20" s="1"/>
  <c r="F83" i="20"/>
  <c r="G83" i="20" s="1"/>
  <c r="I83" i="20" s="1"/>
  <c r="F84" i="20"/>
  <c r="G84" i="20" s="1"/>
  <c r="I84" i="20" s="1"/>
  <c r="F85" i="20"/>
  <c r="G85" i="20" s="1"/>
  <c r="I85" i="20" s="1"/>
  <c r="F86" i="20"/>
  <c r="G86" i="20" s="1"/>
  <c r="I86" i="20" s="1"/>
  <c r="F87" i="20"/>
  <c r="G87" i="20" s="1"/>
  <c r="I87" i="20" s="1"/>
  <c r="F88" i="20"/>
  <c r="G88" i="20" s="1"/>
  <c r="I88" i="20" s="1"/>
  <c r="F89" i="20"/>
  <c r="G89" i="20" s="1"/>
  <c r="I89" i="20" s="1"/>
  <c r="F90" i="20"/>
  <c r="G90" i="20" s="1"/>
  <c r="I90" i="20" s="1"/>
  <c r="L136" i="24" s="1"/>
  <c r="F91" i="20"/>
  <c r="G91" i="20" s="1"/>
  <c r="I91" i="20" s="1"/>
  <c r="F92" i="20"/>
  <c r="G92" i="20" s="1"/>
  <c r="I92" i="20" s="1"/>
  <c r="F93" i="20"/>
  <c r="G93" i="20" s="1"/>
  <c r="I93" i="20" s="1"/>
  <c r="F94" i="20"/>
  <c r="G94" i="20" s="1"/>
  <c r="I94" i="20" s="1"/>
  <c r="L143" i="24" s="1"/>
  <c r="F95" i="20"/>
  <c r="G95" i="20" s="1"/>
  <c r="I95" i="20" s="1"/>
  <c r="F96" i="20"/>
  <c r="G96" i="20" s="1"/>
  <c r="I96" i="20" s="1"/>
  <c r="F97" i="20"/>
  <c r="G97" i="20" s="1"/>
  <c r="I97" i="20" s="1"/>
  <c r="L148" i="24" s="1"/>
  <c r="F98" i="20"/>
  <c r="G98" i="20" s="1"/>
  <c r="I98" i="20" s="1"/>
  <c r="L150" i="24" s="1"/>
  <c r="F99" i="20"/>
  <c r="G99" i="20" s="1"/>
  <c r="I99" i="20" s="1"/>
  <c r="F100" i="20"/>
  <c r="G100" i="20" s="1"/>
  <c r="I100" i="20" s="1"/>
  <c r="F101" i="20"/>
  <c r="G101" i="20" s="1"/>
  <c r="I101" i="20" s="1"/>
  <c r="F102" i="20"/>
  <c r="G102" i="20" s="1"/>
  <c r="I102" i="20" s="1"/>
  <c r="L154" i="24" s="1"/>
  <c r="F103" i="20"/>
  <c r="G103" i="20" s="1"/>
  <c r="I103" i="20" s="1"/>
  <c r="L155" i="24" s="1"/>
  <c r="F104" i="20"/>
  <c r="G104" i="20" s="1"/>
  <c r="I104" i="20" s="1"/>
  <c r="L156" i="24" s="1"/>
  <c r="F105" i="20"/>
  <c r="G105" i="20" s="1"/>
  <c r="I105" i="20" s="1"/>
  <c r="F106" i="20"/>
  <c r="G106" i="20" s="1"/>
  <c r="I106" i="20" s="1"/>
  <c r="L158" i="24" s="1"/>
  <c r="F107" i="20"/>
  <c r="G107" i="20" s="1"/>
  <c r="I107" i="20" s="1"/>
  <c r="F108" i="20"/>
  <c r="G108" i="20" s="1"/>
  <c r="I108" i="20" s="1"/>
  <c r="L160" i="24" s="1"/>
  <c r="F109" i="20"/>
  <c r="G109" i="20" s="1"/>
  <c r="I109" i="20" s="1"/>
  <c r="F110" i="20"/>
  <c r="G110" i="20" s="1"/>
  <c r="I110" i="20" s="1"/>
  <c r="F111" i="20"/>
  <c r="G111" i="20" s="1"/>
  <c r="I111" i="20" s="1"/>
  <c r="L183" i="24" s="1"/>
  <c r="F112" i="20"/>
  <c r="G112" i="20" s="1"/>
  <c r="I112" i="20" s="1"/>
  <c r="L167" i="24" s="1"/>
  <c r="F113" i="20"/>
  <c r="G113" i="20" s="1"/>
  <c r="I113" i="20" s="1"/>
  <c r="L187" i="24" s="1"/>
  <c r="F114" i="20"/>
  <c r="G114" i="20" s="1"/>
  <c r="I114" i="20" s="1"/>
  <c r="F115" i="20"/>
  <c r="G115" i="20" s="1"/>
  <c r="I115" i="20" s="1"/>
  <c r="L190" i="24" s="1"/>
  <c r="F116" i="20"/>
  <c r="G116" i="20" s="1"/>
  <c r="I116" i="20" s="1"/>
  <c r="F117" i="20"/>
  <c r="G117" i="20" s="1"/>
  <c r="I117" i="20" s="1"/>
  <c r="F118" i="20"/>
  <c r="G118" i="20" s="1"/>
  <c r="I118" i="20" s="1"/>
  <c r="F119" i="20"/>
  <c r="G119" i="20" s="1"/>
  <c r="I119" i="20" s="1"/>
  <c r="F120" i="20"/>
  <c r="G120" i="20" s="1"/>
  <c r="I120" i="20" s="1"/>
  <c r="F121" i="20"/>
  <c r="G121" i="20" s="1"/>
  <c r="I121" i="20" s="1"/>
  <c r="F122" i="20"/>
  <c r="G122" i="20" s="1"/>
  <c r="I122" i="20" s="1"/>
  <c r="L188" i="24" s="1"/>
  <c r="F123" i="20"/>
  <c r="G123" i="20" s="1"/>
  <c r="I123" i="20" s="1"/>
  <c r="L189" i="24" s="1"/>
  <c r="F124" i="20"/>
  <c r="G124" i="20" s="1"/>
  <c r="I124" i="20" s="1"/>
  <c r="L191" i="24" s="1"/>
  <c r="F125" i="20"/>
  <c r="G125" i="20" s="1"/>
  <c r="I125" i="20" s="1"/>
  <c r="L192" i="24" s="1"/>
  <c r="F126" i="20"/>
  <c r="G126" i="20" s="1"/>
  <c r="I126" i="20" s="1"/>
  <c r="F127" i="20"/>
  <c r="G127" i="20" s="1"/>
  <c r="I127" i="20" s="1"/>
  <c r="L194" i="24" s="1"/>
  <c r="F128" i="20"/>
  <c r="G128" i="20" s="1"/>
  <c r="I128" i="20" s="1"/>
  <c r="F129" i="20"/>
  <c r="G129" i="20" s="1"/>
  <c r="I129" i="20" s="1"/>
  <c r="F130" i="20"/>
  <c r="G130" i="20" s="1"/>
  <c r="I130" i="20" s="1"/>
  <c r="L197" i="24" s="1"/>
  <c r="F131" i="20"/>
  <c r="G131" i="20" s="1"/>
  <c r="I131" i="20" s="1"/>
  <c r="L198" i="24" s="1"/>
  <c r="F132" i="20"/>
  <c r="G132" i="20" s="1"/>
  <c r="I132" i="20" s="1"/>
  <c r="F133" i="20"/>
  <c r="G133" i="20" s="1"/>
  <c r="I133" i="20" s="1"/>
  <c r="F134" i="20"/>
  <c r="G134" i="20" s="1"/>
  <c r="I134" i="20" s="1"/>
  <c r="F135" i="20"/>
  <c r="G135" i="20" s="1"/>
  <c r="I135" i="20" s="1"/>
  <c r="L204" i="24" s="1"/>
  <c r="F136" i="20"/>
  <c r="G136" i="20" s="1"/>
  <c r="I136" i="20" s="1"/>
  <c r="F137" i="20"/>
  <c r="G137" i="20" s="1"/>
  <c r="I137" i="20" s="1"/>
  <c r="F138" i="20"/>
  <c r="G138" i="20" s="1"/>
  <c r="I138" i="20" s="1"/>
  <c r="F139" i="20"/>
  <c r="G139" i="20" s="1"/>
  <c r="I139" i="20" s="1"/>
  <c r="F140" i="20"/>
  <c r="G140" i="20" s="1"/>
  <c r="I140" i="20" s="1"/>
  <c r="L214" i="24" s="1"/>
  <c r="F141" i="20"/>
  <c r="G141" i="20" s="1"/>
  <c r="I141" i="20" s="1"/>
  <c r="F142" i="20"/>
  <c r="G142" i="20" s="1"/>
  <c r="I142" i="20" s="1"/>
  <c r="F143" i="20"/>
  <c r="G143" i="20" s="1"/>
  <c r="I143" i="20" s="1"/>
  <c r="F144" i="20"/>
  <c r="G144" i="20" s="1"/>
  <c r="I144" i="20" s="1"/>
  <c r="L219" i="24" s="1"/>
  <c r="F145" i="20"/>
  <c r="G145" i="20" s="1"/>
  <c r="I145" i="20" s="1"/>
  <c r="L221" i="24" s="1"/>
  <c r="F146" i="20"/>
  <c r="G146" i="20" s="1"/>
  <c r="I146" i="20" s="1"/>
  <c r="F147" i="20"/>
  <c r="G147" i="20" s="1"/>
  <c r="I147" i="20" s="1"/>
  <c r="F148" i="20"/>
  <c r="G148" i="20" s="1"/>
  <c r="I148" i="20" s="1"/>
  <c r="F149" i="20"/>
  <c r="G149" i="20" s="1"/>
  <c r="I149" i="20" s="1"/>
  <c r="L226" i="24" s="1"/>
  <c r="F150" i="20"/>
  <c r="G150" i="20" s="1"/>
  <c r="I150" i="20" s="1"/>
  <c r="F151" i="20"/>
  <c r="G151" i="20" s="1"/>
  <c r="I151" i="20" s="1"/>
  <c r="L228" i="24" s="1"/>
  <c r="F152" i="20"/>
  <c r="G152" i="20" s="1"/>
  <c r="I152" i="20" s="1"/>
  <c r="L251" i="24" s="1"/>
  <c r="F153" i="20"/>
  <c r="G153" i="20" s="1"/>
  <c r="I153" i="20" s="1"/>
  <c r="L232" i="24" s="1"/>
  <c r="F154" i="20"/>
  <c r="G154" i="20" s="1"/>
  <c r="I154" i="20" s="1"/>
  <c r="L253" i="24" s="1"/>
  <c r="F155" i="20"/>
  <c r="G155" i="20" s="1"/>
  <c r="I155" i="20" s="1"/>
  <c r="F156" i="20"/>
  <c r="G156" i="20" s="1"/>
  <c r="I156" i="20" s="1"/>
  <c r="F157" i="20"/>
  <c r="G157" i="20" s="1"/>
  <c r="I157" i="20" s="1"/>
  <c r="F158" i="20"/>
  <c r="G158" i="20" s="1"/>
  <c r="I158" i="20" s="1"/>
  <c r="F159" i="20"/>
  <c r="G159" i="20" s="1"/>
  <c r="I159" i="20" s="1"/>
  <c r="F160" i="20"/>
  <c r="G160" i="20" s="1"/>
  <c r="I160" i="20" s="1"/>
  <c r="L260" i="24" s="1"/>
  <c r="F161" i="20"/>
  <c r="G161" i="20" s="1"/>
  <c r="I161" i="20" s="1"/>
  <c r="F162" i="20"/>
  <c r="G162" i="20" s="1"/>
  <c r="I162" i="20" s="1"/>
  <c r="L242" i="24" s="1"/>
  <c r="F163" i="20"/>
  <c r="G163" i="20" s="1"/>
  <c r="I163" i="20" s="1"/>
  <c r="F164" i="20"/>
  <c r="G164" i="20" s="1"/>
  <c r="I164" i="20" s="1"/>
  <c r="F165" i="20"/>
  <c r="G165" i="20" s="1"/>
  <c r="I165" i="20" s="1"/>
  <c r="F166" i="20"/>
  <c r="G166" i="20" s="1"/>
  <c r="I166" i="20" s="1"/>
  <c r="F167" i="20"/>
  <c r="G167" i="20" s="1"/>
  <c r="I167" i="20" s="1"/>
  <c r="F168" i="20"/>
  <c r="G168" i="20" s="1"/>
  <c r="I168" i="20" s="1"/>
  <c r="F169" i="20"/>
  <c r="G169" i="20" s="1"/>
  <c r="I169" i="20" s="1"/>
  <c r="F170" i="20"/>
  <c r="G170" i="20" s="1"/>
  <c r="I170" i="20" s="1"/>
  <c r="F171" i="20"/>
  <c r="G171" i="20" s="1"/>
  <c r="I171" i="20" s="1"/>
  <c r="F172" i="20"/>
  <c r="G172" i="20" s="1"/>
  <c r="I172" i="20" s="1"/>
  <c r="L269" i="24" s="1"/>
  <c r="F173" i="20"/>
  <c r="G173" i="20" s="1"/>
  <c r="I173" i="20" s="1"/>
  <c r="F174" i="20"/>
  <c r="G174" i="20" s="1"/>
  <c r="I174" i="20" s="1"/>
  <c r="L272" i="24" s="1"/>
  <c r="F175" i="20"/>
  <c r="G175" i="20" s="1"/>
  <c r="I175" i="20" s="1"/>
  <c r="F176" i="20"/>
  <c r="G176" i="20" s="1"/>
  <c r="I176" i="20" s="1"/>
  <c r="L275" i="24" s="1"/>
  <c r="F177" i="20"/>
  <c r="G177" i="20" s="1"/>
  <c r="I177" i="20" s="1"/>
  <c r="L277" i="24" s="1"/>
  <c r="F178" i="20"/>
  <c r="G178" i="20" s="1"/>
  <c r="I178" i="20" s="1"/>
  <c r="F179" i="20"/>
  <c r="G179" i="20" s="1"/>
  <c r="I179" i="20" s="1"/>
  <c r="L279" i="24" s="1"/>
  <c r="F180" i="20"/>
  <c r="G180" i="20" s="1"/>
  <c r="I180" i="20" s="1"/>
  <c r="F181" i="20"/>
  <c r="G181" i="20" s="1"/>
  <c r="I181" i="20" s="1"/>
  <c r="F182" i="20"/>
  <c r="G182" i="20" s="1"/>
  <c r="I182" i="20" s="1"/>
  <c r="F183" i="20"/>
  <c r="G183" i="20" s="1"/>
  <c r="I183" i="20" s="1"/>
  <c r="L291" i="24" s="1"/>
  <c r="P291" i="24" s="1"/>
  <c r="F184" i="20"/>
  <c r="G184" i="20" s="1"/>
  <c r="I184" i="20" s="1"/>
  <c r="L326" i="24" s="1"/>
  <c r="F185" i="20"/>
  <c r="G185" i="20" s="1"/>
  <c r="I185" i="20" s="1"/>
  <c r="F186" i="20"/>
  <c r="G186" i="20" s="1"/>
  <c r="I186" i="20" s="1"/>
  <c r="L296" i="24" s="1"/>
  <c r="F187" i="20"/>
  <c r="G187" i="20" s="1"/>
  <c r="I187" i="20" s="1"/>
  <c r="F188" i="20"/>
  <c r="G188" i="20" s="1"/>
  <c r="I188" i="20" s="1"/>
  <c r="F189" i="20"/>
  <c r="G189" i="20" s="1"/>
  <c r="I189" i="20" s="1"/>
  <c r="F190" i="20"/>
  <c r="G190" i="20" s="1"/>
  <c r="I190" i="20" s="1"/>
  <c r="F191" i="20"/>
  <c r="G191" i="20" s="1"/>
  <c r="I191" i="20" s="1"/>
  <c r="F192" i="20"/>
  <c r="G192" i="20" s="1"/>
  <c r="I192" i="20" s="1"/>
  <c r="L315" i="24" s="1"/>
  <c r="F193" i="20"/>
  <c r="G193" i="20" s="1"/>
  <c r="I193" i="20" s="1"/>
  <c r="L309" i="24" s="1"/>
  <c r="F194" i="20"/>
  <c r="G194" i="20" s="1"/>
  <c r="I194" i="20" s="1"/>
  <c r="F195" i="20"/>
  <c r="G195" i="20" s="1"/>
  <c r="I195" i="20" s="1"/>
  <c r="L323" i="24" s="1"/>
  <c r="F196" i="20"/>
  <c r="G196" i="20" s="1"/>
  <c r="I196" i="20" s="1"/>
  <c r="L316" i="24" s="1"/>
  <c r="F197" i="20"/>
  <c r="G197" i="20" s="1"/>
  <c r="I197" i="20" s="1"/>
  <c r="L318" i="24" s="1"/>
  <c r="F198" i="20"/>
  <c r="G198" i="20" s="1"/>
  <c r="I198" i="20" s="1"/>
  <c r="F199" i="20"/>
  <c r="G199" i="20" s="1"/>
  <c r="I199" i="20" s="1"/>
  <c r="F200" i="20"/>
  <c r="G200" i="20" s="1"/>
  <c r="I200" i="20" s="1"/>
  <c r="L324" i="24" s="1"/>
  <c r="F201" i="20"/>
  <c r="G201" i="20" s="1"/>
  <c r="I201" i="20" s="1"/>
  <c r="F202" i="20"/>
  <c r="G202" i="20" s="1"/>
  <c r="I202" i="20" s="1"/>
  <c r="F203" i="20"/>
  <c r="G203" i="20" s="1"/>
  <c r="I203" i="20" s="1"/>
  <c r="L365" i="24" s="1"/>
  <c r="F204" i="20"/>
  <c r="G204" i="20" s="1"/>
  <c r="I204" i="20" s="1"/>
  <c r="L367" i="24" s="1"/>
  <c r="F205" i="20"/>
  <c r="G205" i="20" s="1"/>
  <c r="I205" i="20" s="1"/>
  <c r="F206" i="20"/>
  <c r="G206" i="20" s="1"/>
  <c r="I206" i="20" s="1"/>
  <c r="F207" i="20"/>
  <c r="G207" i="20" s="1"/>
  <c r="I207" i="20" s="1"/>
  <c r="L370" i="24" s="1"/>
  <c r="F208" i="20"/>
  <c r="G208" i="20" s="1"/>
  <c r="I208" i="20" s="1"/>
  <c r="L345" i="24" s="1"/>
  <c r="F209" i="20"/>
  <c r="G209" i="20" s="1"/>
  <c r="I209" i="20" s="1"/>
  <c r="F210" i="20"/>
  <c r="G210" i="20" s="1"/>
  <c r="I210" i="20" s="1"/>
  <c r="L338" i="24" s="1"/>
  <c r="F211" i="20"/>
  <c r="G211" i="20" s="1"/>
  <c r="I211" i="20" s="1"/>
  <c r="L376" i="24" s="1"/>
  <c r="F212" i="20"/>
  <c r="G212" i="20" s="1"/>
  <c r="I212" i="20" s="1"/>
  <c r="L377" i="24" s="1"/>
  <c r="F213" i="20"/>
  <c r="G213" i="20" s="1"/>
  <c r="I213" i="20" s="1"/>
  <c r="L378" i="24" s="1"/>
  <c r="F214" i="20"/>
  <c r="G214" i="20" s="1"/>
  <c r="I214" i="20" s="1"/>
  <c r="F215" i="20"/>
  <c r="G215" i="20" s="1"/>
  <c r="I215" i="20" s="1"/>
  <c r="F216" i="20"/>
  <c r="G216" i="20" s="1"/>
  <c r="I216" i="20" s="1"/>
  <c r="F217" i="20"/>
  <c r="G217" i="20" s="1"/>
  <c r="I217" i="20" s="1"/>
  <c r="L384" i="24" s="1"/>
  <c r="F218" i="20"/>
  <c r="G218" i="20" s="1"/>
  <c r="I218" i="20" s="1"/>
  <c r="L386" i="24" s="1"/>
  <c r="F219" i="20"/>
  <c r="G219" i="20" s="1"/>
  <c r="I219" i="20" s="1"/>
  <c r="F220" i="20"/>
  <c r="G220" i="20" s="1"/>
  <c r="I220" i="20" s="1"/>
  <c r="L389" i="24" s="1"/>
  <c r="F221" i="20"/>
  <c r="G221" i="20" s="1"/>
  <c r="I221" i="20" s="1"/>
  <c r="L364" i="24" s="1"/>
  <c r="F222" i="20"/>
  <c r="G222" i="20" s="1"/>
  <c r="I222" i="20" s="1"/>
  <c r="F223" i="20"/>
  <c r="G223" i="20" s="1"/>
  <c r="I223" i="20" s="1"/>
  <c r="F224" i="20"/>
  <c r="G224" i="20" s="1"/>
  <c r="I224" i="20" s="1"/>
  <c r="L363" i="24" s="1"/>
  <c r="F225" i="20"/>
  <c r="G225" i="20" s="1"/>
  <c r="I225" i="20" s="1"/>
  <c r="F226" i="20"/>
  <c r="G226" i="20" s="1"/>
  <c r="I226" i="20" s="1"/>
  <c r="F227" i="20"/>
  <c r="G227" i="20" s="1"/>
  <c r="I227" i="20" s="1"/>
  <c r="L439" i="24" s="1"/>
  <c r="F228" i="20"/>
  <c r="G228" i="20" s="1"/>
  <c r="I228" i="20" s="1"/>
  <c r="L408" i="24" s="1"/>
  <c r="F229" i="20"/>
  <c r="G229" i="20" s="1"/>
  <c r="I229" i="20" s="1"/>
  <c r="F230" i="20"/>
  <c r="G230" i="20" s="1"/>
  <c r="I230" i="20" s="1"/>
  <c r="F231" i="20"/>
  <c r="G231" i="20" s="1"/>
  <c r="I231" i="20" s="1"/>
  <c r="L405" i="24" s="1"/>
  <c r="F232" i="20"/>
  <c r="G232" i="20" s="1"/>
  <c r="I232" i="20" s="1"/>
  <c r="L427" i="24" s="1"/>
  <c r="F233" i="20"/>
  <c r="G233" i="20" s="1"/>
  <c r="I233" i="20" s="1"/>
  <c r="F234" i="20"/>
  <c r="G234" i="20" s="1"/>
  <c r="I234" i="20" s="1"/>
  <c r="F235" i="20"/>
  <c r="G235" i="20" s="1"/>
  <c r="I235" i="20" s="1"/>
  <c r="F236" i="20"/>
  <c r="G236" i="20" s="1"/>
  <c r="I236" i="20" s="1"/>
  <c r="F237" i="20"/>
  <c r="G237" i="20" s="1"/>
  <c r="I237" i="20" s="1"/>
  <c r="L420" i="24" s="1"/>
  <c r="F238" i="20"/>
  <c r="G238" i="20" s="1"/>
  <c r="I238" i="20" s="1"/>
  <c r="L437" i="24" s="1"/>
  <c r="F239" i="20"/>
  <c r="G239" i="20" s="1"/>
  <c r="I239" i="20" s="1"/>
  <c r="F240" i="20"/>
  <c r="G240" i="20" s="1"/>
  <c r="I240" i="20" s="1"/>
  <c r="L509" i="24" s="1"/>
  <c r="F241" i="20"/>
  <c r="G241" i="20" s="1"/>
  <c r="I241" i="20" s="1"/>
  <c r="F242" i="20"/>
  <c r="G242" i="20" s="1"/>
  <c r="I242" i="20" s="1"/>
  <c r="F243" i="20"/>
  <c r="G243" i="20" s="1"/>
  <c r="I243" i="20" s="1"/>
  <c r="L438" i="24" s="1"/>
  <c r="F244" i="20"/>
  <c r="G244" i="20" s="1"/>
  <c r="I244" i="20" s="1"/>
  <c r="F245" i="20"/>
  <c r="G245" i="20" s="1"/>
  <c r="I245" i="20" s="1"/>
  <c r="F246" i="20"/>
  <c r="G246" i="20" s="1"/>
  <c r="I246" i="20" s="1"/>
  <c r="F247" i="20"/>
  <c r="G247" i="20" s="1"/>
  <c r="I247" i="20" s="1"/>
  <c r="F248" i="20"/>
  <c r="G248" i="20" s="1"/>
  <c r="I248" i="20" s="1"/>
  <c r="L472" i="24" s="1"/>
  <c r="F249" i="20"/>
  <c r="G249" i="20" s="1"/>
  <c r="I249" i="20" s="1"/>
  <c r="F250" i="20"/>
  <c r="G250" i="20" s="1"/>
  <c r="I250" i="20" s="1"/>
  <c r="L460" i="24" s="1"/>
  <c r="F251" i="20"/>
  <c r="G251" i="20" s="1"/>
  <c r="I251" i="20" s="1"/>
  <c r="F252" i="20"/>
  <c r="G252" i="20" s="1"/>
  <c r="I252" i="20" s="1"/>
  <c r="F253" i="20"/>
  <c r="G253" i="20" s="1"/>
  <c r="I253" i="20" s="1"/>
  <c r="L463" i="24" s="1"/>
  <c r="F254" i="20"/>
  <c r="G254" i="20" s="1"/>
  <c r="I254" i="20" s="1"/>
  <c r="F255" i="20"/>
  <c r="G255" i="20" s="1"/>
  <c r="I255" i="20" s="1"/>
  <c r="F256" i="20"/>
  <c r="G256" i="20" s="1"/>
  <c r="I256" i="20" s="1"/>
  <c r="L545" i="24" s="1"/>
  <c r="F257" i="20"/>
  <c r="G257" i="20" s="1"/>
  <c r="I257" i="20" s="1"/>
  <c r="F258" i="20"/>
  <c r="G258" i="20" s="1"/>
  <c r="I258" i="20" s="1"/>
  <c r="L470" i="24" s="1"/>
  <c r="F259" i="20"/>
  <c r="G259" i="20" s="1"/>
  <c r="I259" i="20" s="1"/>
  <c r="L552" i="24" s="1"/>
  <c r="F260" i="20"/>
  <c r="G260" i="20" s="1"/>
  <c r="I260" i="20" s="1"/>
  <c r="L474" i="24" s="1"/>
  <c r="F261" i="20"/>
  <c r="G261" i="20" s="1"/>
  <c r="I261" i="20" s="1"/>
  <c r="F262" i="20"/>
  <c r="G262" i="20" s="1"/>
  <c r="I262" i="20" s="1"/>
  <c r="F263" i="20"/>
  <c r="G263" i="20" s="1"/>
  <c r="I263" i="20" s="1"/>
  <c r="F264" i="20"/>
  <c r="G264" i="20" s="1"/>
  <c r="I264" i="20" s="1"/>
  <c r="F265" i="20"/>
  <c r="G265" i="20" s="1"/>
  <c r="I265" i="20" s="1"/>
  <c r="F266" i="20"/>
  <c r="G266" i="20" s="1"/>
  <c r="I266" i="20" s="1"/>
  <c r="L483" i="24" s="1"/>
  <c r="F267" i="20"/>
  <c r="G267" i="20" s="1"/>
  <c r="I267" i="20" s="1"/>
  <c r="F268" i="20"/>
  <c r="G268" i="20" s="1"/>
  <c r="I268" i="20" s="1"/>
  <c r="F269" i="20"/>
  <c r="G269" i="20" s="1"/>
  <c r="I269" i="20" s="1"/>
  <c r="F270" i="20"/>
  <c r="G270" i="20" s="1"/>
  <c r="I270" i="20" s="1"/>
  <c r="L566" i="24" s="1"/>
  <c r="F271" i="20"/>
  <c r="G271" i="20" s="1"/>
  <c r="I271" i="20" s="1"/>
  <c r="F272" i="20"/>
  <c r="G272" i="20" s="1"/>
  <c r="I272" i="20" s="1"/>
  <c r="L568" i="24" s="1"/>
  <c r="F273" i="20"/>
  <c r="G273" i="20" s="1"/>
  <c r="I273" i="20" s="1"/>
  <c r="F274" i="20"/>
  <c r="G274" i="20" s="1"/>
  <c r="I274" i="20" s="1"/>
  <c r="F275" i="20"/>
  <c r="G275" i="20" s="1"/>
  <c r="I275" i="20" s="1"/>
  <c r="L494" i="24" s="1"/>
  <c r="F276" i="20"/>
  <c r="G276" i="20" s="1"/>
  <c r="I276" i="20" s="1"/>
  <c r="L497" i="24" s="1"/>
  <c r="F277" i="20"/>
  <c r="G277" i="20" s="1"/>
  <c r="I277" i="20" s="1"/>
  <c r="F278" i="20"/>
  <c r="G278" i="20" s="1"/>
  <c r="I278" i="20" s="1"/>
  <c r="F279" i="20"/>
  <c r="G279" i="20" s="1"/>
  <c r="I279" i="20" s="1"/>
  <c r="L594" i="24" s="1"/>
  <c r="F280" i="20"/>
  <c r="G280" i="20" s="1"/>
  <c r="I280" i="20" s="1"/>
  <c r="L595" i="24" s="1"/>
  <c r="F281" i="20"/>
  <c r="G281" i="20" s="1"/>
  <c r="I281" i="20" s="1"/>
  <c r="L596" i="24" s="1"/>
  <c r="F282" i="20"/>
  <c r="G282" i="20" s="1"/>
  <c r="I282" i="20" s="1"/>
  <c r="F283" i="20"/>
  <c r="G283" i="20" s="1"/>
  <c r="I283" i="20" s="1"/>
  <c r="F284" i="20"/>
  <c r="G284" i="20" s="1"/>
  <c r="I284" i="20" s="1"/>
  <c r="F285" i="20"/>
  <c r="G285" i="20" s="1"/>
  <c r="I285" i="20" s="1"/>
  <c r="F286" i="20"/>
  <c r="G286" i="20" s="1"/>
  <c r="I286" i="20" s="1"/>
  <c r="F287" i="20"/>
  <c r="G287" i="20" s="1"/>
  <c r="I287" i="20" s="1"/>
  <c r="L535" i="24" s="1"/>
  <c r="F288" i="20"/>
  <c r="G288" i="20" s="1"/>
  <c r="I288" i="20" s="1"/>
  <c r="F289" i="20"/>
  <c r="G289" i="20" s="1"/>
  <c r="I289" i="20" s="1"/>
  <c r="L609" i="24" s="1"/>
  <c r="F290" i="20"/>
  <c r="G290" i="20" s="1"/>
  <c r="I290" i="20" s="1"/>
  <c r="L610" i="24" s="1"/>
  <c r="F291" i="20"/>
  <c r="G291" i="20" s="1"/>
  <c r="I291" i="20" s="1"/>
  <c r="F292" i="20"/>
  <c r="G292" i="20" s="1"/>
  <c r="I292" i="20" s="1"/>
  <c r="F293" i="20"/>
  <c r="G293" i="20" s="1"/>
  <c r="I293" i="20" s="1"/>
  <c r="L621" i="24" s="1"/>
  <c r="F294" i="20"/>
  <c r="G294" i="20" s="1"/>
  <c r="I294" i="20" s="1"/>
  <c r="F295" i="20"/>
  <c r="G295" i="20" s="1"/>
  <c r="I295" i="20" s="1"/>
  <c r="F296" i="20"/>
  <c r="G296" i="20" s="1"/>
  <c r="I296" i="20" s="1"/>
  <c r="L631" i="24" s="1"/>
  <c r="P631" i="24" s="1"/>
  <c r="F297" i="20"/>
  <c r="G297" i="20" s="1"/>
  <c r="I297" i="20" s="1"/>
  <c r="L554" i="24" s="1"/>
  <c r="F298" i="20"/>
  <c r="G298" i="20" s="1"/>
  <c r="I298" i="20" s="1"/>
  <c r="F299" i="20"/>
  <c r="G299" i="20" s="1"/>
  <c r="I299" i="20" s="1"/>
  <c r="F300" i="20"/>
  <c r="G300" i="20" s="1"/>
  <c r="I300" i="20" s="1"/>
  <c r="L563" i="24" s="1"/>
  <c r="F301" i="20"/>
  <c r="G301" i="20" s="1"/>
  <c r="I301" i="20" s="1"/>
  <c r="F302" i="20"/>
  <c r="G302" i="20" s="1"/>
  <c r="I302" i="20" s="1"/>
  <c r="L572" i="24" s="1"/>
  <c r="F303" i="20"/>
  <c r="G303" i="20" s="1"/>
  <c r="I303" i="20" s="1"/>
  <c r="F304" i="20"/>
  <c r="G304" i="20" s="1"/>
  <c r="I304" i="20" s="1"/>
  <c r="L658" i="24" s="1"/>
  <c r="F305" i="20"/>
  <c r="G305" i="20" s="1"/>
  <c r="I305" i="20" s="1"/>
  <c r="F306" i="20"/>
  <c r="G306" i="20" s="1"/>
  <c r="I306" i="20" s="1"/>
  <c r="F307" i="20"/>
  <c r="G307" i="20" s="1"/>
  <c r="I307" i="20" s="1"/>
  <c r="F308" i="20"/>
  <c r="G308" i="20" s="1"/>
  <c r="I308" i="20" s="1"/>
  <c r="L582" i="24" s="1"/>
  <c r="F309" i="20"/>
  <c r="G309" i="20" s="1"/>
  <c r="I309" i="20" s="1"/>
  <c r="L583" i="24" s="1"/>
  <c r="F310" i="20"/>
  <c r="G310" i="20" s="1"/>
  <c r="I310" i="20" s="1"/>
  <c r="F311" i="20"/>
  <c r="G311" i="20" s="1"/>
  <c r="I311" i="20" s="1"/>
  <c r="F312" i="20"/>
  <c r="G312" i="20" s="1"/>
  <c r="I312" i="20" s="1"/>
  <c r="F313" i="20"/>
  <c r="G313" i="20" s="1"/>
  <c r="I313" i="20" s="1"/>
  <c r="L684" i="24" s="1"/>
  <c r="F327" i="20"/>
  <c r="G327" i="20" s="1"/>
  <c r="I327" i="20" s="1"/>
  <c r="F328" i="20"/>
  <c r="G328" i="20" s="1"/>
  <c r="I328" i="20" s="1"/>
  <c r="F329" i="20"/>
  <c r="G329" i="20" s="1"/>
  <c r="I329" i="20" s="1"/>
  <c r="F330" i="20"/>
  <c r="G330" i="20" s="1"/>
  <c r="I330" i="20" s="1"/>
  <c r="L608" i="24" s="1"/>
  <c r="F331" i="20"/>
  <c r="G331" i="20" s="1"/>
  <c r="I331" i="20" s="1"/>
  <c r="F332" i="20"/>
  <c r="G332" i="20" s="1"/>
  <c r="I332" i="20" s="1"/>
  <c r="F333" i="20"/>
  <c r="G333" i="20" s="1"/>
  <c r="I333" i="20" s="1"/>
  <c r="F334" i="20"/>
  <c r="G334" i="20" s="1"/>
  <c r="I334" i="20" s="1"/>
  <c r="L637" i="24" s="1"/>
  <c r="F335" i="20"/>
  <c r="G335" i="20" s="1"/>
  <c r="I335" i="20" s="1"/>
  <c r="F336" i="20"/>
  <c r="G336" i="20" s="1"/>
  <c r="I336" i="20" s="1"/>
  <c r="L802" i="24" s="1"/>
  <c r="F337" i="20"/>
  <c r="G337" i="20" s="1"/>
  <c r="I337" i="20" s="1"/>
  <c r="L648" i="24" s="1"/>
  <c r="F338" i="20"/>
  <c r="G338" i="20" s="1"/>
  <c r="I338" i="20" s="1"/>
  <c r="F339" i="20"/>
  <c r="G339" i="20" s="1"/>
  <c r="I339" i="20" s="1"/>
  <c r="F340" i="20"/>
  <c r="G340" i="20" s="1"/>
  <c r="I340" i="20" s="1"/>
  <c r="L655" i="24" s="1"/>
  <c r="F341" i="20"/>
  <c r="G341" i="20" s="1"/>
  <c r="I341" i="20" s="1"/>
  <c r="F342" i="20"/>
  <c r="G342" i="20" s="1"/>
  <c r="I342" i="20" s="1"/>
  <c r="F343" i="20"/>
  <c r="G343" i="20" s="1"/>
  <c r="I343" i="20" s="1"/>
  <c r="F344" i="20"/>
  <c r="G344" i="20" s="1"/>
  <c r="I344" i="20" s="1"/>
  <c r="F345" i="20"/>
  <c r="G345" i="20" s="1"/>
  <c r="I345" i="20" s="1"/>
  <c r="F346" i="20"/>
  <c r="G346" i="20" s="1"/>
  <c r="I346" i="20" s="1"/>
  <c r="L668" i="24" s="1"/>
  <c r="F347" i="20"/>
  <c r="G347" i="20" s="1"/>
  <c r="I347" i="20" s="1"/>
  <c r="L669" i="24" s="1"/>
  <c r="F348" i="20"/>
  <c r="G348" i="20" s="1"/>
  <c r="I348" i="20" s="1"/>
  <c r="F349" i="20"/>
  <c r="G349" i="20" s="1"/>
  <c r="I349" i="20" s="1"/>
  <c r="F350" i="20"/>
  <c r="G350" i="20" s="1"/>
  <c r="I350" i="20" s="1"/>
  <c r="F351" i="20"/>
  <c r="G351" i="20" s="1"/>
  <c r="I351" i="20" s="1"/>
  <c r="L676" i="24" s="1"/>
  <c r="F352" i="20"/>
  <c r="G352" i="20" s="1"/>
  <c r="I352" i="20" s="1"/>
  <c r="F353" i="20"/>
  <c r="G353" i="20" s="1"/>
  <c r="I353" i="20" s="1"/>
  <c r="F354" i="20"/>
  <c r="G354" i="20" s="1"/>
  <c r="I354" i="20" s="1"/>
  <c r="L701" i="24" s="1"/>
  <c r="F355" i="20"/>
  <c r="G355" i="20" s="1"/>
  <c r="I355" i="20" s="1"/>
  <c r="L688" i="24" s="1"/>
  <c r="F356" i="20"/>
  <c r="G356" i="20" s="1"/>
  <c r="I356" i="20" s="1"/>
  <c r="F357" i="20"/>
  <c r="G357" i="20" s="1"/>
  <c r="I357" i="20" s="1"/>
  <c r="F358" i="20"/>
  <c r="G358" i="20" s="1"/>
  <c r="I358" i="20" s="1"/>
  <c r="F359" i="20"/>
  <c r="G359" i="20" s="1"/>
  <c r="I359" i="20" s="1"/>
  <c r="L716" i="24" s="1"/>
  <c r="F360" i="20"/>
  <c r="G360" i="20" s="1"/>
  <c r="I360" i="20" s="1"/>
  <c r="F361" i="20"/>
  <c r="G361" i="20" s="1"/>
  <c r="I361" i="20" s="1"/>
  <c r="F362" i="20"/>
  <c r="G362" i="20" s="1"/>
  <c r="I362" i="20" s="1"/>
  <c r="F363" i="20"/>
  <c r="G363" i="20" s="1"/>
  <c r="I363" i="20" s="1"/>
  <c r="F364" i="20"/>
  <c r="G364" i="20" s="1"/>
  <c r="I364" i="20" s="1"/>
  <c r="L866" i="24" s="1"/>
  <c r="F365" i="20"/>
  <c r="G365" i="20" s="1"/>
  <c r="I365" i="20" s="1"/>
  <c r="L867" i="24" s="1"/>
  <c r="F366" i="20"/>
  <c r="G366" i="20" s="1"/>
  <c r="I366" i="20" s="1"/>
  <c r="F367" i="20"/>
  <c r="G367" i="20" s="1"/>
  <c r="I367" i="20" s="1"/>
  <c r="F368" i="20"/>
  <c r="G368" i="20" s="1"/>
  <c r="I368" i="20" s="1"/>
  <c r="L704" i="24" s="1"/>
  <c r="F369" i="20"/>
  <c r="G369" i="20" s="1"/>
  <c r="I369" i="20" s="1"/>
  <c r="L706" i="24" s="1"/>
  <c r="F370" i="20"/>
  <c r="G370" i="20" s="1"/>
  <c r="I370" i="20" s="1"/>
  <c r="L877" i="24" s="1"/>
  <c r="F371" i="20"/>
  <c r="G371" i="20" s="1"/>
  <c r="I371" i="20" s="1"/>
  <c r="F372" i="20"/>
  <c r="G372" i="20" s="1"/>
  <c r="I372" i="20" s="1"/>
  <c r="F373" i="20"/>
  <c r="G373" i="20" s="1"/>
  <c r="I373" i="20" s="1"/>
  <c r="F374" i="20"/>
  <c r="G374" i="20" s="1"/>
  <c r="I374" i="20" s="1"/>
  <c r="F375" i="20"/>
  <c r="G375" i="20" s="1"/>
  <c r="I375" i="20" s="1"/>
  <c r="F376" i="20"/>
  <c r="G376" i="20" s="1"/>
  <c r="I376" i="20" s="1"/>
  <c r="F377" i="20"/>
  <c r="G377" i="20" s="1"/>
  <c r="I377" i="20" s="1"/>
  <c r="F378" i="20"/>
  <c r="G378" i="20" s="1"/>
  <c r="I378" i="20" s="1"/>
  <c r="F379" i="20"/>
  <c r="G379" i="20" s="1"/>
  <c r="I379" i="20" s="1"/>
  <c r="F380" i="20"/>
  <c r="G380" i="20" s="1"/>
  <c r="I380" i="20" s="1"/>
  <c r="L810" i="24" s="1"/>
  <c r="F381" i="20"/>
  <c r="G381" i="20" s="1"/>
  <c r="I381" i="20" s="1"/>
  <c r="L811" i="24" s="1"/>
  <c r="F382" i="20"/>
  <c r="G382" i="20" s="1"/>
  <c r="I382" i="20" s="1"/>
  <c r="F383" i="20"/>
  <c r="G383" i="20" s="1"/>
  <c r="I383" i="20" s="1"/>
  <c r="F384" i="20"/>
  <c r="G384" i="20" s="1"/>
  <c r="I384" i="20" s="1"/>
  <c r="L816" i="24" s="1"/>
  <c r="F385" i="20"/>
  <c r="G385" i="20" s="1"/>
  <c r="I385" i="20" s="1"/>
  <c r="F386" i="20"/>
  <c r="G386" i="20" s="1"/>
  <c r="I386" i="20" s="1"/>
  <c r="F387" i="20"/>
  <c r="G387" i="20" s="1"/>
  <c r="I387" i="20" s="1"/>
  <c r="F388" i="20"/>
  <c r="G388" i="20" s="1"/>
  <c r="I388" i="20" s="1"/>
  <c r="L821" i="24" s="1"/>
  <c r="F389" i="20"/>
  <c r="G389" i="20" s="1"/>
  <c r="I389" i="20" s="1"/>
  <c r="F390" i="20"/>
  <c r="G390" i="20" s="1"/>
  <c r="I390" i="20" s="1"/>
  <c r="F391" i="20"/>
  <c r="G391" i="20" s="1"/>
  <c r="I391" i="20" s="1"/>
  <c r="F392" i="20"/>
  <c r="G392" i="20" s="1"/>
  <c r="I392" i="20" s="1"/>
  <c r="L825" i="24" s="1"/>
  <c r="F393" i="20"/>
  <c r="G393" i="20" s="1"/>
  <c r="I393" i="20" s="1"/>
  <c r="F394" i="20"/>
  <c r="G394" i="20" s="1"/>
  <c r="I394" i="20" s="1"/>
  <c r="F395" i="20"/>
  <c r="G395" i="20" s="1"/>
  <c r="I395" i="20" s="1"/>
  <c r="F396" i="20"/>
  <c r="G396" i="20" s="1"/>
  <c r="I396" i="20" s="1"/>
  <c r="F397" i="20"/>
  <c r="G397" i="20" s="1"/>
  <c r="I397" i="20" s="1"/>
  <c r="F398" i="20"/>
  <c r="G398" i="20" s="1"/>
  <c r="I398" i="20" s="1"/>
  <c r="F399" i="20"/>
  <c r="G399" i="20" s="1"/>
  <c r="I399" i="20" s="1"/>
  <c r="F400" i="20"/>
  <c r="G400" i="20" s="1"/>
  <c r="I400" i="20" s="1"/>
  <c r="F401" i="20"/>
  <c r="G401" i="20" s="1"/>
  <c r="I401" i="20" s="1"/>
  <c r="F402" i="20"/>
  <c r="G402" i="20" s="1"/>
  <c r="I402" i="20" s="1"/>
  <c r="F403" i="20"/>
  <c r="G403" i="20" s="1"/>
  <c r="I403" i="20" s="1"/>
  <c r="F404" i="20"/>
  <c r="G404" i="20" s="1"/>
  <c r="I404" i="20" s="1"/>
  <c r="L845" i="24" s="1"/>
  <c r="F405" i="20"/>
  <c r="G405" i="20" s="1"/>
  <c r="I405" i="20" s="1"/>
  <c r="F406" i="20"/>
  <c r="G406" i="20" s="1"/>
  <c r="I406" i="20" s="1"/>
  <c r="F407" i="20"/>
  <c r="G407" i="20" s="1"/>
  <c r="I407" i="20" s="1"/>
  <c r="L830" i="24" s="1"/>
  <c r="F408" i="20"/>
  <c r="G408" i="20" s="1"/>
  <c r="I408" i="20" s="1"/>
  <c r="L831" i="24" s="1"/>
  <c r="F409" i="20"/>
  <c r="G409" i="20" s="1"/>
  <c r="I409" i="20" s="1"/>
  <c r="F410" i="20"/>
  <c r="G410" i="20" s="1"/>
  <c r="I410" i="20" s="1"/>
  <c r="F411" i="20"/>
  <c r="G411" i="20" s="1"/>
  <c r="I411" i="20" s="1"/>
  <c r="L835" i="24" s="1"/>
  <c r="F412" i="20"/>
  <c r="G412" i="20" s="1"/>
  <c r="I412" i="20" s="1"/>
  <c r="F413" i="20"/>
  <c r="G413" i="20" s="1"/>
  <c r="I413" i="20" s="1"/>
  <c r="F414" i="20"/>
  <c r="G414" i="20" s="1"/>
  <c r="I414" i="20" s="1"/>
  <c r="F415" i="20"/>
  <c r="G415" i="20" s="1"/>
  <c r="I415" i="20" s="1"/>
  <c r="F416" i="20"/>
  <c r="G416" i="20" s="1"/>
  <c r="I416" i="20" s="1"/>
  <c r="F417" i="20"/>
  <c r="G417" i="20" s="1"/>
  <c r="I417" i="20" s="1"/>
  <c r="F418" i="20"/>
  <c r="G418" i="20" s="1"/>
  <c r="I418" i="20" s="1"/>
  <c r="L851" i="24" s="1"/>
  <c r="F419" i="20"/>
  <c r="G419" i="20" s="1"/>
  <c r="I419" i="20" s="1"/>
  <c r="L979" i="24" s="1"/>
  <c r="F420" i="20"/>
  <c r="G420" i="20" s="1"/>
  <c r="I420" i="20" s="1"/>
  <c r="F421" i="20"/>
  <c r="G421" i="20" s="1"/>
  <c r="I421" i="20" s="1"/>
  <c r="F422" i="20"/>
  <c r="G422" i="20" s="1"/>
  <c r="I422" i="20" s="1"/>
  <c r="F423" i="20"/>
  <c r="G423" i="20" s="1"/>
  <c r="I423" i="20" s="1"/>
  <c r="F424" i="20"/>
  <c r="G424" i="20" s="1"/>
  <c r="I424" i="20" s="1"/>
  <c r="L871" i="24" s="1"/>
  <c r="F425" i="20"/>
  <c r="G425" i="20" s="1"/>
  <c r="I425" i="20" s="1"/>
  <c r="L892" i="24" s="1"/>
  <c r="F426" i="20"/>
  <c r="G426" i="20" s="1"/>
  <c r="I426" i="20" s="1"/>
  <c r="L873" i="24" s="1"/>
  <c r="F427" i="20"/>
  <c r="G427" i="20" s="1"/>
  <c r="I427" i="20" s="1"/>
  <c r="F428" i="20"/>
  <c r="G428" i="20" s="1"/>
  <c r="I428" i="20" s="1"/>
  <c r="L875" i="24" s="1"/>
  <c r="F429" i="20"/>
  <c r="G429" i="20" s="1"/>
  <c r="I429" i="20" s="1"/>
  <c r="F430" i="20"/>
  <c r="G430" i="20" s="1"/>
  <c r="I430" i="20" s="1"/>
  <c r="F431" i="20"/>
  <c r="G431" i="20" s="1"/>
  <c r="I431" i="20" s="1"/>
  <c r="F432" i="20"/>
  <c r="G432" i="20" s="1"/>
  <c r="I432" i="20" s="1"/>
  <c r="F433" i="20"/>
  <c r="G433" i="20" s="1"/>
  <c r="I433" i="20" s="1"/>
  <c r="F434" i="20"/>
  <c r="G434" i="20" s="1"/>
  <c r="I434" i="20" s="1"/>
  <c r="F435" i="20"/>
  <c r="G435" i="20" s="1"/>
  <c r="I435" i="20" s="1"/>
  <c r="L883" i="24" s="1"/>
  <c r="F436" i="20"/>
  <c r="G436" i="20" s="1"/>
  <c r="I436" i="20" s="1"/>
  <c r="F437" i="20"/>
  <c r="G437" i="20" s="1"/>
  <c r="I437" i="20" s="1"/>
  <c r="F438" i="20"/>
  <c r="G438" i="20" s="1"/>
  <c r="I438" i="20" s="1"/>
  <c r="L886" i="24" s="1"/>
  <c r="F439" i="20"/>
  <c r="G439" i="20" s="1"/>
  <c r="I439" i="20" s="1"/>
  <c r="L888" i="24" s="1"/>
  <c r="F440" i="20"/>
  <c r="G440" i="20" s="1"/>
  <c r="I440" i="20" s="1"/>
  <c r="F441" i="20"/>
  <c r="G441" i="20" s="1"/>
  <c r="I441" i="20" s="1"/>
  <c r="F442" i="20"/>
  <c r="G442" i="20" s="1"/>
  <c r="I442" i="20" s="1"/>
  <c r="F443" i="20"/>
  <c r="G443" i="20" s="1"/>
  <c r="I443" i="20" s="1"/>
  <c r="F444" i="20"/>
  <c r="G444" i="20" s="1"/>
  <c r="I444" i="20" s="1"/>
  <c r="F445" i="20"/>
  <c r="G445" i="20" s="1"/>
  <c r="I445" i="20" s="1"/>
  <c r="F446" i="20"/>
  <c r="G446" i="20" s="1"/>
  <c r="I446" i="20" s="1"/>
  <c r="F447" i="20"/>
  <c r="G447" i="20" s="1"/>
  <c r="I447" i="20" s="1"/>
  <c r="F448" i="20"/>
  <c r="G448" i="20" s="1"/>
  <c r="I448" i="20" s="1"/>
  <c r="F449" i="20"/>
  <c r="G449" i="20" s="1"/>
  <c r="I449" i="20" s="1"/>
  <c r="F450" i="20"/>
  <c r="G450" i="20" s="1"/>
  <c r="I450" i="20" s="1"/>
  <c r="F451" i="20"/>
  <c r="G451" i="20" s="1"/>
  <c r="I451" i="20" s="1"/>
  <c r="F452" i="20"/>
  <c r="G452" i="20" s="1"/>
  <c r="I452" i="20" s="1"/>
  <c r="F453" i="20"/>
  <c r="G453" i="20" s="1"/>
  <c r="I453" i="20" s="1"/>
  <c r="F454" i="20"/>
  <c r="G454" i="20" s="1"/>
  <c r="I454" i="20" s="1"/>
  <c r="F455" i="20"/>
  <c r="G455" i="20" s="1"/>
  <c r="I455" i="20" s="1"/>
  <c r="F456" i="20"/>
  <c r="G456" i="20" s="1"/>
  <c r="I456" i="20" s="1"/>
  <c r="F457" i="20"/>
  <c r="G457" i="20" s="1"/>
  <c r="I457" i="20" s="1"/>
  <c r="F458" i="20"/>
  <c r="G458" i="20" s="1"/>
  <c r="I458" i="20" s="1"/>
  <c r="F459" i="20"/>
  <c r="G459" i="20" s="1"/>
  <c r="I459" i="20" s="1"/>
  <c r="F460" i="20"/>
  <c r="G460" i="20" s="1"/>
  <c r="I460" i="20" s="1"/>
  <c r="F461" i="20"/>
  <c r="G461" i="20" s="1"/>
  <c r="I461" i="20" s="1"/>
  <c r="F462" i="20"/>
  <c r="G462" i="20" s="1"/>
  <c r="I462" i="20" s="1"/>
  <c r="F463" i="20"/>
  <c r="G463" i="20" s="1"/>
  <c r="I463" i="20" s="1"/>
  <c r="F464" i="20"/>
  <c r="G464" i="20" s="1"/>
  <c r="I464" i="20" s="1"/>
  <c r="F465" i="20"/>
  <c r="G465" i="20" s="1"/>
  <c r="I465" i="20" s="1"/>
  <c r="F466" i="20"/>
  <c r="G466" i="20" s="1"/>
  <c r="I466" i="20" s="1"/>
  <c r="F467" i="20"/>
  <c r="G467" i="20" s="1"/>
  <c r="I467" i="20" s="1"/>
  <c r="F468" i="20"/>
  <c r="G468" i="20" s="1"/>
  <c r="I468" i="20" s="1"/>
  <c r="F469" i="20"/>
  <c r="G469" i="20" s="1"/>
  <c r="I469" i="20" s="1"/>
  <c r="F470" i="20"/>
  <c r="G470" i="20" s="1"/>
  <c r="I470" i="20" s="1"/>
  <c r="F471" i="20"/>
  <c r="G471" i="20" s="1"/>
  <c r="I471" i="20" s="1"/>
  <c r="F472" i="20"/>
  <c r="G472" i="20" s="1"/>
  <c r="I472" i="20" s="1"/>
  <c r="F473" i="20"/>
  <c r="G473" i="20" s="1"/>
  <c r="I473" i="20" s="1"/>
  <c r="F474" i="20"/>
  <c r="G474" i="20" s="1"/>
  <c r="I474" i="20" s="1"/>
  <c r="F475" i="20"/>
  <c r="G475" i="20" s="1"/>
  <c r="I475" i="20" s="1"/>
  <c r="F476" i="20"/>
  <c r="G476" i="20" s="1"/>
  <c r="I476" i="20" s="1"/>
  <c r="F477" i="20"/>
  <c r="G477" i="20" s="1"/>
  <c r="I477" i="20" s="1"/>
  <c r="F478" i="20"/>
  <c r="G478" i="20" s="1"/>
  <c r="I478" i="20" s="1"/>
  <c r="L957" i="24" s="1"/>
  <c r="F479" i="20"/>
  <c r="G479" i="20" s="1"/>
  <c r="I479" i="20" s="1"/>
  <c r="F480" i="20"/>
  <c r="G480" i="20" s="1"/>
  <c r="I480" i="20" s="1"/>
  <c r="F481" i="20"/>
  <c r="G481" i="20" s="1"/>
  <c r="I481" i="20" s="1"/>
  <c r="L961" i="24" s="1"/>
  <c r="F482" i="20"/>
  <c r="G482" i="20" s="1"/>
  <c r="I482" i="20" s="1"/>
  <c r="L962" i="24" s="1"/>
  <c r="F483" i="20"/>
  <c r="G483" i="20" s="1"/>
  <c r="I483" i="20" s="1"/>
  <c r="F484" i="20"/>
  <c r="G484" i="20" s="1"/>
  <c r="I484" i="20" s="1"/>
  <c r="L965" i="24" s="1"/>
  <c r="F485" i="20"/>
  <c r="G485" i="20" s="1"/>
  <c r="I485" i="20" s="1"/>
  <c r="F486" i="20"/>
  <c r="G486" i="20" s="1"/>
  <c r="I486" i="20" s="1"/>
  <c r="F487" i="20"/>
  <c r="G487" i="20" s="1"/>
  <c r="I487" i="20" s="1"/>
  <c r="F488" i="20"/>
  <c r="G488" i="20" s="1"/>
  <c r="I488" i="20" s="1"/>
  <c r="F489" i="20"/>
  <c r="G489" i="20" s="1"/>
  <c r="I489" i="20" s="1"/>
  <c r="F490" i="20"/>
  <c r="G490" i="20" s="1"/>
  <c r="I490" i="20" s="1"/>
  <c r="L960" i="24" s="1"/>
  <c r="F491" i="20"/>
  <c r="G491" i="20" s="1"/>
  <c r="I491" i="20" s="1"/>
  <c r="L980" i="24" s="1"/>
  <c r="F492" i="20"/>
  <c r="G492" i="20" s="1"/>
  <c r="I492" i="20" s="1"/>
  <c r="L981" i="24" s="1"/>
  <c r="F493" i="20"/>
  <c r="G493" i="20" s="1"/>
  <c r="I493" i="20" s="1"/>
  <c r="F494" i="20"/>
  <c r="G494" i="20" s="1"/>
  <c r="I494" i="20" s="1"/>
  <c r="L984" i="24" s="1"/>
  <c r="F495" i="20"/>
  <c r="G495" i="20" s="1"/>
  <c r="I495" i="20" s="1"/>
  <c r="L985" i="24" s="1"/>
  <c r="F496" i="20"/>
  <c r="G496" i="20" s="1"/>
  <c r="I496" i="20" s="1"/>
  <c r="F497" i="20"/>
  <c r="G497" i="20" s="1"/>
  <c r="I497" i="20" s="1"/>
  <c r="F498" i="20"/>
  <c r="G498" i="20" s="1"/>
  <c r="I498" i="20" s="1"/>
  <c r="L989" i="24" s="1"/>
  <c r="F499" i="20"/>
  <c r="G499" i="20" s="1"/>
  <c r="I499" i="20" s="1"/>
  <c r="F500" i="20"/>
  <c r="G500" i="20" s="1"/>
  <c r="I500" i="20" s="1"/>
  <c r="L974" i="24" s="1"/>
  <c r="F501" i="20"/>
  <c r="G501" i="20" s="1"/>
  <c r="I501" i="20" s="1"/>
  <c r="F502" i="20"/>
  <c r="G502" i="20" s="1"/>
  <c r="I502" i="20" s="1"/>
  <c r="L976" i="24" s="1"/>
  <c r="F503" i="20"/>
  <c r="G503" i="20" s="1"/>
  <c r="I503" i="20" s="1"/>
  <c r="F504" i="20"/>
  <c r="G504" i="20" s="1"/>
  <c r="I504" i="20" s="1"/>
  <c r="F505" i="20"/>
  <c r="G505" i="20" s="1"/>
  <c r="I505" i="20" s="1"/>
  <c r="F506" i="20"/>
  <c r="G506" i="20" s="1"/>
  <c r="I506" i="20" s="1"/>
  <c r="L983" i="24" s="1"/>
  <c r="F507" i="20"/>
  <c r="G507" i="20" s="1"/>
  <c r="I507" i="20" s="1"/>
  <c r="F508" i="20"/>
  <c r="G508" i="20" s="1"/>
  <c r="I508" i="20" s="1"/>
  <c r="F509" i="20"/>
  <c r="G509" i="20" s="1"/>
  <c r="I509" i="20" s="1"/>
  <c r="F510" i="20"/>
  <c r="G510" i="20" s="1"/>
  <c r="I510" i="20" s="1"/>
  <c r="L1005" i="24" s="1"/>
  <c r="F511" i="20"/>
  <c r="G511" i="20" s="1"/>
  <c r="I511" i="20" s="1"/>
  <c r="F512" i="20"/>
  <c r="G512" i="20" s="1"/>
  <c r="I512" i="20" s="1"/>
  <c r="F513" i="20"/>
  <c r="G513" i="20" s="1"/>
  <c r="I513" i="20" s="1"/>
  <c r="F514" i="20"/>
  <c r="G514" i="20" s="1"/>
  <c r="I514" i="20" s="1"/>
  <c r="F515" i="20"/>
  <c r="G515" i="20" s="1"/>
  <c r="I515" i="20" s="1"/>
  <c r="F516" i="20"/>
  <c r="G516" i="20" s="1"/>
  <c r="I516" i="20" s="1"/>
  <c r="F517" i="20"/>
  <c r="G517" i="20" s="1"/>
  <c r="I517" i="20" s="1"/>
  <c r="F518" i="20"/>
  <c r="G518" i="20" s="1"/>
  <c r="I518" i="20" s="1"/>
  <c r="L1015" i="24" s="1"/>
  <c r="F519" i="20"/>
  <c r="G519" i="20" s="1"/>
  <c r="I519" i="20" s="1"/>
  <c r="F520" i="20"/>
  <c r="G520" i="20" s="1"/>
  <c r="I520" i="20" s="1"/>
  <c r="L1017" i="24" s="1"/>
  <c r="F521" i="20"/>
  <c r="G521" i="20" s="1"/>
  <c r="I521" i="20" s="1"/>
  <c r="F522" i="20"/>
  <c r="G522" i="20" s="1"/>
  <c r="I522" i="20" s="1"/>
  <c r="L1002" i="24" s="1"/>
  <c r="F523" i="20"/>
  <c r="G523" i="20" s="1"/>
  <c r="I523" i="20" s="1"/>
  <c r="F524" i="20"/>
  <c r="G524" i="20" s="1"/>
  <c r="I524" i="20" s="1"/>
  <c r="F525" i="20"/>
  <c r="G525" i="20" s="1"/>
  <c r="I525" i="20" s="1"/>
  <c r="F526" i="20"/>
  <c r="G526" i="20" s="1"/>
  <c r="I526" i="20" s="1"/>
  <c r="F527" i="20"/>
  <c r="G527" i="20" s="1"/>
  <c r="I527" i="20" s="1"/>
  <c r="F528" i="20"/>
  <c r="G528" i="20" s="1"/>
  <c r="I528" i="20" s="1"/>
  <c r="F529" i="20"/>
  <c r="G529" i="20" s="1"/>
  <c r="I529" i="20" s="1"/>
  <c r="F530" i="20"/>
  <c r="G530" i="20" s="1"/>
  <c r="I530" i="20" s="1"/>
  <c r="F531" i="20"/>
  <c r="G531" i="20" s="1"/>
  <c r="I531" i="20" s="1"/>
  <c r="F532" i="20"/>
  <c r="G532" i="20" s="1"/>
  <c r="I532" i="20" s="1"/>
  <c r="F533" i="20"/>
  <c r="G533" i="20" s="1"/>
  <c r="I533" i="20" s="1"/>
  <c r="F534" i="20"/>
  <c r="G534" i="20" s="1"/>
  <c r="I534" i="20" s="1"/>
  <c r="F535" i="20"/>
  <c r="G535" i="20" s="1"/>
  <c r="I535" i="20" s="1"/>
  <c r="F536" i="20"/>
  <c r="G536" i="20" s="1"/>
  <c r="I536" i="20" s="1"/>
  <c r="L1035" i="24" s="1"/>
  <c r="F537" i="20"/>
  <c r="G537" i="20" s="1"/>
  <c r="I537" i="20" s="1"/>
  <c r="F538" i="20"/>
  <c r="G538" i="20" s="1"/>
  <c r="I538" i="20" s="1"/>
  <c r="F539" i="20"/>
  <c r="G539" i="20" s="1"/>
  <c r="I539" i="20" s="1"/>
  <c r="F540" i="20"/>
  <c r="G540" i="20" s="1"/>
  <c r="I540" i="20" s="1"/>
  <c r="L1040" i="24" s="1"/>
  <c r="F541" i="20"/>
  <c r="G541" i="20" s="1"/>
  <c r="I541" i="20" s="1"/>
  <c r="F542" i="20"/>
  <c r="G542" i="20" s="1"/>
  <c r="I542" i="20" s="1"/>
  <c r="L1042" i="24" s="1"/>
  <c r="F543" i="20"/>
  <c r="G543" i="20" s="1"/>
  <c r="I543" i="20" s="1"/>
  <c r="L1043" i="24" s="1"/>
  <c r="F544" i="20"/>
  <c r="G544" i="20" s="1"/>
  <c r="I544" i="20" s="1"/>
  <c r="F545" i="20"/>
  <c r="G545" i="20" s="1"/>
  <c r="I545" i="20" s="1"/>
  <c r="F546" i="20"/>
  <c r="G546" i="20" s="1"/>
  <c r="I546" i="20" s="1"/>
  <c r="F547" i="20"/>
  <c r="G547" i="20" s="1"/>
  <c r="I547" i="20" s="1"/>
  <c r="F548" i="20"/>
  <c r="G548" i="20" s="1"/>
  <c r="I548" i="20" s="1"/>
  <c r="F549" i="20"/>
  <c r="G549" i="20" s="1"/>
  <c r="I549" i="20" s="1"/>
  <c r="F550" i="20"/>
  <c r="G550" i="20" s="1"/>
  <c r="I550" i="20" s="1"/>
  <c r="F551" i="20"/>
  <c r="G551" i="20" s="1"/>
  <c r="I551" i="20" s="1"/>
  <c r="F552" i="20"/>
  <c r="G552" i="20" s="1"/>
  <c r="I552" i="20" s="1"/>
  <c r="F553" i="20"/>
  <c r="G553" i="20" s="1"/>
  <c r="I553" i="20" s="1"/>
  <c r="F554" i="20"/>
  <c r="G554" i="20" s="1"/>
  <c r="I554" i="20" s="1"/>
  <c r="F555" i="20"/>
  <c r="G555" i="20" s="1"/>
  <c r="I555" i="20" s="1"/>
  <c r="F556" i="20"/>
  <c r="G556" i="20" s="1"/>
  <c r="I556" i="20" s="1"/>
  <c r="F557" i="20"/>
  <c r="G557" i="20" s="1"/>
  <c r="I557" i="20" s="1"/>
  <c r="F558" i="20"/>
  <c r="G558" i="20" s="1"/>
  <c r="I558" i="20" s="1"/>
  <c r="F559" i="20"/>
  <c r="G559" i="20" s="1"/>
  <c r="I559" i="20" s="1"/>
  <c r="F560" i="20"/>
  <c r="G560" i="20" s="1"/>
  <c r="I560" i="20" s="1"/>
  <c r="F561" i="20"/>
  <c r="G561" i="20" s="1"/>
  <c r="I561" i="20" s="1"/>
  <c r="F562" i="20"/>
  <c r="G562" i="20" s="1"/>
  <c r="I562" i="20" s="1"/>
  <c r="F563" i="20"/>
  <c r="G563" i="20" s="1"/>
  <c r="I563" i="20" s="1"/>
  <c r="F564" i="20"/>
  <c r="G564" i="20" s="1"/>
  <c r="I564" i="20" s="1"/>
  <c r="F565" i="20"/>
  <c r="G565" i="20" s="1"/>
  <c r="I565" i="20" s="1"/>
  <c r="F566" i="20"/>
  <c r="G566" i="20" s="1"/>
  <c r="I566" i="20" s="1"/>
  <c r="L1071" i="24" s="1"/>
  <c r="F567" i="20"/>
  <c r="G567" i="20" s="1"/>
  <c r="I567" i="20" s="1"/>
  <c r="F568" i="20"/>
  <c r="G568" i="20" s="1"/>
  <c r="I568" i="20" s="1"/>
  <c r="F569" i="20"/>
  <c r="G569" i="20" s="1"/>
  <c r="I569" i="20" s="1"/>
  <c r="F570" i="20"/>
  <c r="G570" i="20" s="1"/>
  <c r="I570" i="20" s="1"/>
  <c r="L1192" i="24" s="1"/>
  <c r="F571" i="20"/>
  <c r="G571" i="20" s="1"/>
  <c r="I571" i="20" s="1"/>
  <c r="F572" i="20"/>
  <c r="G572" i="20" s="1"/>
  <c r="I572" i="20" s="1"/>
  <c r="F573" i="20"/>
  <c r="G573" i="20" s="1"/>
  <c r="I573" i="20" s="1"/>
  <c r="F574" i="20"/>
  <c r="G574" i="20" s="1"/>
  <c r="I574" i="20" s="1"/>
  <c r="F575" i="20"/>
  <c r="G575" i="20" s="1"/>
  <c r="I575" i="20" s="1"/>
  <c r="F576" i="20"/>
  <c r="G576" i="20" s="1"/>
  <c r="I576" i="20" s="1"/>
  <c r="F577" i="20"/>
  <c r="G577" i="20" s="1"/>
  <c r="I577" i="20" s="1"/>
  <c r="F578" i="20"/>
  <c r="G578" i="20" s="1"/>
  <c r="I578" i="20" s="1"/>
  <c r="F579" i="20"/>
  <c r="G579" i="20" s="1"/>
  <c r="I579" i="20" s="1"/>
  <c r="F580" i="20"/>
  <c r="G580" i="20" s="1"/>
  <c r="I580" i="20" s="1"/>
  <c r="F581" i="20"/>
  <c r="G581" i="20" s="1"/>
  <c r="I581" i="20" s="1"/>
  <c r="F582" i="20"/>
  <c r="G582" i="20" s="1"/>
  <c r="I582" i="20" s="1"/>
  <c r="F583" i="20"/>
  <c r="G583" i="20" s="1"/>
  <c r="I583" i="20" s="1"/>
  <c r="F584" i="20"/>
  <c r="G584" i="20" s="1"/>
  <c r="I584" i="20" s="1"/>
  <c r="F585" i="20"/>
  <c r="G585" i="20" s="1"/>
  <c r="I585" i="20" s="1"/>
  <c r="L1093" i="24" s="1"/>
  <c r="F586" i="20"/>
  <c r="G586" i="20" s="1"/>
  <c r="I586" i="20" s="1"/>
  <c r="F587" i="20"/>
  <c r="G587" i="20" s="1"/>
  <c r="I587" i="20" s="1"/>
  <c r="F588" i="20"/>
  <c r="G588" i="20" s="1"/>
  <c r="I588" i="20" s="1"/>
  <c r="F589" i="20"/>
  <c r="G589" i="20" s="1"/>
  <c r="I589" i="20" s="1"/>
  <c r="F590" i="20"/>
  <c r="G590" i="20" s="1"/>
  <c r="I590" i="20" s="1"/>
  <c r="F591" i="20"/>
  <c r="G591" i="20" s="1"/>
  <c r="I591" i="20" s="1"/>
  <c r="F592" i="20"/>
  <c r="G592" i="20" s="1"/>
  <c r="I592" i="20" s="1"/>
  <c r="F593" i="20"/>
  <c r="G593" i="20" s="1"/>
  <c r="I593" i="20" s="1"/>
  <c r="F594" i="20"/>
  <c r="G594" i="20" s="1"/>
  <c r="I594" i="20" s="1"/>
  <c r="F595" i="20"/>
  <c r="G595" i="20" s="1"/>
  <c r="I595" i="20" s="1"/>
  <c r="F596" i="20"/>
  <c r="G596" i="20" s="1"/>
  <c r="I596" i="20" s="1"/>
  <c r="F597" i="20"/>
  <c r="G597" i="20" s="1"/>
  <c r="I597" i="20" s="1"/>
  <c r="F598" i="20"/>
  <c r="G598" i="20" s="1"/>
  <c r="I598" i="20" s="1"/>
  <c r="F599" i="20"/>
  <c r="G599" i="20" s="1"/>
  <c r="I599" i="20" s="1"/>
  <c r="F600" i="20"/>
  <c r="G600" i="20" s="1"/>
  <c r="I600" i="20" s="1"/>
  <c r="F601" i="20"/>
  <c r="G601" i="20" s="1"/>
  <c r="I601" i="20" s="1"/>
  <c r="F602" i="20"/>
  <c r="G602" i="20" s="1"/>
  <c r="I602" i="20" s="1"/>
  <c r="F603" i="20"/>
  <c r="G603" i="20" s="1"/>
  <c r="I603" i="20" s="1"/>
  <c r="F604" i="20"/>
  <c r="G604" i="20" s="1"/>
  <c r="I604" i="20" s="1"/>
  <c r="F605" i="20"/>
  <c r="G605" i="20" s="1"/>
  <c r="I605" i="20" s="1"/>
  <c r="L1114" i="24" s="1"/>
  <c r="F606" i="20"/>
  <c r="G606" i="20" s="1"/>
  <c r="I606" i="20" s="1"/>
  <c r="L1115" i="24" s="1"/>
  <c r="F607" i="20"/>
  <c r="G607" i="20" s="1"/>
  <c r="I607" i="20" s="1"/>
  <c r="F608" i="20"/>
  <c r="G608" i="20" s="1"/>
  <c r="I608" i="20" s="1"/>
  <c r="F609" i="20"/>
  <c r="G609" i="20" s="1"/>
  <c r="I609" i="20" s="1"/>
  <c r="F610" i="20"/>
  <c r="G610" i="20" s="1"/>
  <c r="I610" i="20" s="1"/>
  <c r="F611" i="20"/>
  <c r="G611" i="20" s="1"/>
  <c r="I611" i="20" s="1"/>
  <c r="F612" i="20"/>
  <c r="G612" i="20" s="1"/>
  <c r="I612" i="20" s="1"/>
  <c r="F613" i="20"/>
  <c r="G613" i="20" s="1"/>
  <c r="I613" i="20" s="1"/>
  <c r="F614" i="20"/>
  <c r="G614" i="20" s="1"/>
  <c r="I614" i="20" s="1"/>
  <c r="L1124" i="24" s="1"/>
  <c r="F615" i="20"/>
  <c r="G615" i="20" s="1"/>
  <c r="I615" i="20" s="1"/>
  <c r="F616" i="20"/>
  <c r="G616" i="20" s="1"/>
  <c r="I616" i="20" s="1"/>
  <c r="F617" i="20"/>
  <c r="G617" i="20" s="1"/>
  <c r="I617" i="20" s="1"/>
  <c r="F618" i="20"/>
  <c r="G618" i="20" s="1"/>
  <c r="I618" i="20" s="1"/>
  <c r="F619" i="20"/>
  <c r="G619" i="20" s="1"/>
  <c r="I619" i="20" s="1"/>
  <c r="F620" i="20"/>
  <c r="G620" i="20" s="1"/>
  <c r="I620" i="20" s="1"/>
  <c r="F621" i="20"/>
  <c r="G621" i="20" s="1"/>
  <c r="I621" i="20" s="1"/>
  <c r="F622" i="20"/>
  <c r="G622" i="20" s="1"/>
  <c r="I622" i="20" s="1"/>
  <c r="F623" i="20"/>
  <c r="G623" i="20" s="1"/>
  <c r="I623" i="20" s="1"/>
  <c r="F624" i="20"/>
  <c r="G624" i="20" s="1"/>
  <c r="I624" i="20" s="1"/>
  <c r="F625" i="20"/>
  <c r="G625" i="20" s="1"/>
  <c r="I625" i="20" s="1"/>
  <c r="L1137" i="24" s="1"/>
  <c r="F626" i="20"/>
  <c r="G626" i="20" s="1"/>
  <c r="I626" i="20" s="1"/>
  <c r="F627" i="20"/>
  <c r="G627" i="20" s="1"/>
  <c r="I627" i="20" s="1"/>
  <c r="F628" i="20"/>
  <c r="G628" i="20" s="1"/>
  <c r="I628" i="20" s="1"/>
  <c r="L1140" i="24" s="1"/>
  <c r="F629" i="20"/>
  <c r="G629" i="20" s="1"/>
  <c r="I629" i="20" s="1"/>
  <c r="F630" i="20"/>
  <c r="G630" i="20" s="1"/>
  <c r="I630" i="20" s="1"/>
  <c r="F631" i="20"/>
  <c r="G631" i="20" s="1"/>
  <c r="I631" i="20" s="1"/>
  <c r="F632" i="20"/>
  <c r="G632" i="20" s="1"/>
  <c r="I632" i="20" s="1"/>
  <c r="F633" i="20"/>
  <c r="G633" i="20" s="1"/>
  <c r="I633" i="20" s="1"/>
  <c r="F634" i="20"/>
  <c r="G634" i="20" s="1"/>
  <c r="I634" i="20" s="1"/>
  <c r="F635" i="20"/>
  <c r="G635" i="20" s="1"/>
  <c r="I635" i="20" s="1"/>
  <c r="F636" i="20"/>
  <c r="G636" i="20" s="1"/>
  <c r="I636" i="20" s="1"/>
  <c r="F637" i="20"/>
  <c r="G637" i="20" s="1"/>
  <c r="I637" i="20" s="1"/>
  <c r="F638" i="20"/>
  <c r="G638" i="20" s="1"/>
  <c r="I638" i="20" s="1"/>
  <c r="F639" i="20"/>
  <c r="G639" i="20" s="1"/>
  <c r="I639" i="20" s="1"/>
  <c r="F640" i="20"/>
  <c r="G640" i="20" s="1"/>
  <c r="I640" i="20" s="1"/>
  <c r="F641" i="20"/>
  <c r="G641" i="20" s="1"/>
  <c r="I641" i="20" s="1"/>
  <c r="L1136" i="24" s="1"/>
  <c r="F642" i="20"/>
  <c r="G642" i="20" s="1"/>
  <c r="I642" i="20" s="1"/>
  <c r="F643" i="20"/>
  <c r="G643" i="20" s="1"/>
  <c r="I643" i="20" s="1"/>
  <c r="F644" i="20"/>
  <c r="G644" i="20" s="1"/>
  <c r="I644" i="20" s="1"/>
  <c r="F645" i="20"/>
  <c r="G645" i="20" s="1"/>
  <c r="I645" i="20" s="1"/>
  <c r="F646" i="20"/>
  <c r="G646" i="20" s="1"/>
  <c r="I646" i="20" s="1"/>
  <c r="F647" i="20"/>
  <c r="G647" i="20" s="1"/>
  <c r="I647" i="20" s="1"/>
  <c r="F648" i="20"/>
  <c r="G648" i="20" s="1"/>
  <c r="I648" i="20" s="1"/>
  <c r="F649" i="20"/>
  <c r="G649" i="20" s="1"/>
  <c r="I649" i="20" s="1"/>
  <c r="F650" i="20"/>
  <c r="G650" i="20" s="1"/>
  <c r="I650" i="20" s="1"/>
  <c r="L1169" i="24" s="1"/>
  <c r="F651" i="20"/>
  <c r="G651" i="20" s="1"/>
  <c r="I651" i="20" s="1"/>
  <c r="L1170" i="24" s="1"/>
  <c r="F652" i="20"/>
  <c r="G652" i="20" s="1"/>
  <c r="I652" i="20" s="1"/>
  <c r="L1171" i="24" s="1"/>
  <c r="F653" i="20"/>
  <c r="G653" i="20" s="1"/>
  <c r="I653" i="20" s="1"/>
  <c r="L1173" i="24" s="1"/>
  <c r="F654" i="20"/>
  <c r="G654" i="20" s="1"/>
  <c r="I654" i="20" s="1"/>
  <c r="L1174" i="24" s="1"/>
  <c r="F655" i="20"/>
  <c r="G655" i="20" s="1"/>
  <c r="I655" i="20" s="1"/>
  <c r="F656" i="20"/>
  <c r="G656" i="20" s="1"/>
  <c r="I656" i="20" s="1"/>
  <c r="F657" i="20"/>
  <c r="G657" i="20" s="1"/>
  <c r="I657" i="20" s="1"/>
  <c r="F658" i="20"/>
  <c r="G658" i="20" s="1"/>
  <c r="I658" i="20" s="1"/>
  <c r="F659" i="20"/>
  <c r="G659" i="20" s="1"/>
  <c r="I659" i="20" s="1"/>
  <c r="F660" i="20"/>
  <c r="G660" i="20" s="1"/>
  <c r="I660" i="20" s="1"/>
  <c r="F661" i="20"/>
  <c r="G661" i="20" s="1"/>
  <c r="I661" i="20" s="1"/>
  <c r="F662" i="20"/>
  <c r="G662" i="20" s="1"/>
  <c r="I662" i="20" s="1"/>
  <c r="F663" i="20"/>
  <c r="G663" i="20" s="1"/>
  <c r="I663" i="20" s="1"/>
  <c r="F664" i="20"/>
  <c r="G664" i="20" s="1"/>
  <c r="I664" i="20" s="1"/>
  <c r="F665" i="20"/>
  <c r="G665" i="20" s="1"/>
  <c r="I665" i="20" s="1"/>
  <c r="F666" i="20"/>
  <c r="G666" i="20" s="1"/>
  <c r="I666" i="20" s="1"/>
  <c r="L1188" i="24" s="1"/>
  <c r="F667" i="20"/>
  <c r="G667" i="20" s="1"/>
  <c r="I667" i="20" s="1"/>
  <c r="F668" i="20"/>
  <c r="G668" i="20" s="1"/>
  <c r="I668" i="20" s="1"/>
  <c r="F669" i="20"/>
  <c r="G669" i="20" s="1"/>
  <c r="I669" i="20" s="1"/>
  <c r="F670" i="20"/>
  <c r="G670" i="20" s="1"/>
  <c r="I670" i="20" s="1"/>
  <c r="F671" i="20"/>
  <c r="G671" i="20" s="1"/>
  <c r="I671" i="20" s="1"/>
  <c r="F672" i="20"/>
  <c r="G672" i="20" s="1"/>
  <c r="I672" i="20" s="1"/>
  <c r="L1198" i="24" s="1"/>
  <c r="F673" i="20"/>
  <c r="G673" i="20" s="1"/>
  <c r="I673" i="20" s="1"/>
  <c r="F674" i="20"/>
  <c r="G674" i="20" s="1"/>
  <c r="I674" i="20" s="1"/>
  <c r="F675" i="20"/>
  <c r="G675" i="20" s="1"/>
  <c r="I675" i="20" s="1"/>
  <c r="F676" i="20"/>
  <c r="G676" i="20" s="1"/>
  <c r="I676" i="20" s="1"/>
  <c r="L1325" i="24" s="1"/>
  <c r="F677" i="20"/>
  <c r="G677" i="20" s="1"/>
  <c r="I677" i="20" s="1"/>
  <c r="L1326" i="24" s="1"/>
  <c r="F678" i="20"/>
  <c r="G678" i="20" s="1"/>
  <c r="I678" i="20" s="1"/>
  <c r="F679" i="20"/>
  <c r="G679" i="20" s="1"/>
  <c r="I679" i="20" s="1"/>
  <c r="F680" i="20"/>
  <c r="G680" i="20" s="1"/>
  <c r="I680" i="20" s="1"/>
  <c r="F681" i="20"/>
  <c r="G681" i="20" s="1"/>
  <c r="I681" i="20" s="1"/>
  <c r="L1193" i="24" s="1"/>
  <c r="F682" i="20"/>
  <c r="G682" i="20" s="1"/>
  <c r="I682" i="20" s="1"/>
  <c r="F683" i="20"/>
  <c r="G683" i="20" s="1"/>
  <c r="I683" i="20" s="1"/>
  <c r="F684" i="20"/>
  <c r="G684" i="20" s="1"/>
  <c r="I684" i="20" s="1"/>
  <c r="F685" i="20"/>
  <c r="G685" i="20" s="1"/>
  <c r="I685" i="20" s="1"/>
  <c r="F686" i="20"/>
  <c r="G686" i="20" s="1"/>
  <c r="I686" i="20" s="1"/>
  <c r="F687" i="20"/>
  <c r="G687" i="20" s="1"/>
  <c r="I687" i="20" s="1"/>
  <c r="F688" i="20"/>
  <c r="G688" i="20" s="1"/>
  <c r="I688" i="20" s="1"/>
  <c r="F689" i="20"/>
  <c r="G689" i="20" s="1"/>
  <c r="I689" i="20" s="1"/>
  <c r="F690" i="20"/>
  <c r="G690" i="20" s="1"/>
  <c r="I690" i="20" s="1"/>
  <c r="L1219" i="24" s="1"/>
  <c r="F691" i="20"/>
  <c r="G691" i="20" s="1"/>
  <c r="I691" i="20" s="1"/>
  <c r="F692" i="20"/>
  <c r="G692" i="20" s="1"/>
  <c r="I692" i="20" s="1"/>
  <c r="F693" i="20"/>
  <c r="G693" i="20" s="1"/>
  <c r="I693" i="20" s="1"/>
  <c r="F694" i="20"/>
  <c r="G694" i="20" s="1"/>
  <c r="I694" i="20" s="1"/>
  <c r="F695" i="20"/>
  <c r="G695" i="20" s="1"/>
  <c r="I695" i="20" s="1"/>
  <c r="F696" i="20"/>
  <c r="G696" i="20" s="1"/>
  <c r="I696" i="20" s="1"/>
  <c r="F697" i="20"/>
  <c r="G697" i="20" s="1"/>
  <c r="I697" i="20" s="1"/>
  <c r="F698" i="20"/>
  <c r="G698" i="20" s="1"/>
  <c r="I698" i="20" s="1"/>
  <c r="F699" i="20"/>
  <c r="G699" i="20" s="1"/>
  <c r="I699" i="20" s="1"/>
  <c r="F700" i="20"/>
  <c r="G700" i="20" s="1"/>
  <c r="I700" i="20" s="1"/>
  <c r="F701" i="20"/>
  <c r="G701" i="20" s="1"/>
  <c r="I701" i="20" s="1"/>
  <c r="F702" i="20"/>
  <c r="G702" i="20" s="1"/>
  <c r="I702" i="20" s="1"/>
  <c r="F703" i="20"/>
  <c r="G703" i="20" s="1"/>
  <c r="I703" i="20" s="1"/>
  <c r="F704" i="20"/>
  <c r="G704" i="20" s="1"/>
  <c r="I704" i="20" s="1"/>
  <c r="F705" i="20"/>
  <c r="G705" i="20" s="1"/>
  <c r="I705" i="20" s="1"/>
  <c r="F706" i="20"/>
  <c r="G706" i="20" s="1"/>
  <c r="I706" i="20" s="1"/>
  <c r="F707" i="20"/>
  <c r="G707" i="20" s="1"/>
  <c r="I707" i="20" s="1"/>
  <c r="F708" i="20"/>
  <c r="G708" i="20" s="1"/>
  <c r="I708" i="20" s="1"/>
  <c r="F709" i="20"/>
  <c r="G709" i="20" s="1"/>
  <c r="I709" i="20" s="1"/>
  <c r="F710" i="20"/>
  <c r="G710" i="20" s="1"/>
  <c r="I710" i="20" s="1"/>
  <c r="F711" i="20"/>
  <c r="G711" i="20" s="1"/>
  <c r="I711" i="20" s="1"/>
  <c r="F712" i="20"/>
  <c r="G712" i="20" s="1"/>
  <c r="I712" i="20" s="1"/>
  <c r="F713" i="20"/>
  <c r="G713" i="20" s="1"/>
  <c r="I713" i="20" s="1"/>
  <c r="F714" i="20"/>
  <c r="G714" i="20" s="1"/>
  <c r="I714" i="20" s="1"/>
  <c r="F715" i="20"/>
  <c r="G715" i="20" s="1"/>
  <c r="I715" i="20" s="1"/>
  <c r="F716" i="20"/>
  <c r="G716" i="20" s="1"/>
  <c r="I716" i="20" s="1"/>
  <c r="F717" i="20"/>
  <c r="G717" i="20" s="1"/>
  <c r="I717" i="20" s="1"/>
  <c r="F718" i="20"/>
  <c r="G718" i="20" s="1"/>
  <c r="I718" i="20" s="1"/>
  <c r="F719" i="20"/>
  <c r="G719" i="20" s="1"/>
  <c r="I719" i="20" s="1"/>
  <c r="F720" i="20"/>
  <c r="G720" i="20" s="1"/>
  <c r="I720" i="20" s="1"/>
  <c r="L1377" i="24" s="1"/>
  <c r="F721" i="20"/>
  <c r="G721" i="20" s="1"/>
  <c r="I721" i="20" s="1"/>
  <c r="F722" i="20"/>
  <c r="G722" i="20" s="1"/>
  <c r="I722" i="20" s="1"/>
  <c r="F723" i="20"/>
  <c r="G723" i="20" s="1"/>
  <c r="I723" i="20" s="1"/>
  <c r="F724" i="20"/>
  <c r="G724" i="20" s="1"/>
  <c r="I724" i="20" s="1"/>
  <c r="F725" i="20"/>
  <c r="G725" i="20" s="1"/>
  <c r="I725" i="20" s="1"/>
  <c r="F726" i="20"/>
  <c r="G726" i="20" s="1"/>
  <c r="I726" i="20" s="1"/>
  <c r="F727" i="20"/>
  <c r="G727" i="20" s="1"/>
  <c r="I727" i="20" s="1"/>
  <c r="F728" i="20"/>
  <c r="G728" i="20" s="1"/>
  <c r="I728" i="20" s="1"/>
  <c r="F729" i="20"/>
  <c r="G729" i="20" s="1"/>
  <c r="I729" i="20" s="1"/>
  <c r="F730" i="20"/>
  <c r="G730" i="20" s="1"/>
  <c r="I730" i="20" s="1"/>
  <c r="F731" i="20"/>
  <c r="G731" i="20" s="1"/>
  <c r="I731" i="20" s="1"/>
  <c r="F732" i="20"/>
  <c r="G732" i="20" s="1"/>
  <c r="I732" i="20" s="1"/>
  <c r="F733" i="20"/>
  <c r="G733" i="20" s="1"/>
  <c r="I733" i="20" s="1"/>
  <c r="F734" i="20"/>
  <c r="G734" i="20" s="1"/>
  <c r="I734" i="20" s="1"/>
  <c r="L1270" i="24" s="1"/>
  <c r="F735" i="20"/>
  <c r="G735" i="20" s="1"/>
  <c r="I735" i="20" s="1"/>
  <c r="F736" i="20"/>
  <c r="G736" i="20" s="1"/>
  <c r="I736" i="20" s="1"/>
  <c r="F737" i="20"/>
  <c r="G737" i="20" s="1"/>
  <c r="I737" i="20" s="1"/>
  <c r="F738" i="20"/>
  <c r="G738" i="20" s="1"/>
  <c r="I738" i="20" s="1"/>
  <c r="F739" i="20"/>
  <c r="G739" i="20" s="1"/>
  <c r="I739" i="20" s="1"/>
  <c r="F740" i="20"/>
  <c r="G740" i="20" s="1"/>
  <c r="I740" i="20" s="1"/>
  <c r="F741" i="20"/>
  <c r="G741" i="20" s="1"/>
  <c r="I741" i="20" s="1"/>
  <c r="F742" i="20"/>
  <c r="G742" i="20" s="1"/>
  <c r="I742" i="20" s="1"/>
  <c r="F743" i="20"/>
  <c r="G743" i="20" s="1"/>
  <c r="I743" i="20" s="1"/>
  <c r="F744" i="20"/>
  <c r="G744" i="20" s="1"/>
  <c r="I744" i="20" s="1"/>
  <c r="F745" i="20"/>
  <c r="G745" i="20" s="1"/>
  <c r="I745" i="20" s="1"/>
  <c r="F746" i="20"/>
  <c r="G746" i="20" s="1"/>
  <c r="I746" i="20" s="1"/>
  <c r="F747" i="20"/>
  <c r="G747" i="20" s="1"/>
  <c r="I747" i="20" s="1"/>
  <c r="F748" i="20"/>
  <c r="G748" i="20" s="1"/>
  <c r="I748" i="20" s="1"/>
  <c r="L1288" i="24" s="1"/>
  <c r="F749" i="20"/>
  <c r="G749" i="20" s="1"/>
  <c r="I749" i="20" s="1"/>
  <c r="F750" i="20"/>
  <c r="G750" i="20" s="1"/>
  <c r="I750" i="20" s="1"/>
  <c r="F751" i="20"/>
  <c r="G751" i="20" s="1"/>
  <c r="I751" i="20" s="1"/>
  <c r="F752" i="20"/>
  <c r="G752" i="20" s="1"/>
  <c r="I752" i="20" s="1"/>
  <c r="F753" i="20"/>
  <c r="G753" i="20" s="1"/>
  <c r="I753" i="20" s="1"/>
  <c r="F754" i="20"/>
  <c r="G754" i="20" s="1"/>
  <c r="I754" i="20" s="1"/>
  <c r="L1294" i="24" s="1"/>
  <c r="F755" i="20"/>
  <c r="G755" i="20" s="1"/>
  <c r="I755" i="20" s="1"/>
  <c r="F756" i="20"/>
  <c r="G756" i="20" s="1"/>
  <c r="I756" i="20" s="1"/>
  <c r="F757" i="20"/>
  <c r="G757" i="20" s="1"/>
  <c r="I757" i="20" s="1"/>
  <c r="F758" i="20"/>
  <c r="G758" i="20" s="1"/>
  <c r="I758" i="20" s="1"/>
  <c r="F759" i="20"/>
  <c r="G759" i="20" s="1"/>
  <c r="I759" i="20" s="1"/>
  <c r="F760" i="20"/>
  <c r="G760" i="20" s="1"/>
  <c r="I760" i="20" s="1"/>
  <c r="F761" i="20"/>
  <c r="G761" i="20" s="1"/>
  <c r="I761" i="20" s="1"/>
  <c r="F762" i="20"/>
  <c r="G762" i="20" s="1"/>
  <c r="I762" i="20" s="1"/>
  <c r="F763" i="20"/>
  <c r="G763" i="20" s="1"/>
  <c r="I763" i="20" s="1"/>
  <c r="F764" i="20"/>
  <c r="G764" i="20" s="1"/>
  <c r="I764" i="20" s="1"/>
  <c r="F765" i="20"/>
  <c r="G765" i="20" s="1"/>
  <c r="I765" i="20" s="1"/>
  <c r="F766" i="20"/>
  <c r="G766" i="20" s="1"/>
  <c r="I766" i="20" s="1"/>
  <c r="F767" i="20"/>
  <c r="G767" i="20" s="1"/>
  <c r="I767" i="20" s="1"/>
  <c r="F768" i="20"/>
  <c r="G768" i="20" s="1"/>
  <c r="I768" i="20" s="1"/>
  <c r="L1311" i="24" s="1"/>
  <c r="F769" i="20"/>
  <c r="G769" i="20" s="1"/>
  <c r="I769" i="20" s="1"/>
  <c r="F770" i="20"/>
  <c r="G770" i="20" s="1"/>
  <c r="I770" i="20" s="1"/>
  <c r="F771" i="20"/>
  <c r="G771" i="20" s="1"/>
  <c r="I771" i="20" s="1"/>
  <c r="F772" i="20"/>
  <c r="G772" i="20" s="1"/>
  <c r="I772" i="20" s="1"/>
  <c r="F773" i="20"/>
  <c r="G773" i="20" s="1"/>
  <c r="I773" i="20" s="1"/>
  <c r="F774" i="20"/>
  <c r="G774" i="20" s="1"/>
  <c r="I774" i="20" s="1"/>
  <c r="F775" i="20"/>
  <c r="G775" i="20" s="1"/>
  <c r="I775" i="20" s="1"/>
  <c r="F776" i="20"/>
  <c r="G776" i="20" s="1"/>
  <c r="I776" i="20" s="1"/>
  <c r="L1323" i="24" s="1"/>
  <c r="F777" i="20"/>
  <c r="G777" i="20" s="1"/>
  <c r="I777" i="20" s="1"/>
  <c r="L1327" i="24" s="1"/>
  <c r="F778" i="20"/>
  <c r="G778" i="20" s="1"/>
  <c r="I778" i="20" s="1"/>
  <c r="L1328" i="24" s="1"/>
  <c r="F779" i="20"/>
  <c r="G779" i="20" s="1"/>
  <c r="I779" i="20" s="1"/>
  <c r="F780" i="20"/>
  <c r="G780" i="20" s="1"/>
  <c r="I780" i="20" s="1"/>
  <c r="F781" i="20"/>
  <c r="G781" i="20" s="1"/>
  <c r="I781" i="20" s="1"/>
  <c r="F782" i="20"/>
  <c r="G782" i="20" s="1"/>
  <c r="I782" i="20" s="1"/>
  <c r="F783" i="20"/>
  <c r="G783" i="20" s="1"/>
  <c r="I783" i="20" s="1"/>
  <c r="F784" i="20"/>
  <c r="G784" i="20" s="1"/>
  <c r="I784" i="20" s="1"/>
  <c r="F785" i="20"/>
  <c r="G785" i="20" s="1"/>
  <c r="I785" i="20" s="1"/>
  <c r="L1335" i="24" s="1"/>
  <c r="F786" i="20"/>
  <c r="G786" i="20" s="1"/>
  <c r="I786" i="20" s="1"/>
  <c r="L1336" i="24" s="1"/>
  <c r="F787" i="20"/>
  <c r="G787" i="20" s="1"/>
  <c r="I787" i="20" s="1"/>
  <c r="L1324" i="24" s="1"/>
  <c r="F788" i="20"/>
  <c r="G788" i="20" s="1"/>
  <c r="I788" i="20" s="1"/>
  <c r="F789" i="20"/>
  <c r="G789" i="20" s="1"/>
  <c r="I789" i="20" s="1"/>
  <c r="F790" i="20"/>
  <c r="G790" i="20" s="1"/>
  <c r="I790" i="20" s="1"/>
  <c r="L1345" i="24" s="1"/>
  <c r="F791" i="20"/>
  <c r="G791" i="20" s="1"/>
  <c r="I791" i="20" s="1"/>
  <c r="L1477" i="24" s="1"/>
  <c r="F792" i="20"/>
  <c r="G792" i="20" s="1"/>
  <c r="I792" i="20" s="1"/>
  <c r="L1347" i="24" s="1"/>
  <c r="F793" i="20"/>
  <c r="G793" i="20" s="1"/>
  <c r="I793" i="20" s="1"/>
  <c r="F794" i="20"/>
  <c r="G794" i="20" s="1"/>
  <c r="I794" i="20" s="1"/>
  <c r="L1353" i="24" s="1"/>
  <c r="F795" i="20"/>
  <c r="G795" i="20" s="1"/>
  <c r="I795" i="20" s="1"/>
  <c r="F796" i="20"/>
  <c r="G796" i="20" s="1"/>
  <c r="I796" i="20" s="1"/>
  <c r="L1355" i="24" s="1"/>
  <c r="F797" i="20"/>
  <c r="G797" i="20" s="1"/>
  <c r="I797" i="20" s="1"/>
  <c r="F798" i="20"/>
  <c r="G798" i="20" s="1"/>
  <c r="I798" i="20" s="1"/>
  <c r="L1358" i="24" s="1"/>
  <c r="F799" i="20"/>
  <c r="G799" i="20" s="1"/>
  <c r="I799" i="20" s="1"/>
  <c r="F800" i="20"/>
  <c r="G800" i="20" s="1"/>
  <c r="I800" i="20" s="1"/>
  <c r="F801" i="20"/>
  <c r="G801" i="20" s="1"/>
  <c r="I801" i="20" s="1"/>
  <c r="F802" i="20"/>
  <c r="G802" i="20" s="1"/>
  <c r="I802" i="20" s="1"/>
  <c r="L1348" i="24" s="1"/>
  <c r="F803" i="20"/>
  <c r="G803" i="20" s="1"/>
  <c r="I803" i="20" s="1"/>
  <c r="L1349" i="24" s="1"/>
  <c r="F804" i="20"/>
  <c r="G804" i="20" s="1"/>
  <c r="I804" i="20" s="1"/>
  <c r="F805" i="20"/>
  <c r="G805" i="20" s="1"/>
  <c r="I805" i="20" s="1"/>
  <c r="L1365" i="24" s="1"/>
  <c r="F806" i="20"/>
  <c r="G806" i="20" s="1"/>
  <c r="I806" i="20" s="1"/>
  <c r="F807" i="20"/>
  <c r="G807" i="20" s="1"/>
  <c r="I807" i="20" s="1"/>
  <c r="F808" i="20"/>
  <c r="G808" i="20" s="1"/>
  <c r="I808" i="20" s="1"/>
  <c r="F809" i="20"/>
  <c r="G809" i="20" s="1"/>
  <c r="I809" i="20" s="1"/>
  <c r="L1356" i="24" s="1"/>
  <c r="F810" i="20"/>
  <c r="G810" i="20" s="1"/>
  <c r="I810" i="20" s="1"/>
  <c r="F811" i="20"/>
  <c r="G811" i="20" s="1"/>
  <c r="I811" i="20" s="1"/>
  <c r="F812" i="20"/>
  <c r="G812" i="20" s="1"/>
  <c r="I812" i="20" s="1"/>
  <c r="F813" i="20"/>
  <c r="G813" i="20" s="1"/>
  <c r="I813" i="20" s="1"/>
  <c r="F814" i="20"/>
  <c r="G814" i="20" s="1"/>
  <c r="I814" i="20" s="1"/>
  <c r="F815" i="20"/>
  <c r="G815" i="20" s="1"/>
  <c r="I815" i="20" s="1"/>
  <c r="F816" i="20"/>
  <c r="G816" i="20" s="1"/>
  <c r="I816" i="20" s="1"/>
  <c r="F817" i="20"/>
  <c r="G817" i="20" s="1"/>
  <c r="I817" i="20" s="1"/>
  <c r="F818" i="20"/>
  <c r="G818" i="20" s="1"/>
  <c r="I818" i="20" s="1"/>
  <c r="F819" i="20"/>
  <c r="G819" i="20" s="1"/>
  <c r="I819" i="20" s="1"/>
  <c r="F820" i="20"/>
  <c r="G820" i="20" s="1"/>
  <c r="I820" i="20" s="1"/>
  <c r="F821" i="20"/>
  <c r="G821" i="20" s="1"/>
  <c r="I821" i="20" s="1"/>
  <c r="F822" i="20"/>
  <c r="G822" i="20" s="1"/>
  <c r="I822" i="20" s="1"/>
  <c r="F823" i="20"/>
  <c r="G823" i="20" s="1"/>
  <c r="I823" i="20" s="1"/>
  <c r="F824" i="20"/>
  <c r="G824" i="20" s="1"/>
  <c r="I824" i="20" s="1"/>
  <c r="F825" i="20"/>
  <c r="G825" i="20" s="1"/>
  <c r="I825" i="20" s="1"/>
  <c r="F826" i="20"/>
  <c r="G826" i="20" s="1"/>
  <c r="I826" i="20" s="1"/>
  <c r="L1398" i="24" s="1"/>
  <c r="F827" i="20"/>
  <c r="G827" i="20" s="1"/>
  <c r="I827" i="20" s="1"/>
  <c r="F828" i="20"/>
  <c r="G828" i="20" s="1"/>
  <c r="I828" i="20" s="1"/>
  <c r="L1401" i="24" s="1"/>
  <c r="F829" i="20"/>
  <c r="G829" i="20" s="1"/>
  <c r="I829" i="20" s="1"/>
  <c r="F830" i="20"/>
  <c r="G830" i="20" s="1"/>
  <c r="I830" i="20" s="1"/>
  <c r="F831" i="20"/>
  <c r="G831" i="20" s="1"/>
  <c r="I831" i="20" s="1"/>
  <c r="F832" i="20"/>
  <c r="G832" i="20" s="1"/>
  <c r="I832" i="20" s="1"/>
  <c r="F833" i="20"/>
  <c r="G833" i="20" s="1"/>
  <c r="I833" i="20" s="1"/>
  <c r="L1406" i="24" s="1"/>
  <c r="F834" i="20"/>
  <c r="G834" i="20" s="1"/>
  <c r="I834" i="20" s="1"/>
  <c r="F835" i="20"/>
  <c r="G835" i="20" s="1"/>
  <c r="I835" i="20" s="1"/>
  <c r="F836" i="20"/>
  <c r="G836" i="20" s="1"/>
  <c r="I836" i="20" s="1"/>
  <c r="F837" i="20"/>
  <c r="G837" i="20" s="1"/>
  <c r="I837" i="20" s="1"/>
  <c r="F838" i="20"/>
  <c r="G838" i="20" s="1"/>
  <c r="I838" i="20" s="1"/>
  <c r="F839" i="20"/>
  <c r="G839" i="20" s="1"/>
  <c r="I839" i="20" s="1"/>
  <c r="L1400" i="24" s="1"/>
  <c r="F840" i="20"/>
  <c r="G840" i="20" s="1"/>
  <c r="I840" i="20" s="1"/>
  <c r="F841" i="20"/>
  <c r="G841" i="20" s="1"/>
  <c r="I841" i="20" s="1"/>
  <c r="F842" i="20"/>
  <c r="G842" i="20" s="1"/>
  <c r="I842" i="20" s="1"/>
  <c r="F843" i="20"/>
  <c r="G843" i="20" s="1"/>
  <c r="I843" i="20" s="1"/>
  <c r="F844" i="20"/>
  <c r="G844" i="20" s="1"/>
  <c r="I844" i="20" s="1"/>
  <c r="L1423" i="24" s="1"/>
  <c r="F845" i="20"/>
  <c r="G845" i="20" s="1"/>
  <c r="I845" i="20" s="1"/>
  <c r="F846" i="20"/>
  <c r="G846" i="20" s="1"/>
  <c r="I846" i="20" s="1"/>
  <c r="F847" i="20"/>
  <c r="G847" i="20" s="1"/>
  <c r="I847" i="20" s="1"/>
  <c r="L1431" i="24" s="1"/>
  <c r="F848" i="20"/>
  <c r="G848" i="20" s="1"/>
  <c r="I848" i="20" s="1"/>
  <c r="F849" i="20"/>
  <c r="G849" i="20" s="1"/>
  <c r="I849" i="20" s="1"/>
  <c r="F850" i="20"/>
  <c r="G850" i="20" s="1"/>
  <c r="I850" i="20" s="1"/>
  <c r="F851" i="20"/>
  <c r="G851" i="20" s="1"/>
  <c r="I851" i="20" s="1"/>
  <c r="F852" i="20"/>
  <c r="G852" i="20" s="1"/>
  <c r="I852" i="20" s="1"/>
  <c r="L1436" i="24" s="1"/>
  <c r="F853" i="20"/>
  <c r="G853" i="20" s="1"/>
  <c r="I853" i="20" s="1"/>
  <c r="F854" i="20"/>
  <c r="G854" i="20" s="1"/>
  <c r="I854" i="20" s="1"/>
  <c r="L1438" i="24" s="1"/>
  <c r="F855" i="20"/>
  <c r="G855" i="20" s="1"/>
  <c r="I855" i="20" s="1"/>
  <c r="F856" i="20"/>
  <c r="G856" i="20" s="1"/>
  <c r="I856" i="20" s="1"/>
  <c r="F857" i="20"/>
  <c r="G857" i="20" s="1"/>
  <c r="I857" i="20" s="1"/>
  <c r="F858" i="20"/>
  <c r="G858" i="20" s="1"/>
  <c r="I858" i="20" s="1"/>
  <c r="F859" i="20"/>
  <c r="G859" i="20" s="1"/>
  <c r="I859" i="20" s="1"/>
  <c r="F860" i="20"/>
  <c r="G860" i="20" s="1"/>
  <c r="I860" i="20" s="1"/>
  <c r="F861" i="20"/>
  <c r="G861" i="20" s="1"/>
  <c r="I861" i="20" s="1"/>
  <c r="F862" i="20"/>
  <c r="G862" i="20" s="1"/>
  <c r="I862" i="20" s="1"/>
  <c r="F863" i="20"/>
  <c r="G863" i="20" s="1"/>
  <c r="I863" i="20" s="1"/>
  <c r="F864" i="20"/>
  <c r="G864" i="20" s="1"/>
  <c r="I864" i="20" s="1"/>
  <c r="F865" i="20"/>
  <c r="G865" i="20" s="1"/>
  <c r="I865" i="20" s="1"/>
  <c r="F866" i="20"/>
  <c r="G866" i="20" s="1"/>
  <c r="I866" i="20" s="1"/>
  <c r="L1452" i="24" s="1"/>
  <c r="F867" i="20"/>
  <c r="G867" i="20" s="1"/>
  <c r="I867" i="20" s="1"/>
  <c r="F868" i="20"/>
  <c r="G868" i="20" s="1"/>
  <c r="I868" i="20" s="1"/>
  <c r="F869" i="20"/>
  <c r="G869" i="20" s="1"/>
  <c r="I869" i="20" s="1"/>
  <c r="F870" i="20"/>
  <c r="G870" i="20" s="1"/>
  <c r="I870" i="20" s="1"/>
  <c r="F871" i="20"/>
  <c r="G871" i="20" s="1"/>
  <c r="I871" i="20" s="1"/>
  <c r="L1608" i="24" s="1"/>
  <c r="F872" i="20"/>
  <c r="G872" i="20" s="1"/>
  <c r="I872" i="20" s="1"/>
  <c r="F873" i="20"/>
  <c r="G873" i="20" s="1"/>
  <c r="I873" i="20" s="1"/>
  <c r="F874" i="20"/>
  <c r="G874" i="20" s="1"/>
  <c r="I874" i="20" s="1"/>
  <c r="L1612" i="24" s="1"/>
  <c r="F875" i="20"/>
  <c r="G875" i="20" s="1"/>
  <c r="I875" i="20" s="1"/>
  <c r="F876" i="20"/>
  <c r="G876" i="20" s="1"/>
  <c r="I876" i="20" s="1"/>
  <c r="F877" i="20"/>
  <c r="G877" i="20" s="1"/>
  <c r="I877" i="20" s="1"/>
  <c r="F878" i="20"/>
  <c r="G878" i="20" s="1"/>
  <c r="I878" i="20" s="1"/>
  <c r="F879" i="20"/>
  <c r="G879" i="20" s="1"/>
  <c r="I879" i="20" s="1"/>
  <c r="F880" i="20"/>
  <c r="G880" i="20" s="1"/>
  <c r="I880" i="20" s="1"/>
  <c r="F881" i="20"/>
  <c r="G881" i="20" s="1"/>
  <c r="I881" i="20" s="1"/>
  <c r="F882" i="20"/>
  <c r="G882" i="20" s="1"/>
  <c r="I882" i="20" s="1"/>
  <c r="F883" i="20"/>
  <c r="G883" i="20" s="1"/>
  <c r="I883" i="20" s="1"/>
  <c r="F884" i="20"/>
  <c r="G884" i="20" s="1"/>
  <c r="I884" i="20" s="1"/>
  <c r="F885" i="20"/>
  <c r="G885" i="20" s="1"/>
  <c r="I885" i="20" s="1"/>
  <c r="F886" i="20"/>
  <c r="G886" i="20" s="1"/>
  <c r="I886" i="20" s="1"/>
  <c r="L1482" i="24" s="1"/>
  <c r="F887" i="20"/>
  <c r="G887" i="20" s="1"/>
  <c r="I887" i="20" s="1"/>
  <c r="L1633" i="24" s="1"/>
  <c r="F888" i="20"/>
  <c r="G888" i="20" s="1"/>
  <c r="I888" i="20" s="1"/>
  <c r="F889" i="20"/>
  <c r="G889" i="20" s="1"/>
  <c r="I889" i="20" s="1"/>
  <c r="F890" i="20"/>
  <c r="G890" i="20" s="1"/>
  <c r="I890" i="20" s="1"/>
  <c r="F891" i="20"/>
  <c r="G891" i="20" s="1"/>
  <c r="I891" i="20" s="1"/>
  <c r="F892" i="20"/>
  <c r="G892" i="20" s="1"/>
  <c r="I892" i="20" s="1"/>
  <c r="F893" i="20"/>
  <c r="G893" i="20" s="1"/>
  <c r="I893" i="20" s="1"/>
  <c r="F894" i="20"/>
  <c r="G894" i="20" s="1"/>
  <c r="I894" i="20" s="1"/>
  <c r="F895" i="20"/>
  <c r="G895" i="20" s="1"/>
  <c r="I895" i="20" s="1"/>
  <c r="F896" i="20"/>
  <c r="G896" i="20" s="1"/>
  <c r="I896" i="20" s="1"/>
  <c r="F897" i="20"/>
  <c r="G897" i="20" s="1"/>
  <c r="I897" i="20" s="1"/>
  <c r="F898" i="20"/>
  <c r="G898" i="20" s="1"/>
  <c r="I898" i="20" s="1"/>
  <c r="L1501" i="24" s="1"/>
  <c r="F899" i="20"/>
  <c r="G899" i="20" s="1"/>
  <c r="I899" i="20" s="1"/>
  <c r="F900" i="20"/>
  <c r="G900" i="20" s="1"/>
  <c r="I900" i="20" s="1"/>
  <c r="F901" i="20"/>
  <c r="G901" i="20" s="1"/>
  <c r="I901" i="20" s="1"/>
  <c r="F902" i="20"/>
  <c r="G902" i="20" s="1"/>
  <c r="I902" i="20" s="1"/>
  <c r="F903" i="20"/>
  <c r="G903" i="20" s="1"/>
  <c r="I903" i="20" s="1"/>
  <c r="F904" i="20"/>
  <c r="G904" i="20" s="1"/>
  <c r="I904" i="20" s="1"/>
  <c r="F905" i="20"/>
  <c r="G905" i="20" s="1"/>
  <c r="I905" i="20" s="1"/>
  <c r="F906" i="20"/>
  <c r="G906" i="20" s="1"/>
  <c r="I906" i="20" s="1"/>
  <c r="L1659" i="24" s="1"/>
  <c r="F907" i="20"/>
  <c r="G907" i="20" s="1"/>
  <c r="I907" i="20" s="1"/>
  <c r="F908" i="20"/>
  <c r="G908" i="20" s="1"/>
  <c r="I908" i="20" s="1"/>
  <c r="F909" i="20"/>
  <c r="G909" i="20" s="1"/>
  <c r="I909" i="20" s="1"/>
  <c r="L1662" i="24" s="1"/>
  <c r="F910" i="20"/>
  <c r="G910" i="20" s="1"/>
  <c r="I910" i="20" s="1"/>
  <c r="F911" i="20"/>
  <c r="G911" i="20" s="1"/>
  <c r="I911" i="20" s="1"/>
  <c r="L1672" i="24" s="1"/>
  <c r="F912" i="20"/>
  <c r="G912" i="20" s="1"/>
  <c r="I912" i="20" s="1"/>
  <c r="F913" i="20"/>
  <c r="G913" i="20" s="1"/>
  <c r="I913" i="20" s="1"/>
  <c r="L1674" i="24" s="1"/>
  <c r="F914" i="20"/>
  <c r="G914" i="20" s="1"/>
  <c r="I914" i="20" s="1"/>
  <c r="F915" i="20"/>
  <c r="G915" i="20" s="1"/>
  <c r="I915" i="20" s="1"/>
  <c r="L1527" i="24" s="1"/>
  <c r="F916" i="20"/>
  <c r="G916" i="20" s="1"/>
  <c r="I916" i="20" s="1"/>
  <c r="F917" i="20"/>
  <c r="G917" i="20" s="1"/>
  <c r="I917" i="20" s="1"/>
  <c r="L1684" i="24" s="1"/>
  <c r="F918" i="20"/>
  <c r="G918" i="20" s="1"/>
  <c r="I918" i="20" s="1"/>
  <c r="F919" i="20"/>
  <c r="G919" i="20" s="1"/>
  <c r="I919" i="20" s="1"/>
  <c r="F920" i="20"/>
  <c r="G920" i="20" s="1"/>
  <c r="I920" i="20" s="1"/>
  <c r="L1529" i="24" s="1"/>
  <c r="F921" i="20"/>
  <c r="G921" i="20" s="1"/>
  <c r="I921" i="20" s="1"/>
  <c r="F922" i="20"/>
  <c r="G922" i="20" s="1"/>
  <c r="I922" i="20" s="1"/>
  <c r="L1542" i="24" s="1"/>
  <c r="F923" i="20"/>
  <c r="G923" i="20" s="1"/>
  <c r="I923" i="20" s="1"/>
  <c r="F924" i="20"/>
  <c r="G924" i="20" s="1"/>
  <c r="I924" i="20" s="1"/>
  <c r="F925" i="20"/>
  <c r="G925" i="20" s="1"/>
  <c r="I925" i="20" s="1"/>
  <c r="F926" i="20"/>
  <c r="G926" i="20" s="1"/>
  <c r="I926" i="20" s="1"/>
  <c r="F927" i="20"/>
  <c r="G927" i="20" s="1"/>
  <c r="I927" i="20" s="1"/>
  <c r="F928" i="20"/>
  <c r="G928" i="20" s="1"/>
  <c r="I928" i="20" s="1"/>
  <c r="F929" i="20"/>
  <c r="G929" i="20" s="1"/>
  <c r="I929" i="20" s="1"/>
  <c r="F930" i="20"/>
  <c r="G930" i="20" s="1"/>
  <c r="I930" i="20" s="1"/>
  <c r="L1552" i="24" s="1"/>
  <c r="F931" i="20"/>
  <c r="G931" i="20" s="1"/>
  <c r="I931" i="20" s="1"/>
  <c r="L1704" i="24" s="1"/>
  <c r="F932" i="20"/>
  <c r="G932" i="20" s="1"/>
  <c r="I932" i="20" s="1"/>
  <c r="L1705" i="24" s="1"/>
  <c r="F933" i="20"/>
  <c r="G933" i="20" s="1"/>
  <c r="I933" i="20" s="1"/>
  <c r="F934" i="20"/>
  <c r="G934" i="20" s="1"/>
  <c r="I934" i="20" s="1"/>
  <c r="F935" i="20"/>
  <c r="G935" i="20" s="1"/>
  <c r="I935" i="20" s="1"/>
  <c r="F936" i="20"/>
  <c r="G936" i="20" s="1"/>
  <c r="I936" i="20" s="1"/>
  <c r="F937" i="20"/>
  <c r="G937" i="20" s="1"/>
  <c r="I937" i="20" s="1"/>
  <c r="L1551" i="24" s="1"/>
  <c r="F938" i="20"/>
  <c r="G938" i="20" s="1"/>
  <c r="I938" i="20" s="1"/>
  <c r="F939" i="20"/>
  <c r="G939" i="20" s="1"/>
  <c r="I939" i="20" s="1"/>
  <c r="F940" i="20"/>
  <c r="G940" i="20" s="1"/>
  <c r="I940" i="20" s="1"/>
  <c r="F941" i="20"/>
  <c r="G941" i="20" s="1"/>
  <c r="I941" i="20" s="1"/>
  <c r="F942" i="20"/>
  <c r="G942" i="20" s="1"/>
  <c r="I942" i="20" s="1"/>
  <c r="L1721" i="24" s="1"/>
  <c r="F943" i="20"/>
  <c r="G943" i="20" s="1"/>
  <c r="I943" i="20" s="1"/>
  <c r="F944" i="20"/>
  <c r="G944" i="20" s="1"/>
  <c r="I944" i="20" s="1"/>
  <c r="F945" i="20"/>
  <c r="G945" i="20" s="1"/>
  <c r="I945" i="20" s="1"/>
  <c r="F946" i="20"/>
  <c r="G946" i="20" s="1"/>
  <c r="I946" i="20" s="1"/>
  <c r="F947" i="20"/>
  <c r="G947" i="20" s="1"/>
  <c r="I947" i="20" s="1"/>
  <c r="F948" i="20"/>
  <c r="G948" i="20" s="1"/>
  <c r="I948" i="20" s="1"/>
  <c r="L1577" i="24" s="1"/>
  <c r="F949" i="20"/>
  <c r="G949" i="20" s="1"/>
  <c r="I949" i="20" s="1"/>
  <c r="F950" i="20"/>
  <c r="G950" i="20" s="1"/>
  <c r="I950" i="20" s="1"/>
  <c r="F951" i="20"/>
  <c r="G951" i="20" s="1"/>
  <c r="I951" i="20" s="1"/>
  <c r="F952" i="20"/>
  <c r="G952" i="20" s="1"/>
  <c r="I952" i="20" s="1"/>
  <c r="F953" i="20"/>
  <c r="G953" i="20" s="1"/>
  <c r="I953" i="20" s="1"/>
  <c r="F954" i="20"/>
  <c r="G954" i="20" s="1"/>
  <c r="I954" i="20" s="1"/>
  <c r="F955" i="20"/>
  <c r="G955" i="20" s="1"/>
  <c r="I955" i="20" s="1"/>
  <c r="F956" i="20"/>
  <c r="G956" i="20" s="1"/>
  <c r="I956" i="20" s="1"/>
  <c r="F957" i="20"/>
  <c r="G957" i="20" s="1"/>
  <c r="I957" i="20" s="1"/>
  <c r="F958" i="20"/>
  <c r="G958" i="20" s="1"/>
  <c r="I958" i="20" s="1"/>
  <c r="L1597" i="24" s="1"/>
  <c r="F959" i="20"/>
  <c r="G959" i="20" s="1"/>
  <c r="I959" i="20" s="1"/>
  <c r="F960" i="20"/>
  <c r="G960" i="20" s="1"/>
  <c r="I960" i="20" s="1"/>
  <c r="F961" i="20"/>
  <c r="G961" i="20" s="1"/>
  <c r="I961" i="20" s="1"/>
  <c r="F962" i="20"/>
  <c r="G962" i="20" s="1"/>
  <c r="I962" i="20" s="1"/>
  <c r="F963" i="20"/>
  <c r="G963" i="20" s="1"/>
  <c r="I963" i="20" s="1"/>
  <c r="F964" i="20"/>
  <c r="G964" i="20" s="1"/>
  <c r="I964" i="20" s="1"/>
  <c r="L1614" i="24" s="1"/>
  <c r="F965" i="20"/>
  <c r="G965" i="20" s="1"/>
  <c r="I965" i="20" s="1"/>
  <c r="L1611" i="24" s="1"/>
  <c r="F966" i="20"/>
  <c r="G966" i="20" s="1"/>
  <c r="I966" i="20" s="1"/>
  <c r="F967" i="20"/>
  <c r="G967" i="20" s="1"/>
  <c r="I967" i="20" s="1"/>
  <c r="F968" i="20"/>
  <c r="G968" i="20" s="1"/>
  <c r="I968" i="20" s="1"/>
  <c r="L1618" i="24" s="1"/>
  <c r="F969" i="20"/>
  <c r="G969" i="20" s="1"/>
  <c r="I969" i="20" s="1"/>
  <c r="F970" i="20"/>
  <c r="G970" i="20" s="1"/>
  <c r="I970" i="20" s="1"/>
  <c r="L1626" i="24" s="1"/>
  <c r="F971" i="20"/>
  <c r="G971" i="20" s="1"/>
  <c r="I971" i="20" s="1"/>
  <c r="F972" i="20"/>
  <c r="G972" i="20" s="1"/>
  <c r="I972" i="20" s="1"/>
  <c r="F973" i="20"/>
  <c r="G973" i="20" s="1"/>
  <c r="I973" i="20" s="1"/>
  <c r="F974" i="20"/>
  <c r="G974" i="20" s="1"/>
  <c r="I974" i="20" s="1"/>
  <c r="F975" i="20"/>
  <c r="G975" i="20" s="1"/>
  <c r="I975" i="20" s="1"/>
  <c r="F976" i="20"/>
  <c r="G976" i="20" s="1"/>
  <c r="I976" i="20" s="1"/>
  <c r="L1807" i="24" s="1"/>
  <c r="F977" i="20"/>
  <c r="G977" i="20" s="1"/>
  <c r="I977" i="20" s="1"/>
  <c r="L1632" i="24" s="1"/>
  <c r="F978" i="20"/>
  <c r="G978" i="20" s="1"/>
  <c r="I978" i="20" s="1"/>
  <c r="L1639" i="24" s="1"/>
  <c r="F979" i="20"/>
  <c r="G979" i="20" s="1"/>
  <c r="I979" i="20" s="1"/>
  <c r="L1640" i="24" s="1"/>
  <c r="F980" i="20"/>
  <c r="G980" i="20" s="1"/>
  <c r="I980" i="20" s="1"/>
  <c r="F981" i="20"/>
  <c r="G981" i="20" s="1"/>
  <c r="I981" i="20" s="1"/>
  <c r="F982" i="20"/>
  <c r="G982" i="20" s="1"/>
  <c r="I982" i="20" s="1"/>
  <c r="F983" i="20"/>
  <c r="G983" i="20" s="1"/>
  <c r="I983" i="20" s="1"/>
  <c r="F984" i="20"/>
  <c r="G984" i="20" s="1"/>
  <c r="I984" i="20" s="1"/>
  <c r="F985" i="20"/>
  <c r="G985" i="20" s="1"/>
  <c r="I985" i="20" s="1"/>
  <c r="F986" i="20"/>
  <c r="G986" i="20" s="1"/>
  <c r="I986" i="20" s="1"/>
  <c r="F987" i="20"/>
  <c r="G987" i="20" s="1"/>
  <c r="I987" i="20" s="1"/>
  <c r="F988" i="20"/>
  <c r="G988" i="20" s="1"/>
  <c r="I988" i="20" s="1"/>
  <c r="F989" i="20"/>
  <c r="G989" i="20" s="1"/>
  <c r="I989" i="20" s="1"/>
  <c r="L1652" i="24" s="1"/>
  <c r="F990" i="20"/>
  <c r="G990" i="20" s="1"/>
  <c r="I990" i="20" s="1"/>
  <c r="L1660" i="24" s="1"/>
  <c r="F991" i="20"/>
  <c r="G991" i="20" s="1"/>
  <c r="I991" i="20" s="1"/>
  <c r="F992" i="20"/>
  <c r="G992" i="20" s="1"/>
  <c r="I992" i="20" s="1"/>
  <c r="F993" i="20"/>
  <c r="G993" i="20" s="1"/>
  <c r="I993" i="20" s="1"/>
  <c r="F994" i="20"/>
  <c r="G994" i="20" s="1"/>
  <c r="I994" i="20" s="1"/>
  <c r="L1667" i="24" s="1"/>
  <c r="F995" i="20"/>
  <c r="G995" i="20" s="1"/>
  <c r="I995" i="20" s="1"/>
  <c r="L1668" i="24" s="1"/>
  <c r="F996" i="20"/>
  <c r="G996" i="20" s="1"/>
  <c r="I996" i="20" s="1"/>
  <c r="L1851" i="24" s="1"/>
  <c r="F997" i="20"/>
  <c r="G997" i="20" s="1"/>
  <c r="I997" i="20" s="1"/>
  <c r="F998" i="20"/>
  <c r="G998" i="20" s="1"/>
  <c r="I998" i="20" s="1"/>
  <c r="L1673" i="24" s="1"/>
  <c r="F999" i="20"/>
  <c r="G999" i="20" s="1"/>
  <c r="I999" i="20" s="1"/>
  <c r="L1675" i="24" s="1"/>
  <c r="F1000" i="20"/>
  <c r="G1000" i="20" s="1"/>
  <c r="I1000" i="20" s="1"/>
  <c r="F1001" i="20"/>
  <c r="G1001" i="20" s="1"/>
  <c r="I1001" i="20" s="1"/>
  <c r="F1002" i="20"/>
  <c r="G1002" i="20" s="1"/>
  <c r="I1002" i="20" s="1"/>
  <c r="F1003" i="20"/>
  <c r="G1003" i="20" s="1"/>
  <c r="I1003" i="20" s="1"/>
  <c r="F1004" i="20"/>
  <c r="G1004" i="20" s="1"/>
  <c r="I1004" i="20" s="1"/>
  <c r="F1005" i="20"/>
  <c r="G1005" i="20" s="1"/>
  <c r="I1005" i="20" s="1"/>
  <c r="F1006" i="20"/>
  <c r="G1006" i="20" s="1"/>
  <c r="I1006" i="20" s="1"/>
  <c r="L1683" i="24" s="1"/>
  <c r="F1007" i="20"/>
  <c r="G1007" i="20" s="1"/>
  <c r="I1007" i="20" s="1"/>
  <c r="F1008" i="20"/>
  <c r="G1008" i="20" s="1"/>
  <c r="I1008" i="20" s="1"/>
  <c r="L1871" i="24" s="1"/>
  <c r="F1009" i="20"/>
  <c r="G1009" i="20" s="1"/>
  <c r="I1009" i="20" s="1"/>
  <c r="L1690" i="24" s="1"/>
  <c r="F1010" i="20"/>
  <c r="G1010" i="20" s="1"/>
  <c r="I1010" i="20" s="1"/>
  <c r="L1691" i="24" s="1"/>
  <c r="F1011" i="20"/>
  <c r="G1011" i="20" s="1"/>
  <c r="I1011" i="20" s="1"/>
  <c r="F1012" i="20"/>
  <c r="G1012" i="20" s="1"/>
  <c r="I1012" i="20" s="1"/>
  <c r="F1013" i="20"/>
  <c r="G1013" i="20" s="1"/>
  <c r="I1013" i="20" s="1"/>
  <c r="L1878" i="24" s="1"/>
  <c r="F1014" i="20"/>
  <c r="G1014" i="20" s="1"/>
  <c r="I1014" i="20" s="1"/>
  <c r="L1698" i="24" s="1"/>
  <c r="F1015" i="20"/>
  <c r="G1015" i="20" s="1"/>
  <c r="I1015" i="20" s="1"/>
  <c r="L1883" i="24" s="1"/>
  <c r="F1016" i="20"/>
  <c r="G1016" i="20" s="1"/>
  <c r="I1016" i="20" s="1"/>
  <c r="L1702" i="24" s="1"/>
  <c r="F1017" i="20"/>
  <c r="G1017" i="20" s="1"/>
  <c r="I1017" i="20" s="1"/>
  <c r="F1018" i="20"/>
  <c r="G1018" i="20" s="1"/>
  <c r="I1018" i="20" s="1"/>
  <c r="L1709" i="24" s="1"/>
  <c r="F1019" i="20"/>
  <c r="G1019" i="20" s="1"/>
  <c r="I1019" i="20" s="1"/>
  <c r="F1020" i="20"/>
  <c r="G1020" i="20" s="1"/>
  <c r="I1020" i="20" s="1"/>
  <c r="F1021" i="20"/>
  <c r="G1021" i="20" s="1"/>
  <c r="I1021" i="20" s="1"/>
  <c r="F1022" i="20"/>
  <c r="G1022" i="20" s="1"/>
  <c r="I1022" i="20" s="1"/>
  <c r="F1023" i="20"/>
  <c r="G1023" i="20" s="1"/>
  <c r="I1023" i="20" s="1"/>
  <c r="L1900" i="24" s="1"/>
  <c r="F1024" i="20"/>
  <c r="G1024" i="20" s="1"/>
  <c r="I1024" i="20" s="1"/>
  <c r="F1025" i="20"/>
  <c r="G1025" i="20" s="1"/>
  <c r="I1025" i="20" s="1"/>
  <c r="F1026" i="20"/>
  <c r="G1026" i="20" s="1"/>
  <c r="I1026" i="20" s="1"/>
  <c r="F1027" i="20"/>
  <c r="G1027" i="20" s="1"/>
  <c r="I1027" i="20" s="1"/>
  <c r="F1028" i="20"/>
  <c r="G1028" i="20" s="1"/>
  <c r="I1028" i="20" s="1"/>
  <c r="L1725" i="24" s="1"/>
  <c r="F1029" i="20"/>
  <c r="G1029" i="20" s="1"/>
  <c r="I1029" i="20" s="1"/>
  <c r="L1727" i="24" s="1"/>
  <c r="F1030" i="20"/>
  <c r="G1030" i="20" s="1"/>
  <c r="I1030" i="20" s="1"/>
  <c r="L1728" i="24" s="1"/>
  <c r="F1031" i="20"/>
  <c r="G1031" i="20" s="1"/>
  <c r="I1031" i="20" s="1"/>
  <c r="F1032" i="20"/>
  <c r="G1032" i="20" s="1"/>
  <c r="I1032" i="20" s="1"/>
  <c r="F1033" i="20"/>
  <c r="G1033" i="20" s="1"/>
  <c r="I1033" i="20" s="1"/>
  <c r="F1034" i="20"/>
  <c r="G1034" i="20" s="1"/>
  <c r="I1034" i="20" s="1"/>
  <c r="F1035" i="20"/>
  <c r="G1035" i="20" s="1"/>
  <c r="I1035" i="20" s="1"/>
  <c r="L1739" i="24" s="1"/>
  <c r="F1036" i="20"/>
  <c r="G1036" i="20" s="1"/>
  <c r="I1036" i="20" s="1"/>
  <c r="F1037" i="20"/>
  <c r="G1037" i="20" s="1"/>
  <c r="I1037" i="20" s="1"/>
  <c r="L1745" i="24" s="1"/>
  <c r="F1038" i="20"/>
  <c r="G1038" i="20" s="1"/>
  <c r="I1038" i="20" s="1"/>
  <c r="L1746" i="24" s="1"/>
  <c r="F1039" i="20"/>
  <c r="G1039" i="20" s="1"/>
  <c r="I1039" i="20" s="1"/>
  <c r="F1040" i="20"/>
  <c r="G1040" i="20" s="1"/>
  <c r="I1040" i="20" s="1"/>
  <c r="F1041" i="20"/>
  <c r="G1041" i="20" s="1"/>
  <c r="I1041" i="20" s="1"/>
  <c r="F1042" i="20"/>
  <c r="G1042" i="20" s="1"/>
  <c r="I1042" i="20" s="1"/>
  <c r="L1756" i="24" s="1"/>
  <c r="F1043" i="20"/>
  <c r="G1043" i="20" s="1"/>
  <c r="I1043" i="20" s="1"/>
  <c r="F1044" i="20"/>
  <c r="G1044" i="20" s="1"/>
  <c r="I1044" i="20" s="1"/>
  <c r="L1762" i="24" s="1"/>
  <c r="F1045" i="20"/>
  <c r="G1045" i="20" s="1"/>
  <c r="I1045" i="20" s="1"/>
  <c r="F1046" i="20"/>
  <c r="G1046" i="20" s="1"/>
  <c r="I1046" i="20" s="1"/>
  <c r="F1047" i="20"/>
  <c r="G1047" i="20" s="1"/>
  <c r="I1047" i="20" s="1"/>
  <c r="L1953" i="24" s="1"/>
  <c r="F1048" i="20"/>
  <c r="G1048" i="20" s="1"/>
  <c r="I1048" i="20" s="1"/>
  <c r="F1049" i="20"/>
  <c r="G1049" i="20" s="1"/>
  <c r="I1049" i="20" s="1"/>
  <c r="L1955" i="24" s="1"/>
  <c r="F1050" i="20"/>
  <c r="G1050" i="20" s="1"/>
  <c r="I1050" i="20" s="1"/>
  <c r="F1051" i="20"/>
  <c r="G1051" i="20" s="1"/>
  <c r="I1051" i="20" s="1"/>
  <c r="F1052" i="20"/>
  <c r="G1052" i="20" s="1"/>
  <c r="I1052" i="20" s="1"/>
  <c r="L1772" i="24" s="1"/>
  <c r="F1053" i="20"/>
  <c r="G1053" i="20" s="1"/>
  <c r="I1053" i="20" s="1"/>
  <c r="F1054" i="20"/>
  <c r="G1054" i="20" s="1"/>
  <c r="I1054" i="20" s="1"/>
  <c r="F1055" i="20"/>
  <c r="G1055" i="20" s="1"/>
  <c r="I1055" i="20" s="1"/>
  <c r="F1056" i="20"/>
  <c r="G1056" i="20" s="1"/>
  <c r="I1056" i="20" s="1"/>
  <c r="L1777" i="24" s="1"/>
  <c r="F1057" i="20"/>
  <c r="G1057" i="20" s="1"/>
  <c r="I1057" i="20" s="1"/>
  <c r="L1781" i="24" s="1"/>
  <c r="F1058" i="20"/>
  <c r="G1058" i="20" s="1"/>
  <c r="I1058" i="20" s="1"/>
  <c r="L1779" i="24" s="1"/>
  <c r="F1059" i="20"/>
  <c r="G1059" i="20" s="1"/>
  <c r="I1059" i="20" s="1"/>
  <c r="F1060" i="20"/>
  <c r="G1060" i="20" s="1"/>
  <c r="I1060" i="20" s="1"/>
  <c r="F1061" i="20"/>
  <c r="G1061" i="20" s="1"/>
  <c r="I1061" i="20" s="1"/>
  <c r="F1062" i="20"/>
  <c r="G1062" i="20" s="1"/>
  <c r="I1062" i="20" s="1"/>
  <c r="L1785" i="24" s="1"/>
  <c r="F1063" i="20"/>
  <c r="G1063" i="20" s="1"/>
  <c r="I1063" i="20" s="1"/>
  <c r="F1064" i="20"/>
  <c r="G1064" i="20" s="1"/>
  <c r="I1064" i="20" s="1"/>
  <c r="F1065" i="20"/>
  <c r="G1065" i="20" s="1"/>
  <c r="I1065" i="20" s="1"/>
  <c r="F1066" i="20"/>
  <c r="G1066" i="20" s="1"/>
  <c r="I1066" i="20" s="1"/>
  <c r="F1067" i="20"/>
  <c r="G1067" i="20" s="1"/>
  <c r="I1067" i="20" s="1"/>
  <c r="F1068" i="20"/>
  <c r="G1068" i="20" s="1"/>
  <c r="I1068" i="20" s="1"/>
  <c r="L1794" i="24" s="1"/>
  <c r="F1069" i="20"/>
  <c r="G1069" i="20" s="1"/>
  <c r="I1069" i="20" s="1"/>
  <c r="F1070" i="20"/>
  <c r="G1070" i="20" s="1"/>
  <c r="I1070" i="20" s="1"/>
  <c r="F1071" i="20"/>
  <c r="G1071" i="20" s="1"/>
  <c r="I1071" i="20" s="1"/>
  <c r="F1072" i="20"/>
  <c r="G1072" i="20" s="1"/>
  <c r="I1072" i="20" s="1"/>
  <c r="F1073" i="20"/>
  <c r="G1073" i="20" s="1"/>
  <c r="I1073" i="20" s="1"/>
  <c r="F1074" i="20"/>
  <c r="G1074" i="20" s="1"/>
  <c r="I1074" i="20" s="1"/>
  <c r="F1075" i="20"/>
  <c r="G1075" i="20" s="1"/>
  <c r="I1075" i="20" s="1"/>
  <c r="F1076" i="20"/>
  <c r="G1076" i="20" s="1"/>
  <c r="I1076" i="20" s="1"/>
  <c r="F1077" i="20"/>
  <c r="G1077" i="20" s="1"/>
  <c r="I1077" i="20" s="1"/>
  <c r="L1817" i="24" s="1"/>
  <c r="F1078" i="20"/>
  <c r="G1078" i="20" s="1"/>
  <c r="I1078" i="20" s="1"/>
  <c r="F1079" i="20"/>
  <c r="G1079" i="20" s="1"/>
  <c r="I1079" i="20" s="1"/>
  <c r="F1080" i="20"/>
  <c r="G1080" i="20" s="1"/>
  <c r="I1080" i="20" s="1"/>
  <c r="F1081" i="20"/>
  <c r="G1081" i="20" s="1"/>
  <c r="I1081" i="20" s="1"/>
  <c r="L1821" i="24" s="1"/>
  <c r="F1082" i="20"/>
  <c r="G1082" i="20" s="1"/>
  <c r="I1082" i="20" s="1"/>
  <c r="L2016" i="24" s="1"/>
  <c r="F1083" i="20"/>
  <c r="G1083" i="20" s="1"/>
  <c r="I1083" i="20" s="1"/>
  <c r="F1084" i="20"/>
  <c r="G1084" i="20" s="1"/>
  <c r="I1084" i="20" s="1"/>
  <c r="L2019" i="24" s="1"/>
  <c r="F1085" i="20"/>
  <c r="G1085" i="20" s="1"/>
  <c r="I1085" i="20" s="1"/>
  <c r="F1086" i="20"/>
  <c r="G1086" i="20" s="1"/>
  <c r="I1086" i="20" s="1"/>
  <c r="L2023" i="24" s="1"/>
  <c r="F1087" i="20"/>
  <c r="G1087" i="20" s="1"/>
  <c r="I1087" i="20" s="1"/>
  <c r="L2025" i="24" s="1"/>
  <c r="F1088" i="20"/>
  <c r="G1088" i="20" s="1"/>
  <c r="I1088" i="20" s="1"/>
  <c r="L2026" i="24" s="1"/>
  <c r="F1089" i="20"/>
  <c r="G1089" i="20" s="1"/>
  <c r="I1089" i="20" s="1"/>
  <c r="F1090" i="20"/>
  <c r="G1090" i="20" s="1"/>
  <c r="I1090" i="20" s="1"/>
  <c r="L2029" i="24" s="1"/>
  <c r="F1091" i="20"/>
  <c r="G1091" i="20" s="1"/>
  <c r="I1091" i="20" s="1"/>
  <c r="L2030" i="24" s="1"/>
  <c r="F1092" i="20"/>
  <c r="G1092" i="20" s="1"/>
  <c r="I1092" i="20" s="1"/>
  <c r="F1093" i="20"/>
  <c r="G1093" i="20" s="1"/>
  <c r="I1093" i="20" s="1"/>
  <c r="F1094" i="20"/>
  <c r="G1094" i="20" s="1"/>
  <c r="I1094" i="20" s="1"/>
  <c r="L2034" i="24" s="1"/>
  <c r="F1095" i="20"/>
  <c r="G1095" i="20" s="1"/>
  <c r="I1095" i="20" s="1"/>
  <c r="F1096" i="20"/>
  <c r="G1096" i="20" s="1"/>
  <c r="I1096" i="20" s="1"/>
  <c r="L2037" i="24" s="1"/>
  <c r="F1097" i="20"/>
  <c r="G1097" i="20" s="1"/>
  <c r="I1097" i="20" s="1"/>
  <c r="L2038" i="24" s="1"/>
  <c r="F1098" i="20"/>
  <c r="G1098" i="20" s="1"/>
  <c r="I1098" i="20" s="1"/>
  <c r="L2047" i="24" s="1"/>
  <c r="F1099" i="20"/>
  <c r="G1099" i="20" s="1"/>
  <c r="I1099" i="20" s="1"/>
  <c r="L2059" i="24" s="1"/>
  <c r="F1100" i="20"/>
  <c r="G1100" i="20" s="1"/>
  <c r="I1100" i="20" s="1"/>
  <c r="L2066" i="24" s="1"/>
  <c r="F1101" i="20"/>
  <c r="G1101" i="20" s="1"/>
  <c r="I1101" i="20" s="1"/>
  <c r="L2080" i="24" s="1"/>
  <c r="P2080" i="24" s="1"/>
  <c r="F1102" i="20"/>
  <c r="G1102" i="20" s="1"/>
  <c r="I1102" i="20" s="1"/>
  <c r="L2088" i="24" s="1"/>
  <c r="F1103" i="20"/>
  <c r="G1103" i="20" s="1"/>
  <c r="I1103" i="20" s="1"/>
  <c r="L2090" i="24" s="1"/>
  <c r="F1104" i="20"/>
  <c r="G1104" i="20" s="1"/>
  <c r="I1104" i="20" s="1"/>
  <c r="L2092" i="24" s="1"/>
  <c r="F1105" i="20"/>
  <c r="G1105" i="20" s="1"/>
  <c r="I1105" i="20" s="1"/>
  <c r="L2094" i="24" s="1"/>
  <c r="F1106" i="20"/>
  <c r="G1106" i="20" s="1"/>
  <c r="I1106" i="20" s="1"/>
  <c r="F1107" i="20"/>
  <c r="G1107" i="20" s="1"/>
  <c r="I1107" i="20" s="1"/>
  <c r="F1108" i="20"/>
  <c r="G1108" i="20" s="1"/>
  <c r="I1108" i="20" s="1"/>
  <c r="F1109" i="20"/>
  <c r="G1109" i="20" s="1"/>
  <c r="I1109" i="20" s="1"/>
  <c r="F1110" i="20"/>
  <c r="G1110" i="20" s="1"/>
  <c r="I1110" i="20" s="1"/>
  <c r="F1111" i="20"/>
  <c r="G1111" i="20" s="1"/>
  <c r="I1111" i="20" s="1"/>
  <c r="L2104" i="24" s="1"/>
  <c r="F1112" i="20"/>
  <c r="G1112" i="20" s="1"/>
  <c r="I1112" i="20" s="1"/>
  <c r="F1113" i="20"/>
  <c r="G1113" i="20" s="1"/>
  <c r="I1113" i="20" s="1"/>
  <c r="L2107" i="24" s="1"/>
  <c r="F1114" i="20"/>
  <c r="G1114" i="20" s="1"/>
  <c r="I1114" i="20" s="1"/>
  <c r="F1115" i="20"/>
  <c r="G1115" i="20" s="1"/>
  <c r="I1115" i="20" s="1"/>
  <c r="F1116" i="20"/>
  <c r="G1116" i="20" s="1"/>
  <c r="I1116" i="20" s="1"/>
  <c r="F1117" i="20"/>
  <c r="G1117" i="20" s="1"/>
  <c r="I1117" i="20" s="1"/>
  <c r="L2113" i="24" s="1"/>
  <c r="F1118" i="20"/>
  <c r="G1118" i="20" s="1"/>
  <c r="I1118" i="20" s="1"/>
  <c r="F1119" i="20"/>
  <c r="G1119" i="20" s="1"/>
  <c r="I1119" i="20" s="1"/>
  <c r="L2117" i="24" s="1"/>
  <c r="F1120" i="20"/>
  <c r="G1120" i="20" s="1"/>
  <c r="I1120" i="20" s="1"/>
  <c r="L2118" i="24" s="1"/>
  <c r="F1121" i="20"/>
  <c r="G1121" i="20" s="1"/>
  <c r="I1121" i="20" s="1"/>
  <c r="L2122" i="24" s="1"/>
  <c r="F1122" i="20"/>
  <c r="G1122" i="20" s="1"/>
  <c r="I1122" i="20" s="1"/>
  <c r="F1123" i="20"/>
  <c r="G1123" i="20" s="1"/>
  <c r="I1123" i="20" s="1"/>
  <c r="L2124" i="24" s="1"/>
  <c r="F1124" i="20"/>
  <c r="G1124" i="20" s="1"/>
  <c r="I1124" i="20" s="1"/>
  <c r="L2125" i="24" s="1"/>
  <c r="F1125" i="20"/>
  <c r="G1125" i="20" s="1"/>
  <c r="I1125" i="20" s="1"/>
  <c r="L2126" i="24" s="1"/>
  <c r="F1126" i="20"/>
  <c r="G1126" i="20" s="1"/>
  <c r="I1126" i="20" s="1"/>
  <c r="L2127" i="24" s="1"/>
  <c r="F1127" i="20"/>
  <c r="G1127" i="20" s="1"/>
  <c r="I1127" i="20" s="1"/>
  <c r="L2129" i="24" s="1"/>
  <c r="F1128" i="20"/>
  <c r="G1128" i="20" s="1"/>
  <c r="I1128" i="20" s="1"/>
  <c r="L2130" i="24" s="1"/>
  <c r="F1129" i="20"/>
  <c r="G1129" i="20" s="1"/>
  <c r="I1129" i="20" s="1"/>
  <c r="F1130" i="20"/>
  <c r="G1130" i="20" s="1"/>
  <c r="I1130" i="20" s="1"/>
  <c r="L2133" i="24" s="1"/>
  <c r="F1131" i="20"/>
  <c r="G1131" i="20" s="1"/>
  <c r="I1131" i="20" s="1"/>
  <c r="L2135" i="24" s="1"/>
  <c r="F1132" i="20"/>
  <c r="G1132" i="20" s="1"/>
  <c r="I1132" i="20" s="1"/>
  <c r="F1133" i="20"/>
  <c r="G1133" i="20" s="1"/>
  <c r="I1133" i="20" s="1"/>
  <c r="L2138" i="24" s="1"/>
  <c r="F1134" i="20"/>
  <c r="G1134" i="20" s="1"/>
  <c r="I1134" i="20" s="1"/>
  <c r="L2140" i="24" s="1"/>
  <c r="F1135" i="20"/>
  <c r="G1135" i="20" s="1"/>
  <c r="I1135" i="20" s="1"/>
  <c r="L2141" i="24" s="1"/>
  <c r="F1136" i="20"/>
  <c r="G1136" i="20" s="1"/>
  <c r="I1136" i="20" s="1"/>
  <c r="L2143" i="24" s="1"/>
  <c r="F1137" i="20"/>
  <c r="G1137" i="20" s="1"/>
  <c r="I1137" i="20" s="1"/>
  <c r="L2145" i="24" s="1"/>
  <c r="F1138" i="20"/>
  <c r="G1138" i="20" s="1"/>
  <c r="I1138" i="20" s="1"/>
  <c r="L2147" i="24" s="1"/>
  <c r="F1139" i="20"/>
  <c r="G1139" i="20" s="1"/>
  <c r="I1139" i="20" s="1"/>
  <c r="L2148" i="24" s="1"/>
  <c r="F1140" i="20"/>
  <c r="G1140" i="20" s="1"/>
  <c r="I1140" i="20" s="1"/>
  <c r="F1141" i="20"/>
  <c r="G1141" i="20" s="1"/>
  <c r="I1141" i="20" s="1"/>
  <c r="L2151" i="24" s="1"/>
  <c r="F1142" i="20"/>
  <c r="G1142" i="20" s="1"/>
  <c r="I1142" i="20" s="1"/>
  <c r="L2194" i="24" s="1"/>
  <c r="F1143" i="20"/>
  <c r="G1143" i="20" s="1"/>
  <c r="I1143" i="20" s="1"/>
  <c r="L2224" i="24" s="1"/>
  <c r="F1144" i="20"/>
  <c r="G1144" i="20" s="1"/>
  <c r="I1144" i="20" s="1"/>
  <c r="L2225" i="24" s="1"/>
  <c r="F1145" i="20"/>
  <c r="G1145" i="20" s="1"/>
  <c r="I1145" i="20" s="1"/>
  <c r="F1146" i="20"/>
  <c r="G1146" i="20" s="1"/>
  <c r="I1146" i="20" s="1"/>
  <c r="F1147" i="20"/>
  <c r="G1147" i="20" s="1"/>
  <c r="I1147" i="20" s="1"/>
  <c r="F1148" i="20"/>
  <c r="G1148" i="20" s="1"/>
  <c r="I1148" i="20" s="1"/>
  <c r="F1149" i="20"/>
  <c r="G1149" i="20" s="1"/>
  <c r="I1149" i="20" s="1"/>
  <c r="F1150" i="20"/>
  <c r="G1150" i="20" s="1"/>
  <c r="I1150" i="20" s="1"/>
  <c r="F1151" i="20"/>
  <c r="G1151" i="20" s="1"/>
  <c r="I1151" i="20" s="1"/>
  <c r="F1152" i="20"/>
  <c r="G1152" i="20" s="1"/>
  <c r="I1152" i="20" s="1"/>
  <c r="F1153" i="20"/>
  <c r="G1153" i="20" s="1"/>
  <c r="I1153" i="20" s="1"/>
  <c r="F1154" i="20"/>
  <c r="G1154" i="20" s="1"/>
  <c r="I1154" i="20" s="1"/>
  <c r="F1155" i="20"/>
  <c r="G1155" i="20" s="1"/>
  <c r="I1155" i="20" s="1"/>
  <c r="F1156" i="20"/>
  <c r="G1156" i="20" s="1"/>
  <c r="I1156" i="20" s="1"/>
  <c r="F1157" i="20"/>
  <c r="G1157" i="20" s="1"/>
  <c r="I1157" i="20" s="1"/>
  <c r="L2238" i="24" s="1"/>
  <c r="F1158" i="20"/>
  <c r="G1158" i="20" s="1"/>
  <c r="I1158" i="20" s="1"/>
  <c r="L2239" i="24" s="1"/>
  <c r="F314" i="20"/>
  <c r="G314" i="20" s="1"/>
  <c r="I314" i="20" s="1"/>
  <c r="L747" i="24" s="1"/>
  <c r="F315" i="20"/>
  <c r="G315" i="20" s="1"/>
  <c r="I315" i="20" s="1"/>
  <c r="L750" i="24" s="1"/>
  <c r="F316" i="20"/>
  <c r="G316" i="20" s="1"/>
  <c r="I316" i="20" s="1"/>
  <c r="L751" i="24" s="1"/>
  <c r="F317" i="20"/>
  <c r="G317" i="20" s="1"/>
  <c r="I317" i="20" s="1"/>
  <c r="F318" i="20"/>
  <c r="G318" i="20" s="1"/>
  <c r="I318" i="20" s="1"/>
  <c r="F319" i="20"/>
  <c r="G319" i="20" s="1"/>
  <c r="I319" i="20" s="1"/>
  <c r="F320" i="20"/>
  <c r="G320" i="20" s="1"/>
  <c r="I320" i="20" s="1"/>
  <c r="F321" i="20"/>
  <c r="G321" i="20" s="1"/>
  <c r="I321" i="20" s="1"/>
  <c r="F322" i="20"/>
  <c r="G322" i="20" s="1"/>
  <c r="I322" i="20" s="1"/>
  <c r="F323" i="20"/>
  <c r="G323" i="20" s="1"/>
  <c r="I323" i="20" s="1"/>
  <c r="F3" i="20"/>
  <c r="G3" i="20" s="1"/>
  <c r="I3" i="20" s="1"/>
  <c r="L632" i="24" l="1"/>
  <c r="L16" i="24"/>
  <c r="L11" i="24"/>
  <c r="L1714" i="24"/>
  <c r="L1730" i="24"/>
  <c r="L1653" i="24"/>
  <c r="L1634" i="24"/>
  <c r="L10" i="24"/>
  <c r="L2012" i="24"/>
  <c r="L767" i="24"/>
  <c r="L2013" i="24"/>
  <c r="L768" i="24"/>
  <c r="L2007" i="24"/>
  <c r="L761" i="24"/>
  <c r="L6" i="24"/>
  <c r="L7" i="24"/>
  <c r="L1925" i="24"/>
  <c r="L2132" i="24"/>
  <c r="L1887" i="24"/>
  <c r="L2102" i="24"/>
  <c r="L1765" i="24"/>
  <c r="L1951" i="24"/>
  <c r="L1591" i="24"/>
  <c r="L1761" i="24"/>
  <c r="L357" i="24"/>
  <c r="L383" i="24"/>
  <c r="L235" i="24"/>
  <c r="L255" i="24"/>
  <c r="L2015" i="24"/>
  <c r="L770" i="24"/>
  <c r="L2011" i="24"/>
  <c r="L766" i="24"/>
  <c r="L1986" i="24"/>
  <c r="L2237" i="24"/>
  <c r="L1982" i="24"/>
  <c r="L2233" i="24"/>
  <c r="L1978" i="24"/>
  <c r="L2229" i="24"/>
  <c r="L1941" i="24"/>
  <c r="L2149" i="24"/>
  <c r="L1929" i="24"/>
  <c r="L2136" i="24"/>
  <c r="L1896" i="24"/>
  <c r="L2112" i="24"/>
  <c r="L1890" i="24"/>
  <c r="L2105" i="24"/>
  <c r="L1895" i="24"/>
  <c r="L2101" i="24"/>
  <c r="L1841" i="24"/>
  <c r="L2031" i="24"/>
  <c r="P2031" i="24" s="1"/>
  <c r="L1823" i="24"/>
  <c r="L2009" i="24"/>
  <c r="L1750" i="24"/>
  <c r="L1681" i="24"/>
  <c r="L1863" i="24"/>
  <c r="L1624" i="24"/>
  <c r="L1800" i="24"/>
  <c r="L1593" i="24"/>
  <c r="L1565" i="24"/>
  <c r="L1498" i="24"/>
  <c r="L1499" i="24"/>
  <c r="L1432" i="24"/>
  <c r="L1397" i="24"/>
  <c r="L1316" i="24"/>
  <c r="L1296" i="24"/>
  <c r="L1168" i="24"/>
  <c r="L1021" i="24"/>
  <c r="L1003" i="24"/>
  <c r="L939" i="24"/>
  <c r="L778" i="24"/>
  <c r="L827" i="24"/>
  <c r="L590" i="24"/>
  <c r="L673" i="24"/>
  <c r="L560" i="24"/>
  <c r="L553" i="24"/>
  <c r="L541" i="24"/>
  <c r="L371" i="24"/>
  <c r="L403" i="24"/>
  <c r="L362" i="24"/>
  <c r="L388" i="24"/>
  <c r="L268" i="24"/>
  <c r="L290" i="24"/>
  <c r="L234" i="24"/>
  <c r="L254" i="24"/>
  <c r="L138" i="24"/>
  <c r="L53" i="24"/>
  <c r="L58" i="24"/>
  <c r="L1983" i="24"/>
  <c r="L2234" i="24"/>
  <c r="L1979" i="24"/>
  <c r="L2230" i="24"/>
  <c r="L1975" i="24"/>
  <c r="L2226" i="24"/>
  <c r="L1837" i="24"/>
  <c r="L2032" i="24"/>
  <c r="L1838" i="24"/>
  <c r="L2028" i="24"/>
  <c r="L1826" i="24"/>
  <c r="L2020" i="24"/>
  <c r="L1708" i="24"/>
  <c r="L1891" i="24"/>
  <c r="L536" i="24"/>
  <c r="L607" i="24"/>
  <c r="L511" i="24"/>
  <c r="L601" i="24"/>
  <c r="L12" i="24"/>
  <c r="L13" i="24"/>
  <c r="L2014" i="24"/>
  <c r="L769" i="24"/>
  <c r="L2010" i="24"/>
  <c r="L765" i="24"/>
  <c r="L1985" i="24"/>
  <c r="L2236" i="24"/>
  <c r="L1981" i="24"/>
  <c r="L2232" i="24"/>
  <c r="L1977" i="24"/>
  <c r="L2228" i="24"/>
  <c r="L1894" i="24"/>
  <c r="L2109" i="24"/>
  <c r="L1885" i="24"/>
  <c r="L2100" i="24"/>
  <c r="L1845" i="24"/>
  <c r="L2035" i="24"/>
  <c r="L1829" i="24"/>
  <c r="L2018" i="24"/>
  <c r="L1819" i="24"/>
  <c r="L2004" i="24"/>
  <c r="L1749" i="24"/>
  <c r="L1621" i="24"/>
  <c r="L1548" i="24"/>
  <c r="L1404" i="24"/>
  <c r="L1367" i="24"/>
  <c r="L1266" i="24"/>
  <c r="L1195" i="24"/>
  <c r="L953" i="24"/>
  <c r="L938" i="24"/>
  <c r="L809" i="24"/>
  <c r="L663" i="24"/>
  <c r="L525" i="24"/>
  <c r="L592" i="24"/>
  <c r="L385" i="24"/>
  <c r="L422" i="24"/>
  <c r="L354" i="24"/>
  <c r="L392" i="24"/>
  <c r="L332" i="24"/>
  <c r="L369" i="24"/>
  <c r="L310" i="24"/>
  <c r="L227" i="24"/>
  <c r="L217" i="24"/>
  <c r="L103" i="24"/>
  <c r="L33" i="24"/>
  <c r="L1984" i="24"/>
  <c r="L2235" i="24"/>
  <c r="L1980" i="24"/>
  <c r="L2231" i="24"/>
  <c r="L1976" i="24"/>
  <c r="L2227" i="24"/>
  <c r="L1907" i="24"/>
  <c r="L2123" i="24"/>
  <c r="L1898" i="24"/>
  <c r="L2114" i="24"/>
  <c r="L1893" i="24"/>
  <c r="L2108" i="24"/>
  <c r="L1888" i="24"/>
  <c r="L2103" i="24"/>
  <c r="L1880" i="24"/>
  <c r="L2095" i="24"/>
  <c r="L1814" i="24"/>
  <c r="L2003" i="24"/>
  <c r="L1737" i="24"/>
  <c r="L1921" i="24"/>
  <c r="L1448" i="24"/>
  <c r="L1590" i="24"/>
  <c r="L1412" i="24"/>
  <c r="L1407" i="24"/>
  <c r="L1403" i="24"/>
  <c r="L1366" i="24"/>
  <c r="L1281" i="24"/>
  <c r="L1409" i="24"/>
  <c r="L1208" i="24"/>
  <c r="L1178" i="24"/>
  <c r="L1138" i="24"/>
  <c r="L807" i="24"/>
  <c r="L779" i="24"/>
  <c r="L868" i="24"/>
  <c r="L565" i="24"/>
  <c r="L645" i="24"/>
  <c r="L491" i="24"/>
  <c r="L570" i="24"/>
  <c r="L468" i="24"/>
  <c r="L547" i="24"/>
  <c r="L454" i="24"/>
  <c r="L379" i="24"/>
  <c r="L416" i="24"/>
  <c r="L265" i="24"/>
  <c r="L286" i="24"/>
  <c r="L157" i="24"/>
  <c r="L153" i="24"/>
  <c r="L170" i="24"/>
  <c r="L127" i="24"/>
  <c r="L139" i="24"/>
  <c r="L123" i="24"/>
  <c r="L82" i="24"/>
  <c r="L91" i="24"/>
  <c r="L9" i="24"/>
  <c r="P765" i="24"/>
  <c r="H6" i="24"/>
  <c r="H7" i="24"/>
  <c r="L1769" i="24"/>
  <c r="L115" i="24"/>
  <c r="L109" i="24"/>
  <c r="L1767" i="24"/>
  <c r="L1471" i="24"/>
  <c r="L493" i="24"/>
  <c r="L926" i="24"/>
  <c r="L910" i="24"/>
  <c r="L823" i="24"/>
  <c r="L819" i="24"/>
  <c r="L814" i="24"/>
  <c r="L787" i="24"/>
  <c r="L694" i="24"/>
  <c r="L517" i="24"/>
  <c r="L341" i="24"/>
  <c r="L335" i="24"/>
  <c r="P438" i="24"/>
  <c r="L1539" i="24"/>
  <c r="L1902" i="24"/>
  <c r="L1368" i="24"/>
  <c r="L1306" i="24"/>
  <c r="L918" i="24"/>
  <c r="L799" i="24"/>
  <c r="L528" i="24"/>
  <c r="L505" i="24"/>
  <c r="L104" i="24"/>
  <c r="L890" i="24"/>
  <c r="L1547" i="24"/>
  <c r="L1458" i="24"/>
  <c r="L1429" i="24"/>
  <c r="L1260" i="24"/>
  <c r="L1133" i="24"/>
  <c r="L1111" i="24"/>
  <c r="L1094" i="24"/>
  <c r="L1066" i="24"/>
  <c r="L1037" i="24"/>
  <c r="L1010" i="24"/>
  <c r="L967" i="24"/>
  <c r="L922" i="24"/>
  <c r="L889" i="24"/>
  <c r="L869" i="24"/>
  <c r="L852" i="24"/>
  <c r="L829" i="24"/>
  <c r="L839" i="24"/>
  <c r="L832" i="24"/>
  <c r="L808" i="24"/>
  <c r="L720" i="24"/>
  <c r="L507" i="24"/>
  <c r="L331" i="24"/>
  <c r="L293" i="24"/>
  <c r="L303" i="24"/>
  <c r="L1897" i="24"/>
  <c r="L1867" i="24"/>
  <c r="L1875" i="24"/>
  <c r="L1751" i="24"/>
  <c r="L1753" i="24"/>
  <c r="L1606" i="24"/>
  <c r="L1601" i="24"/>
  <c r="L1545" i="24"/>
  <c r="L1513" i="24"/>
  <c r="L1500" i="24"/>
  <c r="L1494" i="24"/>
  <c r="L1490" i="24"/>
  <c r="L1469" i="24"/>
  <c r="L1447" i="24"/>
  <c r="L1437" i="24"/>
  <c r="L1426" i="24"/>
  <c r="L1402" i="24"/>
  <c r="L1389" i="24"/>
  <c r="L1357" i="24"/>
  <c r="L1352" i="24"/>
  <c r="L1297" i="24"/>
  <c r="L1293" i="24"/>
  <c r="L1279" i="24"/>
  <c r="L1241" i="24"/>
  <c r="L1231" i="24"/>
  <c r="L1214" i="24"/>
  <c r="L1199" i="24"/>
  <c r="L1141" i="24"/>
  <c r="L1132" i="24"/>
  <c r="L1127" i="24"/>
  <c r="L1123" i="24"/>
  <c r="L1097" i="24"/>
  <c r="L1070" i="24"/>
  <c r="L1065" i="24"/>
  <c r="L1041" i="24"/>
  <c r="L1036" i="24"/>
  <c r="L1031" i="24"/>
  <c r="L1018" i="24"/>
  <c r="L1014" i="24"/>
  <c r="L1009" i="24"/>
  <c r="L1004" i="24"/>
  <c r="L999" i="24"/>
  <c r="L988" i="24"/>
  <c r="L956" i="24"/>
  <c r="L945" i="24"/>
  <c r="L914" i="24"/>
  <c r="L909" i="24"/>
  <c r="L905" i="24"/>
  <c r="L901" i="24"/>
  <c r="L881" i="24"/>
  <c r="L896" i="24"/>
  <c r="L876" i="24"/>
  <c r="L870" i="24"/>
  <c r="L848" i="24"/>
  <c r="L856" i="24"/>
  <c r="L833" i="24"/>
  <c r="L838" i="24"/>
  <c r="L828" i="24"/>
  <c r="L804" i="24"/>
  <c r="L822" i="24"/>
  <c r="L817" i="24"/>
  <c r="L793" i="24"/>
  <c r="L801" i="24"/>
  <c r="L792" i="24"/>
  <c r="L712" i="24"/>
  <c r="L711" i="24"/>
  <c r="L693" i="24"/>
  <c r="L664" i="24"/>
  <c r="L636" i="24"/>
  <c r="L506" i="24"/>
  <c r="L489" i="24"/>
  <c r="L462" i="24"/>
  <c r="L330" i="24"/>
  <c r="L147" i="24"/>
  <c r="L121" i="24"/>
  <c r="L87" i="24"/>
  <c r="L36" i="24"/>
  <c r="L30" i="24"/>
  <c r="L26" i="24"/>
  <c r="L1801" i="24"/>
  <c r="L1805" i="24"/>
  <c r="L1648" i="24"/>
  <c r="L1645" i="24"/>
  <c r="L1549" i="24"/>
  <c r="L1540" i="24"/>
  <c r="L1364" i="24"/>
  <c r="L1350" i="24"/>
  <c r="L1135" i="24"/>
  <c r="L1113" i="24"/>
  <c r="L1096" i="24"/>
  <c r="L1079" i="24"/>
  <c r="L1012" i="24"/>
  <c r="L995" i="24"/>
  <c r="L986" i="24"/>
  <c r="L969" i="24"/>
  <c r="L860" i="24"/>
  <c r="L837" i="24"/>
  <c r="L841" i="24"/>
  <c r="L818" i="24"/>
  <c r="L836" i="24"/>
  <c r="L812" i="24"/>
  <c r="L692" i="24"/>
  <c r="L670" i="24"/>
  <c r="L473" i="24"/>
  <c r="L492" i="24"/>
  <c r="L452" i="24"/>
  <c r="L471" i="24"/>
  <c r="L1392" i="24"/>
  <c r="L1876" i="24"/>
  <c r="L1884" i="24"/>
  <c r="L1854" i="24"/>
  <c r="L1860" i="24"/>
  <c r="L1716" i="24"/>
  <c r="L1661" i="24"/>
  <c r="L1658" i="24"/>
  <c r="L1627" i="24"/>
  <c r="L1613" i="24"/>
  <c r="L1609" i="24"/>
  <c r="L1585" i="24"/>
  <c r="L1543" i="24"/>
  <c r="L1537" i="24"/>
  <c r="L1528" i="24"/>
  <c r="L1502" i="24"/>
  <c r="L1497" i="24"/>
  <c r="L1487" i="24"/>
  <c r="L1466" i="24"/>
  <c r="L1453" i="24"/>
  <c r="L1439" i="24"/>
  <c r="L1428" i="24"/>
  <c r="L1399" i="24"/>
  <c r="L1359" i="24"/>
  <c r="L1354" i="24"/>
  <c r="L1346" i="24"/>
  <c r="L1322" i="24"/>
  <c r="L1247" i="24"/>
  <c r="L1229" i="24"/>
  <c r="L1201" i="24"/>
  <c r="L1162" i="24"/>
  <c r="L1139" i="24"/>
  <c r="L1134" i="24"/>
  <c r="L1125" i="24"/>
  <c r="L1112" i="24"/>
  <c r="L1095" i="24"/>
  <c r="L1078" i="24"/>
  <c r="L1072" i="24"/>
  <c r="L1057" i="24"/>
  <c r="L1039" i="24"/>
  <c r="L1016" i="24"/>
  <c r="L1011" i="24"/>
  <c r="L1007" i="24"/>
  <c r="L990" i="24"/>
  <c r="L923" i="24"/>
  <c r="L899" i="24"/>
  <c r="L879" i="24"/>
  <c r="L840" i="24"/>
  <c r="L834" i="24"/>
  <c r="L824" i="24"/>
  <c r="L800" i="24"/>
  <c r="L820" i="24"/>
  <c r="L796" i="24"/>
  <c r="L815" i="24"/>
  <c r="L678" i="24"/>
  <c r="L651" i="24"/>
  <c r="L654" i="24"/>
  <c r="L626" i="24"/>
  <c r="L319" i="24"/>
  <c r="L1282" i="24"/>
  <c r="L1810" i="24"/>
  <c r="L1797" i="24"/>
  <c r="L1770" i="24"/>
  <c r="L1736" i="24"/>
  <c r="L1650" i="24"/>
  <c r="L1496" i="24"/>
  <c r="L1476" i="24"/>
  <c r="L1304" i="24"/>
  <c r="L1286" i="24"/>
  <c r="L1246" i="24"/>
  <c r="L1242" i="24"/>
  <c r="L1237" i="24"/>
  <c r="L1182" i="24"/>
  <c r="L1000" i="24"/>
  <c r="L977" i="24"/>
  <c r="L951" i="24"/>
  <c r="L946" i="24"/>
  <c r="L931" i="24"/>
  <c r="L906" i="24"/>
  <c r="L902" i="24"/>
  <c r="L893" i="24"/>
  <c r="L544" i="24"/>
  <c r="L1815" i="24"/>
  <c r="L1792" i="24"/>
  <c r="L1314" i="24"/>
  <c r="L1291" i="24"/>
  <c r="L1255" i="24"/>
  <c r="L1906" i="24"/>
  <c r="L1629" i="24"/>
  <c r="L1560" i="24"/>
  <c r="L1533" i="24"/>
  <c r="L1481" i="24"/>
  <c r="L1464" i="24"/>
  <c r="L1441" i="24"/>
  <c r="L1393" i="24"/>
  <c r="L1374" i="24"/>
  <c r="L1370" i="24"/>
  <c r="L1344" i="24"/>
  <c r="L1319" i="24"/>
  <c r="L1312" i="24"/>
  <c r="L1307" i="24"/>
  <c r="L1302" i="24"/>
  <c r="L1289" i="24"/>
  <c r="L1284" i="24"/>
  <c r="L1275" i="24"/>
  <c r="L1268" i="24"/>
  <c r="L1264" i="24"/>
  <c r="L1259" i="24"/>
  <c r="L1253" i="24"/>
  <c r="L1249" i="24"/>
  <c r="L1218" i="24"/>
  <c r="L1209" i="24"/>
  <c r="L1204" i="24"/>
  <c r="L1177" i="24"/>
  <c r="L1153" i="24"/>
  <c r="L1145" i="24"/>
  <c r="L1118" i="24"/>
  <c r="L1109" i="24"/>
  <c r="L1101" i="24"/>
  <c r="L1791" i="24"/>
  <c r="L1775" i="24"/>
  <c r="L1644" i="24"/>
  <c r="L1556" i="24"/>
  <c r="L1813" i="24"/>
  <c r="L1735" i="24"/>
  <c r="L1655" i="24"/>
  <c r="L1596" i="24"/>
  <c r="L1194" i="24"/>
  <c r="L1945" i="24"/>
  <c r="L350" i="24"/>
  <c r="L25" i="24"/>
  <c r="L20" i="24"/>
  <c r="L1197" i="24"/>
  <c r="L1190" i="24"/>
  <c r="L1157" i="24"/>
  <c r="L1693" i="24"/>
  <c r="L1559" i="24"/>
  <c r="L1554" i="24"/>
  <c r="L1538" i="24"/>
  <c r="L1512" i="24"/>
  <c r="L1463" i="24"/>
  <c r="L1454" i="24"/>
  <c r="L1440" i="24"/>
  <c r="L1384" i="24"/>
  <c r="L1330" i="24"/>
  <c r="L1274" i="24"/>
  <c r="L1226" i="24"/>
  <c r="L1212" i="24"/>
  <c r="L1203" i="24"/>
  <c r="L1176" i="24"/>
  <c r="L1152" i="24"/>
  <c r="L1148" i="24"/>
  <c r="L1144" i="24"/>
  <c r="L1130" i="24"/>
  <c r="L1121" i="24"/>
  <c r="L1108" i="24"/>
  <c r="L1104" i="24"/>
  <c r="L1100" i="24"/>
  <c r="L1091" i="24"/>
  <c r="L1083" i="24"/>
  <c r="L1058" i="24"/>
  <c r="L1048" i="24"/>
  <c r="L1044" i="24"/>
  <c r="L1029" i="24"/>
  <c r="L1620" i="24"/>
  <c r="L1491" i="24"/>
  <c r="L1444" i="24"/>
  <c r="L1375" i="24"/>
  <c r="L1362" i="24"/>
  <c r="L1299" i="24"/>
  <c r="L1232" i="24"/>
  <c r="L1077" i="24"/>
  <c r="L1062" i="24"/>
  <c r="L168" i="24"/>
  <c r="L63" i="24"/>
  <c r="L56" i="24"/>
  <c r="L27" i="24"/>
  <c r="L1245" i="24"/>
  <c r="L1236" i="24"/>
  <c r="L1222" i="24"/>
  <c r="L1185" i="24"/>
  <c r="L1167" i="24"/>
  <c r="L1088" i="24"/>
  <c r="L1084" i="24"/>
  <c r="L1080" i="24"/>
  <c r="L1076" i="24"/>
  <c r="L1059" i="24"/>
  <c r="L1049" i="24"/>
  <c r="L1045" i="24"/>
  <c r="L1026" i="24"/>
  <c r="L1022" i="24"/>
  <c r="L949" i="24"/>
  <c r="L940" i="24"/>
  <c r="L934" i="24"/>
  <c r="L929" i="24"/>
  <c r="L925" i="24"/>
  <c r="L921" i="24"/>
  <c r="L861" i="24"/>
  <c r="L842" i="24"/>
  <c r="L723" i="24"/>
  <c r="L719" i="24"/>
  <c r="L466" i="24"/>
  <c r="L340" i="24"/>
  <c r="L334" i="24"/>
  <c r="L231" i="24"/>
  <c r="L152" i="24"/>
  <c r="L81" i="24"/>
  <c r="L77" i="24"/>
  <c r="L22" i="24"/>
  <c r="L17" i="24"/>
  <c r="L618" i="24"/>
  <c r="L641" i="24"/>
  <c r="L1966" i="24"/>
  <c r="L1994" i="24"/>
  <c r="L1923" i="24"/>
  <c r="L1949" i="24"/>
  <c r="L1911" i="24"/>
  <c r="L1937" i="24"/>
  <c r="L617" i="24"/>
  <c r="L640" i="24"/>
  <c r="L1969" i="24"/>
  <c r="L1997" i="24"/>
  <c r="L1961" i="24"/>
  <c r="L1989" i="24"/>
  <c r="L1922" i="24"/>
  <c r="L1948" i="24"/>
  <c r="L1910" i="24"/>
  <c r="L1936" i="24"/>
  <c r="L1892" i="24"/>
  <c r="L1918" i="24"/>
  <c r="L1879" i="24"/>
  <c r="L1905" i="24"/>
  <c r="L1843" i="24"/>
  <c r="L1865" i="24"/>
  <c r="L1833" i="24"/>
  <c r="L1855" i="24"/>
  <c r="L1806" i="24"/>
  <c r="L1827" i="24"/>
  <c r="L1795" i="24"/>
  <c r="L1816" i="24"/>
  <c r="L1790" i="24"/>
  <c r="L1784" i="24"/>
  <c r="L1804" i="24"/>
  <c r="L1778" i="24"/>
  <c r="L1798" i="24"/>
  <c r="L1773" i="24"/>
  <c r="L1793" i="24"/>
  <c r="L1722" i="24"/>
  <c r="L1741" i="24"/>
  <c r="L1707" i="24"/>
  <c r="L1726" i="24"/>
  <c r="L1694" i="24"/>
  <c r="L1713" i="24"/>
  <c r="L1682" i="24"/>
  <c r="L1700" i="24"/>
  <c r="L1677" i="24"/>
  <c r="L1695" i="24"/>
  <c r="L1671" i="24"/>
  <c r="L1689" i="24"/>
  <c r="L1666" i="24"/>
  <c r="L1649" i="24"/>
  <c r="L1665" i="24"/>
  <c r="L1642" i="24"/>
  <c r="L1657" i="24"/>
  <c r="L1636" i="24"/>
  <c r="L1651" i="24"/>
  <c r="L1623" i="24"/>
  <c r="L1638" i="24"/>
  <c r="L1615" i="24"/>
  <c r="L1630" i="24"/>
  <c r="L1588" i="24"/>
  <c r="L1599" i="24"/>
  <c r="L1583" i="24"/>
  <c r="L1594" i="24"/>
  <c r="L1571" i="24"/>
  <c r="L1582" i="24"/>
  <c r="L1567" i="24"/>
  <c r="L1578" i="24"/>
  <c r="L1555" i="24"/>
  <c r="L1566" i="24"/>
  <c r="L1550" i="24"/>
  <c r="L1561" i="24"/>
  <c r="L1524" i="24"/>
  <c r="L1534" i="24"/>
  <c r="L1509" i="24"/>
  <c r="L1519" i="24"/>
  <c r="L1505" i="24"/>
  <c r="L1515" i="24"/>
  <c r="L1474" i="24"/>
  <c r="L1484" i="24"/>
  <c r="L1457" i="24"/>
  <c r="L1467" i="24"/>
  <c r="L1451" i="24"/>
  <c r="L1461" i="24"/>
  <c r="L1433" i="24"/>
  <c r="L1442" i="24"/>
  <c r="L1416" i="24"/>
  <c r="L1425" i="24"/>
  <c r="L1411" i="24"/>
  <c r="L1420" i="24"/>
  <c r="L1385" i="24"/>
  <c r="L1394" i="24"/>
  <c r="L1380" i="24"/>
  <c r="L1388" i="24"/>
  <c r="L1361" i="24"/>
  <c r="L1369" i="24"/>
  <c r="L1331" i="24"/>
  <c r="L1339" i="24"/>
  <c r="L1227" i="24"/>
  <c r="L1234" i="24"/>
  <c r="L1181" i="24"/>
  <c r="L1187" i="24"/>
  <c r="L1159" i="24"/>
  <c r="L1164" i="24"/>
  <c r="L1149" i="24"/>
  <c r="L1154" i="24"/>
  <c r="L1105" i="24"/>
  <c r="L1110" i="24"/>
  <c r="L1055" i="24"/>
  <c r="L1060" i="24"/>
  <c r="L992" i="24"/>
  <c r="L997" i="24"/>
  <c r="L982" i="24"/>
  <c r="L987" i="24"/>
  <c r="L973" i="24"/>
  <c r="L978" i="24"/>
  <c r="L966" i="24"/>
  <c r="L971" i="24"/>
  <c r="L885" i="24"/>
  <c r="L887" i="24"/>
  <c r="L846" i="24"/>
  <c r="L847" i="24"/>
  <c r="L786" i="24"/>
  <c r="L785" i="24"/>
  <c r="L700" i="24"/>
  <c r="L697" i="24"/>
  <c r="L689" i="24"/>
  <c r="L776" i="24"/>
  <c r="L683" i="24"/>
  <c r="L680" i="24"/>
  <c r="L675" i="24"/>
  <c r="L672" i="24"/>
  <c r="L650" i="24"/>
  <c r="L600" i="24"/>
  <c r="L574" i="24"/>
  <c r="L591" i="24"/>
  <c r="L561" i="24"/>
  <c r="L577" i="24"/>
  <c r="L555" i="24"/>
  <c r="L571" i="24"/>
  <c r="L542" i="24"/>
  <c r="L558" i="24"/>
  <c r="L532" i="24"/>
  <c r="L548" i="24"/>
  <c r="L522" i="24"/>
  <c r="L538" i="24"/>
  <c r="L515" i="24"/>
  <c r="L531" i="24"/>
  <c r="L485" i="24"/>
  <c r="L499" i="24"/>
  <c r="L481" i="24"/>
  <c r="L495" i="24"/>
  <c r="L453" i="24"/>
  <c r="L467" i="24"/>
  <c r="L442" i="24"/>
  <c r="L456" i="24"/>
  <c r="L434" i="24"/>
  <c r="L447" i="24"/>
  <c r="L419" i="24"/>
  <c r="L431" i="24"/>
  <c r="L411" i="24"/>
  <c r="L423" i="24"/>
  <c r="L394" i="24"/>
  <c r="L404" i="24"/>
  <c r="L351" i="24"/>
  <c r="L360" i="24"/>
  <c r="L346" i="24"/>
  <c r="L355" i="24"/>
  <c r="L305" i="24"/>
  <c r="L314" i="24"/>
  <c r="L298" i="24"/>
  <c r="L307" i="24"/>
  <c r="L292" i="24"/>
  <c r="L301" i="24"/>
  <c r="L281" i="24"/>
  <c r="L287" i="24"/>
  <c r="L259" i="24"/>
  <c r="L264" i="24"/>
  <c r="L247" i="24"/>
  <c r="L252" i="24"/>
  <c r="L240" i="24"/>
  <c r="L245" i="24"/>
  <c r="L225" i="24"/>
  <c r="L230" i="24"/>
  <c r="L206" i="24"/>
  <c r="L210" i="24"/>
  <c r="L201" i="24"/>
  <c r="L205" i="24"/>
  <c r="L195" i="24"/>
  <c r="L199" i="24"/>
  <c r="L180" i="24"/>
  <c r="L184" i="24"/>
  <c r="L172" i="24"/>
  <c r="L176" i="24"/>
  <c r="L140" i="24"/>
  <c r="L144" i="24"/>
  <c r="L132" i="24"/>
  <c r="L135" i="24"/>
  <c r="L126" i="24"/>
  <c r="L129" i="24"/>
  <c r="L105" i="24"/>
  <c r="L108" i="24"/>
  <c r="L99" i="24"/>
  <c r="L102" i="24"/>
  <c r="L61" i="24"/>
  <c r="L64" i="24"/>
  <c r="L54" i="24"/>
  <c r="L57" i="24"/>
  <c r="L47" i="24"/>
  <c r="L50" i="24"/>
  <c r="L612" i="24"/>
  <c r="L635" i="24"/>
  <c r="L606" i="24"/>
  <c r="L628" i="24"/>
  <c r="L1933" i="24"/>
  <c r="L616" i="24"/>
  <c r="L639" i="24"/>
  <c r="L605" i="24"/>
  <c r="L627" i="24"/>
  <c r="L1972" i="24"/>
  <c r="L2000" i="24"/>
  <c r="L1968" i="24"/>
  <c r="L1996" i="24"/>
  <c r="L1964" i="24"/>
  <c r="L1992" i="24"/>
  <c r="L1960" i="24"/>
  <c r="L1988" i="24"/>
  <c r="L1932" i="24"/>
  <c r="L1958" i="24"/>
  <c r="L1926" i="24"/>
  <c r="L1952" i="24"/>
  <c r="L1920" i="24"/>
  <c r="L1946" i="24"/>
  <c r="L1914" i="24"/>
  <c r="L1940" i="24"/>
  <c r="L1909" i="24"/>
  <c r="L1935" i="24"/>
  <c r="L1886" i="24"/>
  <c r="L1912" i="24"/>
  <c r="L1877" i="24"/>
  <c r="L1903" i="24"/>
  <c r="L1859" i="24"/>
  <c r="L1882" i="24"/>
  <c r="L1842" i="24"/>
  <c r="L1864" i="24"/>
  <c r="L1836" i="24"/>
  <c r="L1858" i="24"/>
  <c r="L1831" i="24"/>
  <c r="L1853" i="24"/>
  <c r="L1825" i="24"/>
  <c r="L1847" i="24"/>
  <c r="L1818" i="24"/>
  <c r="L1812" i="24"/>
  <c r="L1789" i="24"/>
  <c r="L1783" i="24"/>
  <c r="L1803" i="24"/>
  <c r="L1768" i="24"/>
  <c r="L1788" i="24"/>
  <c r="L1760" i="24"/>
  <c r="L1780" i="24"/>
  <c r="L1744" i="24"/>
  <c r="L1764" i="24"/>
  <c r="L1733" i="24"/>
  <c r="L1752" i="24"/>
  <c r="L1717" i="24"/>
  <c r="L1712" i="24"/>
  <c r="L1731" i="24"/>
  <c r="L1701" i="24"/>
  <c r="L1720" i="24"/>
  <c r="L1688" i="24"/>
  <c r="L1706" i="24"/>
  <c r="L1676" i="24"/>
  <c r="L1670" i="24"/>
  <c r="L1687" i="24"/>
  <c r="L1664" i="24"/>
  <c r="L1680" i="24"/>
  <c r="L1654" i="24"/>
  <c r="L1641" i="24"/>
  <c r="L1656" i="24"/>
  <c r="L1635" i="24"/>
  <c r="L1628" i="24"/>
  <c r="L1643" i="24"/>
  <c r="L1622" i="24"/>
  <c r="L1637" i="24"/>
  <c r="L1605" i="24"/>
  <c r="L1619" i="24"/>
  <c r="L1587" i="24"/>
  <c r="L1598" i="24"/>
  <c r="L1570" i="24"/>
  <c r="L1581" i="24"/>
  <c r="L1544" i="24"/>
  <c r="L1530" i="24"/>
  <c r="L1541" i="24"/>
  <c r="L1523" i="24"/>
  <c r="L1508" i="24"/>
  <c r="L1518" i="24"/>
  <c r="L1504" i="24"/>
  <c r="L1514" i="24"/>
  <c r="L1493" i="24"/>
  <c r="L1503" i="24"/>
  <c r="L1486" i="24"/>
  <c r="L1479" i="24"/>
  <c r="L1489" i="24"/>
  <c r="L1473" i="24"/>
  <c r="L1483" i="24"/>
  <c r="L1468" i="24"/>
  <c r="L1450" i="24"/>
  <c r="L1460" i="24"/>
  <c r="L1446" i="24"/>
  <c r="L1456" i="24"/>
  <c r="L1415" i="24"/>
  <c r="L1424" i="24"/>
  <c r="L1410" i="24"/>
  <c r="L1419" i="24"/>
  <c r="L1405" i="24"/>
  <c r="L1414" i="24"/>
  <c r="L1378" i="24"/>
  <c r="L1373" i="24"/>
  <c r="L1381" i="24"/>
  <c r="L1360" i="24"/>
  <c r="L1343" i="24"/>
  <c r="L1351" i="24"/>
  <c r="L1334" i="24"/>
  <c r="L1342" i="24"/>
  <c r="L1315" i="24"/>
  <c r="L1301" i="24"/>
  <c r="L1292" i="24"/>
  <c r="L1283" i="24"/>
  <c r="L1278" i="24"/>
  <c r="L1267" i="24"/>
  <c r="L1263" i="24"/>
  <c r="L1271" i="24"/>
  <c r="L1256" i="24"/>
  <c r="L1252" i="24"/>
  <c r="L1248" i="24"/>
  <c r="L1244" i="24"/>
  <c r="L1239" i="24"/>
  <c r="L1235" i="24"/>
  <c r="L1230" i="24"/>
  <c r="L1221" i="24"/>
  <c r="L1217" i="24"/>
  <c r="L1223" i="24"/>
  <c r="L1207" i="24"/>
  <c r="L1213" i="24"/>
  <c r="L1191" i="24"/>
  <c r="L1184" i="24"/>
  <c r="L1180" i="24"/>
  <c r="L1186" i="24"/>
  <c r="L1166" i="24"/>
  <c r="L1172" i="24"/>
  <c r="L1158" i="24"/>
  <c r="L1163" i="24"/>
  <c r="L1126" i="24"/>
  <c r="L1131" i="24"/>
  <c r="L1117" i="24"/>
  <c r="L1122" i="24"/>
  <c r="L1087" i="24"/>
  <c r="L1092" i="24"/>
  <c r="L1068" i="24"/>
  <c r="L1073" i="24"/>
  <c r="L1064" i="24"/>
  <c r="L1069" i="24"/>
  <c r="L1054" i="24"/>
  <c r="L1025" i="24"/>
  <c r="L1030" i="24"/>
  <c r="L1008" i="24"/>
  <c r="L1013" i="24"/>
  <c r="L991" i="24"/>
  <c r="L996" i="24"/>
  <c r="L972" i="24"/>
  <c r="L959" i="24"/>
  <c r="L964" i="24"/>
  <c r="L954" i="24"/>
  <c r="L948" i="24"/>
  <c r="L943" i="24"/>
  <c r="L933" i="24"/>
  <c r="L936" i="24"/>
  <c r="L928" i="24"/>
  <c r="L924" i="24"/>
  <c r="L913" i="24"/>
  <c r="L908" i="24"/>
  <c r="L911" i="24"/>
  <c r="L904" i="24"/>
  <c r="L900" i="24"/>
  <c r="L895" i="24"/>
  <c r="L897" i="24"/>
  <c r="L891" i="24"/>
  <c r="L882" i="24"/>
  <c r="L884" i="24"/>
  <c r="L864" i="24"/>
  <c r="L865" i="24"/>
  <c r="L854" i="24"/>
  <c r="L855" i="24"/>
  <c r="L791" i="24"/>
  <c r="L790" i="24"/>
  <c r="L784" i="24"/>
  <c r="L783" i="24"/>
  <c r="L722" i="24"/>
  <c r="L718" i="24"/>
  <c r="L717" i="24"/>
  <c r="L710" i="24"/>
  <c r="L708" i="24"/>
  <c r="L699" i="24"/>
  <c r="L696" i="24"/>
  <c r="L682" i="24"/>
  <c r="L679" i="24"/>
  <c r="L671" i="24"/>
  <c r="L667" i="24"/>
  <c r="L660" i="24"/>
  <c r="L656" i="24"/>
  <c r="L649" i="24"/>
  <c r="L599" i="24"/>
  <c r="L569" i="24"/>
  <c r="L585" i="24"/>
  <c r="L521" i="24"/>
  <c r="L537" i="24"/>
  <c r="L514" i="24"/>
  <c r="L530" i="24"/>
  <c r="L510" i="24"/>
  <c r="L526" i="24"/>
  <c r="L488" i="24"/>
  <c r="L502" i="24"/>
  <c r="L484" i="24"/>
  <c r="L498" i="24"/>
  <c r="L480" i="24"/>
  <c r="L465" i="24"/>
  <c r="L479" i="24"/>
  <c r="L461" i="24"/>
  <c r="L475" i="24"/>
  <c r="L432" i="24"/>
  <c r="L445" i="24"/>
  <c r="L418" i="24"/>
  <c r="L430" i="24"/>
  <c r="L380" i="24"/>
  <c r="L390" i="24"/>
  <c r="L359" i="24"/>
  <c r="L368" i="24"/>
  <c r="L344" i="24"/>
  <c r="L353" i="24"/>
  <c r="L339" i="24"/>
  <c r="L348" i="24"/>
  <c r="L333" i="24"/>
  <c r="L342" i="24"/>
  <c r="L328" i="24"/>
  <c r="L337" i="24"/>
  <c r="L320" i="24"/>
  <c r="L329" i="24"/>
  <c r="L313" i="24"/>
  <c r="L322" i="24"/>
  <c r="L302" i="24"/>
  <c r="L311" i="24"/>
  <c r="L297" i="24"/>
  <c r="L306" i="24"/>
  <c r="L274" i="24"/>
  <c r="L280" i="24"/>
  <c r="L258" i="24"/>
  <c r="L263" i="24"/>
  <c r="L243" i="24"/>
  <c r="L248" i="24"/>
  <c r="L239" i="24"/>
  <c r="L244" i="24"/>
  <c r="L223" i="24"/>
  <c r="L218" i="24"/>
  <c r="L211" i="24"/>
  <c r="L215" i="24"/>
  <c r="L177" i="24"/>
  <c r="L181" i="24"/>
  <c r="L171" i="24"/>
  <c r="L164" i="24"/>
  <c r="L159" i="24"/>
  <c r="L163" i="24"/>
  <c r="L151" i="24"/>
  <c r="L145" i="24"/>
  <c r="L149" i="24"/>
  <c r="L131" i="24"/>
  <c r="L134" i="24"/>
  <c r="L125" i="24"/>
  <c r="L128" i="24"/>
  <c r="L119" i="24"/>
  <c r="L122" i="24"/>
  <c r="L85" i="24"/>
  <c r="L88" i="24"/>
  <c r="L80" i="24"/>
  <c r="L83" i="24"/>
  <c r="L67" i="24"/>
  <c r="L70" i="24"/>
  <c r="L45" i="24"/>
  <c r="L48" i="24"/>
  <c r="L34" i="24"/>
  <c r="L37" i="24"/>
  <c r="L29" i="24"/>
  <c r="L31" i="24"/>
  <c r="L1974" i="24"/>
  <c r="L2002" i="24"/>
  <c r="L1930" i="24"/>
  <c r="L1956" i="24"/>
  <c r="L1973" i="24"/>
  <c r="L2001" i="24"/>
  <c r="L1965" i="24"/>
  <c r="L1993" i="24"/>
  <c r="L1928" i="24"/>
  <c r="L1954" i="24"/>
  <c r="L1916" i="24"/>
  <c r="L1942" i="24"/>
  <c r="L620" i="24"/>
  <c r="L643" i="24"/>
  <c r="L619" i="24"/>
  <c r="L642" i="24"/>
  <c r="L615" i="24"/>
  <c r="L638" i="24"/>
  <c r="L603" i="24"/>
  <c r="L625" i="24"/>
  <c r="L1971" i="24"/>
  <c r="L1999" i="24"/>
  <c r="L1967" i="24"/>
  <c r="L1995" i="24"/>
  <c r="L1963" i="24"/>
  <c r="L1991" i="24"/>
  <c r="L1959" i="24"/>
  <c r="L1987" i="24"/>
  <c r="L1931" i="24"/>
  <c r="L1957" i="24"/>
  <c r="L1924" i="24"/>
  <c r="L1950" i="24"/>
  <c r="L1919" i="24"/>
  <c r="L1913" i="24"/>
  <c r="L1939" i="24"/>
  <c r="L1908" i="24"/>
  <c r="L1934" i="24"/>
  <c r="L1901" i="24"/>
  <c r="L1927" i="24"/>
  <c r="L1889" i="24"/>
  <c r="L1915" i="24"/>
  <c r="L1840" i="24"/>
  <c r="L1862" i="24"/>
  <c r="L1835" i="24"/>
  <c r="L1857" i="24"/>
  <c r="L1830" i="24"/>
  <c r="L1852" i="24"/>
  <c r="L1824" i="24"/>
  <c r="L1846" i="24"/>
  <c r="L1811" i="24"/>
  <c r="L1832" i="24"/>
  <c r="L1799" i="24"/>
  <c r="L1820" i="24"/>
  <c r="L1787" i="24"/>
  <c r="L1808" i="24"/>
  <c r="L1782" i="24"/>
  <c r="L1802" i="24"/>
  <c r="L1776" i="24"/>
  <c r="L1796" i="24"/>
  <c r="L1771" i="24"/>
  <c r="L1755" i="24"/>
  <c r="L1747" i="24"/>
  <c r="L1738" i="24"/>
  <c r="L1757" i="24"/>
  <c r="L1729" i="24"/>
  <c r="L1748" i="24"/>
  <c r="L1724" i="24"/>
  <c r="L1743" i="24"/>
  <c r="L1710" i="24"/>
  <c r="L1699" i="24"/>
  <c r="L1718" i="24"/>
  <c r="L1692" i="24"/>
  <c r="L1711" i="24"/>
  <c r="L1685" i="24"/>
  <c r="L1703" i="24"/>
  <c r="L1679" i="24"/>
  <c r="L1697" i="24"/>
  <c r="L1669" i="24"/>
  <c r="L1686" i="24"/>
  <c r="L1647" i="24"/>
  <c r="L1663" i="24"/>
  <c r="L1603" i="24"/>
  <c r="L1617" i="24"/>
  <c r="L1592" i="24"/>
  <c r="L1604" i="24"/>
  <c r="L1576" i="24"/>
  <c r="L1569" i="24"/>
  <c r="L1580" i="24"/>
  <c r="L1563" i="24"/>
  <c r="L1574" i="24"/>
  <c r="L1558" i="24"/>
  <c r="L1553" i="24"/>
  <c r="L1564" i="24"/>
  <c r="L1522" i="24"/>
  <c r="L1532" i="24"/>
  <c r="L1511" i="24"/>
  <c r="L1507" i="24"/>
  <c r="L1517" i="24"/>
  <c r="L1492" i="24"/>
  <c r="L1485" i="24"/>
  <c r="L1495" i="24"/>
  <c r="L1478" i="24"/>
  <c r="L1488" i="24"/>
  <c r="L1462" i="24"/>
  <c r="L1472" i="24"/>
  <c r="L1449" i="24"/>
  <c r="L1459" i="24"/>
  <c r="L1445" i="24"/>
  <c r="L1455" i="24"/>
  <c r="L1435" i="24"/>
  <c r="L1421" i="24"/>
  <c r="L1430" i="24"/>
  <c r="L1413" i="24"/>
  <c r="L1422" i="24"/>
  <c r="L1408" i="24"/>
  <c r="L1417" i="24"/>
  <c r="L1387" i="24"/>
  <c r="L1396" i="24"/>
  <c r="L1383" i="24"/>
  <c r="L1391" i="24"/>
  <c r="L1376" i="24"/>
  <c r="L1372" i="24"/>
  <c r="L1363" i="24"/>
  <c r="L1338" i="24"/>
  <c r="L1333" i="24"/>
  <c r="L1341" i="24"/>
  <c r="L1329" i="24"/>
  <c r="L1337" i="24"/>
  <c r="L1310" i="24"/>
  <c r="L1318" i="24"/>
  <c r="L1305" i="24"/>
  <c r="L1300" i="24"/>
  <c r="L1308" i="24"/>
  <c r="L1295" i="24"/>
  <c r="L1303" i="24"/>
  <c r="L1287" i="24"/>
  <c r="L1277" i="24"/>
  <c r="L1285" i="24"/>
  <c r="L1272" i="24"/>
  <c r="L1280" i="24"/>
  <c r="L1261" i="24"/>
  <c r="L1269" i="24"/>
  <c r="L1251" i="24"/>
  <c r="L1258" i="24"/>
  <c r="L1243" i="24"/>
  <c r="L1238" i="24"/>
  <c r="L1233" i="24"/>
  <c r="L1240" i="24"/>
  <c r="L1225" i="24"/>
  <c r="L1220" i="24"/>
  <c r="L1216" i="24"/>
  <c r="L1211" i="24"/>
  <c r="L1206" i="24"/>
  <c r="L1183" i="24"/>
  <c r="L1189" i="24"/>
  <c r="L1179" i="24"/>
  <c r="L1175" i="24"/>
  <c r="L1151" i="24"/>
  <c r="L1147" i="24"/>
  <c r="L1143" i="24"/>
  <c r="L1129" i="24"/>
  <c r="L1120" i="24"/>
  <c r="L1116" i="24"/>
  <c r="L1107" i="24"/>
  <c r="L1103" i="24"/>
  <c r="L1099" i="24"/>
  <c r="L1090" i="24"/>
  <c r="L1086" i="24"/>
  <c r="L1082" i="24"/>
  <c r="L1067" i="24"/>
  <c r="L1063" i="24"/>
  <c r="L1053" i="24"/>
  <c r="L1047" i="24"/>
  <c r="L1052" i="24"/>
  <c r="L1034" i="24"/>
  <c r="L1028" i="24"/>
  <c r="L1024" i="24"/>
  <c r="L1020" i="24"/>
  <c r="L1001" i="24"/>
  <c r="L1006" i="24"/>
  <c r="L994" i="24"/>
  <c r="L970" i="24"/>
  <c r="L975" i="24"/>
  <c r="L963" i="24"/>
  <c r="L968" i="24"/>
  <c r="L958" i="24"/>
  <c r="L952" i="24"/>
  <c r="L955" i="24"/>
  <c r="L947" i="24"/>
  <c r="L950" i="24"/>
  <c r="L942" i="24"/>
  <c r="L932" i="24"/>
  <c r="L935" i="24"/>
  <c r="L927" i="24"/>
  <c r="L930" i="24"/>
  <c r="L917" i="24"/>
  <c r="L920" i="24"/>
  <c r="L912" i="24"/>
  <c r="L915" i="24"/>
  <c r="L907" i="24"/>
  <c r="L903" i="24"/>
  <c r="L894" i="24"/>
  <c r="L878" i="24"/>
  <c r="L880" i="24"/>
  <c r="L863" i="24"/>
  <c r="L858" i="24"/>
  <c r="L859" i="24"/>
  <c r="L853" i="24"/>
  <c r="L844" i="24"/>
  <c r="L798" i="24"/>
  <c r="L797" i="24"/>
  <c r="L789" i="24"/>
  <c r="L788" i="24"/>
  <c r="L781" i="24"/>
  <c r="L780" i="24"/>
  <c r="L721" i="24"/>
  <c r="L709" i="24"/>
  <c r="L707" i="24"/>
  <c r="L698" i="24"/>
  <c r="L695" i="24"/>
  <c r="L691" i="24"/>
  <c r="L775" i="24"/>
  <c r="L687" i="24"/>
  <c r="L666" i="24"/>
  <c r="L662" i="24"/>
  <c r="L647" i="24"/>
  <c r="L597" i="24"/>
  <c r="L564" i="24"/>
  <c r="L580" i="24"/>
  <c r="L559" i="24"/>
  <c r="L575" i="24"/>
  <c r="L551" i="24"/>
  <c r="L567" i="24"/>
  <c r="L540" i="24"/>
  <c r="L556" i="24"/>
  <c r="L527" i="24"/>
  <c r="L543" i="24"/>
  <c r="L518" i="24"/>
  <c r="L534" i="24"/>
  <c r="L513" i="24"/>
  <c r="L529" i="24"/>
  <c r="L508" i="24"/>
  <c r="L524" i="24"/>
  <c r="L504" i="24"/>
  <c r="L520" i="24"/>
  <c r="L487" i="24"/>
  <c r="L501" i="24"/>
  <c r="L477" i="24"/>
  <c r="L464" i="24"/>
  <c r="L478" i="24"/>
  <c r="L451" i="24"/>
  <c r="L436" i="24"/>
  <c r="L449" i="24"/>
  <c r="L421" i="24"/>
  <c r="L433" i="24"/>
  <c r="L417" i="24"/>
  <c r="L429" i="24"/>
  <c r="L399" i="24"/>
  <c r="L410" i="24"/>
  <c r="L372" i="24"/>
  <c r="L381" i="24"/>
  <c r="L349" i="24"/>
  <c r="L358" i="24"/>
  <c r="L343" i="24"/>
  <c r="L327" i="24"/>
  <c r="L336" i="24"/>
  <c r="L312" i="24"/>
  <c r="L321" i="24"/>
  <c r="L300" i="24"/>
  <c r="L285" i="24"/>
  <c r="L278" i="24"/>
  <c r="L284" i="24"/>
  <c r="L266" i="24"/>
  <c r="L271" i="24"/>
  <c r="L257" i="24"/>
  <c r="L262" i="24"/>
  <c r="L237" i="24"/>
  <c r="L233" i="24"/>
  <c r="L238" i="24"/>
  <c r="L222" i="24"/>
  <c r="L209" i="24"/>
  <c r="L213" i="24"/>
  <c r="L203" i="24"/>
  <c r="L207" i="24"/>
  <c r="L193" i="24"/>
  <c r="L175" i="24"/>
  <c r="L179" i="24"/>
  <c r="L169" i="24"/>
  <c r="L173" i="24"/>
  <c r="L162" i="24"/>
  <c r="L166" i="24"/>
  <c r="L130" i="24"/>
  <c r="L124" i="24"/>
  <c r="L118" i="24"/>
  <c r="L114" i="24"/>
  <c r="L107" i="24"/>
  <c r="L110" i="24"/>
  <c r="L97" i="24"/>
  <c r="P97" i="24" s="1"/>
  <c r="L100" i="24"/>
  <c r="L90" i="24"/>
  <c r="L84" i="24"/>
  <c r="L79" i="24"/>
  <c r="L75" i="24"/>
  <c r="L66" i="24"/>
  <c r="L69" i="24"/>
  <c r="L59" i="24"/>
  <c r="L62" i="24"/>
  <c r="L52" i="24"/>
  <c r="L55" i="24"/>
  <c r="L43" i="24"/>
  <c r="L46" i="24"/>
  <c r="L28" i="24"/>
  <c r="L24" i="24"/>
  <c r="L19" i="24"/>
  <c r="L21" i="24"/>
  <c r="L15" i="24"/>
  <c r="L1970" i="24"/>
  <c r="L1998" i="24"/>
  <c r="L1962" i="24"/>
  <c r="L1990" i="24"/>
  <c r="L1917" i="24"/>
  <c r="L1943" i="24"/>
  <c r="L1874" i="24"/>
  <c r="L1899" i="24"/>
  <c r="L1848" i="24"/>
  <c r="L1870" i="24"/>
  <c r="L1839" i="24"/>
  <c r="L1861" i="24"/>
  <c r="L1834" i="24"/>
  <c r="L1856" i="24"/>
  <c r="L1828" i="24"/>
  <c r="L1850" i="24"/>
  <c r="L1822" i="24"/>
  <c r="L1844" i="24"/>
  <c r="L1766" i="24"/>
  <c r="L1786" i="24"/>
  <c r="L1754" i="24"/>
  <c r="L1774" i="24"/>
  <c r="L1723" i="24"/>
  <c r="L1742" i="24"/>
  <c r="L1715" i="24"/>
  <c r="L1734" i="24"/>
  <c r="L1678" i="24"/>
  <c r="L1696" i="24"/>
  <c r="L1631" i="24"/>
  <c r="L1646" i="24"/>
  <c r="L1610" i="24"/>
  <c r="L1625" i="24"/>
  <c r="L1602" i="24"/>
  <c r="L1616" i="24"/>
  <c r="L1589" i="24"/>
  <c r="L1600" i="24"/>
  <c r="L1584" i="24"/>
  <c r="L1595" i="24"/>
  <c r="L1575" i="24"/>
  <c r="L1586" i="24"/>
  <c r="L1568" i="24"/>
  <c r="L1579" i="24"/>
  <c r="L1562" i="24"/>
  <c r="L1573" i="24"/>
  <c r="L1535" i="24"/>
  <c r="L1546" i="24"/>
  <c r="L1526" i="24"/>
  <c r="L1536" i="24"/>
  <c r="L1521" i="24"/>
  <c r="L1531" i="24"/>
  <c r="L1510" i="24"/>
  <c r="L1520" i="24"/>
  <c r="L1506" i="24"/>
  <c r="L1516" i="24"/>
  <c r="L1470" i="24"/>
  <c r="L1480" i="24"/>
  <c r="L1465" i="24"/>
  <c r="L1475" i="24"/>
  <c r="L1434" i="24"/>
  <c r="L1443" i="24"/>
  <c r="L1418" i="24"/>
  <c r="L1427" i="24"/>
  <c r="L1386" i="24"/>
  <c r="L1395" i="24"/>
  <c r="L1382" i="24"/>
  <c r="L1390" i="24"/>
  <c r="L1371" i="24"/>
  <c r="L1379" i="24"/>
  <c r="L1332" i="24"/>
  <c r="L1340" i="24"/>
  <c r="L1320" i="24"/>
  <c r="L1313" i="24"/>
  <c r="L1321" i="24"/>
  <c r="L1309" i="24"/>
  <c r="L1317" i="24"/>
  <c r="L1290" i="24"/>
  <c r="L1298" i="24"/>
  <c r="L1276" i="24"/>
  <c r="L1265" i="24"/>
  <c r="L1273" i="24"/>
  <c r="L1254" i="24"/>
  <c r="L1262" i="24"/>
  <c r="L1250" i="24"/>
  <c r="L1257" i="24"/>
  <c r="L1228" i="24"/>
  <c r="L1224" i="24"/>
  <c r="L1215" i="24"/>
  <c r="L1210" i="24"/>
  <c r="L1205" i="24"/>
  <c r="L1200" i="24"/>
  <c r="L1196" i="24"/>
  <c r="L1202" i="24"/>
  <c r="L1160" i="24"/>
  <c r="L1165" i="24"/>
  <c r="L1156" i="24"/>
  <c r="L1161" i="24"/>
  <c r="L1150" i="24"/>
  <c r="L1155" i="24"/>
  <c r="L1146" i="24"/>
  <c r="L1142" i="24"/>
  <c r="L1128" i="24"/>
  <c r="L1119" i="24"/>
  <c r="L1106" i="24"/>
  <c r="L1102" i="24"/>
  <c r="L1098" i="24"/>
  <c r="L1089" i="24"/>
  <c r="L1085" i="24"/>
  <c r="L1081" i="24"/>
  <c r="L1056" i="24"/>
  <c r="L1061" i="24"/>
  <c r="L1050" i="24"/>
  <c r="L1046" i="24"/>
  <c r="L1051" i="24"/>
  <c r="L1033" i="24"/>
  <c r="L1038" i="24"/>
  <c r="L1027" i="24"/>
  <c r="L1032" i="24"/>
  <c r="L1023" i="24"/>
  <c r="L1019" i="24"/>
  <c r="L993" i="24"/>
  <c r="L998" i="24"/>
  <c r="L941" i="24"/>
  <c r="L944" i="24"/>
  <c r="L937" i="24"/>
  <c r="L916" i="24"/>
  <c r="L919" i="24"/>
  <c r="L898" i="24"/>
  <c r="L872" i="24"/>
  <c r="L874" i="24"/>
  <c r="L862" i="24"/>
  <c r="L857" i="24"/>
  <c r="L843" i="24"/>
  <c r="L795" i="24"/>
  <c r="L794" i="24"/>
  <c r="L715" i="24"/>
  <c r="L714" i="24"/>
  <c r="L690" i="24"/>
  <c r="L777" i="24"/>
  <c r="L774" i="24"/>
  <c r="L686" i="24"/>
  <c r="L677" i="24"/>
  <c r="L674" i="24"/>
  <c r="L665" i="24"/>
  <c r="L661" i="24"/>
  <c r="L581" i="24"/>
  <c r="L602" i="24"/>
  <c r="L576" i="24"/>
  <c r="L593" i="24"/>
  <c r="L562" i="24"/>
  <c r="L578" i="24"/>
  <c r="L557" i="24"/>
  <c r="L573" i="24"/>
  <c r="L533" i="24"/>
  <c r="L549" i="24"/>
  <c r="L523" i="24"/>
  <c r="L539" i="24"/>
  <c r="L512" i="24"/>
  <c r="L503" i="24"/>
  <c r="L519" i="24"/>
  <c r="L486" i="24"/>
  <c r="L500" i="24"/>
  <c r="L482" i="24"/>
  <c r="L496" i="24"/>
  <c r="L476" i="24"/>
  <c r="L490" i="24"/>
  <c r="L443" i="24"/>
  <c r="L457" i="24"/>
  <c r="L435" i="24"/>
  <c r="L448" i="24"/>
  <c r="L414" i="24"/>
  <c r="L426" i="24"/>
  <c r="L397" i="24"/>
  <c r="L407" i="24"/>
  <c r="L366" i="24"/>
  <c r="L375" i="24"/>
  <c r="L352" i="24"/>
  <c r="L361" i="24"/>
  <c r="L347" i="24"/>
  <c r="L356" i="24"/>
  <c r="L325" i="24"/>
  <c r="L299" i="24"/>
  <c r="L308" i="24"/>
  <c r="L283" i="24"/>
  <c r="L289" i="24"/>
  <c r="L270" i="24"/>
  <c r="L276" i="24"/>
  <c r="L256" i="24"/>
  <c r="L261" i="24"/>
  <c r="L241" i="24"/>
  <c r="L246" i="24"/>
  <c r="L236" i="24"/>
  <c r="L216" i="24"/>
  <c r="L220" i="24"/>
  <c r="L208" i="24"/>
  <c r="L212" i="24"/>
  <c r="L202" i="24"/>
  <c r="L196" i="24"/>
  <c r="L200" i="24"/>
  <c r="L182" i="24"/>
  <c r="L186" i="24"/>
  <c r="L174" i="24"/>
  <c r="L178" i="24"/>
  <c r="L161" i="24"/>
  <c r="L165" i="24"/>
  <c r="L142" i="24"/>
  <c r="L146" i="24"/>
  <c r="L133" i="24"/>
  <c r="L137" i="24"/>
  <c r="L117" i="24"/>
  <c r="L120" i="24"/>
  <c r="L112" i="24"/>
  <c r="L101" i="24"/>
  <c r="L96" i="24"/>
  <c r="L89" i="24"/>
  <c r="L92" i="24"/>
  <c r="L39" i="24"/>
  <c r="L42" i="24"/>
  <c r="L32" i="24"/>
  <c r="L18" i="24"/>
  <c r="L1074" i="24"/>
  <c r="L1075" i="24"/>
  <c r="F128" i="19"/>
  <c r="G128" i="19" s="1"/>
  <c r="I128" i="19" s="1"/>
  <c r="F203" i="24" s="1"/>
  <c r="F6" i="19"/>
  <c r="G6" i="19" s="1"/>
  <c r="F350" i="19"/>
  <c r="G350" i="19" s="1"/>
  <c r="I350" i="19" s="1"/>
  <c r="F351" i="19"/>
  <c r="G351" i="19" s="1"/>
  <c r="I351" i="19" s="1"/>
  <c r="F352" i="19"/>
  <c r="G352" i="19" s="1"/>
  <c r="I352" i="19" s="1"/>
  <c r="F627" i="24" s="1"/>
  <c r="F353" i="19"/>
  <c r="G353" i="19" s="1"/>
  <c r="I353" i="19" s="1"/>
  <c r="F354" i="19"/>
  <c r="G354" i="19" s="1"/>
  <c r="I354" i="19" s="1"/>
  <c r="F636" i="24" s="1"/>
  <c r="F355" i="19"/>
  <c r="G355" i="19" s="1"/>
  <c r="I355" i="19" s="1"/>
  <c r="F356" i="19"/>
  <c r="G356" i="19" s="1"/>
  <c r="I356" i="19" s="1"/>
  <c r="F357" i="19"/>
  <c r="G357" i="19" s="1"/>
  <c r="I357" i="19" s="1"/>
  <c r="F358" i="19"/>
  <c r="G358" i="19" s="1"/>
  <c r="I358" i="19" s="1"/>
  <c r="F642" i="24" s="1"/>
  <c r="F359" i="19"/>
  <c r="G359" i="19" s="1"/>
  <c r="I359" i="19" s="1"/>
  <c r="F360" i="19"/>
  <c r="G360" i="19" s="1"/>
  <c r="I360" i="19" s="1"/>
  <c r="F361" i="19"/>
  <c r="G361" i="19" s="1"/>
  <c r="I361" i="19" s="1"/>
  <c r="F362" i="19"/>
  <c r="G362" i="19" s="1"/>
  <c r="I362" i="19" s="1"/>
  <c r="F363" i="19"/>
  <c r="G363" i="19" s="1"/>
  <c r="I363" i="19" s="1"/>
  <c r="F678" i="24" s="1"/>
  <c r="F364" i="19"/>
  <c r="G364" i="19" s="1"/>
  <c r="I364" i="19" s="1"/>
  <c r="F365" i="19"/>
  <c r="G365" i="19" s="1"/>
  <c r="I365" i="19" s="1"/>
  <c r="F366" i="19"/>
  <c r="G366" i="19" s="1"/>
  <c r="I366" i="19" s="1"/>
  <c r="F367" i="19"/>
  <c r="G367" i="19" s="1"/>
  <c r="I367" i="19" s="1"/>
  <c r="F368" i="19"/>
  <c r="G368" i="19" s="1"/>
  <c r="I368" i="19" s="1"/>
  <c r="F369" i="19"/>
  <c r="G369" i="19" s="1"/>
  <c r="I369" i="19" s="1"/>
  <c r="F370" i="19"/>
  <c r="G370" i="19" s="1"/>
  <c r="I370" i="19" s="1"/>
  <c r="F827" i="24" s="1"/>
  <c r="F371" i="19"/>
  <c r="G371" i="19" s="1"/>
  <c r="I371" i="19" s="1"/>
  <c r="F372" i="19"/>
  <c r="G372" i="19" s="1"/>
  <c r="I372" i="19" s="1"/>
  <c r="F373" i="19"/>
  <c r="G373" i="19" s="1"/>
  <c r="I373" i="19" s="1"/>
  <c r="F374" i="19"/>
  <c r="G374" i="19" s="1"/>
  <c r="I374" i="19" s="1"/>
  <c r="F375" i="19"/>
  <c r="G375" i="19" s="1"/>
  <c r="I375" i="19" s="1"/>
  <c r="F376" i="19"/>
  <c r="G376" i="19" s="1"/>
  <c r="I376" i="19" s="1"/>
  <c r="F377" i="19"/>
  <c r="G377" i="19" s="1"/>
  <c r="I377" i="19" s="1"/>
  <c r="F378" i="19"/>
  <c r="G378" i="19" s="1"/>
  <c r="I378" i="19" s="1"/>
  <c r="F379" i="19"/>
  <c r="G379" i="19" s="1"/>
  <c r="I379" i="19" s="1"/>
  <c r="F688" i="24" s="1"/>
  <c r="F380" i="19"/>
  <c r="G380" i="19" s="1"/>
  <c r="I380" i="19" s="1"/>
  <c r="F711" i="24" s="1"/>
  <c r="F381" i="19"/>
  <c r="G381" i="19" s="1"/>
  <c r="I381" i="19" s="1"/>
  <c r="F382" i="19"/>
  <c r="G382" i="19" s="1"/>
  <c r="I382" i="19" s="1"/>
  <c r="F383" i="19"/>
  <c r="G383" i="19" s="1"/>
  <c r="I383" i="19" s="1"/>
  <c r="F384" i="19"/>
  <c r="G384" i="19" s="1"/>
  <c r="I384" i="19" s="1"/>
  <c r="F385" i="19"/>
  <c r="G385" i="19" s="1"/>
  <c r="I385" i="19" s="1"/>
  <c r="F386" i="19"/>
  <c r="G386" i="19" s="1"/>
  <c r="I386" i="19" s="1"/>
  <c r="F387" i="19"/>
  <c r="G387" i="19" s="1"/>
  <c r="I387" i="19" s="1"/>
  <c r="F721" i="24" s="1"/>
  <c r="F388" i="19"/>
  <c r="G388" i="19" s="1"/>
  <c r="I388" i="19" s="1"/>
  <c r="F866" i="24" s="1"/>
  <c r="F389" i="19"/>
  <c r="G389" i="19" s="1"/>
  <c r="I389" i="19" s="1"/>
  <c r="F868" i="24" s="1"/>
  <c r="F390" i="19"/>
  <c r="G390" i="19" s="1"/>
  <c r="I390" i="19" s="1"/>
  <c r="F700" i="24" s="1"/>
  <c r="F391" i="19"/>
  <c r="G391" i="19" s="1"/>
  <c r="I391" i="19" s="1"/>
  <c r="F392" i="19"/>
  <c r="G392" i="19" s="1"/>
  <c r="I392" i="19" s="1"/>
  <c r="F393" i="19"/>
  <c r="G393" i="19" s="1"/>
  <c r="I393" i="19" s="1"/>
  <c r="F394" i="19"/>
  <c r="G394" i="19" s="1"/>
  <c r="I394" i="19" s="1"/>
  <c r="F395" i="19"/>
  <c r="G395" i="19" s="1"/>
  <c r="I395" i="19" s="1"/>
  <c r="F396" i="19"/>
  <c r="G396" i="19" s="1"/>
  <c r="I396" i="19" s="1"/>
  <c r="F799" i="24" s="1"/>
  <c r="F397" i="19"/>
  <c r="G397" i="19" s="1"/>
  <c r="I397" i="19" s="1"/>
  <c r="F803" i="24" s="1"/>
  <c r="F398" i="19"/>
  <c r="G398" i="19" s="1"/>
  <c r="I398" i="19" s="1"/>
  <c r="F399" i="19"/>
  <c r="G399" i="19" s="1"/>
  <c r="I399" i="19" s="1"/>
  <c r="F805" i="24" s="1"/>
  <c r="F400" i="19"/>
  <c r="G400" i="19" s="1"/>
  <c r="I400" i="19" s="1"/>
  <c r="F401" i="19"/>
  <c r="G401" i="19" s="1"/>
  <c r="I401" i="19" s="1"/>
  <c r="F402" i="19"/>
  <c r="G402" i="19" s="1"/>
  <c r="I402" i="19" s="1"/>
  <c r="F403" i="19"/>
  <c r="G403" i="19" s="1"/>
  <c r="I403" i="19" s="1"/>
  <c r="F811" i="24" s="1"/>
  <c r="F404" i="19"/>
  <c r="G404" i="19" s="1"/>
  <c r="I404" i="19" s="1"/>
  <c r="F405" i="19"/>
  <c r="G405" i="19" s="1"/>
  <c r="I405" i="19" s="1"/>
  <c r="F406" i="19"/>
  <c r="G406" i="19" s="1"/>
  <c r="I406" i="19" s="1"/>
  <c r="F407" i="19"/>
  <c r="G407" i="19" s="1"/>
  <c r="I407" i="19" s="1"/>
  <c r="F408" i="19"/>
  <c r="G408" i="19" s="1"/>
  <c r="I408" i="19" s="1"/>
  <c r="F409" i="19"/>
  <c r="G409" i="19" s="1"/>
  <c r="I409" i="19" s="1"/>
  <c r="F410" i="19"/>
  <c r="G410" i="19" s="1"/>
  <c r="I410" i="19" s="1"/>
  <c r="F411" i="19"/>
  <c r="G411" i="19" s="1"/>
  <c r="I411" i="19" s="1"/>
  <c r="F412" i="19"/>
  <c r="G412" i="19" s="1"/>
  <c r="I412" i="19" s="1"/>
  <c r="F413" i="19"/>
  <c r="G413" i="19" s="1"/>
  <c r="I413" i="19" s="1"/>
  <c r="F414" i="19"/>
  <c r="G414" i="19" s="1"/>
  <c r="I414" i="19" s="1"/>
  <c r="F415" i="19"/>
  <c r="G415" i="19" s="1"/>
  <c r="I415" i="19" s="1"/>
  <c r="F831" i="24" s="1"/>
  <c r="F416" i="19"/>
  <c r="G416" i="19" s="1"/>
  <c r="I416" i="19" s="1"/>
  <c r="F417" i="19"/>
  <c r="G417" i="19" s="1"/>
  <c r="I417" i="19" s="1"/>
  <c r="F418" i="19"/>
  <c r="G418" i="19" s="1"/>
  <c r="I418" i="19" s="1"/>
  <c r="F419" i="19"/>
  <c r="G419" i="19" s="1"/>
  <c r="I419" i="19" s="1"/>
  <c r="F838" i="24" s="1"/>
  <c r="F420" i="19"/>
  <c r="G420" i="19" s="1"/>
  <c r="I420" i="19" s="1"/>
  <c r="F421" i="19"/>
  <c r="G421" i="19" s="1"/>
  <c r="I421" i="19" s="1"/>
  <c r="F422" i="19"/>
  <c r="G422" i="19" s="1"/>
  <c r="I422" i="19" s="1"/>
  <c r="F423" i="19"/>
  <c r="G423" i="19" s="1"/>
  <c r="I423" i="19" s="1"/>
  <c r="F820" i="24" s="1"/>
  <c r="F424" i="19"/>
  <c r="G424" i="19" s="1"/>
  <c r="I424" i="19" s="1"/>
  <c r="F425" i="19"/>
  <c r="G425" i="19" s="1"/>
  <c r="I425" i="19" s="1"/>
  <c r="F426" i="19"/>
  <c r="G426" i="19" s="1"/>
  <c r="I426" i="19" s="1"/>
  <c r="F823" i="24" s="1"/>
  <c r="F427" i="19"/>
  <c r="G427" i="19" s="1"/>
  <c r="I427" i="19" s="1"/>
  <c r="F851" i="24" s="1"/>
  <c r="F428" i="19"/>
  <c r="G428" i="19" s="1"/>
  <c r="I428" i="19" s="1"/>
  <c r="F829" i="24" s="1"/>
  <c r="F429" i="19"/>
  <c r="G429" i="19" s="1"/>
  <c r="I429" i="19" s="1"/>
  <c r="F430" i="19"/>
  <c r="G430" i="19" s="1"/>
  <c r="I430" i="19" s="1"/>
  <c r="F431" i="19"/>
  <c r="G431" i="19" s="1"/>
  <c r="I431" i="19" s="1"/>
  <c r="F432" i="19"/>
  <c r="G432" i="19" s="1"/>
  <c r="I432" i="19" s="1"/>
  <c r="F433" i="19"/>
  <c r="G433" i="19" s="1"/>
  <c r="I433" i="19" s="1"/>
  <c r="F835" i="24" s="1"/>
  <c r="F434" i="19"/>
  <c r="G434" i="19" s="1"/>
  <c r="I434" i="19" s="1"/>
  <c r="F435" i="19"/>
  <c r="G435" i="19" s="1"/>
  <c r="I435" i="19" s="1"/>
  <c r="F436" i="19"/>
  <c r="G436" i="19" s="1"/>
  <c r="I436" i="19" s="1"/>
  <c r="F862" i="24" s="1"/>
  <c r="F437" i="19"/>
  <c r="G437" i="19" s="1"/>
  <c r="I437" i="19" s="1"/>
  <c r="F840" i="24" s="1"/>
  <c r="F438" i="19"/>
  <c r="G438" i="19" s="1"/>
  <c r="I438" i="19" s="1"/>
  <c r="F439" i="19"/>
  <c r="G439" i="19" s="1"/>
  <c r="I439" i="19" s="1"/>
  <c r="F440" i="19"/>
  <c r="G440" i="19" s="1"/>
  <c r="I440" i="19" s="1"/>
  <c r="F850" i="24" s="1"/>
  <c r="F441" i="19"/>
  <c r="G441" i="19" s="1"/>
  <c r="I441" i="19" s="1"/>
  <c r="F442" i="19"/>
  <c r="G442" i="19" s="1"/>
  <c r="I442" i="19" s="1"/>
  <c r="F443" i="19"/>
  <c r="G443" i="19" s="1"/>
  <c r="I443" i="19" s="1"/>
  <c r="F444" i="19"/>
  <c r="G444" i="19" s="1"/>
  <c r="I444" i="19" s="1"/>
  <c r="F445" i="19"/>
  <c r="G445" i="19" s="1"/>
  <c r="I445" i="19" s="1"/>
  <c r="F446" i="19"/>
  <c r="G446" i="19" s="1"/>
  <c r="I446" i="19" s="1"/>
  <c r="F447" i="19"/>
  <c r="G447" i="19" s="1"/>
  <c r="I447" i="19" s="1"/>
  <c r="F892" i="24" s="1"/>
  <c r="F448" i="19"/>
  <c r="G448" i="19" s="1"/>
  <c r="I448" i="19" s="1"/>
  <c r="F449" i="19"/>
  <c r="G449" i="19" s="1"/>
  <c r="I449" i="19" s="1"/>
  <c r="F450" i="19"/>
  <c r="G450" i="19" s="1"/>
  <c r="I450" i="19" s="1"/>
  <c r="F875" i="24" s="1"/>
  <c r="F451" i="19"/>
  <c r="G451" i="19" s="1"/>
  <c r="I451" i="19" s="1"/>
  <c r="F452" i="19"/>
  <c r="G452" i="19" s="1"/>
  <c r="I452" i="19" s="1"/>
  <c r="F877" i="24" s="1"/>
  <c r="F453" i="19"/>
  <c r="G453" i="19" s="1"/>
  <c r="I453" i="19" s="1"/>
  <c r="F454" i="19"/>
  <c r="G454" i="19" s="1"/>
  <c r="I454" i="19" s="1"/>
  <c r="F455" i="19"/>
  <c r="G455" i="19" s="1"/>
  <c r="I455" i="19" s="1"/>
  <c r="F456" i="19"/>
  <c r="G456" i="19" s="1"/>
  <c r="I456" i="19" s="1"/>
  <c r="F457" i="19"/>
  <c r="G457" i="19" s="1"/>
  <c r="I457" i="19" s="1"/>
  <c r="F458" i="19"/>
  <c r="G458" i="19" s="1"/>
  <c r="I458" i="19" s="1"/>
  <c r="F459" i="19"/>
  <c r="G459" i="19" s="1"/>
  <c r="I459" i="19" s="1"/>
  <c r="F460" i="19"/>
  <c r="G460" i="19" s="1"/>
  <c r="I460" i="19" s="1"/>
  <c r="F461" i="19"/>
  <c r="G461" i="19" s="1"/>
  <c r="I461" i="19" s="1"/>
  <c r="F462" i="19"/>
  <c r="G462" i="19" s="1"/>
  <c r="I462" i="19" s="1"/>
  <c r="F463" i="19"/>
  <c r="G463" i="19" s="1"/>
  <c r="I463" i="19" s="1"/>
  <c r="F464" i="19"/>
  <c r="G464" i="19" s="1"/>
  <c r="I464" i="19" s="1"/>
  <c r="F465" i="19"/>
  <c r="G465" i="19" s="1"/>
  <c r="I465" i="19" s="1"/>
  <c r="F466" i="19"/>
  <c r="G466" i="19" s="1"/>
  <c r="I466" i="19" s="1"/>
  <c r="F467" i="19"/>
  <c r="G467" i="19" s="1"/>
  <c r="I467" i="19" s="1"/>
  <c r="F468" i="19"/>
  <c r="G468" i="19" s="1"/>
  <c r="I468" i="19" s="1"/>
  <c r="F469" i="19"/>
  <c r="G469" i="19" s="1"/>
  <c r="I469" i="19" s="1"/>
  <c r="F470" i="19"/>
  <c r="G470" i="19" s="1"/>
  <c r="I470" i="19" s="1"/>
  <c r="F471" i="19"/>
  <c r="G471" i="19" s="1"/>
  <c r="I471" i="19" s="1"/>
  <c r="F472" i="19"/>
  <c r="G472" i="19" s="1"/>
  <c r="I472" i="19" s="1"/>
  <c r="F473" i="19"/>
  <c r="G473" i="19" s="1"/>
  <c r="I473" i="19" s="1"/>
  <c r="F474" i="19"/>
  <c r="G474" i="19" s="1"/>
  <c r="I474" i="19" s="1"/>
  <c r="F475" i="19"/>
  <c r="G475" i="19" s="1"/>
  <c r="I475" i="19" s="1"/>
  <c r="F476" i="19"/>
  <c r="G476" i="19" s="1"/>
  <c r="I476" i="19" s="1"/>
  <c r="F477" i="19"/>
  <c r="G477" i="19" s="1"/>
  <c r="I477" i="19" s="1"/>
  <c r="F478" i="19"/>
  <c r="G478" i="19" s="1"/>
  <c r="I478" i="19" s="1"/>
  <c r="F479" i="19"/>
  <c r="G479" i="19" s="1"/>
  <c r="I479" i="19" s="1"/>
  <c r="F480" i="19"/>
  <c r="G480" i="19" s="1"/>
  <c r="I480" i="19" s="1"/>
  <c r="F481" i="19"/>
  <c r="G481" i="19" s="1"/>
  <c r="I481" i="19" s="1"/>
  <c r="F916" i="24" s="1"/>
  <c r="F482" i="19"/>
  <c r="G482" i="19" s="1"/>
  <c r="I482" i="19" s="1"/>
  <c r="F483" i="19"/>
  <c r="G483" i="19" s="1"/>
  <c r="I483" i="19" s="1"/>
  <c r="F484" i="19"/>
  <c r="G484" i="19" s="1"/>
  <c r="I484" i="19" s="1"/>
  <c r="F485" i="19"/>
  <c r="G485" i="19" s="1"/>
  <c r="I485" i="19" s="1"/>
  <c r="F486" i="19"/>
  <c r="G486" i="19" s="1"/>
  <c r="I486" i="19" s="1"/>
  <c r="F487" i="19"/>
  <c r="G487" i="19" s="1"/>
  <c r="I487" i="19" s="1"/>
  <c r="F488" i="19"/>
  <c r="G488" i="19" s="1"/>
  <c r="I488" i="19" s="1"/>
  <c r="F489" i="19"/>
  <c r="G489" i="19" s="1"/>
  <c r="I489" i="19" s="1"/>
  <c r="F490" i="19"/>
  <c r="G490" i="19" s="1"/>
  <c r="I490" i="19" s="1"/>
  <c r="F491" i="19"/>
  <c r="G491" i="19" s="1"/>
  <c r="I491" i="19" s="1"/>
  <c r="F492" i="19"/>
  <c r="G492" i="19" s="1"/>
  <c r="I492" i="19" s="1"/>
  <c r="F493" i="19"/>
  <c r="G493" i="19" s="1"/>
  <c r="I493" i="19" s="1"/>
  <c r="F494" i="19"/>
  <c r="G494" i="19" s="1"/>
  <c r="I494" i="19" s="1"/>
  <c r="F495" i="19"/>
  <c r="G495" i="19" s="1"/>
  <c r="I495" i="19" s="1"/>
  <c r="F496" i="19"/>
  <c r="G496" i="19" s="1"/>
  <c r="I496" i="19" s="1"/>
  <c r="F497" i="19"/>
  <c r="G497" i="19" s="1"/>
  <c r="I497" i="19" s="1"/>
  <c r="F498" i="19"/>
  <c r="G498" i="19" s="1"/>
  <c r="I498" i="19" s="1"/>
  <c r="F499" i="19"/>
  <c r="G499" i="19" s="1"/>
  <c r="I499" i="19" s="1"/>
  <c r="F960" i="24" s="1"/>
  <c r="F500" i="19"/>
  <c r="G500" i="19" s="1"/>
  <c r="I500" i="19" s="1"/>
  <c r="F961" i="24" s="1"/>
  <c r="F501" i="19"/>
  <c r="G501" i="19" s="1"/>
  <c r="I501" i="19" s="1"/>
  <c r="F502" i="19"/>
  <c r="G502" i="19" s="1"/>
  <c r="I502" i="19" s="1"/>
  <c r="F503" i="19"/>
  <c r="G503" i="19" s="1"/>
  <c r="I503" i="19" s="1"/>
  <c r="F504" i="19"/>
  <c r="G504" i="19" s="1"/>
  <c r="I504" i="19" s="1"/>
  <c r="F505" i="19"/>
  <c r="G505" i="19" s="1"/>
  <c r="I505" i="19" s="1"/>
  <c r="F506" i="19"/>
  <c r="G506" i="19" s="1"/>
  <c r="I506" i="19" s="1"/>
  <c r="F951" i="24" s="1"/>
  <c r="F507" i="19"/>
  <c r="G507" i="19" s="1"/>
  <c r="I507" i="19" s="1"/>
  <c r="F508" i="19"/>
  <c r="G508" i="19" s="1"/>
  <c r="I508" i="19" s="1"/>
  <c r="F953" i="24" s="1"/>
  <c r="F509" i="19"/>
  <c r="G509" i="19" s="1"/>
  <c r="I509" i="19" s="1"/>
  <c r="F510" i="19"/>
  <c r="G510" i="19" s="1"/>
  <c r="I510" i="19" s="1"/>
  <c r="F511" i="19"/>
  <c r="G511" i="19" s="1"/>
  <c r="I511" i="19" s="1"/>
  <c r="F512" i="19"/>
  <c r="G512" i="19" s="1"/>
  <c r="I512" i="19" s="1"/>
  <c r="F513" i="19"/>
  <c r="G513" i="19" s="1"/>
  <c r="I513" i="19" s="1"/>
  <c r="F514" i="19"/>
  <c r="G514" i="19" s="1"/>
  <c r="I514" i="19" s="1"/>
  <c r="F981" i="24" s="1"/>
  <c r="F515" i="19"/>
  <c r="G515" i="19" s="1"/>
  <c r="I515" i="19" s="1"/>
  <c r="F516" i="19"/>
  <c r="G516" i="19" s="1"/>
  <c r="I516" i="19" s="1"/>
  <c r="F517" i="19"/>
  <c r="G517" i="19" s="1"/>
  <c r="I517" i="19" s="1"/>
  <c r="F518" i="19"/>
  <c r="G518" i="19" s="1"/>
  <c r="I518" i="19" s="1"/>
  <c r="F519" i="19"/>
  <c r="G519" i="19" s="1"/>
  <c r="I519" i="19" s="1"/>
  <c r="F520" i="19"/>
  <c r="G520" i="19" s="1"/>
  <c r="I520" i="19" s="1"/>
  <c r="F521" i="19"/>
  <c r="G521" i="19" s="1"/>
  <c r="I521" i="19" s="1"/>
  <c r="F989" i="24" s="1"/>
  <c r="F522" i="19"/>
  <c r="G522" i="19" s="1"/>
  <c r="I522" i="19" s="1"/>
  <c r="F523" i="19"/>
  <c r="G523" i="19" s="1"/>
  <c r="I523" i="19" s="1"/>
  <c r="F524" i="19"/>
  <c r="G524" i="19" s="1"/>
  <c r="I524" i="19" s="1"/>
  <c r="F525" i="19"/>
  <c r="G525" i="19" s="1"/>
  <c r="I525" i="19" s="1"/>
  <c r="F976" i="24" s="1"/>
  <c r="F526" i="19"/>
  <c r="G526" i="19" s="1"/>
  <c r="I526" i="19" s="1"/>
  <c r="F527" i="19"/>
  <c r="G527" i="19" s="1"/>
  <c r="I527" i="19" s="1"/>
  <c r="F528" i="19"/>
  <c r="G528" i="19" s="1"/>
  <c r="I528" i="19" s="1"/>
  <c r="F529" i="19"/>
  <c r="G529" i="19" s="1"/>
  <c r="I529" i="19" s="1"/>
  <c r="F530" i="19"/>
  <c r="G530" i="19" s="1"/>
  <c r="I530" i="19" s="1"/>
  <c r="F531" i="19"/>
  <c r="G531" i="19" s="1"/>
  <c r="I531" i="19" s="1"/>
  <c r="F532" i="19"/>
  <c r="G532" i="19" s="1"/>
  <c r="I532" i="19" s="1"/>
  <c r="F533" i="19"/>
  <c r="G533" i="19" s="1"/>
  <c r="I533" i="19" s="1"/>
  <c r="F534" i="19"/>
  <c r="G534" i="19" s="1"/>
  <c r="I534" i="19" s="1"/>
  <c r="F535" i="19"/>
  <c r="G535" i="19" s="1"/>
  <c r="I535" i="19" s="1"/>
  <c r="F536" i="19"/>
  <c r="G536" i="19" s="1"/>
  <c r="I536" i="19" s="1"/>
  <c r="F537" i="19"/>
  <c r="G537" i="19" s="1"/>
  <c r="I537" i="19" s="1"/>
  <c r="F538" i="19"/>
  <c r="G538" i="19" s="1"/>
  <c r="I538" i="19" s="1"/>
  <c r="F539" i="19"/>
  <c r="G539" i="19" s="1"/>
  <c r="I539" i="19" s="1"/>
  <c r="F540" i="19"/>
  <c r="G540" i="19" s="1"/>
  <c r="I540" i="19" s="1"/>
  <c r="F541" i="19"/>
  <c r="G541" i="19" s="1"/>
  <c r="I541" i="19" s="1"/>
  <c r="F542" i="19"/>
  <c r="G542" i="19" s="1"/>
  <c r="I542" i="19" s="1"/>
  <c r="F543" i="19"/>
  <c r="G543" i="19" s="1"/>
  <c r="I543" i="19" s="1"/>
  <c r="F544" i="19"/>
  <c r="G544" i="19" s="1"/>
  <c r="I544" i="19" s="1"/>
  <c r="F545" i="19"/>
  <c r="G545" i="19" s="1"/>
  <c r="I545" i="19" s="1"/>
  <c r="F546" i="19"/>
  <c r="G546" i="19" s="1"/>
  <c r="I546" i="19" s="1"/>
  <c r="F547" i="19"/>
  <c r="G547" i="19" s="1"/>
  <c r="I547" i="19" s="1"/>
  <c r="F548" i="19"/>
  <c r="G548" i="19" s="1"/>
  <c r="I548" i="19" s="1"/>
  <c r="F549" i="19"/>
  <c r="G549" i="19" s="1"/>
  <c r="I549" i="19" s="1"/>
  <c r="F550" i="19"/>
  <c r="G550" i="19" s="1"/>
  <c r="I550" i="19" s="1"/>
  <c r="F551" i="19"/>
  <c r="G551" i="19" s="1"/>
  <c r="I551" i="19" s="1"/>
  <c r="F552" i="19"/>
  <c r="G552" i="19" s="1"/>
  <c r="I552" i="19" s="1"/>
  <c r="F553" i="19"/>
  <c r="G553" i="19" s="1"/>
  <c r="I553" i="19" s="1"/>
  <c r="F554" i="19"/>
  <c r="G554" i="19" s="1"/>
  <c r="I554" i="19" s="1"/>
  <c r="F555" i="19"/>
  <c r="G555" i="19" s="1"/>
  <c r="I555" i="19" s="1"/>
  <c r="F556" i="19"/>
  <c r="G556" i="19" s="1"/>
  <c r="I556" i="19" s="1"/>
  <c r="F557" i="19"/>
  <c r="G557" i="19" s="1"/>
  <c r="I557" i="19" s="1"/>
  <c r="F558" i="19"/>
  <c r="G558" i="19" s="1"/>
  <c r="I558" i="19" s="1"/>
  <c r="F559" i="19"/>
  <c r="G559" i="19" s="1"/>
  <c r="I559" i="19" s="1"/>
  <c r="F1023" i="24" s="1"/>
  <c r="F560" i="19"/>
  <c r="G560" i="19" s="1"/>
  <c r="I560" i="19" s="1"/>
  <c r="F561" i="19"/>
  <c r="G561" i="19" s="1"/>
  <c r="I561" i="19" s="1"/>
  <c r="F562" i="19"/>
  <c r="G562" i="19" s="1"/>
  <c r="I562" i="19" s="1"/>
  <c r="F563" i="19"/>
  <c r="G563" i="19" s="1"/>
  <c r="I563" i="19" s="1"/>
  <c r="F564" i="19"/>
  <c r="G564" i="19" s="1"/>
  <c r="I564" i="19" s="1"/>
  <c r="F565" i="19"/>
  <c r="G565" i="19" s="1"/>
  <c r="I565" i="19" s="1"/>
  <c r="F566" i="19"/>
  <c r="G566" i="19" s="1"/>
  <c r="I566" i="19" s="1"/>
  <c r="F567" i="19"/>
  <c r="G567" i="19" s="1"/>
  <c r="I567" i="19" s="1"/>
  <c r="F568" i="19"/>
  <c r="G568" i="19" s="1"/>
  <c r="I568" i="19" s="1"/>
  <c r="F569" i="19"/>
  <c r="G569" i="19" s="1"/>
  <c r="I569" i="19" s="1"/>
  <c r="F570" i="19"/>
  <c r="G570" i="19" s="1"/>
  <c r="I570" i="19" s="1"/>
  <c r="F571" i="19"/>
  <c r="G571" i="19" s="1"/>
  <c r="I571" i="19" s="1"/>
  <c r="F572" i="19"/>
  <c r="G572" i="19" s="1"/>
  <c r="I572" i="19" s="1"/>
  <c r="F1054" i="24" s="1"/>
  <c r="F573" i="19"/>
  <c r="G573" i="19" s="1"/>
  <c r="I573" i="19" s="1"/>
  <c r="F574" i="19"/>
  <c r="G574" i="19" s="1"/>
  <c r="I574" i="19" s="1"/>
  <c r="F575" i="19"/>
  <c r="G575" i="19" s="1"/>
  <c r="I575" i="19" s="1"/>
  <c r="F576" i="19"/>
  <c r="G576" i="19" s="1"/>
  <c r="I576" i="19" s="1"/>
  <c r="F577" i="19"/>
  <c r="G577" i="19" s="1"/>
  <c r="I577" i="19" s="1"/>
  <c r="F578" i="19"/>
  <c r="G578" i="19" s="1"/>
  <c r="I578" i="19" s="1"/>
  <c r="F579" i="19"/>
  <c r="G579" i="19" s="1"/>
  <c r="I579" i="19" s="1"/>
  <c r="F580" i="19"/>
  <c r="G580" i="19" s="1"/>
  <c r="I580" i="19" s="1"/>
  <c r="F581" i="19"/>
  <c r="G581" i="19" s="1"/>
  <c r="I581" i="19" s="1"/>
  <c r="F582" i="19"/>
  <c r="G582" i="19" s="1"/>
  <c r="I582" i="19" s="1"/>
  <c r="F583" i="19"/>
  <c r="G583" i="19" s="1"/>
  <c r="I583" i="19" s="1"/>
  <c r="F584" i="19"/>
  <c r="G584" i="19" s="1"/>
  <c r="I584" i="19" s="1"/>
  <c r="F585" i="19"/>
  <c r="G585" i="19" s="1"/>
  <c r="I585" i="19" s="1"/>
  <c r="F586" i="19"/>
  <c r="G586" i="19" s="1"/>
  <c r="I586" i="19" s="1"/>
  <c r="F587" i="19"/>
  <c r="G587" i="19" s="1"/>
  <c r="I587" i="19" s="1"/>
  <c r="F1072" i="24" s="1"/>
  <c r="F588" i="19"/>
  <c r="G588" i="19" s="1"/>
  <c r="I588" i="19" s="1"/>
  <c r="F589" i="19"/>
  <c r="G589" i="19" s="1"/>
  <c r="I589" i="19" s="1"/>
  <c r="F590" i="19"/>
  <c r="G590" i="19" s="1"/>
  <c r="I590" i="19" s="1"/>
  <c r="F591" i="19"/>
  <c r="G591" i="19" s="1"/>
  <c r="I591" i="19" s="1"/>
  <c r="F592" i="19"/>
  <c r="G592" i="19" s="1"/>
  <c r="I592" i="19" s="1"/>
  <c r="F593" i="19"/>
  <c r="G593" i="19" s="1"/>
  <c r="I593" i="19" s="1"/>
  <c r="F594" i="19"/>
  <c r="G594" i="19" s="1"/>
  <c r="I594" i="19" s="1"/>
  <c r="F595" i="19"/>
  <c r="G595" i="19" s="1"/>
  <c r="I595" i="19" s="1"/>
  <c r="F596" i="19"/>
  <c r="G596" i="19" s="1"/>
  <c r="I596" i="19" s="1"/>
  <c r="F597" i="19"/>
  <c r="G597" i="19" s="1"/>
  <c r="I597" i="19" s="1"/>
  <c r="F598" i="19"/>
  <c r="G598" i="19" s="1"/>
  <c r="I598" i="19" s="1"/>
  <c r="F599" i="19"/>
  <c r="G599" i="19" s="1"/>
  <c r="I599" i="19" s="1"/>
  <c r="F600" i="19"/>
  <c r="G600" i="19" s="1"/>
  <c r="I600" i="19" s="1"/>
  <c r="F601" i="19"/>
  <c r="G601" i="19" s="1"/>
  <c r="I601" i="19" s="1"/>
  <c r="F602" i="19"/>
  <c r="G602" i="19" s="1"/>
  <c r="I602" i="19" s="1"/>
  <c r="F603" i="19"/>
  <c r="G603" i="19" s="1"/>
  <c r="I603" i="19" s="1"/>
  <c r="F604" i="19"/>
  <c r="G604" i="19" s="1"/>
  <c r="I604" i="19" s="1"/>
  <c r="F605" i="19"/>
  <c r="G605" i="19" s="1"/>
  <c r="I605" i="19" s="1"/>
  <c r="F606" i="19"/>
  <c r="G606" i="19" s="1"/>
  <c r="I606" i="19" s="1"/>
  <c r="F607" i="19"/>
  <c r="G607" i="19" s="1"/>
  <c r="I607" i="19" s="1"/>
  <c r="F608" i="19"/>
  <c r="G608" i="19" s="1"/>
  <c r="I608" i="19" s="1"/>
  <c r="F609" i="19"/>
  <c r="G609" i="19" s="1"/>
  <c r="I609" i="19" s="1"/>
  <c r="F1098" i="24" s="1"/>
  <c r="F610" i="19"/>
  <c r="G610" i="19" s="1"/>
  <c r="I610" i="19" s="1"/>
  <c r="F611" i="19"/>
  <c r="G611" i="19" s="1"/>
  <c r="I611" i="19" s="1"/>
  <c r="F612" i="19"/>
  <c r="G612" i="19" s="1"/>
  <c r="I612" i="19" s="1"/>
  <c r="F613" i="19"/>
  <c r="G613" i="19" s="1"/>
  <c r="I613" i="19" s="1"/>
  <c r="F614" i="19"/>
  <c r="G614" i="19" s="1"/>
  <c r="I614" i="19" s="1"/>
  <c r="F615" i="19"/>
  <c r="G615" i="19" s="1"/>
  <c r="I615" i="19" s="1"/>
  <c r="F616" i="19"/>
  <c r="G616" i="19" s="1"/>
  <c r="I616" i="19" s="1"/>
  <c r="F617" i="19"/>
  <c r="G617" i="19" s="1"/>
  <c r="I617" i="19" s="1"/>
  <c r="F618" i="19"/>
  <c r="G618" i="19" s="1"/>
  <c r="I618" i="19" s="1"/>
  <c r="F619" i="19"/>
  <c r="G619" i="19" s="1"/>
  <c r="I619" i="19" s="1"/>
  <c r="F620" i="19"/>
  <c r="G620" i="19" s="1"/>
  <c r="I620" i="19" s="1"/>
  <c r="F621" i="19"/>
  <c r="G621" i="19" s="1"/>
  <c r="I621" i="19" s="1"/>
  <c r="F622" i="19"/>
  <c r="G622" i="19" s="1"/>
  <c r="I622" i="19" s="1"/>
  <c r="F623" i="19"/>
  <c r="G623" i="19" s="1"/>
  <c r="I623" i="19" s="1"/>
  <c r="F624" i="19"/>
  <c r="G624" i="19" s="1"/>
  <c r="I624" i="19" s="1"/>
  <c r="F625" i="19"/>
  <c r="G625" i="19" s="1"/>
  <c r="I625" i="19" s="1"/>
  <c r="F626" i="19"/>
  <c r="G626" i="19" s="1"/>
  <c r="I626" i="19" s="1"/>
  <c r="F627" i="19"/>
  <c r="G627" i="19" s="1"/>
  <c r="I627" i="19" s="1"/>
  <c r="F628" i="19"/>
  <c r="G628" i="19" s="1"/>
  <c r="I628" i="19" s="1"/>
  <c r="F629" i="19"/>
  <c r="G629" i="19" s="1"/>
  <c r="I629" i="19" s="1"/>
  <c r="F630" i="19"/>
  <c r="G630" i="19" s="1"/>
  <c r="I630" i="19" s="1"/>
  <c r="F631" i="19"/>
  <c r="G631" i="19" s="1"/>
  <c r="I631" i="19" s="1"/>
  <c r="F632" i="19"/>
  <c r="G632" i="19" s="1"/>
  <c r="I632" i="19" s="1"/>
  <c r="F633" i="19"/>
  <c r="G633" i="19" s="1"/>
  <c r="I633" i="19" s="1"/>
  <c r="F634" i="19"/>
  <c r="G634" i="19" s="1"/>
  <c r="I634" i="19" s="1"/>
  <c r="F635" i="19"/>
  <c r="G635" i="19" s="1"/>
  <c r="I635" i="19" s="1"/>
  <c r="F636" i="19"/>
  <c r="G636" i="19" s="1"/>
  <c r="I636" i="19" s="1"/>
  <c r="F637" i="19"/>
  <c r="G637" i="19" s="1"/>
  <c r="I637" i="19" s="1"/>
  <c r="F638" i="19"/>
  <c r="G638" i="19" s="1"/>
  <c r="I638" i="19" s="1"/>
  <c r="F639" i="19"/>
  <c r="G639" i="19" s="1"/>
  <c r="I639" i="19" s="1"/>
  <c r="F640" i="19"/>
  <c r="G640" i="19" s="1"/>
  <c r="I640" i="19" s="1"/>
  <c r="F641" i="19"/>
  <c r="G641" i="19" s="1"/>
  <c r="I641" i="19" s="1"/>
  <c r="F642" i="19"/>
  <c r="G642" i="19" s="1"/>
  <c r="I642" i="19" s="1"/>
  <c r="F643" i="19"/>
  <c r="G643" i="19" s="1"/>
  <c r="I643" i="19" s="1"/>
  <c r="F644" i="19"/>
  <c r="G644" i="19" s="1"/>
  <c r="I644" i="19" s="1"/>
  <c r="F645" i="19"/>
  <c r="G645" i="19" s="1"/>
  <c r="I645" i="19" s="1"/>
  <c r="F646" i="19"/>
  <c r="G646" i="19" s="1"/>
  <c r="I646" i="19" s="1"/>
  <c r="F647" i="19"/>
  <c r="G647" i="19" s="1"/>
  <c r="I647" i="19" s="1"/>
  <c r="F648" i="19"/>
  <c r="G648" i="19" s="1"/>
  <c r="I648" i="19" s="1"/>
  <c r="F1138" i="24" s="1"/>
  <c r="F649" i="19"/>
  <c r="G649" i="19" s="1"/>
  <c r="I649" i="19" s="1"/>
  <c r="F650" i="19"/>
  <c r="G650" i="19" s="1"/>
  <c r="I650" i="19" s="1"/>
  <c r="F651" i="19"/>
  <c r="G651" i="19" s="1"/>
  <c r="I651" i="19" s="1"/>
  <c r="F652" i="19"/>
  <c r="G652" i="19" s="1"/>
  <c r="I652" i="19" s="1"/>
  <c r="F1142" i="24" s="1"/>
  <c r="F653" i="19"/>
  <c r="G653" i="19" s="1"/>
  <c r="I653" i="19" s="1"/>
  <c r="F654" i="19"/>
  <c r="G654" i="19" s="1"/>
  <c r="I654" i="19" s="1"/>
  <c r="F655" i="19"/>
  <c r="G655" i="19" s="1"/>
  <c r="I655" i="19" s="1"/>
  <c r="F656" i="19"/>
  <c r="G656" i="19" s="1"/>
  <c r="I656" i="19" s="1"/>
  <c r="F657" i="19"/>
  <c r="G657" i="19" s="1"/>
  <c r="I657" i="19" s="1"/>
  <c r="F658" i="19"/>
  <c r="G658" i="19" s="1"/>
  <c r="I658" i="19" s="1"/>
  <c r="F659" i="19"/>
  <c r="G659" i="19" s="1"/>
  <c r="I659" i="19" s="1"/>
  <c r="F660" i="19"/>
  <c r="G660" i="19" s="1"/>
  <c r="I660" i="19" s="1"/>
  <c r="F661" i="19"/>
  <c r="G661" i="19" s="1"/>
  <c r="I661" i="19" s="1"/>
  <c r="F1152" i="24" s="1"/>
  <c r="F662" i="19"/>
  <c r="G662" i="19" s="1"/>
  <c r="I662" i="19" s="1"/>
  <c r="F663" i="19"/>
  <c r="G663" i="19" s="1"/>
  <c r="I663" i="19" s="1"/>
  <c r="F664" i="19"/>
  <c r="G664" i="19" s="1"/>
  <c r="I664" i="19" s="1"/>
  <c r="F665" i="19"/>
  <c r="G665" i="19" s="1"/>
  <c r="I665" i="19" s="1"/>
  <c r="F666" i="19"/>
  <c r="G666" i="19" s="1"/>
  <c r="I666" i="19" s="1"/>
  <c r="F667" i="19"/>
  <c r="G667" i="19" s="1"/>
  <c r="I667" i="19" s="1"/>
  <c r="F668" i="19"/>
  <c r="G668" i="19" s="1"/>
  <c r="I668" i="19" s="1"/>
  <c r="F669" i="19"/>
  <c r="G669" i="19" s="1"/>
  <c r="I669" i="19" s="1"/>
  <c r="F670" i="19"/>
  <c r="G670" i="19" s="1"/>
  <c r="I670" i="19" s="1"/>
  <c r="F671" i="19"/>
  <c r="G671" i="19" s="1"/>
  <c r="I671" i="19" s="1"/>
  <c r="F1169" i="24" s="1"/>
  <c r="F672" i="19"/>
  <c r="G672" i="19" s="1"/>
  <c r="I672" i="19" s="1"/>
  <c r="F673" i="19"/>
  <c r="G673" i="19" s="1"/>
  <c r="I673" i="19" s="1"/>
  <c r="F674" i="19"/>
  <c r="G674" i="19" s="1"/>
  <c r="I674" i="19" s="1"/>
  <c r="F675" i="19"/>
  <c r="G675" i="19" s="1"/>
  <c r="I675" i="19" s="1"/>
  <c r="F1174" i="24" s="1"/>
  <c r="F676" i="19"/>
  <c r="G676" i="19" s="1"/>
  <c r="I676" i="19" s="1"/>
  <c r="F677" i="19"/>
  <c r="G677" i="19" s="1"/>
  <c r="I677" i="19" s="1"/>
  <c r="F678" i="19"/>
  <c r="G678" i="19" s="1"/>
  <c r="I678" i="19" s="1"/>
  <c r="F679" i="19"/>
  <c r="G679" i="19" s="1"/>
  <c r="I679" i="19" s="1"/>
  <c r="F680" i="19"/>
  <c r="G680" i="19" s="1"/>
  <c r="I680" i="19" s="1"/>
  <c r="F681" i="19"/>
  <c r="G681" i="19" s="1"/>
  <c r="I681" i="19" s="1"/>
  <c r="F682" i="19"/>
  <c r="G682" i="19" s="1"/>
  <c r="I682" i="19" s="1"/>
  <c r="F683" i="19"/>
  <c r="G683" i="19" s="1"/>
  <c r="I683" i="19" s="1"/>
  <c r="F684" i="19"/>
  <c r="G684" i="19" s="1"/>
  <c r="I684" i="19" s="1"/>
  <c r="F685" i="19"/>
  <c r="G685" i="19" s="1"/>
  <c r="I685" i="19" s="1"/>
  <c r="F1168" i="24" s="1"/>
  <c r="F686" i="19"/>
  <c r="G686" i="19" s="1"/>
  <c r="I686" i="19" s="1"/>
  <c r="F687" i="19"/>
  <c r="G687" i="19" s="1"/>
  <c r="I687" i="19" s="1"/>
  <c r="F688" i="19"/>
  <c r="G688" i="19" s="1"/>
  <c r="I688" i="19" s="1"/>
  <c r="F689" i="19"/>
  <c r="G689" i="19" s="1"/>
  <c r="I689" i="19" s="1"/>
  <c r="F690" i="19"/>
  <c r="G690" i="19" s="1"/>
  <c r="I690" i="19" s="1"/>
  <c r="F691" i="19"/>
  <c r="G691" i="19" s="1"/>
  <c r="I691" i="19" s="1"/>
  <c r="F692" i="19"/>
  <c r="G692" i="19" s="1"/>
  <c r="I692" i="19" s="1"/>
  <c r="F693" i="19"/>
  <c r="G693" i="19" s="1"/>
  <c r="I693" i="19" s="1"/>
  <c r="F694" i="19"/>
  <c r="G694" i="19" s="1"/>
  <c r="I694" i="19" s="1"/>
  <c r="F695" i="19"/>
  <c r="G695" i="19" s="1"/>
  <c r="I695" i="19" s="1"/>
  <c r="F696" i="19"/>
  <c r="G696" i="19" s="1"/>
  <c r="I696" i="19" s="1"/>
  <c r="F697" i="19"/>
  <c r="G697" i="19" s="1"/>
  <c r="I697" i="19" s="1"/>
  <c r="F698" i="19"/>
  <c r="G698" i="19" s="1"/>
  <c r="I698" i="19" s="1"/>
  <c r="F699" i="19"/>
  <c r="G699" i="19" s="1"/>
  <c r="I699" i="19" s="1"/>
  <c r="F700" i="19"/>
  <c r="G700" i="19" s="1"/>
  <c r="I700" i="19" s="1"/>
  <c r="F701" i="19"/>
  <c r="G701" i="19" s="1"/>
  <c r="I701" i="19" s="1"/>
  <c r="F702" i="19"/>
  <c r="G702" i="19" s="1"/>
  <c r="I702" i="19" s="1"/>
  <c r="F703" i="19"/>
  <c r="G703" i="19" s="1"/>
  <c r="I703" i="19" s="1"/>
  <c r="F704" i="19"/>
  <c r="G704" i="19" s="1"/>
  <c r="I704" i="19" s="1"/>
  <c r="F705" i="19"/>
  <c r="G705" i="19" s="1"/>
  <c r="I705" i="19" s="1"/>
  <c r="F706" i="19"/>
  <c r="G706" i="19" s="1"/>
  <c r="I706" i="19" s="1"/>
  <c r="F707" i="19"/>
  <c r="G707" i="19" s="1"/>
  <c r="I707" i="19" s="1"/>
  <c r="F1209" i="24" s="1"/>
  <c r="F708" i="19"/>
  <c r="G708" i="19" s="1"/>
  <c r="I708" i="19" s="1"/>
  <c r="F709" i="19"/>
  <c r="G709" i="19" s="1"/>
  <c r="I709" i="19" s="1"/>
  <c r="F1195" i="24" s="1"/>
  <c r="F710" i="19"/>
  <c r="G710" i="19" s="1"/>
  <c r="I710" i="19" s="1"/>
  <c r="F711" i="19"/>
  <c r="G711" i="19" s="1"/>
  <c r="I711" i="19" s="1"/>
  <c r="F1213" i="24" s="1"/>
  <c r="F712" i="19"/>
  <c r="G712" i="19" s="1"/>
  <c r="I712" i="19" s="1"/>
  <c r="F713" i="19"/>
  <c r="G713" i="19" s="1"/>
  <c r="I713" i="19" s="1"/>
  <c r="F714" i="19"/>
  <c r="G714" i="19" s="1"/>
  <c r="I714" i="19" s="1"/>
  <c r="F715" i="19"/>
  <c r="G715" i="19" s="1"/>
  <c r="I715" i="19" s="1"/>
  <c r="F1217" i="24" s="1"/>
  <c r="F716" i="19"/>
  <c r="G716" i="19" s="1"/>
  <c r="I716" i="19" s="1"/>
  <c r="F717" i="19"/>
  <c r="G717" i="19" s="1"/>
  <c r="I717" i="19" s="1"/>
  <c r="F718" i="19"/>
  <c r="G718" i="19" s="1"/>
  <c r="I718" i="19" s="1"/>
  <c r="F719" i="19"/>
  <c r="G719" i="19" s="1"/>
  <c r="I719" i="19" s="1"/>
  <c r="F720" i="19"/>
  <c r="G720" i="19" s="1"/>
  <c r="I720" i="19" s="1"/>
  <c r="F721" i="19"/>
  <c r="G721" i="19" s="1"/>
  <c r="I721" i="19" s="1"/>
  <c r="F722" i="19"/>
  <c r="G722" i="19" s="1"/>
  <c r="I722" i="19" s="1"/>
  <c r="F723" i="19"/>
  <c r="G723" i="19" s="1"/>
  <c r="I723" i="19" s="1"/>
  <c r="F724" i="19"/>
  <c r="G724" i="19" s="1"/>
  <c r="I724" i="19" s="1"/>
  <c r="F725" i="19"/>
  <c r="G725" i="19" s="1"/>
  <c r="I725" i="19" s="1"/>
  <c r="F726" i="19"/>
  <c r="G726" i="19" s="1"/>
  <c r="I726" i="19" s="1"/>
  <c r="F727" i="19"/>
  <c r="G727" i="19" s="1"/>
  <c r="I727" i="19" s="1"/>
  <c r="F728" i="19"/>
  <c r="G728" i="19" s="1"/>
  <c r="I728" i="19" s="1"/>
  <c r="F729" i="19"/>
  <c r="G729" i="19" s="1"/>
  <c r="I729" i="19" s="1"/>
  <c r="F1231" i="24" s="1"/>
  <c r="F730" i="19"/>
  <c r="G730" i="19" s="1"/>
  <c r="I730" i="19" s="1"/>
  <c r="F731" i="19"/>
  <c r="G731" i="19" s="1"/>
  <c r="I731" i="19" s="1"/>
  <c r="F732" i="19"/>
  <c r="G732" i="19" s="1"/>
  <c r="I732" i="19" s="1"/>
  <c r="F733" i="19"/>
  <c r="G733" i="19" s="1"/>
  <c r="I733" i="19" s="1"/>
  <c r="F734" i="19"/>
  <c r="G734" i="19" s="1"/>
  <c r="I734" i="19" s="1"/>
  <c r="F735" i="19"/>
  <c r="G735" i="19" s="1"/>
  <c r="I735" i="19" s="1"/>
  <c r="F1238" i="24" s="1"/>
  <c r="F736" i="19"/>
  <c r="G736" i="19" s="1"/>
  <c r="I736" i="19" s="1"/>
  <c r="F737" i="19"/>
  <c r="G737" i="19" s="1"/>
  <c r="I737" i="19" s="1"/>
  <c r="F738" i="19"/>
  <c r="G738" i="19" s="1"/>
  <c r="I738" i="19" s="1"/>
  <c r="F739" i="19"/>
  <c r="G739" i="19" s="1"/>
  <c r="I739" i="19" s="1"/>
  <c r="F1243" i="24" s="1"/>
  <c r="F740" i="19"/>
  <c r="G740" i="19" s="1"/>
  <c r="I740" i="19" s="1"/>
  <c r="F741" i="19"/>
  <c r="G741" i="19" s="1"/>
  <c r="I741" i="19" s="1"/>
  <c r="F742" i="19"/>
  <c r="G742" i="19" s="1"/>
  <c r="I742" i="19" s="1"/>
  <c r="F743" i="19"/>
  <c r="G743" i="19" s="1"/>
  <c r="I743" i="19" s="1"/>
  <c r="F744" i="19"/>
  <c r="G744" i="19" s="1"/>
  <c r="I744" i="19" s="1"/>
  <c r="F745" i="19"/>
  <c r="G745" i="19" s="1"/>
  <c r="I745" i="19" s="1"/>
  <c r="F746" i="19"/>
  <c r="G746" i="19" s="1"/>
  <c r="I746" i="19" s="1"/>
  <c r="F747" i="19"/>
  <c r="G747" i="19" s="1"/>
  <c r="I747" i="19" s="1"/>
  <c r="F748" i="19"/>
  <c r="G748" i="19" s="1"/>
  <c r="I748" i="19" s="1"/>
  <c r="F749" i="19"/>
  <c r="G749" i="19" s="1"/>
  <c r="I749" i="19" s="1"/>
  <c r="F750" i="19"/>
  <c r="G750" i="19" s="1"/>
  <c r="I750" i="19" s="1"/>
  <c r="F751" i="19"/>
  <c r="G751" i="19" s="1"/>
  <c r="I751" i="19" s="1"/>
  <c r="F1381" i="24" s="1"/>
  <c r="F752" i="19"/>
  <c r="G752" i="19" s="1"/>
  <c r="I752" i="19" s="1"/>
  <c r="F753" i="19"/>
  <c r="G753" i="19" s="1"/>
  <c r="I753" i="19" s="1"/>
  <c r="F754" i="19"/>
  <c r="G754" i="19" s="1"/>
  <c r="I754" i="19" s="1"/>
  <c r="F755" i="19"/>
  <c r="G755" i="19" s="1"/>
  <c r="I755" i="19" s="1"/>
  <c r="F756" i="19"/>
  <c r="G756" i="19" s="1"/>
  <c r="I756" i="19" s="1"/>
  <c r="F757" i="19"/>
  <c r="G757" i="19" s="1"/>
  <c r="I757" i="19" s="1"/>
  <c r="F758" i="19"/>
  <c r="G758" i="19" s="1"/>
  <c r="I758" i="19" s="1"/>
  <c r="F759" i="19"/>
  <c r="G759" i="19" s="1"/>
  <c r="I759" i="19" s="1"/>
  <c r="F1266" i="24" s="1"/>
  <c r="F760" i="19"/>
  <c r="G760" i="19" s="1"/>
  <c r="I760" i="19" s="1"/>
  <c r="F761" i="19"/>
  <c r="G761" i="19" s="1"/>
  <c r="I761" i="19" s="1"/>
  <c r="F762" i="19"/>
  <c r="G762" i="19" s="1"/>
  <c r="I762" i="19" s="1"/>
  <c r="F763" i="19"/>
  <c r="G763" i="19" s="1"/>
  <c r="I763" i="19" s="1"/>
  <c r="F764" i="19"/>
  <c r="G764" i="19" s="1"/>
  <c r="I764" i="19" s="1"/>
  <c r="F765" i="19"/>
  <c r="G765" i="19" s="1"/>
  <c r="I765" i="19" s="1"/>
  <c r="F766" i="19"/>
  <c r="G766" i="19" s="1"/>
  <c r="I766" i="19" s="1"/>
  <c r="F767" i="19"/>
  <c r="G767" i="19" s="1"/>
  <c r="I767" i="19" s="1"/>
  <c r="F768" i="19"/>
  <c r="G768" i="19" s="1"/>
  <c r="I768" i="19" s="1"/>
  <c r="F769" i="19"/>
  <c r="G769" i="19" s="1"/>
  <c r="I769" i="19" s="1"/>
  <c r="F770" i="19"/>
  <c r="G770" i="19" s="1"/>
  <c r="I770" i="19" s="1"/>
  <c r="F771" i="19"/>
  <c r="G771" i="19" s="1"/>
  <c r="I771" i="19" s="1"/>
  <c r="F772" i="19"/>
  <c r="G772" i="19" s="1"/>
  <c r="I772" i="19" s="1"/>
  <c r="F773" i="19"/>
  <c r="G773" i="19" s="1"/>
  <c r="I773" i="19" s="1"/>
  <c r="F774" i="19"/>
  <c r="G774" i="19" s="1"/>
  <c r="I774" i="19" s="1"/>
  <c r="F775" i="19"/>
  <c r="G775" i="19" s="1"/>
  <c r="I775" i="19" s="1"/>
  <c r="F776" i="19"/>
  <c r="G776" i="19" s="1"/>
  <c r="I776" i="19" s="1"/>
  <c r="F777" i="19"/>
  <c r="G777" i="19" s="1"/>
  <c r="I777" i="19" s="1"/>
  <c r="F1288" i="24" s="1"/>
  <c r="F778" i="19"/>
  <c r="G778" i="19" s="1"/>
  <c r="I778" i="19" s="1"/>
  <c r="F779" i="19"/>
  <c r="G779" i="19" s="1"/>
  <c r="I779" i="19" s="1"/>
  <c r="F780" i="19"/>
  <c r="G780" i="19" s="1"/>
  <c r="I780" i="19" s="1"/>
  <c r="F781" i="19"/>
  <c r="G781" i="19" s="1"/>
  <c r="I781" i="19" s="1"/>
  <c r="F782" i="19"/>
  <c r="G782" i="19" s="1"/>
  <c r="I782" i="19" s="1"/>
  <c r="F783" i="19"/>
  <c r="G783" i="19" s="1"/>
  <c r="I783" i="19" s="1"/>
  <c r="F784" i="19"/>
  <c r="G784" i="19" s="1"/>
  <c r="I784" i="19" s="1"/>
  <c r="F785" i="19"/>
  <c r="G785" i="19" s="1"/>
  <c r="I785" i="19" s="1"/>
  <c r="F786" i="19"/>
  <c r="G786" i="19" s="1"/>
  <c r="I786" i="19" s="1"/>
  <c r="F787" i="19"/>
  <c r="G787" i="19" s="1"/>
  <c r="I787" i="19" s="1"/>
  <c r="F788" i="19"/>
  <c r="G788" i="19" s="1"/>
  <c r="I788" i="19" s="1"/>
  <c r="F789" i="19"/>
  <c r="G789" i="19" s="1"/>
  <c r="I789" i="19" s="1"/>
  <c r="F790" i="19"/>
  <c r="G790" i="19" s="1"/>
  <c r="I790" i="19" s="1"/>
  <c r="F791" i="19"/>
  <c r="G791" i="19" s="1"/>
  <c r="I791" i="19" s="1"/>
  <c r="F1303" i="24" s="1"/>
  <c r="F792" i="19"/>
  <c r="G792" i="19" s="1"/>
  <c r="I792" i="19" s="1"/>
  <c r="F793" i="19"/>
  <c r="G793" i="19" s="1"/>
  <c r="I793" i="19" s="1"/>
  <c r="F794" i="19"/>
  <c r="G794" i="19" s="1"/>
  <c r="I794" i="19" s="1"/>
  <c r="F795" i="19"/>
  <c r="G795" i="19" s="1"/>
  <c r="I795" i="19" s="1"/>
  <c r="F1307" i="24" s="1"/>
  <c r="F796" i="19"/>
  <c r="G796" i="19" s="1"/>
  <c r="I796" i="19" s="1"/>
  <c r="F797" i="19"/>
  <c r="G797" i="19" s="1"/>
  <c r="I797" i="19" s="1"/>
  <c r="F798" i="19"/>
  <c r="G798" i="19" s="1"/>
  <c r="I798" i="19" s="1"/>
  <c r="F799" i="19"/>
  <c r="G799" i="19" s="1"/>
  <c r="I799" i="19" s="1"/>
  <c r="F800" i="19"/>
  <c r="G800" i="19" s="1"/>
  <c r="I800" i="19" s="1"/>
  <c r="F801" i="19"/>
  <c r="G801" i="19" s="1"/>
  <c r="I801" i="19" s="1"/>
  <c r="F802" i="19"/>
  <c r="G802" i="19" s="1"/>
  <c r="I802" i="19" s="1"/>
  <c r="F803" i="19"/>
  <c r="G803" i="19" s="1"/>
  <c r="I803" i="19" s="1"/>
  <c r="F804" i="19"/>
  <c r="G804" i="19" s="1"/>
  <c r="I804" i="19" s="1"/>
  <c r="F805" i="19"/>
  <c r="G805" i="19" s="1"/>
  <c r="I805" i="19" s="1"/>
  <c r="F806" i="19"/>
  <c r="G806" i="19" s="1"/>
  <c r="I806" i="19" s="1"/>
  <c r="F807" i="19"/>
  <c r="G807" i="19" s="1"/>
  <c r="I807" i="19" s="1"/>
  <c r="F808" i="19"/>
  <c r="G808" i="19" s="1"/>
  <c r="I808" i="19" s="1"/>
  <c r="F809" i="19"/>
  <c r="G809" i="19" s="1"/>
  <c r="I809" i="19" s="1"/>
  <c r="F810" i="19"/>
  <c r="G810" i="19" s="1"/>
  <c r="I810" i="19" s="1"/>
  <c r="F811" i="19"/>
  <c r="G811" i="19" s="1"/>
  <c r="I811" i="19" s="1"/>
  <c r="F812" i="19"/>
  <c r="G812" i="19" s="1"/>
  <c r="I812" i="19" s="1"/>
  <c r="F813" i="19"/>
  <c r="G813" i="19" s="1"/>
  <c r="I813" i="19" s="1"/>
  <c r="F814" i="19"/>
  <c r="G814" i="19" s="1"/>
  <c r="I814" i="19" s="1"/>
  <c r="F815" i="19"/>
  <c r="G815" i="19" s="1"/>
  <c r="I815" i="19" s="1"/>
  <c r="F1333" i="24" s="1"/>
  <c r="F816" i="19"/>
  <c r="G816" i="19" s="1"/>
  <c r="I816" i="19" s="1"/>
  <c r="F817" i="19"/>
  <c r="G817" i="19" s="1"/>
  <c r="I817" i="19" s="1"/>
  <c r="F1335" i="24" s="1"/>
  <c r="F818" i="19"/>
  <c r="G818" i="19" s="1"/>
  <c r="I818" i="19" s="1"/>
  <c r="F819" i="19"/>
  <c r="G819" i="19" s="1"/>
  <c r="I819" i="19" s="1"/>
  <c r="F820" i="19"/>
  <c r="G820" i="19" s="1"/>
  <c r="I820" i="19" s="1"/>
  <c r="F821" i="19"/>
  <c r="G821" i="19" s="1"/>
  <c r="I821" i="19" s="1"/>
  <c r="F822" i="19"/>
  <c r="G822" i="19" s="1"/>
  <c r="I822" i="19" s="1"/>
  <c r="F823" i="19"/>
  <c r="G823" i="19" s="1"/>
  <c r="I823" i="19" s="1"/>
  <c r="F824" i="19"/>
  <c r="G824" i="19" s="1"/>
  <c r="I824" i="19" s="1"/>
  <c r="F825" i="19"/>
  <c r="G825" i="19" s="1"/>
  <c r="I825" i="19" s="1"/>
  <c r="F826" i="19"/>
  <c r="G826" i="19" s="1"/>
  <c r="I826" i="19" s="1"/>
  <c r="F827" i="19"/>
  <c r="G827" i="19" s="1"/>
  <c r="I827" i="19" s="1"/>
  <c r="F1352" i="24" s="1"/>
  <c r="F828" i="19"/>
  <c r="G828" i="19" s="1"/>
  <c r="I828" i="19" s="1"/>
  <c r="F829" i="19"/>
  <c r="G829" i="19" s="1"/>
  <c r="I829" i="19" s="1"/>
  <c r="F830" i="19"/>
  <c r="G830" i="19" s="1"/>
  <c r="I830" i="19" s="1"/>
  <c r="F831" i="19"/>
  <c r="G831" i="19" s="1"/>
  <c r="I831" i="19" s="1"/>
  <c r="F832" i="19"/>
  <c r="G832" i="19" s="1"/>
  <c r="I832" i="19" s="1"/>
  <c r="F1359" i="24" s="1"/>
  <c r="F833" i="19"/>
  <c r="G833" i="19" s="1"/>
  <c r="I833" i="19" s="1"/>
  <c r="F834" i="19"/>
  <c r="G834" i="19" s="1"/>
  <c r="I834" i="19" s="1"/>
  <c r="F835" i="19"/>
  <c r="G835" i="19" s="1"/>
  <c r="I835" i="19" s="1"/>
  <c r="F1495" i="24" s="1"/>
  <c r="F836" i="19"/>
  <c r="G836" i="19" s="1"/>
  <c r="I836" i="19" s="1"/>
  <c r="F837" i="19"/>
  <c r="G837" i="19" s="1"/>
  <c r="I837" i="19" s="1"/>
  <c r="F838" i="19"/>
  <c r="G838" i="19" s="1"/>
  <c r="I838" i="19" s="1"/>
  <c r="F839" i="19"/>
  <c r="G839" i="19" s="1"/>
  <c r="I839" i="19" s="1"/>
  <c r="F840" i="19"/>
  <c r="G840" i="19" s="1"/>
  <c r="I840" i="19" s="1"/>
  <c r="F841" i="19"/>
  <c r="G841" i="19" s="1"/>
  <c r="I841" i="19" s="1"/>
  <c r="F842" i="19"/>
  <c r="G842" i="19" s="1"/>
  <c r="I842" i="19" s="1"/>
  <c r="F843" i="19"/>
  <c r="G843" i="19" s="1"/>
  <c r="I843" i="19" s="1"/>
  <c r="F844" i="19"/>
  <c r="G844" i="19" s="1"/>
  <c r="I844" i="19" s="1"/>
  <c r="F1505" i="24" s="1"/>
  <c r="F845" i="19"/>
  <c r="G845" i="19" s="1"/>
  <c r="I845" i="19" s="1"/>
  <c r="F1374" i="24" s="1"/>
  <c r="F846" i="19"/>
  <c r="G846" i="19" s="1"/>
  <c r="I846" i="19" s="1"/>
  <c r="F847" i="19"/>
  <c r="G847" i="19" s="1"/>
  <c r="I847" i="19" s="1"/>
  <c r="F848" i="19"/>
  <c r="G848" i="19" s="1"/>
  <c r="I848" i="19" s="1"/>
  <c r="F849" i="19"/>
  <c r="G849" i="19" s="1"/>
  <c r="I849" i="19" s="1"/>
  <c r="F850" i="19"/>
  <c r="G850" i="19" s="1"/>
  <c r="I850" i="19" s="1"/>
  <c r="F1383" i="24" s="1"/>
  <c r="F851" i="19"/>
  <c r="G851" i="19" s="1"/>
  <c r="I851" i="19" s="1"/>
  <c r="F852" i="19"/>
  <c r="G852" i="19" s="1"/>
  <c r="I852" i="19" s="1"/>
  <c r="F853" i="19"/>
  <c r="G853" i="19" s="1"/>
  <c r="I853" i="19" s="1"/>
  <c r="F854" i="19"/>
  <c r="G854" i="19" s="1"/>
  <c r="I854" i="19" s="1"/>
  <c r="F855" i="19"/>
  <c r="G855" i="19" s="1"/>
  <c r="I855" i="19" s="1"/>
  <c r="F856" i="19"/>
  <c r="G856" i="19" s="1"/>
  <c r="I856" i="19" s="1"/>
  <c r="F857" i="19"/>
  <c r="G857" i="19" s="1"/>
  <c r="I857" i="19" s="1"/>
  <c r="F1392" i="24" s="1"/>
  <c r="F858" i="19"/>
  <c r="G858" i="19" s="1"/>
  <c r="I858" i="19" s="1"/>
  <c r="F859" i="19"/>
  <c r="G859" i="19" s="1"/>
  <c r="I859" i="19" s="1"/>
  <c r="F860" i="19"/>
  <c r="G860" i="19" s="1"/>
  <c r="I860" i="19" s="1"/>
  <c r="F861" i="19"/>
  <c r="G861" i="19" s="1"/>
  <c r="I861" i="19" s="1"/>
  <c r="F862" i="19"/>
  <c r="G862" i="19" s="1"/>
  <c r="I862" i="19" s="1"/>
  <c r="F863" i="19"/>
  <c r="G863" i="19" s="1"/>
  <c r="I863" i="19" s="1"/>
  <c r="F864" i="19"/>
  <c r="G864" i="19" s="1"/>
  <c r="I864" i="19" s="1"/>
  <c r="F1389" i="24" s="1"/>
  <c r="F865" i="19"/>
  <c r="G865" i="19" s="1"/>
  <c r="I865" i="19" s="1"/>
  <c r="F866" i="19"/>
  <c r="G866" i="19" s="1"/>
  <c r="I866" i="19" s="1"/>
  <c r="F867" i="19"/>
  <c r="G867" i="19" s="1"/>
  <c r="I867" i="19" s="1"/>
  <c r="F868" i="19"/>
  <c r="G868" i="19" s="1"/>
  <c r="I868" i="19" s="1"/>
  <c r="F869" i="19"/>
  <c r="G869" i="19" s="1"/>
  <c r="I869" i="19" s="1"/>
  <c r="F870" i="19"/>
  <c r="G870" i="19" s="1"/>
  <c r="I870" i="19" s="1"/>
  <c r="F871" i="19"/>
  <c r="G871" i="19" s="1"/>
  <c r="I871" i="19" s="1"/>
  <c r="F872" i="19"/>
  <c r="G872" i="19" s="1"/>
  <c r="I872" i="19" s="1"/>
  <c r="F1412" i="24" s="1"/>
  <c r="F873" i="19"/>
  <c r="G873" i="19" s="1"/>
  <c r="I873" i="19" s="1"/>
  <c r="F874" i="19"/>
  <c r="G874" i="19" s="1"/>
  <c r="I874" i="19" s="1"/>
  <c r="F875" i="19"/>
  <c r="G875" i="19" s="1"/>
  <c r="I875" i="19" s="1"/>
  <c r="F1403" i="24" s="1"/>
  <c r="F876" i="19"/>
  <c r="G876" i="19" s="1"/>
  <c r="I876" i="19" s="1"/>
  <c r="F877" i="19"/>
  <c r="G877" i="19" s="1"/>
  <c r="I877" i="19" s="1"/>
  <c r="F878" i="19"/>
  <c r="G878" i="19" s="1"/>
  <c r="I878" i="19" s="1"/>
  <c r="F879" i="19"/>
  <c r="G879" i="19" s="1"/>
  <c r="I879" i="19" s="1"/>
  <c r="F880" i="19"/>
  <c r="G880" i="19" s="1"/>
  <c r="I880" i="19" s="1"/>
  <c r="F881" i="19"/>
  <c r="G881" i="19" s="1"/>
  <c r="I881" i="19" s="1"/>
  <c r="F882" i="19"/>
  <c r="G882" i="19" s="1"/>
  <c r="I882" i="19" s="1"/>
  <c r="F883" i="19"/>
  <c r="G883" i="19" s="1"/>
  <c r="I883" i="19" s="1"/>
  <c r="F884" i="19"/>
  <c r="G884" i="19" s="1"/>
  <c r="I884" i="19" s="1"/>
  <c r="F885" i="19"/>
  <c r="G885" i="19" s="1"/>
  <c r="I885" i="19" s="1"/>
  <c r="F886" i="19"/>
  <c r="G886" i="19" s="1"/>
  <c r="I886" i="19" s="1"/>
  <c r="F887" i="19"/>
  <c r="G887" i="19" s="1"/>
  <c r="I887" i="19" s="1"/>
  <c r="F888" i="19"/>
  <c r="G888" i="19" s="1"/>
  <c r="I888" i="19" s="1"/>
  <c r="F889" i="19"/>
  <c r="G889" i="19" s="1"/>
  <c r="I889" i="19" s="1"/>
  <c r="F890" i="19"/>
  <c r="G890" i="19" s="1"/>
  <c r="I890" i="19" s="1"/>
  <c r="F891" i="19"/>
  <c r="G891" i="19" s="1"/>
  <c r="I891" i="19" s="1"/>
  <c r="F892" i="19"/>
  <c r="G892" i="19" s="1"/>
  <c r="I892" i="19" s="1"/>
  <c r="F1439" i="24" s="1"/>
  <c r="F893" i="19"/>
  <c r="G893" i="19" s="1"/>
  <c r="I893" i="19" s="1"/>
  <c r="F1440" i="24" s="1"/>
  <c r="F894" i="19"/>
  <c r="G894" i="19" s="1"/>
  <c r="I894" i="19" s="1"/>
  <c r="F895" i="19"/>
  <c r="G895" i="19" s="1"/>
  <c r="I895" i="19" s="1"/>
  <c r="F896" i="19"/>
  <c r="G896" i="19" s="1"/>
  <c r="I896" i="19" s="1"/>
  <c r="F1444" i="24" s="1"/>
  <c r="F897" i="19"/>
  <c r="G897" i="19" s="1"/>
  <c r="I897" i="19" s="1"/>
  <c r="F898" i="19"/>
  <c r="G898" i="19" s="1"/>
  <c r="I898" i="19" s="1"/>
  <c r="F899" i="19"/>
  <c r="G899" i="19" s="1"/>
  <c r="I899" i="19" s="1"/>
  <c r="F900" i="19"/>
  <c r="G900" i="19" s="1"/>
  <c r="I900" i="19" s="1"/>
  <c r="F1590" i="24" s="1"/>
  <c r="F901" i="19"/>
  <c r="G901" i="19" s="1"/>
  <c r="I901" i="19" s="1"/>
  <c r="F902" i="19"/>
  <c r="G902" i="19" s="1"/>
  <c r="I902" i="19" s="1"/>
  <c r="F903" i="19"/>
  <c r="G903" i="19" s="1"/>
  <c r="I903" i="19" s="1"/>
  <c r="F904" i="19"/>
  <c r="G904" i="19" s="1"/>
  <c r="I904" i="19" s="1"/>
  <c r="F1453" i="24" s="1"/>
  <c r="F905" i="19"/>
  <c r="G905" i="19" s="1"/>
  <c r="I905" i="19" s="1"/>
  <c r="F1443" i="24" s="1"/>
  <c r="F906" i="19"/>
  <c r="G906" i="19" s="1"/>
  <c r="I906" i="19" s="1"/>
  <c r="F907" i="19"/>
  <c r="G907" i="19" s="1"/>
  <c r="I907" i="19" s="1"/>
  <c r="F908" i="19"/>
  <c r="G908" i="19" s="1"/>
  <c r="I908" i="19" s="1"/>
  <c r="F909" i="19"/>
  <c r="G909" i="19" s="1"/>
  <c r="I909" i="19" s="1"/>
  <c r="F910" i="19"/>
  <c r="G910" i="19" s="1"/>
  <c r="I910" i="19" s="1"/>
  <c r="F911" i="19"/>
  <c r="G911" i="19" s="1"/>
  <c r="I911" i="19" s="1"/>
  <c r="F912" i="19"/>
  <c r="G912" i="19" s="1"/>
  <c r="I912" i="19" s="1"/>
  <c r="F913" i="19"/>
  <c r="G913" i="19" s="1"/>
  <c r="I913" i="19" s="1"/>
  <c r="F914" i="19"/>
  <c r="G914" i="19" s="1"/>
  <c r="I914" i="19" s="1"/>
  <c r="F915" i="19"/>
  <c r="G915" i="19" s="1"/>
  <c r="I915" i="19" s="1"/>
  <c r="F916" i="19"/>
  <c r="G916" i="19" s="1"/>
  <c r="I916" i="19" s="1"/>
  <c r="F917" i="19"/>
  <c r="G917" i="19" s="1"/>
  <c r="I917" i="19" s="1"/>
  <c r="F1461" i="24" s="1"/>
  <c r="F918" i="19"/>
  <c r="G918" i="19" s="1"/>
  <c r="I918" i="19" s="1"/>
  <c r="F919" i="19"/>
  <c r="G919" i="19" s="1"/>
  <c r="I919" i="19" s="1"/>
  <c r="F920" i="19"/>
  <c r="G920" i="19" s="1"/>
  <c r="I920" i="19" s="1"/>
  <c r="F921" i="19"/>
  <c r="G921" i="19" s="1"/>
  <c r="I921" i="19" s="1"/>
  <c r="F922" i="19"/>
  <c r="G922" i="19" s="1"/>
  <c r="I922" i="19" s="1"/>
  <c r="F923" i="19"/>
  <c r="G923" i="19" s="1"/>
  <c r="I923" i="19" s="1"/>
  <c r="F924" i="19"/>
  <c r="G924" i="19" s="1"/>
  <c r="I924" i="19" s="1"/>
  <c r="F925" i="19"/>
  <c r="G925" i="19" s="1"/>
  <c r="I925" i="19" s="1"/>
  <c r="F926" i="19"/>
  <c r="G926" i="19" s="1"/>
  <c r="I926" i="19" s="1"/>
  <c r="F927" i="19"/>
  <c r="G927" i="19" s="1"/>
  <c r="I927" i="19" s="1"/>
  <c r="F928" i="19"/>
  <c r="G928" i="19" s="1"/>
  <c r="I928" i="19" s="1"/>
  <c r="F929" i="19"/>
  <c r="G929" i="19" s="1"/>
  <c r="I929" i="19" s="1"/>
  <c r="F930" i="19"/>
  <c r="G930" i="19" s="1"/>
  <c r="I930" i="19" s="1"/>
  <c r="F931" i="19"/>
  <c r="G931" i="19" s="1"/>
  <c r="I931" i="19" s="1"/>
  <c r="F932" i="19"/>
  <c r="G932" i="19" s="1"/>
  <c r="I932" i="19" s="1"/>
  <c r="F933" i="19"/>
  <c r="G933" i="19" s="1"/>
  <c r="I933" i="19" s="1"/>
  <c r="F934" i="19"/>
  <c r="G934" i="19" s="1"/>
  <c r="I934" i="19" s="1"/>
  <c r="F935" i="19"/>
  <c r="G935" i="19" s="1"/>
  <c r="I935" i="19" s="1"/>
  <c r="F936" i="19"/>
  <c r="G936" i="19" s="1"/>
  <c r="I936" i="19" s="1"/>
  <c r="F937" i="19"/>
  <c r="G937" i="19" s="1"/>
  <c r="I937" i="19" s="1"/>
  <c r="F938" i="19"/>
  <c r="G938" i="19" s="1"/>
  <c r="I938" i="19" s="1"/>
  <c r="F939" i="19"/>
  <c r="G939" i="19" s="1"/>
  <c r="I939" i="19" s="1"/>
  <c r="F940" i="19"/>
  <c r="G940" i="19" s="1"/>
  <c r="I940" i="19" s="1"/>
  <c r="F941" i="19"/>
  <c r="G941" i="19" s="1"/>
  <c r="I941" i="19" s="1"/>
  <c r="F942" i="19"/>
  <c r="G942" i="19" s="1"/>
  <c r="I942" i="19" s="1"/>
  <c r="F943" i="19"/>
  <c r="G943" i="19" s="1"/>
  <c r="I943" i="19" s="1"/>
  <c r="F944" i="19"/>
  <c r="G944" i="19" s="1"/>
  <c r="I944" i="19" s="1"/>
  <c r="F945" i="19"/>
  <c r="G945" i="19" s="1"/>
  <c r="I945" i="19" s="1"/>
  <c r="F946" i="19"/>
  <c r="G946" i="19" s="1"/>
  <c r="I946" i="19" s="1"/>
  <c r="F947" i="19"/>
  <c r="G947" i="19" s="1"/>
  <c r="I947" i="19" s="1"/>
  <c r="F948" i="19"/>
  <c r="G948" i="19" s="1"/>
  <c r="I948" i="19" s="1"/>
  <c r="F949" i="19"/>
  <c r="G949" i="19" s="1"/>
  <c r="I949" i="19" s="1"/>
  <c r="F950" i="19"/>
  <c r="G950" i="19" s="1"/>
  <c r="I950" i="19" s="1"/>
  <c r="F951" i="19"/>
  <c r="G951" i="19" s="1"/>
  <c r="I951" i="19" s="1"/>
  <c r="F1523" i="24" s="1"/>
  <c r="F952" i="19"/>
  <c r="G952" i="19" s="1"/>
  <c r="I952" i="19" s="1"/>
  <c r="F953" i="19"/>
  <c r="G953" i="19" s="1"/>
  <c r="I953" i="19" s="1"/>
  <c r="F954" i="19"/>
  <c r="G954" i="19" s="1"/>
  <c r="I954" i="19" s="1"/>
  <c r="F955" i="19"/>
  <c r="G955" i="19" s="1"/>
  <c r="I955" i="19" s="1"/>
  <c r="F956" i="19"/>
  <c r="G956" i="19" s="1"/>
  <c r="I956" i="19" s="1"/>
  <c r="F957" i="19"/>
  <c r="G957" i="19" s="1"/>
  <c r="I957" i="19" s="1"/>
  <c r="F958" i="19"/>
  <c r="G958" i="19" s="1"/>
  <c r="I958" i="19" s="1"/>
  <c r="F959" i="19"/>
  <c r="G959" i="19" s="1"/>
  <c r="I959" i="19" s="1"/>
  <c r="F960" i="19"/>
  <c r="G960" i="19" s="1"/>
  <c r="I960" i="19" s="1"/>
  <c r="F961" i="19"/>
  <c r="G961" i="19" s="1"/>
  <c r="I961" i="19" s="1"/>
  <c r="F962" i="19"/>
  <c r="G962" i="19" s="1"/>
  <c r="I962" i="19" s="1"/>
  <c r="F963" i="19"/>
  <c r="G963" i="19" s="1"/>
  <c r="I963" i="19" s="1"/>
  <c r="F964" i="19"/>
  <c r="G964" i="19" s="1"/>
  <c r="I964" i="19" s="1"/>
  <c r="F1545" i="24" s="1"/>
  <c r="F965" i="19"/>
  <c r="G965" i="19" s="1"/>
  <c r="I965" i="19" s="1"/>
  <c r="F966" i="19"/>
  <c r="G966" i="19" s="1"/>
  <c r="I966" i="19" s="1"/>
  <c r="F967" i="19"/>
  <c r="G967" i="19" s="1"/>
  <c r="I967" i="19" s="1"/>
  <c r="F968" i="19"/>
  <c r="G968" i="19" s="1"/>
  <c r="I968" i="19" s="1"/>
  <c r="F969" i="19"/>
  <c r="G969" i="19" s="1"/>
  <c r="I969" i="19" s="1"/>
  <c r="F970" i="19"/>
  <c r="G970" i="19" s="1"/>
  <c r="I970" i="19" s="1"/>
  <c r="F971" i="19"/>
  <c r="G971" i="19" s="1"/>
  <c r="I971" i="19" s="1"/>
  <c r="F972" i="19"/>
  <c r="G972" i="19" s="1"/>
  <c r="I972" i="19" s="1"/>
  <c r="F973" i="19"/>
  <c r="G973" i="19" s="1"/>
  <c r="I973" i="19" s="1"/>
  <c r="F974" i="19"/>
  <c r="G974" i="19" s="1"/>
  <c r="I974" i="19" s="1"/>
  <c r="F975" i="19"/>
  <c r="G975" i="19" s="1"/>
  <c r="I975" i="19" s="1"/>
  <c r="F976" i="19"/>
  <c r="G976" i="19" s="1"/>
  <c r="I976" i="19" s="1"/>
  <c r="F977" i="19"/>
  <c r="G977" i="19" s="1"/>
  <c r="I977" i="19" s="1"/>
  <c r="F978" i="19"/>
  <c r="G978" i="19" s="1"/>
  <c r="I978" i="19" s="1"/>
  <c r="F979" i="19"/>
  <c r="G979" i="19" s="1"/>
  <c r="I979" i="19" s="1"/>
  <c r="F980" i="19"/>
  <c r="G980" i="19" s="1"/>
  <c r="I980" i="19" s="1"/>
  <c r="F981" i="19"/>
  <c r="G981" i="19" s="1"/>
  <c r="I981" i="19" s="1"/>
  <c r="F982" i="19"/>
  <c r="G982" i="19" s="1"/>
  <c r="I982" i="19" s="1"/>
  <c r="F983" i="19"/>
  <c r="G983" i="19" s="1"/>
  <c r="I983" i="19" s="1"/>
  <c r="F984" i="19"/>
  <c r="G984" i="19" s="1"/>
  <c r="I984" i="19" s="1"/>
  <c r="F985" i="19"/>
  <c r="G985" i="19" s="1"/>
  <c r="I985" i="19" s="1"/>
  <c r="F986" i="19"/>
  <c r="G986" i="19" s="1"/>
  <c r="I986" i="19" s="1"/>
  <c r="F987" i="19"/>
  <c r="G987" i="19" s="1"/>
  <c r="I987" i="19" s="1"/>
  <c r="F988" i="19"/>
  <c r="G988" i="19" s="1"/>
  <c r="I988" i="19" s="1"/>
  <c r="F989" i="19"/>
  <c r="G989" i="19" s="1"/>
  <c r="I989" i="19" s="1"/>
  <c r="F1577" i="24" s="1"/>
  <c r="F990" i="19"/>
  <c r="G990" i="19" s="1"/>
  <c r="I990" i="19" s="1"/>
  <c r="F991" i="19"/>
  <c r="G991" i="19" s="1"/>
  <c r="I991" i="19" s="1"/>
  <c r="F992" i="19"/>
  <c r="G992" i="19" s="1"/>
  <c r="I992" i="19" s="1"/>
  <c r="F993" i="19"/>
  <c r="G993" i="19" s="1"/>
  <c r="I993" i="19" s="1"/>
  <c r="F1585" i="24" s="1"/>
  <c r="F994" i="19"/>
  <c r="G994" i="19" s="1"/>
  <c r="I994" i="19" s="1"/>
  <c r="F995" i="19"/>
  <c r="G995" i="19" s="1"/>
  <c r="I995" i="19" s="1"/>
  <c r="F1587" i="24" s="1"/>
  <c r="F996" i="19"/>
  <c r="G996" i="19" s="1"/>
  <c r="I996" i="19" s="1"/>
  <c r="F997" i="19"/>
  <c r="G997" i="19" s="1"/>
  <c r="I997" i="19" s="1"/>
  <c r="F998" i="19"/>
  <c r="G998" i="19" s="1"/>
  <c r="I998" i="19" s="1"/>
  <c r="F999" i="19"/>
  <c r="G999" i="19" s="1"/>
  <c r="I999" i="19" s="1"/>
  <c r="F1000" i="19"/>
  <c r="G1000" i="19" s="1"/>
  <c r="I1000" i="19" s="1"/>
  <c r="F1593" i="24" s="1"/>
  <c r="F1001" i="19"/>
  <c r="G1001" i="19" s="1"/>
  <c r="I1001" i="19" s="1"/>
  <c r="F1002" i="19"/>
  <c r="G1002" i="19" s="1"/>
  <c r="I1002" i="19" s="1"/>
  <c r="F1602" i="24" s="1"/>
  <c r="F1003" i="19"/>
  <c r="G1003" i="19" s="1"/>
  <c r="I1003" i="19" s="1"/>
  <c r="F1004" i="19"/>
  <c r="G1004" i="19" s="1"/>
  <c r="I1004" i="19" s="1"/>
  <c r="F1600" i="24" s="1"/>
  <c r="F1005" i="19"/>
  <c r="G1005" i="19" s="1"/>
  <c r="I1005" i="19" s="1"/>
  <c r="F1006" i="19"/>
  <c r="G1006" i="19" s="1"/>
  <c r="I1006" i="19" s="1"/>
  <c r="F1007" i="19"/>
  <c r="G1007" i="19" s="1"/>
  <c r="I1007" i="19" s="1"/>
  <c r="F1008" i="19"/>
  <c r="G1008" i="19" s="1"/>
  <c r="I1008" i="19" s="1"/>
  <c r="F1009" i="19"/>
  <c r="G1009" i="19" s="1"/>
  <c r="I1009" i="19" s="1"/>
  <c r="F1607" i="24" s="1"/>
  <c r="F1010" i="19"/>
  <c r="G1010" i="19" s="1"/>
  <c r="I1010" i="19" s="1"/>
  <c r="F1011" i="19"/>
  <c r="G1011" i="19" s="1"/>
  <c r="I1011" i="19" s="1"/>
  <c r="F1613" i="24" s="1"/>
  <c r="F1012" i="19"/>
  <c r="G1012" i="19" s="1"/>
  <c r="I1012" i="19" s="1"/>
  <c r="F1614" i="24" s="1"/>
  <c r="F1013" i="19"/>
  <c r="G1013" i="19" s="1"/>
  <c r="I1013" i="19" s="1"/>
  <c r="F1615" i="24" s="1"/>
  <c r="F1014" i="19"/>
  <c r="G1014" i="19" s="1"/>
  <c r="I1014" i="19" s="1"/>
  <c r="F1015" i="19"/>
  <c r="G1015" i="19" s="1"/>
  <c r="I1015" i="19" s="1"/>
  <c r="F1016" i="19"/>
  <c r="G1016" i="19" s="1"/>
  <c r="I1016" i="19" s="1"/>
  <c r="F1017" i="19"/>
  <c r="G1017" i="19" s="1"/>
  <c r="I1017" i="19" s="1"/>
  <c r="F1018" i="19"/>
  <c r="G1018" i="19" s="1"/>
  <c r="I1018" i="19" s="1"/>
  <c r="F1019" i="19"/>
  <c r="G1019" i="19" s="1"/>
  <c r="I1019" i="19" s="1"/>
  <c r="F1020" i="19"/>
  <c r="G1020" i="19" s="1"/>
  <c r="I1020" i="19" s="1"/>
  <c r="F1021" i="19"/>
  <c r="G1021" i="19" s="1"/>
  <c r="I1021" i="19" s="1"/>
  <c r="F1022" i="19"/>
  <c r="G1022" i="19" s="1"/>
  <c r="I1022" i="19" s="1"/>
  <c r="F1023" i="19"/>
  <c r="G1023" i="19" s="1"/>
  <c r="I1023" i="19" s="1"/>
  <c r="F1628" i="24" s="1"/>
  <c r="F1024" i="19"/>
  <c r="G1024" i="19" s="1"/>
  <c r="I1024" i="19" s="1"/>
  <c r="F1025" i="19"/>
  <c r="G1025" i="19" s="1"/>
  <c r="I1025" i="19" s="1"/>
  <c r="F1026" i="19"/>
  <c r="G1026" i="19" s="1"/>
  <c r="I1026" i="19" s="1"/>
  <c r="F1027" i="19"/>
  <c r="G1027" i="19" s="1"/>
  <c r="I1027" i="19" s="1"/>
  <c r="F1028" i="19"/>
  <c r="G1028" i="19" s="1"/>
  <c r="I1028" i="19" s="1"/>
  <c r="F1029" i="19"/>
  <c r="G1029" i="19" s="1"/>
  <c r="I1029" i="19" s="1"/>
  <c r="F1030" i="19"/>
  <c r="G1030" i="19" s="1"/>
  <c r="I1030" i="19" s="1"/>
  <c r="F1031" i="19"/>
  <c r="G1031" i="19" s="1"/>
  <c r="I1031" i="19" s="1"/>
  <c r="F1032" i="19"/>
  <c r="G1032" i="19" s="1"/>
  <c r="I1032" i="19" s="1"/>
  <c r="F1033" i="19"/>
  <c r="G1033" i="19" s="1"/>
  <c r="I1033" i="19" s="1"/>
  <c r="F1034" i="19"/>
  <c r="G1034" i="19" s="1"/>
  <c r="I1034" i="19" s="1"/>
  <c r="F1035" i="19"/>
  <c r="G1035" i="19" s="1"/>
  <c r="I1035" i="19" s="1"/>
  <c r="F1036" i="19"/>
  <c r="G1036" i="19" s="1"/>
  <c r="I1036" i="19" s="1"/>
  <c r="F1037" i="19"/>
  <c r="G1037" i="19" s="1"/>
  <c r="I1037" i="19" s="1"/>
  <c r="F1038" i="19"/>
  <c r="G1038" i="19" s="1"/>
  <c r="I1038" i="19" s="1"/>
  <c r="F1039" i="19"/>
  <c r="G1039" i="19" s="1"/>
  <c r="I1039" i="19" s="1"/>
  <c r="F1040" i="19"/>
  <c r="G1040" i="19" s="1"/>
  <c r="I1040" i="19" s="1"/>
  <c r="F1041" i="19"/>
  <c r="G1041" i="19" s="1"/>
  <c r="I1041" i="19" s="1"/>
  <c r="F1042" i="19"/>
  <c r="G1042" i="19" s="1"/>
  <c r="I1042" i="19" s="1"/>
  <c r="F1824" i="24" s="1"/>
  <c r="F1043" i="19"/>
  <c r="G1043" i="19" s="1"/>
  <c r="I1043" i="19" s="1"/>
  <c r="F1044" i="19"/>
  <c r="G1044" i="19" s="1"/>
  <c r="I1044" i="19" s="1"/>
  <c r="F1826" i="24" s="1"/>
  <c r="F1045" i="19"/>
  <c r="G1045" i="19" s="1"/>
  <c r="I1045" i="19" s="1"/>
  <c r="F1827" i="24" s="1"/>
  <c r="F1046" i="19"/>
  <c r="G1046" i="19" s="1"/>
  <c r="I1046" i="19" s="1"/>
  <c r="F1047" i="19"/>
  <c r="G1047" i="19" s="1"/>
  <c r="I1047" i="19" s="1"/>
  <c r="F1048" i="19"/>
  <c r="G1048" i="19" s="1"/>
  <c r="I1048" i="19" s="1"/>
  <c r="F1049" i="19"/>
  <c r="G1049" i="19" s="1"/>
  <c r="I1049" i="19" s="1"/>
  <c r="F1659" i="24" s="1"/>
  <c r="F1050" i="19"/>
  <c r="G1050" i="19" s="1"/>
  <c r="I1050" i="19" s="1"/>
  <c r="F1051" i="19"/>
  <c r="G1051" i="19" s="1"/>
  <c r="I1051" i="19" s="1"/>
  <c r="F1052" i="19"/>
  <c r="G1052" i="19" s="1"/>
  <c r="I1052" i="19" s="1"/>
  <c r="F1053" i="19"/>
  <c r="G1053" i="19" s="1"/>
  <c r="I1053" i="19" s="1"/>
  <c r="F1054" i="19"/>
  <c r="G1054" i="19" s="1"/>
  <c r="I1054" i="19" s="1"/>
  <c r="F1055" i="19"/>
  <c r="G1055" i="19" s="1"/>
  <c r="I1055" i="19" s="1"/>
  <c r="F1056" i="19"/>
  <c r="G1056" i="19" s="1"/>
  <c r="I1056" i="19" s="1"/>
  <c r="F1057" i="19"/>
  <c r="G1057" i="19" s="1"/>
  <c r="I1057" i="19" s="1"/>
  <c r="F1058" i="19"/>
  <c r="G1058" i="19" s="1"/>
  <c r="I1058" i="19" s="1"/>
  <c r="F1059" i="19"/>
  <c r="G1059" i="19" s="1"/>
  <c r="I1059" i="19" s="1"/>
  <c r="F1060" i="19"/>
  <c r="G1060" i="19" s="1"/>
  <c r="I1060" i="19" s="1"/>
  <c r="F1673" i="24" s="1"/>
  <c r="F1061" i="19"/>
  <c r="G1061" i="19" s="1"/>
  <c r="I1061" i="19" s="1"/>
  <c r="F1062" i="19"/>
  <c r="G1062" i="19" s="1"/>
  <c r="I1062" i="19" s="1"/>
  <c r="F1063" i="19"/>
  <c r="G1063" i="19" s="1"/>
  <c r="I1063" i="19" s="1"/>
  <c r="F1677" i="24" s="1"/>
  <c r="F1064" i="19"/>
  <c r="G1064" i="19" s="1"/>
  <c r="I1064" i="19" s="1"/>
  <c r="F1065" i="19"/>
  <c r="G1065" i="19" s="1"/>
  <c r="I1065" i="19" s="1"/>
  <c r="F1066" i="19"/>
  <c r="G1066" i="19" s="1"/>
  <c r="I1066" i="19" s="1"/>
  <c r="F1067" i="19"/>
  <c r="G1067" i="19" s="1"/>
  <c r="I1067" i="19" s="1"/>
  <c r="F1068" i="19"/>
  <c r="G1068" i="19" s="1"/>
  <c r="I1068" i="19" s="1"/>
  <c r="F1069" i="19"/>
  <c r="G1069" i="19" s="1"/>
  <c r="I1069" i="19" s="1"/>
  <c r="F1683" i="24" s="1"/>
  <c r="F1070" i="19"/>
  <c r="G1070" i="19" s="1"/>
  <c r="I1070" i="19" s="1"/>
  <c r="F1684" i="24" s="1"/>
  <c r="F1071" i="19"/>
  <c r="G1071" i="19" s="1"/>
  <c r="I1071" i="19" s="1"/>
  <c r="F1867" i="24" s="1"/>
  <c r="F1072" i="19"/>
  <c r="G1072" i="19" s="1"/>
  <c r="I1072" i="19" s="1"/>
  <c r="F1073" i="19"/>
  <c r="G1073" i="19" s="1"/>
  <c r="I1073" i="19" s="1"/>
  <c r="F1687" i="24" s="1"/>
  <c r="F1074" i="19"/>
  <c r="G1074" i="19" s="1"/>
  <c r="I1074" i="19" s="1"/>
  <c r="F1075" i="19"/>
  <c r="G1075" i="19" s="1"/>
  <c r="I1075" i="19" s="1"/>
  <c r="F1076" i="19"/>
  <c r="G1076" i="19" s="1"/>
  <c r="I1076" i="19" s="1"/>
  <c r="F1077" i="19"/>
  <c r="G1077" i="19" s="1"/>
  <c r="I1077" i="19" s="1"/>
  <c r="F1078" i="19"/>
  <c r="G1078" i="19" s="1"/>
  <c r="I1078" i="19" s="1"/>
  <c r="F1694" i="24" s="1"/>
  <c r="F1079" i="19"/>
  <c r="G1079" i="19" s="1"/>
  <c r="I1079" i="19" s="1"/>
  <c r="F1695" i="24" s="1"/>
  <c r="F1080" i="19"/>
  <c r="G1080" i="19" s="1"/>
  <c r="I1080" i="19" s="1"/>
  <c r="F1081" i="19"/>
  <c r="G1081" i="19" s="1"/>
  <c r="I1081" i="19" s="1"/>
  <c r="F1082" i="19"/>
  <c r="G1082" i="19" s="1"/>
  <c r="I1082" i="19" s="1"/>
  <c r="F1083" i="19"/>
  <c r="G1083" i="19" s="1"/>
  <c r="I1083" i="19" s="1"/>
  <c r="F1699" i="24" s="1"/>
  <c r="F1084" i="19"/>
  <c r="G1084" i="19" s="1"/>
  <c r="I1084" i="19" s="1"/>
  <c r="F1085" i="19"/>
  <c r="G1085" i="19" s="1"/>
  <c r="I1085" i="19" s="1"/>
  <c r="F1086" i="19"/>
  <c r="G1086" i="19" s="1"/>
  <c r="I1086" i="19" s="1"/>
  <c r="F1087" i="19"/>
  <c r="G1087" i="19" s="1"/>
  <c r="I1087" i="19" s="1"/>
  <c r="F1088" i="19"/>
  <c r="G1088" i="19" s="1"/>
  <c r="I1088" i="19" s="1"/>
  <c r="F1089" i="19"/>
  <c r="G1089" i="19" s="1"/>
  <c r="I1089" i="19" s="1"/>
  <c r="F1090" i="19"/>
  <c r="G1090" i="19" s="1"/>
  <c r="I1090" i="19" s="1"/>
  <c r="F1091" i="19"/>
  <c r="G1091" i="19" s="1"/>
  <c r="I1091" i="19" s="1"/>
  <c r="F1712" i="24" s="1"/>
  <c r="F1092" i="19"/>
  <c r="G1092" i="19" s="1"/>
  <c r="I1092" i="19" s="1"/>
  <c r="F1093" i="19"/>
  <c r="G1093" i="19" s="1"/>
  <c r="I1093" i="19" s="1"/>
  <c r="F1094" i="19"/>
  <c r="G1094" i="19" s="1"/>
  <c r="I1094" i="19" s="1"/>
  <c r="F1095" i="19"/>
  <c r="G1095" i="19" s="1"/>
  <c r="I1095" i="19" s="1"/>
  <c r="F1096" i="19"/>
  <c r="G1096" i="19" s="1"/>
  <c r="I1096" i="19" s="1"/>
  <c r="F1097" i="19"/>
  <c r="G1097" i="19" s="1"/>
  <c r="I1097" i="19" s="1"/>
  <c r="F1719" i="24" s="1"/>
  <c r="F1098" i="19"/>
  <c r="G1098" i="19" s="1"/>
  <c r="I1098" i="19" s="1"/>
  <c r="F1099" i="19"/>
  <c r="G1099" i="19" s="1"/>
  <c r="I1099" i="19" s="1"/>
  <c r="F1100" i="19"/>
  <c r="G1100" i="19" s="1"/>
  <c r="I1100" i="19" s="1"/>
  <c r="F1101" i="19"/>
  <c r="G1101" i="19" s="1"/>
  <c r="I1101" i="19" s="1"/>
  <c r="F1102" i="19"/>
  <c r="G1102" i="19" s="1"/>
  <c r="I1102" i="19" s="1"/>
  <c r="F1103" i="19"/>
  <c r="G1103" i="19" s="1"/>
  <c r="I1103" i="19" s="1"/>
  <c r="F1104" i="19"/>
  <c r="G1104" i="19" s="1"/>
  <c r="I1104" i="19" s="1"/>
  <c r="F1105" i="19"/>
  <c r="G1105" i="19" s="1"/>
  <c r="I1105" i="19" s="1"/>
  <c r="F1106" i="19"/>
  <c r="G1106" i="19" s="1"/>
  <c r="I1106" i="19" s="1"/>
  <c r="F1107" i="19"/>
  <c r="G1107" i="19" s="1"/>
  <c r="I1107" i="19" s="1"/>
  <c r="F1731" i="24" s="1"/>
  <c r="F1108" i="19"/>
  <c r="G1108" i="19" s="1"/>
  <c r="I1108" i="19" s="1"/>
  <c r="F1109" i="19"/>
  <c r="G1109" i="19" s="1"/>
  <c r="I1109" i="19" s="1"/>
  <c r="F1110" i="19"/>
  <c r="G1110" i="19" s="1"/>
  <c r="I1110" i="19" s="1"/>
  <c r="F1111" i="19"/>
  <c r="G1111" i="19" s="1"/>
  <c r="I1111" i="19" s="1"/>
  <c r="F1112" i="19"/>
  <c r="G1112" i="19" s="1"/>
  <c r="I1112" i="19" s="1"/>
  <c r="F1738" i="24" s="1"/>
  <c r="F1113" i="19"/>
  <c r="G1113" i="19" s="1"/>
  <c r="I1113" i="19" s="1"/>
  <c r="F1739" i="24" s="1"/>
  <c r="P1739" i="24" s="1"/>
  <c r="F1114" i="19"/>
  <c r="G1114" i="19" s="1"/>
  <c r="I1114" i="19" s="1"/>
  <c r="F1115" i="19"/>
  <c r="G1115" i="19" s="1"/>
  <c r="I1115" i="19" s="1"/>
  <c r="F1116" i="19"/>
  <c r="G1116" i="19" s="1"/>
  <c r="I1116" i="19" s="1"/>
  <c r="F1117" i="19"/>
  <c r="G1117" i="19" s="1"/>
  <c r="I1117" i="19" s="1"/>
  <c r="F1118" i="19"/>
  <c r="G1118" i="19" s="1"/>
  <c r="I1118" i="19" s="1"/>
  <c r="F1119" i="19"/>
  <c r="G1119" i="19" s="1"/>
  <c r="I1119" i="19" s="1"/>
  <c r="F1120" i="19"/>
  <c r="G1120" i="19" s="1"/>
  <c r="I1120" i="19" s="1"/>
  <c r="F1121" i="19"/>
  <c r="G1121" i="19" s="1"/>
  <c r="I1121" i="19" s="1"/>
  <c r="F1122" i="19"/>
  <c r="G1122" i="19" s="1"/>
  <c r="I1122" i="19" s="1"/>
  <c r="F1123" i="19"/>
  <c r="G1123" i="19" s="1"/>
  <c r="I1123" i="19" s="1"/>
  <c r="F1124" i="19"/>
  <c r="G1124" i="19" s="1"/>
  <c r="I1124" i="19" s="1"/>
  <c r="F1125" i="19"/>
  <c r="G1125" i="19" s="1"/>
  <c r="I1125" i="19" s="1"/>
  <c r="F1758" i="24" s="1"/>
  <c r="F1126" i="19"/>
  <c r="G1126" i="19" s="1"/>
  <c r="I1126" i="19" s="1"/>
  <c r="F1127" i="19"/>
  <c r="G1127" i="19" s="1"/>
  <c r="I1127" i="19" s="1"/>
  <c r="F1128" i="19"/>
  <c r="G1128" i="19" s="1"/>
  <c r="I1128" i="19" s="1"/>
  <c r="F1760" i="24" s="1"/>
  <c r="F1129" i="19"/>
  <c r="G1129" i="19" s="1"/>
  <c r="I1129" i="19" s="1"/>
  <c r="F1130" i="19"/>
  <c r="G1130" i="19" s="1"/>
  <c r="I1130" i="19" s="1"/>
  <c r="F1131" i="19"/>
  <c r="G1131" i="19" s="1"/>
  <c r="I1131" i="19" s="1"/>
  <c r="F1132" i="19"/>
  <c r="G1132" i="19" s="1"/>
  <c r="I1132" i="19" s="1"/>
  <c r="F1133" i="19"/>
  <c r="G1133" i="19" s="1"/>
  <c r="I1133" i="19" s="1"/>
  <c r="F1134" i="19"/>
  <c r="G1134" i="19" s="1"/>
  <c r="I1134" i="19" s="1"/>
  <c r="F1135" i="19"/>
  <c r="G1135" i="19" s="1"/>
  <c r="I1135" i="19" s="1"/>
  <c r="F1136" i="19"/>
  <c r="G1136" i="19" s="1"/>
  <c r="I1136" i="19" s="1"/>
  <c r="F1137" i="19"/>
  <c r="G1137" i="19" s="1"/>
  <c r="I1137" i="19" s="1"/>
  <c r="F1138" i="19"/>
  <c r="G1138" i="19" s="1"/>
  <c r="I1138" i="19" s="1"/>
  <c r="F1139" i="19"/>
  <c r="G1139" i="19" s="1"/>
  <c r="I1139" i="19" s="1"/>
  <c r="F1140" i="19"/>
  <c r="G1140" i="19" s="1"/>
  <c r="I1140" i="19" s="1"/>
  <c r="F1141" i="19"/>
  <c r="G1141" i="19" s="1"/>
  <c r="I1141" i="19" s="1"/>
  <c r="F1142" i="19"/>
  <c r="G1142" i="19" s="1"/>
  <c r="I1142" i="19" s="1"/>
  <c r="F1143" i="19"/>
  <c r="G1143" i="19" s="1"/>
  <c r="I1143" i="19" s="1"/>
  <c r="F1144" i="19"/>
  <c r="G1144" i="19" s="1"/>
  <c r="I1144" i="19" s="1"/>
  <c r="F1145" i="19"/>
  <c r="G1145" i="19" s="1"/>
  <c r="I1145" i="19" s="1"/>
  <c r="F1146" i="19"/>
  <c r="G1146" i="19" s="1"/>
  <c r="I1146" i="19" s="1"/>
  <c r="F1147" i="19"/>
  <c r="G1147" i="19" s="1"/>
  <c r="I1147" i="19" s="1"/>
  <c r="F1148" i="19"/>
  <c r="G1148" i="19" s="1"/>
  <c r="I1148" i="19" s="1"/>
  <c r="F1149" i="19"/>
  <c r="G1149" i="19" s="1"/>
  <c r="I1149" i="19" s="1"/>
  <c r="F1150" i="19"/>
  <c r="G1150" i="19" s="1"/>
  <c r="I1150" i="19" s="1"/>
  <c r="F1151" i="19"/>
  <c r="G1151" i="19" s="1"/>
  <c r="I1151" i="19" s="1"/>
  <c r="F1791" i="24" s="1"/>
  <c r="F1152" i="19"/>
  <c r="G1152" i="19" s="1"/>
  <c r="I1152" i="19" s="1"/>
  <c r="F1153" i="19"/>
  <c r="G1153" i="19" s="1"/>
  <c r="I1153" i="19" s="1"/>
  <c r="F1154" i="19"/>
  <c r="G1154" i="19" s="1"/>
  <c r="I1154" i="19" s="1"/>
  <c r="F1155" i="19"/>
  <c r="G1155" i="19" s="1"/>
  <c r="I1155" i="19" s="1"/>
  <c r="F1156" i="19"/>
  <c r="G1156" i="19" s="1"/>
  <c r="I1156" i="19" s="1"/>
  <c r="F1157" i="19"/>
  <c r="G1157" i="19" s="1"/>
  <c r="I1157" i="19" s="1"/>
  <c r="F1158" i="19"/>
  <c r="G1158" i="19" s="1"/>
  <c r="I1158" i="19" s="1"/>
  <c r="F1159" i="19"/>
  <c r="G1159" i="19" s="1"/>
  <c r="I1159" i="19" s="1"/>
  <c r="F1160" i="19"/>
  <c r="G1160" i="19" s="1"/>
  <c r="I1160" i="19" s="1"/>
  <c r="F1161" i="19"/>
  <c r="G1161" i="19" s="1"/>
  <c r="I1161" i="19" s="1"/>
  <c r="F1162" i="19"/>
  <c r="G1162" i="19" s="1"/>
  <c r="I1162" i="19" s="1"/>
  <c r="F1163" i="19"/>
  <c r="G1163" i="19" s="1"/>
  <c r="I1163" i="19" s="1"/>
  <c r="F1805" i="24" s="1"/>
  <c r="F1164" i="19"/>
  <c r="G1164" i="19" s="1"/>
  <c r="I1164" i="19" s="1"/>
  <c r="F1165" i="19"/>
  <c r="G1165" i="19" s="1"/>
  <c r="I1165" i="19" s="1"/>
  <c r="F1166" i="19"/>
  <c r="G1166" i="19" s="1"/>
  <c r="I1166" i="19" s="1"/>
  <c r="F1167" i="19"/>
  <c r="G1167" i="19" s="1"/>
  <c r="I1167" i="19" s="1"/>
  <c r="F1168" i="19"/>
  <c r="G1168" i="19" s="1"/>
  <c r="I1168" i="19" s="1"/>
  <c r="F1169" i="19"/>
  <c r="G1169" i="19" s="1"/>
  <c r="I1169" i="19" s="1"/>
  <c r="F1170" i="19"/>
  <c r="G1170" i="19" s="1"/>
  <c r="I1170" i="19" s="1"/>
  <c r="F1171" i="19"/>
  <c r="G1171" i="19" s="1"/>
  <c r="I1171" i="19" s="1"/>
  <c r="F1813" i="24" s="1"/>
  <c r="F1172" i="19"/>
  <c r="G1172" i="19" s="1"/>
  <c r="I1172" i="19" s="1"/>
  <c r="F1173" i="19"/>
  <c r="G1173" i="19" s="1"/>
  <c r="I1173" i="19" s="1"/>
  <c r="F1174" i="19"/>
  <c r="G1174" i="19" s="1"/>
  <c r="I1174" i="19" s="1"/>
  <c r="F1175" i="19"/>
  <c r="G1175" i="19" s="1"/>
  <c r="I1175" i="19" s="1"/>
  <c r="F2023" i="24" s="1"/>
  <c r="F1176" i="19"/>
  <c r="G1176" i="19" s="1"/>
  <c r="I1176" i="19" s="1"/>
  <c r="F2025" i="24" s="1"/>
  <c r="F1177" i="19"/>
  <c r="G1177" i="19" s="1"/>
  <c r="I1177" i="19" s="1"/>
  <c r="F2026" i="24" s="1"/>
  <c r="F1178" i="19"/>
  <c r="G1178" i="19" s="1"/>
  <c r="I1178" i="19" s="1"/>
  <c r="F2027" i="24" s="1"/>
  <c r="P2027" i="24" s="1"/>
  <c r="F1179" i="19"/>
  <c r="G1179" i="19" s="1"/>
  <c r="I1179" i="19" s="1"/>
  <c r="F1180" i="19"/>
  <c r="G1180" i="19" s="1"/>
  <c r="I1180" i="19" s="1"/>
  <c r="F2029" i="24" s="1"/>
  <c r="F1181" i="19"/>
  <c r="G1181" i="19" s="1"/>
  <c r="I1181" i="19" s="1"/>
  <c r="F2030" i="24" s="1"/>
  <c r="F1182" i="19"/>
  <c r="G1182" i="19" s="1"/>
  <c r="I1182" i="19" s="1"/>
  <c r="F1183" i="19"/>
  <c r="G1183" i="19" s="1"/>
  <c r="I1183" i="19" s="1"/>
  <c r="F1184" i="19"/>
  <c r="G1184" i="19" s="1"/>
  <c r="I1184" i="19" s="1"/>
  <c r="F1185" i="19"/>
  <c r="G1185" i="19" s="1"/>
  <c r="I1185" i="19" s="1"/>
  <c r="F1186" i="19"/>
  <c r="G1186" i="19" s="1"/>
  <c r="I1186" i="19" s="1"/>
  <c r="F1187" i="19"/>
  <c r="G1187" i="19" s="1"/>
  <c r="I1187" i="19" s="1"/>
  <c r="F2038" i="24" s="1"/>
  <c r="F1188" i="19"/>
  <c r="G1188" i="19" s="1"/>
  <c r="I1188" i="19" s="1"/>
  <c r="F2046" i="24" s="1"/>
  <c r="F1189" i="19"/>
  <c r="G1189" i="19" s="1"/>
  <c r="I1189" i="19" s="1"/>
  <c r="F2047" i="24" s="1"/>
  <c r="P2047" i="24" s="1"/>
  <c r="F1190" i="19"/>
  <c r="G1190" i="19" s="1"/>
  <c r="I1190" i="19" s="1"/>
  <c r="F2054" i="24" s="1"/>
  <c r="F1191" i="19"/>
  <c r="G1191" i="19" s="1"/>
  <c r="I1191" i="19" s="1"/>
  <c r="F1192" i="19"/>
  <c r="G1192" i="19" s="1"/>
  <c r="I1192" i="19" s="1"/>
  <c r="F2062" i="24" s="1"/>
  <c r="P2062" i="24" s="1"/>
  <c r="F1193" i="19"/>
  <c r="G1193" i="19" s="1"/>
  <c r="I1193" i="19" s="1"/>
  <c r="F1194" i="19"/>
  <c r="G1194" i="19" s="1"/>
  <c r="I1194" i="19" s="1"/>
  <c r="F1195" i="19"/>
  <c r="G1195" i="19" s="1"/>
  <c r="I1195" i="19" s="1"/>
  <c r="F2066" i="24" s="1"/>
  <c r="P2066" i="24" s="1"/>
  <c r="F1196" i="19"/>
  <c r="G1196" i="19" s="1"/>
  <c r="I1196" i="19" s="1"/>
  <c r="F1197" i="19"/>
  <c r="G1197" i="19" s="1"/>
  <c r="I1197" i="19" s="1"/>
  <c r="F2077" i="24" s="1"/>
  <c r="P2077" i="24" s="1"/>
  <c r="F1198" i="19"/>
  <c r="G1198" i="19" s="1"/>
  <c r="I1198" i="19" s="1"/>
  <c r="F2079" i="24" s="1"/>
  <c r="P2079" i="24" s="1"/>
  <c r="F1199" i="19"/>
  <c r="G1199" i="19" s="1"/>
  <c r="I1199" i="19" s="1"/>
  <c r="F1200" i="19"/>
  <c r="G1200" i="19" s="1"/>
  <c r="I1200" i="19" s="1"/>
  <c r="F1201" i="19"/>
  <c r="G1201" i="19" s="1"/>
  <c r="I1201" i="19" s="1"/>
  <c r="F1202" i="19"/>
  <c r="G1202" i="19" s="1"/>
  <c r="I1202" i="19" s="1"/>
  <c r="F1203" i="19"/>
  <c r="G1203" i="19" s="1"/>
  <c r="I1203" i="19" s="1"/>
  <c r="F2086" i="24" s="1"/>
  <c r="P2086" i="24" s="1"/>
  <c r="F1204" i="19"/>
  <c r="G1204" i="19" s="1"/>
  <c r="I1204" i="19" s="1"/>
  <c r="F1205" i="19"/>
  <c r="G1205" i="19" s="1"/>
  <c r="I1205" i="19" s="1"/>
  <c r="F2088" i="24" s="1"/>
  <c r="F1206" i="19"/>
  <c r="G1206" i="19" s="1"/>
  <c r="I1206" i="19" s="1"/>
  <c r="F2089" i="24" s="1"/>
  <c r="P2089" i="24" s="1"/>
  <c r="F1207" i="19"/>
  <c r="G1207" i="19" s="1"/>
  <c r="I1207" i="19" s="1"/>
  <c r="F1208" i="19"/>
  <c r="G1208" i="19" s="1"/>
  <c r="I1208" i="19" s="1"/>
  <c r="F1209" i="19"/>
  <c r="G1209" i="19" s="1"/>
  <c r="I1209" i="19" s="1"/>
  <c r="F1210" i="19"/>
  <c r="G1210" i="19" s="1"/>
  <c r="I1210" i="19" s="1"/>
  <c r="F2095" i="24" s="1"/>
  <c r="F1211" i="19"/>
  <c r="G1211" i="19" s="1"/>
  <c r="I1211" i="19" s="1"/>
  <c r="F2096" i="24" s="1"/>
  <c r="P2096" i="24" s="1"/>
  <c r="F1212" i="19"/>
  <c r="G1212" i="19" s="1"/>
  <c r="I1212" i="19" s="1"/>
  <c r="F2098" i="24" s="1"/>
  <c r="F1213" i="19"/>
  <c r="G1213" i="19" s="1"/>
  <c r="I1213" i="19" s="1"/>
  <c r="F2099" i="24" s="1"/>
  <c r="F1214" i="19"/>
  <c r="G1214" i="19" s="1"/>
  <c r="I1214" i="19" s="1"/>
  <c r="F1215" i="19"/>
  <c r="G1215" i="19" s="1"/>
  <c r="I1215" i="19" s="1"/>
  <c r="F2101" i="24" s="1"/>
  <c r="F1216" i="19"/>
  <c r="G1216" i="19" s="1"/>
  <c r="I1216" i="19" s="1"/>
  <c r="F1217" i="19"/>
  <c r="G1217" i="19" s="1"/>
  <c r="I1217" i="19" s="1"/>
  <c r="F1218" i="19"/>
  <c r="G1218" i="19" s="1"/>
  <c r="I1218" i="19" s="1"/>
  <c r="F2105" i="24" s="1"/>
  <c r="F1219" i="19"/>
  <c r="G1219" i="19" s="1"/>
  <c r="I1219" i="19" s="1"/>
  <c r="F2107" i="24" s="1"/>
  <c r="F1220" i="19"/>
  <c r="G1220" i="19" s="1"/>
  <c r="I1220" i="19" s="1"/>
  <c r="F1221" i="19"/>
  <c r="G1221" i="19" s="1"/>
  <c r="I1221" i="19" s="1"/>
  <c r="F2109" i="24" s="1"/>
  <c r="F1222" i="19"/>
  <c r="G1222" i="19" s="1"/>
  <c r="I1222" i="19" s="1"/>
  <c r="F2111" i="24" s="1"/>
  <c r="P2111" i="24" s="1"/>
  <c r="F1223" i="19"/>
  <c r="G1223" i="19" s="1"/>
  <c r="I1223" i="19" s="1"/>
  <c r="F2112" i="24" s="1"/>
  <c r="F1224" i="19"/>
  <c r="G1224" i="19" s="1"/>
  <c r="I1224" i="19" s="1"/>
  <c r="F2113" i="24" s="1"/>
  <c r="F1225" i="19"/>
  <c r="G1225" i="19" s="1"/>
  <c r="I1225" i="19" s="1"/>
  <c r="F2114" i="24" s="1"/>
  <c r="F1226" i="19"/>
  <c r="G1226" i="19" s="1"/>
  <c r="I1226" i="19" s="1"/>
  <c r="F1227" i="19"/>
  <c r="G1227" i="19" s="1"/>
  <c r="I1227" i="19" s="1"/>
  <c r="F1228" i="19"/>
  <c r="G1228" i="19" s="1"/>
  <c r="I1228" i="19" s="1"/>
  <c r="F2119" i="24" s="1"/>
  <c r="F1229" i="19"/>
  <c r="G1229" i="19" s="1"/>
  <c r="I1229" i="19" s="1"/>
  <c r="F1230" i="19"/>
  <c r="G1230" i="19" s="1"/>
  <c r="I1230" i="19" s="1"/>
  <c r="F2121" i="24" s="1"/>
  <c r="P2121" i="24" s="1"/>
  <c r="F1231" i="19"/>
  <c r="G1231" i="19" s="1"/>
  <c r="I1231" i="19" s="1"/>
  <c r="F2122" i="24" s="1"/>
  <c r="F1232" i="19"/>
  <c r="G1232" i="19" s="1"/>
  <c r="I1232" i="19" s="1"/>
  <c r="F2123" i="24" s="1"/>
  <c r="F1233" i="19"/>
  <c r="G1233" i="19" s="1"/>
  <c r="I1233" i="19" s="1"/>
  <c r="F1234" i="19"/>
  <c r="G1234" i="19" s="1"/>
  <c r="I1234" i="19" s="1"/>
  <c r="F2126" i="24" s="1"/>
  <c r="F1235" i="19"/>
  <c r="G1235" i="19" s="1"/>
  <c r="I1235" i="19" s="1"/>
  <c r="F2127" i="24" s="1"/>
  <c r="P2127" i="24" s="1"/>
  <c r="F1236" i="19"/>
  <c r="G1236" i="19" s="1"/>
  <c r="I1236" i="19" s="1"/>
  <c r="F2128" i="24" s="1"/>
  <c r="P2128" i="24" s="1"/>
  <c r="F1237" i="19"/>
  <c r="G1237" i="19" s="1"/>
  <c r="I1237" i="19" s="1"/>
  <c r="F2129" i="24" s="1"/>
  <c r="F1238" i="19"/>
  <c r="G1238" i="19" s="1"/>
  <c r="I1238" i="19" s="1"/>
  <c r="F1239" i="19"/>
  <c r="G1239" i="19" s="1"/>
  <c r="I1239" i="19" s="1"/>
  <c r="F2131" i="24" s="1"/>
  <c r="F1240" i="19"/>
  <c r="G1240" i="19" s="1"/>
  <c r="I1240" i="19" s="1"/>
  <c r="F2132" i="24" s="1"/>
  <c r="F1241" i="19"/>
  <c r="G1241" i="19" s="1"/>
  <c r="I1241" i="19" s="1"/>
  <c r="F2133" i="24" s="1"/>
  <c r="F1242" i="19"/>
  <c r="G1242" i="19" s="1"/>
  <c r="I1242" i="19" s="1"/>
  <c r="F1243" i="19"/>
  <c r="G1243" i="19" s="1"/>
  <c r="I1243" i="19" s="1"/>
  <c r="F2136" i="24" s="1"/>
  <c r="F1244" i="19"/>
  <c r="G1244" i="19" s="1"/>
  <c r="I1244" i="19" s="1"/>
  <c r="F2137" i="24" s="1"/>
  <c r="F1245" i="19"/>
  <c r="G1245" i="19" s="1"/>
  <c r="I1245" i="19" s="1"/>
  <c r="F2138" i="24" s="1"/>
  <c r="F1246" i="19"/>
  <c r="G1246" i="19" s="1"/>
  <c r="I1246" i="19" s="1"/>
  <c r="F2140" i="24" s="1"/>
  <c r="F1247" i="19"/>
  <c r="G1247" i="19" s="1"/>
  <c r="I1247" i="19" s="1"/>
  <c r="F2141" i="24" s="1"/>
  <c r="F1248" i="19"/>
  <c r="G1248" i="19" s="1"/>
  <c r="I1248" i="19" s="1"/>
  <c r="F2142" i="24" s="1"/>
  <c r="F1249" i="19"/>
  <c r="G1249" i="19" s="1"/>
  <c r="I1249" i="19" s="1"/>
  <c r="F1250" i="19"/>
  <c r="G1250" i="19" s="1"/>
  <c r="I1250" i="19" s="1"/>
  <c r="F2144" i="24" s="1"/>
  <c r="P2144" i="24" s="1"/>
  <c r="F1251" i="19"/>
  <c r="G1251" i="19" s="1"/>
  <c r="I1251" i="19" s="1"/>
  <c r="F2145" i="24" s="1"/>
  <c r="F1252" i="19"/>
  <c r="G1252" i="19" s="1"/>
  <c r="I1252" i="19" s="1"/>
  <c r="F2146" i="24" s="1"/>
  <c r="F1253" i="19"/>
  <c r="G1253" i="19" s="1"/>
  <c r="I1253" i="19" s="1"/>
  <c r="F2147" i="24" s="1"/>
  <c r="F1254" i="19"/>
  <c r="G1254" i="19" s="1"/>
  <c r="I1254" i="19" s="1"/>
  <c r="F2148" i="24" s="1"/>
  <c r="F1255" i="19"/>
  <c r="G1255" i="19" s="1"/>
  <c r="I1255" i="19" s="1"/>
  <c r="F2149" i="24" s="1"/>
  <c r="F1256" i="19"/>
  <c r="G1256" i="19" s="1"/>
  <c r="I1256" i="19" s="1"/>
  <c r="F2151" i="24" s="1"/>
  <c r="F1257" i="19"/>
  <c r="G1257" i="19" s="1"/>
  <c r="I1257" i="19" s="1"/>
  <c r="F2152" i="24" s="1"/>
  <c r="F1258" i="19"/>
  <c r="G1258" i="19" s="1"/>
  <c r="I1258" i="19" s="1"/>
  <c r="F2155" i="24" s="1"/>
  <c r="P2155" i="24" s="1"/>
  <c r="F1259" i="19"/>
  <c r="G1259" i="19" s="1"/>
  <c r="I1259" i="19" s="1"/>
  <c r="F2185" i="24" s="1"/>
  <c r="F1260" i="19"/>
  <c r="G1260" i="19" s="1"/>
  <c r="I1260" i="19" s="1"/>
  <c r="F2188" i="24" s="1"/>
  <c r="P2188" i="24" s="1"/>
  <c r="F1261" i="19"/>
  <c r="G1261" i="19" s="1"/>
  <c r="I1261" i="19" s="1"/>
  <c r="F2194" i="24" s="1"/>
  <c r="F1262" i="19"/>
  <c r="G1262" i="19" s="1"/>
  <c r="I1262" i="19" s="1"/>
  <c r="F2198" i="24" s="1"/>
  <c r="P2198" i="24" s="1"/>
  <c r="F1263" i="19"/>
  <c r="G1263" i="19" s="1"/>
  <c r="I1263" i="19" s="1"/>
  <c r="F2204" i="24" s="1"/>
  <c r="P2204" i="24" s="1"/>
  <c r="F331" i="19"/>
  <c r="G331" i="19" s="1"/>
  <c r="I331" i="19" s="1"/>
  <c r="F734" i="24" s="1"/>
  <c r="P734" i="24" s="1"/>
  <c r="F1264" i="19"/>
  <c r="G1264" i="19" s="1"/>
  <c r="I1264" i="19" s="1"/>
  <c r="F2220" i="24" s="1"/>
  <c r="F1265" i="19"/>
  <c r="G1265" i="19" s="1"/>
  <c r="I1265" i="19" s="1"/>
  <c r="F2224" i="24" s="1"/>
  <c r="F1266" i="19"/>
  <c r="G1266" i="19" s="1"/>
  <c r="I1266" i="19" s="1"/>
  <c r="F2225" i="24" s="1"/>
  <c r="F1267" i="19"/>
  <c r="G1267" i="19" s="1"/>
  <c r="I1267" i="19" s="1"/>
  <c r="F2226" i="24" s="1"/>
  <c r="F1268" i="19"/>
  <c r="G1268" i="19" s="1"/>
  <c r="I1268" i="19" s="1"/>
  <c r="F2227" i="24" s="1"/>
  <c r="F1269" i="19"/>
  <c r="G1269" i="19" s="1"/>
  <c r="I1269" i="19" s="1"/>
  <c r="F1270" i="19"/>
  <c r="G1270" i="19" s="1"/>
  <c r="I1270" i="19" s="1"/>
  <c r="F1271" i="19"/>
  <c r="G1271" i="19" s="1"/>
  <c r="I1271" i="19" s="1"/>
  <c r="F1272" i="19"/>
  <c r="G1272" i="19" s="1"/>
  <c r="I1272" i="19" s="1"/>
  <c r="F2231" i="24" s="1"/>
  <c r="F1273" i="19"/>
  <c r="G1273" i="19" s="1"/>
  <c r="I1273" i="19" s="1"/>
  <c r="F1274" i="19"/>
  <c r="G1274" i="19" s="1"/>
  <c r="I1274" i="19" s="1"/>
  <c r="F1275" i="19"/>
  <c r="G1275" i="19" s="1"/>
  <c r="I1275" i="19" s="1"/>
  <c r="F1276" i="19"/>
  <c r="G1276" i="19" s="1"/>
  <c r="I1276" i="19" s="1"/>
  <c r="F1277" i="19"/>
  <c r="G1277" i="19" s="1"/>
  <c r="I1277" i="19" s="1"/>
  <c r="F2236" i="24" s="1"/>
  <c r="F1278" i="19"/>
  <c r="G1278" i="19" s="1"/>
  <c r="I1278" i="19" s="1"/>
  <c r="F1279" i="19"/>
  <c r="G1279" i="19" s="1"/>
  <c r="I1279" i="19" s="1"/>
  <c r="F2238" i="24" s="1"/>
  <c r="F1280" i="19"/>
  <c r="G1280" i="19" s="1"/>
  <c r="I1280" i="19" s="1"/>
  <c r="F2239" i="24" s="1"/>
  <c r="F349" i="19"/>
  <c r="G349" i="19" s="1"/>
  <c r="I349" i="19" s="1"/>
  <c r="F647" i="24" s="1"/>
  <c r="F4" i="19"/>
  <c r="G4" i="19" s="1"/>
  <c r="I4" i="19" s="1"/>
  <c r="F5" i="19"/>
  <c r="G5" i="19" s="1"/>
  <c r="I5" i="19" s="1"/>
  <c r="I6" i="19"/>
  <c r="F7" i="19"/>
  <c r="G7" i="19" s="1"/>
  <c r="I7" i="19" s="1"/>
  <c r="F8" i="19"/>
  <c r="G8" i="19" s="1"/>
  <c r="I8" i="19" s="1"/>
  <c r="F9" i="19"/>
  <c r="G9" i="19" s="1"/>
  <c r="I9" i="19" s="1"/>
  <c r="F14" i="24" s="1"/>
  <c r="F10" i="19"/>
  <c r="G10" i="19" s="1"/>
  <c r="I10" i="19" s="1"/>
  <c r="F11" i="19"/>
  <c r="G11" i="19" s="1"/>
  <c r="I11" i="19" s="1"/>
  <c r="F12" i="19"/>
  <c r="G12" i="19" s="1"/>
  <c r="I12" i="19" s="1"/>
  <c r="F18" i="24" s="1"/>
  <c r="F13" i="19"/>
  <c r="G13" i="19" s="1"/>
  <c r="I13" i="19" s="1"/>
  <c r="F19" i="24" s="1"/>
  <c r="F14" i="19"/>
  <c r="G14" i="19" s="1"/>
  <c r="I14" i="19" s="1"/>
  <c r="F15" i="19"/>
  <c r="G15" i="19" s="1"/>
  <c r="I15" i="19" s="1"/>
  <c r="F16" i="19"/>
  <c r="G16" i="19" s="1"/>
  <c r="I16" i="19" s="1"/>
  <c r="F17" i="19"/>
  <c r="G17" i="19" s="1"/>
  <c r="I17" i="19" s="1"/>
  <c r="F18" i="19"/>
  <c r="G18" i="19" s="1"/>
  <c r="I18" i="19" s="1"/>
  <c r="F19" i="19"/>
  <c r="G19" i="19" s="1"/>
  <c r="I19" i="19" s="1"/>
  <c r="F20" i="19"/>
  <c r="G20" i="19" s="1"/>
  <c r="I20" i="19" s="1"/>
  <c r="F21" i="19"/>
  <c r="G21" i="19" s="1"/>
  <c r="I21" i="19" s="1"/>
  <c r="F22" i="19"/>
  <c r="G22" i="19" s="1"/>
  <c r="I22" i="19" s="1"/>
  <c r="F23" i="19"/>
  <c r="G23" i="19" s="1"/>
  <c r="I23" i="19" s="1"/>
  <c r="F24" i="19"/>
  <c r="G24" i="19" s="1"/>
  <c r="I24" i="19" s="1"/>
  <c r="F25" i="19"/>
  <c r="G25" i="19" s="1"/>
  <c r="I25" i="19" s="1"/>
  <c r="F26" i="19"/>
  <c r="G26" i="19" s="1"/>
  <c r="I26" i="19" s="1"/>
  <c r="F27" i="19"/>
  <c r="G27" i="19" s="1"/>
  <c r="I27" i="19" s="1"/>
  <c r="F28" i="19"/>
  <c r="G28" i="19" s="1"/>
  <c r="I28" i="19" s="1"/>
  <c r="F29" i="19"/>
  <c r="G29" i="19" s="1"/>
  <c r="I29" i="19" s="1"/>
  <c r="F30" i="19"/>
  <c r="G30" i="19" s="1"/>
  <c r="I30" i="19" s="1"/>
  <c r="F44" i="24" s="1"/>
  <c r="F31" i="19"/>
  <c r="G31" i="19" s="1"/>
  <c r="I31" i="19" s="1"/>
  <c r="F32" i="19"/>
  <c r="G32" i="19" s="1"/>
  <c r="I32" i="19" s="1"/>
  <c r="F45" i="24" s="1"/>
  <c r="F33" i="19"/>
  <c r="G33" i="19" s="1"/>
  <c r="I33" i="19" s="1"/>
  <c r="F34" i="19"/>
  <c r="G34" i="19" s="1"/>
  <c r="I34" i="19" s="1"/>
  <c r="F35" i="19"/>
  <c r="G35" i="19" s="1"/>
  <c r="I35" i="19" s="1"/>
  <c r="F36" i="19"/>
  <c r="G36" i="19" s="1"/>
  <c r="I36" i="19" s="1"/>
  <c r="F37" i="19"/>
  <c r="G37" i="19" s="1"/>
  <c r="I37" i="19" s="1"/>
  <c r="F38" i="19"/>
  <c r="G38" i="19" s="1"/>
  <c r="I38" i="19" s="1"/>
  <c r="F53" i="24" s="1"/>
  <c r="F39" i="19"/>
  <c r="G39" i="19" s="1"/>
  <c r="I39" i="19" s="1"/>
  <c r="F40" i="19"/>
  <c r="G40" i="19" s="1"/>
  <c r="I40" i="19" s="1"/>
  <c r="F41" i="19"/>
  <c r="G41" i="19" s="1"/>
  <c r="I41" i="19" s="1"/>
  <c r="F42" i="19"/>
  <c r="G42" i="19" s="1"/>
  <c r="I42" i="19" s="1"/>
  <c r="F43" i="19"/>
  <c r="G43" i="19" s="1"/>
  <c r="I43" i="19" s="1"/>
  <c r="F44" i="19"/>
  <c r="G44" i="19" s="1"/>
  <c r="I44" i="19" s="1"/>
  <c r="F45" i="19"/>
  <c r="G45" i="19" s="1"/>
  <c r="I45" i="19" s="1"/>
  <c r="F46" i="19"/>
  <c r="G46" i="19" s="1"/>
  <c r="I46" i="19" s="1"/>
  <c r="F47" i="19"/>
  <c r="G47" i="19" s="1"/>
  <c r="I47" i="19" s="1"/>
  <c r="F48" i="19"/>
  <c r="G48" i="19" s="1"/>
  <c r="I48" i="19" s="1"/>
  <c r="F67" i="24" s="1"/>
  <c r="F49" i="19"/>
  <c r="G49" i="19" s="1"/>
  <c r="I49" i="19" s="1"/>
  <c r="F50" i="19"/>
  <c r="G50" i="19" s="1"/>
  <c r="I50" i="19" s="1"/>
  <c r="F72" i="24" s="1"/>
  <c r="F51" i="19"/>
  <c r="G51" i="19" s="1"/>
  <c r="I51" i="19" s="1"/>
  <c r="F52" i="19"/>
  <c r="G52" i="19" s="1"/>
  <c r="I52" i="19" s="1"/>
  <c r="F53" i="19"/>
  <c r="G53" i="19" s="1"/>
  <c r="I53" i="19" s="1"/>
  <c r="F76" i="24" s="1"/>
  <c r="F54" i="19"/>
  <c r="G54" i="19" s="1"/>
  <c r="I54" i="19" s="1"/>
  <c r="F86" i="24" s="1"/>
  <c r="F55" i="19"/>
  <c r="G55" i="19" s="1"/>
  <c r="I55" i="19" s="1"/>
  <c r="F56" i="19"/>
  <c r="G56" i="19" s="1"/>
  <c r="I56" i="19" s="1"/>
  <c r="F57" i="19"/>
  <c r="G57" i="19" s="1"/>
  <c r="I57" i="19" s="1"/>
  <c r="F58" i="19"/>
  <c r="G58" i="19" s="1"/>
  <c r="I58" i="19" s="1"/>
  <c r="F93" i="24" s="1"/>
  <c r="F59" i="19"/>
  <c r="G59" i="19" s="1"/>
  <c r="I59" i="19" s="1"/>
  <c r="F60" i="19"/>
  <c r="G60" i="19" s="1"/>
  <c r="I60" i="19" s="1"/>
  <c r="F96" i="24" s="1"/>
  <c r="F61" i="19"/>
  <c r="G61" i="19" s="1"/>
  <c r="I61" i="19" s="1"/>
  <c r="F98" i="24" s="1"/>
  <c r="F62" i="19"/>
  <c r="G62" i="19" s="1"/>
  <c r="I62" i="19" s="1"/>
  <c r="F63" i="19"/>
  <c r="G63" i="19" s="1"/>
  <c r="I63" i="19" s="1"/>
  <c r="F64" i="19"/>
  <c r="G64" i="19" s="1"/>
  <c r="I64" i="19" s="1"/>
  <c r="F65" i="19"/>
  <c r="G65" i="19" s="1"/>
  <c r="I65" i="19" s="1"/>
  <c r="F101" i="24" s="1"/>
  <c r="F66" i="19"/>
  <c r="G66" i="19" s="1"/>
  <c r="I66" i="19" s="1"/>
  <c r="F103" i="24" s="1"/>
  <c r="F67" i="19"/>
  <c r="G67" i="19" s="1"/>
  <c r="I67" i="19" s="1"/>
  <c r="F68" i="19"/>
  <c r="G68" i="19" s="1"/>
  <c r="I68" i="19" s="1"/>
  <c r="F105" i="24" s="1"/>
  <c r="F69" i="19"/>
  <c r="G69" i="19" s="1"/>
  <c r="I69" i="19" s="1"/>
  <c r="F70" i="19"/>
  <c r="G70" i="19" s="1"/>
  <c r="I70" i="19" s="1"/>
  <c r="F71" i="19"/>
  <c r="G71" i="19" s="1"/>
  <c r="I71" i="19" s="1"/>
  <c r="F72" i="19"/>
  <c r="G72" i="19" s="1"/>
  <c r="I72" i="19" s="1"/>
  <c r="F121" i="24" s="1"/>
  <c r="F73" i="19"/>
  <c r="G73" i="19" s="1"/>
  <c r="I73" i="19" s="1"/>
  <c r="F74" i="19"/>
  <c r="G74" i="19" s="1"/>
  <c r="I74" i="19" s="1"/>
  <c r="F124" i="24" s="1"/>
  <c r="F75" i="19"/>
  <c r="G75" i="19" s="1"/>
  <c r="I75" i="19" s="1"/>
  <c r="F76" i="19"/>
  <c r="G76" i="19" s="1"/>
  <c r="I76" i="19" s="1"/>
  <c r="F114" i="24" s="1"/>
  <c r="F77" i="19"/>
  <c r="G77" i="19" s="1"/>
  <c r="I77" i="19" s="1"/>
  <c r="F78" i="19"/>
  <c r="G78" i="19" s="1"/>
  <c r="I78" i="19" s="1"/>
  <c r="F79" i="19"/>
  <c r="G79" i="19" s="1"/>
  <c r="I79" i="19" s="1"/>
  <c r="F80" i="19"/>
  <c r="G80" i="19" s="1"/>
  <c r="I80" i="19" s="1"/>
  <c r="F131" i="24" s="1"/>
  <c r="F81" i="19"/>
  <c r="G81" i="19" s="1"/>
  <c r="I81" i="19" s="1"/>
  <c r="F123" i="24" s="1"/>
  <c r="F82" i="19"/>
  <c r="G82" i="19" s="1"/>
  <c r="I82" i="19" s="1"/>
  <c r="F137" i="24" s="1"/>
  <c r="F83" i="19"/>
  <c r="G83" i="19" s="1"/>
  <c r="I83" i="19" s="1"/>
  <c r="F84" i="19"/>
  <c r="G84" i="19" s="1"/>
  <c r="I84" i="19" s="1"/>
  <c r="F85" i="19"/>
  <c r="G85" i="19" s="1"/>
  <c r="I85" i="19" s="1"/>
  <c r="F86" i="19"/>
  <c r="G86" i="19" s="1"/>
  <c r="I86" i="19" s="1"/>
  <c r="F87" i="19"/>
  <c r="G87" i="19" s="1"/>
  <c r="I87" i="19" s="1"/>
  <c r="F138" i="24" s="1"/>
  <c r="F88" i="19"/>
  <c r="G88" i="19" s="1"/>
  <c r="I88" i="19" s="1"/>
  <c r="F89" i="19"/>
  <c r="G89" i="19" s="1"/>
  <c r="I89" i="19" s="1"/>
  <c r="F90" i="19"/>
  <c r="G90" i="19" s="1"/>
  <c r="I90" i="19" s="1"/>
  <c r="F91" i="19"/>
  <c r="G91" i="19" s="1"/>
  <c r="I91" i="19" s="1"/>
  <c r="F92" i="19"/>
  <c r="G92" i="19" s="1"/>
  <c r="I92" i="19" s="1"/>
  <c r="F148" i="24" s="1"/>
  <c r="F93" i="19"/>
  <c r="G93" i="19" s="1"/>
  <c r="I93" i="19" s="1"/>
  <c r="F166" i="24" s="1"/>
  <c r="F94" i="19"/>
  <c r="G94" i="19" s="1"/>
  <c r="I94" i="19" s="1"/>
  <c r="F150" i="24" s="1"/>
  <c r="F95" i="19"/>
  <c r="G95" i="19" s="1"/>
  <c r="I95" i="19" s="1"/>
  <c r="F151" i="24" s="1"/>
  <c r="F96" i="19"/>
  <c r="G96" i="19" s="1"/>
  <c r="I96" i="19" s="1"/>
  <c r="F152" i="24" s="1"/>
  <c r="F97" i="19"/>
  <c r="G97" i="19" s="1"/>
  <c r="I97" i="19" s="1"/>
  <c r="F98" i="19"/>
  <c r="G98" i="19" s="1"/>
  <c r="I98" i="19" s="1"/>
  <c r="F154" i="24" s="1"/>
  <c r="F99" i="19"/>
  <c r="G99" i="19" s="1"/>
  <c r="I99" i="19" s="1"/>
  <c r="F155" i="24" s="1"/>
  <c r="F100" i="19"/>
  <c r="G100" i="19" s="1"/>
  <c r="I100" i="19" s="1"/>
  <c r="F101" i="19"/>
  <c r="G101" i="19" s="1"/>
  <c r="I101" i="19" s="1"/>
  <c r="F102" i="19"/>
  <c r="G102" i="19" s="1"/>
  <c r="I102" i="19" s="1"/>
  <c r="F103" i="19"/>
  <c r="G103" i="19" s="1"/>
  <c r="I103" i="19" s="1"/>
  <c r="F104" i="19"/>
  <c r="G104" i="19" s="1"/>
  <c r="I104" i="19" s="1"/>
  <c r="F177" i="24" s="1"/>
  <c r="F105" i="19"/>
  <c r="G105" i="19" s="1"/>
  <c r="I105" i="19" s="1"/>
  <c r="F161" i="24" s="1"/>
  <c r="F106" i="19"/>
  <c r="G106" i="19" s="1"/>
  <c r="I106" i="19" s="1"/>
  <c r="F107" i="19"/>
  <c r="G107" i="19" s="1"/>
  <c r="I107" i="19" s="1"/>
  <c r="F184" i="24" s="1"/>
  <c r="F108" i="19"/>
  <c r="G108" i="19" s="1"/>
  <c r="I108" i="19" s="1"/>
  <c r="F109" i="19"/>
  <c r="G109" i="19" s="1"/>
  <c r="I109" i="19" s="1"/>
  <c r="F110" i="19"/>
  <c r="G110" i="19" s="1"/>
  <c r="I110" i="19" s="1"/>
  <c r="F190" i="24" s="1"/>
  <c r="F111" i="19"/>
  <c r="G111" i="19" s="1"/>
  <c r="I111" i="19" s="1"/>
  <c r="F112" i="19"/>
  <c r="G112" i="19" s="1"/>
  <c r="I112" i="19" s="1"/>
  <c r="F113" i="19"/>
  <c r="G113" i="19" s="1"/>
  <c r="I113" i="19" s="1"/>
  <c r="F114" i="19"/>
  <c r="G114" i="19" s="1"/>
  <c r="I114" i="19" s="1"/>
  <c r="F115" i="19"/>
  <c r="G115" i="19" s="1"/>
  <c r="I115" i="19" s="1"/>
  <c r="F116" i="19"/>
  <c r="G116" i="19" s="1"/>
  <c r="I116" i="19" s="1"/>
  <c r="F117" i="19"/>
  <c r="G117" i="19" s="1"/>
  <c r="I117" i="19" s="1"/>
  <c r="F188" i="24" s="1"/>
  <c r="F118" i="19"/>
  <c r="G118" i="19" s="1"/>
  <c r="I118" i="19" s="1"/>
  <c r="F189" i="24" s="1"/>
  <c r="P189" i="24" s="1"/>
  <c r="F119" i="19"/>
  <c r="G119" i="19" s="1"/>
  <c r="I119" i="19" s="1"/>
  <c r="F191" i="24" s="1"/>
  <c r="F192" i="24"/>
  <c r="P192" i="24" s="1"/>
  <c r="F120" i="19"/>
  <c r="G120" i="19" s="1"/>
  <c r="I120" i="19" s="1"/>
  <c r="F121" i="19"/>
  <c r="G121" i="19" s="1"/>
  <c r="I121" i="19" s="1"/>
  <c r="F122" i="19"/>
  <c r="G122" i="19" s="1"/>
  <c r="I122" i="19" s="1"/>
  <c r="F214" i="24" s="1"/>
  <c r="F123" i="19"/>
  <c r="G123" i="19" s="1"/>
  <c r="I123" i="19" s="1"/>
  <c r="F124" i="19"/>
  <c r="G124" i="19" s="1"/>
  <c r="I124" i="19" s="1"/>
  <c r="F197" i="24" s="1"/>
  <c r="F125" i="19"/>
  <c r="G125" i="19" s="1"/>
  <c r="I125" i="19" s="1"/>
  <c r="F126" i="19"/>
  <c r="G126" i="19" s="1"/>
  <c r="I126" i="19" s="1"/>
  <c r="F127" i="19"/>
  <c r="G127" i="19" s="1"/>
  <c r="I127" i="19" s="1"/>
  <c r="F221" i="24" s="1"/>
  <c r="F129" i="19"/>
  <c r="G129" i="19" s="1"/>
  <c r="I129" i="19" s="1"/>
  <c r="F130" i="19"/>
  <c r="G130" i="19" s="1"/>
  <c r="I130" i="19" s="1"/>
  <c r="F131" i="19"/>
  <c r="G131" i="19" s="1"/>
  <c r="I131" i="19" s="1"/>
  <c r="F132" i="19"/>
  <c r="G132" i="19" s="1"/>
  <c r="I132" i="19" s="1"/>
  <c r="F133" i="19"/>
  <c r="G133" i="19" s="1"/>
  <c r="I133" i="19" s="1"/>
  <c r="F134" i="19"/>
  <c r="G134" i="19" s="1"/>
  <c r="I134" i="19" s="1"/>
  <c r="F135" i="19"/>
  <c r="G135" i="19" s="1"/>
  <c r="I135" i="19" s="1"/>
  <c r="F136" i="19"/>
  <c r="G136" i="19" s="1"/>
  <c r="I136" i="19" s="1"/>
  <c r="F137" i="19"/>
  <c r="G137" i="19" s="1"/>
  <c r="I137" i="19" s="1"/>
  <c r="F218" i="24" s="1"/>
  <c r="F138" i="19"/>
  <c r="G138" i="19" s="1"/>
  <c r="I138" i="19" s="1"/>
  <c r="F139" i="19"/>
  <c r="G139" i="19" s="1"/>
  <c r="I139" i="19" s="1"/>
  <c r="F140" i="19"/>
  <c r="G140" i="19" s="1"/>
  <c r="I140" i="19" s="1"/>
  <c r="F245" i="24" s="1"/>
  <c r="F141" i="19"/>
  <c r="G141" i="19" s="1"/>
  <c r="I141" i="19" s="1"/>
  <c r="F226" i="24" s="1"/>
  <c r="F142" i="19"/>
  <c r="G142" i="19" s="1"/>
  <c r="I142" i="19" s="1"/>
  <c r="F247" i="24" s="1"/>
  <c r="F143" i="19"/>
  <c r="G143" i="19" s="1"/>
  <c r="I143" i="19" s="1"/>
  <c r="F144" i="19"/>
  <c r="G144" i="19" s="1"/>
  <c r="I144" i="19" s="1"/>
  <c r="F145" i="19"/>
  <c r="G145" i="19" s="1"/>
  <c r="I145" i="19" s="1"/>
  <c r="F234" i="24" s="1"/>
  <c r="F146" i="19"/>
  <c r="G146" i="19" s="1"/>
  <c r="I146" i="19" s="1"/>
  <c r="F147" i="19"/>
  <c r="G147" i="19" s="1"/>
  <c r="I147" i="19" s="1"/>
  <c r="F148" i="19"/>
  <c r="G148" i="19" s="1"/>
  <c r="I148" i="19" s="1"/>
  <c r="F149" i="19"/>
  <c r="G149" i="19" s="1"/>
  <c r="I149" i="19" s="1"/>
  <c r="F150" i="19"/>
  <c r="G150" i="19" s="1"/>
  <c r="I150" i="19" s="1"/>
  <c r="F261" i="24" s="1"/>
  <c r="F151" i="19"/>
  <c r="G151" i="19" s="1"/>
  <c r="I151" i="19" s="1"/>
  <c r="F263" i="24" s="1"/>
  <c r="F152" i="19"/>
  <c r="G152" i="19" s="1"/>
  <c r="I152" i="19" s="1"/>
  <c r="F267" i="24" s="1"/>
  <c r="F153" i="19"/>
  <c r="G153" i="19" s="1"/>
  <c r="I153" i="19" s="1"/>
  <c r="F270" i="24" s="1"/>
  <c r="F154" i="19"/>
  <c r="G154" i="19" s="1"/>
  <c r="I154" i="19" s="1"/>
  <c r="F155" i="19"/>
  <c r="G155" i="19" s="1"/>
  <c r="I155" i="19" s="1"/>
  <c r="F156" i="19"/>
  <c r="G156" i="19" s="1"/>
  <c r="I156" i="19" s="1"/>
  <c r="F276" i="24" s="1"/>
  <c r="F157" i="19"/>
  <c r="G157" i="19" s="1"/>
  <c r="I157" i="19" s="1"/>
  <c r="F158" i="19"/>
  <c r="G158" i="19" s="1"/>
  <c r="I158" i="19" s="1"/>
  <c r="F159" i="19"/>
  <c r="G159" i="19" s="1"/>
  <c r="I159" i="19" s="1"/>
  <c r="F160" i="19"/>
  <c r="G160" i="19" s="1"/>
  <c r="I160" i="19" s="1"/>
  <c r="F161" i="19"/>
  <c r="G161" i="19" s="1"/>
  <c r="I161" i="19" s="1"/>
  <c r="F272" i="24" s="1"/>
  <c r="F162" i="19"/>
  <c r="G162" i="19" s="1"/>
  <c r="I162" i="19" s="1"/>
  <c r="F163" i="19"/>
  <c r="G163" i="19" s="1"/>
  <c r="I163" i="19" s="1"/>
  <c r="F275" i="24" s="1"/>
  <c r="F164" i="19"/>
  <c r="G164" i="19" s="1"/>
  <c r="I164" i="19" s="1"/>
  <c r="F165" i="19"/>
  <c r="G165" i="19" s="1"/>
  <c r="I165" i="19" s="1"/>
  <c r="F166" i="19"/>
  <c r="G166" i="19" s="1"/>
  <c r="I166" i="19" s="1"/>
  <c r="F167" i="19"/>
  <c r="G167" i="19" s="1"/>
  <c r="I167" i="19" s="1"/>
  <c r="F168" i="19"/>
  <c r="G168" i="19" s="1"/>
  <c r="I168" i="19" s="1"/>
  <c r="F303" i="24" s="1"/>
  <c r="F169" i="19"/>
  <c r="G169" i="19" s="1"/>
  <c r="I169" i="19" s="1"/>
  <c r="F296" i="24" s="1"/>
  <c r="F170" i="19"/>
  <c r="G170" i="19" s="1"/>
  <c r="I170" i="19" s="1"/>
  <c r="F171" i="19"/>
  <c r="G171" i="19" s="1"/>
  <c r="I171" i="19" s="1"/>
  <c r="F172" i="19"/>
  <c r="G172" i="19" s="1"/>
  <c r="I172" i="19" s="1"/>
  <c r="F173" i="19"/>
  <c r="G173" i="19" s="1"/>
  <c r="I173" i="19" s="1"/>
  <c r="F174" i="19"/>
  <c r="G174" i="19" s="1"/>
  <c r="I174" i="19" s="1"/>
  <c r="F315" i="24" s="1"/>
  <c r="F175" i="19"/>
  <c r="G175" i="19" s="1"/>
  <c r="I175" i="19" s="1"/>
  <c r="F176" i="19"/>
  <c r="G176" i="19" s="1"/>
  <c r="I176" i="19" s="1"/>
  <c r="F177" i="19"/>
  <c r="G177" i="19" s="1"/>
  <c r="I177" i="19" s="1"/>
  <c r="F178" i="19"/>
  <c r="G178" i="19" s="1"/>
  <c r="I178" i="19" s="1"/>
  <c r="F323" i="24" s="1"/>
  <c r="F179" i="19"/>
  <c r="G179" i="19" s="1"/>
  <c r="I179" i="19" s="1"/>
  <c r="F316" i="24" s="1"/>
  <c r="F180" i="19"/>
  <c r="G180" i="19" s="1"/>
  <c r="I180" i="19" s="1"/>
  <c r="F181" i="19"/>
  <c r="G181" i="19" s="1"/>
  <c r="I181" i="19" s="1"/>
  <c r="F182" i="19"/>
  <c r="G182" i="19" s="1"/>
  <c r="I182" i="19" s="1"/>
  <c r="F183" i="19"/>
  <c r="G183" i="19" s="1"/>
  <c r="I183" i="19" s="1"/>
  <c r="F324" i="24" s="1"/>
  <c r="F184" i="19"/>
  <c r="G184" i="19" s="1"/>
  <c r="I184" i="19" s="1"/>
  <c r="F185" i="19"/>
  <c r="G185" i="19" s="1"/>
  <c r="I185" i="19" s="1"/>
  <c r="F338" i="24" s="1"/>
  <c r="F186" i="19"/>
  <c r="G186" i="19" s="1"/>
  <c r="I186" i="19" s="1"/>
  <c r="F187" i="19"/>
  <c r="G187" i="19" s="1"/>
  <c r="I187" i="19" s="1"/>
  <c r="F188" i="19"/>
  <c r="G188" i="19" s="1"/>
  <c r="I188" i="19" s="1"/>
  <c r="F189" i="19"/>
  <c r="G189" i="19" s="1"/>
  <c r="I189" i="19" s="1"/>
  <c r="F332" i="24" s="1"/>
  <c r="F190" i="19"/>
  <c r="G190" i="19" s="1"/>
  <c r="I190" i="19" s="1"/>
  <c r="F370" i="24" s="1"/>
  <c r="F191" i="19"/>
  <c r="G191" i="19" s="1"/>
  <c r="I191" i="19" s="1"/>
  <c r="F192" i="19"/>
  <c r="G192" i="19" s="1"/>
  <c r="I192" i="19" s="1"/>
  <c r="F193" i="19"/>
  <c r="G193" i="19" s="1"/>
  <c r="I193" i="19" s="1"/>
  <c r="F194" i="19"/>
  <c r="G194" i="19" s="1"/>
  <c r="I194" i="19" s="1"/>
  <c r="F195" i="19"/>
  <c r="G195" i="19" s="1"/>
  <c r="I195" i="19" s="1"/>
  <c r="F377" i="24" s="1"/>
  <c r="F196" i="19"/>
  <c r="G196" i="19" s="1"/>
  <c r="I196" i="19" s="1"/>
  <c r="F197" i="19"/>
  <c r="G197" i="19" s="1"/>
  <c r="I197" i="19" s="1"/>
  <c r="F198" i="19"/>
  <c r="G198" i="19" s="1"/>
  <c r="I198" i="19" s="1"/>
  <c r="F199" i="19"/>
  <c r="G199" i="19" s="1"/>
  <c r="I199" i="19" s="1"/>
  <c r="F200" i="19"/>
  <c r="G200" i="19" s="1"/>
  <c r="I200" i="19" s="1"/>
  <c r="F201" i="19"/>
  <c r="G201" i="19" s="1"/>
  <c r="I201" i="19" s="1"/>
  <c r="F202" i="19"/>
  <c r="G202" i="19" s="1"/>
  <c r="I202" i="19" s="1"/>
  <c r="F203" i="19"/>
  <c r="G203" i="19" s="1"/>
  <c r="I203" i="19" s="1"/>
  <c r="F204" i="19"/>
  <c r="G204" i="19" s="1"/>
  <c r="I204" i="19" s="1"/>
  <c r="F205" i="19"/>
  <c r="G205" i="19" s="1"/>
  <c r="I205" i="19" s="1"/>
  <c r="F206" i="19"/>
  <c r="G206" i="19" s="1"/>
  <c r="I206" i="19" s="1"/>
  <c r="F207" i="19"/>
  <c r="G207" i="19" s="1"/>
  <c r="I207" i="19" s="1"/>
  <c r="F208" i="19"/>
  <c r="G208" i="19" s="1"/>
  <c r="I208" i="19" s="1"/>
  <c r="F209" i="19"/>
  <c r="G209" i="19" s="1"/>
  <c r="I209" i="19" s="1"/>
  <c r="F368" i="24" s="1"/>
  <c r="F210" i="19"/>
  <c r="G210" i="19" s="1"/>
  <c r="I210" i="19" s="1"/>
  <c r="F211" i="19"/>
  <c r="G211" i="19" s="1"/>
  <c r="I211" i="19" s="1"/>
  <c r="F212" i="19"/>
  <c r="G212" i="19" s="1"/>
  <c r="I212" i="19" s="1"/>
  <c r="F213" i="19"/>
  <c r="G213" i="19" s="1"/>
  <c r="I213" i="19" s="1"/>
  <c r="F214" i="19"/>
  <c r="G214" i="19" s="1"/>
  <c r="I214" i="19" s="1"/>
  <c r="F215" i="19"/>
  <c r="G215" i="19" s="1"/>
  <c r="I215" i="19" s="1"/>
  <c r="F422" i="24" s="1"/>
  <c r="F216" i="19"/>
  <c r="G216" i="19" s="1"/>
  <c r="I216" i="19" s="1"/>
  <c r="F217" i="19"/>
  <c r="G217" i="19" s="1"/>
  <c r="I217" i="19" s="1"/>
  <c r="F218" i="19"/>
  <c r="G218" i="19" s="1"/>
  <c r="I218" i="19" s="1"/>
  <c r="F376" i="24" s="1"/>
  <c r="F219" i="19"/>
  <c r="G219" i="19" s="1"/>
  <c r="I219" i="19" s="1"/>
  <c r="F220" i="19"/>
  <c r="G220" i="19" s="1"/>
  <c r="I220" i="19" s="1"/>
  <c r="F221" i="19"/>
  <c r="G221" i="19" s="1"/>
  <c r="I221" i="19" s="1"/>
  <c r="F222" i="19"/>
  <c r="G222" i="19" s="1"/>
  <c r="I222" i="19" s="1"/>
  <c r="F442" i="24" s="1"/>
  <c r="F223" i="19"/>
  <c r="G223" i="19" s="1"/>
  <c r="I223" i="19" s="1"/>
  <c r="F224" i="19"/>
  <c r="G224" i="19" s="1"/>
  <c r="I224" i="19" s="1"/>
  <c r="F384" i="24" s="1"/>
  <c r="F225" i="19"/>
  <c r="G225" i="19" s="1"/>
  <c r="I225" i="19" s="1"/>
  <c r="F226" i="19"/>
  <c r="G226" i="19" s="1"/>
  <c r="I226" i="19" s="1"/>
  <c r="F227" i="19"/>
  <c r="G227" i="19" s="1"/>
  <c r="I227" i="19" s="1"/>
  <c r="F228" i="19"/>
  <c r="G228" i="19" s="1"/>
  <c r="I228" i="19" s="1"/>
  <c r="F229" i="19"/>
  <c r="G229" i="19" s="1"/>
  <c r="I229" i="19" s="1"/>
  <c r="F230" i="19"/>
  <c r="G230" i="19" s="1"/>
  <c r="I230" i="19" s="1"/>
  <c r="F391" i="24" s="1"/>
  <c r="F231" i="19"/>
  <c r="G231" i="19" s="1"/>
  <c r="I231" i="19" s="1"/>
  <c r="F232" i="19"/>
  <c r="G232" i="19" s="1"/>
  <c r="I232" i="19" s="1"/>
  <c r="F407" i="24" s="1"/>
  <c r="F233" i="19"/>
  <c r="G233" i="19" s="1"/>
  <c r="I233" i="19" s="1"/>
  <c r="F454" i="24" s="1"/>
  <c r="F234" i="19"/>
  <c r="G234" i="19" s="1"/>
  <c r="I234" i="19" s="1"/>
  <c r="F456" i="24" s="1"/>
  <c r="F235" i="19"/>
  <c r="G235" i="19" s="1"/>
  <c r="I235" i="19" s="1"/>
  <c r="F236" i="19"/>
  <c r="G236" i="19" s="1"/>
  <c r="I236" i="19" s="1"/>
  <c r="F237" i="19"/>
  <c r="G237" i="19" s="1"/>
  <c r="I237" i="19" s="1"/>
  <c r="F416" i="24" s="1"/>
  <c r="F238" i="19"/>
  <c r="G238" i="19" s="1"/>
  <c r="I238" i="19" s="1"/>
  <c r="F239" i="19"/>
  <c r="G239" i="19" s="1"/>
  <c r="I239" i="19" s="1"/>
  <c r="F240" i="19"/>
  <c r="G240" i="19" s="1"/>
  <c r="I240" i="19" s="1"/>
  <c r="F424" i="24" s="1"/>
  <c r="F241" i="19"/>
  <c r="G241" i="19" s="1"/>
  <c r="I241" i="19" s="1"/>
  <c r="F242" i="19"/>
  <c r="G242" i="19" s="1"/>
  <c r="I242" i="19" s="1"/>
  <c r="F243" i="19"/>
  <c r="G243" i="19" s="1"/>
  <c r="I243" i="19" s="1"/>
  <c r="F244" i="19"/>
  <c r="G244" i="19" s="1"/>
  <c r="I244" i="19" s="1"/>
  <c r="F245" i="19"/>
  <c r="G245" i="19" s="1"/>
  <c r="I245" i="19" s="1"/>
  <c r="F246" i="19"/>
  <c r="G246" i="19" s="1"/>
  <c r="I246" i="19" s="1"/>
  <c r="F418" i="24" s="1"/>
  <c r="F247" i="19"/>
  <c r="G247" i="19" s="1"/>
  <c r="I247" i="19" s="1"/>
  <c r="F248" i="19"/>
  <c r="G248" i="19" s="1"/>
  <c r="I248" i="19" s="1"/>
  <c r="F249" i="19"/>
  <c r="G249" i="19" s="1"/>
  <c r="I249" i="19" s="1"/>
  <c r="F437" i="24" s="1"/>
  <c r="F250" i="19"/>
  <c r="G250" i="19" s="1"/>
  <c r="I250" i="19" s="1"/>
  <c r="F251" i="19"/>
  <c r="G251" i="19" s="1"/>
  <c r="I251" i="19" s="1"/>
  <c r="F252" i="19"/>
  <c r="G252" i="19" s="1"/>
  <c r="I252" i="19" s="1"/>
  <c r="F253" i="19"/>
  <c r="G253" i="19" s="1"/>
  <c r="I253" i="19" s="1"/>
  <c r="F509" i="24" s="1"/>
  <c r="F254" i="19"/>
  <c r="G254" i="19" s="1"/>
  <c r="I254" i="19" s="1"/>
  <c r="F255" i="19"/>
  <c r="G255" i="19" s="1"/>
  <c r="I255" i="19" s="1"/>
  <c r="F256" i="19"/>
  <c r="G256" i="19" s="1"/>
  <c r="I256" i="19" s="1"/>
  <c r="F257" i="19"/>
  <c r="G257" i="19" s="1"/>
  <c r="I257" i="19" s="1"/>
  <c r="F258" i="19"/>
  <c r="G258" i="19" s="1"/>
  <c r="I258" i="19" s="1"/>
  <c r="F446" i="24" s="1"/>
  <c r="F259" i="19"/>
  <c r="G259" i="19" s="1"/>
  <c r="I259" i="19" s="1"/>
  <c r="F260" i="19"/>
  <c r="G260" i="19" s="1"/>
  <c r="I260" i="19" s="1"/>
  <c r="F261" i="19"/>
  <c r="G261" i="19" s="1"/>
  <c r="I261" i="19" s="1"/>
  <c r="F262" i="19"/>
  <c r="G262" i="19" s="1"/>
  <c r="I262" i="19" s="1"/>
  <c r="F263" i="19"/>
  <c r="G263" i="19" s="1"/>
  <c r="I263" i="19" s="1"/>
  <c r="F264" i="19"/>
  <c r="G264" i="19" s="1"/>
  <c r="I264" i="19" s="1"/>
  <c r="F537" i="24" s="1"/>
  <c r="F265" i="19"/>
  <c r="G265" i="19" s="1"/>
  <c r="I265" i="19" s="1"/>
  <c r="F459" i="24" s="1"/>
  <c r="F266" i="19"/>
  <c r="G266" i="19" s="1"/>
  <c r="I266" i="19" s="1"/>
  <c r="F267" i="19"/>
  <c r="G267" i="19" s="1"/>
  <c r="I267" i="19" s="1"/>
  <c r="F268" i="19"/>
  <c r="G268" i="19" s="1"/>
  <c r="I268" i="19" s="1"/>
  <c r="F541" i="24" s="1"/>
  <c r="F269" i="19"/>
  <c r="G269" i="19" s="1"/>
  <c r="I269" i="19" s="1"/>
  <c r="F270" i="19"/>
  <c r="G270" i="19" s="1"/>
  <c r="I270" i="19" s="1"/>
  <c r="F271" i="19"/>
  <c r="G271" i="19" s="1"/>
  <c r="I271" i="19" s="1"/>
  <c r="F544" i="24" s="1"/>
  <c r="F272" i="19"/>
  <c r="G272" i="19" s="1"/>
  <c r="I272" i="19" s="1"/>
  <c r="F273" i="19"/>
  <c r="G273" i="19" s="1"/>
  <c r="I273" i="19" s="1"/>
  <c r="F274" i="19"/>
  <c r="G274" i="19" s="1"/>
  <c r="I274" i="19" s="1"/>
  <c r="F275" i="19"/>
  <c r="G275" i="19" s="1"/>
  <c r="I275" i="19" s="1"/>
  <c r="F276" i="19"/>
  <c r="G276" i="19" s="1"/>
  <c r="I276" i="19" s="1"/>
  <c r="F277" i="19"/>
  <c r="G277" i="19" s="1"/>
  <c r="I277" i="19" s="1"/>
  <c r="F554" i="24" s="1"/>
  <c r="F278" i="19"/>
  <c r="G278" i="19" s="1"/>
  <c r="I278" i="19" s="1"/>
  <c r="F279" i="19"/>
  <c r="G279" i="19" s="1"/>
  <c r="I279" i="19" s="1"/>
  <c r="F280" i="19"/>
  <c r="G280" i="19" s="1"/>
  <c r="I280" i="19" s="1"/>
  <c r="F281" i="19"/>
  <c r="G281" i="19" s="1"/>
  <c r="I281" i="19" s="1"/>
  <c r="F282" i="19"/>
  <c r="G282" i="19" s="1"/>
  <c r="I282" i="19" s="1"/>
  <c r="F283" i="19"/>
  <c r="G283" i="19" s="1"/>
  <c r="I283" i="19" s="1"/>
  <c r="F284" i="19"/>
  <c r="G284" i="19" s="1"/>
  <c r="I284" i="19" s="1"/>
  <c r="F285" i="19"/>
  <c r="G285" i="19" s="1"/>
  <c r="I285" i="19" s="1"/>
  <c r="F286" i="19"/>
  <c r="G286" i="19" s="1"/>
  <c r="I286" i="19" s="1"/>
  <c r="F287" i="19"/>
  <c r="G287" i="19" s="1"/>
  <c r="I287" i="19" s="1"/>
  <c r="F288" i="19"/>
  <c r="G288" i="19" s="1"/>
  <c r="I288" i="19" s="1"/>
  <c r="F568" i="24" s="1"/>
  <c r="F289" i="19"/>
  <c r="G289" i="19" s="1"/>
  <c r="I289" i="19" s="1"/>
  <c r="F491" i="24" s="1"/>
  <c r="F290" i="19"/>
  <c r="G290" i="19" s="1"/>
  <c r="I290" i="19" s="1"/>
  <c r="F291" i="19"/>
  <c r="G291" i="19" s="1"/>
  <c r="I291" i="19" s="1"/>
  <c r="F292" i="19"/>
  <c r="G292" i="19" s="1"/>
  <c r="I292" i="19" s="1"/>
  <c r="F525" i="24" s="1"/>
  <c r="F293" i="19"/>
  <c r="G293" i="19" s="1"/>
  <c r="I293" i="19" s="1"/>
  <c r="F594" i="24" s="1"/>
  <c r="F294" i="19"/>
  <c r="G294" i="19" s="1"/>
  <c r="I294" i="19" s="1"/>
  <c r="F295" i="19"/>
  <c r="G295" i="19" s="1"/>
  <c r="I295" i="19" s="1"/>
  <c r="F296" i="19"/>
  <c r="G296" i="19" s="1"/>
  <c r="I296" i="19" s="1"/>
  <c r="F297" i="19"/>
  <c r="G297" i="19" s="1"/>
  <c r="I297" i="19" s="1"/>
  <c r="F510" i="24" s="1"/>
  <c r="F298" i="19"/>
  <c r="G298" i="19" s="1"/>
  <c r="I298" i="19" s="1"/>
  <c r="F532" i="24" s="1"/>
  <c r="F299" i="19"/>
  <c r="G299" i="19" s="1"/>
  <c r="I299" i="19" s="1"/>
  <c r="F300" i="19"/>
  <c r="G300" i="19" s="1"/>
  <c r="I300" i="19" s="1"/>
  <c r="F301" i="19"/>
  <c r="G301" i="19" s="1"/>
  <c r="I301" i="19" s="1"/>
  <c r="F302" i="19"/>
  <c r="G302" i="19" s="1"/>
  <c r="I302" i="19" s="1"/>
  <c r="F303" i="19"/>
  <c r="G303" i="19" s="1"/>
  <c r="I303" i="19" s="1"/>
  <c r="F304" i="19"/>
  <c r="G304" i="19" s="1"/>
  <c r="I304" i="19" s="1"/>
  <c r="F305" i="19"/>
  <c r="G305" i="19" s="1"/>
  <c r="I305" i="19" s="1"/>
  <c r="F306" i="19"/>
  <c r="G306" i="19" s="1"/>
  <c r="I306" i="19" s="1"/>
  <c r="F547" i="24" s="1"/>
  <c r="F307" i="19"/>
  <c r="G307" i="19" s="1"/>
  <c r="I307" i="19" s="1"/>
  <c r="F550" i="24" s="1"/>
  <c r="F308" i="19"/>
  <c r="G308" i="19" s="1"/>
  <c r="I308" i="19" s="1"/>
  <c r="F551" i="24" s="1"/>
  <c r="F309" i="19"/>
  <c r="G309" i="19" s="1"/>
  <c r="I309" i="19" s="1"/>
  <c r="F310" i="19"/>
  <c r="G310" i="19" s="1"/>
  <c r="I310" i="19" s="1"/>
  <c r="F644" i="24" s="1"/>
  <c r="F311" i="19"/>
  <c r="G311" i="19" s="1"/>
  <c r="I311" i="19" s="1"/>
  <c r="F312" i="19"/>
  <c r="G312" i="19" s="1"/>
  <c r="I312" i="19" s="1"/>
  <c r="F313" i="19"/>
  <c r="G313" i="19" s="1"/>
  <c r="I313" i="19" s="1"/>
  <c r="F557" i="24" s="1"/>
  <c r="F314" i="19"/>
  <c r="G314" i="19" s="1"/>
  <c r="I314" i="19" s="1"/>
  <c r="F315" i="19"/>
  <c r="G315" i="19" s="1"/>
  <c r="I315" i="19" s="1"/>
  <c r="F580" i="24" s="1"/>
  <c r="F316" i="19"/>
  <c r="G316" i="19" s="1"/>
  <c r="I316" i="19" s="1"/>
  <c r="F581" i="24" s="1"/>
  <c r="P581" i="24" s="1"/>
  <c r="F317" i="19"/>
  <c r="G317" i="19" s="1"/>
  <c r="I317" i="19" s="1"/>
  <c r="F318" i="19"/>
  <c r="G318" i="19" s="1"/>
  <c r="I318" i="19" s="1"/>
  <c r="F319" i="19"/>
  <c r="G319" i="19" s="1"/>
  <c r="I319" i="19" s="1"/>
  <c r="F320" i="19"/>
  <c r="G320" i="19" s="1"/>
  <c r="I320" i="19" s="1"/>
  <c r="F321" i="19"/>
  <c r="G321" i="19" s="1"/>
  <c r="I321" i="19" s="1"/>
  <c r="F322" i="19"/>
  <c r="G322" i="19" s="1"/>
  <c r="I322" i="19" s="1"/>
  <c r="F572" i="24" s="1"/>
  <c r="F323" i="19"/>
  <c r="G323" i="19" s="1"/>
  <c r="I323" i="19" s="1"/>
  <c r="F681" i="24" s="1"/>
  <c r="F324" i="19"/>
  <c r="G324" i="19" s="1"/>
  <c r="I324" i="19" s="1"/>
  <c r="F325" i="19"/>
  <c r="G325" i="19" s="1"/>
  <c r="I325" i="19" s="1"/>
  <c r="F326" i="19"/>
  <c r="G326" i="19" s="1"/>
  <c r="I326" i="19" s="1"/>
  <c r="F327" i="19"/>
  <c r="G327" i="19" s="1"/>
  <c r="I327" i="19" s="1"/>
  <c r="F328" i="19"/>
  <c r="G328" i="19" s="1"/>
  <c r="I328" i="19" s="1"/>
  <c r="F329" i="19"/>
  <c r="G329" i="19" s="1"/>
  <c r="I329" i="19" s="1"/>
  <c r="F330" i="19"/>
  <c r="G330" i="19" s="1"/>
  <c r="I330" i="19" s="1"/>
  <c r="F716" i="24" s="1"/>
  <c r="F332" i="19"/>
  <c r="G332" i="19" s="1"/>
  <c r="I332" i="19" s="1"/>
  <c r="F333" i="19"/>
  <c r="G333" i="19" s="1"/>
  <c r="I333" i="19" s="1"/>
  <c r="F334" i="19"/>
  <c r="G334" i="19" s="1"/>
  <c r="I334" i="19" s="1"/>
  <c r="F335" i="19"/>
  <c r="G335" i="19" s="1"/>
  <c r="I335" i="19" s="1"/>
  <c r="F743" i="24" s="1"/>
  <c r="P743" i="24" s="1"/>
  <c r="F336" i="19"/>
  <c r="G336" i="19" s="1"/>
  <c r="I336" i="19" s="1"/>
  <c r="F744" i="24" s="1"/>
  <c r="P744" i="24" s="1"/>
  <c r="F337" i="19"/>
  <c r="G337" i="19" s="1"/>
  <c r="I337" i="19" s="1"/>
  <c r="F745" i="24" s="1"/>
  <c r="P745" i="24" s="1"/>
  <c r="F338" i="19"/>
  <c r="G338" i="19" s="1"/>
  <c r="I338" i="19" s="1"/>
  <c r="F747" i="24" s="1"/>
  <c r="F339" i="19"/>
  <c r="G339" i="19" s="1"/>
  <c r="I339" i="19" s="1"/>
  <c r="F751" i="24" s="1"/>
  <c r="F340" i="19"/>
  <c r="G340" i="19" s="1"/>
  <c r="I340" i="19" s="1"/>
  <c r="F341" i="19"/>
  <c r="G341" i="19" s="1"/>
  <c r="I341" i="19" s="1"/>
  <c r="F342" i="19"/>
  <c r="G342" i="19" s="1"/>
  <c r="I342" i="19" s="1"/>
  <c r="F343" i="19"/>
  <c r="G343" i="19" s="1"/>
  <c r="I343" i="19" s="1"/>
  <c r="F344" i="19"/>
  <c r="G344" i="19" s="1"/>
  <c r="I344" i="19" s="1"/>
  <c r="F345" i="19"/>
  <c r="G345" i="19" s="1"/>
  <c r="I345" i="19" s="1"/>
  <c r="I3" i="19"/>
  <c r="F7" i="24" s="1"/>
  <c r="P2173" i="24"/>
  <c r="F3" i="14"/>
  <c r="G3" i="14" s="1"/>
  <c r="I3" i="14" s="1"/>
  <c r="F266" i="14"/>
  <c r="G266" i="14" s="1"/>
  <c r="I266" i="14" s="1"/>
  <c r="M784" i="24" s="1"/>
  <c r="F267" i="14"/>
  <c r="G267" i="14" s="1"/>
  <c r="F268" i="14"/>
  <c r="G268" i="14" s="1"/>
  <c r="F269" i="14"/>
  <c r="G269" i="14" s="1"/>
  <c r="F270" i="14"/>
  <c r="G270" i="14" s="1"/>
  <c r="F271" i="14"/>
  <c r="G271" i="14" s="1"/>
  <c r="F272" i="14"/>
  <c r="G272" i="14" s="1"/>
  <c r="F273" i="14"/>
  <c r="G273" i="14" s="1"/>
  <c r="F274" i="14"/>
  <c r="G274" i="14" s="1"/>
  <c r="F275" i="14"/>
  <c r="G275" i="14" s="1"/>
  <c r="F276" i="14"/>
  <c r="G276" i="14" s="1"/>
  <c r="F277" i="14"/>
  <c r="G277" i="1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F284" i="14"/>
  <c r="G284" i="14" s="1"/>
  <c r="F285" i="14"/>
  <c r="G285" i="14" s="1"/>
  <c r="F286" i="14"/>
  <c r="G286" i="14" s="1"/>
  <c r="F287" i="14"/>
  <c r="G287" i="14" s="1"/>
  <c r="F288" i="14"/>
  <c r="G288" i="14" s="1"/>
  <c r="I288" i="14" s="1"/>
  <c r="M688" i="24" s="1"/>
  <c r="F289" i="14"/>
  <c r="G289" i="14" s="1"/>
  <c r="F290" i="14"/>
  <c r="G290" i="14" s="1"/>
  <c r="F291" i="14"/>
  <c r="G291" i="14" s="1"/>
  <c r="F292" i="14"/>
  <c r="G292" i="14" s="1"/>
  <c r="F293" i="14"/>
  <c r="G293" i="14" s="1"/>
  <c r="F294" i="14"/>
  <c r="G294" i="14" s="1"/>
  <c r="F295" i="14"/>
  <c r="G295" i="14" s="1"/>
  <c r="F296" i="14"/>
  <c r="G296" i="14" s="1"/>
  <c r="F297" i="14"/>
  <c r="G297" i="14" s="1"/>
  <c r="F298" i="14"/>
  <c r="G298" i="14" s="1"/>
  <c r="I298" i="14" s="1"/>
  <c r="M780" i="24" s="1"/>
  <c r="F299" i="14"/>
  <c r="G299" i="14" s="1"/>
  <c r="F300" i="14"/>
  <c r="G300" i="14" s="1"/>
  <c r="F301" i="14"/>
  <c r="G301" i="14" s="1"/>
  <c r="F302" i="14"/>
  <c r="G302" i="14" s="1"/>
  <c r="F303" i="14"/>
  <c r="G303" i="14" s="1"/>
  <c r="F304" i="14"/>
  <c r="G304" i="14" s="1"/>
  <c r="F305" i="14"/>
  <c r="G305" i="14" s="1"/>
  <c r="F306" i="14"/>
  <c r="G306" i="14" s="1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G312" i="14" s="1"/>
  <c r="F313" i="14"/>
  <c r="G313" i="14" s="1"/>
  <c r="F314" i="14"/>
  <c r="G314" i="14" s="1"/>
  <c r="I314" i="14" s="1"/>
  <c r="F315" i="14"/>
  <c r="G315" i="14" s="1"/>
  <c r="F316" i="14"/>
  <c r="G316" i="14" s="1"/>
  <c r="I316" i="14" s="1"/>
  <c r="F317" i="14"/>
  <c r="G317" i="14" s="1"/>
  <c r="F318" i="14"/>
  <c r="G318" i="14" s="1"/>
  <c r="F319" i="14"/>
  <c r="G319" i="14" s="1"/>
  <c r="F320" i="14"/>
  <c r="G320" i="14" s="1"/>
  <c r="I320" i="14" s="1"/>
  <c r="F321" i="14"/>
  <c r="G321" i="14" s="1"/>
  <c r="F322" i="14"/>
  <c r="G322" i="14" s="1"/>
  <c r="F323" i="14"/>
  <c r="G323" i="14" s="1"/>
  <c r="F324" i="14"/>
  <c r="G324" i="14" s="1"/>
  <c r="F325" i="14"/>
  <c r="G325" i="14" s="1"/>
  <c r="F326" i="14"/>
  <c r="G326" i="14" s="1"/>
  <c r="F327" i="14"/>
  <c r="G327" i="14" s="1"/>
  <c r="F328" i="14"/>
  <c r="G328" i="14" s="1"/>
  <c r="F329" i="14"/>
  <c r="G329" i="14" s="1"/>
  <c r="F330" i="14"/>
  <c r="G330" i="14" s="1"/>
  <c r="F331" i="14"/>
  <c r="G331" i="14" s="1"/>
  <c r="F332" i="14"/>
  <c r="G332" i="14" s="1"/>
  <c r="F333" i="14"/>
  <c r="G333" i="14" s="1"/>
  <c r="F334" i="14"/>
  <c r="G334" i="14" s="1"/>
  <c r="F335" i="14"/>
  <c r="G335" i="14" s="1"/>
  <c r="F336" i="14"/>
  <c r="G336" i="14" s="1"/>
  <c r="F337" i="14"/>
  <c r="G337" i="14" s="1"/>
  <c r="F338" i="14"/>
  <c r="G338" i="14" s="1"/>
  <c r="F339" i="14"/>
  <c r="G339" i="14" s="1"/>
  <c r="F340" i="14"/>
  <c r="G340" i="14" s="1"/>
  <c r="F341" i="14"/>
  <c r="G341" i="14" s="1"/>
  <c r="F342" i="14"/>
  <c r="G342" i="14" s="1"/>
  <c r="I342" i="14" s="1"/>
  <c r="M959" i="24" s="1"/>
  <c r="F343" i="14"/>
  <c r="G343" i="14" s="1"/>
  <c r="F344" i="14"/>
  <c r="G344" i="14" s="1"/>
  <c r="F345" i="14"/>
  <c r="G345" i="14" s="1"/>
  <c r="F346" i="14"/>
  <c r="G346" i="14" s="1"/>
  <c r="F347" i="14"/>
  <c r="G347" i="14" s="1"/>
  <c r="F348" i="14"/>
  <c r="G348" i="14" s="1"/>
  <c r="F349" i="14"/>
  <c r="G349" i="14" s="1"/>
  <c r="F350" i="14"/>
  <c r="G350" i="14" s="1"/>
  <c r="I350" i="14" s="1"/>
  <c r="M875" i="24" s="1"/>
  <c r="F351" i="14"/>
  <c r="G351" i="14" s="1"/>
  <c r="F352" i="14"/>
  <c r="G352" i="14" s="1"/>
  <c r="F353" i="14"/>
  <c r="G353" i="14" s="1"/>
  <c r="F354" i="14"/>
  <c r="G354" i="14" s="1"/>
  <c r="F355" i="14"/>
  <c r="G355" i="14" s="1"/>
  <c r="F356" i="14"/>
  <c r="G356" i="14" s="1"/>
  <c r="F357" i="14"/>
  <c r="G357" i="14" s="1"/>
  <c r="F358" i="14"/>
  <c r="G358" i="14" s="1"/>
  <c r="F359" i="14"/>
  <c r="G359" i="14" s="1"/>
  <c r="F360" i="14"/>
  <c r="G360" i="14" s="1"/>
  <c r="F361" i="14"/>
  <c r="G361" i="14" s="1"/>
  <c r="F362" i="14"/>
  <c r="G362" i="14" s="1"/>
  <c r="F363" i="14"/>
  <c r="G363" i="14" s="1"/>
  <c r="F364" i="14"/>
  <c r="G364" i="14" s="1"/>
  <c r="F365" i="14"/>
  <c r="G365" i="14" s="1"/>
  <c r="F366" i="14"/>
  <c r="G366" i="14" s="1"/>
  <c r="F367" i="14"/>
  <c r="G367" i="14" s="1"/>
  <c r="F368" i="14"/>
  <c r="G368" i="14" s="1"/>
  <c r="F369" i="14"/>
  <c r="G369" i="14" s="1"/>
  <c r="F370" i="14"/>
  <c r="G370" i="14" s="1"/>
  <c r="F371" i="14"/>
  <c r="G371" i="14" s="1"/>
  <c r="F372" i="14"/>
  <c r="G372" i="14" s="1"/>
  <c r="I372" i="14" s="1"/>
  <c r="F373" i="14"/>
  <c r="G373" i="14" s="1"/>
  <c r="F374" i="14"/>
  <c r="G374" i="14" s="1"/>
  <c r="F375" i="14"/>
  <c r="G375" i="14" s="1"/>
  <c r="F376" i="14"/>
  <c r="G376" i="14" s="1"/>
  <c r="F377" i="14"/>
  <c r="G377" i="14" s="1"/>
  <c r="F378" i="14"/>
  <c r="G378" i="14" s="1"/>
  <c r="F379" i="14"/>
  <c r="G379" i="14" s="1"/>
  <c r="F380" i="14"/>
  <c r="G380" i="14" s="1"/>
  <c r="F381" i="14"/>
  <c r="G381" i="14" s="1"/>
  <c r="F382" i="14"/>
  <c r="G382" i="14" s="1"/>
  <c r="F383" i="14"/>
  <c r="G383" i="14" s="1"/>
  <c r="F384" i="14"/>
  <c r="G384" i="14" s="1"/>
  <c r="F385" i="14"/>
  <c r="G385" i="14" s="1"/>
  <c r="F386" i="14"/>
  <c r="G386" i="14" s="1"/>
  <c r="F387" i="14"/>
  <c r="G387" i="14" s="1"/>
  <c r="F388" i="14"/>
  <c r="G388" i="14" s="1"/>
  <c r="I388" i="14" s="1"/>
  <c r="F389" i="14"/>
  <c r="G389" i="14" s="1"/>
  <c r="F390" i="14"/>
  <c r="G390" i="14" s="1"/>
  <c r="F391" i="14"/>
  <c r="G391" i="14" s="1"/>
  <c r="F392" i="14"/>
  <c r="G392" i="14" s="1"/>
  <c r="F393" i="14"/>
  <c r="G393" i="14" s="1"/>
  <c r="F394" i="14"/>
  <c r="G394" i="14" s="1"/>
  <c r="F395" i="14"/>
  <c r="G395" i="14" s="1"/>
  <c r="F396" i="14"/>
  <c r="G396" i="14" s="1"/>
  <c r="F397" i="14"/>
  <c r="G397" i="14" s="1"/>
  <c r="F398" i="14"/>
  <c r="G398" i="14" s="1"/>
  <c r="F399" i="14"/>
  <c r="G399" i="14" s="1"/>
  <c r="F400" i="14"/>
  <c r="G400" i="14" s="1"/>
  <c r="F401" i="14"/>
  <c r="G401" i="14" s="1"/>
  <c r="F402" i="14"/>
  <c r="G402" i="14" s="1"/>
  <c r="F403" i="14"/>
  <c r="G403" i="14" s="1"/>
  <c r="F404" i="14"/>
  <c r="G404" i="14" s="1"/>
  <c r="F405" i="14"/>
  <c r="G405" i="14" s="1"/>
  <c r="F406" i="14"/>
  <c r="G406" i="14" s="1"/>
  <c r="F407" i="14"/>
  <c r="G407" i="14" s="1"/>
  <c r="F408" i="14"/>
  <c r="G408" i="14" s="1"/>
  <c r="F409" i="14"/>
  <c r="G409" i="14" s="1"/>
  <c r="F410" i="14"/>
  <c r="G410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G416" i="14" s="1"/>
  <c r="F417" i="14"/>
  <c r="G417" i="14" s="1"/>
  <c r="F418" i="14"/>
  <c r="G418" i="14" s="1"/>
  <c r="F419" i="14"/>
  <c r="G419" i="14" s="1"/>
  <c r="F420" i="14"/>
  <c r="G420" i="14" s="1"/>
  <c r="I420" i="14" s="1"/>
  <c r="F421" i="14"/>
  <c r="G421" i="14" s="1"/>
  <c r="F422" i="14"/>
  <c r="G422" i="14" s="1"/>
  <c r="F423" i="14"/>
  <c r="G423" i="14" s="1"/>
  <c r="F424" i="14"/>
  <c r="G424" i="14" s="1"/>
  <c r="F425" i="14"/>
  <c r="G425" i="14" s="1"/>
  <c r="F426" i="14"/>
  <c r="G426" i="14" s="1"/>
  <c r="F427" i="14"/>
  <c r="G427" i="14" s="1"/>
  <c r="F428" i="14"/>
  <c r="G428" i="14" s="1"/>
  <c r="F429" i="14"/>
  <c r="G429" i="14" s="1"/>
  <c r="F430" i="14"/>
  <c r="G430" i="14" s="1"/>
  <c r="I430" i="14" s="1"/>
  <c r="F431" i="14"/>
  <c r="G431" i="14" s="1"/>
  <c r="F432" i="14"/>
  <c r="G432" i="14" s="1"/>
  <c r="F433" i="14"/>
  <c r="G433" i="14" s="1"/>
  <c r="F434" i="14"/>
  <c r="G434" i="14" s="1"/>
  <c r="F435" i="14"/>
  <c r="G435" i="14" s="1"/>
  <c r="F436" i="14"/>
  <c r="G436" i="14" s="1"/>
  <c r="F437" i="14"/>
  <c r="G437" i="14" s="1"/>
  <c r="F438" i="14"/>
  <c r="G438" i="14" s="1"/>
  <c r="F439" i="14"/>
  <c r="G439" i="14" s="1"/>
  <c r="F440" i="14"/>
  <c r="G440" i="14" s="1"/>
  <c r="F441" i="14"/>
  <c r="G441" i="14" s="1"/>
  <c r="F442" i="14"/>
  <c r="G442" i="14" s="1"/>
  <c r="F443" i="14"/>
  <c r="G443" i="14" s="1"/>
  <c r="F444" i="14"/>
  <c r="G444" i="14" s="1"/>
  <c r="F445" i="14"/>
  <c r="G445" i="14" s="1"/>
  <c r="F446" i="14"/>
  <c r="G446" i="14" s="1"/>
  <c r="F447" i="14"/>
  <c r="G447" i="14" s="1"/>
  <c r="F448" i="14"/>
  <c r="G448" i="14" s="1"/>
  <c r="F449" i="14"/>
  <c r="G449" i="14" s="1"/>
  <c r="F450" i="14"/>
  <c r="G450" i="14" s="1"/>
  <c r="F451" i="14"/>
  <c r="G451" i="14" s="1"/>
  <c r="F452" i="14"/>
  <c r="G452" i="14" s="1"/>
  <c r="I452" i="14" s="1"/>
  <c r="F453" i="14"/>
  <c r="G453" i="14" s="1"/>
  <c r="F454" i="14"/>
  <c r="G454" i="14" s="1"/>
  <c r="F455" i="14"/>
  <c r="G455" i="14" s="1"/>
  <c r="F456" i="14"/>
  <c r="G456" i="14" s="1"/>
  <c r="F457" i="14"/>
  <c r="G457" i="14" s="1"/>
  <c r="F458" i="14"/>
  <c r="G458" i="14" s="1"/>
  <c r="F459" i="14"/>
  <c r="G459" i="14" s="1"/>
  <c r="F460" i="14"/>
  <c r="G460" i="14" s="1"/>
  <c r="F461" i="14"/>
  <c r="G461" i="14" s="1"/>
  <c r="F462" i="14"/>
  <c r="G462" i="14" s="1"/>
  <c r="F463" i="14"/>
  <c r="G463" i="14" s="1"/>
  <c r="F464" i="14"/>
  <c r="G464" i="14" s="1"/>
  <c r="F465" i="14"/>
  <c r="G465" i="14" s="1"/>
  <c r="F466" i="14"/>
  <c r="G466" i="14" s="1"/>
  <c r="F467" i="14"/>
  <c r="G467" i="14" s="1"/>
  <c r="F468" i="14"/>
  <c r="G468" i="14" s="1"/>
  <c r="F469" i="14"/>
  <c r="G469" i="14" s="1"/>
  <c r="F470" i="14"/>
  <c r="G470" i="14" s="1"/>
  <c r="I470" i="14" s="1"/>
  <c r="F471" i="14"/>
  <c r="G471" i="14" s="1"/>
  <c r="F472" i="14"/>
  <c r="G472" i="14" s="1"/>
  <c r="F473" i="14"/>
  <c r="G473" i="14" s="1"/>
  <c r="F474" i="14"/>
  <c r="G474" i="14" s="1"/>
  <c r="F475" i="14"/>
  <c r="G475" i="14" s="1"/>
  <c r="F476" i="14"/>
  <c r="G476" i="14" s="1"/>
  <c r="F477" i="14"/>
  <c r="G477" i="14" s="1"/>
  <c r="F478" i="14"/>
  <c r="G478" i="14" s="1"/>
  <c r="F479" i="14"/>
  <c r="G479" i="14" s="1"/>
  <c r="F480" i="14"/>
  <c r="G480" i="14" s="1"/>
  <c r="F481" i="14"/>
  <c r="G481" i="14" s="1"/>
  <c r="F482" i="14"/>
  <c r="G482" i="14" s="1"/>
  <c r="F483" i="14"/>
  <c r="G483" i="14" s="1"/>
  <c r="F484" i="14"/>
  <c r="G484" i="14" s="1"/>
  <c r="I484" i="14" s="1"/>
  <c r="F485" i="14"/>
  <c r="G485" i="14" s="1"/>
  <c r="F486" i="14"/>
  <c r="G486" i="14" s="1"/>
  <c r="F487" i="14"/>
  <c r="G487" i="14" s="1"/>
  <c r="F488" i="14"/>
  <c r="G488" i="14" s="1"/>
  <c r="F489" i="14"/>
  <c r="G489" i="14" s="1"/>
  <c r="F490" i="14"/>
  <c r="G490" i="14" s="1"/>
  <c r="F491" i="14"/>
  <c r="G491" i="14" s="1"/>
  <c r="F492" i="14"/>
  <c r="G492" i="14" s="1"/>
  <c r="F493" i="14"/>
  <c r="G493" i="14" s="1"/>
  <c r="F494" i="14"/>
  <c r="G494" i="14" s="1"/>
  <c r="F495" i="14"/>
  <c r="G495" i="14" s="1"/>
  <c r="F496" i="14"/>
  <c r="G496" i="14" s="1"/>
  <c r="F497" i="14"/>
  <c r="G497" i="14" s="1"/>
  <c r="F498" i="14"/>
  <c r="G498" i="14" s="1"/>
  <c r="F499" i="14"/>
  <c r="G499" i="14" s="1"/>
  <c r="F500" i="14"/>
  <c r="G500" i="14" s="1"/>
  <c r="F501" i="14"/>
  <c r="G501" i="14" s="1"/>
  <c r="F502" i="14"/>
  <c r="G502" i="14" s="1"/>
  <c r="F503" i="14"/>
  <c r="G503" i="14" s="1"/>
  <c r="F504" i="14"/>
  <c r="G504" i="14" s="1"/>
  <c r="F505" i="14"/>
  <c r="G505" i="14" s="1"/>
  <c r="F506" i="14"/>
  <c r="G506" i="14" s="1"/>
  <c r="F507" i="14"/>
  <c r="G507" i="14" s="1"/>
  <c r="F508" i="14"/>
  <c r="G508" i="14" s="1"/>
  <c r="I508" i="14" s="1"/>
  <c r="F509" i="14"/>
  <c r="G509" i="14" s="1"/>
  <c r="F510" i="14"/>
  <c r="G510" i="14" s="1"/>
  <c r="F511" i="14"/>
  <c r="G511" i="14" s="1"/>
  <c r="F512" i="14"/>
  <c r="G512" i="14" s="1"/>
  <c r="F513" i="14"/>
  <c r="G513" i="14" s="1"/>
  <c r="F514" i="14"/>
  <c r="G514" i="14" s="1"/>
  <c r="F515" i="14"/>
  <c r="G515" i="14" s="1"/>
  <c r="F516" i="14"/>
  <c r="G516" i="14" s="1"/>
  <c r="F517" i="14"/>
  <c r="G517" i="14" s="1"/>
  <c r="F518" i="14"/>
  <c r="G518" i="14" s="1"/>
  <c r="F519" i="14"/>
  <c r="G519" i="14" s="1"/>
  <c r="F520" i="14"/>
  <c r="G520" i="14" s="1"/>
  <c r="F521" i="14"/>
  <c r="G521" i="14" s="1"/>
  <c r="F522" i="14"/>
  <c r="G522" i="14" s="1"/>
  <c r="F523" i="14"/>
  <c r="G523" i="14" s="1"/>
  <c r="F524" i="14"/>
  <c r="G524" i="14" s="1"/>
  <c r="F525" i="14"/>
  <c r="G525" i="14" s="1"/>
  <c r="F526" i="14"/>
  <c r="G526" i="14" s="1"/>
  <c r="F527" i="14"/>
  <c r="G527" i="14" s="1"/>
  <c r="F528" i="14"/>
  <c r="G528" i="14" s="1"/>
  <c r="F529" i="14"/>
  <c r="G529" i="14" s="1"/>
  <c r="F530" i="14"/>
  <c r="G530" i="14" s="1"/>
  <c r="F531" i="14"/>
  <c r="G531" i="14" s="1"/>
  <c r="F532" i="14"/>
  <c r="G532" i="14" s="1"/>
  <c r="I532" i="14" s="1"/>
  <c r="F533" i="14"/>
  <c r="G533" i="14" s="1"/>
  <c r="F534" i="14"/>
  <c r="G534" i="14" s="1"/>
  <c r="F535" i="14"/>
  <c r="G535" i="14" s="1"/>
  <c r="F536" i="14"/>
  <c r="G536" i="14" s="1"/>
  <c r="F537" i="14"/>
  <c r="G537" i="14" s="1"/>
  <c r="F538" i="14"/>
  <c r="G538" i="14" s="1"/>
  <c r="F539" i="14"/>
  <c r="G539" i="14" s="1"/>
  <c r="F540" i="14"/>
  <c r="G540" i="14" s="1"/>
  <c r="F541" i="14"/>
  <c r="G541" i="14" s="1"/>
  <c r="F542" i="14"/>
  <c r="G542" i="14" s="1"/>
  <c r="I542" i="14" s="1"/>
  <c r="F543" i="14"/>
  <c r="G543" i="14" s="1"/>
  <c r="F544" i="14"/>
  <c r="G544" i="14" s="1"/>
  <c r="F545" i="14"/>
  <c r="G545" i="14" s="1"/>
  <c r="F546" i="14"/>
  <c r="G546" i="14" s="1"/>
  <c r="F547" i="14"/>
  <c r="G547" i="14" s="1"/>
  <c r="F548" i="14"/>
  <c r="G548" i="14" s="1"/>
  <c r="F549" i="14"/>
  <c r="G549" i="14" s="1"/>
  <c r="F550" i="14"/>
  <c r="G550" i="14" s="1"/>
  <c r="F551" i="14"/>
  <c r="G551" i="14" s="1"/>
  <c r="F552" i="14"/>
  <c r="G552" i="14" s="1"/>
  <c r="F553" i="14"/>
  <c r="G553" i="14" s="1"/>
  <c r="F554" i="14"/>
  <c r="G554" i="14" s="1"/>
  <c r="F555" i="14"/>
  <c r="G555" i="14" s="1"/>
  <c r="F556" i="14"/>
  <c r="G556" i="14" s="1"/>
  <c r="I556" i="14" s="1"/>
  <c r="F557" i="14"/>
  <c r="G557" i="14" s="1"/>
  <c r="F558" i="14"/>
  <c r="G558" i="14" s="1"/>
  <c r="F559" i="14"/>
  <c r="G559" i="14" s="1"/>
  <c r="F560" i="14"/>
  <c r="G560" i="14" s="1"/>
  <c r="F561" i="14"/>
  <c r="G561" i="14" s="1"/>
  <c r="F562" i="14"/>
  <c r="G562" i="14" s="1"/>
  <c r="F563" i="14"/>
  <c r="G563" i="14" s="1"/>
  <c r="F564" i="14"/>
  <c r="G564" i="14" s="1"/>
  <c r="F565" i="14"/>
  <c r="G565" i="14" s="1"/>
  <c r="F566" i="14"/>
  <c r="G566" i="14" s="1"/>
  <c r="I566" i="14" s="1"/>
  <c r="F567" i="14"/>
  <c r="G567" i="14" s="1"/>
  <c r="F568" i="14"/>
  <c r="G568" i="14" s="1"/>
  <c r="F569" i="14"/>
  <c r="G569" i="14" s="1"/>
  <c r="F570" i="14"/>
  <c r="G570" i="14" s="1"/>
  <c r="F571" i="14"/>
  <c r="G571" i="14" s="1"/>
  <c r="F572" i="14"/>
  <c r="G572" i="14" s="1"/>
  <c r="F573" i="14"/>
  <c r="G573" i="14" s="1"/>
  <c r="F574" i="14"/>
  <c r="G574" i="14" s="1"/>
  <c r="I574" i="14" s="1"/>
  <c r="F575" i="14"/>
  <c r="G575" i="14" s="1"/>
  <c r="F576" i="14"/>
  <c r="G576" i="14" s="1"/>
  <c r="F577" i="14"/>
  <c r="G577" i="14" s="1"/>
  <c r="F578" i="14"/>
  <c r="G578" i="14" s="1"/>
  <c r="F579" i="14"/>
  <c r="G579" i="14" s="1"/>
  <c r="F580" i="14"/>
  <c r="G580" i="14" s="1"/>
  <c r="F581" i="14"/>
  <c r="G581" i="14" s="1"/>
  <c r="F582" i="14"/>
  <c r="G582" i="14" s="1"/>
  <c r="F583" i="14"/>
  <c r="G583" i="14" s="1"/>
  <c r="F584" i="14"/>
  <c r="G584" i="14" s="1"/>
  <c r="F585" i="14"/>
  <c r="G585" i="14" s="1"/>
  <c r="F586" i="14"/>
  <c r="G586" i="14" s="1"/>
  <c r="F587" i="14"/>
  <c r="G587" i="14" s="1"/>
  <c r="F588" i="14"/>
  <c r="G588" i="14" s="1"/>
  <c r="I588" i="14" s="1"/>
  <c r="F589" i="14"/>
  <c r="G589" i="14" s="1"/>
  <c r="F590" i="14"/>
  <c r="G590" i="14" s="1"/>
  <c r="F591" i="14"/>
  <c r="G591" i="14" s="1"/>
  <c r="F592" i="14"/>
  <c r="G592" i="14" s="1"/>
  <c r="F593" i="14"/>
  <c r="G593" i="14" s="1"/>
  <c r="F594" i="14"/>
  <c r="G594" i="14" s="1"/>
  <c r="F595" i="14"/>
  <c r="G595" i="14" s="1"/>
  <c r="F596" i="14"/>
  <c r="G596" i="14" s="1"/>
  <c r="F597" i="14"/>
  <c r="G597" i="14" s="1"/>
  <c r="F598" i="14"/>
  <c r="G598" i="14" s="1"/>
  <c r="I598" i="14" s="1"/>
  <c r="F599" i="14"/>
  <c r="G599" i="14" s="1"/>
  <c r="F600" i="14"/>
  <c r="G600" i="14" s="1"/>
  <c r="F601" i="14"/>
  <c r="G601" i="14" s="1"/>
  <c r="F602" i="14"/>
  <c r="G602" i="14" s="1"/>
  <c r="F603" i="14"/>
  <c r="G603" i="14" s="1"/>
  <c r="F604" i="14"/>
  <c r="G604" i="14" s="1"/>
  <c r="F605" i="14"/>
  <c r="G605" i="14" s="1"/>
  <c r="F606" i="14"/>
  <c r="G606" i="14" s="1"/>
  <c r="I606" i="14" s="1"/>
  <c r="M1417" i="24" s="1"/>
  <c r="F607" i="14"/>
  <c r="G607" i="14" s="1"/>
  <c r="F608" i="14"/>
  <c r="G608" i="14" s="1"/>
  <c r="F609" i="14"/>
  <c r="G609" i="14" s="1"/>
  <c r="F610" i="14"/>
  <c r="G610" i="14" s="1"/>
  <c r="F611" i="14"/>
  <c r="G611" i="14" s="1"/>
  <c r="F612" i="14"/>
  <c r="G612" i="14" s="1"/>
  <c r="F613" i="14"/>
  <c r="G613" i="14" s="1"/>
  <c r="F614" i="14"/>
  <c r="G614" i="14" s="1"/>
  <c r="F615" i="14"/>
  <c r="G615" i="14" s="1"/>
  <c r="F616" i="14"/>
  <c r="G616" i="14" s="1"/>
  <c r="F617" i="14"/>
  <c r="G617" i="14" s="1"/>
  <c r="F618" i="14"/>
  <c r="G618" i="14" s="1"/>
  <c r="F619" i="14"/>
  <c r="G619" i="14" s="1"/>
  <c r="F620" i="14"/>
  <c r="G620" i="14" s="1"/>
  <c r="I620" i="14" s="1"/>
  <c r="F621" i="14"/>
  <c r="G621" i="14" s="1"/>
  <c r="F622" i="14"/>
  <c r="G622" i="14" s="1"/>
  <c r="F623" i="14"/>
  <c r="G623" i="14" s="1"/>
  <c r="F624" i="14"/>
  <c r="G624" i="14" s="1"/>
  <c r="F625" i="14"/>
  <c r="G625" i="14" s="1"/>
  <c r="F626" i="14"/>
  <c r="G626" i="14" s="1"/>
  <c r="F627" i="14"/>
  <c r="G627" i="14" s="1"/>
  <c r="F628" i="14"/>
  <c r="G628" i="14" s="1"/>
  <c r="F629" i="14"/>
  <c r="G629" i="14" s="1"/>
  <c r="F630" i="14"/>
  <c r="G630" i="14" s="1"/>
  <c r="I630" i="14" s="1"/>
  <c r="M1318" i="24" s="1"/>
  <c r="F631" i="14"/>
  <c r="G631" i="14" s="1"/>
  <c r="F632" i="14"/>
  <c r="G632" i="14" s="1"/>
  <c r="F633" i="14"/>
  <c r="G633" i="14" s="1"/>
  <c r="F634" i="14"/>
  <c r="G634" i="14" s="1"/>
  <c r="F635" i="14"/>
  <c r="G635" i="14" s="1"/>
  <c r="I635" i="14" s="1"/>
  <c r="M1345" i="24" s="1"/>
  <c r="F636" i="14"/>
  <c r="G636" i="14" s="1"/>
  <c r="F637" i="14"/>
  <c r="G637" i="14" s="1"/>
  <c r="F638" i="14"/>
  <c r="G638" i="14" s="1"/>
  <c r="I638" i="14" s="1"/>
  <c r="F639" i="14"/>
  <c r="G639" i="14" s="1"/>
  <c r="F640" i="14"/>
  <c r="G640" i="14" s="1"/>
  <c r="F641" i="14"/>
  <c r="G641" i="14" s="1"/>
  <c r="F642" i="14"/>
  <c r="G642" i="14" s="1"/>
  <c r="F643" i="14"/>
  <c r="G643" i="14" s="1"/>
  <c r="F644" i="14"/>
  <c r="G644" i="14" s="1"/>
  <c r="F645" i="14"/>
  <c r="G645" i="14" s="1"/>
  <c r="F646" i="14"/>
  <c r="G646" i="14" s="1"/>
  <c r="F647" i="14"/>
  <c r="G647" i="14" s="1"/>
  <c r="F648" i="14"/>
  <c r="G648" i="14" s="1"/>
  <c r="F649" i="14"/>
  <c r="G649" i="14" s="1"/>
  <c r="F650" i="14"/>
  <c r="G650" i="14" s="1"/>
  <c r="F651" i="14"/>
  <c r="G651" i="14" s="1"/>
  <c r="F652" i="14"/>
  <c r="G652" i="14" s="1"/>
  <c r="F653" i="14"/>
  <c r="G653" i="14" s="1"/>
  <c r="F654" i="14"/>
  <c r="G654" i="14" s="1"/>
  <c r="F655" i="14"/>
  <c r="G655" i="14" s="1"/>
  <c r="F656" i="14"/>
  <c r="G656" i="14" s="1"/>
  <c r="F657" i="14"/>
  <c r="G657" i="14" s="1"/>
  <c r="F658" i="14"/>
  <c r="G658" i="14" s="1"/>
  <c r="I658" i="14" s="1"/>
  <c r="F659" i="14"/>
  <c r="G659" i="14" s="1"/>
  <c r="F660" i="14"/>
  <c r="G660" i="14" s="1"/>
  <c r="F661" i="14"/>
  <c r="G661" i="14" s="1"/>
  <c r="F662" i="14"/>
  <c r="G662" i="14" s="1"/>
  <c r="F663" i="14"/>
  <c r="G663" i="14" s="1"/>
  <c r="F664" i="14"/>
  <c r="G664" i="14" s="1"/>
  <c r="F665" i="14"/>
  <c r="G665" i="14" s="1"/>
  <c r="F666" i="14"/>
  <c r="G666" i="14" s="1"/>
  <c r="F667" i="14"/>
  <c r="G667" i="14" s="1"/>
  <c r="F668" i="14"/>
  <c r="G668" i="14" s="1"/>
  <c r="I668" i="14" s="1"/>
  <c r="F669" i="14"/>
  <c r="G669" i="14" s="1"/>
  <c r="F670" i="14"/>
  <c r="G670" i="14" s="1"/>
  <c r="F671" i="14"/>
  <c r="G671" i="14" s="1"/>
  <c r="F672" i="14"/>
  <c r="G672" i="14" s="1"/>
  <c r="F673" i="14"/>
  <c r="G673" i="14" s="1"/>
  <c r="F674" i="14"/>
  <c r="G674" i="14" s="1"/>
  <c r="I674" i="14" s="1"/>
  <c r="F675" i="14"/>
  <c r="G675" i="14" s="1"/>
  <c r="I675" i="14" s="1"/>
  <c r="F676" i="14"/>
  <c r="G676" i="14" s="1"/>
  <c r="F677" i="14"/>
  <c r="G677" i="14" s="1"/>
  <c r="F678" i="14"/>
  <c r="G678" i="14" s="1"/>
  <c r="I678" i="14" s="1"/>
  <c r="F679" i="14"/>
  <c r="G679" i="14" s="1"/>
  <c r="F680" i="14"/>
  <c r="G680" i="14" s="1"/>
  <c r="F681" i="14"/>
  <c r="G681" i="14" s="1"/>
  <c r="F682" i="14"/>
  <c r="G682" i="14" s="1"/>
  <c r="F683" i="14"/>
  <c r="G683" i="14" s="1"/>
  <c r="F684" i="14"/>
  <c r="G684" i="14" s="1"/>
  <c r="F685" i="14"/>
  <c r="G685" i="14" s="1"/>
  <c r="F686" i="14"/>
  <c r="G686" i="14" s="1"/>
  <c r="F687" i="14"/>
  <c r="G687" i="14" s="1"/>
  <c r="F688" i="14"/>
  <c r="G688" i="14" s="1"/>
  <c r="F689" i="14"/>
  <c r="G689" i="14" s="1"/>
  <c r="F690" i="14"/>
  <c r="G690" i="14" s="1"/>
  <c r="F691" i="14"/>
  <c r="G691" i="14" s="1"/>
  <c r="F692" i="14"/>
  <c r="G692" i="14" s="1"/>
  <c r="F693" i="14"/>
  <c r="G693" i="14" s="1"/>
  <c r="F694" i="14"/>
  <c r="G694" i="14" s="1"/>
  <c r="F695" i="14"/>
  <c r="G695" i="14" s="1"/>
  <c r="F696" i="14"/>
  <c r="G696" i="14" s="1"/>
  <c r="F697" i="14"/>
  <c r="G697" i="14" s="1"/>
  <c r="F698" i="14"/>
  <c r="G698" i="14" s="1"/>
  <c r="F699" i="14"/>
  <c r="G699" i="14" s="1"/>
  <c r="F700" i="14"/>
  <c r="G700" i="14" s="1"/>
  <c r="F701" i="14"/>
  <c r="G701" i="14" s="1"/>
  <c r="F702" i="14"/>
  <c r="G702" i="14" s="1"/>
  <c r="F703" i="14"/>
  <c r="G703" i="14" s="1"/>
  <c r="F704" i="14"/>
  <c r="G704" i="14" s="1"/>
  <c r="F705" i="14"/>
  <c r="G705" i="14" s="1"/>
  <c r="F706" i="14"/>
  <c r="G706" i="14" s="1"/>
  <c r="F707" i="14"/>
  <c r="G707" i="14" s="1"/>
  <c r="F708" i="14"/>
  <c r="G708" i="14" s="1"/>
  <c r="F709" i="14"/>
  <c r="G709" i="14" s="1"/>
  <c r="F710" i="14"/>
  <c r="G710" i="14" s="1"/>
  <c r="F711" i="14"/>
  <c r="G711" i="14" s="1"/>
  <c r="F712" i="14"/>
  <c r="G712" i="14" s="1"/>
  <c r="F713" i="14"/>
  <c r="G713" i="14" s="1"/>
  <c r="F714" i="14"/>
  <c r="G714" i="14" s="1"/>
  <c r="I714" i="14" s="1"/>
  <c r="M1668" i="24" s="1"/>
  <c r="F715" i="14"/>
  <c r="G715" i="14" s="1"/>
  <c r="F716" i="14"/>
  <c r="G716" i="14" s="1"/>
  <c r="F717" i="14"/>
  <c r="G717" i="14" s="1"/>
  <c r="F718" i="14"/>
  <c r="G718" i="14" s="1"/>
  <c r="F719" i="14"/>
  <c r="G719" i="14" s="1"/>
  <c r="F720" i="14"/>
  <c r="G720" i="14" s="1"/>
  <c r="F721" i="14"/>
  <c r="G721" i="14" s="1"/>
  <c r="F722" i="14"/>
  <c r="G722" i="14" s="1"/>
  <c r="F723" i="14"/>
  <c r="G723" i="14" s="1"/>
  <c r="F724" i="14"/>
  <c r="G724" i="14" s="1"/>
  <c r="F725" i="14"/>
  <c r="G725" i="14" s="1"/>
  <c r="F726" i="14"/>
  <c r="G726" i="14" s="1"/>
  <c r="F727" i="14"/>
  <c r="G727" i="14" s="1"/>
  <c r="F728" i="14"/>
  <c r="G728" i="14" s="1"/>
  <c r="F729" i="14"/>
  <c r="G729" i="14" s="1"/>
  <c r="F730" i="14"/>
  <c r="G730" i="14" s="1"/>
  <c r="F731" i="14"/>
  <c r="G731" i="14" s="1"/>
  <c r="F732" i="14"/>
  <c r="G732" i="14" s="1"/>
  <c r="I732" i="14" s="1"/>
  <c r="F733" i="14"/>
  <c r="G733" i="14" s="1"/>
  <c r="F734" i="14"/>
  <c r="G734" i="14" s="1"/>
  <c r="F735" i="14"/>
  <c r="G735" i="14" s="1"/>
  <c r="F736" i="14"/>
  <c r="G736" i="14" s="1"/>
  <c r="F737" i="14"/>
  <c r="G737" i="14" s="1"/>
  <c r="F738" i="14"/>
  <c r="G738" i="14" s="1"/>
  <c r="F739" i="14"/>
  <c r="G739" i="14" s="1"/>
  <c r="F740" i="14"/>
  <c r="G740" i="14" s="1"/>
  <c r="F741" i="14"/>
  <c r="G741" i="14" s="1"/>
  <c r="F742" i="14"/>
  <c r="G742" i="14" s="1"/>
  <c r="F743" i="14"/>
  <c r="G743" i="14" s="1"/>
  <c r="F744" i="14"/>
  <c r="G744" i="14" s="1"/>
  <c r="F745" i="14"/>
  <c r="G745" i="14" s="1"/>
  <c r="F746" i="14"/>
  <c r="G746" i="14" s="1"/>
  <c r="I746" i="14" s="1"/>
  <c r="F747" i="14"/>
  <c r="G747" i="14" s="1"/>
  <c r="I747" i="14" s="1"/>
  <c r="F748" i="14"/>
  <c r="G748" i="14" s="1"/>
  <c r="F749" i="14"/>
  <c r="G749" i="14" s="1"/>
  <c r="F750" i="14"/>
  <c r="G750" i="14" s="1"/>
  <c r="F751" i="14"/>
  <c r="G751" i="14" s="1"/>
  <c r="I751" i="14" s="1"/>
  <c r="F752" i="14"/>
  <c r="G752" i="14" s="1"/>
  <c r="F753" i="14"/>
  <c r="G753" i="14" s="1"/>
  <c r="F754" i="14"/>
  <c r="G754" i="14" s="1"/>
  <c r="F755" i="14"/>
  <c r="G755" i="14" s="1"/>
  <c r="I755" i="14" s="1"/>
  <c r="M1600" i="24" s="1"/>
  <c r="F756" i="14"/>
  <c r="G756" i="14" s="1"/>
  <c r="F757" i="14"/>
  <c r="G757" i="14" s="1"/>
  <c r="F758" i="14"/>
  <c r="G758" i="14" s="1"/>
  <c r="I758" i="14" s="1"/>
  <c r="F759" i="14"/>
  <c r="G759" i="14" s="1"/>
  <c r="F760" i="14"/>
  <c r="G760" i="14" s="1"/>
  <c r="F761" i="14"/>
  <c r="G761" i="14" s="1"/>
  <c r="F762" i="14"/>
  <c r="G762" i="14" s="1"/>
  <c r="F763" i="14"/>
  <c r="G763" i="14" s="1"/>
  <c r="F764" i="14"/>
  <c r="G764" i="14" s="1"/>
  <c r="F765" i="14"/>
  <c r="G765" i="14" s="1"/>
  <c r="F766" i="14"/>
  <c r="G766" i="14" s="1"/>
  <c r="F767" i="14"/>
  <c r="G767" i="14" s="1"/>
  <c r="F768" i="14"/>
  <c r="G768" i="14" s="1"/>
  <c r="F769" i="14"/>
  <c r="G769" i="14" s="1"/>
  <c r="F770" i="14"/>
  <c r="G770" i="14" s="1"/>
  <c r="F771" i="14"/>
  <c r="G771" i="14" s="1"/>
  <c r="F772" i="14"/>
  <c r="G772" i="14" s="1"/>
  <c r="F773" i="14"/>
  <c r="G773" i="14" s="1"/>
  <c r="F774" i="14"/>
  <c r="G774" i="14" s="1"/>
  <c r="F775" i="14"/>
  <c r="G775" i="14" s="1"/>
  <c r="F776" i="14"/>
  <c r="G776" i="14" s="1"/>
  <c r="F777" i="14"/>
  <c r="G777" i="14" s="1"/>
  <c r="F778" i="14"/>
  <c r="G778" i="14" s="1"/>
  <c r="F779" i="14"/>
  <c r="G779" i="14" s="1"/>
  <c r="F780" i="14"/>
  <c r="G780" i="14" s="1"/>
  <c r="F781" i="14"/>
  <c r="G781" i="14" s="1"/>
  <c r="F782" i="14"/>
  <c r="G782" i="14" s="1"/>
  <c r="F783" i="14"/>
  <c r="G783" i="14" s="1"/>
  <c r="F784" i="14"/>
  <c r="G784" i="14" s="1"/>
  <c r="F785" i="14"/>
  <c r="G785" i="14" s="1"/>
  <c r="F786" i="14"/>
  <c r="G786" i="14" s="1"/>
  <c r="F787" i="14"/>
  <c r="G787" i="14" s="1"/>
  <c r="F788" i="14"/>
  <c r="G788" i="14" s="1"/>
  <c r="F789" i="14"/>
  <c r="G789" i="14" s="1"/>
  <c r="F790" i="14"/>
  <c r="G790" i="14" s="1"/>
  <c r="F791" i="14"/>
  <c r="G791" i="14" s="1"/>
  <c r="F792" i="14"/>
  <c r="G792" i="14" s="1"/>
  <c r="F793" i="14"/>
  <c r="G793" i="14" s="1"/>
  <c r="F794" i="14"/>
  <c r="G794" i="14" s="1"/>
  <c r="F795" i="14"/>
  <c r="G795" i="14" s="1"/>
  <c r="F796" i="14"/>
  <c r="G796" i="14" s="1"/>
  <c r="F797" i="14"/>
  <c r="G797" i="14" s="1"/>
  <c r="F798" i="14"/>
  <c r="G798" i="14" s="1"/>
  <c r="F799" i="14"/>
  <c r="G799" i="14" s="1"/>
  <c r="F800" i="14"/>
  <c r="G800" i="14" s="1"/>
  <c r="F801" i="14"/>
  <c r="G801" i="14" s="1"/>
  <c r="F802" i="14"/>
  <c r="G802" i="14" s="1"/>
  <c r="F803" i="14"/>
  <c r="G803" i="14" s="1"/>
  <c r="F804" i="14"/>
  <c r="G804" i="14" s="1"/>
  <c r="F805" i="14"/>
  <c r="G805" i="14" s="1"/>
  <c r="F806" i="14"/>
  <c r="G806" i="14" s="1"/>
  <c r="F807" i="14"/>
  <c r="G807" i="14" s="1"/>
  <c r="F808" i="14"/>
  <c r="G808" i="14" s="1"/>
  <c r="F809" i="14"/>
  <c r="G809" i="14" s="1"/>
  <c r="F810" i="14"/>
  <c r="G810" i="14" s="1"/>
  <c r="I810" i="14" s="1"/>
  <c r="M1936" i="24" s="1"/>
  <c r="F811" i="14"/>
  <c r="G811" i="14" s="1"/>
  <c r="F812" i="14"/>
  <c r="G812" i="14" s="1"/>
  <c r="F813" i="14"/>
  <c r="G813" i="14" s="1"/>
  <c r="F814" i="14"/>
  <c r="G814" i="14" s="1"/>
  <c r="F815" i="14"/>
  <c r="G815" i="14" s="1"/>
  <c r="F816" i="14"/>
  <c r="G816" i="14" s="1"/>
  <c r="F817" i="14"/>
  <c r="G817" i="14" s="1"/>
  <c r="F818" i="14"/>
  <c r="G818" i="14" s="1"/>
  <c r="F819" i="14"/>
  <c r="G819" i="14" s="1"/>
  <c r="F820" i="14"/>
  <c r="G820" i="14" s="1"/>
  <c r="I820" i="14" s="1"/>
  <c r="F821" i="14"/>
  <c r="G821" i="14" s="1"/>
  <c r="F822" i="14"/>
  <c r="G822" i="14" s="1"/>
  <c r="F823" i="14"/>
  <c r="G823" i="14" s="1"/>
  <c r="F824" i="14"/>
  <c r="G824" i="14" s="1"/>
  <c r="F825" i="14"/>
  <c r="G825" i="14" s="1"/>
  <c r="F826" i="14"/>
  <c r="G826" i="14" s="1"/>
  <c r="F827" i="14"/>
  <c r="G827" i="14" s="1"/>
  <c r="F828" i="14"/>
  <c r="G828" i="14" s="1"/>
  <c r="F829" i="14"/>
  <c r="G829" i="14" s="1"/>
  <c r="F830" i="14"/>
  <c r="G830" i="14" s="1"/>
  <c r="F831" i="14"/>
  <c r="G831" i="14" s="1"/>
  <c r="F832" i="14"/>
  <c r="G832" i="14" s="1"/>
  <c r="F833" i="14"/>
  <c r="G833" i="14" s="1"/>
  <c r="F834" i="14"/>
  <c r="G834" i="14" s="1"/>
  <c r="F835" i="14"/>
  <c r="G835" i="14" s="1"/>
  <c r="F836" i="14"/>
  <c r="G836" i="14" s="1"/>
  <c r="F837" i="14"/>
  <c r="G837" i="14" s="1"/>
  <c r="F838" i="14"/>
  <c r="G838" i="14" s="1"/>
  <c r="F839" i="14"/>
  <c r="G839" i="14" s="1"/>
  <c r="F840" i="14"/>
  <c r="G840" i="14" s="1"/>
  <c r="F841" i="14"/>
  <c r="G841" i="14" s="1"/>
  <c r="F842" i="14"/>
  <c r="G842" i="14" s="1"/>
  <c r="F843" i="14"/>
  <c r="G843" i="14" s="1"/>
  <c r="F844" i="14"/>
  <c r="G844" i="14" s="1"/>
  <c r="F845" i="14"/>
  <c r="G845" i="14" s="1"/>
  <c r="F846" i="14"/>
  <c r="G846" i="14" s="1"/>
  <c r="F847" i="14"/>
  <c r="G847" i="14" s="1"/>
  <c r="F848" i="14"/>
  <c r="G848" i="14" s="1"/>
  <c r="F849" i="14"/>
  <c r="G849" i="14" s="1"/>
  <c r="F850" i="14"/>
  <c r="G850" i="14" s="1"/>
  <c r="F851" i="14"/>
  <c r="G851" i="14" s="1"/>
  <c r="F852" i="14"/>
  <c r="G852" i="14" s="1"/>
  <c r="F853" i="14"/>
  <c r="G853" i="14" s="1"/>
  <c r="F854" i="14"/>
  <c r="G854" i="14" s="1"/>
  <c r="F855" i="14"/>
  <c r="G855" i="14" s="1"/>
  <c r="F856" i="14"/>
  <c r="G856" i="14" s="1"/>
  <c r="F857" i="14"/>
  <c r="G857" i="14" s="1"/>
  <c r="F858" i="14"/>
  <c r="G858" i="14" s="1"/>
  <c r="F859" i="14"/>
  <c r="G859" i="14" s="1"/>
  <c r="F860" i="14"/>
  <c r="G860" i="14" s="1"/>
  <c r="F861" i="14"/>
  <c r="G861" i="14" s="1"/>
  <c r="F862" i="14"/>
  <c r="G862" i="14" s="1"/>
  <c r="F863" i="14"/>
  <c r="G863" i="14" s="1"/>
  <c r="F864" i="14"/>
  <c r="G864" i="14" s="1"/>
  <c r="F865" i="14"/>
  <c r="G865" i="14" s="1"/>
  <c r="F866" i="14"/>
  <c r="G866" i="14" s="1"/>
  <c r="F867" i="14"/>
  <c r="G867" i="14" s="1"/>
  <c r="F868" i="14"/>
  <c r="G868" i="14" s="1"/>
  <c r="F869" i="14"/>
  <c r="G869" i="14" s="1"/>
  <c r="F870" i="14"/>
  <c r="G870" i="14" s="1"/>
  <c r="F871" i="14"/>
  <c r="G871" i="14" s="1"/>
  <c r="F872" i="14"/>
  <c r="G872" i="14" s="1"/>
  <c r="F873" i="14"/>
  <c r="G873" i="14" s="1"/>
  <c r="F874" i="14"/>
  <c r="G874" i="14" s="1"/>
  <c r="F875" i="14"/>
  <c r="G875" i="14" s="1"/>
  <c r="F876" i="14"/>
  <c r="G876" i="14" s="1"/>
  <c r="F877" i="14"/>
  <c r="G877" i="14" s="1"/>
  <c r="F878" i="14"/>
  <c r="G878" i="14" s="1"/>
  <c r="F879" i="14"/>
  <c r="G879" i="14" s="1"/>
  <c r="F880" i="14"/>
  <c r="G880" i="14" s="1"/>
  <c r="F881" i="14"/>
  <c r="G881" i="14" s="1"/>
  <c r="F882" i="14"/>
  <c r="G882" i="14" s="1"/>
  <c r="F883" i="14"/>
  <c r="G883" i="14" s="1"/>
  <c r="F884" i="14"/>
  <c r="G884" i="14" s="1"/>
  <c r="F885" i="14"/>
  <c r="G885" i="14" s="1"/>
  <c r="F886" i="14"/>
  <c r="G886" i="14" s="1"/>
  <c r="F887" i="14"/>
  <c r="G887" i="14" s="1"/>
  <c r="F888" i="14"/>
  <c r="G888" i="14" s="1"/>
  <c r="F889" i="14"/>
  <c r="G889" i="14" s="1"/>
  <c r="F890" i="14"/>
  <c r="G890" i="14" s="1"/>
  <c r="F891" i="14"/>
  <c r="G891" i="14" s="1"/>
  <c r="F892" i="14"/>
  <c r="G892" i="14" s="1"/>
  <c r="F893" i="14"/>
  <c r="G893" i="14" s="1"/>
  <c r="F894" i="14"/>
  <c r="G894" i="14" s="1"/>
  <c r="F895" i="14"/>
  <c r="G895" i="14" s="1"/>
  <c r="F896" i="14"/>
  <c r="G896" i="14" s="1"/>
  <c r="F897" i="14"/>
  <c r="G897" i="14" s="1"/>
  <c r="F898" i="14"/>
  <c r="G898" i="14" s="1"/>
  <c r="I898" i="14" s="1"/>
  <c r="F899" i="14"/>
  <c r="G899" i="14" s="1"/>
  <c r="I899" i="14" s="1"/>
  <c r="F900" i="14"/>
  <c r="G900" i="14" s="1"/>
  <c r="F901" i="14"/>
  <c r="G901" i="14" s="1"/>
  <c r="F902" i="14"/>
  <c r="G902" i="14" s="1"/>
  <c r="F903" i="14"/>
  <c r="G903" i="14" s="1"/>
  <c r="I903" i="14" s="1"/>
  <c r="F904" i="14"/>
  <c r="G904" i="14" s="1"/>
  <c r="F905" i="14"/>
  <c r="G905" i="14" s="1"/>
  <c r="F906" i="14"/>
  <c r="G906" i="14" s="1"/>
  <c r="F907" i="14"/>
  <c r="G907" i="14" s="1"/>
  <c r="I907" i="14" s="1"/>
  <c r="M2238" i="24" s="1"/>
  <c r="F908" i="14"/>
  <c r="G908" i="14" s="1"/>
  <c r="F265" i="14"/>
  <c r="G265" i="14" s="1"/>
  <c r="F4" i="14"/>
  <c r="G4" i="14" s="1"/>
  <c r="F5" i="14"/>
  <c r="G5" i="14" s="1"/>
  <c r="F6" i="14"/>
  <c r="G6" i="14" s="1"/>
  <c r="F7" i="14"/>
  <c r="G7" i="14" s="1"/>
  <c r="F8" i="14"/>
  <c r="G8" i="14" s="1"/>
  <c r="F9" i="14"/>
  <c r="G9" i="14" s="1"/>
  <c r="I9" i="14" s="1"/>
  <c r="F10" i="14"/>
  <c r="G10" i="14" s="1"/>
  <c r="F11" i="14"/>
  <c r="G11" i="14" s="1"/>
  <c r="F12" i="14"/>
  <c r="G12" i="14" s="1"/>
  <c r="F13" i="14"/>
  <c r="G13" i="14" s="1"/>
  <c r="I13" i="14" s="1"/>
  <c r="F14" i="14"/>
  <c r="G14" i="14" s="1"/>
  <c r="F15" i="14"/>
  <c r="G15" i="14" s="1"/>
  <c r="F16" i="14"/>
  <c r="G16" i="14" s="1"/>
  <c r="F17" i="14"/>
  <c r="G17" i="14" s="1"/>
  <c r="I17" i="14" s="1"/>
  <c r="M26" i="24" s="1"/>
  <c r="F18" i="14"/>
  <c r="G18" i="14" s="1"/>
  <c r="F19" i="14"/>
  <c r="G19" i="14" s="1"/>
  <c r="F20" i="14"/>
  <c r="G20" i="14" s="1"/>
  <c r="I20" i="14" s="1"/>
  <c r="F21" i="14"/>
  <c r="G21" i="14" s="1"/>
  <c r="F22" i="14"/>
  <c r="G22" i="14" s="1"/>
  <c r="F23" i="14"/>
  <c r="G23" i="14" s="1"/>
  <c r="F24" i="14"/>
  <c r="G24" i="14" s="1"/>
  <c r="F25" i="14"/>
  <c r="G25" i="14" s="1"/>
  <c r="F26" i="14"/>
  <c r="G26" i="14" s="1"/>
  <c r="F27" i="14"/>
  <c r="G27" i="14" s="1"/>
  <c r="F28" i="14"/>
  <c r="G28" i="14" s="1"/>
  <c r="F29" i="14"/>
  <c r="G29" i="14" s="1"/>
  <c r="F30" i="14"/>
  <c r="G30" i="14" s="1"/>
  <c r="F31" i="14"/>
  <c r="G31" i="14" s="1"/>
  <c r="F32" i="14"/>
  <c r="G32" i="14" s="1"/>
  <c r="F33" i="14"/>
  <c r="G33" i="14" s="1"/>
  <c r="F34" i="14"/>
  <c r="G34" i="14" s="1"/>
  <c r="F35" i="14"/>
  <c r="G35" i="14" s="1"/>
  <c r="F36" i="14"/>
  <c r="G36" i="14" s="1"/>
  <c r="F37" i="14"/>
  <c r="G37" i="14" s="1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F63" i="14"/>
  <c r="G63" i="14" s="1"/>
  <c r="F64" i="14"/>
  <c r="G64" i="14" s="1"/>
  <c r="I64" i="14" s="1"/>
  <c r="F65" i="14"/>
  <c r="G65" i="14" s="1"/>
  <c r="F66" i="14"/>
  <c r="G66" i="14" s="1"/>
  <c r="F67" i="14"/>
  <c r="G67" i="14" s="1"/>
  <c r="F68" i="14"/>
  <c r="G68" i="14" s="1"/>
  <c r="F69" i="14"/>
  <c r="G69" i="14" s="1"/>
  <c r="F70" i="14"/>
  <c r="G70" i="14" s="1"/>
  <c r="F71" i="14"/>
  <c r="G71" i="14" s="1"/>
  <c r="F72" i="14"/>
  <c r="G72" i="14" s="1"/>
  <c r="F73" i="14"/>
  <c r="G73" i="14" s="1"/>
  <c r="F74" i="14"/>
  <c r="G74" i="14" s="1"/>
  <c r="F75" i="14"/>
  <c r="G75" i="14" s="1"/>
  <c r="F76" i="14"/>
  <c r="G76" i="14" s="1"/>
  <c r="F77" i="14"/>
  <c r="G77" i="14" s="1"/>
  <c r="F78" i="14"/>
  <c r="G78" i="14" s="1"/>
  <c r="F79" i="14"/>
  <c r="G79" i="14" s="1"/>
  <c r="F80" i="14"/>
  <c r="G80" i="14" s="1"/>
  <c r="F81" i="14"/>
  <c r="G81" i="14" s="1"/>
  <c r="F82" i="14"/>
  <c r="G82" i="14" s="1"/>
  <c r="F83" i="14"/>
  <c r="G83" i="14" s="1"/>
  <c r="F84" i="14"/>
  <c r="G84" i="14" s="1"/>
  <c r="F85" i="14"/>
  <c r="G85" i="14" s="1"/>
  <c r="F86" i="14"/>
  <c r="G86" i="14" s="1"/>
  <c r="F87" i="14"/>
  <c r="G87" i="14" s="1"/>
  <c r="F88" i="14"/>
  <c r="G88" i="14" s="1"/>
  <c r="F89" i="14"/>
  <c r="G89" i="14" s="1"/>
  <c r="F90" i="14"/>
  <c r="G90" i="14" s="1"/>
  <c r="F91" i="14"/>
  <c r="G91" i="14" s="1"/>
  <c r="F92" i="14"/>
  <c r="G92" i="14" s="1"/>
  <c r="F93" i="14"/>
  <c r="G93" i="14" s="1"/>
  <c r="F94" i="14"/>
  <c r="G94" i="14" s="1"/>
  <c r="F95" i="14"/>
  <c r="G95" i="14" s="1"/>
  <c r="F96" i="14"/>
  <c r="G96" i="14" s="1"/>
  <c r="F97" i="14"/>
  <c r="G97" i="14" s="1"/>
  <c r="F98" i="14"/>
  <c r="G98" i="14" s="1"/>
  <c r="I98" i="14" s="1"/>
  <c r="M212" i="24" s="1"/>
  <c r="F99" i="14"/>
  <c r="G99" i="14" s="1"/>
  <c r="F100" i="14"/>
  <c r="G100" i="14" s="1"/>
  <c r="F101" i="14"/>
  <c r="G101" i="14" s="1"/>
  <c r="F102" i="14"/>
  <c r="G102" i="14" s="1"/>
  <c r="F103" i="14"/>
  <c r="G103" i="14" s="1"/>
  <c r="F104" i="14"/>
  <c r="G104" i="14" s="1"/>
  <c r="F105" i="14"/>
  <c r="G105" i="14" s="1"/>
  <c r="F106" i="14"/>
  <c r="G106" i="14" s="1"/>
  <c r="F107" i="14"/>
  <c r="G107" i="1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I114" i="14" s="1"/>
  <c r="F115" i="14"/>
  <c r="G115" i="14" s="1"/>
  <c r="F116" i="14"/>
  <c r="G116" i="14" s="1"/>
  <c r="F117" i="14"/>
  <c r="G117" i="14" s="1"/>
  <c r="I117" i="14" s="1"/>
  <c r="M223" i="24" s="1"/>
  <c r="F118" i="14"/>
  <c r="G118" i="14" s="1"/>
  <c r="F119" i="14"/>
  <c r="G119" i="14" s="1"/>
  <c r="F120" i="14"/>
  <c r="G120" i="14" s="1"/>
  <c r="F121" i="14"/>
  <c r="G121" i="14" s="1"/>
  <c r="I121" i="14" s="1"/>
  <c r="F122" i="14"/>
  <c r="G122" i="14" s="1"/>
  <c r="F123" i="14"/>
  <c r="G123" i="14" s="1"/>
  <c r="F124" i="14"/>
  <c r="G124" i="14" s="1"/>
  <c r="F125" i="14"/>
  <c r="G125" i="14" s="1"/>
  <c r="I125" i="14" s="1"/>
  <c r="M236" i="24" s="1"/>
  <c r="F126" i="14"/>
  <c r="G126" i="14" s="1"/>
  <c r="F127" i="14"/>
  <c r="G127" i="14" s="1"/>
  <c r="F128" i="14"/>
  <c r="G128" i="14" s="1"/>
  <c r="F129" i="14"/>
  <c r="G129" i="14" s="1"/>
  <c r="I129" i="14" s="1"/>
  <c r="M261" i="24" s="1"/>
  <c r="F130" i="14"/>
  <c r="G130" i="14" s="1"/>
  <c r="I130" i="14" s="1"/>
  <c r="M263" i="24" s="1"/>
  <c r="F131" i="14"/>
  <c r="G131" i="14" s="1"/>
  <c r="F132" i="14"/>
  <c r="G132" i="14" s="1"/>
  <c r="F133" i="14"/>
  <c r="G133" i="14" s="1"/>
  <c r="F134" i="14"/>
  <c r="G134" i="14" s="1"/>
  <c r="F135" i="14"/>
  <c r="G135" i="14" s="1"/>
  <c r="F136" i="14"/>
  <c r="G136" i="14" s="1"/>
  <c r="F137" i="14"/>
  <c r="G137" i="14" s="1"/>
  <c r="F138" i="14"/>
  <c r="G138" i="14" s="1"/>
  <c r="F139" i="14"/>
  <c r="G139" i="14" s="1"/>
  <c r="F140" i="14"/>
  <c r="G140" i="14" s="1"/>
  <c r="F141" i="14"/>
  <c r="G141" i="14" s="1"/>
  <c r="F142" i="14"/>
  <c r="G142" i="14" s="1"/>
  <c r="F143" i="14"/>
  <c r="G143" i="14" s="1"/>
  <c r="F144" i="14"/>
  <c r="G144" i="14" s="1"/>
  <c r="F145" i="14"/>
  <c r="G145" i="14" s="1"/>
  <c r="F146" i="14"/>
  <c r="G146" i="14" s="1"/>
  <c r="I146" i="14" s="1"/>
  <c r="F147" i="14"/>
  <c r="G147" i="14" s="1"/>
  <c r="F148" i="14"/>
  <c r="G148" i="14" s="1"/>
  <c r="F149" i="14"/>
  <c r="G149" i="14" s="1"/>
  <c r="F150" i="14"/>
  <c r="G150" i="14" s="1"/>
  <c r="F151" i="14"/>
  <c r="G151" i="14" s="1"/>
  <c r="F152" i="14"/>
  <c r="G152" i="14" s="1"/>
  <c r="F153" i="14"/>
  <c r="G153" i="14" s="1"/>
  <c r="F154" i="14"/>
  <c r="G154" i="14" s="1"/>
  <c r="F155" i="14"/>
  <c r="G155" i="14" s="1"/>
  <c r="F156" i="14"/>
  <c r="G156" i="14" s="1"/>
  <c r="F157" i="14"/>
  <c r="G157" i="14" s="1"/>
  <c r="F158" i="14"/>
  <c r="G158" i="14" s="1"/>
  <c r="F159" i="14"/>
  <c r="G159" i="14" s="1"/>
  <c r="F160" i="14"/>
  <c r="G160" i="14" s="1"/>
  <c r="F161" i="14"/>
  <c r="G161" i="14" s="1"/>
  <c r="F162" i="14"/>
  <c r="G162" i="14" s="1"/>
  <c r="I162" i="14" s="1"/>
  <c r="M365" i="2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F175" i="14"/>
  <c r="G175" i="14" s="1"/>
  <c r="F176" i="14"/>
  <c r="G176" i="14" s="1"/>
  <c r="F177" i="14"/>
  <c r="G177" i="14" s="1"/>
  <c r="F178" i="14"/>
  <c r="G178" i="14" s="1"/>
  <c r="I178" i="14" s="1"/>
  <c r="F179" i="14"/>
  <c r="G179" i="14" s="1"/>
  <c r="F180" i="14"/>
  <c r="G180" i="14" s="1"/>
  <c r="F181" i="14"/>
  <c r="G181" i="14" s="1"/>
  <c r="I181" i="14" s="1"/>
  <c r="M364" i="24" s="1"/>
  <c r="F182" i="14"/>
  <c r="G182" i="14" s="1"/>
  <c r="F183" i="14"/>
  <c r="G183" i="14" s="1"/>
  <c r="F184" i="14"/>
  <c r="G184" i="14" s="1"/>
  <c r="F185" i="14"/>
  <c r="G185" i="14" s="1"/>
  <c r="I185" i="14" s="1"/>
  <c r="F186" i="14"/>
  <c r="G186" i="14" s="1"/>
  <c r="F187" i="14"/>
  <c r="G187" i="14" s="1"/>
  <c r="F188" i="14"/>
  <c r="G188" i="14" s="1"/>
  <c r="F189" i="14"/>
  <c r="G189" i="14" s="1"/>
  <c r="I189" i="14" s="1"/>
  <c r="M391" i="24" s="1"/>
  <c r="F190" i="14"/>
  <c r="G190" i="14" s="1"/>
  <c r="F191" i="14"/>
  <c r="G191" i="14" s="1"/>
  <c r="F192" i="14"/>
  <c r="G192" i="14" s="1"/>
  <c r="F193" i="14"/>
  <c r="G193" i="14" s="1"/>
  <c r="I193" i="14" s="1"/>
  <c r="M747" i="24" s="1"/>
  <c r="F194" i="14"/>
  <c r="G194" i="14" s="1"/>
  <c r="I194" i="14" s="1"/>
  <c r="M752" i="24" s="1"/>
  <c r="P752" i="24" s="1"/>
  <c r="F195" i="14"/>
  <c r="G195" i="14" s="1"/>
  <c r="F196" i="14"/>
  <c r="G196" i="14" s="1"/>
  <c r="F197" i="14"/>
  <c r="G197" i="14" s="1"/>
  <c r="F198" i="14"/>
  <c r="G198" i="14" s="1"/>
  <c r="F199" i="14"/>
  <c r="G199" i="14" s="1"/>
  <c r="F200" i="14"/>
  <c r="G200" i="14" s="1"/>
  <c r="F201" i="14"/>
  <c r="G201" i="14" s="1"/>
  <c r="F202" i="14"/>
  <c r="G202" i="14" s="1"/>
  <c r="F203" i="14"/>
  <c r="G203" i="14" s="1"/>
  <c r="F204" i="14"/>
  <c r="G204" i="14" s="1"/>
  <c r="F205" i="14"/>
  <c r="G205" i="14" s="1"/>
  <c r="F206" i="14"/>
  <c r="G206" i="14" s="1"/>
  <c r="F207" i="14"/>
  <c r="G207" i="14" s="1"/>
  <c r="F208" i="14"/>
  <c r="G208" i="14" s="1"/>
  <c r="F209" i="14"/>
  <c r="G209" i="14" s="1"/>
  <c r="F210" i="14"/>
  <c r="G210" i="14" s="1"/>
  <c r="I210" i="14" s="1"/>
  <c r="M509" i="24" s="1"/>
  <c r="F211" i="14"/>
  <c r="G211" i="1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F218" i="14"/>
  <c r="G218" i="14" s="1"/>
  <c r="F219" i="14"/>
  <c r="G219" i="14" s="1"/>
  <c r="F220" i="14"/>
  <c r="G220" i="14" s="1"/>
  <c r="F221" i="14"/>
  <c r="G221" i="14" s="1"/>
  <c r="F222" i="14"/>
  <c r="G222" i="14" s="1"/>
  <c r="F223" i="14"/>
  <c r="G223" i="14" s="1"/>
  <c r="F224" i="14"/>
  <c r="G224" i="14" s="1"/>
  <c r="F225" i="14"/>
  <c r="G225" i="14" s="1"/>
  <c r="F226" i="14"/>
  <c r="G226" i="14" s="1"/>
  <c r="I226" i="14" s="1"/>
  <c r="F227" i="14"/>
  <c r="G227" i="14" s="1"/>
  <c r="F228" i="14"/>
  <c r="G228" i="14" s="1"/>
  <c r="F229" i="14"/>
  <c r="G229" i="14" s="1"/>
  <c r="I229" i="14" s="1"/>
  <c r="M558" i="24" s="1"/>
  <c r="F230" i="14"/>
  <c r="G230" i="14" s="1"/>
  <c r="F231" i="14"/>
  <c r="G231" i="14" s="1"/>
  <c r="F232" i="14"/>
  <c r="G232" i="14" s="1"/>
  <c r="F233" i="14"/>
  <c r="G233" i="14" s="1"/>
  <c r="I233" i="14" s="1"/>
  <c r="F234" i="14"/>
  <c r="G234" i="14" s="1"/>
  <c r="F235" i="14"/>
  <c r="G235" i="14" s="1"/>
  <c r="F236" i="14"/>
  <c r="G236" i="14" s="1"/>
  <c r="F237" i="14"/>
  <c r="G237" i="14" s="1"/>
  <c r="I237" i="14" s="1"/>
  <c r="F238" i="14"/>
  <c r="G238" i="14" s="1"/>
  <c r="F239" i="14"/>
  <c r="G239" i="14" s="1"/>
  <c r="F240" i="14"/>
  <c r="G240" i="14" s="1"/>
  <c r="F241" i="14"/>
  <c r="G241" i="14" s="1"/>
  <c r="I241" i="14" s="1"/>
  <c r="F242" i="14"/>
  <c r="G242" i="14" s="1"/>
  <c r="I242" i="14" s="1"/>
  <c r="M597" i="24" s="1"/>
  <c r="F243" i="14"/>
  <c r="G243" i="14" s="1"/>
  <c r="F244" i="14"/>
  <c r="G244" i="14" s="1"/>
  <c r="F245" i="14"/>
  <c r="G245" i="14" s="1"/>
  <c r="I245" i="14" s="1"/>
  <c r="M512" i="24" s="1"/>
  <c r="F246" i="14"/>
  <c r="G246" i="14" s="1"/>
  <c r="F247" i="14"/>
  <c r="G247" i="14" s="1"/>
  <c r="F248" i="14"/>
  <c r="G248" i="14" s="1"/>
  <c r="F249" i="14"/>
  <c r="G249" i="14" s="1"/>
  <c r="I249" i="14" s="1"/>
  <c r="F250" i="14"/>
  <c r="G250" i="14" s="1"/>
  <c r="F251" i="14"/>
  <c r="G251" i="14" s="1"/>
  <c r="F252" i="14"/>
  <c r="G252" i="14" s="1"/>
  <c r="F253" i="14"/>
  <c r="G253" i="14" s="1"/>
  <c r="I253" i="14" s="1"/>
  <c r="F254" i="14"/>
  <c r="G254" i="14" s="1"/>
  <c r="F255" i="14"/>
  <c r="G255" i="14" s="1"/>
  <c r="F256" i="14"/>
  <c r="G256" i="14" s="1"/>
  <c r="F257" i="14"/>
  <c r="G257" i="14" s="1"/>
  <c r="I257" i="14" s="1"/>
  <c r="F258" i="14"/>
  <c r="G258" i="14" s="1"/>
  <c r="I258" i="14" s="1"/>
  <c r="F259" i="14"/>
  <c r="G259" i="14" s="1"/>
  <c r="F260" i="14"/>
  <c r="G260" i="14" s="1"/>
  <c r="F261" i="14"/>
  <c r="G261" i="14" s="1"/>
  <c r="F3" i="18"/>
  <c r="G3" i="18" s="1"/>
  <c r="I3" i="18" s="1"/>
  <c r="C8" i="24" s="1"/>
  <c r="F4" i="18"/>
  <c r="G4" i="18" s="1"/>
  <c r="I4" i="18" s="1"/>
  <c r="F5" i="18"/>
  <c r="G5" i="18" s="1"/>
  <c r="I5" i="18" s="1"/>
  <c r="C10" i="24" s="1"/>
  <c r="F6" i="18"/>
  <c r="G6" i="18" s="1"/>
  <c r="I6" i="18" s="1"/>
  <c r="F7" i="18"/>
  <c r="G7" i="18" s="1"/>
  <c r="I7" i="18" s="1"/>
  <c r="F8" i="18"/>
  <c r="G8" i="18" s="1"/>
  <c r="I8" i="18" s="1"/>
  <c r="C14" i="24" s="1"/>
  <c r="F9" i="18"/>
  <c r="G9" i="18" s="1"/>
  <c r="I9" i="18" s="1"/>
  <c r="F10" i="18"/>
  <c r="G10" i="18" s="1"/>
  <c r="I10" i="18" s="1"/>
  <c r="F11" i="18"/>
  <c r="G11" i="18" s="1"/>
  <c r="I11" i="18" s="1"/>
  <c r="F12" i="18"/>
  <c r="G12" i="18" s="1"/>
  <c r="I12" i="18" s="1"/>
  <c r="F13" i="18"/>
  <c r="G13" i="18" s="1"/>
  <c r="I13" i="18" s="1"/>
  <c r="F14" i="18"/>
  <c r="G14" i="18" s="1"/>
  <c r="I14" i="18" s="1"/>
  <c r="F15" i="18"/>
  <c r="G15" i="18" s="1"/>
  <c r="I15" i="18" s="1"/>
  <c r="F16" i="18"/>
  <c r="G16" i="18" s="1"/>
  <c r="I16" i="18" s="1"/>
  <c r="F17" i="18"/>
  <c r="G17" i="18" s="1"/>
  <c r="I17" i="18" s="1"/>
  <c r="F18" i="18"/>
  <c r="G18" i="18" s="1"/>
  <c r="I18" i="18" s="1"/>
  <c r="F19" i="18"/>
  <c r="G19" i="18" s="1"/>
  <c r="I19" i="18" s="1"/>
  <c r="F20" i="18"/>
  <c r="G20" i="18" s="1"/>
  <c r="I20" i="18" s="1"/>
  <c r="F21" i="18"/>
  <c r="G21" i="18" s="1"/>
  <c r="I21" i="18" s="1"/>
  <c r="F22" i="18"/>
  <c r="G22" i="18" s="1"/>
  <c r="I22" i="18" s="1"/>
  <c r="F23" i="18"/>
  <c r="G23" i="18" s="1"/>
  <c r="I23" i="18" s="1"/>
  <c r="F24" i="18"/>
  <c r="G24" i="18" s="1"/>
  <c r="I24" i="18" s="1"/>
  <c r="C33" i="24" s="1"/>
  <c r="F25" i="18"/>
  <c r="G25" i="18" s="1"/>
  <c r="I25" i="18" s="1"/>
  <c r="C35" i="24" s="1"/>
  <c r="F26" i="18"/>
  <c r="G26" i="18" s="1"/>
  <c r="I26" i="18" s="1"/>
  <c r="C38" i="24" s="1"/>
  <c r="F27" i="18"/>
  <c r="G27" i="18" s="1"/>
  <c r="I27" i="18" s="1"/>
  <c r="C40" i="24" s="1"/>
  <c r="F28" i="18"/>
  <c r="G28" i="18" s="1"/>
  <c r="I28" i="18" s="1"/>
  <c r="C43" i="24" s="1"/>
  <c r="F29" i="18"/>
  <c r="G29" i="18" s="1"/>
  <c r="I29" i="18" s="1"/>
  <c r="C44" i="24" s="1"/>
  <c r="F30" i="18"/>
  <c r="G30" i="18" s="1"/>
  <c r="I30" i="18" s="1"/>
  <c r="F31" i="18"/>
  <c r="G31" i="18" s="1"/>
  <c r="I31" i="18" s="1"/>
  <c r="F32" i="18"/>
  <c r="G32" i="18" s="1"/>
  <c r="I32" i="18" s="1"/>
  <c r="F33" i="18"/>
  <c r="G33" i="18" s="1"/>
  <c r="I33" i="18" s="1"/>
  <c r="F34" i="18"/>
  <c r="G34" i="18" s="1"/>
  <c r="I34" i="18" s="1"/>
  <c r="F35" i="18"/>
  <c r="G35" i="18" s="1"/>
  <c r="I35" i="18" s="1"/>
  <c r="F36" i="18"/>
  <c r="G36" i="18" s="1"/>
  <c r="I36" i="18" s="1"/>
  <c r="F37" i="18"/>
  <c r="G37" i="18" s="1"/>
  <c r="I37" i="18" s="1"/>
  <c r="F38" i="18"/>
  <c r="G38" i="18" s="1"/>
  <c r="I38" i="18" s="1"/>
  <c r="F39" i="18"/>
  <c r="G39" i="18" s="1"/>
  <c r="I39" i="18" s="1"/>
  <c r="F40" i="18"/>
  <c r="G40" i="18" s="1"/>
  <c r="I40" i="18" s="1"/>
  <c r="F41" i="18"/>
  <c r="G41" i="18" s="1"/>
  <c r="I41" i="18" s="1"/>
  <c r="F42" i="18"/>
  <c r="G42" i="18" s="1"/>
  <c r="I42" i="18" s="1"/>
  <c r="F43" i="18"/>
  <c r="G43" i="18" s="1"/>
  <c r="I43" i="18" s="1"/>
  <c r="F44" i="18"/>
  <c r="G44" i="18" s="1"/>
  <c r="I44" i="18" s="1"/>
  <c r="F45" i="18"/>
  <c r="G45" i="18" s="1"/>
  <c r="I45" i="18" s="1"/>
  <c r="F46" i="18"/>
  <c r="G46" i="18" s="1"/>
  <c r="I46" i="18" s="1"/>
  <c r="F47" i="18"/>
  <c r="G47" i="18" s="1"/>
  <c r="I47" i="18" s="1"/>
  <c r="F48" i="18"/>
  <c r="G48" i="18" s="1"/>
  <c r="I48" i="18" s="1"/>
  <c r="F49" i="18"/>
  <c r="G49" i="18" s="1"/>
  <c r="I49" i="18" s="1"/>
  <c r="F50" i="18"/>
  <c r="G50" i="18" s="1"/>
  <c r="I50" i="18" s="1"/>
  <c r="F51" i="18"/>
  <c r="G51" i="18" s="1"/>
  <c r="I51" i="18" s="1"/>
  <c r="F52" i="18"/>
  <c r="G52" i="18" s="1"/>
  <c r="I52" i="18" s="1"/>
  <c r="F53" i="18"/>
  <c r="G53" i="18" s="1"/>
  <c r="I53" i="18" s="1"/>
  <c r="F54" i="18"/>
  <c r="G54" i="18" s="1"/>
  <c r="I54" i="18" s="1"/>
  <c r="F55" i="18"/>
  <c r="G55" i="18" s="1"/>
  <c r="I55" i="18" s="1"/>
  <c r="C86" i="24" s="1"/>
  <c r="F56" i="18"/>
  <c r="G56" i="18" s="1"/>
  <c r="I56" i="18" s="1"/>
  <c r="F57" i="18"/>
  <c r="G57" i="18" s="1"/>
  <c r="I57" i="18" s="1"/>
  <c r="F58" i="18"/>
  <c r="G58" i="18" s="1"/>
  <c r="I58" i="18" s="1"/>
  <c r="F59" i="18"/>
  <c r="G59" i="18" s="1"/>
  <c r="I59" i="18" s="1"/>
  <c r="F60" i="18"/>
  <c r="G60" i="18" s="1"/>
  <c r="I60" i="18" s="1"/>
  <c r="F61" i="18"/>
  <c r="G61" i="18" s="1"/>
  <c r="I61" i="18" s="1"/>
  <c r="F62" i="18"/>
  <c r="G62" i="18" s="1"/>
  <c r="I62" i="18" s="1"/>
  <c r="F63" i="18"/>
  <c r="G63" i="18" s="1"/>
  <c r="I63" i="18" s="1"/>
  <c r="F64" i="18"/>
  <c r="G64" i="18" s="1"/>
  <c r="I64" i="18" s="1"/>
  <c r="F65" i="18"/>
  <c r="G65" i="18" s="1"/>
  <c r="I65" i="18" s="1"/>
  <c r="F66" i="18"/>
  <c r="G66" i="18" s="1"/>
  <c r="I66" i="18" s="1"/>
  <c r="F67" i="18"/>
  <c r="G67" i="18" s="1"/>
  <c r="I67" i="18" s="1"/>
  <c r="C98" i="24" s="1"/>
  <c r="F68" i="18"/>
  <c r="G68" i="18" s="1"/>
  <c r="I68" i="18" s="1"/>
  <c r="F69" i="18"/>
  <c r="G69" i="18" s="1"/>
  <c r="I69" i="18" s="1"/>
  <c r="F70" i="18"/>
  <c r="G70" i="18" s="1"/>
  <c r="I70" i="18" s="1"/>
  <c r="F71" i="18"/>
  <c r="G71" i="18" s="1"/>
  <c r="I71" i="18" s="1"/>
  <c r="F72" i="18"/>
  <c r="G72" i="18" s="1"/>
  <c r="I72" i="18" s="1"/>
  <c r="F73" i="18"/>
  <c r="G73" i="18" s="1"/>
  <c r="I73" i="18" s="1"/>
  <c r="C105" i="24" s="1"/>
  <c r="F74" i="18"/>
  <c r="G74" i="18" s="1"/>
  <c r="I74" i="18" s="1"/>
  <c r="F75" i="18"/>
  <c r="G75" i="18" s="1"/>
  <c r="I75" i="18" s="1"/>
  <c r="F76" i="18"/>
  <c r="G76" i="18" s="1"/>
  <c r="I76" i="18" s="1"/>
  <c r="F77" i="18"/>
  <c r="G77" i="18" s="1"/>
  <c r="I77" i="18" s="1"/>
  <c r="F78" i="18"/>
  <c r="G78" i="18" s="1"/>
  <c r="I78" i="18" s="1"/>
  <c r="F79" i="18"/>
  <c r="G79" i="18" s="1"/>
  <c r="I79" i="18" s="1"/>
  <c r="F80" i="18"/>
  <c r="G80" i="18" s="1"/>
  <c r="I80" i="18" s="1"/>
  <c r="F81" i="18"/>
  <c r="G81" i="18" s="1"/>
  <c r="I81" i="18" s="1"/>
  <c r="F82" i="18"/>
  <c r="G82" i="18" s="1"/>
  <c r="I82" i="18" s="1"/>
  <c r="F83" i="18"/>
  <c r="G83" i="18" s="1"/>
  <c r="I83" i="18" s="1"/>
  <c r="F84" i="18"/>
  <c r="G84" i="18" s="1"/>
  <c r="I84" i="18" s="1"/>
  <c r="F85" i="18"/>
  <c r="G85" i="18" s="1"/>
  <c r="I85" i="18" s="1"/>
  <c r="F86" i="18"/>
  <c r="G86" i="18" s="1"/>
  <c r="I86" i="18" s="1"/>
  <c r="F87" i="18"/>
  <c r="G87" i="18" s="1"/>
  <c r="I87" i="18" s="1"/>
  <c r="F88" i="18"/>
  <c r="G88" i="18" s="1"/>
  <c r="I88" i="18" s="1"/>
  <c r="F89" i="18"/>
  <c r="G89" i="18" s="1"/>
  <c r="I89" i="18" s="1"/>
  <c r="C135" i="24" s="1"/>
  <c r="F90" i="18"/>
  <c r="G90" i="18" s="1"/>
  <c r="I90" i="18" s="1"/>
  <c r="F91" i="18"/>
  <c r="G91" i="18" s="1"/>
  <c r="I91" i="18" s="1"/>
  <c r="C137" i="24" s="1"/>
  <c r="F92" i="18"/>
  <c r="G92" i="18" s="1"/>
  <c r="I92" i="18" s="1"/>
  <c r="F93" i="18"/>
  <c r="G93" i="18" s="1"/>
  <c r="I93" i="18" s="1"/>
  <c r="F94" i="18"/>
  <c r="G94" i="18" s="1"/>
  <c r="I94" i="18" s="1"/>
  <c r="F95" i="18"/>
  <c r="G95" i="18" s="1"/>
  <c r="I95" i="18" s="1"/>
  <c r="F96" i="18"/>
  <c r="G96" i="18" s="1"/>
  <c r="I96" i="18" s="1"/>
  <c r="F97" i="18"/>
  <c r="G97" i="18" s="1"/>
  <c r="I97" i="18" s="1"/>
  <c r="F98" i="18"/>
  <c r="G98" i="18" s="1"/>
  <c r="I98" i="18" s="1"/>
  <c r="F99" i="18"/>
  <c r="G99" i="18" s="1"/>
  <c r="I99" i="18" s="1"/>
  <c r="C139" i="24" s="1"/>
  <c r="F100" i="18"/>
  <c r="G100" i="18" s="1"/>
  <c r="I100" i="18" s="1"/>
  <c r="F101" i="18"/>
  <c r="G101" i="18" s="1"/>
  <c r="I101" i="18" s="1"/>
  <c r="F102" i="18"/>
  <c r="G102" i="18" s="1"/>
  <c r="I102" i="18" s="1"/>
  <c r="F103" i="18"/>
  <c r="G103" i="18" s="1"/>
  <c r="I103" i="18" s="1"/>
  <c r="F104" i="18"/>
  <c r="G104" i="18" s="1"/>
  <c r="I104" i="18" s="1"/>
  <c r="F105" i="18"/>
  <c r="G105" i="18" s="1"/>
  <c r="I105" i="18" s="1"/>
  <c r="F106" i="18"/>
  <c r="G106" i="18" s="1"/>
  <c r="I106" i="18" s="1"/>
  <c r="C150" i="24" s="1"/>
  <c r="F107" i="18"/>
  <c r="G107" i="18" s="1"/>
  <c r="I107" i="18" s="1"/>
  <c r="F108" i="18"/>
  <c r="G108" i="18" s="1"/>
  <c r="I108" i="18" s="1"/>
  <c r="C152" i="24" s="1"/>
  <c r="F109" i="18"/>
  <c r="G109" i="18" s="1"/>
  <c r="I109" i="18" s="1"/>
  <c r="F110" i="18"/>
  <c r="G110" i="18" s="1"/>
  <c r="I110" i="18" s="1"/>
  <c r="C154" i="24" s="1"/>
  <c r="F111" i="18"/>
  <c r="G111" i="18" s="1"/>
  <c r="I111" i="18" s="1"/>
  <c r="C155" i="24" s="1"/>
  <c r="F112" i="18"/>
  <c r="G112" i="18" s="1"/>
  <c r="I112" i="18" s="1"/>
  <c r="F113" i="18"/>
  <c r="G113" i="18" s="1"/>
  <c r="I113" i="18" s="1"/>
  <c r="F114" i="18"/>
  <c r="G114" i="18" s="1"/>
  <c r="I114" i="18" s="1"/>
  <c r="C158" i="24" s="1"/>
  <c r="F115" i="18"/>
  <c r="G115" i="18" s="1"/>
  <c r="I115" i="18" s="1"/>
  <c r="F116" i="18"/>
  <c r="G116" i="18" s="1"/>
  <c r="I116" i="18" s="1"/>
  <c r="F117" i="18"/>
  <c r="G117" i="18" s="1"/>
  <c r="I117" i="18" s="1"/>
  <c r="F118" i="18"/>
  <c r="G118" i="18" s="1"/>
  <c r="I118" i="18" s="1"/>
  <c r="F119" i="18"/>
  <c r="G119" i="18" s="1"/>
  <c r="I119" i="18" s="1"/>
  <c r="F120" i="18"/>
  <c r="G120" i="18" s="1"/>
  <c r="I120" i="18" s="1"/>
  <c r="F121" i="18"/>
  <c r="G121" i="18" s="1"/>
  <c r="I121" i="18" s="1"/>
  <c r="F122" i="18"/>
  <c r="G122" i="18" s="1"/>
  <c r="I122" i="18" s="1"/>
  <c r="F123" i="18"/>
  <c r="G123" i="18" s="1"/>
  <c r="I123" i="18" s="1"/>
  <c r="F124" i="18"/>
  <c r="G124" i="18" s="1"/>
  <c r="I124" i="18" s="1"/>
  <c r="F125" i="18"/>
  <c r="G125" i="18" s="1"/>
  <c r="I125" i="18" s="1"/>
  <c r="F126" i="18"/>
  <c r="G126" i="18" s="1"/>
  <c r="I126" i="18" s="1"/>
  <c r="F127" i="18"/>
  <c r="G127" i="18" s="1"/>
  <c r="I127" i="18" s="1"/>
  <c r="C177" i="24" s="1"/>
  <c r="F128" i="18"/>
  <c r="G128" i="18" s="1"/>
  <c r="I128" i="18" s="1"/>
  <c r="C178" i="24" s="1"/>
  <c r="F129" i="18"/>
  <c r="G129" i="18" s="1"/>
  <c r="I129" i="18" s="1"/>
  <c r="F130" i="18"/>
  <c r="G130" i="18" s="1"/>
  <c r="I130" i="18" s="1"/>
  <c r="F131" i="18"/>
  <c r="G131" i="18" s="1"/>
  <c r="I131" i="18" s="1"/>
  <c r="C183" i="24" s="1"/>
  <c r="F132" i="18"/>
  <c r="G132" i="18" s="1"/>
  <c r="I132" i="18" s="1"/>
  <c r="F133" i="18"/>
  <c r="G133" i="18" s="1"/>
  <c r="I133" i="18" s="1"/>
  <c r="F134" i="18"/>
  <c r="G134" i="18" s="1"/>
  <c r="I134" i="18" s="1"/>
  <c r="F135" i="18"/>
  <c r="G135" i="18" s="1"/>
  <c r="I135" i="18" s="1"/>
  <c r="F136" i="18"/>
  <c r="G136" i="18" s="1"/>
  <c r="I136" i="18" s="1"/>
  <c r="C193" i="24" s="1"/>
  <c r="F137" i="18"/>
  <c r="G137" i="18" s="1"/>
  <c r="I137" i="18" s="1"/>
  <c r="F138" i="18"/>
  <c r="G138" i="18" s="1"/>
  <c r="I138" i="18" s="1"/>
  <c r="F139" i="18"/>
  <c r="G139" i="18" s="1"/>
  <c r="I139" i="18" s="1"/>
  <c r="C196" i="24" s="1"/>
  <c r="F140" i="18"/>
  <c r="G140" i="18" s="1"/>
  <c r="I140" i="18" s="1"/>
  <c r="C197" i="24" s="1"/>
  <c r="F141" i="18"/>
  <c r="G141" i="18" s="1"/>
  <c r="I141" i="18" s="1"/>
  <c r="F142" i="18"/>
  <c r="G142" i="18" s="1"/>
  <c r="I142" i="18" s="1"/>
  <c r="C199" i="24" s="1"/>
  <c r="F143" i="18"/>
  <c r="G143" i="18" s="1"/>
  <c r="I143" i="18" s="1"/>
  <c r="C200" i="24" s="1"/>
  <c r="F144" i="18"/>
  <c r="G144" i="18" s="1"/>
  <c r="I144" i="18" s="1"/>
  <c r="F145" i="18"/>
  <c r="G145" i="18" s="1"/>
  <c r="I145" i="18" s="1"/>
  <c r="F146" i="18"/>
  <c r="G146" i="18" s="1"/>
  <c r="I146" i="18" s="1"/>
  <c r="F147" i="18"/>
  <c r="G147" i="18" s="1"/>
  <c r="I147" i="18" s="1"/>
  <c r="F148" i="18"/>
  <c r="G148" i="18" s="1"/>
  <c r="I148" i="18" s="1"/>
  <c r="F149" i="18"/>
  <c r="G149" i="18" s="1"/>
  <c r="I149" i="18" s="1"/>
  <c r="F150" i="18"/>
  <c r="G150" i="18" s="1"/>
  <c r="I150" i="18" s="1"/>
  <c r="F151" i="18"/>
  <c r="G151" i="18" s="1"/>
  <c r="I151" i="18" s="1"/>
  <c r="F152" i="18"/>
  <c r="G152" i="18" s="1"/>
  <c r="I152" i="18" s="1"/>
  <c r="F153" i="18"/>
  <c r="G153" i="18" s="1"/>
  <c r="I153" i="18" s="1"/>
  <c r="F154" i="18"/>
  <c r="G154" i="18" s="1"/>
  <c r="I154" i="18" s="1"/>
  <c r="F155" i="18"/>
  <c r="G155" i="18" s="1"/>
  <c r="I155" i="18" s="1"/>
  <c r="F156" i="18"/>
  <c r="G156" i="18" s="1"/>
  <c r="I156" i="18" s="1"/>
  <c r="F157" i="18"/>
  <c r="G157" i="18" s="1"/>
  <c r="I157" i="18" s="1"/>
  <c r="F158" i="18"/>
  <c r="G158" i="18" s="1"/>
  <c r="I158" i="18" s="1"/>
  <c r="F159" i="18"/>
  <c r="G159" i="18" s="1"/>
  <c r="I159" i="18" s="1"/>
  <c r="F160" i="18"/>
  <c r="G160" i="18" s="1"/>
  <c r="I160" i="18" s="1"/>
  <c r="F161" i="18"/>
  <c r="G161" i="18" s="1"/>
  <c r="I161" i="18" s="1"/>
  <c r="F162" i="18"/>
  <c r="G162" i="18" s="1"/>
  <c r="I162" i="18" s="1"/>
  <c r="F163" i="18"/>
  <c r="G163" i="18" s="1"/>
  <c r="I163" i="18" s="1"/>
  <c r="F164" i="18"/>
  <c r="G164" i="18" s="1"/>
  <c r="I164" i="18" s="1"/>
  <c r="F165" i="18"/>
  <c r="G165" i="18" s="1"/>
  <c r="I165" i="18" s="1"/>
  <c r="F166" i="18"/>
  <c r="G166" i="18" s="1"/>
  <c r="I166" i="18" s="1"/>
  <c r="C254" i="24" s="1"/>
  <c r="F167" i="18"/>
  <c r="G167" i="18" s="1"/>
  <c r="I167" i="18" s="1"/>
  <c r="F168" i="18"/>
  <c r="G168" i="18" s="1"/>
  <c r="I168" i="18" s="1"/>
  <c r="F169" i="18"/>
  <c r="G169" i="18" s="1"/>
  <c r="I169" i="18" s="1"/>
  <c r="F170" i="18"/>
  <c r="G170" i="18" s="1"/>
  <c r="I170" i="18" s="1"/>
  <c r="C259" i="24" s="1"/>
  <c r="F171" i="18"/>
  <c r="G171" i="18" s="1"/>
  <c r="I171" i="18" s="1"/>
  <c r="F172" i="18"/>
  <c r="G172" i="18" s="1"/>
  <c r="I172" i="18" s="1"/>
  <c r="C241" i="24" s="1"/>
  <c r="F173" i="18"/>
  <c r="G173" i="18" s="1"/>
  <c r="I173" i="18" s="1"/>
  <c r="F174" i="18"/>
  <c r="G174" i="18" s="1"/>
  <c r="I174" i="18" s="1"/>
  <c r="F175" i="18"/>
  <c r="G175" i="18" s="1"/>
  <c r="I175" i="18" s="1"/>
  <c r="C268" i="24" s="1"/>
  <c r="F176" i="18"/>
  <c r="G176" i="18" s="1"/>
  <c r="I176" i="18" s="1"/>
  <c r="C269" i="24" s="1"/>
  <c r="F177" i="18"/>
  <c r="G177" i="18" s="1"/>
  <c r="I177" i="18" s="1"/>
  <c r="F178" i="18"/>
  <c r="G178" i="18" s="1"/>
  <c r="I178" i="18" s="1"/>
  <c r="F179" i="18"/>
  <c r="G179" i="18" s="1"/>
  <c r="I179" i="18" s="1"/>
  <c r="F180" i="18"/>
  <c r="G180" i="18" s="1"/>
  <c r="I180" i="18" s="1"/>
  <c r="F181" i="18"/>
  <c r="G181" i="18" s="1"/>
  <c r="I181" i="18" s="1"/>
  <c r="F182" i="18"/>
  <c r="G182" i="18" s="1"/>
  <c r="I182" i="18" s="1"/>
  <c r="C289" i="24" s="1"/>
  <c r="F183" i="18"/>
  <c r="G183" i="18" s="1"/>
  <c r="I183" i="18" s="1"/>
  <c r="C270" i="24" s="1"/>
  <c r="F184" i="18"/>
  <c r="G184" i="18" s="1"/>
  <c r="I184" i="18" s="1"/>
  <c r="F185" i="18"/>
  <c r="G185" i="18" s="1"/>
  <c r="I185" i="18" s="1"/>
  <c r="C298" i="24" s="1"/>
  <c r="F186" i="18"/>
  <c r="G186" i="18" s="1"/>
  <c r="I186" i="18" s="1"/>
  <c r="C275" i="24" s="1"/>
  <c r="F187" i="18"/>
  <c r="G187" i="18" s="1"/>
  <c r="I187" i="18" s="1"/>
  <c r="F188" i="18"/>
  <c r="G188" i="18" s="1"/>
  <c r="I188" i="18" s="1"/>
  <c r="F189" i="18"/>
  <c r="G189" i="18" s="1"/>
  <c r="I189" i="18" s="1"/>
  <c r="F190" i="18"/>
  <c r="G190" i="18" s="1"/>
  <c r="I190" i="18" s="1"/>
  <c r="F191" i="18"/>
  <c r="G191" i="18" s="1"/>
  <c r="I191" i="18" s="1"/>
  <c r="F192" i="18"/>
  <c r="G192" i="18" s="1"/>
  <c r="I192" i="18" s="1"/>
  <c r="C292" i="24" s="1"/>
  <c r="F193" i="18"/>
  <c r="G193" i="18" s="1"/>
  <c r="I193" i="18" s="1"/>
  <c r="F194" i="18"/>
  <c r="G194" i="18" s="1"/>
  <c r="I194" i="18" s="1"/>
  <c r="C295" i="24" s="1"/>
  <c r="P295" i="24" s="1"/>
  <c r="F195" i="18"/>
  <c r="G195" i="18" s="1"/>
  <c r="I195" i="18" s="1"/>
  <c r="F196" i="18"/>
  <c r="G196" i="18" s="1"/>
  <c r="I196" i="18" s="1"/>
  <c r="C307" i="24" s="1"/>
  <c r="F197" i="18"/>
  <c r="G197" i="18" s="1"/>
  <c r="I197" i="18" s="1"/>
  <c r="F198" i="18"/>
  <c r="G198" i="18" s="1"/>
  <c r="I198" i="18" s="1"/>
  <c r="C300" i="24" s="1"/>
  <c r="F199" i="18"/>
  <c r="G199" i="18" s="1"/>
  <c r="I199" i="18" s="1"/>
  <c r="F200" i="18"/>
  <c r="G200" i="18" s="1"/>
  <c r="I200" i="18" s="1"/>
  <c r="F201" i="18"/>
  <c r="G201" i="18" s="1"/>
  <c r="I201" i="18" s="1"/>
  <c r="F202" i="18"/>
  <c r="G202" i="18" s="1"/>
  <c r="I202" i="18" s="1"/>
  <c r="C315" i="24" s="1"/>
  <c r="F203" i="18"/>
  <c r="G203" i="18" s="1"/>
  <c r="I203" i="18" s="1"/>
  <c r="F204" i="18"/>
  <c r="G204" i="18" s="1"/>
  <c r="I204" i="18" s="1"/>
  <c r="F205" i="18"/>
  <c r="G205" i="18" s="1"/>
  <c r="I205" i="18" s="1"/>
  <c r="F206" i="18"/>
  <c r="G206" i="18" s="1"/>
  <c r="I206" i="18" s="1"/>
  <c r="F207" i="18"/>
  <c r="G207" i="18" s="1"/>
  <c r="I207" i="18" s="1"/>
  <c r="C323" i="24" s="1"/>
  <c r="F208" i="18"/>
  <c r="G208" i="18" s="1"/>
  <c r="I208" i="18" s="1"/>
  <c r="C316" i="24" s="1"/>
  <c r="P316" i="24" s="1"/>
  <c r="F209" i="18"/>
  <c r="G209" i="18" s="1"/>
  <c r="I209" i="18" s="1"/>
  <c r="F210" i="18"/>
  <c r="G210" i="18" s="1"/>
  <c r="I210" i="18" s="1"/>
  <c r="F211" i="18"/>
  <c r="G211" i="18" s="1"/>
  <c r="I211" i="18" s="1"/>
  <c r="C324" i="24" s="1"/>
  <c r="F212" i="18"/>
  <c r="G212" i="18" s="1"/>
  <c r="I212" i="18" s="1"/>
  <c r="C325" i="24" s="1"/>
  <c r="F213" i="18"/>
  <c r="G213" i="18" s="1"/>
  <c r="I213" i="18" s="1"/>
  <c r="F214" i="18"/>
  <c r="G214" i="18" s="1"/>
  <c r="I214" i="18" s="1"/>
  <c r="F215" i="18"/>
  <c r="G215" i="18" s="1"/>
  <c r="I215" i="18" s="1"/>
  <c r="F216" i="18"/>
  <c r="G216" i="18" s="1"/>
  <c r="I216" i="18" s="1"/>
  <c r="C366" i="24" s="1"/>
  <c r="F217" i="18"/>
  <c r="G217" i="18" s="1"/>
  <c r="I217" i="18" s="1"/>
  <c r="F218" i="18"/>
  <c r="G218" i="18" s="1"/>
  <c r="I218" i="18" s="1"/>
  <c r="C331" i="24" s="1"/>
  <c r="F219" i="18"/>
  <c r="G219" i="18" s="1"/>
  <c r="I219" i="18" s="1"/>
  <c r="F220" i="18"/>
  <c r="G220" i="18" s="1"/>
  <c r="I220" i="18" s="1"/>
  <c r="C370" i="24" s="1"/>
  <c r="F221" i="18"/>
  <c r="G221" i="18" s="1"/>
  <c r="I221" i="18" s="1"/>
  <c r="F222" i="18"/>
  <c r="G222" i="18" s="1"/>
  <c r="I222" i="18" s="1"/>
  <c r="F223" i="18"/>
  <c r="G223" i="18" s="1"/>
  <c r="I223" i="18" s="1"/>
  <c r="F224" i="18"/>
  <c r="G224" i="18" s="1"/>
  <c r="I224" i="18" s="1"/>
  <c r="F225" i="18"/>
  <c r="G225" i="18" s="1"/>
  <c r="I225" i="18" s="1"/>
  <c r="C377" i="24" s="1"/>
  <c r="F226" i="18"/>
  <c r="G226" i="18" s="1"/>
  <c r="I226" i="18" s="1"/>
  <c r="F227" i="18"/>
  <c r="G227" i="18" s="1"/>
  <c r="I227" i="18" s="1"/>
  <c r="C379" i="24" s="1"/>
  <c r="F228" i="18"/>
  <c r="G228" i="18" s="1"/>
  <c r="I228" i="18" s="1"/>
  <c r="F229" i="18"/>
  <c r="G229" i="18" s="1"/>
  <c r="I229" i="18" s="1"/>
  <c r="F230" i="18"/>
  <c r="G230" i="18" s="1"/>
  <c r="I230" i="18" s="1"/>
  <c r="F231" i="18"/>
  <c r="G231" i="18" s="1"/>
  <c r="I231" i="18" s="1"/>
  <c r="F232" i="18"/>
  <c r="G232" i="18" s="1"/>
  <c r="I232" i="18" s="1"/>
  <c r="F233" i="18"/>
  <c r="G233" i="18" s="1"/>
  <c r="I233" i="18" s="1"/>
  <c r="F234" i="18"/>
  <c r="G234" i="18" s="1"/>
  <c r="I234" i="18" s="1"/>
  <c r="F235" i="18"/>
  <c r="G235" i="18" s="1"/>
  <c r="I235" i="18" s="1"/>
  <c r="F236" i="18"/>
  <c r="G236" i="18" s="1"/>
  <c r="I236" i="18" s="1"/>
  <c r="C364" i="24" s="1"/>
  <c r="F237" i="18"/>
  <c r="G237" i="18" s="1"/>
  <c r="I237" i="18" s="1"/>
  <c r="F238" i="18"/>
  <c r="G238" i="18" s="1"/>
  <c r="I238" i="18" s="1"/>
  <c r="C403" i="24" s="1"/>
  <c r="F239" i="18"/>
  <c r="G239" i="18" s="1"/>
  <c r="I239" i="18" s="1"/>
  <c r="F240" i="18"/>
  <c r="G240" i="18" s="1"/>
  <c r="I240" i="18" s="1"/>
  <c r="F241" i="18"/>
  <c r="G241" i="18" s="1"/>
  <c r="I241" i="18" s="1"/>
  <c r="C385" i="24" s="1"/>
  <c r="F242" i="18"/>
  <c r="G242" i="18" s="1"/>
  <c r="I242" i="18" s="1"/>
  <c r="C386" i="24" s="1"/>
  <c r="F243" i="18"/>
  <c r="G243" i="18" s="1"/>
  <c r="I243" i="18" s="1"/>
  <c r="F244" i="18"/>
  <c r="G244" i="18" s="1"/>
  <c r="I244" i="18" s="1"/>
  <c r="F245" i="18"/>
  <c r="G245" i="18" s="1"/>
  <c r="I245" i="18" s="1"/>
  <c r="C439" i="24" s="1"/>
  <c r="F246" i="18"/>
  <c r="G246" i="18" s="1"/>
  <c r="I246" i="18" s="1"/>
  <c r="F247" i="18"/>
  <c r="G247" i="18" s="1"/>
  <c r="I247" i="18" s="1"/>
  <c r="F248" i="18"/>
  <c r="G248" i="18" s="1"/>
  <c r="I248" i="18" s="1"/>
  <c r="F249" i="18"/>
  <c r="G249" i="18" s="1"/>
  <c r="I249" i="18" s="1"/>
  <c r="C456" i="24" s="1"/>
  <c r="F250" i="18"/>
  <c r="G250" i="18" s="1"/>
  <c r="I250" i="18" s="1"/>
  <c r="F251" i="18"/>
  <c r="G251" i="18" s="1"/>
  <c r="I251" i="18" s="1"/>
  <c r="F252" i="18"/>
  <c r="G252" i="18" s="1"/>
  <c r="I252" i="18" s="1"/>
  <c r="F253" i="18"/>
  <c r="G253" i="18" s="1"/>
  <c r="I253" i="18" s="1"/>
  <c r="F254" i="18"/>
  <c r="G254" i="18" s="1"/>
  <c r="I254" i="18" s="1"/>
  <c r="F255" i="18"/>
  <c r="G255" i="18" s="1"/>
  <c r="I255" i="18" s="1"/>
  <c r="F256" i="18"/>
  <c r="G256" i="18" s="1"/>
  <c r="I256" i="18" s="1"/>
  <c r="C412" i="24" s="1"/>
  <c r="F257" i="18"/>
  <c r="G257" i="18" s="1"/>
  <c r="I257" i="18" s="1"/>
  <c r="F258" i="18"/>
  <c r="G258" i="18" s="1"/>
  <c r="I258" i="18" s="1"/>
  <c r="F259" i="18"/>
  <c r="G259" i="18" s="1"/>
  <c r="I259" i="18" s="1"/>
  <c r="C416" i="24" s="1"/>
  <c r="F260" i="18"/>
  <c r="G260" i="18" s="1"/>
  <c r="I260" i="18" s="1"/>
  <c r="F261" i="18"/>
  <c r="G261" i="18" s="1"/>
  <c r="I261" i="18" s="1"/>
  <c r="F262" i="18"/>
  <c r="G262" i="18" s="1"/>
  <c r="I262" i="18" s="1"/>
  <c r="F263" i="18"/>
  <c r="G263" i="18" s="1"/>
  <c r="I263" i="18" s="1"/>
  <c r="F264" i="18"/>
  <c r="G264" i="18" s="1"/>
  <c r="I264" i="18" s="1"/>
  <c r="F265" i="18"/>
  <c r="G265" i="18" s="1"/>
  <c r="I265" i="18" s="1"/>
  <c r="F266" i="18"/>
  <c r="G266" i="18" s="1"/>
  <c r="I266" i="18" s="1"/>
  <c r="C444" i="24" s="1"/>
  <c r="F267" i="18"/>
  <c r="G267" i="18" s="1"/>
  <c r="I267" i="18" s="1"/>
  <c r="F268" i="18"/>
  <c r="G268" i="18" s="1"/>
  <c r="I268" i="18" s="1"/>
  <c r="F269" i="18"/>
  <c r="G269" i="18" s="1"/>
  <c r="I269" i="18" s="1"/>
  <c r="F270" i="18"/>
  <c r="G270" i="18" s="1"/>
  <c r="I270" i="18" s="1"/>
  <c r="F271" i="18"/>
  <c r="G271" i="18" s="1"/>
  <c r="I271" i="18" s="1"/>
  <c r="F272" i="18"/>
  <c r="G272" i="18" s="1"/>
  <c r="I272" i="18" s="1"/>
  <c r="F273" i="18"/>
  <c r="G273" i="18" s="1"/>
  <c r="I273" i="18" s="1"/>
  <c r="C520" i="24" s="1"/>
  <c r="F274" i="18"/>
  <c r="G274" i="18" s="1"/>
  <c r="I274" i="18" s="1"/>
  <c r="C445" i="24" s="1"/>
  <c r="F275" i="18"/>
  <c r="G275" i="18" s="1"/>
  <c r="I275" i="18" s="1"/>
  <c r="C446" i="24" s="1"/>
  <c r="P446" i="24" s="1"/>
  <c r="F276" i="18"/>
  <c r="G276" i="18" s="1"/>
  <c r="I276" i="18" s="1"/>
  <c r="C525" i="24" s="1"/>
  <c r="F277" i="18"/>
  <c r="G277" i="18" s="1"/>
  <c r="I277" i="18" s="1"/>
  <c r="F278" i="18"/>
  <c r="G278" i="18" s="1"/>
  <c r="I278" i="18" s="1"/>
  <c r="F279" i="18"/>
  <c r="G279" i="18" s="1"/>
  <c r="I279" i="18" s="1"/>
  <c r="F280" i="18"/>
  <c r="G280" i="18" s="1"/>
  <c r="I280" i="18" s="1"/>
  <c r="C453" i="24" s="1"/>
  <c r="F281" i="18"/>
  <c r="G281" i="18" s="1"/>
  <c r="I281" i="18" s="1"/>
  <c r="F282" i="18"/>
  <c r="G282" i="18" s="1"/>
  <c r="I282" i="18" s="1"/>
  <c r="C455" i="24" s="1"/>
  <c r="F283" i="18"/>
  <c r="G283" i="18" s="1"/>
  <c r="I283" i="18" s="1"/>
  <c r="F284" i="18"/>
  <c r="G284" i="18" s="1"/>
  <c r="I284" i="18" s="1"/>
  <c r="C458" i="24" s="1"/>
  <c r="F285" i="18"/>
  <c r="G285" i="18" s="1"/>
  <c r="I285" i="18" s="1"/>
  <c r="F286" i="18"/>
  <c r="G286" i="18" s="1"/>
  <c r="I286" i="18" s="1"/>
  <c r="F287" i="18"/>
  <c r="G287" i="18" s="1"/>
  <c r="I287" i="18" s="1"/>
  <c r="F288" i="18"/>
  <c r="G288" i="18" s="1"/>
  <c r="I288" i="18" s="1"/>
  <c r="C541" i="24" s="1"/>
  <c r="F289" i="18"/>
  <c r="G289" i="18" s="1"/>
  <c r="I289" i="18" s="1"/>
  <c r="F290" i="18"/>
  <c r="G290" i="18" s="1"/>
  <c r="I290" i="18" s="1"/>
  <c r="F291" i="18"/>
  <c r="G291" i="18" s="1"/>
  <c r="I291" i="18" s="1"/>
  <c r="F292" i="18"/>
  <c r="G292" i="18" s="1"/>
  <c r="I292" i="18" s="1"/>
  <c r="F293" i="18"/>
  <c r="G293" i="18" s="1"/>
  <c r="I293" i="18" s="1"/>
  <c r="F294" i="18"/>
  <c r="G294" i="18" s="1"/>
  <c r="I294" i="18" s="1"/>
  <c r="F295" i="18"/>
  <c r="G295" i="18" s="1"/>
  <c r="I295" i="18" s="1"/>
  <c r="F296" i="18"/>
  <c r="G296" i="18" s="1"/>
  <c r="I296" i="18" s="1"/>
  <c r="C470" i="24" s="1"/>
  <c r="F297" i="18"/>
  <c r="G297" i="18" s="1"/>
  <c r="I297" i="18" s="1"/>
  <c r="F298" i="18"/>
  <c r="G298" i="18" s="1"/>
  <c r="I298" i="18" s="1"/>
  <c r="C474" i="24" s="1"/>
  <c r="F299" i="18"/>
  <c r="G299" i="18" s="1"/>
  <c r="I299" i="18" s="1"/>
  <c r="F300" i="18"/>
  <c r="G300" i="18" s="1"/>
  <c r="I300" i="18" s="1"/>
  <c r="F301" i="18"/>
  <c r="G301" i="18" s="1"/>
  <c r="I301" i="18" s="1"/>
  <c r="F302" i="18"/>
  <c r="G302" i="18" s="1"/>
  <c r="I302" i="18" s="1"/>
  <c r="F303" i="18"/>
  <c r="G303" i="18" s="1"/>
  <c r="I303" i="18" s="1"/>
  <c r="C559" i="24" s="1"/>
  <c r="F304" i="18"/>
  <c r="G304" i="18" s="1"/>
  <c r="I304" i="18" s="1"/>
  <c r="F305" i="18"/>
  <c r="G305" i="18" s="1"/>
  <c r="I305" i="18" s="1"/>
  <c r="F306" i="18"/>
  <c r="G306" i="18" s="1"/>
  <c r="I306" i="18" s="1"/>
  <c r="F307" i="18"/>
  <c r="G307" i="18" s="1"/>
  <c r="I307" i="18" s="1"/>
  <c r="C504" i="24" s="1"/>
  <c r="F308" i="18"/>
  <c r="G308" i="18" s="1"/>
  <c r="I308" i="18" s="1"/>
  <c r="F309" i="18"/>
  <c r="G309" i="18" s="1"/>
  <c r="I309" i="18" s="1"/>
  <c r="F310" i="18"/>
  <c r="G310" i="18" s="1"/>
  <c r="I310" i="18" s="1"/>
  <c r="F311" i="18"/>
  <c r="G311" i="18" s="1"/>
  <c r="I311" i="18" s="1"/>
  <c r="F312" i="18"/>
  <c r="G312" i="18" s="1"/>
  <c r="I312" i="18" s="1"/>
  <c r="F313" i="18"/>
  <c r="G313" i="18" s="1"/>
  <c r="I313" i="18" s="1"/>
  <c r="C492" i="24" s="1"/>
  <c r="F314" i="18"/>
  <c r="G314" i="18" s="1"/>
  <c r="I314" i="18" s="1"/>
  <c r="F315" i="18"/>
  <c r="G315" i="18" s="1"/>
  <c r="I315" i="18" s="1"/>
  <c r="F316" i="18"/>
  <c r="G316" i="18" s="1"/>
  <c r="I316" i="18" s="1"/>
  <c r="C591" i="24" s="1"/>
  <c r="F317" i="18"/>
  <c r="G317" i="18" s="1"/>
  <c r="I317" i="18" s="1"/>
  <c r="F318" i="18"/>
  <c r="G318" i="18" s="1"/>
  <c r="I318" i="18" s="1"/>
  <c r="C595" i="24" s="1"/>
  <c r="F319" i="18"/>
  <c r="G319" i="18" s="1"/>
  <c r="I319" i="18" s="1"/>
  <c r="F320" i="18"/>
  <c r="G320" i="18" s="1"/>
  <c r="I320" i="18" s="1"/>
  <c r="F321" i="18"/>
  <c r="G321" i="18" s="1"/>
  <c r="I321" i="18" s="1"/>
  <c r="F322" i="18"/>
  <c r="G322" i="18" s="1"/>
  <c r="I322" i="18" s="1"/>
  <c r="C601" i="24" s="1"/>
  <c r="F323" i="18"/>
  <c r="G323" i="18" s="1"/>
  <c r="I323" i="18" s="1"/>
  <c r="F324" i="18"/>
  <c r="G324" i="18" s="1"/>
  <c r="I324" i="18" s="1"/>
  <c r="C535" i="24" s="1"/>
  <c r="F325" i="18"/>
  <c r="G325" i="18" s="1"/>
  <c r="I325" i="18" s="1"/>
  <c r="C607" i="24" s="1"/>
  <c r="F326" i="18"/>
  <c r="G326" i="18" s="1"/>
  <c r="I326" i="18" s="1"/>
  <c r="F327" i="18"/>
  <c r="G327" i="18" s="1"/>
  <c r="I327" i="18" s="1"/>
  <c r="C609" i="24" s="1"/>
  <c r="F328" i="18"/>
  <c r="G328" i="18" s="1"/>
  <c r="I328" i="18" s="1"/>
  <c r="F329" i="18"/>
  <c r="G329" i="18" s="1"/>
  <c r="I329" i="18" s="1"/>
  <c r="F330" i="18"/>
  <c r="G330" i="18" s="1"/>
  <c r="I330" i="18" s="1"/>
  <c r="F331" i="18"/>
  <c r="G331" i="18" s="1"/>
  <c r="I331" i="18" s="1"/>
  <c r="F332" i="18"/>
  <c r="G332" i="18" s="1"/>
  <c r="I332" i="18" s="1"/>
  <c r="F333" i="18"/>
  <c r="G333" i="18" s="1"/>
  <c r="I333" i="18" s="1"/>
  <c r="F334" i="18"/>
  <c r="G334" i="18" s="1"/>
  <c r="I334" i="18" s="1"/>
  <c r="C630" i="24" s="1"/>
  <c r="F335" i="18"/>
  <c r="G335" i="18" s="1"/>
  <c r="I335" i="18" s="1"/>
  <c r="F336" i="18"/>
  <c r="G336" i="18" s="1"/>
  <c r="I336" i="18" s="1"/>
  <c r="F337" i="18"/>
  <c r="G337" i="18" s="1"/>
  <c r="I337" i="18" s="1"/>
  <c r="F338" i="18"/>
  <c r="G338" i="18" s="1"/>
  <c r="I338" i="18" s="1"/>
  <c r="F339" i="18"/>
  <c r="G339" i="18" s="1"/>
  <c r="I339" i="18" s="1"/>
  <c r="F340" i="18"/>
  <c r="G340" i="18" s="1"/>
  <c r="I340" i="18" s="1"/>
  <c r="F341" i="18"/>
  <c r="G341" i="18" s="1"/>
  <c r="I341" i="18" s="1"/>
  <c r="F342" i="18"/>
  <c r="G342" i="18" s="1"/>
  <c r="I342" i="18" s="1"/>
  <c r="F343" i="18"/>
  <c r="G343" i="18" s="1"/>
  <c r="I343" i="18" s="1"/>
  <c r="F344" i="18"/>
  <c r="G344" i="18" s="1"/>
  <c r="I344" i="18" s="1"/>
  <c r="F345" i="18"/>
  <c r="G345" i="18" s="1"/>
  <c r="I345" i="18" s="1"/>
  <c r="F346" i="18"/>
  <c r="G346" i="18" s="1"/>
  <c r="I346" i="18" s="1"/>
  <c r="C552" i="24" s="1"/>
  <c r="F347" i="18"/>
  <c r="G347" i="18" s="1"/>
  <c r="I347" i="18" s="1"/>
  <c r="F348" i="18"/>
  <c r="G348" i="18" s="1"/>
  <c r="I348" i="18" s="1"/>
  <c r="C659" i="24" s="1"/>
  <c r="P659" i="24" s="1"/>
  <c r="F349" i="18"/>
  <c r="G349" i="18" s="1"/>
  <c r="I349" i="18" s="1"/>
  <c r="C557" i="24" s="1"/>
  <c r="F350" i="18"/>
  <c r="G350" i="18" s="1"/>
  <c r="I350" i="18" s="1"/>
  <c r="C579" i="24" s="1"/>
  <c r="F351" i="18"/>
  <c r="G351" i="18" s="1"/>
  <c r="I351" i="18" s="1"/>
  <c r="F352" i="18"/>
  <c r="G352" i="18" s="1"/>
  <c r="I352" i="18" s="1"/>
  <c r="F353" i="18"/>
  <c r="G353" i="18" s="1"/>
  <c r="I353" i="18" s="1"/>
  <c r="F354" i="18"/>
  <c r="G354" i="18" s="1"/>
  <c r="I354" i="18" s="1"/>
  <c r="F355" i="18"/>
  <c r="G355" i="18" s="1"/>
  <c r="I355" i="18" s="1"/>
  <c r="C589" i="24" s="1"/>
  <c r="P589" i="24" s="1"/>
  <c r="F356" i="18"/>
  <c r="G356" i="18" s="1"/>
  <c r="I356" i="18" s="1"/>
  <c r="F357" i="18"/>
  <c r="G357" i="18" s="1"/>
  <c r="I357" i="18" s="1"/>
  <c r="F358" i="18"/>
  <c r="G358" i="18" s="1"/>
  <c r="I358" i="18" s="1"/>
  <c r="C594" i="24" s="1"/>
  <c r="F359" i="18"/>
  <c r="G359" i="18" s="1"/>
  <c r="I359" i="18" s="1"/>
  <c r="F377" i="18"/>
  <c r="G377" i="18" s="1"/>
  <c r="I377" i="18" s="1"/>
  <c r="C603" i="24" s="1"/>
  <c r="F378" i="18"/>
  <c r="G378" i="18" s="1"/>
  <c r="I378" i="18" s="1"/>
  <c r="F379" i="18"/>
  <c r="G379" i="18" s="1"/>
  <c r="I379" i="18" s="1"/>
  <c r="F360" i="18"/>
  <c r="G360" i="18" s="1"/>
  <c r="I360" i="18" s="1"/>
  <c r="F361" i="18"/>
  <c r="G361" i="18" s="1"/>
  <c r="I361" i="18" s="1"/>
  <c r="F362" i="18"/>
  <c r="G362" i="18" s="1"/>
  <c r="I362" i="18" s="1"/>
  <c r="F363" i="18"/>
  <c r="G363" i="18" s="1"/>
  <c r="I363" i="18" s="1"/>
  <c r="F364" i="18"/>
  <c r="G364" i="18" s="1"/>
  <c r="I364" i="18" s="1"/>
  <c r="F380" i="18"/>
  <c r="G380" i="18" s="1"/>
  <c r="I380" i="18" s="1"/>
  <c r="C623" i="24" s="1"/>
  <c r="F381" i="18"/>
  <c r="G381" i="18" s="1"/>
  <c r="I381" i="18" s="1"/>
  <c r="C624" i="24" s="1"/>
  <c r="P624" i="24" s="1"/>
  <c r="F382" i="18"/>
  <c r="G382" i="18" s="1"/>
  <c r="I382" i="18" s="1"/>
  <c r="F383" i="18"/>
  <c r="G383" i="18" s="1"/>
  <c r="I383" i="18" s="1"/>
  <c r="F384" i="18"/>
  <c r="G384" i="18" s="1"/>
  <c r="I384" i="18" s="1"/>
  <c r="F385" i="18"/>
  <c r="G385" i="18" s="1"/>
  <c r="I385" i="18" s="1"/>
  <c r="F386" i="18"/>
  <c r="G386" i="18" s="1"/>
  <c r="I386" i="18" s="1"/>
  <c r="F387" i="18"/>
  <c r="G387" i="18" s="1"/>
  <c r="I387" i="18" s="1"/>
  <c r="C637" i="24" s="1"/>
  <c r="F388" i="18"/>
  <c r="G388" i="18" s="1"/>
  <c r="I388" i="18" s="1"/>
  <c r="C638" i="24" s="1"/>
  <c r="F389" i="18"/>
  <c r="G389" i="18" s="1"/>
  <c r="I389" i="18" s="1"/>
  <c r="F390" i="18"/>
  <c r="G390" i="18" s="1"/>
  <c r="I390" i="18" s="1"/>
  <c r="F391" i="18"/>
  <c r="G391" i="18" s="1"/>
  <c r="I391" i="18" s="1"/>
  <c r="F392" i="18"/>
  <c r="G392" i="18" s="1"/>
  <c r="I392" i="18" s="1"/>
  <c r="F393" i="18"/>
  <c r="G393" i="18" s="1"/>
  <c r="I393" i="18" s="1"/>
  <c r="F394" i="18"/>
  <c r="G394" i="18" s="1"/>
  <c r="I394" i="18" s="1"/>
  <c r="F395" i="18"/>
  <c r="G395" i="18" s="1"/>
  <c r="I395" i="18" s="1"/>
  <c r="C806" i="24" s="1"/>
  <c r="F396" i="18"/>
  <c r="G396" i="18" s="1"/>
  <c r="I396" i="18" s="1"/>
  <c r="F397" i="18"/>
  <c r="G397" i="18" s="1"/>
  <c r="I397" i="18" s="1"/>
  <c r="F398" i="18"/>
  <c r="G398" i="18" s="1"/>
  <c r="I398" i="18" s="1"/>
  <c r="F399" i="18"/>
  <c r="G399" i="18" s="1"/>
  <c r="I399" i="18" s="1"/>
  <c r="F400" i="18"/>
  <c r="G400" i="18" s="1"/>
  <c r="I400" i="18" s="1"/>
  <c r="C813" i="24" s="1"/>
  <c r="F401" i="18"/>
  <c r="G401" i="18" s="1"/>
  <c r="I401" i="18" s="1"/>
  <c r="F402" i="18"/>
  <c r="G402" i="18" s="1"/>
  <c r="I402" i="18" s="1"/>
  <c r="F403" i="18"/>
  <c r="G403" i="18" s="1"/>
  <c r="I403" i="18" s="1"/>
  <c r="C657" i="24" s="1"/>
  <c r="F404" i="18"/>
  <c r="G404" i="18" s="1"/>
  <c r="I404" i="18" s="1"/>
  <c r="F405" i="18"/>
  <c r="G405" i="18" s="1"/>
  <c r="I405" i="18" s="1"/>
  <c r="F406" i="18"/>
  <c r="G406" i="18" s="1"/>
  <c r="I406" i="18" s="1"/>
  <c r="F407" i="18"/>
  <c r="G407" i="18" s="1"/>
  <c r="I407" i="18" s="1"/>
  <c r="F408" i="18"/>
  <c r="G408" i="18" s="1"/>
  <c r="I408" i="18" s="1"/>
  <c r="F409" i="18"/>
  <c r="G409" i="18" s="1"/>
  <c r="I409" i="18" s="1"/>
  <c r="F410" i="18"/>
  <c r="G410" i="18" s="1"/>
  <c r="I410" i="18" s="1"/>
  <c r="F411" i="18"/>
  <c r="G411" i="18" s="1"/>
  <c r="I411" i="18" s="1"/>
  <c r="F412" i="18"/>
  <c r="G412" i="18" s="1"/>
  <c r="I412" i="18" s="1"/>
  <c r="F413" i="18"/>
  <c r="G413" i="18" s="1"/>
  <c r="I413" i="18" s="1"/>
  <c r="F414" i="18"/>
  <c r="G414" i="18" s="1"/>
  <c r="I414" i="18" s="1"/>
  <c r="F415" i="18"/>
  <c r="G415" i="18" s="1"/>
  <c r="I415" i="18" s="1"/>
  <c r="C693" i="24" s="1"/>
  <c r="F416" i="18"/>
  <c r="G416" i="18" s="1"/>
  <c r="I416" i="18" s="1"/>
  <c r="F417" i="18"/>
  <c r="G417" i="18" s="1"/>
  <c r="I417" i="18" s="1"/>
  <c r="F418" i="18"/>
  <c r="G418" i="18" s="1"/>
  <c r="I418" i="18" s="1"/>
  <c r="F419" i="18"/>
  <c r="G419" i="18" s="1"/>
  <c r="I419" i="18" s="1"/>
  <c r="F420" i="18"/>
  <c r="G420" i="18" s="1"/>
  <c r="I420" i="18" s="1"/>
  <c r="F421" i="18"/>
  <c r="G421" i="18" s="1"/>
  <c r="I421" i="18" s="1"/>
  <c r="F422" i="18"/>
  <c r="G422" i="18" s="1"/>
  <c r="I422" i="18" s="1"/>
  <c r="C846" i="24" s="1"/>
  <c r="F423" i="18"/>
  <c r="G423" i="18" s="1"/>
  <c r="I423" i="18" s="1"/>
  <c r="F424" i="18"/>
  <c r="G424" i="18" s="1"/>
  <c r="I424" i="18" s="1"/>
  <c r="F425" i="18"/>
  <c r="G425" i="18" s="1"/>
  <c r="I425" i="18" s="1"/>
  <c r="F426" i="18"/>
  <c r="G426" i="18" s="1"/>
  <c r="I426" i="18" s="1"/>
  <c r="F427" i="18"/>
  <c r="G427" i="18" s="1"/>
  <c r="I427" i="18" s="1"/>
  <c r="F428" i="18"/>
  <c r="G428" i="18" s="1"/>
  <c r="I428" i="18" s="1"/>
  <c r="F429" i="18"/>
  <c r="G429" i="18" s="1"/>
  <c r="I429" i="18" s="1"/>
  <c r="C716" i="24" s="1"/>
  <c r="F430" i="18"/>
  <c r="G430" i="18" s="1"/>
  <c r="I430" i="18" s="1"/>
  <c r="F431" i="18"/>
  <c r="G431" i="18" s="1"/>
  <c r="I431" i="18" s="1"/>
  <c r="F432" i="18"/>
  <c r="G432" i="18" s="1"/>
  <c r="I432" i="18" s="1"/>
  <c r="C865" i="24" s="1"/>
  <c r="F433" i="18"/>
  <c r="G433" i="18" s="1"/>
  <c r="I433" i="18" s="1"/>
  <c r="C866" i="24" s="1"/>
  <c r="F434" i="18"/>
  <c r="G434" i="18" s="1"/>
  <c r="I434" i="18" s="1"/>
  <c r="C867" i="24" s="1"/>
  <c r="P867" i="24" s="1"/>
  <c r="F435" i="18"/>
  <c r="G435" i="18" s="1"/>
  <c r="I435" i="18" s="1"/>
  <c r="C868" i="24" s="1"/>
  <c r="F436" i="18"/>
  <c r="G436" i="18" s="1"/>
  <c r="I436" i="18" s="1"/>
  <c r="F437" i="18"/>
  <c r="G437" i="18" s="1"/>
  <c r="I437" i="18" s="1"/>
  <c r="C782" i="24" s="1"/>
  <c r="F438" i="18"/>
  <c r="G438" i="18" s="1"/>
  <c r="I438" i="18" s="1"/>
  <c r="F439" i="18"/>
  <c r="G439" i="18" s="1"/>
  <c r="I439" i="18" s="1"/>
  <c r="F440" i="18"/>
  <c r="G440" i="18" s="1"/>
  <c r="I440" i="18" s="1"/>
  <c r="F441" i="18"/>
  <c r="G441" i="18" s="1"/>
  <c r="I441" i="18" s="1"/>
  <c r="C887" i="24" s="1"/>
  <c r="F442" i="18"/>
  <c r="G442" i="18" s="1"/>
  <c r="I442" i="18" s="1"/>
  <c r="F443" i="18"/>
  <c r="G443" i="18" s="1"/>
  <c r="I443" i="18" s="1"/>
  <c r="F444" i="18"/>
  <c r="G444" i="18" s="1"/>
  <c r="I444" i="18" s="1"/>
  <c r="F445" i="18"/>
  <c r="G445" i="18" s="1"/>
  <c r="I445" i="18" s="1"/>
  <c r="C802" i="24" s="1"/>
  <c r="F446" i="18"/>
  <c r="G446" i="18" s="1"/>
  <c r="I446" i="18" s="1"/>
  <c r="C803" i="24" s="1"/>
  <c r="F447" i="18"/>
  <c r="G447" i="18" s="1"/>
  <c r="I447" i="18" s="1"/>
  <c r="F448" i="18"/>
  <c r="G448" i="18" s="1"/>
  <c r="I448" i="18" s="1"/>
  <c r="C805" i="24" s="1"/>
  <c r="F449" i="18"/>
  <c r="G449" i="18" s="1"/>
  <c r="I449" i="18" s="1"/>
  <c r="F450" i="18"/>
  <c r="G450" i="18" s="1"/>
  <c r="I450" i="18" s="1"/>
  <c r="C808" i="24" s="1"/>
  <c r="F451" i="18"/>
  <c r="G451" i="18" s="1"/>
  <c r="I451" i="18" s="1"/>
  <c r="F452" i="18"/>
  <c r="G452" i="18" s="1"/>
  <c r="I452" i="18" s="1"/>
  <c r="F453" i="18"/>
  <c r="G453" i="18" s="1"/>
  <c r="I453" i="18" s="1"/>
  <c r="C811" i="24" s="1"/>
  <c r="F454" i="18"/>
  <c r="G454" i="18" s="1"/>
  <c r="I454" i="18" s="1"/>
  <c r="F455" i="18"/>
  <c r="G455" i="18" s="1"/>
  <c r="I455" i="18" s="1"/>
  <c r="F456" i="18"/>
  <c r="G456" i="18" s="1"/>
  <c r="I456" i="18" s="1"/>
  <c r="F457" i="18"/>
  <c r="G457" i="18" s="1"/>
  <c r="I457" i="18" s="1"/>
  <c r="F458" i="18"/>
  <c r="G458" i="18" s="1"/>
  <c r="I458" i="18" s="1"/>
  <c r="F459" i="18"/>
  <c r="G459" i="18" s="1"/>
  <c r="I459" i="18" s="1"/>
  <c r="F460" i="18"/>
  <c r="G460" i="18" s="1"/>
  <c r="I460" i="18" s="1"/>
  <c r="F461" i="18"/>
  <c r="G461" i="18" s="1"/>
  <c r="I461" i="18" s="1"/>
  <c r="F462" i="18"/>
  <c r="G462" i="18" s="1"/>
  <c r="I462" i="18" s="1"/>
  <c r="C823" i="24" s="1"/>
  <c r="F463" i="18"/>
  <c r="G463" i="18" s="1"/>
  <c r="I463" i="18" s="1"/>
  <c r="F464" i="18"/>
  <c r="G464" i="18" s="1"/>
  <c r="I464" i="18" s="1"/>
  <c r="C825" i="24" s="1"/>
  <c r="F465" i="18"/>
  <c r="G465" i="18" s="1"/>
  <c r="I465" i="18" s="1"/>
  <c r="F466" i="18"/>
  <c r="G466" i="18" s="1"/>
  <c r="I466" i="18" s="1"/>
  <c r="F467" i="18"/>
  <c r="G467" i="18" s="1"/>
  <c r="I467" i="18" s="1"/>
  <c r="F468" i="18"/>
  <c r="G468" i="18" s="1"/>
  <c r="I468" i="18" s="1"/>
  <c r="F469" i="18"/>
  <c r="G469" i="18" s="1"/>
  <c r="I469" i="18" s="1"/>
  <c r="F470" i="18"/>
  <c r="G470" i="18" s="1"/>
  <c r="I470" i="18" s="1"/>
  <c r="C841" i="24" s="1"/>
  <c r="F471" i="18"/>
  <c r="G471" i="18" s="1"/>
  <c r="I471" i="18" s="1"/>
  <c r="F472" i="18"/>
  <c r="G472" i="18" s="1"/>
  <c r="I472" i="18" s="1"/>
  <c r="F473" i="18"/>
  <c r="G473" i="18" s="1"/>
  <c r="I473" i="18" s="1"/>
  <c r="C821" i="24" s="1"/>
  <c r="F474" i="18"/>
  <c r="G474" i="18" s="1"/>
  <c r="I474" i="18" s="1"/>
  <c r="F475" i="18"/>
  <c r="G475" i="18" s="1"/>
  <c r="I475" i="18" s="1"/>
  <c r="F476" i="18"/>
  <c r="G476" i="18" s="1"/>
  <c r="I476" i="18" s="1"/>
  <c r="F477" i="18"/>
  <c r="G477" i="18" s="1"/>
  <c r="I477" i="18" s="1"/>
  <c r="F478" i="18"/>
  <c r="G478" i="18" s="1"/>
  <c r="I478" i="18" s="1"/>
  <c r="C830" i="24" s="1"/>
  <c r="F479" i="18"/>
  <c r="G479" i="18" s="1"/>
  <c r="I479" i="18" s="1"/>
  <c r="F480" i="18"/>
  <c r="G480" i="18" s="1"/>
  <c r="I480" i="18" s="1"/>
  <c r="C832" i="24" s="1"/>
  <c r="F481" i="18"/>
  <c r="G481" i="18" s="1"/>
  <c r="I481" i="18" s="1"/>
  <c r="F482" i="18"/>
  <c r="G482" i="18" s="1"/>
  <c r="I482" i="18" s="1"/>
  <c r="F483" i="18"/>
  <c r="G483" i="18" s="1"/>
  <c r="I483" i="18" s="1"/>
  <c r="C835" i="24" s="1"/>
  <c r="F484" i="18"/>
  <c r="G484" i="18" s="1"/>
  <c r="I484" i="18" s="1"/>
  <c r="F485" i="18"/>
  <c r="G485" i="18" s="1"/>
  <c r="I485" i="18" s="1"/>
  <c r="F486" i="18"/>
  <c r="G486" i="18" s="1"/>
  <c r="I486" i="18" s="1"/>
  <c r="C839" i="24" s="1"/>
  <c r="F487" i="18"/>
  <c r="G487" i="18" s="1"/>
  <c r="I487" i="18" s="1"/>
  <c r="F488" i="18"/>
  <c r="G488" i="18" s="1"/>
  <c r="I488" i="18" s="1"/>
  <c r="F489" i="18"/>
  <c r="G489" i="18" s="1"/>
  <c r="I489" i="18" s="1"/>
  <c r="F490" i="18"/>
  <c r="G490" i="18" s="1"/>
  <c r="I490" i="18" s="1"/>
  <c r="F491" i="18"/>
  <c r="G491" i="18" s="1"/>
  <c r="I491" i="18" s="1"/>
  <c r="C877" i="24" s="1"/>
  <c r="F492" i="18"/>
  <c r="G492" i="18" s="1"/>
  <c r="I492" i="18" s="1"/>
  <c r="F493" i="18"/>
  <c r="G493" i="18" s="1"/>
  <c r="I493" i="18" s="1"/>
  <c r="C882" i="24" s="1"/>
  <c r="F494" i="18"/>
  <c r="G494" i="18" s="1"/>
  <c r="I494" i="18" s="1"/>
  <c r="F495" i="18"/>
  <c r="G495" i="18" s="1"/>
  <c r="I495" i="18" s="1"/>
  <c r="F496" i="18"/>
  <c r="G496" i="18" s="1"/>
  <c r="I496" i="18" s="1"/>
  <c r="F497" i="18"/>
  <c r="G497" i="18" s="1"/>
  <c r="I497" i="18" s="1"/>
  <c r="F498" i="18"/>
  <c r="G498" i="18" s="1"/>
  <c r="I498" i="18" s="1"/>
  <c r="F499" i="18"/>
  <c r="G499" i="18" s="1"/>
  <c r="I499" i="18" s="1"/>
  <c r="F500" i="18"/>
  <c r="G500" i="18" s="1"/>
  <c r="I500" i="18" s="1"/>
  <c r="C874" i="24" s="1"/>
  <c r="F501" i="18"/>
  <c r="G501" i="18" s="1"/>
  <c r="I501" i="18" s="1"/>
  <c r="F502" i="18"/>
  <c r="G502" i="18" s="1"/>
  <c r="I502" i="18" s="1"/>
  <c r="C876" i="24" s="1"/>
  <c r="F503" i="18"/>
  <c r="G503" i="18" s="1"/>
  <c r="I503" i="18" s="1"/>
  <c r="F504" i="18"/>
  <c r="G504" i="18" s="1"/>
  <c r="I504" i="18" s="1"/>
  <c r="F505" i="18"/>
  <c r="G505" i="18" s="1"/>
  <c r="I505" i="18" s="1"/>
  <c r="F506" i="18"/>
  <c r="G506" i="18" s="1"/>
  <c r="I506" i="18" s="1"/>
  <c r="F507" i="18"/>
  <c r="G507" i="18" s="1"/>
  <c r="I507" i="18" s="1"/>
  <c r="F508" i="18"/>
  <c r="G508" i="18" s="1"/>
  <c r="I508" i="18" s="1"/>
  <c r="F509" i="18"/>
  <c r="G509" i="18" s="1"/>
  <c r="I509" i="18" s="1"/>
  <c r="F510" i="18"/>
  <c r="G510" i="18" s="1"/>
  <c r="I510" i="18" s="1"/>
  <c r="C888" i="24" s="1"/>
  <c r="F511" i="18"/>
  <c r="G511" i="18" s="1"/>
  <c r="I511" i="18" s="1"/>
  <c r="F512" i="18"/>
  <c r="G512" i="18" s="1"/>
  <c r="I512" i="18" s="1"/>
  <c r="F513" i="18"/>
  <c r="G513" i="18" s="1"/>
  <c r="I513" i="18" s="1"/>
  <c r="F514" i="18"/>
  <c r="G514" i="18" s="1"/>
  <c r="I514" i="18" s="1"/>
  <c r="F515" i="18"/>
  <c r="G515" i="18" s="1"/>
  <c r="I515" i="18" s="1"/>
  <c r="F516" i="18"/>
  <c r="G516" i="18" s="1"/>
  <c r="I516" i="18" s="1"/>
  <c r="F517" i="18"/>
  <c r="G517" i="18" s="1"/>
  <c r="I517" i="18" s="1"/>
  <c r="F518" i="18"/>
  <c r="G518" i="18" s="1"/>
  <c r="I518" i="18" s="1"/>
  <c r="F519" i="18"/>
  <c r="G519" i="18" s="1"/>
  <c r="I519" i="18" s="1"/>
  <c r="F520" i="18"/>
  <c r="G520" i="18" s="1"/>
  <c r="I520" i="18" s="1"/>
  <c r="F521" i="18"/>
  <c r="G521" i="18" s="1"/>
  <c r="I521" i="18" s="1"/>
  <c r="F522" i="18"/>
  <c r="G522" i="18" s="1"/>
  <c r="I522" i="18" s="1"/>
  <c r="F523" i="18"/>
  <c r="G523" i="18" s="1"/>
  <c r="I523" i="18" s="1"/>
  <c r="F524" i="18"/>
  <c r="G524" i="18" s="1"/>
  <c r="I524" i="18" s="1"/>
  <c r="F525" i="18"/>
  <c r="G525" i="18" s="1"/>
  <c r="I525" i="18" s="1"/>
  <c r="F526" i="18"/>
  <c r="G526" i="18" s="1"/>
  <c r="I526" i="18" s="1"/>
  <c r="F527" i="18"/>
  <c r="G527" i="18" s="1"/>
  <c r="I527" i="18" s="1"/>
  <c r="F528" i="18"/>
  <c r="G528" i="18" s="1"/>
  <c r="I528" i="18" s="1"/>
  <c r="C930" i="24" s="1"/>
  <c r="F529" i="18"/>
  <c r="G529" i="18" s="1"/>
  <c r="I529" i="18" s="1"/>
  <c r="F530" i="18"/>
  <c r="G530" i="18" s="1"/>
  <c r="I530" i="18" s="1"/>
  <c r="F531" i="18"/>
  <c r="G531" i="18" s="1"/>
  <c r="I531" i="18" s="1"/>
  <c r="F532" i="18"/>
  <c r="G532" i="18" s="1"/>
  <c r="I532" i="18" s="1"/>
  <c r="F533" i="18"/>
  <c r="G533" i="18" s="1"/>
  <c r="I533" i="18" s="1"/>
  <c r="F534" i="18"/>
  <c r="G534" i="18" s="1"/>
  <c r="I534" i="18" s="1"/>
  <c r="F535" i="18"/>
  <c r="G535" i="18" s="1"/>
  <c r="I535" i="18" s="1"/>
  <c r="F536" i="18"/>
  <c r="G536" i="18" s="1"/>
  <c r="I536" i="18" s="1"/>
  <c r="F537" i="18"/>
  <c r="G537" i="18" s="1"/>
  <c r="I537" i="18" s="1"/>
  <c r="F538" i="18"/>
  <c r="G538" i="18" s="1"/>
  <c r="I538" i="18" s="1"/>
  <c r="F539" i="18"/>
  <c r="G539" i="18" s="1"/>
  <c r="I539" i="18" s="1"/>
  <c r="F540" i="18"/>
  <c r="G540" i="18" s="1"/>
  <c r="I540" i="18" s="1"/>
  <c r="F541" i="18"/>
  <c r="G541" i="18" s="1"/>
  <c r="I541" i="18" s="1"/>
  <c r="F542" i="18"/>
  <c r="G542" i="18" s="1"/>
  <c r="I542" i="18" s="1"/>
  <c r="F543" i="18"/>
  <c r="G543" i="18" s="1"/>
  <c r="I543" i="18" s="1"/>
  <c r="F544" i="18"/>
  <c r="G544" i="18" s="1"/>
  <c r="I544" i="18" s="1"/>
  <c r="F545" i="18"/>
  <c r="G545" i="18" s="1"/>
  <c r="I545" i="18" s="1"/>
  <c r="F546" i="18"/>
  <c r="G546" i="18" s="1"/>
  <c r="I546" i="18" s="1"/>
  <c r="F547" i="18"/>
  <c r="G547" i="18" s="1"/>
  <c r="I547" i="18" s="1"/>
  <c r="F548" i="18"/>
  <c r="G548" i="18" s="1"/>
  <c r="I548" i="18" s="1"/>
  <c r="F549" i="18"/>
  <c r="G549" i="18" s="1"/>
  <c r="I549" i="18" s="1"/>
  <c r="F550" i="18"/>
  <c r="G550" i="18" s="1"/>
  <c r="I550" i="18" s="1"/>
  <c r="F551" i="18"/>
  <c r="G551" i="18" s="1"/>
  <c r="I551" i="18" s="1"/>
  <c r="F552" i="18"/>
  <c r="G552" i="18" s="1"/>
  <c r="I552" i="18" s="1"/>
  <c r="C958" i="24" s="1"/>
  <c r="F553" i="18"/>
  <c r="G553" i="18" s="1"/>
  <c r="I553" i="18" s="1"/>
  <c r="F554" i="18"/>
  <c r="G554" i="18" s="1"/>
  <c r="I554" i="18" s="1"/>
  <c r="C961" i="24" s="1"/>
  <c r="F555" i="18"/>
  <c r="G555" i="18" s="1"/>
  <c r="I555" i="18" s="1"/>
  <c r="C962" i="24" s="1"/>
  <c r="F556" i="18"/>
  <c r="G556" i="18" s="1"/>
  <c r="I556" i="18" s="1"/>
  <c r="C963" i="24" s="1"/>
  <c r="F557" i="18"/>
  <c r="G557" i="18" s="1"/>
  <c r="I557" i="18" s="1"/>
  <c r="F558" i="18"/>
  <c r="G558" i="18" s="1"/>
  <c r="I558" i="18" s="1"/>
  <c r="F559" i="18"/>
  <c r="G559" i="18" s="1"/>
  <c r="I559" i="18" s="1"/>
  <c r="F560" i="18"/>
  <c r="G560" i="18" s="1"/>
  <c r="I560" i="18" s="1"/>
  <c r="F561" i="18"/>
  <c r="G561" i="18" s="1"/>
  <c r="I561" i="18" s="1"/>
  <c r="F562" i="18"/>
  <c r="G562" i="18" s="1"/>
  <c r="I562" i="18" s="1"/>
  <c r="F563" i="18"/>
  <c r="G563" i="18" s="1"/>
  <c r="I563" i="18" s="1"/>
  <c r="F564" i="18"/>
  <c r="G564" i="18" s="1"/>
  <c r="I564" i="18" s="1"/>
  <c r="F565" i="18"/>
  <c r="G565" i="18" s="1"/>
  <c r="I565" i="18" s="1"/>
  <c r="F566" i="18"/>
  <c r="G566" i="18" s="1"/>
  <c r="I566" i="18" s="1"/>
  <c r="F567" i="18"/>
  <c r="G567" i="18" s="1"/>
  <c r="I567" i="18" s="1"/>
  <c r="F568" i="18"/>
  <c r="G568" i="18" s="1"/>
  <c r="I568" i="18" s="1"/>
  <c r="F569" i="18"/>
  <c r="G569" i="18" s="1"/>
  <c r="I569" i="18" s="1"/>
  <c r="F570" i="18"/>
  <c r="G570" i="18" s="1"/>
  <c r="I570" i="18" s="1"/>
  <c r="C981" i="24" s="1"/>
  <c r="F571" i="18"/>
  <c r="G571" i="18" s="1"/>
  <c r="I571" i="18" s="1"/>
  <c r="F572" i="18"/>
  <c r="G572" i="18" s="1"/>
  <c r="I572" i="18" s="1"/>
  <c r="C983" i="24" s="1"/>
  <c r="F573" i="18"/>
  <c r="G573" i="18" s="1"/>
  <c r="I573" i="18" s="1"/>
  <c r="F574" i="18"/>
  <c r="G574" i="18" s="1"/>
  <c r="I574" i="18" s="1"/>
  <c r="F575" i="18"/>
  <c r="G575" i="18" s="1"/>
  <c r="I575" i="18" s="1"/>
  <c r="F576" i="18"/>
  <c r="G576" i="18" s="1"/>
  <c r="I576" i="18" s="1"/>
  <c r="F577" i="18"/>
  <c r="G577" i="18" s="1"/>
  <c r="I577" i="18" s="1"/>
  <c r="C989" i="24" s="1"/>
  <c r="F578" i="18"/>
  <c r="G578" i="18" s="1"/>
  <c r="I578" i="18" s="1"/>
  <c r="F579" i="18"/>
  <c r="G579" i="18" s="1"/>
  <c r="I579" i="18" s="1"/>
  <c r="F580" i="18"/>
  <c r="G580" i="18" s="1"/>
  <c r="I580" i="18" s="1"/>
  <c r="F581" i="18"/>
  <c r="G581" i="18" s="1"/>
  <c r="I581" i="18" s="1"/>
  <c r="F582" i="18"/>
  <c r="G582" i="18" s="1"/>
  <c r="I582" i="18" s="1"/>
  <c r="F583" i="18"/>
  <c r="G583" i="18" s="1"/>
  <c r="I583" i="18" s="1"/>
  <c r="F584" i="18"/>
  <c r="G584" i="18" s="1"/>
  <c r="I584" i="18" s="1"/>
  <c r="C997" i="24" s="1"/>
  <c r="F585" i="18"/>
  <c r="G585" i="18" s="1"/>
  <c r="I585" i="18" s="1"/>
  <c r="F586" i="18"/>
  <c r="G586" i="18" s="1"/>
  <c r="I586" i="18" s="1"/>
  <c r="F587" i="18"/>
  <c r="G587" i="18" s="1"/>
  <c r="I587" i="18" s="1"/>
  <c r="F588" i="18"/>
  <c r="G588" i="18" s="1"/>
  <c r="I588" i="18" s="1"/>
  <c r="F589" i="18"/>
  <c r="G589" i="18" s="1"/>
  <c r="I589" i="18" s="1"/>
  <c r="C1003" i="24" s="1"/>
  <c r="F590" i="18"/>
  <c r="G590" i="18" s="1"/>
  <c r="I590" i="18" s="1"/>
  <c r="F591" i="18"/>
  <c r="G591" i="18" s="1"/>
  <c r="I591" i="18" s="1"/>
  <c r="F592" i="18"/>
  <c r="G592" i="18" s="1"/>
  <c r="I592" i="18" s="1"/>
  <c r="F593" i="18"/>
  <c r="G593" i="18" s="1"/>
  <c r="I593" i="18" s="1"/>
  <c r="F594" i="18"/>
  <c r="G594" i="18" s="1"/>
  <c r="I594" i="18" s="1"/>
  <c r="F595" i="18"/>
  <c r="G595" i="18" s="1"/>
  <c r="I595" i="18" s="1"/>
  <c r="F596" i="18"/>
  <c r="G596" i="18" s="1"/>
  <c r="I596" i="18" s="1"/>
  <c r="F597" i="18"/>
  <c r="G597" i="18" s="1"/>
  <c r="I597" i="18" s="1"/>
  <c r="F598" i="18"/>
  <c r="G598" i="18" s="1"/>
  <c r="I598" i="18" s="1"/>
  <c r="F599" i="18"/>
  <c r="G599" i="18" s="1"/>
  <c r="I599" i="18" s="1"/>
  <c r="F600" i="18"/>
  <c r="G600" i="18" s="1"/>
  <c r="I600" i="18" s="1"/>
  <c r="C1017" i="24" s="1"/>
  <c r="F601" i="18"/>
  <c r="G601" i="18" s="1"/>
  <c r="I601" i="18" s="1"/>
  <c r="F602" i="18"/>
  <c r="G602" i="18" s="1"/>
  <c r="I602" i="18" s="1"/>
  <c r="F603" i="18"/>
  <c r="G603" i="18" s="1"/>
  <c r="I603" i="18" s="1"/>
  <c r="F604" i="18"/>
  <c r="G604" i="18" s="1"/>
  <c r="I604" i="18" s="1"/>
  <c r="F605" i="18"/>
  <c r="G605" i="18" s="1"/>
  <c r="I605" i="18" s="1"/>
  <c r="F606" i="18"/>
  <c r="G606" i="18" s="1"/>
  <c r="I606" i="18" s="1"/>
  <c r="F607" i="18"/>
  <c r="G607" i="18" s="1"/>
  <c r="I607" i="18" s="1"/>
  <c r="F608" i="18"/>
  <c r="G608" i="18" s="1"/>
  <c r="I608" i="18" s="1"/>
  <c r="F609" i="18"/>
  <c r="G609" i="18" s="1"/>
  <c r="I609" i="18" s="1"/>
  <c r="F610" i="18"/>
  <c r="G610" i="18" s="1"/>
  <c r="I610" i="18" s="1"/>
  <c r="F611" i="18"/>
  <c r="G611" i="18" s="1"/>
  <c r="I611" i="18" s="1"/>
  <c r="F612" i="18"/>
  <c r="G612" i="18" s="1"/>
  <c r="I612" i="18" s="1"/>
  <c r="F613" i="18"/>
  <c r="G613" i="18" s="1"/>
  <c r="I613" i="18" s="1"/>
  <c r="F614" i="18"/>
  <c r="G614" i="18" s="1"/>
  <c r="I614" i="18" s="1"/>
  <c r="F615" i="18"/>
  <c r="G615" i="18" s="1"/>
  <c r="I615" i="18" s="1"/>
  <c r="F616" i="18"/>
  <c r="G616" i="18" s="1"/>
  <c r="I616" i="18" s="1"/>
  <c r="F617" i="18"/>
  <c r="G617" i="18" s="1"/>
  <c r="I617" i="18" s="1"/>
  <c r="F618" i="18"/>
  <c r="G618" i="18" s="1"/>
  <c r="I618" i="18" s="1"/>
  <c r="F619" i="18"/>
  <c r="G619" i="18" s="1"/>
  <c r="I619" i="18" s="1"/>
  <c r="F620" i="18"/>
  <c r="G620" i="18" s="1"/>
  <c r="I620" i="18" s="1"/>
  <c r="F621" i="18"/>
  <c r="G621" i="18" s="1"/>
  <c r="I621" i="18" s="1"/>
  <c r="F622" i="18"/>
  <c r="G622" i="18" s="1"/>
  <c r="I622" i="18" s="1"/>
  <c r="F623" i="18"/>
  <c r="G623" i="18" s="1"/>
  <c r="I623" i="18" s="1"/>
  <c r="F624" i="18"/>
  <c r="G624" i="18" s="1"/>
  <c r="I624" i="18" s="1"/>
  <c r="F625" i="18"/>
  <c r="G625" i="18" s="1"/>
  <c r="I625" i="18" s="1"/>
  <c r="F626" i="18"/>
  <c r="G626" i="18" s="1"/>
  <c r="I626" i="18" s="1"/>
  <c r="F627" i="18"/>
  <c r="G627" i="18" s="1"/>
  <c r="I627" i="18" s="1"/>
  <c r="F628" i="18"/>
  <c r="G628" i="18" s="1"/>
  <c r="I628" i="18" s="1"/>
  <c r="F629" i="18"/>
  <c r="G629" i="18" s="1"/>
  <c r="I629" i="18" s="1"/>
  <c r="F630" i="18"/>
  <c r="G630" i="18" s="1"/>
  <c r="I630" i="18" s="1"/>
  <c r="F631" i="18"/>
  <c r="G631" i="18" s="1"/>
  <c r="I631" i="18" s="1"/>
  <c r="F632" i="18"/>
  <c r="G632" i="18" s="1"/>
  <c r="I632" i="18" s="1"/>
  <c r="F633" i="18"/>
  <c r="G633" i="18" s="1"/>
  <c r="I633" i="18" s="1"/>
  <c r="F634" i="18"/>
  <c r="G634" i="18" s="1"/>
  <c r="I634" i="18" s="1"/>
  <c r="F635" i="18"/>
  <c r="G635" i="18" s="1"/>
  <c r="I635" i="18" s="1"/>
  <c r="F636" i="18"/>
  <c r="G636" i="18" s="1"/>
  <c r="I636" i="18" s="1"/>
  <c r="F637" i="18"/>
  <c r="G637" i="18" s="1"/>
  <c r="I637" i="18" s="1"/>
  <c r="F638" i="18"/>
  <c r="G638" i="18" s="1"/>
  <c r="I638" i="18" s="1"/>
  <c r="F639" i="18"/>
  <c r="G639" i="18" s="1"/>
  <c r="I639" i="18" s="1"/>
  <c r="F640" i="18"/>
  <c r="G640" i="18" s="1"/>
  <c r="I640" i="18" s="1"/>
  <c r="F641" i="18"/>
  <c r="G641" i="18" s="1"/>
  <c r="I641" i="18" s="1"/>
  <c r="F642" i="18"/>
  <c r="G642" i="18" s="1"/>
  <c r="I642" i="18" s="1"/>
  <c r="F643" i="18"/>
  <c r="G643" i="18" s="1"/>
  <c r="I643" i="18" s="1"/>
  <c r="F644" i="18"/>
  <c r="G644" i="18" s="1"/>
  <c r="I644" i="18" s="1"/>
  <c r="F645" i="18"/>
  <c r="G645" i="18" s="1"/>
  <c r="I645" i="18" s="1"/>
  <c r="F646" i="18"/>
  <c r="G646" i="18" s="1"/>
  <c r="I646" i="18" s="1"/>
  <c r="F647" i="18"/>
  <c r="G647" i="18" s="1"/>
  <c r="I647" i="18" s="1"/>
  <c r="F648" i="18"/>
  <c r="G648" i="18" s="1"/>
  <c r="I648" i="18" s="1"/>
  <c r="F649" i="18"/>
  <c r="G649" i="18" s="1"/>
  <c r="I649" i="18" s="1"/>
  <c r="F650" i="18"/>
  <c r="G650" i="18" s="1"/>
  <c r="I650" i="18" s="1"/>
  <c r="F651" i="18"/>
  <c r="G651" i="18" s="1"/>
  <c r="I651" i="18" s="1"/>
  <c r="F652" i="18"/>
  <c r="G652" i="18" s="1"/>
  <c r="I652" i="18" s="1"/>
  <c r="F653" i="18"/>
  <c r="G653" i="18" s="1"/>
  <c r="I653" i="18" s="1"/>
  <c r="F654" i="18"/>
  <c r="G654" i="18" s="1"/>
  <c r="I654" i="18" s="1"/>
  <c r="F655" i="18"/>
  <c r="G655" i="18" s="1"/>
  <c r="I655" i="18" s="1"/>
  <c r="F656" i="18"/>
  <c r="G656" i="18" s="1"/>
  <c r="I656" i="18" s="1"/>
  <c r="F657" i="18"/>
  <c r="G657" i="18" s="1"/>
  <c r="I657" i="18" s="1"/>
  <c r="F658" i="18"/>
  <c r="G658" i="18" s="1"/>
  <c r="I658" i="18" s="1"/>
  <c r="F659" i="18"/>
  <c r="G659" i="18" s="1"/>
  <c r="I659" i="18" s="1"/>
  <c r="F660" i="18"/>
  <c r="G660" i="18" s="1"/>
  <c r="I660" i="18" s="1"/>
  <c r="F661" i="18"/>
  <c r="G661" i="18" s="1"/>
  <c r="I661" i="18" s="1"/>
  <c r="F662" i="18"/>
  <c r="G662" i="18" s="1"/>
  <c r="I662" i="18" s="1"/>
  <c r="F663" i="18"/>
  <c r="G663" i="18" s="1"/>
  <c r="I663" i="18" s="1"/>
  <c r="F664" i="18"/>
  <c r="G664" i="18" s="1"/>
  <c r="I664" i="18" s="1"/>
  <c r="F665" i="18"/>
  <c r="G665" i="18" s="1"/>
  <c r="I665" i="18" s="1"/>
  <c r="F666" i="18"/>
  <c r="G666" i="18" s="1"/>
  <c r="I666" i="18" s="1"/>
  <c r="F667" i="18"/>
  <c r="G667" i="18" s="1"/>
  <c r="I667" i="18" s="1"/>
  <c r="F668" i="18"/>
  <c r="G668" i="18" s="1"/>
  <c r="I668" i="18" s="1"/>
  <c r="F669" i="18"/>
  <c r="G669" i="18" s="1"/>
  <c r="I669" i="18" s="1"/>
  <c r="F670" i="18"/>
  <c r="G670" i="18" s="1"/>
  <c r="I670" i="18" s="1"/>
  <c r="F671" i="18"/>
  <c r="G671" i="18" s="1"/>
  <c r="I671" i="18" s="1"/>
  <c r="F672" i="18"/>
  <c r="G672" i="18" s="1"/>
  <c r="I672" i="18" s="1"/>
  <c r="F673" i="18"/>
  <c r="G673" i="18" s="1"/>
  <c r="I673" i="18" s="1"/>
  <c r="F674" i="18"/>
  <c r="G674" i="18" s="1"/>
  <c r="I674" i="18" s="1"/>
  <c r="F675" i="18"/>
  <c r="G675" i="18" s="1"/>
  <c r="I675" i="18" s="1"/>
  <c r="F676" i="18"/>
  <c r="G676" i="18" s="1"/>
  <c r="I676" i="18" s="1"/>
  <c r="F677" i="18"/>
  <c r="G677" i="18" s="1"/>
  <c r="I677" i="18" s="1"/>
  <c r="F678" i="18"/>
  <c r="G678" i="18" s="1"/>
  <c r="I678" i="18" s="1"/>
  <c r="F679" i="18"/>
  <c r="G679" i="18" s="1"/>
  <c r="I679" i="18" s="1"/>
  <c r="F680" i="18"/>
  <c r="G680" i="18" s="1"/>
  <c r="I680" i="18" s="1"/>
  <c r="C1108" i="24" s="1"/>
  <c r="F681" i="18"/>
  <c r="G681" i="18" s="1"/>
  <c r="I681" i="18" s="1"/>
  <c r="F682" i="18"/>
  <c r="G682" i="18" s="1"/>
  <c r="I682" i="18" s="1"/>
  <c r="F683" i="18"/>
  <c r="G683" i="18" s="1"/>
  <c r="I683" i="18" s="1"/>
  <c r="F684" i="18"/>
  <c r="G684" i="18" s="1"/>
  <c r="I684" i="18" s="1"/>
  <c r="F685" i="18"/>
  <c r="G685" i="18" s="1"/>
  <c r="I685" i="18" s="1"/>
  <c r="F686" i="18"/>
  <c r="G686" i="18" s="1"/>
  <c r="I686" i="18" s="1"/>
  <c r="F687" i="18"/>
  <c r="G687" i="18" s="1"/>
  <c r="I687" i="18" s="1"/>
  <c r="F688" i="18"/>
  <c r="G688" i="18" s="1"/>
  <c r="I688" i="18" s="1"/>
  <c r="F689" i="18"/>
  <c r="G689" i="18" s="1"/>
  <c r="I689" i="18" s="1"/>
  <c r="F690" i="18"/>
  <c r="G690" i="18" s="1"/>
  <c r="I690" i="18" s="1"/>
  <c r="F691" i="18"/>
  <c r="G691" i="18" s="1"/>
  <c r="I691" i="18" s="1"/>
  <c r="F692" i="18"/>
  <c r="G692" i="18" s="1"/>
  <c r="I692" i="18" s="1"/>
  <c r="F693" i="18"/>
  <c r="G693" i="18" s="1"/>
  <c r="I693" i="18" s="1"/>
  <c r="F694" i="18"/>
  <c r="G694" i="18" s="1"/>
  <c r="I694" i="18" s="1"/>
  <c r="F695" i="18"/>
  <c r="G695" i="18" s="1"/>
  <c r="I695" i="18" s="1"/>
  <c r="F696" i="18"/>
  <c r="G696" i="18" s="1"/>
  <c r="I696" i="18" s="1"/>
  <c r="F697" i="18"/>
  <c r="G697" i="18" s="1"/>
  <c r="I697" i="18" s="1"/>
  <c r="F698" i="18"/>
  <c r="G698" i="18" s="1"/>
  <c r="I698" i="18" s="1"/>
  <c r="F699" i="18"/>
  <c r="G699" i="18" s="1"/>
  <c r="I699" i="18" s="1"/>
  <c r="F700" i="18"/>
  <c r="G700" i="18" s="1"/>
  <c r="I700" i="18" s="1"/>
  <c r="F701" i="18"/>
  <c r="G701" i="18" s="1"/>
  <c r="I701" i="18" s="1"/>
  <c r="F702" i="18"/>
  <c r="G702" i="18" s="1"/>
  <c r="I702" i="18" s="1"/>
  <c r="F703" i="18"/>
  <c r="G703" i="18" s="1"/>
  <c r="I703" i="18" s="1"/>
  <c r="F704" i="18"/>
  <c r="G704" i="18" s="1"/>
  <c r="I704" i="18" s="1"/>
  <c r="F705" i="18"/>
  <c r="G705" i="18" s="1"/>
  <c r="I705" i="18" s="1"/>
  <c r="F706" i="18"/>
  <c r="G706" i="18" s="1"/>
  <c r="I706" i="18" s="1"/>
  <c r="F707" i="18"/>
  <c r="G707" i="18" s="1"/>
  <c r="I707" i="18" s="1"/>
  <c r="F708" i="18"/>
  <c r="G708" i="18" s="1"/>
  <c r="I708" i="18" s="1"/>
  <c r="C1144" i="24" s="1"/>
  <c r="F709" i="18"/>
  <c r="G709" i="18" s="1"/>
  <c r="I709" i="18" s="1"/>
  <c r="C1145" i="24" s="1"/>
  <c r="F710" i="18"/>
  <c r="G710" i="18" s="1"/>
  <c r="I710" i="18" s="1"/>
  <c r="F711" i="18"/>
  <c r="G711" i="18" s="1"/>
  <c r="I711" i="18" s="1"/>
  <c r="C1147" i="24" s="1"/>
  <c r="F712" i="18"/>
  <c r="G712" i="18" s="1"/>
  <c r="I712" i="18" s="1"/>
  <c r="C1148" i="24" s="1"/>
  <c r="F713" i="18"/>
  <c r="G713" i="18" s="1"/>
  <c r="I713" i="18" s="1"/>
  <c r="F714" i="18"/>
  <c r="G714" i="18" s="1"/>
  <c r="I714" i="18" s="1"/>
  <c r="F715" i="18"/>
  <c r="G715" i="18" s="1"/>
  <c r="I715" i="18" s="1"/>
  <c r="F716" i="18"/>
  <c r="G716" i="18" s="1"/>
  <c r="I716" i="18" s="1"/>
  <c r="F717" i="18"/>
  <c r="G717" i="18" s="1"/>
  <c r="I717" i="18" s="1"/>
  <c r="F718" i="18"/>
  <c r="G718" i="18" s="1"/>
  <c r="I718" i="18" s="1"/>
  <c r="F719" i="18"/>
  <c r="G719" i="18" s="1"/>
  <c r="I719" i="18" s="1"/>
  <c r="F720" i="18"/>
  <c r="G720" i="18" s="1"/>
  <c r="I720" i="18" s="1"/>
  <c r="F721" i="18"/>
  <c r="G721" i="18" s="1"/>
  <c r="I721" i="18" s="1"/>
  <c r="F722" i="18"/>
  <c r="G722" i="18" s="1"/>
  <c r="I722" i="18" s="1"/>
  <c r="F723" i="18"/>
  <c r="G723" i="18" s="1"/>
  <c r="I723" i="18" s="1"/>
  <c r="F724" i="18"/>
  <c r="G724" i="18" s="1"/>
  <c r="I724" i="18" s="1"/>
  <c r="C1143" i="24" s="1"/>
  <c r="F725" i="18"/>
  <c r="G725" i="18" s="1"/>
  <c r="I725" i="18" s="1"/>
  <c r="F726" i="18"/>
  <c r="G726" i="18" s="1"/>
  <c r="I726" i="18" s="1"/>
  <c r="F727" i="18"/>
  <c r="G727" i="18" s="1"/>
  <c r="I727" i="18" s="1"/>
  <c r="F728" i="18"/>
  <c r="G728" i="18" s="1"/>
  <c r="I728" i="18" s="1"/>
  <c r="F729" i="18"/>
  <c r="G729" i="18" s="1"/>
  <c r="I729" i="18" s="1"/>
  <c r="F730" i="18"/>
  <c r="G730" i="18" s="1"/>
  <c r="I730" i="18" s="1"/>
  <c r="F731" i="18"/>
  <c r="G731" i="18" s="1"/>
  <c r="I731" i="18" s="1"/>
  <c r="F732" i="18"/>
  <c r="G732" i="18" s="1"/>
  <c r="I732" i="18" s="1"/>
  <c r="F733" i="18"/>
  <c r="G733" i="18" s="1"/>
  <c r="I733" i="18" s="1"/>
  <c r="F734" i="18"/>
  <c r="G734" i="18" s="1"/>
  <c r="I734" i="18" s="1"/>
  <c r="F735" i="18"/>
  <c r="G735" i="18" s="1"/>
  <c r="I735" i="18" s="1"/>
  <c r="F736" i="18"/>
  <c r="G736" i="18" s="1"/>
  <c r="I736" i="18" s="1"/>
  <c r="F737" i="18"/>
  <c r="G737" i="18" s="1"/>
  <c r="I737" i="18" s="1"/>
  <c r="F738" i="18"/>
  <c r="G738" i="18" s="1"/>
  <c r="I738" i="18" s="1"/>
  <c r="F739" i="18"/>
  <c r="G739" i="18" s="1"/>
  <c r="I739" i="18" s="1"/>
  <c r="F740" i="18"/>
  <c r="G740" i="18" s="1"/>
  <c r="I740" i="18" s="1"/>
  <c r="F741" i="18"/>
  <c r="G741" i="18" s="1"/>
  <c r="I741" i="18" s="1"/>
  <c r="F742" i="18"/>
  <c r="G742" i="18" s="1"/>
  <c r="I742" i="18" s="1"/>
  <c r="F743" i="18"/>
  <c r="G743" i="18" s="1"/>
  <c r="I743" i="18" s="1"/>
  <c r="F744" i="18"/>
  <c r="G744" i="18" s="1"/>
  <c r="I744" i="18" s="1"/>
  <c r="F745" i="18"/>
  <c r="G745" i="18" s="1"/>
  <c r="I745" i="18" s="1"/>
  <c r="F746" i="18"/>
  <c r="G746" i="18" s="1"/>
  <c r="I746" i="18" s="1"/>
  <c r="F747" i="18"/>
  <c r="G747" i="18" s="1"/>
  <c r="I747" i="18" s="1"/>
  <c r="F748" i="18"/>
  <c r="G748" i="18" s="1"/>
  <c r="I748" i="18" s="1"/>
  <c r="F749" i="18"/>
  <c r="G749" i="18" s="1"/>
  <c r="I749" i="18" s="1"/>
  <c r="F750" i="18"/>
  <c r="G750" i="18" s="1"/>
  <c r="I750" i="18" s="1"/>
  <c r="F751" i="18"/>
  <c r="G751" i="18" s="1"/>
  <c r="I751" i="18" s="1"/>
  <c r="F752" i="18"/>
  <c r="G752" i="18" s="1"/>
  <c r="I752" i="18" s="1"/>
  <c r="F753" i="18"/>
  <c r="G753" i="18" s="1"/>
  <c r="I753" i="18" s="1"/>
  <c r="F754" i="18"/>
  <c r="G754" i="18" s="1"/>
  <c r="I754" i="18" s="1"/>
  <c r="F755" i="18"/>
  <c r="G755" i="18" s="1"/>
  <c r="I755" i="18" s="1"/>
  <c r="F756" i="18"/>
  <c r="G756" i="18" s="1"/>
  <c r="I756" i="18" s="1"/>
  <c r="F757" i="18"/>
  <c r="G757" i="18" s="1"/>
  <c r="I757" i="18" s="1"/>
  <c r="F758" i="18"/>
  <c r="G758" i="18" s="1"/>
  <c r="I758" i="18" s="1"/>
  <c r="C1325" i="24" s="1"/>
  <c r="F759" i="18"/>
  <c r="G759" i="18" s="1"/>
  <c r="I759" i="18" s="1"/>
  <c r="F760" i="18"/>
  <c r="G760" i="18" s="1"/>
  <c r="I760" i="18" s="1"/>
  <c r="F761" i="18"/>
  <c r="G761" i="18" s="1"/>
  <c r="I761" i="18" s="1"/>
  <c r="F762" i="18"/>
  <c r="G762" i="18" s="1"/>
  <c r="I762" i="18" s="1"/>
  <c r="F763" i="18"/>
  <c r="G763" i="18" s="1"/>
  <c r="I763" i="18" s="1"/>
  <c r="F764" i="18"/>
  <c r="G764" i="18" s="1"/>
  <c r="I764" i="18" s="1"/>
  <c r="F765" i="18"/>
  <c r="G765" i="18" s="1"/>
  <c r="I765" i="18" s="1"/>
  <c r="F766" i="18"/>
  <c r="G766" i="18" s="1"/>
  <c r="I766" i="18" s="1"/>
  <c r="C1195" i="24" s="1"/>
  <c r="F767" i="18"/>
  <c r="G767" i="18" s="1"/>
  <c r="I767" i="18" s="1"/>
  <c r="F768" i="18"/>
  <c r="G768" i="18" s="1"/>
  <c r="I768" i="18" s="1"/>
  <c r="F769" i="18"/>
  <c r="G769" i="18" s="1"/>
  <c r="I769" i="18" s="1"/>
  <c r="F770" i="18"/>
  <c r="G770" i="18" s="1"/>
  <c r="I770" i="18" s="1"/>
  <c r="F771" i="18"/>
  <c r="G771" i="18" s="1"/>
  <c r="I771" i="18" s="1"/>
  <c r="F772" i="18"/>
  <c r="G772" i="18" s="1"/>
  <c r="I772" i="18" s="1"/>
  <c r="F773" i="18"/>
  <c r="G773" i="18" s="1"/>
  <c r="I773" i="18" s="1"/>
  <c r="F774" i="18"/>
  <c r="G774" i="18" s="1"/>
  <c r="I774" i="18" s="1"/>
  <c r="F775" i="18"/>
  <c r="G775" i="18" s="1"/>
  <c r="I775" i="18" s="1"/>
  <c r="F776" i="18"/>
  <c r="G776" i="18" s="1"/>
  <c r="I776" i="18" s="1"/>
  <c r="F777" i="18"/>
  <c r="G777" i="18" s="1"/>
  <c r="I777" i="18" s="1"/>
  <c r="F778" i="18"/>
  <c r="G778" i="18" s="1"/>
  <c r="I778" i="18" s="1"/>
  <c r="F779" i="18"/>
  <c r="G779" i="18" s="1"/>
  <c r="I779" i="18" s="1"/>
  <c r="F780" i="18"/>
  <c r="G780" i="18" s="1"/>
  <c r="I780" i="18" s="1"/>
  <c r="F781" i="18"/>
  <c r="G781" i="18" s="1"/>
  <c r="I781" i="18" s="1"/>
  <c r="F782" i="18"/>
  <c r="G782" i="18" s="1"/>
  <c r="I782" i="18" s="1"/>
  <c r="F783" i="18"/>
  <c r="G783" i="18" s="1"/>
  <c r="I783" i="18" s="1"/>
  <c r="F784" i="18"/>
  <c r="G784" i="18" s="1"/>
  <c r="I784" i="18" s="1"/>
  <c r="C1231" i="24" s="1"/>
  <c r="F785" i="18"/>
  <c r="G785" i="18" s="1"/>
  <c r="I785" i="18" s="1"/>
  <c r="F786" i="18"/>
  <c r="G786" i="18" s="1"/>
  <c r="I786" i="18" s="1"/>
  <c r="F787" i="18"/>
  <c r="G787" i="18" s="1"/>
  <c r="I787" i="18" s="1"/>
  <c r="F788" i="18"/>
  <c r="G788" i="18" s="1"/>
  <c r="I788" i="18" s="1"/>
  <c r="F789" i="18"/>
  <c r="G789" i="18" s="1"/>
  <c r="I789" i="18" s="1"/>
  <c r="F790" i="18"/>
  <c r="G790" i="18" s="1"/>
  <c r="I790" i="18" s="1"/>
  <c r="F791" i="18"/>
  <c r="G791" i="18" s="1"/>
  <c r="I791" i="18" s="1"/>
  <c r="F792" i="18"/>
  <c r="G792" i="18" s="1"/>
  <c r="I792" i="18" s="1"/>
  <c r="F793" i="18"/>
  <c r="G793" i="18" s="1"/>
  <c r="I793" i="18" s="1"/>
  <c r="F794" i="18"/>
  <c r="G794" i="18" s="1"/>
  <c r="I794" i="18" s="1"/>
  <c r="F795" i="18"/>
  <c r="G795" i="18" s="1"/>
  <c r="I795" i="18" s="1"/>
  <c r="F796" i="18"/>
  <c r="G796" i="18" s="1"/>
  <c r="I796" i="18" s="1"/>
  <c r="F797" i="18"/>
  <c r="G797" i="18" s="1"/>
  <c r="I797" i="18" s="1"/>
  <c r="F798" i="18"/>
  <c r="G798" i="18" s="1"/>
  <c r="I798" i="18" s="1"/>
  <c r="F799" i="18"/>
  <c r="G799" i="18" s="1"/>
  <c r="I799" i="18" s="1"/>
  <c r="F800" i="18"/>
  <c r="G800" i="18" s="1"/>
  <c r="I800" i="18" s="1"/>
  <c r="F801" i="18"/>
  <c r="G801" i="18" s="1"/>
  <c r="I801" i="18" s="1"/>
  <c r="F802" i="18"/>
  <c r="G802" i="18" s="1"/>
  <c r="I802" i="18" s="1"/>
  <c r="F803" i="18"/>
  <c r="G803" i="18" s="1"/>
  <c r="I803" i="18" s="1"/>
  <c r="F804" i="18"/>
  <c r="G804" i="18" s="1"/>
  <c r="I804" i="18" s="1"/>
  <c r="F805" i="18"/>
  <c r="G805" i="18" s="1"/>
  <c r="I805" i="18" s="1"/>
  <c r="F806" i="18"/>
  <c r="G806" i="18" s="1"/>
  <c r="I806" i="18" s="1"/>
  <c r="F807" i="18"/>
  <c r="G807" i="18" s="1"/>
  <c r="I807" i="18" s="1"/>
  <c r="F808" i="18"/>
  <c r="G808" i="18" s="1"/>
  <c r="I808" i="18" s="1"/>
  <c r="F809" i="18"/>
  <c r="G809" i="18" s="1"/>
  <c r="I809" i="18" s="1"/>
  <c r="F810" i="18"/>
  <c r="G810" i="18" s="1"/>
  <c r="I810" i="18" s="1"/>
  <c r="F811" i="18"/>
  <c r="G811" i="18" s="1"/>
  <c r="I811" i="18" s="1"/>
  <c r="F812" i="18"/>
  <c r="G812" i="18" s="1"/>
  <c r="I812" i="18" s="1"/>
  <c r="F813" i="18"/>
  <c r="G813" i="18" s="1"/>
  <c r="I813" i="18" s="1"/>
  <c r="F814" i="18"/>
  <c r="G814" i="18" s="1"/>
  <c r="I814" i="18" s="1"/>
  <c r="F815" i="18"/>
  <c r="G815" i="18" s="1"/>
  <c r="I815" i="18" s="1"/>
  <c r="F816" i="18"/>
  <c r="G816" i="18" s="1"/>
  <c r="I816" i="18" s="1"/>
  <c r="F817" i="18"/>
  <c r="G817" i="18" s="1"/>
  <c r="I817" i="18" s="1"/>
  <c r="F818" i="18"/>
  <c r="G818" i="18" s="1"/>
  <c r="I818" i="18" s="1"/>
  <c r="F819" i="18"/>
  <c r="G819" i="18" s="1"/>
  <c r="I819" i="18" s="1"/>
  <c r="F820" i="18"/>
  <c r="G820" i="18" s="1"/>
  <c r="I820" i="18" s="1"/>
  <c r="F821" i="18"/>
  <c r="G821" i="18" s="1"/>
  <c r="I821" i="18" s="1"/>
  <c r="F822" i="18"/>
  <c r="G822" i="18" s="1"/>
  <c r="I822" i="18" s="1"/>
  <c r="F823" i="18"/>
  <c r="G823" i="18" s="1"/>
  <c r="I823" i="18" s="1"/>
  <c r="F824" i="18"/>
  <c r="G824" i="18" s="1"/>
  <c r="I824" i="18" s="1"/>
  <c r="F825" i="18"/>
  <c r="G825" i="18" s="1"/>
  <c r="I825" i="18" s="1"/>
  <c r="F826" i="18"/>
  <c r="G826" i="18" s="1"/>
  <c r="I826" i="18" s="1"/>
  <c r="F827" i="18"/>
  <c r="G827" i="18" s="1"/>
  <c r="I827" i="18" s="1"/>
  <c r="F828" i="18"/>
  <c r="G828" i="18" s="1"/>
  <c r="I828" i="18" s="1"/>
  <c r="F829" i="18"/>
  <c r="G829" i="18" s="1"/>
  <c r="I829" i="18" s="1"/>
  <c r="F830" i="18"/>
  <c r="G830" i="18" s="1"/>
  <c r="I830" i="18" s="1"/>
  <c r="C1281" i="24" s="1"/>
  <c r="F831" i="18"/>
  <c r="G831" i="18" s="1"/>
  <c r="I831" i="18" s="1"/>
  <c r="F832" i="18"/>
  <c r="G832" i="18" s="1"/>
  <c r="I832" i="18" s="1"/>
  <c r="C1283" i="24" s="1"/>
  <c r="F833" i="18"/>
  <c r="G833" i="18" s="1"/>
  <c r="I833" i="18" s="1"/>
  <c r="C1284" i="24" s="1"/>
  <c r="F834" i="18"/>
  <c r="G834" i="18" s="1"/>
  <c r="I834" i="18" s="1"/>
  <c r="F835" i="18"/>
  <c r="G835" i="18" s="1"/>
  <c r="I835" i="18" s="1"/>
  <c r="F836" i="18"/>
  <c r="G836" i="18" s="1"/>
  <c r="I836" i="18" s="1"/>
  <c r="F837" i="18"/>
  <c r="G837" i="18" s="1"/>
  <c r="I837" i="18" s="1"/>
  <c r="F838" i="18"/>
  <c r="G838" i="18" s="1"/>
  <c r="I838" i="18" s="1"/>
  <c r="F839" i="18"/>
  <c r="G839" i="18" s="1"/>
  <c r="I839" i="18" s="1"/>
  <c r="F840" i="18"/>
  <c r="G840" i="18" s="1"/>
  <c r="I840" i="18" s="1"/>
  <c r="C1291" i="24" s="1"/>
  <c r="F841" i="18"/>
  <c r="G841" i="18" s="1"/>
  <c r="I841" i="18" s="1"/>
  <c r="F842" i="18"/>
  <c r="G842" i="18" s="1"/>
  <c r="I842" i="18" s="1"/>
  <c r="F843" i="18"/>
  <c r="G843" i="18" s="1"/>
  <c r="I843" i="18" s="1"/>
  <c r="F844" i="18"/>
  <c r="G844" i="18" s="1"/>
  <c r="I844" i="18" s="1"/>
  <c r="F845" i="18"/>
  <c r="G845" i="18" s="1"/>
  <c r="I845" i="18" s="1"/>
  <c r="F846" i="18"/>
  <c r="G846" i="18" s="1"/>
  <c r="I846" i="18" s="1"/>
  <c r="F847" i="18"/>
  <c r="G847" i="18" s="1"/>
  <c r="I847" i="18" s="1"/>
  <c r="F848" i="18"/>
  <c r="G848" i="18" s="1"/>
  <c r="I848" i="18" s="1"/>
  <c r="F849" i="18"/>
  <c r="G849" i="18" s="1"/>
  <c r="I849" i="18" s="1"/>
  <c r="F850" i="18"/>
  <c r="G850" i="18" s="1"/>
  <c r="I850" i="18" s="1"/>
  <c r="F851" i="18"/>
  <c r="G851" i="18" s="1"/>
  <c r="I851" i="18" s="1"/>
  <c r="F852" i="18"/>
  <c r="G852" i="18" s="1"/>
  <c r="I852" i="18" s="1"/>
  <c r="F853" i="18"/>
  <c r="G853" i="18" s="1"/>
  <c r="I853" i="18" s="1"/>
  <c r="F854" i="18"/>
  <c r="G854" i="18" s="1"/>
  <c r="I854" i="18" s="1"/>
  <c r="F855" i="18"/>
  <c r="G855" i="18" s="1"/>
  <c r="I855" i="18" s="1"/>
  <c r="F856" i="18"/>
  <c r="G856" i="18" s="1"/>
  <c r="I856" i="18" s="1"/>
  <c r="F857" i="18"/>
  <c r="G857" i="18" s="1"/>
  <c r="I857" i="18" s="1"/>
  <c r="F858" i="18"/>
  <c r="G858" i="18" s="1"/>
  <c r="I858" i="18" s="1"/>
  <c r="F859" i="18"/>
  <c r="G859" i="18" s="1"/>
  <c r="I859" i="18" s="1"/>
  <c r="F860" i="18"/>
  <c r="G860" i="18" s="1"/>
  <c r="I860" i="18" s="1"/>
  <c r="C1324" i="24" s="1"/>
  <c r="F861" i="18"/>
  <c r="G861" i="18" s="1"/>
  <c r="I861" i="18" s="1"/>
  <c r="F862" i="18"/>
  <c r="G862" i="18" s="1"/>
  <c r="I862" i="18" s="1"/>
  <c r="F863" i="18"/>
  <c r="G863" i="18" s="1"/>
  <c r="I863" i="18" s="1"/>
  <c r="F864" i="18"/>
  <c r="G864" i="18" s="1"/>
  <c r="I864" i="18" s="1"/>
  <c r="F865" i="18"/>
  <c r="G865" i="18" s="1"/>
  <c r="I865" i="18" s="1"/>
  <c r="F866" i="18"/>
  <c r="G866" i="18" s="1"/>
  <c r="I866" i="18" s="1"/>
  <c r="F867" i="18"/>
  <c r="G867" i="18" s="1"/>
  <c r="I867" i="18" s="1"/>
  <c r="F868" i="18"/>
  <c r="G868" i="18" s="1"/>
  <c r="I868" i="18" s="1"/>
  <c r="F869" i="18"/>
  <c r="G869" i="18" s="1"/>
  <c r="I869" i="18" s="1"/>
  <c r="F870" i="18"/>
  <c r="G870" i="18" s="1"/>
  <c r="I870" i="18" s="1"/>
  <c r="F871" i="18"/>
  <c r="G871" i="18" s="1"/>
  <c r="I871" i="18" s="1"/>
  <c r="F872" i="18"/>
  <c r="G872" i="18" s="1"/>
  <c r="I872" i="18" s="1"/>
  <c r="F873" i="18"/>
  <c r="G873" i="18" s="1"/>
  <c r="I873" i="18" s="1"/>
  <c r="C1474" i="24" s="1"/>
  <c r="F874" i="18"/>
  <c r="G874" i="18" s="1"/>
  <c r="I874" i="18" s="1"/>
  <c r="C1475" i="24" s="1"/>
  <c r="F875" i="18"/>
  <c r="G875" i="18" s="1"/>
  <c r="I875" i="18" s="1"/>
  <c r="F876" i="18"/>
  <c r="G876" i="18" s="1"/>
  <c r="I876" i="18" s="1"/>
  <c r="C1346" i="24" s="1"/>
  <c r="F877" i="18"/>
  <c r="G877" i="18" s="1"/>
  <c r="I877" i="18" s="1"/>
  <c r="F878" i="18"/>
  <c r="G878" i="18" s="1"/>
  <c r="I878" i="18" s="1"/>
  <c r="F879" i="18"/>
  <c r="G879" i="18" s="1"/>
  <c r="I879" i="18" s="1"/>
  <c r="F880" i="18"/>
  <c r="G880" i="18" s="1"/>
  <c r="I880" i="18" s="1"/>
  <c r="C1354" i="24" s="1"/>
  <c r="F881" i="18"/>
  <c r="G881" i="18" s="1"/>
  <c r="I881" i="18" s="1"/>
  <c r="F882" i="18"/>
  <c r="G882" i="18" s="1"/>
  <c r="I882" i="18" s="1"/>
  <c r="F883" i="18"/>
  <c r="G883" i="18" s="1"/>
  <c r="I883" i="18" s="1"/>
  <c r="F884" i="18"/>
  <c r="G884" i="18" s="1"/>
  <c r="I884" i="18" s="1"/>
  <c r="C1359" i="24" s="1"/>
  <c r="F885" i="18"/>
  <c r="G885" i="18" s="1"/>
  <c r="I885" i="18" s="1"/>
  <c r="F886" i="18"/>
  <c r="G886" i="18" s="1"/>
  <c r="I886" i="18" s="1"/>
  <c r="F887" i="18"/>
  <c r="G887" i="18" s="1"/>
  <c r="I887" i="18" s="1"/>
  <c r="F888" i="18"/>
  <c r="G888" i="18" s="1"/>
  <c r="I888" i="18" s="1"/>
  <c r="F889" i="18"/>
  <c r="G889" i="18" s="1"/>
  <c r="I889" i="18" s="1"/>
  <c r="F890" i="18"/>
  <c r="G890" i="18" s="1"/>
  <c r="I890" i="18" s="1"/>
  <c r="F891" i="18"/>
  <c r="G891" i="18" s="1"/>
  <c r="I891" i="18" s="1"/>
  <c r="F892" i="18"/>
  <c r="G892" i="18" s="1"/>
  <c r="I892" i="18" s="1"/>
  <c r="C1367" i="24" s="1"/>
  <c r="F893" i="18"/>
  <c r="G893" i="18" s="1"/>
  <c r="I893" i="18" s="1"/>
  <c r="F894" i="18"/>
  <c r="G894" i="18" s="1"/>
  <c r="I894" i="18" s="1"/>
  <c r="F895" i="18"/>
  <c r="G895" i="18" s="1"/>
  <c r="I895" i="18" s="1"/>
  <c r="F896" i="18"/>
  <c r="G896" i="18" s="1"/>
  <c r="I896" i="18" s="1"/>
  <c r="F897" i="18"/>
  <c r="G897" i="18" s="1"/>
  <c r="I897" i="18" s="1"/>
  <c r="F898" i="18"/>
  <c r="G898" i="18" s="1"/>
  <c r="I898" i="18" s="1"/>
  <c r="F899" i="18"/>
  <c r="G899" i="18" s="1"/>
  <c r="I899" i="18" s="1"/>
  <c r="F900" i="18"/>
  <c r="G900" i="18" s="1"/>
  <c r="I900" i="18" s="1"/>
  <c r="C1375" i="24" s="1"/>
  <c r="F901" i="18"/>
  <c r="G901" i="18" s="1"/>
  <c r="I901" i="18" s="1"/>
  <c r="F902" i="18"/>
  <c r="G902" i="18" s="1"/>
  <c r="I902" i="18" s="1"/>
  <c r="F903" i="18"/>
  <c r="G903" i="18" s="1"/>
  <c r="I903" i="18" s="1"/>
  <c r="F904" i="18"/>
  <c r="G904" i="18" s="1"/>
  <c r="I904" i="18" s="1"/>
  <c r="F905" i="18"/>
  <c r="G905" i="18" s="1"/>
  <c r="I905" i="18" s="1"/>
  <c r="F906" i="18"/>
  <c r="G906" i="18" s="1"/>
  <c r="I906" i="18" s="1"/>
  <c r="F907" i="18"/>
  <c r="G907" i="18" s="1"/>
  <c r="I907" i="18" s="1"/>
  <c r="F908" i="18"/>
  <c r="G908" i="18" s="1"/>
  <c r="I908" i="18" s="1"/>
  <c r="F909" i="18"/>
  <c r="G909" i="18" s="1"/>
  <c r="I909" i="18" s="1"/>
  <c r="F910" i="18"/>
  <c r="G910" i="18" s="1"/>
  <c r="I910" i="18" s="1"/>
  <c r="F911" i="18"/>
  <c r="G911" i="18" s="1"/>
  <c r="I911" i="18" s="1"/>
  <c r="F912" i="18"/>
  <c r="G912" i="18" s="1"/>
  <c r="I912" i="18" s="1"/>
  <c r="F913" i="18"/>
  <c r="G913" i="18" s="1"/>
  <c r="I913" i="18" s="1"/>
  <c r="F914" i="18"/>
  <c r="G914" i="18" s="1"/>
  <c r="I914" i="18" s="1"/>
  <c r="F915" i="18"/>
  <c r="G915" i="18" s="1"/>
  <c r="I915" i="18" s="1"/>
  <c r="F916" i="18"/>
  <c r="G916" i="18" s="1"/>
  <c r="I916" i="18" s="1"/>
  <c r="F917" i="18"/>
  <c r="G917" i="18" s="1"/>
  <c r="I917" i="18" s="1"/>
  <c r="F918" i="18"/>
  <c r="G918" i="18" s="1"/>
  <c r="I918" i="18" s="1"/>
  <c r="F919" i="18"/>
  <c r="G919" i="18" s="1"/>
  <c r="I919" i="18" s="1"/>
  <c r="F920" i="18"/>
  <c r="G920" i="18" s="1"/>
  <c r="I920" i="18" s="1"/>
  <c r="F921" i="18"/>
  <c r="G921" i="18" s="1"/>
  <c r="I921" i="18" s="1"/>
  <c r="F922" i="18"/>
  <c r="G922" i="18" s="1"/>
  <c r="I922" i="18" s="1"/>
  <c r="F923" i="18"/>
  <c r="G923" i="18" s="1"/>
  <c r="I923" i="18" s="1"/>
  <c r="F924" i="18"/>
  <c r="G924" i="18" s="1"/>
  <c r="I924" i="18" s="1"/>
  <c r="F925" i="18"/>
  <c r="G925" i="18" s="1"/>
  <c r="I925" i="18" s="1"/>
  <c r="F926" i="18"/>
  <c r="G926" i="18" s="1"/>
  <c r="I926" i="18" s="1"/>
  <c r="F927" i="18"/>
  <c r="G927" i="18" s="1"/>
  <c r="I927" i="18" s="1"/>
  <c r="F928" i="18"/>
  <c r="G928" i="18" s="1"/>
  <c r="I928" i="18" s="1"/>
  <c r="C1409" i="24" s="1"/>
  <c r="F929" i="18"/>
  <c r="G929" i="18" s="1"/>
  <c r="I929" i="18" s="1"/>
  <c r="F930" i="18"/>
  <c r="G930" i="18" s="1"/>
  <c r="I930" i="18" s="1"/>
  <c r="F931" i="18"/>
  <c r="G931" i="18" s="1"/>
  <c r="I931" i="18" s="1"/>
  <c r="F932" i="18"/>
  <c r="G932" i="18" s="1"/>
  <c r="I932" i="18" s="1"/>
  <c r="F933" i="18"/>
  <c r="G933" i="18" s="1"/>
  <c r="I933" i="18" s="1"/>
  <c r="F934" i="18"/>
  <c r="G934" i="18" s="1"/>
  <c r="I934" i="18" s="1"/>
  <c r="F935" i="18"/>
  <c r="G935" i="18" s="1"/>
  <c r="I935" i="18" s="1"/>
  <c r="F936" i="18"/>
  <c r="G936" i="18" s="1"/>
  <c r="I936" i="18" s="1"/>
  <c r="F937" i="18"/>
  <c r="G937" i="18" s="1"/>
  <c r="I937" i="18" s="1"/>
  <c r="F938" i="18"/>
  <c r="G938" i="18" s="1"/>
  <c r="I938" i="18" s="1"/>
  <c r="F939" i="18"/>
  <c r="G939" i="18" s="1"/>
  <c r="I939" i="18" s="1"/>
  <c r="F940" i="18"/>
  <c r="G940" i="18" s="1"/>
  <c r="I940" i="18" s="1"/>
  <c r="F941" i="18"/>
  <c r="G941" i="18" s="1"/>
  <c r="I941" i="18" s="1"/>
  <c r="F942" i="18"/>
  <c r="G942" i="18" s="1"/>
  <c r="I942" i="18" s="1"/>
  <c r="F943" i="18"/>
  <c r="G943" i="18" s="1"/>
  <c r="I943" i="18" s="1"/>
  <c r="F944" i="18"/>
  <c r="G944" i="18" s="1"/>
  <c r="I944" i="18" s="1"/>
  <c r="C1426" i="24" s="1"/>
  <c r="F945" i="18"/>
  <c r="G945" i="18" s="1"/>
  <c r="I945" i="18" s="1"/>
  <c r="F946" i="18"/>
  <c r="G946" i="18" s="1"/>
  <c r="I946" i="18" s="1"/>
  <c r="F947" i="18"/>
  <c r="G947" i="18" s="1"/>
  <c r="I947" i="18" s="1"/>
  <c r="F948" i="18"/>
  <c r="G948" i="18" s="1"/>
  <c r="I948" i="18" s="1"/>
  <c r="F949" i="18"/>
  <c r="G949" i="18" s="1"/>
  <c r="I949" i="18" s="1"/>
  <c r="F950" i="18"/>
  <c r="G950" i="18" s="1"/>
  <c r="I950" i="18" s="1"/>
  <c r="F951" i="18"/>
  <c r="G951" i="18" s="1"/>
  <c r="I951" i="18" s="1"/>
  <c r="F952" i="18"/>
  <c r="G952" i="18" s="1"/>
  <c r="I952" i="18" s="1"/>
  <c r="F953" i="18"/>
  <c r="G953" i="18" s="1"/>
  <c r="I953" i="18" s="1"/>
  <c r="F954" i="18"/>
  <c r="G954" i="18" s="1"/>
  <c r="I954" i="18" s="1"/>
  <c r="F955" i="18"/>
  <c r="G955" i="18" s="1"/>
  <c r="I955" i="18" s="1"/>
  <c r="F956" i="18"/>
  <c r="G956" i="18" s="1"/>
  <c r="I956" i="18" s="1"/>
  <c r="F957" i="18"/>
  <c r="G957" i="18" s="1"/>
  <c r="I957" i="18" s="1"/>
  <c r="F958" i="18"/>
  <c r="G958" i="18" s="1"/>
  <c r="I958" i="18" s="1"/>
  <c r="F959" i="18"/>
  <c r="G959" i="18" s="1"/>
  <c r="I959" i="18" s="1"/>
  <c r="F960" i="18"/>
  <c r="G960" i="18" s="1"/>
  <c r="I960" i="18" s="1"/>
  <c r="F961" i="18"/>
  <c r="G961" i="18" s="1"/>
  <c r="I961" i="18" s="1"/>
  <c r="F962" i="18"/>
  <c r="G962" i="18" s="1"/>
  <c r="I962" i="18" s="1"/>
  <c r="C1446" i="24" s="1"/>
  <c r="F963" i="18"/>
  <c r="G963" i="18" s="1"/>
  <c r="I963" i="18" s="1"/>
  <c r="F964" i="18"/>
  <c r="G964" i="18" s="1"/>
  <c r="I964" i="18" s="1"/>
  <c r="C1591" i="24" s="1"/>
  <c r="F965" i="18"/>
  <c r="G965" i="18" s="1"/>
  <c r="I965" i="18" s="1"/>
  <c r="F966" i="18"/>
  <c r="G966" i="18" s="1"/>
  <c r="I966" i="18" s="1"/>
  <c r="F967" i="18"/>
  <c r="G967" i="18" s="1"/>
  <c r="I967" i="18" s="1"/>
  <c r="F968" i="18"/>
  <c r="G968" i="18" s="1"/>
  <c r="I968" i="18" s="1"/>
  <c r="F969" i="18"/>
  <c r="G969" i="18" s="1"/>
  <c r="I969" i="18" s="1"/>
  <c r="F970" i="18"/>
  <c r="G970" i="18" s="1"/>
  <c r="I970" i="18" s="1"/>
  <c r="F971" i="18"/>
  <c r="G971" i="18" s="1"/>
  <c r="I971" i="18" s="1"/>
  <c r="F972" i="18"/>
  <c r="G972" i="18" s="1"/>
  <c r="I972" i="18" s="1"/>
  <c r="F973" i="18"/>
  <c r="G973" i="18" s="1"/>
  <c r="I973" i="18" s="1"/>
  <c r="F974" i="18"/>
  <c r="G974" i="18" s="1"/>
  <c r="I974" i="18" s="1"/>
  <c r="F975" i="18"/>
  <c r="G975" i="18" s="1"/>
  <c r="I975" i="18" s="1"/>
  <c r="F976" i="18"/>
  <c r="G976" i="18" s="1"/>
  <c r="I976" i="18" s="1"/>
  <c r="F977" i="18"/>
  <c r="G977" i="18" s="1"/>
  <c r="I977" i="18" s="1"/>
  <c r="F978" i="18"/>
  <c r="G978" i="18" s="1"/>
  <c r="I978" i="18" s="1"/>
  <c r="F979" i="18"/>
  <c r="G979" i="18" s="1"/>
  <c r="I979" i="18" s="1"/>
  <c r="F980" i="18"/>
  <c r="G980" i="18" s="1"/>
  <c r="I980" i="18" s="1"/>
  <c r="F981" i="18"/>
  <c r="G981" i="18" s="1"/>
  <c r="I981" i="18" s="1"/>
  <c r="F982" i="18"/>
  <c r="G982" i="18" s="1"/>
  <c r="I982" i="18" s="1"/>
  <c r="F983" i="18"/>
  <c r="G983" i="18" s="1"/>
  <c r="I983" i="18" s="1"/>
  <c r="F984" i="18"/>
  <c r="G984" i="18" s="1"/>
  <c r="I984" i="18" s="1"/>
  <c r="F985" i="18"/>
  <c r="G985" i="18" s="1"/>
  <c r="I985" i="18" s="1"/>
  <c r="F986" i="18"/>
  <c r="G986" i="18" s="1"/>
  <c r="I986" i="18" s="1"/>
  <c r="F987" i="18"/>
  <c r="G987" i="18" s="1"/>
  <c r="I987" i="18" s="1"/>
  <c r="F988" i="18"/>
  <c r="G988" i="18" s="1"/>
  <c r="I988" i="18" s="1"/>
  <c r="F989" i="18"/>
  <c r="G989" i="18" s="1"/>
  <c r="I989" i="18" s="1"/>
  <c r="F990" i="18"/>
  <c r="G990" i="18" s="1"/>
  <c r="I990" i="18" s="1"/>
  <c r="F991" i="18"/>
  <c r="G991" i="18" s="1"/>
  <c r="I991" i="18" s="1"/>
  <c r="F992" i="18"/>
  <c r="G992" i="18" s="1"/>
  <c r="I992" i="18" s="1"/>
  <c r="F993" i="18"/>
  <c r="G993" i="18" s="1"/>
  <c r="I993" i="18" s="1"/>
  <c r="F994" i="18"/>
  <c r="G994" i="18" s="1"/>
  <c r="I994" i="18" s="1"/>
  <c r="F995" i="18"/>
  <c r="G995" i="18" s="1"/>
  <c r="I995" i="18" s="1"/>
  <c r="F996" i="18"/>
  <c r="G996" i="18" s="1"/>
  <c r="I996" i="18" s="1"/>
  <c r="F997" i="18"/>
  <c r="G997" i="18" s="1"/>
  <c r="I997" i="18" s="1"/>
  <c r="F998" i="18"/>
  <c r="G998" i="18" s="1"/>
  <c r="I998" i="18" s="1"/>
  <c r="F999" i="18"/>
  <c r="G999" i="18" s="1"/>
  <c r="I999" i="18" s="1"/>
  <c r="F1000" i="18"/>
  <c r="G1000" i="18" s="1"/>
  <c r="I1000" i="18" s="1"/>
  <c r="F1001" i="18"/>
  <c r="G1001" i="18" s="1"/>
  <c r="I1001" i="18" s="1"/>
  <c r="F1002" i="18"/>
  <c r="G1002" i="18" s="1"/>
  <c r="I1002" i="18" s="1"/>
  <c r="F1003" i="18"/>
  <c r="G1003" i="18" s="1"/>
  <c r="I1003" i="18" s="1"/>
  <c r="C1653" i="24" s="1"/>
  <c r="F1004" i="18"/>
  <c r="G1004" i="18" s="1"/>
  <c r="I1004" i="18" s="1"/>
  <c r="F1005" i="18"/>
  <c r="G1005" i="18" s="1"/>
  <c r="I1005" i="18" s="1"/>
  <c r="F1006" i="18"/>
  <c r="G1006" i="18" s="1"/>
  <c r="I1006" i="18" s="1"/>
  <c r="F1007" i="18"/>
  <c r="G1007" i="18" s="1"/>
  <c r="I1007" i="18" s="1"/>
  <c r="F1008" i="18"/>
  <c r="G1008" i="18" s="1"/>
  <c r="I1008" i="18" s="1"/>
  <c r="F1009" i="18"/>
  <c r="G1009" i="18" s="1"/>
  <c r="I1009" i="18" s="1"/>
  <c r="F1010" i="18"/>
  <c r="G1010" i="18" s="1"/>
  <c r="I1010" i="18" s="1"/>
  <c r="F1011" i="18"/>
  <c r="G1011" i="18" s="1"/>
  <c r="I1011" i="18" s="1"/>
  <c r="F1012" i="18"/>
  <c r="G1012" i="18" s="1"/>
  <c r="I1012" i="18" s="1"/>
  <c r="C1513" i="24" s="1"/>
  <c r="F1013" i="18"/>
  <c r="G1013" i="18" s="1"/>
  <c r="I1013" i="18" s="1"/>
  <c r="F1014" i="18"/>
  <c r="G1014" i="18" s="1"/>
  <c r="I1014" i="18" s="1"/>
  <c r="C1517" i="24" s="1"/>
  <c r="F1015" i="18"/>
  <c r="G1015" i="18" s="1"/>
  <c r="I1015" i="18" s="1"/>
  <c r="F1016" i="18"/>
  <c r="G1016" i="18" s="1"/>
  <c r="I1016" i="18" s="1"/>
  <c r="F1017" i="18"/>
  <c r="G1017" i="18" s="1"/>
  <c r="I1017" i="18" s="1"/>
  <c r="F1018" i="18"/>
  <c r="G1018" i="18" s="1"/>
  <c r="I1018" i="18" s="1"/>
  <c r="C1673" i="24" s="1"/>
  <c r="F1019" i="18"/>
  <c r="G1019" i="18" s="1"/>
  <c r="I1019" i="18" s="1"/>
  <c r="F1020" i="18"/>
  <c r="G1020" i="18" s="1"/>
  <c r="I1020" i="18" s="1"/>
  <c r="C1678" i="24" s="1"/>
  <c r="F1021" i="18"/>
  <c r="G1021" i="18" s="1"/>
  <c r="I1021" i="18" s="1"/>
  <c r="F1022" i="18"/>
  <c r="G1022" i="18" s="1"/>
  <c r="I1022" i="18" s="1"/>
  <c r="F1023" i="18"/>
  <c r="G1023" i="18" s="1"/>
  <c r="I1023" i="18" s="1"/>
  <c r="F1024" i="18"/>
  <c r="G1024" i="18" s="1"/>
  <c r="I1024" i="18" s="1"/>
  <c r="C1524" i="24" s="1"/>
  <c r="F1025" i="18"/>
  <c r="G1025" i="18" s="1"/>
  <c r="I1025" i="18" s="1"/>
  <c r="F1026" i="18"/>
  <c r="G1026" i="18" s="1"/>
  <c r="I1026" i="18" s="1"/>
  <c r="F1027" i="18"/>
  <c r="G1027" i="18" s="1"/>
  <c r="I1027" i="18" s="1"/>
  <c r="F1028" i="18"/>
  <c r="G1028" i="18" s="1"/>
  <c r="I1028" i="18" s="1"/>
  <c r="F1029" i="18"/>
  <c r="G1029" i="18" s="1"/>
  <c r="I1029" i="18" s="1"/>
  <c r="F1030" i="18"/>
  <c r="G1030" i="18" s="1"/>
  <c r="I1030" i="18" s="1"/>
  <c r="F1031" i="18"/>
  <c r="G1031" i="18" s="1"/>
  <c r="I1031" i="18" s="1"/>
  <c r="F1032" i="18"/>
  <c r="G1032" i="18" s="1"/>
  <c r="I1032" i="18" s="1"/>
  <c r="F1033" i="18"/>
  <c r="G1033" i="18" s="1"/>
  <c r="I1033" i="18" s="1"/>
  <c r="F1034" i="18"/>
  <c r="G1034" i="18" s="1"/>
  <c r="I1034" i="18" s="1"/>
  <c r="C1696" i="24" s="1"/>
  <c r="F1035" i="18"/>
  <c r="G1035" i="18" s="1"/>
  <c r="I1035" i="18" s="1"/>
  <c r="F1036" i="18"/>
  <c r="G1036" i="18" s="1"/>
  <c r="I1036" i="18" s="1"/>
  <c r="F1037" i="18"/>
  <c r="G1037" i="18" s="1"/>
  <c r="I1037" i="18" s="1"/>
  <c r="F1038" i="18"/>
  <c r="G1038" i="18" s="1"/>
  <c r="I1038" i="18" s="1"/>
  <c r="F1039" i="18"/>
  <c r="G1039" i="18" s="1"/>
  <c r="I1039" i="18" s="1"/>
  <c r="F1040" i="18"/>
  <c r="G1040" i="18" s="1"/>
  <c r="I1040" i="18" s="1"/>
  <c r="F1041" i="18"/>
  <c r="G1041" i="18" s="1"/>
  <c r="I1041" i="18" s="1"/>
  <c r="F1042" i="18"/>
  <c r="G1042" i="18" s="1"/>
  <c r="I1042" i="18" s="1"/>
  <c r="F1043" i="18"/>
  <c r="G1043" i="18" s="1"/>
  <c r="I1043" i="18" s="1"/>
  <c r="F1044" i="18"/>
  <c r="G1044" i="18" s="1"/>
  <c r="I1044" i="18" s="1"/>
  <c r="F1045" i="18"/>
  <c r="G1045" i="18" s="1"/>
  <c r="I1045" i="18" s="1"/>
  <c r="F1046" i="18"/>
  <c r="G1046" i="18" s="1"/>
  <c r="I1046" i="18" s="1"/>
  <c r="F1047" i="18"/>
  <c r="G1047" i="18" s="1"/>
  <c r="I1047" i="18" s="1"/>
  <c r="F1048" i="18"/>
  <c r="G1048" i="18" s="1"/>
  <c r="I1048" i="18" s="1"/>
  <c r="F1049" i="18"/>
  <c r="G1049" i="18" s="1"/>
  <c r="I1049" i="18" s="1"/>
  <c r="F1050" i="18"/>
  <c r="G1050" i="18" s="1"/>
  <c r="I1050" i="18" s="1"/>
  <c r="F1051" i="18"/>
  <c r="G1051" i="18" s="1"/>
  <c r="I1051" i="18" s="1"/>
  <c r="F1052" i="18"/>
  <c r="G1052" i="18" s="1"/>
  <c r="I1052" i="18" s="1"/>
  <c r="F1053" i="18"/>
  <c r="G1053" i="18" s="1"/>
  <c r="I1053" i="18" s="1"/>
  <c r="F1054" i="18"/>
  <c r="G1054" i="18" s="1"/>
  <c r="I1054" i="18" s="1"/>
  <c r="F1055" i="18"/>
  <c r="G1055" i="18" s="1"/>
  <c r="I1055" i="18" s="1"/>
  <c r="F1056" i="18"/>
  <c r="G1056" i="18" s="1"/>
  <c r="I1056" i="18" s="1"/>
  <c r="C1721" i="24" s="1"/>
  <c r="F1057" i="18"/>
  <c r="G1057" i="18" s="1"/>
  <c r="I1057" i="18" s="1"/>
  <c r="F1058" i="18"/>
  <c r="G1058" i="18" s="1"/>
  <c r="I1058" i="18" s="1"/>
  <c r="F1059" i="18"/>
  <c r="G1059" i="18" s="1"/>
  <c r="I1059" i="18" s="1"/>
  <c r="F1060" i="18"/>
  <c r="G1060" i="18" s="1"/>
  <c r="I1060" i="18" s="1"/>
  <c r="F1061" i="18"/>
  <c r="G1061" i="18" s="1"/>
  <c r="I1061" i="18" s="1"/>
  <c r="F1062" i="18"/>
  <c r="G1062" i="18" s="1"/>
  <c r="I1062" i="18" s="1"/>
  <c r="F1063" i="18"/>
  <c r="G1063" i="18" s="1"/>
  <c r="I1063" i="18" s="1"/>
  <c r="F1064" i="18"/>
  <c r="G1064" i="18" s="1"/>
  <c r="I1064" i="18" s="1"/>
  <c r="F1065" i="18"/>
  <c r="G1065" i="18" s="1"/>
  <c r="I1065" i="18" s="1"/>
  <c r="C1740" i="24" s="1"/>
  <c r="F1066" i="18"/>
  <c r="G1066" i="18" s="1"/>
  <c r="I1066" i="18" s="1"/>
  <c r="F1067" i="18"/>
  <c r="G1067" i="18" s="1"/>
  <c r="I1067" i="18" s="1"/>
  <c r="F1068" i="18"/>
  <c r="G1068" i="18" s="1"/>
  <c r="I1068" i="18" s="1"/>
  <c r="F1069" i="18"/>
  <c r="G1069" i="18" s="1"/>
  <c r="I1069" i="18" s="1"/>
  <c r="F1070" i="18"/>
  <c r="G1070" i="18" s="1"/>
  <c r="I1070" i="18" s="1"/>
  <c r="F1071" i="18"/>
  <c r="G1071" i="18" s="1"/>
  <c r="I1071" i="18" s="1"/>
  <c r="C1590" i="24" s="1"/>
  <c r="F1072" i="18"/>
  <c r="G1072" i="18" s="1"/>
  <c r="I1072" i="18" s="1"/>
  <c r="F1073" i="18"/>
  <c r="G1073" i="18" s="1"/>
  <c r="I1073" i="18" s="1"/>
  <c r="C1593" i="24" s="1"/>
  <c r="F1074" i="18"/>
  <c r="G1074" i="18" s="1"/>
  <c r="I1074" i="18" s="1"/>
  <c r="F1075" i="18"/>
  <c r="G1075" i="18" s="1"/>
  <c r="I1075" i="18" s="1"/>
  <c r="C1762" i="24" s="1"/>
  <c r="F1076" i="18"/>
  <c r="G1076" i="18" s="1"/>
  <c r="I1076" i="18" s="1"/>
  <c r="F1077" i="18"/>
  <c r="G1077" i="18" s="1"/>
  <c r="I1077" i="18" s="1"/>
  <c r="F1078" i="18"/>
  <c r="G1078" i="18" s="1"/>
  <c r="I1078" i="18" s="1"/>
  <c r="C1602" i="24" s="1"/>
  <c r="F1079" i="18"/>
  <c r="G1079" i="18" s="1"/>
  <c r="I1079" i="18" s="1"/>
  <c r="C1598" i="24" s="1"/>
  <c r="F1080" i="18"/>
  <c r="G1080" i="18" s="1"/>
  <c r="I1080" i="18" s="1"/>
  <c r="C1604" i="24" s="1"/>
  <c r="F1081" i="18"/>
  <c r="G1081" i="18" s="1"/>
  <c r="I1081" i="18" s="1"/>
  <c r="F1082" i="18"/>
  <c r="G1082" i="18" s="1"/>
  <c r="I1082" i="18" s="1"/>
  <c r="F1083" i="18"/>
  <c r="G1083" i="18" s="1"/>
  <c r="I1083" i="18" s="1"/>
  <c r="C1778" i="24" s="1"/>
  <c r="F1084" i="18"/>
  <c r="G1084" i="18" s="1"/>
  <c r="I1084" i="18" s="1"/>
  <c r="F1085" i="18"/>
  <c r="G1085" i="18" s="1"/>
  <c r="I1085" i="18" s="1"/>
  <c r="F1086" i="18"/>
  <c r="G1086" i="18" s="1"/>
  <c r="I1086" i="18" s="1"/>
  <c r="C1784" i="24" s="1"/>
  <c r="F1087" i="18"/>
  <c r="G1087" i="18" s="1"/>
  <c r="I1087" i="18" s="1"/>
  <c r="F1088" i="18"/>
  <c r="G1088" i="18" s="1"/>
  <c r="I1088" i="18" s="1"/>
  <c r="F1089" i="18"/>
  <c r="G1089" i="18" s="1"/>
  <c r="I1089" i="18" s="1"/>
  <c r="F1090" i="18"/>
  <c r="G1090" i="18" s="1"/>
  <c r="I1090" i="18" s="1"/>
  <c r="F1091" i="18"/>
  <c r="G1091" i="18" s="1"/>
  <c r="I1091" i="18" s="1"/>
  <c r="F1092" i="18"/>
  <c r="G1092" i="18" s="1"/>
  <c r="I1092" i="18" s="1"/>
  <c r="F1093" i="18"/>
  <c r="G1093" i="18" s="1"/>
  <c r="I1093" i="18" s="1"/>
  <c r="F1094" i="18"/>
  <c r="G1094" i="18" s="1"/>
  <c r="I1094" i="18" s="1"/>
  <c r="F1095" i="18"/>
  <c r="G1095" i="18" s="1"/>
  <c r="I1095" i="18" s="1"/>
  <c r="F1096" i="18"/>
  <c r="G1096" i="18" s="1"/>
  <c r="I1096" i="18" s="1"/>
  <c r="F1097" i="18"/>
  <c r="G1097" i="18" s="1"/>
  <c r="I1097" i="18" s="1"/>
  <c r="F1098" i="18"/>
  <c r="G1098" i="18" s="1"/>
  <c r="I1098" i="18" s="1"/>
  <c r="F1099" i="18"/>
  <c r="G1099" i="18" s="1"/>
  <c r="I1099" i="18" s="1"/>
  <c r="F1100" i="18"/>
  <c r="G1100" i="18" s="1"/>
  <c r="I1100" i="18" s="1"/>
  <c r="F1101" i="18"/>
  <c r="G1101" i="18" s="1"/>
  <c r="I1101" i="18" s="1"/>
  <c r="F1102" i="18"/>
  <c r="G1102" i="18" s="1"/>
  <c r="I1102" i="18" s="1"/>
  <c r="C1633" i="24" s="1"/>
  <c r="F1103" i="18"/>
  <c r="G1103" i="18" s="1"/>
  <c r="I1103" i="18" s="1"/>
  <c r="C1634" i="24" s="1"/>
  <c r="F1104" i="18"/>
  <c r="G1104" i="18" s="1"/>
  <c r="I1104" i="18" s="1"/>
  <c r="F1105" i="18"/>
  <c r="G1105" i="18" s="1"/>
  <c r="I1105" i="18" s="1"/>
  <c r="F1106" i="18"/>
  <c r="G1106" i="18" s="1"/>
  <c r="I1106" i="18" s="1"/>
  <c r="F1107" i="18"/>
  <c r="G1107" i="18" s="1"/>
  <c r="I1107" i="18" s="1"/>
  <c r="F1108" i="18"/>
  <c r="G1108" i="18" s="1"/>
  <c r="I1108" i="18" s="1"/>
  <c r="F1109" i="18"/>
  <c r="G1109" i="18" s="1"/>
  <c r="I1109" i="18" s="1"/>
  <c r="F1110" i="18"/>
  <c r="G1110" i="18" s="1"/>
  <c r="I1110" i="18" s="1"/>
  <c r="F1111" i="18"/>
  <c r="G1111" i="18" s="1"/>
  <c r="I1111" i="18" s="1"/>
  <c r="F1112" i="18"/>
  <c r="G1112" i="18" s="1"/>
  <c r="I1112" i="18" s="1"/>
  <c r="F1113" i="18"/>
  <c r="G1113" i="18" s="1"/>
  <c r="I1113" i="18" s="1"/>
  <c r="F1114" i="18"/>
  <c r="G1114" i="18" s="1"/>
  <c r="I1114" i="18" s="1"/>
  <c r="F1115" i="18"/>
  <c r="G1115" i="18" s="1"/>
  <c r="I1115" i="18" s="1"/>
  <c r="C1647" i="24" s="1"/>
  <c r="F1116" i="18"/>
  <c r="G1116" i="18" s="1"/>
  <c r="I1116" i="18" s="1"/>
  <c r="F1117" i="18"/>
  <c r="G1117" i="18" s="1"/>
  <c r="I1117" i="18" s="1"/>
  <c r="F1118" i="18"/>
  <c r="G1118" i="18" s="1"/>
  <c r="I1118" i="18" s="1"/>
  <c r="F1119" i="18"/>
  <c r="G1119" i="18" s="1"/>
  <c r="I1119" i="18" s="1"/>
  <c r="F1120" i="18"/>
  <c r="G1120" i="18" s="1"/>
  <c r="I1120" i="18" s="1"/>
  <c r="F1121" i="18"/>
  <c r="G1121" i="18" s="1"/>
  <c r="I1121" i="18" s="1"/>
  <c r="F1122" i="18"/>
  <c r="G1122" i="18" s="1"/>
  <c r="I1122" i="18" s="1"/>
  <c r="F1123" i="18"/>
  <c r="G1123" i="18" s="1"/>
  <c r="I1123" i="18" s="1"/>
  <c r="F1124" i="18"/>
  <c r="G1124" i="18" s="1"/>
  <c r="I1124" i="18" s="1"/>
  <c r="F1125" i="18"/>
  <c r="G1125" i="18" s="1"/>
  <c r="I1125" i="18" s="1"/>
  <c r="F1126" i="18"/>
  <c r="G1126" i="18" s="1"/>
  <c r="I1126" i="18" s="1"/>
  <c r="F1127" i="18"/>
  <c r="G1127" i="18" s="1"/>
  <c r="I1127" i="18" s="1"/>
  <c r="F1128" i="18"/>
  <c r="G1128" i="18" s="1"/>
  <c r="I1128" i="18" s="1"/>
  <c r="F1129" i="18"/>
  <c r="G1129" i="18" s="1"/>
  <c r="I1129" i="18" s="1"/>
  <c r="F1130" i="18"/>
  <c r="G1130" i="18" s="1"/>
  <c r="I1130" i="18" s="1"/>
  <c r="C1858" i="24" s="1"/>
  <c r="F1131" i="18"/>
  <c r="G1131" i="18" s="1"/>
  <c r="I1131" i="18" s="1"/>
  <c r="F1132" i="18"/>
  <c r="G1132" i="18" s="1"/>
  <c r="I1132" i="18" s="1"/>
  <c r="F1133" i="18"/>
  <c r="G1133" i="18" s="1"/>
  <c r="I1133" i="18" s="1"/>
  <c r="F1134" i="18"/>
  <c r="G1134" i="18" s="1"/>
  <c r="I1134" i="18" s="1"/>
  <c r="C1681" i="24" s="1"/>
  <c r="F1135" i="18"/>
  <c r="G1135" i="18" s="1"/>
  <c r="I1135" i="18" s="1"/>
  <c r="F1136" i="18"/>
  <c r="G1136" i="18" s="1"/>
  <c r="I1136" i="18" s="1"/>
  <c r="F1137" i="18"/>
  <c r="G1137" i="18" s="1"/>
  <c r="I1137" i="18" s="1"/>
  <c r="C1866" i="24" s="1"/>
  <c r="F1138" i="18"/>
  <c r="G1138" i="18" s="1"/>
  <c r="I1138" i="18" s="1"/>
  <c r="F1139" i="18"/>
  <c r="G1139" i="18" s="1"/>
  <c r="I1139" i="18" s="1"/>
  <c r="C1870" i="24" s="1"/>
  <c r="F1140" i="18"/>
  <c r="G1140" i="18" s="1"/>
  <c r="I1140" i="18" s="1"/>
  <c r="C1871" i="24" s="1"/>
  <c r="F1141" i="18"/>
  <c r="G1141" i="18" s="1"/>
  <c r="I1141" i="18" s="1"/>
  <c r="C1691" i="24" s="1"/>
  <c r="F1142" i="18"/>
  <c r="G1142" i="18" s="1"/>
  <c r="I1142" i="18" s="1"/>
  <c r="F1143" i="18"/>
  <c r="G1143" i="18" s="1"/>
  <c r="I1143" i="18" s="1"/>
  <c r="F1144" i="18"/>
  <c r="G1144" i="18" s="1"/>
  <c r="I1144" i="18" s="1"/>
  <c r="C1878" i="24" s="1"/>
  <c r="F1145" i="18"/>
  <c r="G1145" i="18" s="1"/>
  <c r="I1145" i="18" s="1"/>
  <c r="F1146" i="18"/>
  <c r="G1146" i="18" s="1"/>
  <c r="I1146" i="18" s="1"/>
  <c r="F1147" i="18"/>
  <c r="G1147" i="18" s="1"/>
  <c r="I1147" i="18" s="1"/>
  <c r="F1148" i="18"/>
  <c r="G1148" i="18" s="1"/>
  <c r="I1148" i="18" s="1"/>
  <c r="F1149" i="18"/>
  <c r="G1149" i="18" s="1"/>
  <c r="I1149" i="18" s="1"/>
  <c r="F1150" i="18"/>
  <c r="G1150" i="18" s="1"/>
  <c r="I1150" i="18" s="1"/>
  <c r="F1151" i="18"/>
  <c r="G1151" i="18" s="1"/>
  <c r="I1151" i="18" s="1"/>
  <c r="F1152" i="18"/>
  <c r="G1152" i="18" s="1"/>
  <c r="I1152" i="18" s="1"/>
  <c r="F1153" i="18"/>
  <c r="G1153" i="18" s="1"/>
  <c r="I1153" i="18" s="1"/>
  <c r="F1154" i="18"/>
  <c r="G1154" i="18" s="1"/>
  <c r="I1154" i="18" s="1"/>
  <c r="F1155" i="18"/>
  <c r="G1155" i="18" s="1"/>
  <c r="I1155" i="18" s="1"/>
  <c r="F1156" i="18"/>
  <c r="G1156" i="18" s="1"/>
  <c r="I1156" i="18" s="1"/>
  <c r="F1157" i="18"/>
  <c r="G1157" i="18" s="1"/>
  <c r="I1157" i="18" s="1"/>
  <c r="F1158" i="18"/>
  <c r="G1158" i="18" s="1"/>
  <c r="I1158" i="18" s="1"/>
  <c r="F1159" i="18"/>
  <c r="G1159" i="18" s="1"/>
  <c r="I1159" i="18" s="1"/>
  <c r="F1160" i="18"/>
  <c r="G1160" i="18" s="1"/>
  <c r="I1160" i="18" s="1"/>
  <c r="F1161" i="18"/>
  <c r="G1161" i="18" s="1"/>
  <c r="I1161" i="18" s="1"/>
  <c r="F1162" i="18"/>
  <c r="G1162" i="18" s="1"/>
  <c r="I1162" i="18" s="1"/>
  <c r="F1163" i="18"/>
  <c r="G1163" i="18" s="1"/>
  <c r="I1163" i="18" s="1"/>
  <c r="F1164" i="18"/>
  <c r="G1164" i="18" s="1"/>
  <c r="I1164" i="18" s="1"/>
  <c r="F1165" i="18"/>
  <c r="G1165" i="18" s="1"/>
  <c r="I1165" i="18" s="1"/>
  <c r="F1166" i="18"/>
  <c r="G1166" i="18" s="1"/>
  <c r="I1166" i="18" s="1"/>
  <c r="F1167" i="18"/>
  <c r="G1167" i="18" s="1"/>
  <c r="I1167" i="18" s="1"/>
  <c r="F1168" i="18"/>
  <c r="G1168" i="18" s="1"/>
  <c r="I1168" i="18" s="1"/>
  <c r="C1737" i="24" s="1"/>
  <c r="F1169" i="18"/>
  <c r="G1169" i="18" s="1"/>
  <c r="I1169" i="18" s="1"/>
  <c r="F1170" i="18"/>
  <c r="G1170" i="18" s="1"/>
  <c r="I1170" i="18" s="1"/>
  <c r="F1171" i="18"/>
  <c r="G1171" i="18" s="1"/>
  <c r="I1171" i="18" s="1"/>
  <c r="C1748" i="24" s="1"/>
  <c r="F1172" i="18"/>
  <c r="G1172" i="18" s="1"/>
  <c r="I1172" i="18" s="1"/>
  <c r="C1747" i="24" s="1"/>
  <c r="F1173" i="18"/>
  <c r="G1173" i="18" s="1"/>
  <c r="I1173" i="18" s="1"/>
  <c r="F1174" i="18"/>
  <c r="G1174" i="18" s="1"/>
  <c r="I1174" i="18" s="1"/>
  <c r="F1175" i="18"/>
  <c r="G1175" i="18" s="1"/>
  <c r="I1175" i="18" s="1"/>
  <c r="F1176" i="18"/>
  <c r="G1176" i="18" s="1"/>
  <c r="I1176" i="18" s="1"/>
  <c r="F1177" i="18"/>
  <c r="G1177" i="18" s="1"/>
  <c r="I1177" i="18" s="1"/>
  <c r="F1178" i="18"/>
  <c r="G1178" i="18" s="1"/>
  <c r="I1178" i="18" s="1"/>
  <c r="C1758" i="24" s="1"/>
  <c r="F1179" i="18"/>
  <c r="G1179" i="18" s="1"/>
  <c r="I1179" i="18" s="1"/>
  <c r="F1180" i="18"/>
  <c r="G1180" i="18" s="1"/>
  <c r="I1180" i="18" s="1"/>
  <c r="C1945" i="24" s="1"/>
  <c r="F1181" i="18"/>
  <c r="G1181" i="18" s="1"/>
  <c r="I1181" i="18" s="1"/>
  <c r="C1763" i="24" s="1"/>
  <c r="F1182" i="18"/>
  <c r="G1182" i="18" s="1"/>
  <c r="I1182" i="18" s="1"/>
  <c r="C1765" i="24" s="1"/>
  <c r="F1183" i="18"/>
  <c r="G1183" i="18" s="1"/>
  <c r="I1183" i="18" s="1"/>
  <c r="F1184" i="18"/>
  <c r="G1184" i="18" s="1"/>
  <c r="I1184" i="18" s="1"/>
  <c r="C1953" i="24" s="1"/>
  <c r="F1185" i="18"/>
  <c r="G1185" i="18" s="1"/>
  <c r="I1185" i="18" s="1"/>
  <c r="F1186" i="18"/>
  <c r="G1186" i="18" s="1"/>
  <c r="I1186" i="18" s="1"/>
  <c r="F1187" i="18"/>
  <c r="G1187" i="18" s="1"/>
  <c r="I1187" i="18" s="1"/>
  <c r="C1959" i="24" s="1"/>
  <c r="F1188" i="18"/>
  <c r="G1188" i="18" s="1"/>
  <c r="I1188" i="18" s="1"/>
  <c r="F1189" i="18"/>
  <c r="G1189" i="18" s="1"/>
  <c r="I1189" i="18" s="1"/>
  <c r="F1190" i="18"/>
  <c r="G1190" i="18" s="1"/>
  <c r="I1190" i="18" s="1"/>
  <c r="F1191" i="18"/>
  <c r="G1191" i="18" s="1"/>
  <c r="I1191" i="18" s="1"/>
  <c r="F1192" i="18"/>
  <c r="G1192" i="18" s="1"/>
  <c r="I1192" i="18" s="1"/>
  <c r="F1193" i="18"/>
  <c r="G1193" i="18" s="1"/>
  <c r="I1193" i="18" s="1"/>
  <c r="F1194" i="18"/>
  <c r="G1194" i="18" s="1"/>
  <c r="I1194" i="18" s="1"/>
  <c r="C1970" i="24" s="1"/>
  <c r="F1195" i="18"/>
  <c r="G1195" i="18" s="1"/>
  <c r="I1195" i="18" s="1"/>
  <c r="F1196" i="18"/>
  <c r="G1196" i="18" s="1"/>
  <c r="I1196" i="18" s="1"/>
  <c r="F1197" i="18"/>
  <c r="G1197" i="18" s="1"/>
  <c r="I1197" i="18" s="1"/>
  <c r="C1788" i="24" s="1"/>
  <c r="F1198" i="18"/>
  <c r="G1198" i="18" s="1"/>
  <c r="I1198" i="18" s="1"/>
  <c r="F1199" i="18"/>
  <c r="G1199" i="18" s="1"/>
  <c r="I1199" i="18" s="1"/>
  <c r="F1200" i="18"/>
  <c r="G1200" i="18" s="1"/>
  <c r="I1200" i="18" s="1"/>
  <c r="F1201" i="18"/>
  <c r="G1201" i="18" s="1"/>
  <c r="I1201" i="18" s="1"/>
  <c r="F1202" i="18"/>
  <c r="G1202" i="18" s="1"/>
  <c r="I1202" i="18" s="1"/>
  <c r="F1203" i="18"/>
  <c r="G1203" i="18" s="1"/>
  <c r="I1203" i="18" s="1"/>
  <c r="F1204" i="18"/>
  <c r="G1204" i="18" s="1"/>
  <c r="I1204" i="18" s="1"/>
  <c r="F1205" i="18"/>
  <c r="G1205" i="18" s="1"/>
  <c r="I1205" i="18" s="1"/>
  <c r="F1206" i="18"/>
  <c r="G1206" i="18" s="1"/>
  <c r="I1206" i="18" s="1"/>
  <c r="F1207" i="18"/>
  <c r="G1207" i="18" s="1"/>
  <c r="I1207" i="18" s="1"/>
  <c r="C1998" i="24" s="1"/>
  <c r="F1208" i="18"/>
  <c r="G1208" i="18" s="1"/>
  <c r="I1208" i="18" s="1"/>
  <c r="F1209" i="18"/>
  <c r="G1209" i="18" s="1"/>
  <c r="I1209" i="18" s="1"/>
  <c r="F1210" i="18"/>
  <c r="G1210" i="18" s="1"/>
  <c r="I1210" i="18" s="1"/>
  <c r="C1816" i="24" s="1"/>
  <c r="F1211" i="18"/>
  <c r="G1211" i="18" s="1"/>
  <c r="I1211" i="18" s="1"/>
  <c r="C1813" i="24" s="1"/>
  <c r="F1212" i="18"/>
  <c r="G1212" i="18" s="1"/>
  <c r="I1212" i="18" s="1"/>
  <c r="C2003" i="24" s="1"/>
  <c r="F1213" i="18"/>
  <c r="G1213" i="18" s="1"/>
  <c r="I1213" i="18" s="1"/>
  <c r="C2004" i="24" s="1"/>
  <c r="F1214" i="18"/>
  <c r="G1214" i="18" s="1"/>
  <c r="I1214" i="18" s="1"/>
  <c r="C2006" i="24" s="1"/>
  <c r="P2006" i="24" s="1"/>
  <c r="F1215" i="18"/>
  <c r="G1215" i="18" s="1"/>
  <c r="I1215" i="18" s="1"/>
  <c r="F1216" i="18"/>
  <c r="G1216" i="18" s="1"/>
  <c r="I1216" i="18" s="1"/>
  <c r="F1217" i="18"/>
  <c r="G1217" i="18" s="1"/>
  <c r="I1217" i="18" s="1"/>
  <c r="F1218" i="18"/>
  <c r="G1218" i="18" s="1"/>
  <c r="I1218" i="18" s="1"/>
  <c r="C2016" i="24" s="1"/>
  <c r="P2016" i="24" s="1"/>
  <c r="F1219" i="18"/>
  <c r="G1219" i="18" s="1"/>
  <c r="I1219" i="18" s="1"/>
  <c r="C2018" i="24" s="1"/>
  <c r="P2018" i="24" s="1"/>
  <c r="F1220" i="18"/>
  <c r="G1220" i="18" s="1"/>
  <c r="I1220" i="18" s="1"/>
  <c r="F1221" i="18"/>
  <c r="G1221" i="18" s="1"/>
  <c r="I1221" i="18" s="1"/>
  <c r="C2022" i="24" s="1"/>
  <c r="P2022" i="24" s="1"/>
  <c r="F1222" i="18"/>
  <c r="G1222" i="18" s="1"/>
  <c r="I1222" i="18" s="1"/>
  <c r="C2023" i="24" s="1"/>
  <c r="F1223" i="18"/>
  <c r="G1223" i="18" s="1"/>
  <c r="I1223" i="18" s="1"/>
  <c r="C2025" i="24" s="1"/>
  <c r="F1224" i="18"/>
  <c r="G1224" i="18" s="1"/>
  <c r="I1224" i="18" s="1"/>
  <c r="C2026" i="24" s="1"/>
  <c r="F1225" i="18"/>
  <c r="G1225" i="18" s="1"/>
  <c r="I1225" i="18" s="1"/>
  <c r="C2028" i="24" s="1"/>
  <c r="F1226" i="18"/>
  <c r="G1226" i="18" s="1"/>
  <c r="I1226" i="18" s="1"/>
  <c r="C2029" i="24" s="1"/>
  <c r="F1227" i="18"/>
  <c r="G1227" i="18" s="1"/>
  <c r="I1227" i="18" s="1"/>
  <c r="C2030" i="24" s="1"/>
  <c r="F1228" i="18"/>
  <c r="G1228" i="18" s="1"/>
  <c r="I1228" i="18" s="1"/>
  <c r="C2032" i="24" s="1"/>
  <c r="F1229" i="18"/>
  <c r="G1229" i="18" s="1"/>
  <c r="I1229" i="18" s="1"/>
  <c r="C2033" i="24" s="1"/>
  <c r="P2033" i="24" s="1"/>
  <c r="F1230" i="18"/>
  <c r="G1230" i="18" s="1"/>
  <c r="I1230" i="18" s="1"/>
  <c r="F1231" i="18"/>
  <c r="G1231" i="18" s="1"/>
  <c r="I1231" i="18" s="1"/>
  <c r="C2035" i="24" s="1"/>
  <c r="F1232" i="18"/>
  <c r="G1232" i="18" s="1"/>
  <c r="I1232" i="18" s="1"/>
  <c r="C2036" i="24" s="1"/>
  <c r="F1233" i="18"/>
  <c r="G1233" i="18" s="1"/>
  <c r="I1233" i="18" s="1"/>
  <c r="C2037" i="24" s="1"/>
  <c r="F1234" i="18"/>
  <c r="G1234" i="18" s="1"/>
  <c r="I1234" i="18" s="1"/>
  <c r="F1235" i="18"/>
  <c r="G1235" i="18" s="1"/>
  <c r="I1235" i="18" s="1"/>
  <c r="C2044" i="24" s="1"/>
  <c r="P2044" i="24" s="1"/>
  <c r="F1236" i="18"/>
  <c r="G1236" i="18" s="1"/>
  <c r="I1236" i="18" s="1"/>
  <c r="C2046" i="24" s="1"/>
  <c r="P2046" i="24" s="1"/>
  <c r="F1237" i="18"/>
  <c r="G1237" i="18" s="1"/>
  <c r="I1237" i="18" s="1"/>
  <c r="C2054" i="24" s="1"/>
  <c r="F1238" i="18"/>
  <c r="G1238" i="18" s="1"/>
  <c r="I1238" i="18" s="1"/>
  <c r="C2059" i="24" s="1"/>
  <c r="P2059" i="24" s="1"/>
  <c r="F1239" i="18"/>
  <c r="G1239" i="18" s="1"/>
  <c r="I1239" i="18" s="1"/>
  <c r="C2069" i="24" s="1"/>
  <c r="P2069" i="24" s="1"/>
  <c r="F1240" i="18"/>
  <c r="G1240" i="18" s="1"/>
  <c r="I1240" i="18" s="1"/>
  <c r="C2081" i="24" s="1"/>
  <c r="F1241" i="18"/>
  <c r="G1241" i="18" s="1"/>
  <c r="I1241" i="18" s="1"/>
  <c r="C2088" i="24" s="1"/>
  <c r="P2088" i="24" s="1"/>
  <c r="F1242" i="18"/>
  <c r="G1242" i="18" s="1"/>
  <c r="I1242" i="18" s="1"/>
  <c r="C2090" i="24" s="1"/>
  <c r="F1243" i="18"/>
  <c r="G1243" i="18" s="1"/>
  <c r="I1243" i="18" s="1"/>
  <c r="C2094" i="24" s="1"/>
  <c r="F1244" i="18"/>
  <c r="G1244" i="18" s="1"/>
  <c r="I1244" i="18" s="1"/>
  <c r="F1245" i="18"/>
  <c r="G1245" i="18" s="1"/>
  <c r="I1245" i="18" s="1"/>
  <c r="F1246" i="18"/>
  <c r="G1246" i="18" s="1"/>
  <c r="I1246" i="18" s="1"/>
  <c r="F1247" i="18"/>
  <c r="G1247" i="18" s="1"/>
  <c r="I1247" i="18" s="1"/>
  <c r="C2099" i="24" s="1"/>
  <c r="P2099" i="24" s="1"/>
  <c r="F1248" i="18"/>
  <c r="G1248" i="18" s="1"/>
  <c r="I1248" i="18" s="1"/>
  <c r="C2100" i="24" s="1"/>
  <c r="F1249" i="18"/>
  <c r="G1249" i="18" s="1"/>
  <c r="I1249" i="18" s="1"/>
  <c r="F1250" i="18"/>
  <c r="G1250" i="18" s="1"/>
  <c r="I1250" i="18" s="1"/>
  <c r="F1251" i="18"/>
  <c r="G1251" i="18" s="1"/>
  <c r="I1251" i="18" s="1"/>
  <c r="F1252" i="18"/>
  <c r="G1252" i="18" s="1"/>
  <c r="I1252" i="18" s="1"/>
  <c r="F1253" i="18"/>
  <c r="G1253" i="18" s="1"/>
  <c r="I1253" i="18" s="1"/>
  <c r="F1254" i="18"/>
  <c r="G1254" i="18" s="1"/>
  <c r="I1254" i="18" s="1"/>
  <c r="F1255" i="18"/>
  <c r="G1255" i="18" s="1"/>
  <c r="I1255" i="18" s="1"/>
  <c r="C2107" i="24" s="1"/>
  <c r="F1256" i="18"/>
  <c r="G1256" i="18" s="1"/>
  <c r="I1256" i="18" s="1"/>
  <c r="F1257" i="18"/>
  <c r="G1257" i="18" s="1"/>
  <c r="I1257" i="18" s="1"/>
  <c r="C2112" i="24" s="1"/>
  <c r="F1258" i="18"/>
  <c r="G1258" i="18" s="1"/>
  <c r="I1258" i="18" s="1"/>
  <c r="C2113" i="24" s="1"/>
  <c r="F1259" i="18"/>
  <c r="G1259" i="18" s="1"/>
  <c r="I1259" i="18" s="1"/>
  <c r="C2114" i="24" s="1"/>
  <c r="P2114" i="24" s="1"/>
  <c r="F1260" i="18"/>
  <c r="G1260" i="18" s="1"/>
  <c r="I1260" i="18" s="1"/>
  <c r="F1261" i="18"/>
  <c r="G1261" i="18" s="1"/>
  <c r="I1261" i="18" s="1"/>
  <c r="F1262" i="18"/>
  <c r="G1262" i="18" s="1"/>
  <c r="I1262" i="18" s="1"/>
  <c r="C2119" i="24" s="1"/>
  <c r="F1263" i="18"/>
  <c r="G1263" i="18" s="1"/>
  <c r="I1263" i="18" s="1"/>
  <c r="C2122" i="24" s="1"/>
  <c r="F1264" i="18"/>
  <c r="G1264" i="18" s="1"/>
  <c r="I1264" i="18" s="1"/>
  <c r="C2123" i="24" s="1"/>
  <c r="F1265" i="18"/>
  <c r="G1265" i="18" s="1"/>
  <c r="I1265" i="18" s="1"/>
  <c r="F1266" i="18"/>
  <c r="G1266" i="18" s="1"/>
  <c r="I1266" i="18" s="1"/>
  <c r="C2125" i="24" s="1"/>
  <c r="P2125" i="24" s="1"/>
  <c r="F1267" i="18"/>
  <c r="G1267" i="18" s="1"/>
  <c r="I1267" i="18" s="1"/>
  <c r="F1268" i="18"/>
  <c r="G1268" i="18" s="1"/>
  <c r="I1268" i="18" s="1"/>
  <c r="C2129" i="24" s="1"/>
  <c r="F1269" i="18"/>
  <c r="G1269" i="18" s="1"/>
  <c r="I1269" i="18" s="1"/>
  <c r="C2130" i="24" s="1"/>
  <c r="F1270" i="18"/>
  <c r="G1270" i="18" s="1"/>
  <c r="I1270" i="18" s="1"/>
  <c r="C2131" i="24" s="1"/>
  <c r="F1271" i="18"/>
  <c r="G1271" i="18" s="1"/>
  <c r="I1271" i="18" s="1"/>
  <c r="C2132" i="24" s="1"/>
  <c r="F1272" i="18"/>
  <c r="G1272" i="18" s="1"/>
  <c r="I1272" i="18" s="1"/>
  <c r="C2133" i="24" s="1"/>
  <c r="P2133" i="24" s="1"/>
  <c r="F1273" i="18"/>
  <c r="G1273" i="18" s="1"/>
  <c r="I1273" i="18" s="1"/>
  <c r="F1274" i="18"/>
  <c r="G1274" i="18" s="1"/>
  <c r="I1274" i="18" s="1"/>
  <c r="F1275" i="18"/>
  <c r="G1275" i="18" s="1"/>
  <c r="I1275" i="18" s="1"/>
  <c r="C2137" i="24" s="1"/>
  <c r="F1276" i="18"/>
  <c r="G1276" i="18" s="1"/>
  <c r="I1276" i="18" s="1"/>
  <c r="F1277" i="18"/>
  <c r="G1277" i="18" s="1"/>
  <c r="I1277" i="18" s="1"/>
  <c r="C2140" i="24" s="1"/>
  <c r="F1278" i="18"/>
  <c r="G1278" i="18" s="1"/>
  <c r="I1278" i="18" s="1"/>
  <c r="C2141" i="24" s="1"/>
  <c r="F1279" i="18"/>
  <c r="G1279" i="18" s="1"/>
  <c r="I1279" i="18" s="1"/>
  <c r="C2142" i="24" s="1"/>
  <c r="F1280" i="18"/>
  <c r="G1280" i="18" s="1"/>
  <c r="I1280" i="18" s="1"/>
  <c r="C2143" i="24" s="1"/>
  <c r="F1281" i="18"/>
  <c r="G1281" i="18" s="1"/>
  <c r="I1281" i="18" s="1"/>
  <c r="C2145" i="24" s="1"/>
  <c r="F1282" i="18"/>
  <c r="G1282" i="18" s="1"/>
  <c r="I1282" i="18" s="1"/>
  <c r="C2146" i="24" s="1"/>
  <c r="P2146" i="24" s="1"/>
  <c r="F1283" i="18"/>
  <c r="G1283" i="18" s="1"/>
  <c r="I1283" i="18" s="1"/>
  <c r="C2147" i="24" s="1"/>
  <c r="F1284" i="18"/>
  <c r="G1284" i="18" s="1"/>
  <c r="I1284" i="18" s="1"/>
  <c r="C2149" i="24" s="1"/>
  <c r="F1285" i="18"/>
  <c r="G1285" i="18" s="1"/>
  <c r="I1285" i="18" s="1"/>
  <c r="C2151" i="24" s="1"/>
  <c r="P2151" i="24" s="1"/>
  <c r="F1286" i="18"/>
  <c r="G1286" i="18" s="1"/>
  <c r="I1286" i="18" s="1"/>
  <c r="C2152" i="24" s="1"/>
  <c r="P2152" i="24" s="1"/>
  <c r="F1287" i="18"/>
  <c r="G1287" i="18" s="1"/>
  <c r="I1287" i="18" s="1"/>
  <c r="C2185" i="24" s="1"/>
  <c r="F1288" i="18"/>
  <c r="G1288" i="18" s="1"/>
  <c r="I1288" i="18" s="1"/>
  <c r="C731" i="24" s="1"/>
  <c r="P731" i="24" s="1"/>
  <c r="F1289" i="18"/>
  <c r="G1289" i="18" s="1"/>
  <c r="I1289" i="18" s="1"/>
  <c r="C2215" i="24" s="1"/>
  <c r="P2215" i="24" s="1"/>
  <c r="F1290" i="18"/>
  <c r="G1290" i="18" s="1"/>
  <c r="I1290" i="18" s="1"/>
  <c r="C2216" i="24" s="1"/>
  <c r="P2216" i="24" s="1"/>
  <c r="F1291" i="18"/>
  <c r="G1291" i="18" s="1"/>
  <c r="I1291" i="18" s="1"/>
  <c r="C2220" i="24" s="1"/>
  <c r="F1292" i="18"/>
  <c r="G1292" i="18" s="1"/>
  <c r="I1292" i="18" s="1"/>
  <c r="C2225" i="24" s="1"/>
  <c r="F1293" i="18"/>
  <c r="G1293" i="18" s="1"/>
  <c r="I1293" i="18" s="1"/>
  <c r="F1294" i="18"/>
  <c r="G1294" i="18" s="1"/>
  <c r="I1294" i="18" s="1"/>
  <c r="F1295" i="18"/>
  <c r="G1295" i="18" s="1"/>
  <c r="I1295" i="18" s="1"/>
  <c r="F1296" i="18"/>
  <c r="G1296" i="18" s="1"/>
  <c r="I1296" i="18" s="1"/>
  <c r="C2229" i="24" s="1"/>
  <c r="F1297" i="18"/>
  <c r="G1297" i="18" s="1"/>
  <c r="I1297" i="18" s="1"/>
  <c r="F1298" i="18"/>
  <c r="G1298" i="18" s="1"/>
  <c r="I1298" i="18" s="1"/>
  <c r="F1299" i="18"/>
  <c r="G1299" i="18" s="1"/>
  <c r="I1299" i="18" s="1"/>
  <c r="F1300" i="18"/>
  <c r="G1300" i="18" s="1"/>
  <c r="I1300" i="18" s="1"/>
  <c r="C2233" i="24" s="1"/>
  <c r="F1301" i="18"/>
  <c r="G1301" i="18" s="1"/>
  <c r="I1301" i="18" s="1"/>
  <c r="C2234" i="24" s="1"/>
  <c r="F1302" i="18"/>
  <c r="G1302" i="18" s="1"/>
  <c r="I1302" i="18" s="1"/>
  <c r="C2236" i="24" s="1"/>
  <c r="F1303" i="18"/>
  <c r="G1303" i="18" s="1"/>
  <c r="I1303" i="18" s="1"/>
  <c r="F1304" i="18"/>
  <c r="G1304" i="18" s="1"/>
  <c r="I1304" i="18" s="1"/>
  <c r="F1305" i="18"/>
  <c r="G1305" i="18" s="1"/>
  <c r="I1305" i="18" s="1"/>
  <c r="C2239" i="24" s="1"/>
  <c r="F365" i="18"/>
  <c r="G365" i="18" s="1"/>
  <c r="I365" i="18" s="1"/>
  <c r="C736" i="24" s="1"/>
  <c r="F366" i="18"/>
  <c r="G366" i="18" s="1"/>
  <c r="I366" i="18" s="1"/>
  <c r="C750" i="24" s="1"/>
  <c r="P750" i="24" s="1"/>
  <c r="F367" i="18"/>
  <c r="G367" i="18" s="1"/>
  <c r="I367" i="18" s="1"/>
  <c r="C751" i="24" s="1"/>
  <c r="F368" i="18"/>
  <c r="G368" i="18" s="1"/>
  <c r="I368" i="18" s="1"/>
  <c r="F369" i="18"/>
  <c r="G369" i="18" s="1"/>
  <c r="I369" i="18" s="1"/>
  <c r="F370" i="18"/>
  <c r="G370" i="18" s="1"/>
  <c r="I370" i="18" s="1"/>
  <c r="F371" i="18"/>
  <c r="G371" i="18" s="1"/>
  <c r="I371" i="18" s="1"/>
  <c r="F372" i="18"/>
  <c r="G372" i="18" s="1"/>
  <c r="I372" i="18" s="1"/>
  <c r="F373" i="18"/>
  <c r="G373" i="18" s="1"/>
  <c r="I373" i="18" s="1"/>
  <c r="I265" i="14"/>
  <c r="M606" i="24" s="1"/>
  <c r="I267" i="14"/>
  <c r="I268" i="14"/>
  <c r="M628" i="24" s="1"/>
  <c r="I269" i="14"/>
  <c r="M636" i="24" s="1"/>
  <c r="I270" i="14"/>
  <c r="I271" i="14"/>
  <c r="I272" i="14"/>
  <c r="M642" i="24" s="1"/>
  <c r="I273" i="14"/>
  <c r="M653" i="24" s="1"/>
  <c r="I274" i="14"/>
  <c r="M683" i="24" s="1"/>
  <c r="I275" i="14"/>
  <c r="M662" i="24" s="1"/>
  <c r="I276" i="14"/>
  <c r="I277" i="14"/>
  <c r="M777" i="24" s="1"/>
  <c r="I278" i="14"/>
  <c r="M827" i="24" s="1"/>
  <c r="I279" i="14"/>
  <c r="M667" i="24" s="1"/>
  <c r="I280" i="14"/>
  <c r="I281" i="14"/>
  <c r="I282" i="14"/>
  <c r="M673" i="24" s="1"/>
  <c r="I283" i="14"/>
  <c r="I284" i="14"/>
  <c r="I285" i="14"/>
  <c r="M702" i="24" s="1"/>
  <c r="I286" i="14"/>
  <c r="M681" i="24" s="1"/>
  <c r="I287" i="14"/>
  <c r="M705" i="24" s="1"/>
  <c r="I289" i="14"/>
  <c r="I290" i="14"/>
  <c r="M711" i="24" s="1"/>
  <c r="I291" i="14"/>
  <c r="I292" i="14"/>
  <c r="I293" i="14"/>
  <c r="I294" i="14"/>
  <c r="I295" i="14"/>
  <c r="I296" i="14"/>
  <c r="I297" i="14"/>
  <c r="M868" i="24" s="1"/>
  <c r="I299" i="14"/>
  <c r="I300" i="14"/>
  <c r="M706" i="24" s="1"/>
  <c r="I301" i="14"/>
  <c r="M877" i="24" s="1"/>
  <c r="I302" i="14"/>
  <c r="I303" i="14"/>
  <c r="M887" i="24" s="1"/>
  <c r="I304" i="14"/>
  <c r="M799" i="24" s="1"/>
  <c r="I305" i="14"/>
  <c r="I306" i="14"/>
  <c r="I307" i="14"/>
  <c r="I308" i="14"/>
  <c r="M809" i="24" s="1"/>
  <c r="I309" i="14"/>
  <c r="I310" i="14"/>
  <c r="I311" i="14"/>
  <c r="I312" i="14"/>
  <c r="I313" i="14"/>
  <c r="I315" i="14"/>
  <c r="I317" i="14"/>
  <c r="I318" i="14"/>
  <c r="I319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M848" i="24" s="1"/>
  <c r="I334" i="14"/>
  <c r="M826" i="24" s="1"/>
  <c r="I335" i="14"/>
  <c r="I336" i="14"/>
  <c r="I337" i="14"/>
  <c r="I338" i="14"/>
  <c r="I339" i="14"/>
  <c r="I340" i="14"/>
  <c r="I341" i="14"/>
  <c r="I343" i="14"/>
  <c r="I344" i="14"/>
  <c r="I345" i="14"/>
  <c r="I346" i="14"/>
  <c r="M870" i="24" s="1"/>
  <c r="I347" i="14"/>
  <c r="I348" i="14"/>
  <c r="I349" i="14"/>
  <c r="I351" i="14"/>
  <c r="M876" i="24" s="1"/>
  <c r="I352" i="14"/>
  <c r="I353" i="14"/>
  <c r="M882" i="24" s="1"/>
  <c r="I354" i="14"/>
  <c r="I355" i="14"/>
  <c r="M885" i="24" s="1"/>
  <c r="I356" i="14"/>
  <c r="I357" i="14"/>
  <c r="M888" i="24" s="1"/>
  <c r="I358" i="14"/>
  <c r="I359" i="14"/>
  <c r="I360" i="14"/>
  <c r="M914" i="24" s="1"/>
  <c r="I361" i="14"/>
  <c r="I362" i="14"/>
  <c r="I363" i="14"/>
  <c r="I364" i="14"/>
  <c r="I365" i="14"/>
  <c r="I366" i="14"/>
  <c r="I367" i="14"/>
  <c r="I368" i="14"/>
  <c r="M909" i="24" s="1"/>
  <c r="I369" i="14"/>
  <c r="I370" i="14"/>
  <c r="M912" i="24" s="1"/>
  <c r="I371" i="14"/>
  <c r="I373" i="14"/>
  <c r="M915" i="24" s="1"/>
  <c r="I374" i="14"/>
  <c r="I375" i="14"/>
  <c r="I376" i="14"/>
  <c r="I377" i="14"/>
  <c r="M942" i="24" s="1"/>
  <c r="I378" i="14"/>
  <c r="I379" i="14"/>
  <c r="I380" i="14"/>
  <c r="I381" i="14"/>
  <c r="I382" i="14"/>
  <c r="I383" i="14"/>
  <c r="M930" i="24" s="1"/>
  <c r="I384" i="14"/>
  <c r="I385" i="14"/>
  <c r="I386" i="14"/>
  <c r="I387" i="14"/>
  <c r="I389" i="14"/>
  <c r="I390" i="14"/>
  <c r="I391" i="14"/>
  <c r="I392" i="14"/>
  <c r="I393" i="14"/>
  <c r="I394" i="14"/>
  <c r="M967" i="24" s="1"/>
  <c r="I395" i="14"/>
  <c r="I396" i="14"/>
  <c r="I397" i="14"/>
  <c r="I398" i="14"/>
  <c r="I399" i="14"/>
  <c r="I400" i="14"/>
  <c r="I401" i="14"/>
  <c r="I402" i="14"/>
  <c r="M980" i="24" s="1"/>
  <c r="I403" i="14"/>
  <c r="I404" i="14"/>
  <c r="I405" i="14"/>
  <c r="I406" i="14"/>
  <c r="I407" i="14"/>
  <c r="I408" i="14"/>
  <c r="M989" i="24" s="1"/>
  <c r="I409" i="14"/>
  <c r="I410" i="14"/>
  <c r="I411" i="14"/>
  <c r="I412" i="14"/>
  <c r="M976" i="24" s="1"/>
  <c r="I413" i="14"/>
  <c r="I414" i="14"/>
  <c r="I415" i="14"/>
  <c r="I416" i="14"/>
  <c r="M984" i="24" s="1"/>
  <c r="I417" i="14"/>
  <c r="I418" i="14"/>
  <c r="I419" i="14"/>
  <c r="I421" i="14"/>
  <c r="I422" i="14"/>
  <c r="I423" i="14"/>
  <c r="I424" i="14"/>
  <c r="M1016" i="24" s="1"/>
  <c r="I425" i="14"/>
  <c r="I426" i="14"/>
  <c r="I427" i="14"/>
  <c r="I428" i="14"/>
  <c r="I429" i="14"/>
  <c r="I431" i="14"/>
  <c r="I432" i="14"/>
  <c r="I433" i="14"/>
  <c r="I434" i="14"/>
  <c r="I435" i="14"/>
  <c r="I436" i="14"/>
  <c r="I437" i="14"/>
  <c r="M1018" i="24" s="1"/>
  <c r="I438" i="14"/>
  <c r="I439" i="14"/>
  <c r="I440" i="14"/>
  <c r="I441" i="14"/>
  <c r="M1042" i="24" s="1"/>
  <c r="I442" i="14"/>
  <c r="I443" i="14"/>
  <c r="I444" i="14"/>
  <c r="I445" i="14"/>
  <c r="I446" i="14"/>
  <c r="I447" i="14"/>
  <c r="M1160" i="24" s="1"/>
  <c r="I448" i="14"/>
  <c r="M1161" i="24" s="1"/>
  <c r="I449" i="14"/>
  <c r="I450" i="14"/>
  <c r="I451" i="14"/>
  <c r="I453" i="14"/>
  <c r="I454" i="14"/>
  <c r="I455" i="14"/>
  <c r="I456" i="14"/>
  <c r="I457" i="14"/>
  <c r="I458" i="14"/>
  <c r="I459" i="14"/>
  <c r="I460" i="14"/>
  <c r="I461" i="14"/>
  <c r="I462" i="14"/>
  <c r="I463" i="14"/>
  <c r="M1192" i="24" s="1"/>
  <c r="I464" i="14"/>
  <c r="I465" i="14"/>
  <c r="I466" i="14"/>
  <c r="I467" i="14"/>
  <c r="I468" i="14"/>
  <c r="I469" i="14"/>
  <c r="M1066" i="24" s="1"/>
  <c r="I471" i="14"/>
  <c r="M1085" i="24" s="1"/>
  <c r="I472" i="14"/>
  <c r="I473" i="14"/>
  <c r="M1202" i="24" s="1"/>
  <c r="I474" i="14"/>
  <c r="I475" i="14"/>
  <c r="I476" i="14"/>
  <c r="I477" i="14"/>
  <c r="I478" i="14"/>
  <c r="I479" i="14"/>
  <c r="I480" i="14"/>
  <c r="I481" i="14"/>
  <c r="I482" i="14"/>
  <c r="I483" i="14"/>
  <c r="I485" i="14"/>
  <c r="I486" i="14"/>
  <c r="I487" i="14"/>
  <c r="I488" i="14"/>
  <c r="I489" i="14"/>
  <c r="M1219" i="24" s="1"/>
  <c r="I490" i="14"/>
  <c r="I491" i="14"/>
  <c r="I492" i="14"/>
  <c r="I493" i="14"/>
  <c r="I494" i="14"/>
  <c r="M1114" i="24" s="1"/>
  <c r="I495" i="14"/>
  <c r="M1115" i="24" s="1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9" i="14"/>
  <c r="I510" i="14"/>
  <c r="I511" i="14"/>
  <c r="I512" i="14"/>
  <c r="I513" i="14"/>
  <c r="M1142" i="24" s="1"/>
  <c r="I514" i="14"/>
  <c r="I515" i="14"/>
  <c r="I516" i="14"/>
  <c r="I517" i="14"/>
  <c r="M1265" i="24" s="1"/>
  <c r="I518" i="14"/>
  <c r="I519" i="14"/>
  <c r="I520" i="14"/>
  <c r="I521" i="14"/>
  <c r="I522" i="14"/>
  <c r="I523" i="14"/>
  <c r="I524" i="14"/>
  <c r="I525" i="14"/>
  <c r="I526" i="14"/>
  <c r="M1155" i="24" s="1"/>
  <c r="I527" i="14"/>
  <c r="I528" i="14"/>
  <c r="I529" i="14"/>
  <c r="I530" i="14"/>
  <c r="M1165" i="24" s="1"/>
  <c r="I531" i="14"/>
  <c r="M1304" i="24" s="1"/>
  <c r="I533" i="14"/>
  <c r="I534" i="14"/>
  <c r="I535" i="14"/>
  <c r="I536" i="14"/>
  <c r="I537" i="14"/>
  <c r="I538" i="14"/>
  <c r="I539" i="14"/>
  <c r="I540" i="14"/>
  <c r="I541" i="14"/>
  <c r="M1199" i="24" s="1"/>
  <c r="I543" i="14"/>
  <c r="I544" i="14"/>
  <c r="I545" i="14"/>
  <c r="M1326" i="24" s="1"/>
  <c r="I546" i="14"/>
  <c r="I547" i="14"/>
  <c r="I548" i="14"/>
  <c r="I549" i="14"/>
  <c r="M1193" i="24" s="1"/>
  <c r="I550" i="14"/>
  <c r="I551" i="14"/>
  <c r="I552" i="14"/>
  <c r="I553" i="14"/>
  <c r="I554" i="14"/>
  <c r="I555" i="14"/>
  <c r="M1220" i="24" s="1"/>
  <c r="I557" i="14"/>
  <c r="I558" i="14"/>
  <c r="M1225" i="24" s="1"/>
  <c r="I559" i="14"/>
  <c r="I560" i="14"/>
  <c r="I561" i="14"/>
  <c r="I562" i="14"/>
  <c r="I563" i="14"/>
  <c r="I564" i="14"/>
  <c r="I565" i="14"/>
  <c r="I567" i="14"/>
  <c r="I568" i="14"/>
  <c r="M1237" i="24" s="1"/>
  <c r="I569" i="14"/>
  <c r="I570" i="14"/>
  <c r="I571" i="14"/>
  <c r="I572" i="14"/>
  <c r="I573" i="14"/>
  <c r="I575" i="14"/>
  <c r="I576" i="14"/>
  <c r="I577" i="14"/>
  <c r="I578" i="14"/>
  <c r="I579" i="14"/>
  <c r="I580" i="14"/>
  <c r="I581" i="14"/>
  <c r="I582" i="14"/>
  <c r="M1379" i="24" s="1"/>
  <c r="I583" i="14"/>
  <c r="I584" i="14"/>
  <c r="I585" i="14"/>
  <c r="M1259" i="24" s="1"/>
  <c r="I586" i="14"/>
  <c r="M1260" i="24" s="1"/>
  <c r="I587" i="14"/>
  <c r="M1387" i="24" s="1"/>
  <c r="I589" i="14"/>
  <c r="I590" i="14"/>
  <c r="M1266" i="24" s="1"/>
  <c r="I591" i="14"/>
  <c r="I592" i="14"/>
  <c r="I593" i="14"/>
  <c r="M1397" i="24" s="1"/>
  <c r="I594" i="14"/>
  <c r="I595" i="14"/>
  <c r="I596" i="14"/>
  <c r="M1401" i="24" s="1"/>
  <c r="I597" i="14"/>
  <c r="M1403" i="24" s="1"/>
  <c r="I599" i="14"/>
  <c r="M1409" i="24" s="1"/>
  <c r="I600" i="14"/>
  <c r="M1410" i="24" s="1"/>
  <c r="I601" i="14"/>
  <c r="I602" i="14"/>
  <c r="I603" i="14"/>
  <c r="M1414" i="24" s="1"/>
  <c r="I604" i="14"/>
  <c r="I605" i="14"/>
  <c r="I607" i="14"/>
  <c r="I608" i="14"/>
  <c r="I609" i="14"/>
  <c r="I610" i="14"/>
  <c r="M1422" i="24" s="1"/>
  <c r="I611" i="14"/>
  <c r="M1423" i="24" s="1"/>
  <c r="I612" i="14"/>
  <c r="M1425" i="24" s="1"/>
  <c r="I613" i="14"/>
  <c r="M1285" i="24" s="1"/>
  <c r="I614" i="14"/>
  <c r="I615" i="14"/>
  <c r="I616" i="14"/>
  <c r="I617" i="14"/>
  <c r="I618" i="14"/>
  <c r="I619" i="14"/>
  <c r="I621" i="14"/>
  <c r="M1313" i="24" s="1"/>
  <c r="I622" i="14"/>
  <c r="I623" i="14"/>
  <c r="I624" i="14"/>
  <c r="I625" i="14"/>
  <c r="I626" i="14"/>
  <c r="M1324" i="24" s="1"/>
  <c r="I627" i="14"/>
  <c r="I628" i="14"/>
  <c r="I629" i="14"/>
  <c r="I631" i="14"/>
  <c r="I632" i="14"/>
  <c r="M1335" i="24" s="1"/>
  <c r="I633" i="14"/>
  <c r="M1465" i="24" s="1"/>
  <c r="I634" i="14"/>
  <c r="M1474" i="24" s="1"/>
  <c r="I636" i="14"/>
  <c r="I637" i="14"/>
  <c r="M1484" i="24" s="1"/>
  <c r="I639" i="14"/>
  <c r="I640" i="14"/>
  <c r="M1357" i="24" s="1"/>
  <c r="I641" i="14"/>
  <c r="I642" i="14"/>
  <c r="M1359" i="24" s="1"/>
  <c r="I643" i="14"/>
  <c r="M1346" i="24" s="1"/>
  <c r="I644" i="14"/>
  <c r="M1347" i="24" s="1"/>
  <c r="I645" i="14"/>
  <c r="I646" i="14"/>
  <c r="M1349" i="24" s="1"/>
  <c r="I647" i="14"/>
  <c r="I648" i="14"/>
  <c r="I649" i="14"/>
  <c r="I650" i="14"/>
  <c r="I651" i="14"/>
  <c r="I652" i="14"/>
  <c r="M1356" i="24" s="1"/>
  <c r="I653" i="14"/>
  <c r="I654" i="14"/>
  <c r="I655" i="14"/>
  <c r="I656" i="14"/>
  <c r="M1378" i="24" s="1"/>
  <c r="I657" i="14"/>
  <c r="I659" i="14"/>
  <c r="I660" i="14"/>
  <c r="I661" i="14"/>
  <c r="I662" i="14"/>
  <c r="I663" i="14"/>
  <c r="I664" i="14"/>
  <c r="M1376" i="24" s="1"/>
  <c r="I665" i="14"/>
  <c r="I666" i="14"/>
  <c r="M1406" i="24" s="1"/>
  <c r="I667" i="14"/>
  <c r="I669" i="14"/>
  <c r="M1412" i="24" s="1"/>
  <c r="I670" i="14"/>
  <c r="I671" i="14"/>
  <c r="I672" i="14"/>
  <c r="I673" i="14"/>
  <c r="I676" i="14"/>
  <c r="M1426" i="24" s="1"/>
  <c r="I677" i="14"/>
  <c r="I679" i="14"/>
  <c r="M1440" i="24" s="1"/>
  <c r="I680" i="14"/>
  <c r="M1583" i="24" s="1"/>
  <c r="I681" i="14"/>
  <c r="M1586" i="24" s="1"/>
  <c r="I682" i="14"/>
  <c r="M1434" i="24" s="1"/>
  <c r="I683" i="14"/>
  <c r="I684" i="14"/>
  <c r="M1590" i="24" s="1"/>
  <c r="I685" i="14"/>
  <c r="M1591" i="24" s="1"/>
  <c r="I686" i="14"/>
  <c r="I687" i="14"/>
  <c r="I688" i="14"/>
  <c r="I689" i="14"/>
  <c r="M1608" i="24" s="1"/>
  <c r="I690" i="14"/>
  <c r="I691" i="14"/>
  <c r="M1615" i="24" s="1"/>
  <c r="I692" i="14"/>
  <c r="I693" i="14"/>
  <c r="M1461" i="24" s="1"/>
  <c r="I694" i="14"/>
  <c r="I695" i="14"/>
  <c r="I696" i="14"/>
  <c r="I697" i="14"/>
  <c r="I698" i="14"/>
  <c r="I699" i="14"/>
  <c r="M1645" i="24" s="1"/>
  <c r="I700" i="14"/>
  <c r="I701" i="14"/>
  <c r="I702" i="14"/>
  <c r="M1649" i="24" s="1"/>
  <c r="I703" i="14"/>
  <c r="I704" i="14"/>
  <c r="M1494" i="24" s="1"/>
  <c r="I705" i="14"/>
  <c r="M1495" i="24" s="1"/>
  <c r="I706" i="14"/>
  <c r="I707" i="14"/>
  <c r="I708" i="14"/>
  <c r="I709" i="14"/>
  <c r="M1658" i="24" s="1"/>
  <c r="I710" i="14"/>
  <c r="I711" i="14"/>
  <c r="I712" i="14"/>
  <c r="M1662" i="24" s="1"/>
  <c r="I713" i="14"/>
  <c r="M1667" i="24" s="1"/>
  <c r="I715" i="14"/>
  <c r="I716" i="14"/>
  <c r="I717" i="14"/>
  <c r="I718" i="14"/>
  <c r="M1673" i="24" s="1"/>
  <c r="I719" i="14"/>
  <c r="I720" i="14"/>
  <c r="I721" i="14"/>
  <c r="I722" i="14"/>
  <c r="I723" i="14"/>
  <c r="I724" i="14"/>
  <c r="I725" i="14"/>
  <c r="I726" i="14"/>
  <c r="M1686" i="24" s="1"/>
  <c r="I727" i="14"/>
  <c r="I728" i="14"/>
  <c r="M1688" i="24" s="1"/>
  <c r="I729" i="14"/>
  <c r="I730" i="14"/>
  <c r="M1690" i="24" s="1"/>
  <c r="I731" i="14"/>
  <c r="M1543" i="24" s="1"/>
  <c r="I733" i="14"/>
  <c r="I734" i="14"/>
  <c r="I735" i="14"/>
  <c r="I736" i="14"/>
  <c r="I737" i="14"/>
  <c r="I738" i="14"/>
  <c r="I739" i="14"/>
  <c r="M1705" i="24" s="1"/>
  <c r="I740" i="14"/>
  <c r="I741" i="14"/>
  <c r="I742" i="14"/>
  <c r="I743" i="14"/>
  <c r="I744" i="14"/>
  <c r="I745" i="14"/>
  <c r="M1720" i="24" s="1"/>
  <c r="I748" i="14"/>
  <c r="I749" i="14"/>
  <c r="I750" i="14"/>
  <c r="M1731" i="24" s="1"/>
  <c r="I752" i="14"/>
  <c r="M1584" i="24" s="1"/>
  <c r="I753" i="14"/>
  <c r="I754" i="14"/>
  <c r="I756" i="14"/>
  <c r="M1606" i="24" s="1"/>
  <c r="I757" i="14"/>
  <c r="I759" i="14"/>
  <c r="M1614" i="24" s="1"/>
  <c r="I760" i="14"/>
  <c r="M1612" i="24" s="1"/>
  <c r="I761" i="14"/>
  <c r="M1620" i="24" s="1"/>
  <c r="I762" i="14"/>
  <c r="M1618" i="24" s="1"/>
  <c r="I763" i="14"/>
  <c r="I764" i="14"/>
  <c r="I765" i="14"/>
  <c r="I766" i="14"/>
  <c r="M1624" i="24" s="1"/>
  <c r="I767" i="14"/>
  <c r="I768" i="14"/>
  <c r="I769" i="14"/>
  <c r="I770" i="14"/>
  <c r="I771" i="14"/>
  <c r="I772" i="14"/>
  <c r="M1641" i="24" s="1"/>
  <c r="I773" i="14"/>
  <c r="I774" i="14"/>
  <c r="I775" i="14"/>
  <c r="I776" i="14"/>
  <c r="M1652" i="24" s="1"/>
  <c r="I777" i="14"/>
  <c r="I778" i="14"/>
  <c r="M1659" i="24" s="1"/>
  <c r="I779" i="14"/>
  <c r="I780" i="14"/>
  <c r="I781" i="14"/>
  <c r="I782" i="14"/>
  <c r="M1859" i="24" s="1"/>
  <c r="I783" i="14"/>
  <c r="M1860" i="24" s="1"/>
  <c r="I784" i="14"/>
  <c r="I785" i="14"/>
  <c r="I786" i="14"/>
  <c r="I787" i="14"/>
  <c r="I788" i="14"/>
  <c r="M1865" i="24" s="1"/>
  <c r="I789" i="14"/>
  <c r="M1866" i="24" s="1"/>
  <c r="I790" i="14"/>
  <c r="I791" i="14"/>
  <c r="I792" i="14"/>
  <c r="M1704" i="24" s="1"/>
  <c r="I793" i="14"/>
  <c r="M1890" i="24" s="1"/>
  <c r="I794" i="14"/>
  <c r="M1892" i="24" s="1"/>
  <c r="I795" i="14"/>
  <c r="I796" i="14"/>
  <c r="M1898" i="24" s="1"/>
  <c r="I797" i="14"/>
  <c r="M1899" i="24" s="1"/>
  <c r="I798" i="14"/>
  <c r="M1900" i="24" s="1"/>
  <c r="I799" i="14"/>
  <c r="M1718" i="24" s="1"/>
  <c r="I800" i="14"/>
  <c r="I801" i="14"/>
  <c r="I802" i="14"/>
  <c r="I803" i="14"/>
  <c r="M1728" i="24" s="1"/>
  <c r="I804" i="14"/>
  <c r="M1918" i="24" s="1"/>
  <c r="I805" i="14"/>
  <c r="M1919" i="24" s="1"/>
  <c r="I806" i="14"/>
  <c r="I807" i="14"/>
  <c r="I808" i="14"/>
  <c r="M1745" i="24" s="1"/>
  <c r="I809" i="14"/>
  <c r="M1749" i="24" s="1"/>
  <c r="I811" i="14"/>
  <c r="M1754" i="24" s="1"/>
  <c r="I812" i="14"/>
  <c r="M1755" i="24" s="1"/>
  <c r="I813" i="14"/>
  <c r="M1756" i="24" s="1"/>
  <c r="I814" i="14"/>
  <c r="M1943" i="24" s="1"/>
  <c r="I815" i="14"/>
  <c r="M1944" i="24" s="1"/>
  <c r="I816" i="14"/>
  <c r="M1945" i="24" s="1"/>
  <c r="I817" i="14"/>
  <c r="M1760" i="24" s="1"/>
  <c r="I818" i="14"/>
  <c r="I819" i="14"/>
  <c r="I821" i="14"/>
  <c r="I822" i="14"/>
  <c r="M1766" i="24" s="1"/>
  <c r="I823" i="14"/>
  <c r="I824" i="14"/>
  <c r="I825" i="14"/>
  <c r="M1772" i="24" s="1"/>
  <c r="I826" i="14"/>
  <c r="I827" i="14"/>
  <c r="I828" i="14"/>
  <c r="I829" i="14"/>
  <c r="I830" i="14"/>
  <c r="I831" i="14"/>
  <c r="I832" i="14"/>
  <c r="I833" i="14"/>
  <c r="I834" i="14"/>
  <c r="I835" i="14"/>
  <c r="I836" i="14"/>
  <c r="M1790" i="24" s="1"/>
  <c r="I837" i="14"/>
  <c r="I838" i="14"/>
  <c r="I839" i="14"/>
  <c r="I840" i="14"/>
  <c r="I841" i="14"/>
  <c r="M1794" i="24" s="1"/>
  <c r="I842" i="14"/>
  <c r="M1985" i="24" s="1"/>
  <c r="I843" i="14"/>
  <c r="I844" i="14"/>
  <c r="M1805" i="24" s="1"/>
  <c r="I845" i="14"/>
  <c r="I846" i="14"/>
  <c r="I847" i="14"/>
  <c r="M1998" i="24" s="1"/>
  <c r="I848" i="14"/>
  <c r="I849" i="14"/>
  <c r="I850" i="14"/>
  <c r="I851" i="14"/>
  <c r="M1813" i="24" s="1"/>
  <c r="I852" i="14"/>
  <c r="I853" i="14"/>
  <c r="I854" i="14"/>
  <c r="M2009" i="24" s="1"/>
  <c r="I855" i="14"/>
  <c r="M2019" i="24" s="1"/>
  <c r="I856" i="14"/>
  <c r="M2020" i="24" s="1"/>
  <c r="I857" i="14"/>
  <c r="M2025" i="24" s="1"/>
  <c r="I858" i="14"/>
  <c r="M2026" i="24" s="1"/>
  <c r="I859" i="14"/>
  <c r="I860" i="14"/>
  <c r="M2029" i="24" s="1"/>
  <c r="I861" i="14"/>
  <c r="M2030" i="24" s="1"/>
  <c r="I862" i="14"/>
  <c r="I863" i="14"/>
  <c r="I864" i="14"/>
  <c r="I865" i="14"/>
  <c r="M2037" i="24" s="1"/>
  <c r="I866" i="14"/>
  <c r="M2081" i="24" s="1"/>
  <c r="I867" i="14"/>
  <c r="M2085" i="24" s="1"/>
  <c r="I868" i="14"/>
  <c r="M2090" i="24" s="1"/>
  <c r="I869" i="14"/>
  <c r="I870" i="14"/>
  <c r="M2094" i="24" s="1"/>
  <c r="I871" i="14"/>
  <c r="M2095" i="24" s="1"/>
  <c r="I872" i="14"/>
  <c r="I873" i="14"/>
  <c r="I874" i="14"/>
  <c r="M2102" i="24" s="1"/>
  <c r="I875" i="14"/>
  <c r="M2103" i="24" s="1"/>
  <c r="I876" i="14"/>
  <c r="M2113" i="24" s="1"/>
  <c r="I877" i="14"/>
  <c r="I878" i="14"/>
  <c r="M2119" i="24" s="1"/>
  <c r="I879" i="14"/>
  <c r="M2122" i="24" s="1"/>
  <c r="I880" i="14"/>
  <c r="M2123" i="24" s="1"/>
  <c r="I881" i="14"/>
  <c r="M2130" i="24" s="1"/>
  <c r="I882" i="14"/>
  <c r="M2131" i="24" s="1"/>
  <c r="I883" i="14"/>
  <c r="M2132" i="24" s="1"/>
  <c r="I884" i="14"/>
  <c r="M2136" i="24" s="1"/>
  <c r="I885" i="14"/>
  <c r="M2137" i="24" s="1"/>
  <c r="I886" i="14"/>
  <c r="M2138" i="24" s="1"/>
  <c r="I887" i="14"/>
  <c r="M2140" i="24" s="1"/>
  <c r="I888" i="14"/>
  <c r="M2141" i="24" s="1"/>
  <c r="I889" i="14"/>
  <c r="I890" i="14"/>
  <c r="I891" i="14"/>
  <c r="I892" i="14"/>
  <c r="I893" i="14"/>
  <c r="M2148" i="24" s="1"/>
  <c r="I894" i="14"/>
  <c r="M2149" i="24" s="1"/>
  <c r="I895" i="14"/>
  <c r="M2224" i="24" s="1"/>
  <c r="I896" i="14"/>
  <c r="M2225" i="24" s="1"/>
  <c r="I897" i="14"/>
  <c r="I900" i="14"/>
  <c r="I901" i="14"/>
  <c r="I902" i="14"/>
  <c r="I904" i="14"/>
  <c r="I905" i="14"/>
  <c r="I906" i="14"/>
  <c r="I908" i="14"/>
  <c r="M2239" i="24" s="1"/>
  <c r="I7" i="14"/>
  <c r="I8" i="14"/>
  <c r="M14" i="24" s="1"/>
  <c r="I10" i="14"/>
  <c r="I11" i="14"/>
  <c r="I12" i="14"/>
  <c r="I14" i="14"/>
  <c r="I15" i="14"/>
  <c r="M23" i="24" s="1"/>
  <c r="I16" i="14"/>
  <c r="I18" i="14"/>
  <c r="I19" i="14"/>
  <c r="I21" i="14"/>
  <c r="M33" i="24" s="1"/>
  <c r="I22" i="14"/>
  <c r="M38" i="24" s="1"/>
  <c r="I23" i="14"/>
  <c r="M40" i="24" s="1"/>
  <c r="I24" i="14"/>
  <c r="M50" i="24" s="1"/>
  <c r="I25" i="14"/>
  <c r="I26" i="14"/>
  <c r="I27" i="14"/>
  <c r="M52" i="24" s="1"/>
  <c r="I28" i="14"/>
  <c r="M53" i="24" s="1"/>
  <c r="I29" i="14"/>
  <c r="I30" i="14"/>
  <c r="M60" i="24" s="1"/>
  <c r="I31" i="14"/>
  <c r="I32" i="14"/>
  <c r="I33" i="14"/>
  <c r="M68" i="24" s="1"/>
  <c r="I34" i="14"/>
  <c r="M63" i="24" s="1"/>
  <c r="I35" i="14"/>
  <c r="M73" i="24" s="1"/>
  <c r="I36" i="14"/>
  <c r="I37" i="14"/>
  <c r="I38" i="14"/>
  <c r="M75" i="24" s="1"/>
  <c r="I39" i="14"/>
  <c r="I40" i="14"/>
  <c r="I41" i="14"/>
  <c r="I42" i="14"/>
  <c r="I43" i="14"/>
  <c r="M82" i="24" s="1"/>
  <c r="I44" i="14"/>
  <c r="I45" i="14"/>
  <c r="I46" i="14"/>
  <c r="M94" i="24" s="1"/>
  <c r="I47" i="14"/>
  <c r="I48" i="14"/>
  <c r="I49" i="14"/>
  <c r="I50" i="14"/>
  <c r="I51" i="14"/>
  <c r="M100" i="24" s="1"/>
  <c r="I52" i="14"/>
  <c r="I53" i="14"/>
  <c r="I54" i="14"/>
  <c r="I55" i="14"/>
  <c r="I56" i="14"/>
  <c r="I57" i="14"/>
  <c r="M103" i="24" s="1"/>
  <c r="I58" i="14"/>
  <c r="I59" i="14"/>
  <c r="I60" i="14"/>
  <c r="M121" i="24" s="1"/>
  <c r="I61" i="14"/>
  <c r="I62" i="14"/>
  <c r="M111" i="24" s="1"/>
  <c r="I63" i="14"/>
  <c r="M124" i="24" s="1"/>
  <c r="I65" i="14"/>
  <c r="M127" i="24" s="1"/>
  <c r="I66" i="14"/>
  <c r="I67" i="14"/>
  <c r="I68" i="14"/>
  <c r="I69" i="14"/>
  <c r="M125" i="24" s="1"/>
  <c r="I70" i="14"/>
  <c r="I71" i="14"/>
  <c r="I72" i="14"/>
  <c r="M144" i="24" s="1"/>
  <c r="I73" i="14"/>
  <c r="I74" i="14"/>
  <c r="I75" i="14"/>
  <c r="I76" i="14"/>
  <c r="M143" i="24" s="1"/>
  <c r="I77" i="14"/>
  <c r="I78" i="14"/>
  <c r="I79" i="14"/>
  <c r="I80" i="14"/>
  <c r="I81" i="14"/>
  <c r="I82" i="14"/>
  <c r="M154" i="24" s="1"/>
  <c r="I83" i="14"/>
  <c r="M155" i="24" s="1"/>
  <c r="I84" i="14"/>
  <c r="I85" i="14"/>
  <c r="I86" i="14"/>
  <c r="I87" i="14"/>
  <c r="I88" i="14"/>
  <c r="I89" i="14"/>
  <c r="I90" i="14"/>
  <c r="M185" i="24" s="1"/>
  <c r="I91" i="14"/>
  <c r="I92" i="14"/>
  <c r="M187" i="24" s="1"/>
  <c r="I93" i="14"/>
  <c r="I94" i="14"/>
  <c r="I95" i="14"/>
  <c r="M195" i="24" s="1"/>
  <c r="I96" i="14"/>
  <c r="I97" i="14"/>
  <c r="M190" i="24" s="1"/>
  <c r="I99" i="14"/>
  <c r="I100" i="14"/>
  <c r="I101" i="14"/>
  <c r="I102" i="14"/>
  <c r="M199" i="24" s="1"/>
  <c r="I103" i="14"/>
  <c r="I104" i="14"/>
  <c r="I105" i="14"/>
  <c r="I106" i="14"/>
  <c r="M206" i="24" s="1"/>
  <c r="I107" i="14"/>
  <c r="I108" i="14"/>
  <c r="I109" i="14"/>
  <c r="M229" i="24" s="1"/>
  <c r="I110" i="14"/>
  <c r="I111" i="14"/>
  <c r="I112" i="14"/>
  <c r="M216" i="24" s="1"/>
  <c r="I113" i="14"/>
  <c r="I115" i="14"/>
  <c r="I116" i="14"/>
  <c r="I118" i="14"/>
  <c r="I119" i="14"/>
  <c r="I120" i="14"/>
  <c r="I122" i="14"/>
  <c r="M252" i="24" s="1"/>
  <c r="I123" i="14"/>
  <c r="I124" i="14"/>
  <c r="I126" i="14"/>
  <c r="I127" i="14"/>
  <c r="I128" i="14"/>
  <c r="I131" i="14"/>
  <c r="I132" i="14"/>
  <c r="I133" i="14"/>
  <c r="I134" i="14"/>
  <c r="I135" i="14"/>
  <c r="M272" i="24" s="1"/>
  <c r="I136" i="14"/>
  <c r="M274" i="24" s="1"/>
  <c r="I137" i="14"/>
  <c r="M275" i="24" s="1"/>
  <c r="I138" i="14"/>
  <c r="I139" i="14"/>
  <c r="I140" i="14"/>
  <c r="I141" i="14"/>
  <c r="M303" i="24" s="1"/>
  <c r="I142" i="14"/>
  <c r="I143" i="14"/>
  <c r="I144" i="14"/>
  <c r="M289" i="24" s="1"/>
  <c r="I145" i="14"/>
  <c r="M326" i="24" s="1"/>
  <c r="I147" i="14"/>
  <c r="I148" i="14"/>
  <c r="I149" i="14"/>
  <c r="I150" i="14"/>
  <c r="I151" i="14"/>
  <c r="M311" i="24" s="1"/>
  <c r="I152" i="14"/>
  <c r="I153" i="14"/>
  <c r="M315" i="24" s="1"/>
  <c r="I154" i="14"/>
  <c r="I155" i="14"/>
  <c r="I156" i="14"/>
  <c r="I157" i="14"/>
  <c r="M323" i="24" s="1"/>
  <c r="I158" i="14"/>
  <c r="I159" i="14"/>
  <c r="M320" i="24" s="1"/>
  <c r="I160" i="14"/>
  <c r="M324" i="24" s="1"/>
  <c r="I161" i="14"/>
  <c r="I163" i="14"/>
  <c r="I164" i="14"/>
  <c r="I165" i="14"/>
  <c r="M368" i="24" s="1"/>
  <c r="I166" i="14"/>
  <c r="I167" i="14"/>
  <c r="I168" i="14"/>
  <c r="I169" i="14"/>
  <c r="I170" i="14"/>
  <c r="M375" i="24" s="1"/>
  <c r="I171" i="14"/>
  <c r="M376" i="24" s="1"/>
  <c r="I172" i="14"/>
  <c r="M377" i="24" s="1"/>
  <c r="I173" i="14"/>
  <c r="M378" i="24" s="1"/>
  <c r="I174" i="14"/>
  <c r="M379" i="24" s="1"/>
  <c r="I175" i="14"/>
  <c r="I176" i="14"/>
  <c r="I177" i="14"/>
  <c r="I179" i="14"/>
  <c r="I180" i="14"/>
  <c r="I182" i="14"/>
  <c r="I183" i="14"/>
  <c r="M423" i="24" s="1"/>
  <c r="I184" i="14"/>
  <c r="I186" i="14"/>
  <c r="I187" i="14"/>
  <c r="I188" i="14"/>
  <c r="I190" i="14"/>
  <c r="M410" i="24" s="1"/>
  <c r="I191" i="14"/>
  <c r="I192" i="14"/>
  <c r="M416" i="24" s="1"/>
  <c r="I195" i="14"/>
  <c r="I196" i="14"/>
  <c r="I197" i="14"/>
  <c r="I198" i="14"/>
  <c r="I199" i="14"/>
  <c r="I200" i="14"/>
  <c r="M424" i="24" s="1"/>
  <c r="I201" i="14"/>
  <c r="I202" i="14"/>
  <c r="I203" i="14"/>
  <c r="M431" i="24" s="1"/>
  <c r="I204" i="14"/>
  <c r="I205" i="14"/>
  <c r="M418" i="24" s="1"/>
  <c r="I206" i="14"/>
  <c r="M437" i="24" s="1"/>
  <c r="I207" i="14"/>
  <c r="M444" i="24" s="1"/>
  <c r="I208" i="14"/>
  <c r="I209" i="14"/>
  <c r="I211" i="14"/>
  <c r="M452" i="24" s="1"/>
  <c r="I212" i="14"/>
  <c r="M436" i="24" s="1"/>
  <c r="I213" i="14"/>
  <c r="M442" i="24" s="1"/>
  <c r="I214" i="14"/>
  <c r="I215" i="14"/>
  <c r="I216" i="14"/>
  <c r="I217" i="14"/>
  <c r="M472" i="24" s="1"/>
  <c r="I218" i="14"/>
  <c r="M535" i="24" s="1"/>
  <c r="I219" i="14"/>
  <c r="I220" i="14"/>
  <c r="M460" i="24" s="1"/>
  <c r="I221" i="14"/>
  <c r="I222" i="14"/>
  <c r="M541" i="24" s="1"/>
  <c r="I223" i="14"/>
  <c r="I224" i="14"/>
  <c r="I225" i="14"/>
  <c r="M465" i="24" s="1"/>
  <c r="I227" i="14"/>
  <c r="I228" i="14"/>
  <c r="M553" i="24" s="1"/>
  <c r="I230" i="14"/>
  <c r="M560" i="24" s="1"/>
  <c r="I231" i="14"/>
  <c r="M501" i="24" s="1"/>
  <c r="I232" i="14"/>
  <c r="I234" i="14"/>
  <c r="M504" i="24" s="1"/>
  <c r="I235" i="14"/>
  <c r="M565" i="24" s="1"/>
  <c r="I236" i="14"/>
  <c r="M567" i="24" s="1"/>
  <c r="I238" i="14"/>
  <c r="M591" i="24" s="1"/>
  <c r="I239" i="14"/>
  <c r="I240" i="14"/>
  <c r="I243" i="14"/>
  <c r="I244" i="14"/>
  <c r="M532" i="24" s="1"/>
  <c r="I246" i="14"/>
  <c r="I247" i="14"/>
  <c r="M609" i="24" s="1"/>
  <c r="I248" i="14"/>
  <c r="M539" i="24" s="1"/>
  <c r="I250" i="14"/>
  <c r="M618" i="24" s="1"/>
  <c r="I251" i="14"/>
  <c r="M623" i="24" s="1"/>
  <c r="I252" i="14"/>
  <c r="M549" i="24" s="1"/>
  <c r="I254" i="14"/>
  <c r="I255" i="14"/>
  <c r="I256" i="14"/>
  <c r="M583" i="24" s="1"/>
  <c r="I259" i="14"/>
  <c r="I260" i="14"/>
  <c r="I261" i="14"/>
  <c r="I4" i="14"/>
  <c r="I5" i="14"/>
  <c r="M10" i="24" s="1"/>
  <c r="I6" i="14"/>
  <c r="C11" i="24" l="1"/>
  <c r="C959" i="24"/>
  <c r="C1348" i="24"/>
  <c r="M83" i="24"/>
  <c r="M1264" i="24"/>
  <c r="M1198" i="24"/>
  <c r="C1551" i="24"/>
  <c r="M1724" i="24"/>
  <c r="C1412" i="24"/>
  <c r="C1294" i="24"/>
  <c r="C827" i="24"/>
  <c r="C694" i="24"/>
  <c r="C670" i="24"/>
  <c r="C546" i="24"/>
  <c r="C378" i="24"/>
  <c r="C371" i="24"/>
  <c r="C272" i="24"/>
  <c r="C236" i="24"/>
  <c r="C218" i="24"/>
  <c r="C160" i="24"/>
  <c r="C156" i="24"/>
  <c r="C141" i="24"/>
  <c r="C9" i="24"/>
  <c r="F610" i="24"/>
  <c r="F453" i="24"/>
  <c r="F207" i="24"/>
  <c r="F959" i="24"/>
  <c r="C1793" i="24"/>
  <c r="C1787" i="24"/>
  <c r="C1773" i="24"/>
  <c r="C1672" i="24"/>
  <c r="C1659" i="24"/>
  <c r="M51" i="24"/>
  <c r="M1781" i="24"/>
  <c r="M1773" i="24"/>
  <c r="M1522" i="24"/>
  <c r="M1293" i="24"/>
  <c r="M1238" i="24"/>
  <c r="M1206" i="24"/>
  <c r="M1116" i="24"/>
  <c r="M1111" i="24"/>
  <c r="M1007" i="24"/>
  <c r="M1005" i="24"/>
  <c r="M873" i="24"/>
  <c r="M839" i="24"/>
  <c r="C1704" i="24"/>
  <c r="C1583" i="24"/>
  <c r="C831" i="24"/>
  <c r="C815" i="24"/>
  <c r="F10" i="24"/>
  <c r="F1309" i="24"/>
  <c r="F879" i="24"/>
  <c r="F830" i="24"/>
  <c r="F776" i="24"/>
  <c r="M1367" i="24"/>
  <c r="C1430" i="24"/>
  <c r="C1279" i="24"/>
  <c r="C1190" i="24"/>
  <c r="C1171" i="24"/>
  <c r="C1078" i="24"/>
  <c r="C992" i="24"/>
  <c r="C167" i="24"/>
  <c r="C153" i="24"/>
  <c r="C60" i="24"/>
  <c r="F1723" i="24"/>
  <c r="F1535" i="24"/>
  <c r="F848" i="24"/>
  <c r="P2236" i="24"/>
  <c r="P2054" i="24"/>
  <c r="P150" i="24"/>
  <c r="P2129" i="24"/>
  <c r="P44" i="24"/>
  <c r="P2220" i="24"/>
  <c r="P716" i="24"/>
  <c r="P2185" i="24"/>
  <c r="P2023" i="24"/>
  <c r="P2112" i="24"/>
  <c r="M8" i="24"/>
  <c r="M9" i="24"/>
  <c r="M552" i="24"/>
  <c r="M630" i="24"/>
  <c r="M542" i="24"/>
  <c r="M615" i="24"/>
  <c r="M447" i="24"/>
  <c r="M525" i="24"/>
  <c r="P525" i="24" s="1"/>
  <c r="M505" i="24"/>
  <c r="M594" i="24"/>
  <c r="M443" i="24"/>
  <c r="M520" i="24"/>
  <c r="M394" i="24"/>
  <c r="M439" i="24"/>
  <c r="M333" i="24"/>
  <c r="M370" i="24"/>
  <c r="M300" i="24"/>
  <c r="M561" i="24"/>
  <c r="M489" i="24"/>
  <c r="M568" i="24"/>
  <c r="M2005" i="24"/>
  <c r="M758" i="24"/>
  <c r="M366" i="24"/>
  <c r="M357" i="24"/>
  <c r="M383" i="24"/>
  <c r="M335" i="24"/>
  <c r="M372" i="24"/>
  <c r="M304" i="24"/>
  <c r="M238" i="24"/>
  <c r="M258" i="24"/>
  <c r="M156" i="24"/>
  <c r="M173" i="24"/>
  <c r="M152" i="24"/>
  <c r="M169" i="24"/>
  <c r="M123" i="24"/>
  <c r="M135" i="24"/>
  <c r="M1982" i="24"/>
  <c r="M2233" i="24"/>
  <c r="M1978" i="24"/>
  <c r="M2229" i="24"/>
  <c r="M1937" i="24"/>
  <c r="M2145" i="24"/>
  <c r="M1845" i="24"/>
  <c r="M2035" i="24"/>
  <c r="M1838" i="24"/>
  <c r="M2028" i="24"/>
  <c r="M1676" i="24"/>
  <c r="M1858" i="24"/>
  <c r="M1653" i="24"/>
  <c r="M1473" i="24"/>
  <c r="M1630" i="24"/>
  <c r="M1203" i="24"/>
  <c r="M1325" i="24"/>
  <c r="M1197" i="24"/>
  <c r="M1144" i="24"/>
  <c r="M1262" i="24"/>
  <c r="M1043" i="24"/>
  <c r="M1036" i="24"/>
  <c r="M1148" i="24"/>
  <c r="M918" i="24"/>
  <c r="M1023" i="24"/>
  <c r="M641" i="24"/>
  <c r="M800" i="24"/>
  <c r="M627" i="24"/>
  <c r="P2137" i="24"/>
  <c r="P2030" i="24"/>
  <c r="P541" i="24"/>
  <c r="M6" i="24"/>
  <c r="P6" i="24" s="1"/>
  <c r="M7" i="24"/>
  <c r="P2224" i="24"/>
  <c r="P2148" i="24"/>
  <c r="P258" i="24"/>
  <c r="M506" i="24"/>
  <c r="M595" i="24"/>
  <c r="M1981" i="24"/>
  <c r="M2232" i="24"/>
  <c r="M1977" i="24"/>
  <c r="M2228" i="24"/>
  <c r="M1935" i="24"/>
  <c r="M2143" i="24"/>
  <c r="M1844" i="24"/>
  <c r="M2034" i="24"/>
  <c r="M1538" i="24"/>
  <c r="M1689" i="24"/>
  <c r="M1534" i="24"/>
  <c r="M1685" i="24"/>
  <c r="M1443" i="24"/>
  <c r="M1596" i="24"/>
  <c r="M1402" i="24"/>
  <c r="M1552" i="24"/>
  <c r="P2141" i="24"/>
  <c r="P2131" i="24"/>
  <c r="P2029" i="24"/>
  <c r="P868" i="24"/>
  <c r="M602" i="24"/>
  <c r="M358" i="24"/>
  <c r="M384" i="24"/>
  <c r="M296" i="24"/>
  <c r="M218" i="24"/>
  <c r="M1411" i="24"/>
  <c r="M1037" i="24"/>
  <c r="P2020" i="24"/>
  <c r="M259" i="24"/>
  <c r="M235" i="24"/>
  <c r="M227" i="24"/>
  <c r="M247" i="24"/>
  <c r="M222" i="24"/>
  <c r="M242" i="24"/>
  <c r="M116" i="24"/>
  <c r="M74" i="24"/>
  <c r="M1986" i="24"/>
  <c r="M2237" i="24"/>
  <c r="M1980" i="24"/>
  <c r="M2231" i="24"/>
  <c r="M1975" i="24"/>
  <c r="M2226" i="24"/>
  <c r="M1934" i="24"/>
  <c r="M2142" i="24"/>
  <c r="P2142" i="24" s="1"/>
  <c r="M1910" i="24"/>
  <c r="M2117" i="24"/>
  <c r="M1895" i="24"/>
  <c r="M2101" i="24"/>
  <c r="M1877" i="24"/>
  <c r="M2092" i="24"/>
  <c r="M1819" i="24"/>
  <c r="M2004" i="24"/>
  <c r="M1694" i="24"/>
  <c r="M1878" i="24"/>
  <c r="M1669" i="24"/>
  <c r="M1851" i="24"/>
  <c r="M1492" i="24"/>
  <c r="M1651" i="24"/>
  <c r="M1442" i="24"/>
  <c r="M1595" i="24"/>
  <c r="M1435" i="24"/>
  <c r="M1588" i="24"/>
  <c r="M1205" i="24"/>
  <c r="M1327" i="24"/>
  <c r="M1174" i="24"/>
  <c r="M1312" i="24"/>
  <c r="M1021" i="24"/>
  <c r="M1133" i="24"/>
  <c r="M962" i="24"/>
  <c r="M879" i="24"/>
  <c r="M857" i="24"/>
  <c r="P2239" i="24"/>
  <c r="P2145" i="24"/>
  <c r="P2140" i="24"/>
  <c r="P959" i="24"/>
  <c r="P630" i="24"/>
  <c r="P7" i="24"/>
  <c r="P747" i="24"/>
  <c r="M381" i="24"/>
  <c r="M441" i="24"/>
  <c r="M345" i="24"/>
  <c r="M371" i="24"/>
  <c r="M330" i="24"/>
  <c r="M367" i="24"/>
  <c r="M167" i="24"/>
  <c r="M186" i="24"/>
  <c r="M2017" i="24"/>
  <c r="M772" i="24"/>
  <c r="M11" i="24"/>
  <c r="M619" i="24"/>
  <c r="M717" i="24"/>
  <c r="M564" i="24"/>
  <c r="M644" i="24"/>
  <c r="P644" i="24" s="1"/>
  <c r="M2015" i="24"/>
  <c r="M770" i="24"/>
  <c r="M398" i="24"/>
  <c r="M459" i="24"/>
  <c r="M362" i="24"/>
  <c r="M388" i="24"/>
  <c r="M332" i="24"/>
  <c r="M369" i="24"/>
  <c r="M234" i="24"/>
  <c r="M254" i="24"/>
  <c r="M157" i="24"/>
  <c r="M174" i="24"/>
  <c r="M153" i="24"/>
  <c r="M12" i="24"/>
  <c r="M13" i="24"/>
  <c r="M1983" i="24"/>
  <c r="M2234" i="24"/>
  <c r="M1979" i="24"/>
  <c r="M2230" i="24"/>
  <c r="M1939" i="24"/>
  <c r="M2147" i="24"/>
  <c r="M1894" i="24"/>
  <c r="M2100" i="24"/>
  <c r="M1846" i="24"/>
  <c r="M2036" i="24"/>
  <c r="M1814" i="24"/>
  <c r="M2003" i="24"/>
  <c r="M1810" i="24"/>
  <c r="M1999" i="24"/>
  <c r="M1771" i="24"/>
  <c r="M1955" i="24"/>
  <c r="M1726" i="24"/>
  <c r="M1909" i="24"/>
  <c r="M1316" i="24"/>
  <c r="M1231" i="24"/>
  <c r="M1044" i="24"/>
  <c r="M1156" i="24"/>
  <c r="M663" i="24"/>
  <c r="M823" i="24"/>
  <c r="P2225" i="24"/>
  <c r="P2123" i="24"/>
  <c r="P2026" i="24"/>
  <c r="M1976" i="24"/>
  <c r="M2227" i="24"/>
  <c r="M1381" i="24"/>
  <c r="M1354" i="24"/>
  <c r="M1485" i="24"/>
  <c r="P632" i="24"/>
  <c r="P2149" i="24"/>
  <c r="P1590" i="24"/>
  <c r="P2113" i="24"/>
  <c r="P634" i="24"/>
  <c r="P594" i="24"/>
  <c r="P2132" i="24"/>
  <c r="P2094" i="24"/>
  <c r="P2025" i="24"/>
  <c r="P141" i="24"/>
  <c r="P751" i="24"/>
  <c r="P827" i="24"/>
  <c r="P2119" i="24"/>
  <c r="P2107" i="24"/>
  <c r="P2122" i="24"/>
  <c r="P2147" i="24"/>
  <c r="P2194" i="24"/>
  <c r="P878" i="24"/>
  <c r="F596" i="24"/>
  <c r="F736" i="24"/>
  <c r="P736" i="24" s="1"/>
  <c r="F570" i="24"/>
  <c r="F652" i="24"/>
  <c r="F252" i="24"/>
  <c r="F273" i="24"/>
  <c r="P270" i="24"/>
  <c r="F2012" i="24"/>
  <c r="P2012" i="24" s="1"/>
  <c r="F767" i="24"/>
  <c r="P767" i="24" s="1"/>
  <c r="F609" i="24"/>
  <c r="P609" i="24" s="1"/>
  <c r="F558" i="24"/>
  <c r="F661" i="24"/>
  <c r="F536" i="24"/>
  <c r="F607" i="24"/>
  <c r="F506" i="24"/>
  <c r="F595" i="24"/>
  <c r="P595" i="24" s="1"/>
  <c r="F444" i="24"/>
  <c r="F369" i="24"/>
  <c r="F198" i="24"/>
  <c r="F217" i="24"/>
  <c r="F194" i="24"/>
  <c r="F159" i="24"/>
  <c r="F145" i="24"/>
  <c r="F85" i="24"/>
  <c r="F74" i="24"/>
  <c r="F83" i="24"/>
  <c r="F35" i="24"/>
  <c r="P35" i="24" s="1"/>
  <c r="F26" i="24"/>
  <c r="F11" i="24"/>
  <c r="F1981" i="24"/>
  <c r="F2232" i="24"/>
  <c r="F1977" i="24"/>
  <c r="F2228" i="24"/>
  <c r="F1919" i="24"/>
  <c r="F2135" i="24"/>
  <c r="P2135" i="24" s="1"/>
  <c r="F1914" i="24"/>
  <c r="F2130" i="24"/>
  <c r="F1899" i="24"/>
  <c r="F2115" i="24"/>
  <c r="P2115" i="24" s="1"/>
  <c r="F1885" i="24"/>
  <c r="F2100" i="24"/>
  <c r="P2100" i="24" s="1"/>
  <c r="F1871" i="24"/>
  <c r="F2085" i="24"/>
  <c r="P2085" i="24" s="1"/>
  <c r="F1858" i="24"/>
  <c r="F2065" i="24"/>
  <c r="P2065" i="24" s="1"/>
  <c r="F1842" i="24"/>
  <c r="F2037" i="24"/>
  <c r="P2037" i="24" s="1"/>
  <c r="F1837" i="24"/>
  <c r="F2032" i="24"/>
  <c r="P2032" i="24" s="1"/>
  <c r="F1812" i="24"/>
  <c r="F1807" i="24"/>
  <c r="F1772" i="24"/>
  <c r="F1722" i="24"/>
  <c r="F1688" i="24"/>
  <c r="F1676" i="24"/>
  <c r="F1632" i="24"/>
  <c r="F1591" i="24"/>
  <c r="P1591" i="24" s="1"/>
  <c r="F1524" i="24"/>
  <c r="F1356" i="24"/>
  <c r="F1173" i="24"/>
  <c r="P2130" i="24"/>
  <c r="F2011" i="24"/>
  <c r="P2011" i="24" s="1"/>
  <c r="F766" i="24"/>
  <c r="P766" i="24" s="1"/>
  <c r="F599" i="24"/>
  <c r="F740" i="24"/>
  <c r="P740" i="24" s="1"/>
  <c r="F380" i="24"/>
  <c r="F439" i="24"/>
  <c r="F204" i="24"/>
  <c r="F223" i="24"/>
  <c r="F193" i="24"/>
  <c r="F1984" i="24"/>
  <c r="F2235" i="24"/>
  <c r="P2235" i="24" s="1"/>
  <c r="F1926" i="24"/>
  <c r="F2143" i="24"/>
  <c r="F1908" i="24"/>
  <c r="F2124" i="24"/>
  <c r="F1904" i="24"/>
  <c r="P1904" i="24" s="1"/>
  <c r="F2120" i="24"/>
  <c r="P2120" i="24" s="1"/>
  <c r="F1889" i="24"/>
  <c r="F2104" i="24"/>
  <c r="F1887" i="24"/>
  <c r="F2093" i="24"/>
  <c r="P2093" i="24" s="1"/>
  <c r="F1870" i="24"/>
  <c r="P1870" i="24" s="1"/>
  <c r="F2083" i="24"/>
  <c r="P2083" i="24" s="1"/>
  <c r="F1857" i="24"/>
  <c r="F2063" i="24"/>
  <c r="P2063" i="24" s="1"/>
  <c r="F1846" i="24"/>
  <c r="F2036" i="24"/>
  <c r="P2036" i="24" s="1"/>
  <c r="F1819" i="24"/>
  <c r="F2004" i="24"/>
  <c r="P2004" i="24" s="1"/>
  <c r="F1670" i="24"/>
  <c r="F1851" i="24"/>
  <c r="F656" i="24"/>
  <c r="F649" i="24"/>
  <c r="F808" i="24"/>
  <c r="F629" i="24"/>
  <c r="F373" i="24"/>
  <c r="F367" i="24"/>
  <c r="F268" i="24"/>
  <c r="F290" i="24"/>
  <c r="P290" i="24" s="1"/>
  <c r="F216" i="24"/>
  <c r="F168" i="24"/>
  <c r="F187" i="24"/>
  <c r="F157" i="24"/>
  <c r="F153" i="24"/>
  <c r="F170" i="24"/>
  <c r="F52" i="24"/>
  <c r="F41" i="24"/>
  <c r="P41" i="24" s="1"/>
  <c r="F42" i="24"/>
  <c r="F9" i="24"/>
  <c r="P9" i="24" s="1"/>
  <c r="F1983" i="24"/>
  <c r="F2234" i="24"/>
  <c r="P2234" i="24" s="1"/>
  <c r="F1979" i="24"/>
  <c r="F2230" i="24"/>
  <c r="F1902" i="24"/>
  <c r="F2108" i="24"/>
  <c r="P2108" i="24" s="1"/>
  <c r="F1888" i="24"/>
  <c r="F2103" i="24"/>
  <c r="F1877" i="24"/>
  <c r="F2092" i="24"/>
  <c r="F1873" i="24"/>
  <c r="P1873" i="24" s="1"/>
  <c r="F2087" i="24"/>
  <c r="P2087" i="24" s="1"/>
  <c r="F1869" i="24"/>
  <c r="F2082" i="24"/>
  <c r="P2082" i="24" s="1"/>
  <c r="F1862" i="24"/>
  <c r="F2071" i="24"/>
  <c r="P2071" i="24" s="1"/>
  <c r="F1845" i="24"/>
  <c r="F2035" i="24"/>
  <c r="F1814" i="24"/>
  <c r="F2003" i="24"/>
  <c r="P2003" i="24" s="1"/>
  <c r="F1678" i="24"/>
  <c r="F1860" i="24"/>
  <c r="F1435" i="24"/>
  <c r="F1363" i="24"/>
  <c r="F1079" i="24"/>
  <c r="F693" i="24"/>
  <c r="P693" i="24" s="1"/>
  <c r="F662" i="24"/>
  <c r="P2143" i="24"/>
  <c r="F2015" i="24"/>
  <c r="F770" i="24"/>
  <c r="F2009" i="24"/>
  <c r="F764" i="24"/>
  <c r="P764" i="24" s="1"/>
  <c r="F619" i="24"/>
  <c r="F737" i="24"/>
  <c r="P737" i="24" s="1"/>
  <c r="F738" i="24"/>
  <c r="P738" i="24" s="1"/>
  <c r="F2013" i="24"/>
  <c r="F768" i="24"/>
  <c r="F2007" i="24"/>
  <c r="P2007" i="24" s="1"/>
  <c r="F761" i="24"/>
  <c r="P761" i="24" s="1"/>
  <c r="F492" i="24"/>
  <c r="P492" i="24" s="1"/>
  <c r="F552" i="24"/>
  <c r="F461" i="24"/>
  <c r="F540" i="24"/>
  <c r="F156" i="24"/>
  <c r="F173" i="24"/>
  <c r="F127" i="24"/>
  <c r="F139" i="24"/>
  <c r="P139" i="24" s="1"/>
  <c r="F12" i="24"/>
  <c r="F13" i="24"/>
  <c r="F8" i="24"/>
  <c r="P8" i="24" s="1"/>
  <c r="F1986" i="24"/>
  <c r="F2237" i="24"/>
  <c r="F1982" i="24"/>
  <c r="F2233" i="24"/>
  <c r="P2233" i="24" s="1"/>
  <c r="F1978" i="24"/>
  <c r="F2229" i="24"/>
  <c r="F1901" i="24"/>
  <c r="F2117" i="24"/>
  <c r="P2117" i="24" s="1"/>
  <c r="F1876" i="24"/>
  <c r="F2090" i="24"/>
  <c r="P2090" i="24" s="1"/>
  <c r="F1868" i="24"/>
  <c r="F2081" i="24"/>
  <c r="P2081" i="24" s="1"/>
  <c r="F1855" i="24"/>
  <c r="F2061" i="24"/>
  <c r="P2061" i="24" s="1"/>
  <c r="F1844" i="24"/>
  <c r="F2034" i="24"/>
  <c r="F1838" i="24"/>
  <c r="F2028" i="24"/>
  <c r="F671" i="24"/>
  <c r="F802" i="24"/>
  <c r="P802" i="24" s="1"/>
  <c r="F626" i="24"/>
  <c r="F784" i="24"/>
  <c r="P42" i="24"/>
  <c r="C1012" i="24"/>
  <c r="C909" i="24"/>
  <c r="C828" i="24"/>
  <c r="C822" i="24"/>
  <c r="C639" i="24"/>
  <c r="C656" i="24"/>
  <c r="C570" i="24"/>
  <c r="C540" i="24"/>
  <c r="C521" i="24"/>
  <c r="C615" i="24"/>
  <c r="C454" i="24"/>
  <c r="P454" i="24" s="1"/>
  <c r="C365" i="24"/>
  <c r="C391" i="24"/>
  <c r="C330" i="24"/>
  <c r="C326" i="24"/>
  <c r="P326" i="24" s="1"/>
  <c r="C299" i="24"/>
  <c r="C243" i="24"/>
  <c r="C263" i="24"/>
  <c r="C157" i="24"/>
  <c r="C174" i="24"/>
  <c r="C100" i="24"/>
  <c r="C71" i="24"/>
  <c r="P71" i="24" s="1"/>
  <c r="C19" i="24"/>
  <c r="P1673" i="24"/>
  <c r="C1900" i="24"/>
  <c r="C2116" i="24"/>
  <c r="P2116" i="24" s="1"/>
  <c r="C1894" i="24"/>
  <c r="C2109" i="24"/>
  <c r="P2109" i="24" s="1"/>
  <c r="C1889" i="24"/>
  <c r="C2104" i="24"/>
  <c r="C1919" i="24"/>
  <c r="C2126" i="24"/>
  <c r="P2126" i="24" s="1"/>
  <c r="C1888" i="24"/>
  <c r="C2103" i="24"/>
  <c r="C1823" i="24"/>
  <c r="C2009" i="24"/>
  <c r="C1336" i="24"/>
  <c r="C1465" i="24"/>
  <c r="C434" i="24"/>
  <c r="C509" i="24"/>
  <c r="P509" i="24" s="1"/>
  <c r="C229" i="24"/>
  <c r="C249" i="24"/>
  <c r="C214" i="24"/>
  <c r="C233" i="24"/>
  <c r="C121" i="24"/>
  <c r="P121" i="24" s="1"/>
  <c r="P615" i="24"/>
  <c r="C2014" i="24"/>
  <c r="P2014" i="24" s="1"/>
  <c r="C769" i="24"/>
  <c r="P769" i="24" s="1"/>
  <c r="C1987" i="24"/>
  <c r="C2238" i="24"/>
  <c r="P2238" i="24" s="1"/>
  <c r="C1931" i="24"/>
  <c r="C2138" i="24"/>
  <c r="P2138" i="24" s="1"/>
  <c r="C1635" i="24"/>
  <c r="C1807" i="24"/>
  <c r="C2017" i="24"/>
  <c r="C772" i="24"/>
  <c r="C2008" i="24"/>
  <c r="P2008" i="24" s="1"/>
  <c r="C762" i="24"/>
  <c r="P762" i="24" s="1"/>
  <c r="C1946" i="24"/>
  <c r="C2136" i="24"/>
  <c r="P2136" i="24" s="1"/>
  <c r="C1891" i="24"/>
  <c r="C2106" i="24"/>
  <c r="P2106" i="24" s="1"/>
  <c r="C1887" i="24"/>
  <c r="C2102" i="24"/>
  <c r="P2102" i="24" s="1"/>
  <c r="C1883" i="24"/>
  <c r="C2098" i="24"/>
  <c r="P2098" i="24" s="1"/>
  <c r="C1848" i="24"/>
  <c r="C2038" i="24"/>
  <c r="P2038" i="24" s="1"/>
  <c r="C1839" i="24"/>
  <c r="C2034" i="24"/>
  <c r="C1801" i="24"/>
  <c r="C1745" i="24"/>
  <c r="C1670" i="24"/>
  <c r="C1851" i="24"/>
  <c r="C1461" i="24"/>
  <c r="P1461" i="24" s="1"/>
  <c r="C990" i="24"/>
  <c r="C840" i="24"/>
  <c r="C553" i="24"/>
  <c r="C512" i="24"/>
  <c r="C602" i="24"/>
  <c r="C475" i="24"/>
  <c r="C554" i="24"/>
  <c r="P554" i="24" s="1"/>
  <c r="C363" i="24"/>
  <c r="C389" i="24"/>
  <c r="C357" i="24"/>
  <c r="C383" i="24"/>
  <c r="C332" i="24"/>
  <c r="P332" i="24" s="1"/>
  <c r="C369" i="24"/>
  <c r="C296" i="24"/>
  <c r="C235" i="24"/>
  <c r="C255" i="24"/>
  <c r="C52" i="24"/>
  <c r="C12" i="24"/>
  <c r="C13" i="24"/>
  <c r="C1880" i="24"/>
  <c r="C2095" i="24"/>
  <c r="P2095" i="24" s="1"/>
  <c r="C1825" i="24"/>
  <c r="C2019" i="24"/>
  <c r="P2019" i="24" s="1"/>
  <c r="C1819" i="24"/>
  <c r="P1819" i="24" s="1"/>
  <c r="C2010" i="24"/>
  <c r="P2010" i="24" s="1"/>
  <c r="C2013" i="24"/>
  <c r="C768" i="24"/>
  <c r="C1986" i="24"/>
  <c r="C2237" i="24"/>
  <c r="C1981" i="24"/>
  <c r="C2232" i="24"/>
  <c r="C1977" i="24"/>
  <c r="C2228" i="24"/>
  <c r="C1980" i="24"/>
  <c r="C2231" i="24"/>
  <c r="C1976" i="24"/>
  <c r="C2227" i="24"/>
  <c r="C2015" i="24"/>
  <c r="C770" i="24"/>
  <c r="C2005" i="24"/>
  <c r="P2005" i="24" s="1"/>
  <c r="C758" i="24"/>
  <c r="C1979" i="24"/>
  <c r="C2230" i="24"/>
  <c r="C1975" i="24"/>
  <c r="C2226" i="24"/>
  <c r="P2226" i="24" s="1"/>
  <c r="C1927" i="24"/>
  <c r="C2134" i="24"/>
  <c r="P2134" i="24" s="1"/>
  <c r="C1908" i="24"/>
  <c r="C2124" i="24"/>
  <c r="C1902" i="24"/>
  <c r="C2118" i="24"/>
  <c r="P2118" i="24" s="1"/>
  <c r="C1890" i="24"/>
  <c r="C2105" i="24"/>
  <c r="P2105" i="24" s="1"/>
  <c r="C1895" i="24"/>
  <c r="C2101" i="24"/>
  <c r="C1882" i="24"/>
  <c r="C2097" i="24"/>
  <c r="P2097" i="24" s="1"/>
  <c r="C1720" i="24"/>
  <c r="C1645" i="24"/>
  <c r="C1626" i="24"/>
  <c r="C1798" i="24"/>
  <c r="C1434" i="24"/>
  <c r="C1587" i="24"/>
  <c r="C1316" i="24"/>
  <c r="C1326" i="24"/>
  <c r="C1292" i="24"/>
  <c r="C1105" i="24"/>
  <c r="C1079" i="24"/>
  <c r="C216" i="24"/>
  <c r="C190" i="24"/>
  <c r="P190" i="24" s="1"/>
  <c r="C162" i="24"/>
  <c r="C180" i="24"/>
  <c r="C138" i="24"/>
  <c r="C61" i="24"/>
  <c r="C68" i="24"/>
  <c r="C51" i="24"/>
  <c r="P638" i="24"/>
  <c r="P877" i="24"/>
  <c r="P1593" i="24"/>
  <c r="P989" i="24"/>
  <c r="P1659" i="24"/>
  <c r="P1359" i="24"/>
  <c r="P1760" i="24"/>
  <c r="P1412" i="24"/>
  <c r="P100" i="24"/>
  <c r="P557" i="24"/>
  <c r="M1906" i="24"/>
  <c r="M1509" i="24"/>
  <c r="M1306" i="24"/>
  <c r="P444" i="24"/>
  <c r="P315" i="24"/>
  <c r="P300" i="24"/>
  <c r="F405" i="24"/>
  <c r="F1507" i="24"/>
  <c r="F1442" i="24"/>
  <c r="F1433" i="24"/>
  <c r="F1294" i="24"/>
  <c r="P153" i="24"/>
  <c r="P289" i="24"/>
  <c r="M309" i="24"/>
  <c r="M147" i="24"/>
  <c r="M93" i="24"/>
  <c r="M1765" i="24"/>
  <c r="M1629" i="24"/>
  <c r="M1556" i="24"/>
  <c r="M1545" i="24"/>
  <c r="M1526" i="24"/>
  <c r="M1507" i="24"/>
  <c r="M1496" i="24"/>
  <c r="M1321" i="24"/>
  <c r="M1286" i="24"/>
  <c r="M1281" i="24"/>
  <c r="M1242" i="24"/>
  <c r="M1230" i="24"/>
  <c r="M1226" i="24"/>
  <c r="M1178" i="24"/>
  <c r="M1141" i="24"/>
  <c r="M1130" i="24"/>
  <c r="M1063" i="24"/>
  <c r="M1045" i="24"/>
  <c r="M1041" i="24"/>
  <c r="M1034" i="24"/>
  <c r="M986" i="24"/>
  <c r="M922" i="24"/>
  <c r="C1757" i="24"/>
  <c r="C1491" i="24"/>
  <c r="C1453" i="24"/>
  <c r="C1389" i="24"/>
  <c r="C1384" i="24"/>
  <c r="C1374" i="24"/>
  <c r="C1358" i="24"/>
  <c r="C1234" i="24"/>
  <c r="C1194" i="24"/>
  <c r="C1066" i="24"/>
  <c r="C1016" i="24"/>
  <c r="C1011" i="24"/>
  <c r="C947" i="24"/>
  <c r="C938" i="24"/>
  <c r="C918" i="24"/>
  <c r="C810" i="24"/>
  <c r="C447" i="24"/>
  <c r="C418" i="24"/>
  <c r="P272" i="24"/>
  <c r="P14" i="24"/>
  <c r="F374" i="24"/>
  <c r="P374" i="24" s="1"/>
  <c r="F346" i="24"/>
  <c r="F336" i="24"/>
  <c r="F1945" i="24"/>
  <c r="P1945" i="24" s="1"/>
  <c r="F1884" i="24"/>
  <c r="F1848" i="24"/>
  <c r="F1770" i="24"/>
  <c r="F1744" i="24"/>
  <c r="F1708" i="24"/>
  <c r="F1697" i="24"/>
  <c r="F1692" i="24"/>
  <c r="F1647" i="24"/>
  <c r="F1630" i="24"/>
  <c r="F1606" i="24"/>
  <c r="F1482" i="24"/>
  <c r="F1477" i="24"/>
  <c r="F1060" i="24"/>
  <c r="F1012" i="24"/>
  <c r="F984" i="24"/>
  <c r="F922" i="24"/>
  <c r="F841" i="24"/>
  <c r="F819" i="24"/>
  <c r="P238" i="24"/>
  <c r="P442" i="24"/>
  <c r="C1814" i="24"/>
  <c r="P324" i="24"/>
  <c r="P323" i="24"/>
  <c r="F956" i="24"/>
  <c r="M1714" i="24"/>
  <c r="M1511" i="24"/>
  <c r="M1124" i="24"/>
  <c r="M838" i="24"/>
  <c r="M831" i="24"/>
  <c r="M720" i="24"/>
  <c r="M1031" i="24"/>
  <c r="M787" i="24"/>
  <c r="F1229" i="24"/>
  <c r="F1186" i="24"/>
  <c r="F1182" i="24"/>
  <c r="F1100" i="24"/>
  <c r="F1058" i="24"/>
  <c r="F920" i="24"/>
  <c r="F386" i="24"/>
  <c r="F1757" i="24"/>
  <c r="F1745" i="24"/>
  <c r="P1745" i="24" s="1"/>
  <c r="F1306" i="24"/>
  <c r="F648" i="24"/>
  <c r="F1592" i="24"/>
  <c r="F1466" i="24"/>
  <c r="F1436" i="24"/>
  <c r="F1431" i="24"/>
  <c r="F1427" i="24"/>
  <c r="F1418" i="24"/>
  <c r="F1404" i="24"/>
  <c r="F1399" i="24"/>
  <c r="F1354" i="24"/>
  <c r="F1249" i="24"/>
  <c r="F1194" i="24"/>
  <c r="F1171" i="24"/>
  <c r="F1139" i="24"/>
  <c r="F1070" i="24"/>
  <c r="F1065" i="24"/>
  <c r="F1055" i="24"/>
  <c r="F701" i="24"/>
  <c r="M468" i="24"/>
  <c r="M487" i="24"/>
  <c r="M1364" i="24"/>
  <c r="M1350" i="24"/>
  <c r="M1088" i="24"/>
  <c r="M1071" i="24"/>
  <c r="M1079" i="24"/>
  <c r="M524" i="24"/>
  <c r="M545" i="24"/>
  <c r="M373" i="24"/>
  <c r="M386" i="24"/>
  <c r="M325" i="24"/>
  <c r="M336" i="24"/>
  <c r="M1897" i="24"/>
  <c r="M1876" i="24"/>
  <c r="M1884" i="24"/>
  <c r="M1758" i="24"/>
  <c r="P1758" i="24" s="1"/>
  <c r="M1735" i="24"/>
  <c r="M1716" i="24"/>
  <c r="M1708" i="24"/>
  <c r="M1709" i="24"/>
  <c r="M1611" i="24"/>
  <c r="M1607" i="24"/>
  <c r="P1607" i="24" s="1"/>
  <c r="M1602" i="24"/>
  <c r="P1602" i="24" s="1"/>
  <c r="M1597" i="24"/>
  <c r="M1525" i="24"/>
  <c r="M1500" i="24"/>
  <c r="M1490" i="24"/>
  <c r="M1466" i="24"/>
  <c r="M1438" i="24"/>
  <c r="M1270" i="24"/>
  <c r="M1241" i="24"/>
  <c r="M1236" i="24"/>
  <c r="M1229" i="24"/>
  <c r="M1214" i="24"/>
  <c r="M1204" i="24"/>
  <c r="M1182" i="24"/>
  <c r="M1173" i="24"/>
  <c r="M1153" i="24"/>
  <c r="M1136" i="24"/>
  <c r="M1118" i="24"/>
  <c r="M1107" i="24"/>
  <c r="M1087" i="24"/>
  <c r="M1078" i="24"/>
  <c r="M1061" i="24"/>
  <c r="M1019" i="24"/>
  <c r="M1002" i="24"/>
  <c r="M1012" i="24"/>
  <c r="M977" i="24"/>
  <c r="M836" i="24"/>
  <c r="M812" i="24"/>
  <c r="M830" i="24"/>
  <c r="P830" i="24" s="1"/>
  <c r="M818" i="24"/>
  <c r="M811" i="24"/>
  <c r="P811" i="24" s="1"/>
  <c r="M806" i="24"/>
  <c r="P806" i="24" s="1"/>
  <c r="M1818" i="24"/>
  <c r="M1823" i="24"/>
  <c r="M1812" i="24"/>
  <c r="M1816" i="24"/>
  <c r="M409" i="24"/>
  <c r="M425" i="24"/>
  <c r="M292" i="24"/>
  <c r="P292" i="24" s="1"/>
  <c r="M302" i="24"/>
  <c r="M1787" i="24"/>
  <c r="M1791" i="24"/>
  <c r="M1759" i="24"/>
  <c r="M1761" i="24"/>
  <c r="M1468" i="24"/>
  <c r="M1355" i="24"/>
  <c r="M515" i="24"/>
  <c r="M536" i="24"/>
  <c r="M449" i="24"/>
  <c r="M405" i="24"/>
  <c r="M331" i="24"/>
  <c r="M1888" i="24"/>
  <c r="M1880" i="24"/>
  <c r="M1889" i="24"/>
  <c r="M1768" i="24"/>
  <c r="M1757" i="24"/>
  <c r="M1715" i="24"/>
  <c r="M1706" i="24"/>
  <c r="M1707" i="24"/>
  <c r="M1627" i="24"/>
  <c r="M1539" i="24"/>
  <c r="M1499" i="24"/>
  <c r="M1489" i="24"/>
  <c r="M1462" i="24"/>
  <c r="M1452" i="24"/>
  <c r="M1444" i="24"/>
  <c r="M1433" i="24"/>
  <c r="M1418" i="24"/>
  <c r="M1405" i="24"/>
  <c r="M1366" i="24"/>
  <c r="M1362" i="24"/>
  <c r="M1348" i="24"/>
  <c r="M1358" i="24"/>
  <c r="M1352" i="24"/>
  <c r="M1228" i="24"/>
  <c r="M1224" i="24"/>
  <c r="M1208" i="24"/>
  <c r="M1127" i="24"/>
  <c r="M1110" i="24"/>
  <c r="M1099" i="24"/>
  <c r="M1086" i="24"/>
  <c r="M1077" i="24"/>
  <c r="M1059" i="24"/>
  <c r="M975" i="24"/>
  <c r="M970" i="24"/>
  <c r="M953" i="24"/>
  <c r="M965" i="24"/>
  <c r="M957" i="24"/>
  <c r="M940" i="24"/>
  <c r="M903" i="24"/>
  <c r="M883" i="24"/>
  <c r="M894" i="24"/>
  <c r="M874" i="24"/>
  <c r="M889" i="24"/>
  <c r="M869" i="24"/>
  <c r="M860" i="24"/>
  <c r="M837" i="24"/>
  <c r="M840" i="24"/>
  <c r="M835" i="24"/>
  <c r="P835" i="24" s="1"/>
  <c r="M825" i="24"/>
  <c r="M801" i="24"/>
  <c r="M816" i="24"/>
  <c r="M792" i="24"/>
  <c r="M810" i="24"/>
  <c r="M805" i="24"/>
  <c r="P805" i="24" s="1"/>
  <c r="M781" i="24"/>
  <c r="M722" i="24"/>
  <c r="M697" i="24"/>
  <c r="M715" i="24"/>
  <c r="M690" i="24"/>
  <c r="M698" i="24"/>
  <c r="M676" i="24"/>
  <c r="M403" i="24"/>
  <c r="M419" i="24"/>
  <c r="M1513" i="24"/>
  <c r="M1503" i="24"/>
  <c r="M1508" i="24"/>
  <c r="M1498" i="24"/>
  <c r="M1497" i="24"/>
  <c r="M1487" i="24"/>
  <c r="M1431" i="24"/>
  <c r="M1419" i="24"/>
  <c r="M1287" i="24"/>
  <c r="M1273" i="24"/>
  <c r="M1201" i="24"/>
  <c r="M1103" i="24"/>
  <c r="M1089" i="24"/>
  <c r="M1072" i="24"/>
  <c r="M1076" i="24"/>
  <c r="M1058" i="24"/>
  <c r="M1029" i="24"/>
  <c r="M1000" i="24"/>
  <c r="M983" i="24"/>
  <c r="M988" i="24"/>
  <c r="M981" i="24"/>
  <c r="M964" i="24"/>
  <c r="M969" i="24"/>
  <c r="M956" i="24"/>
  <c r="M939" i="24"/>
  <c r="M938" i="24"/>
  <c r="M919" i="24"/>
  <c r="M929" i="24"/>
  <c r="M852" i="24"/>
  <c r="M829" i="24"/>
  <c r="M834" i="24"/>
  <c r="M822" i="24"/>
  <c r="M798" i="24"/>
  <c r="M815" i="24"/>
  <c r="M791" i="24"/>
  <c r="M668" i="24"/>
  <c r="M640" i="24"/>
  <c r="C1907" i="24"/>
  <c r="C1759" i="24"/>
  <c r="C1731" i="24"/>
  <c r="C1714" i="24"/>
  <c r="C1708" i="24"/>
  <c r="C1610" i="24"/>
  <c r="M563" i="24"/>
  <c r="M584" i="24"/>
  <c r="M1776" i="24"/>
  <c r="M1567" i="24"/>
  <c r="M1558" i="24"/>
  <c r="M1537" i="24"/>
  <c r="M1533" i="24"/>
  <c r="M1524" i="24"/>
  <c r="M1291" i="24"/>
  <c r="M1277" i="24"/>
  <c r="M1184" i="24"/>
  <c r="M1168" i="24"/>
  <c r="M1028" i="24"/>
  <c r="M1011" i="24"/>
  <c r="M1004" i="24"/>
  <c r="M906" i="24"/>
  <c r="M886" i="24"/>
  <c r="M891" i="24"/>
  <c r="M871" i="24"/>
  <c r="M820" i="24"/>
  <c r="M796" i="24"/>
  <c r="M814" i="24"/>
  <c r="M790" i="24"/>
  <c r="M807" i="24"/>
  <c r="M694" i="24"/>
  <c r="M672" i="24"/>
  <c r="P803" i="24"/>
  <c r="P832" i="24"/>
  <c r="C1768" i="24"/>
  <c r="F330" i="24"/>
  <c r="P330" i="24" s="1"/>
  <c r="F1872" i="24"/>
  <c r="P1872" i="24" s="1"/>
  <c r="F1782" i="24"/>
  <c r="F1773" i="24"/>
  <c r="P1773" i="24" s="1"/>
  <c r="F1768" i="24"/>
  <c r="F1746" i="24"/>
  <c r="F1633" i="24"/>
  <c r="F1624" i="24"/>
  <c r="F1609" i="24"/>
  <c r="F1560" i="24"/>
  <c r="F1551" i="24"/>
  <c r="F1537" i="24"/>
  <c r="F1484" i="24"/>
  <c r="F1469" i="24"/>
  <c r="F1452" i="24"/>
  <c r="F1438" i="24"/>
  <c r="F1384" i="24"/>
  <c r="F1276" i="24"/>
  <c r="F1247" i="24"/>
  <c r="F1225" i="24"/>
  <c r="F1221" i="24"/>
  <c r="F1205" i="24"/>
  <c r="F1201" i="24"/>
  <c r="F1197" i="24"/>
  <c r="F1178" i="24"/>
  <c r="F1141" i="24"/>
  <c r="F1095" i="24"/>
  <c r="F1078" i="24"/>
  <c r="F1061" i="24"/>
  <c r="F1063" i="24"/>
  <c r="F1053" i="24"/>
  <c r="F1036" i="24"/>
  <c r="F1031" i="24"/>
  <c r="F1020" i="24"/>
  <c r="F1003" i="24"/>
  <c r="F1009" i="24"/>
  <c r="F965" i="24"/>
  <c r="F955" i="24"/>
  <c r="F938" i="24"/>
  <c r="F919" i="24"/>
  <c r="F914" i="24"/>
  <c r="F907" i="24"/>
  <c r="F888" i="24"/>
  <c r="P888" i="24" s="1"/>
  <c r="F856" i="24"/>
  <c r="F833" i="24"/>
  <c r="F822" i="24"/>
  <c r="F798" i="24"/>
  <c r="F817" i="24"/>
  <c r="F793" i="24"/>
  <c r="F781" i="24"/>
  <c r="F715" i="24"/>
  <c r="C1469" i="24"/>
  <c r="C1371" i="24"/>
  <c r="C1167" i="24"/>
  <c r="C1072" i="24"/>
  <c r="C1049" i="24"/>
  <c r="C988" i="24"/>
  <c r="C914" i="24"/>
  <c r="C701" i="24"/>
  <c r="C408" i="24"/>
  <c r="M1613" i="24"/>
  <c r="M1609" i="24"/>
  <c r="M1439" i="24"/>
  <c r="M1428" i="24"/>
  <c r="M817" i="24"/>
  <c r="M793" i="24"/>
  <c r="M654" i="24"/>
  <c r="M626" i="24"/>
  <c r="P439" i="24"/>
  <c r="F543" i="24"/>
  <c r="F564" i="24"/>
  <c r="F460" i="24"/>
  <c r="F452" i="24"/>
  <c r="F471" i="24"/>
  <c r="F435" i="24"/>
  <c r="F357" i="24"/>
  <c r="F347" i="24"/>
  <c r="F358" i="24"/>
  <c r="F1935" i="24"/>
  <c r="F1931" i="24"/>
  <c r="F1905" i="24"/>
  <c r="F1895" i="24"/>
  <c r="P1895" i="24" s="1"/>
  <c r="F1890" i="24"/>
  <c r="F1880" i="24"/>
  <c r="F1741" i="24"/>
  <c r="F1698" i="24"/>
  <c r="F1660" i="24"/>
  <c r="F1631" i="24"/>
  <c r="F1627" i="24"/>
  <c r="F1623" i="24"/>
  <c r="F1616" i="24"/>
  <c r="F1608" i="24"/>
  <c r="F1559" i="24"/>
  <c r="F1554" i="24"/>
  <c r="F1543" i="24"/>
  <c r="F1534" i="24"/>
  <c r="F1528" i="24"/>
  <c r="F1519" i="24"/>
  <c r="F1511" i="24"/>
  <c r="F1501" i="24"/>
  <c r="F1496" i="24"/>
  <c r="F1491" i="24"/>
  <c r="F1483" i="24"/>
  <c r="F1473" i="24"/>
  <c r="F1468" i="24"/>
  <c r="F1437" i="24"/>
  <c r="F1428" i="24"/>
  <c r="F1357" i="24"/>
  <c r="F1350" i="24"/>
  <c r="F1336" i="24"/>
  <c r="F1332" i="24"/>
  <c r="F1318" i="24"/>
  <c r="F1324" i="24"/>
  <c r="P1324" i="24" s="1"/>
  <c r="F1293" i="24"/>
  <c r="F1279" i="24"/>
  <c r="F1270" i="24"/>
  <c r="F1265" i="24"/>
  <c r="F1260" i="24"/>
  <c r="F1241" i="24"/>
  <c r="F1196" i="24"/>
  <c r="F1167" i="24"/>
  <c r="F1159" i="24"/>
  <c r="F1153" i="24"/>
  <c r="F1140" i="24"/>
  <c r="F1099" i="24"/>
  <c r="F1094" i="24"/>
  <c r="F1071" i="24"/>
  <c r="F1066" i="24"/>
  <c r="F1062" i="24"/>
  <c r="F1057" i="24"/>
  <c r="F1035" i="24"/>
  <c r="F1018" i="24"/>
  <c r="F1019" i="24"/>
  <c r="F1002" i="24"/>
  <c r="F990" i="24"/>
  <c r="F964" i="24"/>
  <c r="F906" i="24"/>
  <c r="F886" i="24"/>
  <c r="F900" i="24"/>
  <c r="F880" i="24"/>
  <c r="F837" i="24"/>
  <c r="F813" i="24"/>
  <c r="P813" i="24" s="1"/>
  <c r="F828" i="24"/>
  <c r="F821" i="24"/>
  <c r="P821" i="24" s="1"/>
  <c r="F797" i="24"/>
  <c r="F816" i="24"/>
  <c r="F792" i="24"/>
  <c r="F810" i="24"/>
  <c r="F804" i="24"/>
  <c r="F694" i="24"/>
  <c r="F685" i="24"/>
  <c r="F658" i="24"/>
  <c r="F567" i="24"/>
  <c r="F588" i="24"/>
  <c r="F514" i="24"/>
  <c r="F535" i="24"/>
  <c r="F451" i="24"/>
  <c r="F470" i="24"/>
  <c r="F409" i="24"/>
  <c r="F425" i="24"/>
  <c r="F301" i="24"/>
  <c r="F311" i="24"/>
  <c r="F1934" i="24"/>
  <c r="F1944" i="24"/>
  <c r="F1626" i="24"/>
  <c r="F1622" i="24"/>
  <c r="F1601" i="24"/>
  <c r="F1562" i="24"/>
  <c r="F1558" i="24"/>
  <c r="F1553" i="24"/>
  <c r="F1445" i="24"/>
  <c r="F1434" i="24"/>
  <c r="P1434" i="24" s="1"/>
  <c r="F1364" i="24"/>
  <c r="F1305" i="24"/>
  <c r="F1199" i="24"/>
  <c r="F1093" i="24"/>
  <c r="F1028" i="24"/>
  <c r="F1011" i="24"/>
  <c r="F1007" i="24"/>
  <c r="F967" i="24"/>
  <c r="F963" i="24"/>
  <c r="F890" i="24"/>
  <c r="F836" i="24"/>
  <c r="F812" i="24"/>
  <c r="F825" i="24"/>
  <c r="F801" i="24"/>
  <c r="F815" i="24"/>
  <c r="F791" i="24"/>
  <c r="F809" i="24"/>
  <c r="F785" i="24"/>
  <c r="C1897" i="24"/>
  <c r="C1789" i="24"/>
  <c r="C1716" i="24"/>
  <c r="C1661" i="24"/>
  <c r="C1562" i="24"/>
  <c r="C1539" i="24"/>
  <c r="C1535" i="24"/>
  <c r="C1483" i="24"/>
  <c r="C1198" i="24"/>
  <c r="C1169" i="24"/>
  <c r="C1070" i="24"/>
  <c r="C1051" i="24"/>
  <c r="C1047" i="24"/>
  <c r="C834" i="24"/>
  <c r="C809" i="24"/>
  <c r="P809" i="24" s="1"/>
  <c r="C799" i="24"/>
  <c r="P799" i="24" s="1"/>
  <c r="C779" i="24"/>
  <c r="C402" i="24"/>
  <c r="M508" i="24"/>
  <c r="M529" i="24"/>
  <c r="M434" i="24"/>
  <c r="M451" i="24"/>
  <c r="M1221" i="24"/>
  <c r="M1183" i="24"/>
  <c r="M1167" i="24"/>
  <c r="M960" i="24"/>
  <c r="M828" i="24"/>
  <c r="M804" i="24"/>
  <c r="M819" i="24"/>
  <c r="F566" i="24"/>
  <c r="F587" i="24"/>
  <c r="F513" i="24"/>
  <c r="F480" i="24"/>
  <c r="F450" i="24"/>
  <c r="F469" i="24"/>
  <c r="F432" i="24"/>
  <c r="F449" i="24"/>
  <c r="F420" i="24"/>
  <c r="F436" i="24"/>
  <c r="F335" i="24"/>
  <c r="F331" i="24"/>
  <c r="F318" i="24"/>
  <c r="F299" i="24"/>
  <c r="F309" i="24"/>
  <c r="F1933" i="24"/>
  <c r="F1903" i="24"/>
  <c r="F1847" i="24"/>
  <c r="F1769" i="24"/>
  <c r="F1747" i="24"/>
  <c r="F1743" i="24"/>
  <c r="F1728" i="24"/>
  <c r="F1707" i="24"/>
  <c r="F1696" i="24"/>
  <c r="F1669" i="24"/>
  <c r="F1634" i="24"/>
  <c r="F1629" i="24"/>
  <c r="F1625" i="24"/>
  <c r="F1621" i="24"/>
  <c r="F1617" i="24"/>
  <c r="F1556" i="24"/>
  <c r="F1547" i="24"/>
  <c r="F1552" i="24"/>
  <c r="F1503" i="24"/>
  <c r="F1498" i="24"/>
  <c r="F1480" i="24"/>
  <c r="F1470" i="24"/>
  <c r="F1423" i="24"/>
  <c r="F1398" i="24"/>
  <c r="F1380" i="24"/>
  <c r="F1353" i="24"/>
  <c r="F1345" i="24"/>
  <c r="F1326" i="24"/>
  <c r="P1326" i="24" s="1"/>
  <c r="F1320" i="24"/>
  <c r="F1198" i="24"/>
  <c r="F1170" i="24"/>
  <c r="F1101" i="24"/>
  <c r="F1097" i="24"/>
  <c r="F1059" i="24"/>
  <c r="F1037" i="24"/>
  <c r="F1021" i="24"/>
  <c r="F1016" i="24"/>
  <c r="F1010" i="24"/>
  <c r="F988" i="24"/>
  <c r="F983" i="24"/>
  <c r="P983" i="24" s="1"/>
  <c r="F975" i="24"/>
  <c r="F939" i="24"/>
  <c r="F915" i="24"/>
  <c r="F903" i="24"/>
  <c r="F883" i="24"/>
  <c r="F889" i="24"/>
  <c r="F869" i="24"/>
  <c r="F839" i="24"/>
  <c r="P839" i="24" s="1"/>
  <c r="F834" i="24"/>
  <c r="F824" i="24"/>
  <c r="F800" i="24"/>
  <c r="F818" i="24"/>
  <c r="F814" i="24"/>
  <c r="F790" i="24"/>
  <c r="F807" i="24"/>
  <c r="F783" i="24"/>
  <c r="F782" i="24"/>
  <c r="F702" i="24"/>
  <c r="F722" i="24"/>
  <c r="F697" i="24"/>
  <c r="F668" i="24"/>
  <c r="C1625" i="24"/>
  <c r="C1599" i="24"/>
  <c r="C1543" i="24"/>
  <c r="P1543" i="24" s="1"/>
  <c r="C1537" i="24"/>
  <c r="C1528" i="24"/>
  <c r="C1405" i="24"/>
  <c r="C1392" i="24"/>
  <c r="C1400" i="24"/>
  <c r="C1333" i="24"/>
  <c r="C1319" i="24"/>
  <c r="C1315" i="24"/>
  <c r="C1269" i="24"/>
  <c r="C1036" i="24"/>
  <c r="C1023" i="24"/>
  <c r="P1023" i="24" s="1"/>
  <c r="C954" i="24"/>
  <c r="C900" i="24"/>
  <c r="P900" i="24" s="1"/>
  <c r="C880" i="24"/>
  <c r="C890" i="24"/>
  <c r="C852" i="24"/>
  <c r="C829" i="24"/>
  <c r="C838" i="24"/>
  <c r="C817" i="24"/>
  <c r="C793" i="24"/>
  <c r="C807" i="24"/>
  <c r="C783" i="24"/>
  <c r="C515" i="24"/>
  <c r="C536" i="24"/>
  <c r="C425" i="24"/>
  <c r="C441" i="24"/>
  <c r="C293" i="24"/>
  <c r="C303" i="24"/>
  <c r="P303" i="24" s="1"/>
  <c r="C1767" i="24"/>
  <c r="C1769" i="24"/>
  <c r="C1898" i="24"/>
  <c r="C1892" i="24"/>
  <c r="C1884" i="24"/>
  <c r="P1884" i="24" s="1"/>
  <c r="C1830" i="24"/>
  <c r="C1800" i="24"/>
  <c r="C1804" i="24"/>
  <c r="C1791" i="24"/>
  <c r="P1791" i="24" s="1"/>
  <c r="C1795" i="24"/>
  <c r="C1777" i="24"/>
  <c r="C1780" i="24"/>
  <c r="C1614" i="24"/>
  <c r="P1614" i="24" s="1"/>
  <c r="C1536" i="24"/>
  <c r="C1499" i="24"/>
  <c r="C1495" i="24"/>
  <c r="C1485" i="24"/>
  <c r="C1443" i="24"/>
  <c r="C1429" i="24"/>
  <c r="C1408" i="24"/>
  <c r="C1404" i="24"/>
  <c r="C1370" i="24"/>
  <c r="C1356" i="24"/>
  <c r="C1366" i="24"/>
  <c r="C1353" i="24"/>
  <c r="C1345" i="24"/>
  <c r="C1314" i="24"/>
  <c r="C1286" i="24"/>
  <c r="C1282" i="24"/>
  <c r="C1268" i="24"/>
  <c r="C1260" i="24"/>
  <c r="C1247" i="24"/>
  <c r="C1208" i="24"/>
  <c r="C1199" i="24"/>
  <c r="C1142" i="24"/>
  <c r="P1142" i="24" s="1"/>
  <c r="C1130" i="24"/>
  <c r="C1124" i="24"/>
  <c r="C1107" i="24"/>
  <c r="C1098" i="24"/>
  <c r="C1071" i="24"/>
  <c r="P1071" i="24" s="1"/>
  <c r="C1048" i="24"/>
  <c r="C1035" i="24"/>
  <c r="C1018" i="24"/>
  <c r="C957" i="24"/>
  <c r="C899" i="24"/>
  <c r="C889" i="24"/>
  <c r="C860" i="24"/>
  <c r="C837" i="24"/>
  <c r="C836" i="24"/>
  <c r="C812" i="24"/>
  <c r="C820" i="24"/>
  <c r="C796" i="24"/>
  <c r="C816" i="24"/>
  <c r="C792" i="24"/>
  <c r="C801" i="24"/>
  <c r="C685" i="24"/>
  <c r="C658" i="24"/>
  <c r="C655" i="24"/>
  <c r="C585" i="24"/>
  <c r="C612" i="24"/>
  <c r="C550" i="24"/>
  <c r="P550" i="24" s="1"/>
  <c r="C491" i="24"/>
  <c r="P491" i="24" s="1"/>
  <c r="C462" i="24"/>
  <c r="C424" i="24"/>
  <c r="P424" i="24" s="1"/>
  <c r="C1903" i="24"/>
  <c r="C1776" i="24"/>
  <c r="C1606" i="24"/>
  <c r="C1530" i="24"/>
  <c r="C1494" i="24"/>
  <c r="C1484" i="24"/>
  <c r="C1458" i="24"/>
  <c r="C1452" i="24"/>
  <c r="P1452" i="24" s="1"/>
  <c r="C1442" i="24"/>
  <c r="C1432" i="24"/>
  <c r="C1428" i="24"/>
  <c r="C1411" i="24"/>
  <c r="C1407" i="24"/>
  <c r="C1369" i="24"/>
  <c r="C1365" i="24"/>
  <c r="C1357" i="24"/>
  <c r="C1352" i="24"/>
  <c r="C1335" i="24"/>
  <c r="C1321" i="24"/>
  <c r="C1327" i="24"/>
  <c r="C1313" i="24"/>
  <c r="C1293" i="24"/>
  <c r="P1293" i="24" s="1"/>
  <c r="C1289" i="24"/>
  <c r="C1285" i="24"/>
  <c r="C1267" i="24"/>
  <c r="C1224" i="24"/>
  <c r="C1192" i="24"/>
  <c r="C1182" i="24"/>
  <c r="C1163" i="24"/>
  <c r="C1146" i="24"/>
  <c r="C1141" i="24"/>
  <c r="C1106" i="24"/>
  <c r="C1101" i="24"/>
  <c r="C1097" i="24"/>
  <c r="C1065" i="24"/>
  <c r="C1034" i="24"/>
  <c r="C1025" i="24"/>
  <c r="C965" i="24"/>
  <c r="C956" i="24"/>
  <c r="C923" i="24"/>
  <c r="C849" i="24"/>
  <c r="C826" i="24"/>
  <c r="P826" i="24" s="1"/>
  <c r="C824" i="24"/>
  <c r="C800" i="24"/>
  <c r="C819" i="24"/>
  <c r="P819" i="24" s="1"/>
  <c r="C804" i="24"/>
  <c r="C654" i="24"/>
  <c r="C626" i="24"/>
  <c r="C489" i="24"/>
  <c r="C452" i="24"/>
  <c r="C392" i="24"/>
  <c r="C1929" i="24"/>
  <c r="C1938" i="24"/>
  <c r="C1928" i="24"/>
  <c r="C1937" i="24"/>
  <c r="C1896" i="24"/>
  <c r="C1725" i="24"/>
  <c r="C1715" i="24"/>
  <c r="C1652" i="24"/>
  <c r="C1636" i="24"/>
  <c r="C1632" i="24"/>
  <c r="P1632" i="24" s="1"/>
  <c r="C1631" i="24"/>
  <c r="C1621" i="24"/>
  <c r="C1612" i="24"/>
  <c r="C1605" i="24"/>
  <c r="C1553" i="24"/>
  <c r="C1534" i="24"/>
  <c r="C1525" i="24"/>
  <c r="P1525" i="24" s="1"/>
  <c r="C1516" i="24"/>
  <c r="C1477" i="24"/>
  <c r="C1467" i="24"/>
  <c r="C1431" i="24"/>
  <c r="C1427" i="24"/>
  <c r="C1410" i="24"/>
  <c r="C1406" i="24"/>
  <c r="C1401" i="24"/>
  <c r="C1397" i="24"/>
  <c r="C1372" i="24"/>
  <c r="C1364" i="24"/>
  <c r="C1350" i="24"/>
  <c r="C1355" i="24"/>
  <c r="C1347" i="24"/>
  <c r="C1320" i="24"/>
  <c r="C1306" i="24"/>
  <c r="P1306" i="24" s="1"/>
  <c r="C1288" i="24"/>
  <c r="C1270" i="24"/>
  <c r="C1266" i="24"/>
  <c r="P1266" i="24" s="1"/>
  <c r="C1201" i="24"/>
  <c r="P1201" i="24" s="1"/>
  <c r="C1197" i="24"/>
  <c r="C1191" i="24"/>
  <c r="C1127" i="24"/>
  <c r="C1109" i="24"/>
  <c r="C1100" i="24"/>
  <c r="C1050" i="24"/>
  <c r="C1037" i="24"/>
  <c r="P1037" i="24" s="1"/>
  <c r="C1033" i="24"/>
  <c r="C1024" i="24"/>
  <c r="C1019" i="24"/>
  <c r="C1014" i="24"/>
  <c r="C984" i="24"/>
  <c r="P984" i="24" s="1"/>
  <c r="C980" i="24"/>
  <c r="C964" i="24"/>
  <c r="C922" i="24"/>
  <c r="C906" i="24"/>
  <c r="C833" i="24"/>
  <c r="P833" i="24" s="1"/>
  <c r="C818" i="24"/>
  <c r="C814" i="24"/>
  <c r="C711" i="24"/>
  <c r="C677" i="24"/>
  <c r="C668" i="24"/>
  <c r="C640" i="24"/>
  <c r="C653" i="24"/>
  <c r="C625" i="24"/>
  <c r="C548" i="24"/>
  <c r="P548" i="24" s="1"/>
  <c r="C542" i="24"/>
  <c r="C511" i="24"/>
  <c r="C451" i="24"/>
  <c r="C350" i="24"/>
  <c r="C320" i="24"/>
  <c r="M194" i="24"/>
  <c r="M25" i="24"/>
  <c r="M1744" i="24"/>
  <c r="M1375" i="24"/>
  <c r="M1210" i="24"/>
  <c r="M1119" i="24"/>
  <c r="M1096" i="24"/>
  <c r="M1092" i="24"/>
  <c r="M1083" i="24"/>
  <c r="M1049" i="24"/>
  <c r="M999" i="24"/>
  <c r="M928" i="24"/>
  <c r="M842" i="24"/>
  <c r="C1421" i="24"/>
  <c r="C1417" i="24"/>
  <c r="C1413" i="24"/>
  <c r="F353" i="24"/>
  <c r="F343" i="24"/>
  <c r="F333" i="24"/>
  <c r="F241" i="24"/>
  <c r="F211" i="24"/>
  <c r="F78" i="24"/>
  <c r="F54" i="24"/>
  <c r="F48" i="24"/>
  <c r="F1735" i="24"/>
  <c r="F1652" i="24"/>
  <c r="F1648" i="24"/>
  <c r="F1548" i="24"/>
  <c r="F1200" i="24"/>
  <c r="F1190" i="24"/>
  <c r="F1177" i="24"/>
  <c r="F1148" i="24"/>
  <c r="F1144" i="24"/>
  <c r="F475" i="24"/>
  <c r="F467" i="24"/>
  <c r="F171" i="24"/>
  <c r="F112" i="24"/>
  <c r="F29" i="24"/>
  <c r="F20" i="24"/>
  <c r="F1922" i="24"/>
  <c r="F1878" i="24"/>
  <c r="P1878" i="24" s="1"/>
  <c r="F1779" i="24"/>
  <c r="F1766" i="24"/>
  <c r="F1750" i="24"/>
  <c r="F1725" i="24"/>
  <c r="F1718" i="24"/>
  <c r="F1714" i="24"/>
  <c r="C1933" i="24"/>
  <c r="C1914" i="24"/>
  <c r="C1852" i="24"/>
  <c r="C1821" i="24"/>
  <c r="C1806" i="24"/>
  <c r="C1796" i="24"/>
  <c r="C1733" i="24"/>
  <c r="C1699" i="24"/>
  <c r="C1660" i="24"/>
  <c r="C1648" i="24"/>
  <c r="C1616" i="24"/>
  <c r="F1941" i="24"/>
  <c r="F1907" i="24"/>
  <c r="F1897" i="24"/>
  <c r="F1893" i="24"/>
  <c r="C1222" i="24"/>
  <c r="C1205" i="24"/>
  <c r="C1200" i="24"/>
  <c r="C1156" i="24"/>
  <c r="C1152" i="24"/>
  <c r="C1135" i="24"/>
  <c r="C1116" i="24"/>
  <c r="C1112" i="24"/>
  <c r="C1103" i="24"/>
  <c r="C1094" i="24"/>
  <c r="C1090" i="24"/>
  <c r="C1086" i="24"/>
  <c r="C1082" i="24"/>
  <c r="C1067" i="24"/>
  <c r="C1057" i="24"/>
  <c r="C1053" i="24"/>
  <c r="C1044" i="24"/>
  <c r="C1040" i="24"/>
  <c r="C1031" i="24"/>
  <c r="C967" i="24"/>
  <c r="C921" i="24"/>
  <c r="C905" i="24"/>
  <c r="C861" i="24"/>
  <c r="C856" i="24"/>
  <c r="C691" i="24"/>
  <c r="C777" i="24"/>
  <c r="C505" i="24"/>
  <c r="C472" i="24"/>
  <c r="C467" i="24"/>
  <c r="C334" i="24"/>
  <c r="C318" i="24"/>
  <c r="C50" i="24"/>
  <c r="C32" i="24"/>
  <c r="C15" i="24"/>
  <c r="F1533" i="24"/>
  <c r="F1420" i="24"/>
  <c r="F1393" i="24"/>
  <c r="F1375" i="24"/>
  <c r="F1370" i="24"/>
  <c r="F1311" i="24"/>
  <c r="F1298" i="24"/>
  <c r="F1289" i="24"/>
  <c r="F1284" i="24"/>
  <c r="F1232" i="24"/>
  <c r="F1135" i="24"/>
  <c r="F1131" i="24"/>
  <c r="F1127" i="24"/>
  <c r="F1123" i="24"/>
  <c r="F1119" i="24"/>
  <c r="F1115" i="24"/>
  <c r="F1111" i="24"/>
  <c r="F1107" i="24"/>
  <c r="F1103" i="24"/>
  <c r="F1089" i="24"/>
  <c r="F1085" i="24"/>
  <c r="F1081" i="24"/>
  <c r="F1043" i="24"/>
  <c r="F1039" i="24"/>
  <c r="F1029" i="24"/>
  <c r="F994" i="24"/>
  <c r="F985" i="24"/>
  <c r="F968" i="24"/>
  <c r="F859" i="24"/>
  <c r="F842" i="24"/>
  <c r="F1679" i="24"/>
  <c r="F1665" i="24"/>
  <c r="F1635" i="24"/>
  <c r="F1611" i="24"/>
  <c r="F1494" i="24"/>
  <c r="C1750" i="24"/>
  <c r="C1690" i="24"/>
  <c r="C1675" i="24"/>
  <c r="C1601" i="24"/>
  <c r="C1586" i="24"/>
  <c r="C1581" i="24"/>
  <c r="C1574" i="24"/>
  <c r="C1557" i="24"/>
  <c r="C1548" i="24"/>
  <c r="C1544" i="24"/>
  <c r="C1538" i="24"/>
  <c r="C1456" i="24"/>
  <c r="C1437" i="24"/>
  <c r="C1393" i="24"/>
  <c r="C1386" i="24"/>
  <c r="C1382" i="24"/>
  <c r="C1377" i="24"/>
  <c r="C1360" i="24"/>
  <c r="C1302" i="24"/>
  <c r="C1280" i="24"/>
  <c r="C1276" i="24"/>
  <c r="C1262" i="24"/>
  <c r="C1258" i="24"/>
  <c r="C1253" i="24"/>
  <c r="C1249" i="24"/>
  <c r="C1245" i="24"/>
  <c r="C1241" i="24"/>
  <c r="P1241" i="24" s="1"/>
  <c r="C1236" i="24"/>
  <c r="C1232" i="24"/>
  <c r="C1214" i="24"/>
  <c r="C1210" i="24"/>
  <c r="C1185" i="24"/>
  <c r="C1172" i="24"/>
  <c r="C1168" i="24"/>
  <c r="C1009" i="24"/>
  <c r="C999" i="24"/>
  <c r="C949" i="24"/>
  <c r="C945" i="24"/>
  <c r="C940" i="24"/>
  <c r="C936" i="24"/>
  <c r="C931" i="24"/>
  <c r="C926" i="24"/>
  <c r="C910" i="24"/>
  <c r="C901" i="24"/>
  <c r="C891" i="24"/>
  <c r="C723" i="24"/>
  <c r="C672" i="24"/>
  <c r="C495" i="24"/>
  <c r="C484" i="24"/>
  <c r="C460" i="24"/>
  <c r="C428" i="24"/>
  <c r="C341" i="24"/>
  <c r="C246" i="24"/>
  <c r="C234" i="24"/>
  <c r="P234" i="24" s="1"/>
  <c r="C222" i="24"/>
  <c r="C204" i="24"/>
  <c r="C195" i="24"/>
  <c r="C168" i="24"/>
  <c r="C143" i="24"/>
  <c r="F462" i="24"/>
  <c r="F408" i="24"/>
  <c r="F393" i="24"/>
  <c r="P393" i="24" s="1"/>
  <c r="F388" i="24"/>
  <c r="F363" i="24"/>
  <c r="F325" i="24"/>
  <c r="P325" i="24" s="1"/>
  <c r="F1834" i="24"/>
  <c r="F1830" i="24"/>
  <c r="F1797" i="24"/>
  <c r="F1793" i="24"/>
  <c r="F1788" i="24"/>
  <c r="F1774" i="24"/>
  <c r="F1755" i="24"/>
  <c r="F1656" i="24"/>
  <c r="F1598" i="24"/>
  <c r="F1575" i="24"/>
  <c r="F1561" i="24"/>
  <c r="F1517" i="24"/>
  <c r="F1430" i="24"/>
  <c r="F1267" i="24"/>
  <c r="F1256" i="24"/>
  <c r="F1252" i="24"/>
  <c r="M343" i="24"/>
  <c r="M329" i="24"/>
  <c r="M207" i="24"/>
  <c r="M1532" i="24"/>
  <c r="M1353" i="24"/>
  <c r="M1295" i="24"/>
  <c r="M1275" i="24"/>
  <c r="M961" i="24"/>
  <c r="M946" i="24"/>
  <c r="C1810" i="24"/>
  <c r="C1573" i="24"/>
  <c r="C1560" i="24"/>
  <c r="C1556" i="24"/>
  <c r="C1533" i="24"/>
  <c r="C1527" i="24"/>
  <c r="C1521" i="24"/>
  <c r="C1500" i="24"/>
  <c r="C1492" i="24"/>
  <c r="C1487" i="24"/>
  <c r="C1480" i="24"/>
  <c r="C1476" i="24"/>
  <c r="C1462" i="24"/>
  <c r="M171" i="24"/>
  <c r="M28" i="24"/>
  <c r="M1793" i="24"/>
  <c r="M1301" i="24"/>
  <c r="C1694" i="24"/>
  <c r="C1620" i="24"/>
  <c r="M341" i="24"/>
  <c r="M112" i="24"/>
  <c r="M90" i="24"/>
  <c r="M86" i="24"/>
  <c r="P86" i="24" s="1"/>
  <c r="M56" i="24"/>
  <c r="M16" i="24"/>
  <c r="M1809" i="24"/>
  <c r="M1774" i="24"/>
  <c r="M1554" i="24"/>
  <c r="M1535" i="24"/>
  <c r="M1523" i="24"/>
  <c r="M1283" i="24"/>
  <c r="M1255" i="24"/>
  <c r="M1239" i="24"/>
  <c r="M1188" i="24"/>
  <c r="M1121" i="24"/>
  <c r="M1112" i="24"/>
  <c r="C1545" i="24"/>
  <c r="C1511" i="24"/>
  <c r="C1507" i="24"/>
  <c r="C1498" i="24"/>
  <c r="M84" i="24"/>
  <c r="M78" i="24"/>
  <c r="M1094" i="24"/>
  <c r="M1090" i="24"/>
  <c r="M1081" i="24"/>
  <c r="M1047" i="24"/>
  <c r="M1010" i="24"/>
  <c r="M949" i="24"/>
  <c r="M853" i="24"/>
  <c r="C1906" i="24"/>
  <c r="C1861" i="24"/>
  <c r="C1818" i="24"/>
  <c r="C1785" i="24"/>
  <c r="C1746" i="24"/>
  <c r="C1735" i="24"/>
  <c r="C1644" i="24"/>
  <c r="C1640" i="24"/>
  <c r="C1628" i="24"/>
  <c r="C1567" i="24"/>
  <c r="C1563" i="24"/>
  <c r="C1550" i="24"/>
  <c r="C1546" i="24"/>
  <c r="C1541" i="24"/>
  <c r="C1526" i="24"/>
  <c r="C1519" i="24"/>
  <c r="C1512" i="24"/>
  <c r="C1486" i="24"/>
  <c r="C1472" i="24"/>
  <c r="C1468" i="24"/>
  <c r="C1460" i="24"/>
  <c r="C1439" i="24"/>
  <c r="C1435" i="24"/>
  <c r="C1420" i="24"/>
  <c r="C1395" i="24"/>
  <c r="C1328" i="24"/>
  <c r="C1278" i="24"/>
  <c r="C1274" i="24"/>
  <c r="C1230" i="24"/>
  <c r="C1204" i="24"/>
  <c r="C1188" i="24"/>
  <c r="C1179" i="24"/>
  <c r="C1155" i="24"/>
  <c r="C1151" i="24"/>
  <c r="C1119" i="24"/>
  <c r="C1115" i="24"/>
  <c r="C1111" i="24"/>
  <c r="C1102" i="24"/>
  <c r="C1093" i="24"/>
  <c r="C1089" i="24"/>
  <c r="C1085" i="24"/>
  <c r="C1081" i="24"/>
  <c r="C1052" i="24"/>
  <c r="C1043" i="24"/>
  <c r="C1039" i="24"/>
  <c r="C1030" i="24"/>
  <c r="C1026" i="24"/>
  <c r="C1005" i="24"/>
  <c r="C995" i="24"/>
  <c r="C986" i="24"/>
  <c r="C966" i="24"/>
  <c r="C855" i="24"/>
  <c r="C843" i="24"/>
  <c r="C690" i="24"/>
  <c r="C681" i="24"/>
  <c r="P681" i="24" s="1"/>
  <c r="C675" i="24"/>
  <c r="C569" i="24"/>
  <c r="C528" i="24"/>
  <c r="C466" i="24"/>
  <c r="C333" i="24"/>
  <c r="C104" i="24"/>
  <c r="C90" i="24"/>
  <c r="C84" i="24"/>
  <c r="C70" i="24"/>
  <c r="C64" i="24"/>
  <c r="C30" i="24"/>
  <c r="C26" i="24"/>
  <c r="P26" i="24" s="1"/>
  <c r="C22" i="24"/>
  <c r="C18" i="24"/>
  <c r="C17" i="24"/>
  <c r="F43" i="24"/>
  <c r="P43" i="24" s="1"/>
  <c r="F1790" i="24"/>
  <c r="F1786" i="24"/>
  <c r="F1776" i="24"/>
  <c r="F1711" i="24"/>
  <c r="F1705" i="24"/>
  <c r="F1596" i="24"/>
  <c r="C1440" i="24"/>
  <c r="P1440" i="24" s="1"/>
  <c r="C1436" i="24"/>
  <c r="C1396" i="24"/>
  <c r="C1390" i="24"/>
  <c r="C1385" i="24"/>
  <c r="C1363" i="24"/>
  <c r="C1307" i="24"/>
  <c r="C1301" i="24"/>
  <c r="C1296" i="24"/>
  <c r="C1275" i="24"/>
  <c r="C1261" i="24"/>
  <c r="C1256" i="24"/>
  <c r="C1252" i="24"/>
  <c r="C1248" i="24"/>
  <c r="C1244" i="24"/>
  <c r="C1239" i="24"/>
  <c r="C1235" i="24"/>
  <c r="C1226" i="24"/>
  <c r="C1217" i="24"/>
  <c r="C1213" i="24"/>
  <c r="C1209" i="24"/>
  <c r="C1184" i="24"/>
  <c r="C1175" i="24"/>
  <c r="C1126" i="24"/>
  <c r="C1063" i="24"/>
  <c r="C977" i="24"/>
  <c r="C943" i="24"/>
  <c r="C939" i="24"/>
  <c r="C934" i="24"/>
  <c r="C925" i="24"/>
  <c r="C894" i="24"/>
  <c r="C722" i="24"/>
  <c r="C695" i="24"/>
  <c r="C687" i="24"/>
  <c r="C671" i="24"/>
  <c r="C478" i="24"/>
  <c r="C450" i="24"/>
  <c r="C443" i="24"/>
  <c r="C344" i="24"/>
  <c r="C340" i="24"/>
  <c r="C304" i="24"/>
  <c r="P304" i="24" s="1"/>
  <c r="C251" i="24"/>
  <c r="C232" i="24"/>
  <c r="C220" i="24"/>
  <c r="C203" i="24"/>
  <c r="C194" i="24"/>
  <c r="C187" i="24"/>
  <c r="C147" i="24"/>
  <c r="C127" i="24"/>
  <c r="C123" i="24"/>
  <c r="P123" i="24" s="1"/>
  <c r="C117" i="24"/>
  <c r="C113" i="24"/>
  <c r="C109" i="24"/>
  <c r="C75" i="24"/>
  <c r="C66" i="24"/>
  <c r="C27" i="24"/>
  <c r="C23" i="24"/>
  <c r="F574" i="24"/>
  <c r="F1940" i="24"/>
  <c r="F1915" i="24"/>
  <c r="F1906" i="24"/>
  <c r="F1896" i="24"/>
  <c r="F1881" i="24"/>
  <c r="P1881" i="24" s="1"/>
  <c r="F1792" i="24"/>
  <c r="F1777" i="24"/>
  <c r="F1759" i="24"/>
  <c r="F1754" i="24"/>
  <c r="F1727" i="24"/>
  <c r="F1716" i="24"/>
  <c r="F1706" i="24"/>
  <c r="F1681" i="24"/>
  <c r="F1668" i="24"/>
  <c r="F1663" i="24"/>
  <c r="F1655" i="24"/>
  <c r="F1641" i="24"/>
  <c r="F1637" i="24"/>
  <c r="F1620" i="24"/>
  <c r="F1573" i="24"/>
  <c r="F1564" i="24"/>
  <c r="F1550" i="24"/>
  <c r="F1492" i="24"/>
  <c r="F1447" i="24"/>
  <c r="F1401" i="24"/>
  <c r="F1362" i="24"/>
  <c r="F1325" i="24"/>
  <c r="P1325" i="24" s="1"/>
  <c r="F1319" i="24"/>
  <c r="F1286" i="24"/>
  <c r="F1191" i="24"/>
  <c r="F1145" i="24"/>
  <c r="F1136" i="24"/>
  <c r="F1128" i="24"/>
  <c r="F1124" i="24"/>
  <c r="F1120" i="24"/>
  <c r="F1116" i="24"/>
  <c r="F1112" i="24"/>
  <c r="F1108" i="24"/>
  <c r="F1104" i="24"/>
  <c r="F1090" i="24"/>
  <c r="F1086" i="24"/>
  <c r="F1082" i="24"/>
  <c r="F1067" i="24"/>
  <c r="F1048" i="24"/>
  <c r="F1044" i="24"/>
  <c r="F1040" i="24"/>
  <c r="F995" i="24"/>
  <c r="F986" i="24"/>
  <c r="F969" i="24"/>
  <c r="F843" i="24"/>
  <c r="F1455" i="24"/>
  <c r="F1450" i="24"/>
  <c r="F1317" i="24"/>
  <c r="F489" i="24"/>
  <c r="F474" i="24"/>
  <c r="F466" i="24"/>
  <c r="F345" i="24"/>
  <c r="F341" i="24"/>
  <c r="F310" i="24"/>
  <c r="F246" i="24"/>
  <c r="F231" i="24"/>
  <c r="F202" i="24"/>
  <c r="F149" i="24"/>
  <c r="F110" i="24"/>
  <c r="F106" i="24"/>
  <c r="F88" i="24"/>
  <c r="F81" i="24"/>
  <c r="F56" i="24"/>
  <c r="F32" i="24"/>
  <c r="F28" i="24"/>
  <c r="F23" i="24"/>
  <c r="F1921" i="24"/>
  <c r="F1840" i="24"/>
  <c r="F1810" i="24"/>
  <c r="F1765" i="24"/>
  <c r="F1737" i="24"/>
  <c r="P1737" i="24" s="1"/>
  <c r="F1724" i="24"/>
  <c r="F1717" i="24"/>
  <c r="F1664" i="24"/>
  <c r="F1650" i="24"/>
  <c r="F1610" i="24"/>
  <c r="F1493" i="24"/>
  <c r="F1487" i="24"/>
  <c r="F1465" i="24"/>
  <c r="P1465" i="24" s="1"/>
  <c r="F1460" i="24"/>
  <c r="F1408" i="24"/>
  <c r="F1402" i="24"/>
  <c r="F1391" i="24"/>
  <c r="F1372" i="24"/>
  <c r="F1330" i="24"/>
  <c r="F1314" i="24"/>
  <c r="F1300" i="24"/>
  <c r="F1296" i="24"/>
  <c r="F1291" i="24"/>
  <c r="F1282" i="24"/>
  <c r="F1273" i="24"/>
  <c r="F1248" i="24"/>
  <c r="F1244" i="24"/>
  <c r="F1239" i="24"/>
  <c r="F1230" i="24"/>
  <c r="F1226" i="24"/>
  <c r="F1222" i="24"/>
  <c r="F1218" i="24"/>
  <c r="F1214" i="24"/>
  <c r="F1210" i="24"/>
  <c r="F1206" i="24"/>
  <c r="F1202" i="24"/>
  <c r="F1192" i="24"/>
  <c r="F1179" i="24"/>
  <c r="F1175" i="24"/>
  <c r="F1164" i="24"/>
  <c r="F1133" i="24"/>
  <c r="F1129" i="24"/>
  <c r="F1125" i="24"/>
  <c r="F1121" i="24"/>
  <c r="F1117" i="24"/>
  <c r="F1113" i="24"/>
  <c r="F1109" i="24"/>
  <c r="F1105" i="24"/>
  <c r="F1083" i="24"/>
  <c r="F1049" i="24"/>
  <c r="F1045" i="24"/>
  <c r="F1041" i="24"/>
  <c r="F1033" i="24"/>
  <c r="F1005" i="24"/>
  <c r="F999" i="24"/>
  <c r="F970" i="24"/>
  <c r="F949" i="24"/>
  <c r="F943" i="24"/>
  <c r="F934" i="24"/>
  <c r="F929" i="24"/>
  <c r="F925" i="24"/>
  <c r="F921" i="24"/>
  <c r="F897" i="24"/>
  <c r="F893" i="24"/>
  <c r="F852" i="24"/>
  <c r="F844" i="24"/>
  <c r="F691" i="24"/>
  <c r="M486" i="24"/>
  <c r="M500" i="24"/>
  <c r="M482" i="24"/>
  <c r="M496" i="24"/>
  <c r="P496" i="24" s="1"/>
  <c r="M240" i="24"/>
  <c r="M245" i="24"/>
  <c r="M201" i="24"/>
  <c r="M205" i="24"/>
  <c r="M88" i="24"/>
  <c r="M91" i="24"/>
  <c r="M54" i="24"/>
  <c r="M57" i="24"/>
  <c r="M1780" i="24"/>
  <c r="M1800" i="24"/>
  <c r="M1603" i="24"/>
  <c r="M1617" i="24"/>
  <c r="M1578" i="24"/>
  <c r="M1589" i="24"/>
  <c r="M1502" i="24"/>
  <c r="M1512" i="24"/>
  <c r="M1453" i="24"/>
  <c r="M1463" i="24"/>
  <c r="M1446" i="24"/>
  <c r="M1456" i="24"/>
  <c r="M1389" i="24"/>
  <c r="M1398" i="24"/>
  <c r="M1383" i="24"/>
  <c r="M1391" i="24"/>
  <c r="M1360" i="24"/>
  <c r="M1368" i="24"/>
  <c r="M1169" i="24"/>
  <c r="M1175" i="24"/>
  <c r="M1157" i="24"/>
  <c r="M1162" i="24"/>
  <c r="M1146" i="24"/>
  <c r="M1151" i="24"/>
  <c r="M1015" i="24"/>
  <c r="M1020" i="24"/>
  <c r="M991" i="24"/>
  <c r="M996" i="24"/>
  <c r="M973" i="24"/>
  <c r="M978" i="24"/>
  <c r="M954" i="24"/>
  <c r="M958" i="24"/>
  <c r="M947" i="24"/>
  <c r="M950" i="24"/>
  <c r="M849" i="24"/>
  <c r="M850" i="24"/>
  <c r="C606" i="24"/>
  <c r="C628" i="24"/>
  <c r="C1968" i="24"/>
  <c r="C1996" i="24"/>
  <c r="C1960" i="24"/>
  <c r="C1988" i="24"/>
  <c r="C1923" i="24"/>
  <c r="C1949" i="24"/>
  <c r="C1918" i="24"/>
  <c r="C1944" i="24"/>
  <c r="P1944" i="24" s="1"/>
  <c r="C1874" i="24"/>
  <c r="C1899" i="24"/>
  <c r="P1899" i="24" s="1"/>
  <c r="C1842" i="24"/>
  <c r="C1864" i="24"/>
  <c r="C1833" i="24"/>
  <c r="C1855" i="24"/>
  <c r="C1811" i="24"/>
  <c r="C1832" i="24"/>
  <c r="C1782" i="24"/>
  <c r="C1802" i="24"/>
  <c r="C1774" i="24"/>
  <c r="C1794" i="24"/>
  <c r="C1761" i="24"/>
  <c r="C1781" i="24"/>
  <c r="C1669" i="24"/>
  <c r="P1669" i="24" s="1"/>
  <c r="C1686" i="24"/>
  <c r="C1569" i="24"/>
  <c r="C1580" i="24"/>
  <c r="C1565" i="24"/>
  <c r="C1576" i="24"/>
  <c r="C1561" i="24"/>
  <c r="C1572" i="24"/>
  <c r="C1529" i="24"/>
  <c r="C1540" i="24"/>
  <c r="C1522" i="24"/>
  <c r="C1532" i="24"/>
  <c r="C1510" i="24"/>
  <c r="C1520" i="24"/>
  <c r="C1506" i="24"/>
  <c r="C1501" i="24"/>
  <c r="C1497" i="24"/>
  <c r="C1493" i="24"/>
  <c r="C1503" i="24"/>
  <c r="C1488" i="24"/>
  <c r="C1482" i="24"/>
  <c r="C1470" i="24"/>
  <c r="C1463" i="24"/>
  <c r="C1473" i="24"/>
  <c r="C1450" i="24"/>
  <c r="C1445" i="24"/>
  <c r="C1455" i="24"/>
  <c r="C1441" i="24"/>
  <c r="C1451" i="24"/>
  <c r="C1422" i="24"/>
  <c r="C1418" i="24"/>
  <c r="C1414" i="24"/>
  <c r="C1368" i="24"/>
  <c r="C1376" i="24"/>
  <c r="C1343" i="24"/>
  <c r="C1351" i="24"/>
  <c r="C1334" i="24"/>
  <c r="C1342" i="24"/>
  <c r="C1330" i="24"/>
  <c r="C1338" i="24"/>
  <c r="C1309" i="24"/>
  <c r="C1317" i="24"/>
  <c r="C1297" i="24"/>
  <c r="C1305" i="24"/>
  <c r="C1228" i="24"/>
  <c r="C1223" i="24"/>
  <c r="C1219" i="24"/>
  <c r="C1206" i="24"/>
  <c r="C1181" i="24"/>
  <c r="C1177" i="24"/>
  <c r="C1161" i="24"/>
  <c r="C1157" i="24"/>
  <c r="C1162" i="24"/>
  <c r="C1153" i="24"/>
  <c r="C1149" i="24"/>
  <c r="C1140" i="24"/>
  <c r="C1132" i="24"/>
  <c r="C1137" i="24"/>
  <c r="C1121" i="24"/>
  <c r="C1117" i="24"/>
  <c r="C1122" i="24"/>
  <c r="C1113" i="24"/>
  <c r="C1095" i="24"/>
  <c r="C1091" i="24"/>
  <c r="C1096" i="24"/>
  <c r="C1087" i="24"/>
  <c r="C1083" i="24"/>
  <c r="C1068" i="24"/>
  <c r="C1073" i="24"/>
  <c r="C1064" i="24"/>
  <c r="C1069" i="24"/>
  <c r="C1058" i="24"/>
  <c r="P1058" i="24" s="1"/>
  <c r="C1054" i="24"/>
  <c r="C1045" i="24"/>
  <c r="C1041" i="24"/>
  <c r="C1046" i="24"/>
  <c r="C1028" i="24"/>
  <c r="C993" i="24"/>
  <c r="C998" i="24"/>
  <c r="C972" i="24"/>
  <c r="C968" i="24"/>
  <c r="C955" i="24"/>
  <c r="C960" i="24"/>
  <c r="C916" i="24"/>
  <c r="P916" i="24" s="1"/>
  <c r="C919" i="24"/>
  <c r="C895" i="24"/>
  <c r="C897" i="24"/>
  <c r="C883" i="24"/>
  <c r="C885" i="24"/>
  <c r="C873" i="24"/>
  <c r="C875" i="24"/>
  <c r="P875" i="24" s="1"/>
  <c r="C862" i="24"/>
  <c r="C857" i="24"/>
  <c r="C853" i="24"/>
  <c r="C847" i="24"/>
  <c r="C848" i="24"/>
  <c r="P848" i="24" s="1"/>
  <c r="C798" i="24"/>
  <c r="P798" i="24" s="1"/>
  <c r="C797" i="24"/>
  <c r="C785" i="24"/>
  <c r="C784" i="24"/>
  <c r="P784" i="24" s="1"/>
  <c r="C719" i="24"/>
  <c r="C718" i="24"/>
  <c r="C705" i="24"/>
  <c r="P705" i="24" s="1"/>
  <c r="C702" i="24"/>
  <c r="P702" i="24" s="1"/>
  <c r="C698" i="24"/>
  <c r="C692" i="24"/>
  <c r="C778" i="24"/>
  <c r="C774" i="24"/>
  <c r="C686" i="24"/>
  <c r="C683" i="24"/>
  <c r="C680" i="24"/>
  <c r="C664" i="24"/>
  <c r="C660" i="24"/>
  <c r="C590" i="24"/>
  <c r="C611" i="24"/>
  <c r="C650" i="24"/>
  <c r="C600" i="24"/>
  <c r="C571" i="24"/>
  <c r="P571" i="24" s="1"/>
  <c r="C588" i="24"/>
  <c r="P588" i="24" s="1"/>
  <c r="C566" i="24"/>
  <c r="P566" i="24" s="1"/>
  <c r="C582" i="24"/>
  <c r="C558" i="24"/>
  <c r="P558" i="24" s="1"/>
  <c r="C574" i="24"/>
  <c r="C531" i="24"/>
  <c r="C522" i="24"/>
  <c r="C538" i="24"/>
  <c r="C516" i="24"/>
  <c r="P516" i="24" s="1"/>
  <c r="C532" i="24"/>
  <c r="P532" i="24" s="1"/>
  <c r="C506" i="24"/>
  <c r="C488" i="24"/>
  <c r="C502" i="24"/>
  <c r="C479" i="24"/>
  <c r="C493" i="24"/>
  <c r="C468" i="24"/>
  <c r="C482" i="24"/>
  <c r="C464" i="24"/>
  <c r="C436" i="24"/>
  <c r="C449" i="24"/>
  <c r="C420" i="24"/>
  <c r="C432" i="24"/>
  <c r="C415" i="24"/>
  <c r="C427" i="24"/>
  <c r="C410" i="24"/>
  <c r="C422" i="24"/>
  <c r="P422" i="24" s="1"/>
  <c r="C397" i="24"/>
  <c r="C407" i="24"/>
  <c r="C388" i="24"/>
  <c r="C398" i="24"/>
  <c r="C373" i="24"/>
  <c r="C382" i="24"/>
  <c r="C359" i="24"/>
  <c r="C368" i="24"/>
  <c r="P368" i="24" s="1"/>
  <c r="C345" i="24"/>
  <c r="C354" i="24"/>
  <c r="C335" i="24"/>
  <c r="P335" i="24" s="1"/>
  <c r="C327" i="24"/>
  <c r="C312" i="24"/>
  <c r="C321" i="24"/>
  <c r="C305" i="24"/>
  <c r="C314" i="24"/>
  <c r="C279" i="24"/>
  <c r="C285" i="24"/>
  <c r="C267" i="24"/>
  <c r="P267" i="24" s="1"/>
  <c r="C273" i="24"/>
  <c r="P273" i="24" s="1"/>
  <c r="C256" i="24"/>
  <c r="C261" i="24"/>
  <c r="P261" i="24" s="1"/>
  <c r="C239" i="24"/>
  <c r="C244" i="24"/>
  <c r="C226" i="24"/>
  <c r="C231" i="24"/>
  <c r="C209" i="24"/>
  <c r="C213" i="24"/>
  <c r="C182" i="24"/>
  <c r="C186" i="24"/>
  <c r="C175" i="24"/>
  <c r="C179" i="24"/>
  <c r="C129" i="24"/>
  <c r="C132" i="24"/>
  <c r="C124" i="24"/>
  <c r="P124" i="24" s="1"/>
  <c r="C119" i="24"/>
  <c r="C122" i="24"/>
  <c r="C114" i="24"/>
  <c r="C110" i="24"/>
  <c r="C106" i="24"/>
  <c r="C101" i="24"/>
  <c r="C93" i="24"/>
  <c r="C96" i="24"/>
  <c r="C87" i="24"/>
  <c r="C80" i="24"/>
  <c r="C83" i="24"/>
  <c r="C76" i="24"/>
  <c r="C72" i="24"/>
  <c r="P72" i="24" s="1"/>
  <c r="C67" i="24"/>
  <c r="C55" i="24"/>
  <c r="C58" i="24"/>
  <c r="C45" i="24"/>
  <c r="C48" i="24"/>
  <c r="C34" i="24"/>
  <c r="C37" i="24"/>
  <c r="C28" i="24"/>
  <c r="C24" i="24"/>
  <c r="C20" i="24"/>
  <c r="C16" i="24"/>
  <c r="P263" i="24"/>
  <c r="P268" i="24"/>
  <c r="P183" i="24"/>
  <c r="P154" i="24"/>
  <c r="M401" i="24"/>
  <c r="M412" i="24"/>
  <c r="M380" i="24"/>
  <c r="M390" i="24"/>
  <c r="M318" i="24"/>
  <c r="M327" i="24"/>
  <c r="M110" i="24"/>
  <c r="M113" i="24"/>
  <c r="M1972" i="24"/>
  <c r="M2000" i="24"/>
  <c r="M1966" i="24"/>
  <c r="M1994" i="24"/>
  <c r="M1961" i="24"/>
  <c r="M1989" i="24"/>
  <c r="M1931" i="24"/>
  <c r="M1957" i="24"/>
  <c r="M1925" i="24"/>
  <c r="M1951" i="24"/>
  <c r="M1921" i="24"/>
  <c r="M1947" i="24"/>
  <c r="M1914" i="24"/>
  <c r="M1940" i="24"/>
  <c r="M1901" i="24"/>
  <c r="M1927" i="24"/>
  <c r="M1886" i="24"/>
  <c r="M1912" i="24"/>
  <c r="M1623" i="24"/>
  <c r="M1638" i="24"/>
  <c r="M1476" i="24"/>
  <c r="M1486" i="24"/>
  <c r="M1421" i="24"/>
  <c r="M1430" i="24"/>
  <c r="M1369" i="24"/>
  <c r="M1377" i="24"/>
  <c r="M1343" i="24"/>
  <c r="M1351" i="24"/>
  <c r="M1331" i="24"/>
  <c r="M1339" i="24"/>
  <c r="M1302" i="24"/>
  <c r="M1310" i="24"/>
  <c r="M1297" i="24"/>
  <c r="M1305" i="24"/>
  <c r="M1271" i="24"/>
  <c r="M1279" i="24"/>
  <c r="M1251" i="24"/>
  <c r="M1258" i="24"/>
  <c r="M1247" i="24"/>
  <c r="M1254" i="24"/>
  <c r="M1217" i="24"/>
  <c r="M1223" i="24"/>
  <c r="M1190" i="24"/>
  <c r="M1196" i="24"/>
  <c r="M1108" i="24"/>
  <c r="M1113" i="24"/>
  <c r="M1101" i="24"/>
  <c r="M1106" i="24"/>
  <c r="M1055" i="24"/>
  <c r="M1060" i="24"/>
  <c r="M934" i="24"/>
  <c r="M937" i="24"/>
  <c r="M899" i="24"/>
  <c r="M901" i="24"/>
  <c r="M863" i="24"/>
  <c r="M864" i="24"/>
  <c r="M795" i="24"/>
  <c r="M794" i="24"/>
  <c r="M783" i="24"/>
  <c r="M782" i="24"/>
  <c r="M680" i="24"/>
  <c r="M677" i="24"/>
  <c r="M664" i="24"/>
  <c r="M660" i="24"/>
  <c r="P52" i="24"/>
  <c r="P370" i="24"/>
  <c r="C619" i="24"/>
  <c r="P619" i="24" s="1"/>
  <c r="C642" i="24"/>
  <c r="P642" i="24" s="1"/>
  <c r="C1973" i="24"/>
  <c r="C2001" i="24"/>
  <c r="C1964" i="24"/>
  <c r="C1992" i="24"/>
  <c r="C1950" i="24"/>
  <c r="C1978" i="24"/>
  <c r="P1978" i="24" s="1"/>
  <c r="C1886" i="24"/>
  <c r="C1912" i="24"/>
  <c r="C1838" i="24"/>
  <c r="P1838" i="24" s="1"/>
  <c r="C1860" i="24"/>
  <c r="P1860" i="24" s="1"/>
  <c r="C1827" i="24"/>
  <c r="C1849" i="24"/>
  <c r="P1849" i="24" s="1"/>
  <c r="C1815" i="24"/>
  <c r="C1836" i="24"/>
  <c r="C1755" i="24"/>
  <c r="C1775" i="24"/>
  <c r="C1744" i="24"/>
  <c r="C1764" i="24"/>
  <c r="C1719" i="24"/>
  <c r="P1719" i="24" s="1"/>
  <c r="C1738" i="24"/>
  <c r="P1738" i="24" s="1"/>
  <c r="C1709" i="24"/>
  <c r="C1728" i="24"/>
  <c r="P1728" i="24" s="1"/>
  <c r="C1684" i="24"/>
  <c r="C1702" i="24"/>
  <c r="C1680" i="24"/>
  <c r="C1698" i="24"/>
  <c r="C1642" i="24"/>
  <c r="C1657" i="24"/>
  <c r="M592" i="24"/>
  <c r="M613" i="24"/>
  <c r="M543" i="24"/>
  <c r="M559" i="24"/>
  <c r="M517" i="24"/>
  <c r="M533" i="24"/>
  <c r="M510" i="24"/>
  <c r="M526" i="24"/>
  <c r="M503" i="24"/>
  <c r="M519" i="24"/>
  <c r="M485" i="24"/>
  <c r="M499" i="24"/>
  <c r="M481" i="24"/>
  <c r="M495" i="24"/>
  <c r="M461" i="24"/>
  <c r="M475" i="24"/>
  <c r="M453" i="24"/>
  <c r="M467" i="24"/>
  <c r="M430" i="24"/>
  <c r="M417" i="24"/>
  <c r="M429" i="24"/>
  <c r="M408" i="24"/>
  <c r="M420" i="24"/>
  <c r="M620" i="24"/>
  <c r="M643" i="24"/>
  <c r="M385" i="24"/>
  <c r="M395" i="24"/>
  <c r="M350" i="24"/>
  <c r="M359" i="24"/>
  <c r="M342" i="24"/>
  <c r="M338" i="24"/>
  <c r="M313" i="24"/>
  <c r="M322" i="24"/>
  <c r="M305" i="24"/>
  <c r="M314" i="24"/>
  <c r="M299" i="24"/>
  <c r="M308" i="24"/>
  <c r="M278" i="24"/>
  <c r="M284" i="24"/>
  <c r="M255" i="24"/>
  <c r="M260" i="24"/>
  <c r="M239" i="24"/>
  <c r="M244" i="24"/>
  <c r="M226" i="24"/>
  <c r="M231" i="24"/>
  <c r="M220" i="24"/>
  <c r="M224" i="24"/>
  <c r="M211" i="24"/>
  <c r="M161" i="24"/>
  <c r="M165" i="24"/>
  <c r="M145" i="24"/>
  <c r="M149" i="24"/>
  <c r="M133" i="24"/>
  <c r="M137" i="24"/>
  <c r="P137" i="24" s="1"/>
  <c r="M115" i="24"/>
  <c r="M118" i="24"/>
  <c r="M109" i="24"/>
  <c r="M99" i="24"/>
  <c r="M102" i="24"/>
  <c r="M92" i="24"/>
  <c r="M95" i="24"/>
  <c r="P95" i="24" s="1"/>
  <c r="M87" i="24"/>
  <c r="M77" i="24"/>
  <c r="M80" i="24"/>
  <c r="M67" i="24"/>
  <c r="M70" i="24"/>
  <c r="M59" i="24"/>
  <c r="M62" i="24"/>
  <c r="M45" i="24"/>
  <c r="M48" i="24"/>
  <c r="M17" i="24"/>
  <c r="M1969" i="24"/>
  <c r="M1997" i="24"/>
  <c r="M1965" i="24"/>
  <c r="M1993" i="24"/>
  <c r="M1960" i="24"/>
  <c r="M1988" i="24"/>
  <c r="M1930" i="24"/>
  <c r="M1956" i="24"/>
  <c r="M1924" i="24"/>
  <c r="M1950" i="24"/>
  <c r="M1920" i="24"/>
  <c r="M1946" i="24"/>
  <c r="M1907" i="24"/>
  <c r="M1933" i="24"/>
  <c r="M1885" i="24"/>
  <c r="M1911" i="24"/>
  <c r="M1841" i="24"/>
  <c r="M1863" i="24"/>
  <c r="M1834" i="24"/>
  <c r="M1856" i="24"/>
  <c r="M1826" i="24"/>
  <c r="M1848" i="24"/>
  <c r="M1801" i="24"/>
  <c r="M1822" i="24"/>
  <c r="M1786" i="24"/>
  <c r="M1807" i="24"/>
  <c r="P1807" i="24" s="1"/>
  <c r="M1779" i="24"/>
  <c r="M1775" i="24"/>
  <c r="M1795" i="24"/>
  <c r="M1769" i="24"/>
  <c r="M1789" i="24"/>
  <c r="M1763" i="24"/>
  <c r="M1783" i="24"/>
  <c r="M1725" i="24"/>
  <c r="M1692" i="24"/>
  <c r="M1711" i="24"/>
  <c r="M1681" i="24"/>
  <c r="M1699" i="24"/>
  <c r="M1677" i="24"/>
  <c r="M1695" i="24"/>
  <c r="M1644" i="24"/>
  <c r="M1660" i="24"/>
  <c r="M1635" i="24"/>
  <c r="M1650" i="24"/>
  <c r="M1628" i="24"/>
  <c r="M1643" i="24"/>
  <c r="M1622" i="24"/>
  <c r="M1637" i="24"/>
  <c r="M1571" i="24"/>
  <c r="M1582" i="24"/>
  <c r="M1565" i="24"/>
  <c r="M1576" i="24"/>
  <c r="M1555" i="24"/>
  <c r="M1566" i="24"/>
  <c r="M1549" i="24"/>
  <c r="M1560" i="24"/>
  <c r="M1536" i="24"/>
  <c r="M1547" i="24"/>
  <c r="M1519" i="24"/>
  <c r="M1510" i="24"/>
  <c r="M1520" i="24"/>
  <c r="M1506" i="24"/>
  <c r="M1516" i="24"/>
  <c r="M1491" i="24"/>
  <c r="M1501" i="24"/>
  <c r="M1472" i="24"/>
  <c r="M1482" i="24"/>
  <c r="M1450" i="24"/>
  <c r="M1460" i="24"/>
  <c r="M1445" i="24"/>
  <c r="M1455" i="24"/>
  <c r="M1420" i="24"/>
  <c r="M1429" i="24"/>
  <c r="M1407" i="24"/>
  <c r="M1416" i="24"/>
  <c r="M1386" i="24"/>
  <c r="M1395" i="24"/>
  <c r="M1382" i="24"/>
  <c r="M1390" i="24"/>
  <c r="M1374" i="24"/>
  <c r="M1363" i="24"/>
  <c r="M1371" i="24"/>
  <c r="M1336" i="24"/>
  <c r="M1344" i="24"/>
  <c r="M1330" i="24"/>
  <c r="M1338" i="24"/>
  <c r="M1320" i="24"/>
  <c r="M1328" i="24"/>
  <c r="M1309" i="24"/>
  <c r="M1317" i="24"/>
  <c r="M1290" i="24"/>
  <c r="M1298" i="24"/>
  <c r="M1284" i="24"/>
  <c r="M1292" i="24"/>
  <c r="M1256" i="24"/>
  <c r="M1250" i="24"/>
  <c r="M1257" i="24"/>
  <c r="M1246" i="24"/>
  <c r="M1216" i="24"/>
  <c r="M1222" i="24"/>
  <c r="M1209" i="24"/>
  <c r="M1215" i="24"/>
  <c r="M1189" i="24"/>
  <c r="M1195" i="24"/>
  <c r="P1195" i="24" s="1"/>
  <c r="M1166" i="24"/>
  <c r="M1172" i="24"/>
  <c r="M1145" i="24"/>
  <c r="M1150" i="24"/>
  <c r="M1138" i="24"/>
  <c r="M1143" i="24"/>
  <c r="M1129" i="24"/>
  <c r="M1123" i="24"/>
  <c r="M1128" i="24"/>
  <c r="M1100" i="24"/>
  <c r="M1105" i="24"/>
  <c r="M1095" i="24"/>
  <c r="M1091" i="24"/>
  <c r="M1082" i="24"/>
  <c r="M1068" i="24"/>
  <c r="M1073" i="24"/>
  <c r="M1062" i="24"/>
  <c r="M1067" i="24"/>
  <c r="M1052" i="24"/>
  <c r="M1057" i="24"/>
  <c r="M1048" i="24"/>
  <c r="M1053" i="24"/>
  <c r="M1039" i="24"/>
  <c r="M1033" i="24"/>
  <c r="M1038" i="24"/>
  <c r="M1027" i="24"/>
  <c r="M1032" i="24"/>
  <c r="M1003" i="24"/>
  <c r="M1008" i="24"/>
  <c r="M994" i="24"/>
  <c r="M990" i="24"/>
  <c r="M995" i="24"/>
  <c r="M985" i="24"/>
  <c r="M972" i="24"/>
  <c r="M966" i="24"/>
  <c r="M971" i="24"/>
  <c r="M952" i="24"/>
  <c r="M955" i="24"/>
  <c r="M941" i="24"/>
  <c r="M944" i="24"/>
  <c r="M932" i="24"/>
  <c r="M935" i="24"/>
  <c r="M925" i="24"/>
  <c r="M921" i="24"/>
  <c r="M910" i="24"/>
  <c r="M913" i="24"/>
  <c r="M905" i="24"/>
  <c r="M896" i="24"/>
  <c r="M898" i="24"/>
  <c r="M890" i="24"/>
  <c r="M892" i="24"/>
  <c r="M861" i="24"/>
  <c r="M854" i="24"/>
  <c r="M855" i="24"/>
  <c r="M841" i="24"/>
  <c r="M789" i="24"/>
  <c r="M788" i="24"/>
  <c r="M779" i="24"/>
  <c r="M723" i="24"/>
  <c r="M719" i="24"/>
  <c r="M718" i="24"/>
  <c r="M710" i="24"/>
  <c r="M708" i="24"/>
  <c r="M699" i="24"/>
  <c r="M696" i="24"/>
  <c r="M691" i="24"/>
  <c r="M775" i="24"/>
  <c r="M687" i="24"/>
  <c r="M670" i="24"/>
  <c r="M666" i="24"/>
  <c r="M656" i="24"/>
  <c r="M652" i="24"/>
  <c r="C618" i="24"/>
  <c r="C641" i="24"/>
  <c r="C605" i="24"/>
  <c r="C627" i="24"/>
  <c r="P627" i="24" s="1"/>
  <c r="C1972" i="24"/>
  <c r="C2000" i="24"/>
  <c r="C1967" i="24"/>
  <c r="C1995" i="24"/>
  <c r="C1963" i="24"/>
  <c r="C1991" i="24"/>
  <c r="C1957" i="24"/>
  <c r="C1985" i="24"/>
  <c r="C1932" i="24"/>
  <c r="C1958" i="24"/>
  <c r="C1926" i="24"/>
  <c r="C1952" i="24"/>
  <c r="C1922" i="24"/>
  <c r="C1948" i="24"/>
  <c r="C1917" i="24"/>
  <c r="C1943" i="24"/>
  <c r="C1913" i="24"/>
  <c r="C1939" i="24"/>
  <c r="C1885" i="24"/>
  <c r="C1911" i="24"/>
  <c r="C1868" i="24"/>
  <c r="C1893" i="24"/>
  <c r="C1847" i="24"/>
  <c r="C1869" i="24"/>
  <c r="P1869" i="24" s="1"/>
  <c r="C1841" i="24"/>
  <c r="C1863" i="24"/>
  <c r="C1837" i="24"/>
  <c r="C1859" i="24"/>
  <c r="C1831" i="24"/>
  <c r="C1853" i="24"/>
  <c r="C1805" i="24"/>
  <c r="P1805" i="24" s="1"/>
  <c r="C1826" i="24"/>
  <c r="C1779" i="24"/>
  <c r="C1799" i="24"/>
  <c r="C1754" i="24"/>
  <c r="C1724" i="24"/>
  <c r="C1743" i="24"/>
  <c r="C1718" i="24"/>
  <c r="P1718" i="24" s="1"/>
  <c r="C1688" i="24"/>
  <c r="C1706" i="24"/>
  <c r="C1683" i="24"/>
  <c r="C1701" i="24"/>
  <c r="C1679" i="24"/>
  <c r="C1697" i="24"/>
  <c r="C1668" i="24"/>
  <c r="C1651" i="24"/>
  <c r="C1667" i="24"/>
  <c r="C1646" i="24"/>
  <c r="C1662" i="24"/>
  <c r="C1641" i="24"/>
  <c r="C1656" i="24"/>
  <c r="C1629" i="24"/>
  <c r="C1615" i="24"/>
  <c r="P1615" i="24" s="1"/>
  <c r="C1630" i="24"/>
  <c r="P1630" i="24" s="1"/>
  <c r="C1592" i="24"/>
  <c r="C1585" i="24"/>
  <c r="P1585" i="24" s="1"/>
  <c r="C1596" i="24"/>
  <c r="C1578" i="24"/>
  <c r="C1568" i="24"/>
  <c r="C1579" i="24"/>
  <c r="C1564" i="24"/>
  <c r="C1552" i="24"/>
  <c r="P1552" i="24" s="1"/>
  <c r="C1547" i="24"/>
  <c r="C1509" i="24"/>
  <c r="C1505" i="24"/>
  <c r="C1515" i="24"/>
  <c r="C1496" i="24"/>
  <c r="C1454" i="24"/>
  <c r="C1464" i="24"/>
  <c r="C1449" i="24"/>
  <c r="C1459" i="24"/>
  <c r="C1444" i="24"/>
  <c r="C1380" i="24"/>
  <c r="C1388" i="24"/>
  <c r="C1341" i="24"/>
  <c r="C1349" i="24"/>
  <c r="C1329" i="24"/>
  <c r="C1337" i="24"/>
  <c r="C1287" i="24"/>
  <c r="C1295" i="24"/>
  <c r="C1265" i="24"/>
  <c r="C1273" i="24"/>
  <c r="C1196" i="24"/>
  <c r="C1202" i="24"/>
  <c r="C1180" i="24"/>
  <c r="C1186" i="24"/>
  <c r="C1160" i="24"/>
  <c r="C1165" i="24"/>
  <c r="C1131" i="24"/>
  <c r="C1136" i="24"/>
  <c r="P1136" i="24" s="1"/>
  <c r="C1120" i="24"/>
  <c r="C1125" i="24"/>
  <c r="C1099" i="24"/>
  <c r="C1104" i="24"/>
  <c r="C1027" i="24"/>
  <c r="C1032" i="24"/>
  <c r="C1008" i="24"/>
  <c r="C1013" i="24"/>
  <c r="C1002" i="24"/>
  <c r="P1002" i="24" s="1"/>
  <c r="C1007" i="24"/>
  <c r="C971" i="24"/>
  <c r="C976" i="24"/>
  <c r="P976" i="24" s="1"/>
  <c r="C948" i="24"/>
  <c r="C951" i="24"/>
  <c r="C870" i="24"/>
  <c r="C872" i="24"/>
  <c r="C844" i="24"/>
  <c r="C845" i="24"/>
  <c r="C795" i="24"/>
  <c r="C794" i="24"/>
  <c r="C710" i="24"/>
  <c r="C708" i="24"/>
  <c r="P708" i="24" s="1"/>
  <c r="C682" i="24"/>
  <c r="C679" i="24"/>
  <c r="C676" i="24"/>
  <c r="C673" i="24"/>
  <c r="C667" i="24"/>
  <c r="C663" i="24"/>
  <c r="C652" i="24"/>
  <c r="C648" i="24"/>
  <c r="C587" i="24"/>
  <c r="P587" i="24" s="1"/>
  <c r="C608" i="24"/>
  <c r="P608" i="24" s="1"/>
  <c r="C649" i="24"/>
  <c r="C599" i="24"/>
  <c r="P599" i="24" s="1"/>
  <c r="C564" i="24"/>
  <c r="P564" i="24" s="1"/>
  <c r="C580" i="24"/>
  <c r="C551" i="24"/>
  <c r="C567" i="24"/>
  <c r="P567" i="24" s="1"/>
  <c r="C547" i="24"/>
  <c r="C563" i="24"/>
  <c r="C529" i="24"/>
  <c r="C545" i="24"/>
  <c r="C510" i="24"/>
  <c r="C526" i="24"/>
  <c r="C487" i="24"/>
  <c r="C501" i="24"/>
  <c r="C483" i="24"/>
  <c r="C497" i="24"/>
  <c r="C463" i="24"/>
  <c r="C477" i="24"/>
  <c r="C459" i="24"/>
  <c r="C473" i="24"/>
  <c r="C435" i="24"/>
  <c r="C448" i="24"/>
  <c r="C419" i="24"/>
  <c r="C431" i="24"/>
  <c r="C414" i="24"/>
  <c r="C426" i="24"/>
  <c r="C396" i="24"/>
  <c r="C406" i="24"/>
  <c r="C380" i="24"/>
  <c r="C390" i="24"/>
  <c r="C372" i="24"/>
  <c r="C381" i="24"/>
  <c r="C353" i="24"/>
  <c r="C362" i="24"/>
  <c r="C349" i="24"/>
  <c r="C358" i="24"/>
  <c r="P358" i="24" s="1"/>
  <c r="C310" i="24"/>
  <c r="C319" i="24"/>
  <c r="C278" i="24"/>
  <c r="C284" i="24"/>
  <c r="C274" i="24"/>
  <c r="C280" i="24"/>
  <c r="C266" i="24"/>
  <c r="C271" i="24"/>
  <c r="C237" i="24"/>
  <c r="C242" i="24"/>
  <c r="C225" i="24"/>
  <c r="C230" i="24"/>
  <c r="C215" i="24"/>
  <c r="C219" i="24"/>
  <c r="C208" i="24"/>
  <c r="C212" i="24"/>
  <c r="C198" i="24"/>
  <c r="C202" i="24"/>
  <c r="C181" i="24"/>
  <c r="C185" i="24"/>
  <c r="C172" i="24"/>
  <c r="C176" i="24"/>
  <c r="C161" i="24"/>
  <c r="C165" i="24"/>
  <c r="C142" i="24"/>
  <c r="C146" i="24"/>
  <c r="C136" i="24"/>
  <c r="C140" i="24"/>
  <c r="C91" i="24"/>
  <c r="C94" i="24"/>
  <c r="C85" i="24"/>
  <c r="C88" i="24"/>
  <c r="C79" i="24"/>
  <c r="C82" i="24"/>
  <c r="C54" i="24"/>
  <c r="C57" i="24"/>
  <c r="M114" i="24"/>
  <c r="M117" i="24"/>
  <c r="M29" i="24"/>
  <c r="M31" i="24"/>
  <c r="M1962" i="24"/>
  <c r="M1990" i="24"/>
  <c r="M1750" i="24"/>
  <c r="M1770" i="24"/>
  <c r="M1568" i="24"/>
  <c r="M1579" i="24"/>
  <c r="M1518" i="24"/>
  <c r="M1528" i="24"/>
  <c r="M1427" i="24"/>
  <c r="M1436" i="24"/>
  <c r="M1332" i="24"/>
  <c r="M1340" i="24"/>
  <c r="M1289" i="24"/>
  <c r="M1278" i="24"/>
  <c r="M1244" i="24"/>
  <c r="M1235" i="24"/>
  <c r="M1200" i="24"/>
  <c r="M1084" i="24"/>
  <c r="M1026" i="24"/>
  <c r="M895" i="24"/>
  <c r="M897" i="24"/>
  <c r="M862" i="24"/>
  <c r="M462" i="24"/>
  <c r="M476" i="24"/>
  <c r="M456" i="24"/>
  <c r="P456" i="24" s="1"/>
  <c r="M470" i="24"/>
  <c r="M432" i="24"/>
  <c r="M445" i="24"/>
  <c r="M339" i="24"/>
  <c r="M348" i="24"/>
  <c r="M279" i="24"/>
  <c r="M285" i="24"/>
  <c r="M126" i="24"/>
  <c r="M129" i="24"/>
  <c r="M1842" i="24"/>
  <c r="M1864" i="24"/>
  <c r="M1835" i="24"/>
  <c r="M1857" i="24"/>
  <c r="M1830" i="24"/>
  <c r="M1852" i="24"/>
  <c r="M1815" i="24"/>
  <c r="M1836" i="24"/>
  <c r="M1811" i="24"/>
  <c r="M1832" i="24"/>
  <c r="M1803" i="24"/>
  <c r="M1824" i="24"/>
  <c r="M1727" i="24"/>
  <c r="M1746" i="24"/>
  <c r="M1717" i="24"/>
  <c r="M1736" i="24"/>
  <c r="M1713" i="24"/>
  <c r="M1732" i="24"/>
  <c r="M507" i="24"/>
  <c r="M523" i="24"/>
  <c r="M428" i="24"/>
  <c r="M440" i="24"/>
  <c r="M415" i="24"/>
  <c r="M427" i="24"/>
  <c r="M312" i="24"/>
  <c r="M321" i="24"/>
  <c r="M251" i="24"/>
  <c r="M256" i="24"/>
  <c r="M76" i="24"/>
  <c r="M79" i="24"/>
  <c r="M66" i="24"/>
  <c r="M69" i="24"/>
  <c r="M1871" i="24"/>
  <c r="M1896" i="24"/>
  <c r="M1840" i="24"/>
  <c r="M1862" i="24"/>
  <c r="M1833" i="24"/>
  <c r="M1855" i="24"/>
  <c r="M1825" i="24"/>
  <c r="M1847" i="24"/>
  <c r="M1792" i="24"/>
  <c r="M1778" i="24"/>
  <c r="M1798" i="24"/>
  <c r="M1762" i="24"/>
  <c r="M1782" i="24"/>
  <c r="M1684" i="24"/>
  <c r="M1702" i="24"/>
  <c r="M1680" i="24"/>
  <c r="M1698" i="24"/>
  <c r="M1548" i="24"/>
  <c r="M1559" i="24"/>
  <c r="M1530" i="24"/>
  <c r="M1541" i="24"/>
  <c r="M1471" i="24"/>
  <c r="M1481" i="24"/>
  <c r="M1449" i="24"/>
  <c r="M1459" i="24"/>
  <c r="M1437" i="24"/>
  <c r="M1447" i="24"/>
  <c r="M1385" i="24"/>
  <c r="M1394" i="24"/>
  <c r="M1380" i="24"/>
  <c r="M1388" i="24"/>
  <c r="M1329" i="24"/>
  <c r="M1337" i="24"/>
  <c r="M1315" i="24"/>
  <c r="M1323" i="24"/>
  <c r="M1294" i="24"/>
  <c r="M1288" i="24"/>
  <c r="M1296" i="24"/>
  <c r="M1274" i="24"/>
  <c r="M1268" i="24"/>
  <c r="M1276" i="24"/>
  <c r="M1261" i="24"/>
  <c r="M1269" i="24"/>
  <c r="M1249" i="24"/>
  <c r="M1245" i="24"/>
  <c r="M1252" i="24"/>
  <c r="M1135" i="24"/>
  <c r="M1140" i="24"/>
  <c r="M1117" i="24"/>
  <c r="M1122" i="24"/>
  <c r="M1065" i="24"/>
  <c r="M1070" i="24"/>
  <c r="M982" i="24"/>
  <c r="M987" i="24"/>
  <c r="M931" i="24"/>
  <c r="M924" i="24"/>
  <c r="M927" i="24"/>
  <c r="M689" i="24"/>
  <c r="M776" i="24"/>
  <c r="M774" i="24"/>
  <c r="M686" i="24"/>
  <c r="M669" i="24"/>
  <c r="M665" i="24"/>
  <c r="M655" i="24"/>
  <c r="M651" i="24"/>
  <c r="P296" i="24"/>
  <c r="P105" i="24"/>
  <c r="C613" i="24"/>
  <c r="C636" i="24"/>
  <c r="P636" i="24" s="1"/>
  <c r="C1971" i="24"/>
  <c r="C1999" i="24"/>
  <c r="C1962" i="24"/>
  <c r="C1990" i="24"/>
  <c r="C1955" i="24"/>
  <c r="C1983" i="24"/>
  <c r="P1983" i="24" s="1"/>
  <c r="C1930" i="24"/>
  <c r="C1956" i="24"/>
  <c r="C1921" i="24"/>
  <c r="C1947" i="24"/>
  <c r="C1879" i="24"/>
  <c r="C1905" i="24"/>
  <c r="C1845" i="24"/>
  <c r="P1845" i="24" s="1"/>
  <c r="C1867" i="24"/>
  <c r="P1867" i="24" s="1"/>
  <c r="C1809" i="24"/>
  <c r="C1772" i="24"/>
  <c r="P1772" i="24" s="1"/>
  <c r="C1792" i="24"/>
  <c r="C1766" i="24"/>
  <c r="C1786" i="24"/>
  <c r="C1752" i="24"/>
  <c r="C1730" i="24"/>
  <c r="C1749" i="24"/>
  <c r="C1723" i="24"/>
  <c r="C1742" i="24"/>
  <c r="C1717" i="24"/>
  <c r="C1736" i="24"/>
  <c r="C1713" i="24"/>
  <c r="C1732" i="24"/>
  <c r="C1707" i="24"/>
  <c r="C1726" i="24"/>
  <c r="C1693" i="24"/>
  <c r="C1712" i="24"/>
  <c r="C1687" i="24"/>
  <c r="C1705" i="24"/>
  <c r="C1682" i="24"/>
  <c r="C1700" i="24"/>
  <c r="C1677" i="24"/>
  <c r="C1695" i="24"/>
  <c r="C1664" i="24"/>
  <c r="P1664" i="24" s="1"/>
  <c r="C1650" i="24"/>
  <c r="C1666" i="24"/>
  <c r="C1619" i="24"/>
  <c r="C1609" i="24"/>
  <c r="C1624" i="24"/>
  <c r="C1597" i="24"/>
  <c r="C1611" i="24"/>
  <c r="C1584" i="24"/>
  <c r="C1595" i="24"/>
  <c r="C1577" i="24"/>
  <c r="P1577" i="24" s="1"/>
  <c r="C1588" i="24"/>
  <c r="C1555" i="24"/>
  <c r="C1531" i="24"/>
  <c r="C1542" i="24"/>
  <c r="C1508" i="24"/>
  <c r="C1518" i="24"/>
  <c r="C1479" i="24"/>
  <c r="C1489" i="24"/>
  <c r="C1447" i="24"/>
  <c r="C1457" i="24"/>
  <c r="C1424" i="24"/>
  <c r="C1433" i="24"/>
  <c r="P1433" i="24" s="1"/>
  <c r="C1416" i="24"/>
  <c r="C1425" i="24"/>
  <c r="C1399" i="24"/>
  <c r="C1379" i="24"/>
  <c r="C1362" i="24"/>
  <c r="C1332" i="24"/>
  <c r="C1340" i="24"/>
  <c r="C1323" i="24"/>
  <c r="C1304" i="24"/>
  <c r="C1312" i="24"/>
  <c r="C1300" i="24"/>
  <c r="C1308" i="24"/>
  <c r="C1290" i="24"/>
  <c r="C1298" i="24"/>
  <c r="C1264" i="24"/>
  <c r="C1255" i="24"/>
  <c r="C1251" i="24"/>
  <c r="C1243" i="24"/>
  <c r="C1238" i="24"/>
  <c r="P1238" i="24" s="1"/>
  <c r="C1225" i="24"/>
  <c r="C1221" i="24"/>
  <c r="C1227" i="24"/>
  <c r="C1216" i="24"/>
  <c r="C1212" i="24"/>
  <c r="C1218" i="24"/>
  <c r="C1183" i="24"/>
  <c r="C1189" i="24"/>
  <c r="C1174" i="24"/>
  <c r="C1170" i="24"/>
  <c r="C1176" i="24"/>
  <c r="C1166" i="24"/>
  <c r="C1159" i="24"/>
  <c r="C1164" i="24"/>
  <c r="C1134" i="24"/>
  <c r="C1139" i="24"/>
  <c r="C1077" i="24"/>
  <c r="C1062" i="24"/>
  <c r="C1056" i="24"/>
  <c r="C1061" i="24"/>
  <c r="C1022" i="24"/>
  <c r="C1001" i="24"/>
  <c r="C1006" i="24"/>
  <c r="C991" i="24"/>
  <c r="C996" i="24"/>
  <c r="C982" i="24"/>
  <c r="C987" i="24"/>
  <c r="C974" i="24"/>
  <c r="C979" i="24"/>
  <c r="C970" i="24"/>
  <c r="C975" i="24"/>
  <c r="C952" i="24"/>
  <c r="C942" i="24"/>
  <c r="C933" i="24"/>
  <c r="C929" i="24"/>
  <c r="C924" i="24"/>
  <c r="C927" i="24"/>
  <c r="C913" i="24"/>
  <c r="C908" i="24"/>
  <c r="C911" i="24"/>
  <c r="C903" i="24"/>
  <c r="C893" i="24"/>
  <c r="C879" i="24"/>
  <c r="P879" i="24" s="1"/>
  <c r="C881" i="24"/>
  <c r="P881" i="24" s="1"/>
  <c r="C869" i="24"/>
  <c r="P869" i="24" s="1"/>
  <c r="C871" i="24"/>
  <c r="C850" i="24"/>
  <c r="C851" i="24"/>
  <c r="P851" i="24" s="1"/>
  <c r="C791" i="24"/>
  <c r="P791" i="24" s="1"/>
  <c r="C790" i="24"/>
  <c r="C781" i="24"/>
  <c r="P781" i="24" s="1"/>
  <c r="C780" i="24"/>
  <c r="C721" i="24"/>
  <c r="C715" i="24"/>
  <c r="C709" i="24"/>
  <c r="C700" i="24"/>
  <c r="C697" i="24"/>
  <c r="C776" i="24"/>
  <c r="C688" i="24"/>
  <c r="P688" i="24" s="1"/>
  <c r="C666" i="24"/>
  <c r="C662" i="24"/>
  <c r="C651" i="24"/>
  <c r="C647" i="24"/>
  <c r="P647" i="24" s="1"/>
  <c r="C597" i="24"/>
  <c r="C562" i="24"/>
  <c r="C578" i="24"/>
  <c r="C556" i="24"/>
  <c r="C572" i="24"/>
  <c r="P572" i="24" s="1"/>
  <c r="C539" i="24"/>
  <c r="C555" i="24"/>
  <c r="C518" i="24"/>
  <c r="C534" i="24"/>
  <c r="C514" i="24"/>
  <c r="C530" i="24"/>
  <c r="C508" i="24"/>
  <c r="C524" i="24"/>
  <c r="C503" i="24"/>
  <c r="C519" i="24"/>
  <c r="C486" i="24"/>
  <c r="C500" i="24"/>
  <c r="C481" i="24"/>
  <c r="C476" i="24"/>
  <c r="C490" i="24"/>
  <c r="C440" i="24"/>
  <c r="C405" i="24"/>
  <c r="P405" i="24" s="1"/>
  <c r="C417" i="24"/>
  <c r="C394" i="24"/>
  <c r="C404" i="24"/>
  <c r="C352" i="24"/>
  <c r="C361" i="24"/>
  <c r="C347" i="24"/>
  <c r="C356" i="24"/>
  <c r="C343" i="24"/>
  <c r="C339" i="24"/>
  <c r="C348" i="24"/>
  <c r="C329" i="24"/>
  <c r="C338" i="24"/>
  <c r="C309" i="24"/>
  <c r="C302" i="24"/>
  <c r="C311" i="24"/>
  <c r="C297" i="24"/>
  <c r="C306" i="24"/>
  <c r="C277" i="24"/>
  <c r="C283" i="24"/>
  <c r="C260" i="24"/>
  <c r="C265" i="24"/>
  <c r="P265" i="24" s="1"/>
  <c r="C248" i="24"/>
  <c r="C253" i="24"/>
  <c r="P253" i="24" s="1"/>
  <c r="C224" i="24"/>
  <c r="C207" i="24"/>
  <c r="P207" i="24" s="1"/>
  <c r="C201" i="24"/>
  <c r="C205" i="24"/>
  <c r="C184" i="24"/>
  <c r="P184" i="24" s="1"/>
  <c r="C188" i="24"/>
  <c r="P188" i="24" s="1"/>
  <c r="C171" i="24"/>
  <c r="C166" i="24"/>
  <c r="C170" i="24"/>
  <c r="C145" i="24"/>
  <c r="C149" i="24"/>
  <c r="C131" i="24"/>
  <c r="C134" i="24"/>
  <c r="C126" i="24"/>
  <c r="C116" i="24"/>
  <c r="C112" i="24"/>
  <c r="P112" i="24" s="1"/>
  <c r="C108" i="24"/>
  <c r="C99" i="24"/>
  <c r="C102" i="24"/>
  <c r="C78" i="24"/>
  <c r="P78" i="24" s="1"/>
  <c r="C74" i="24"/>
  <c r="C59" i="24"/>
  <c r="C62" i="24"/>
  <c r="C53" i="24"/>
  <c r="P53" i="24" s="1"/>
  <c r="C47" i="24"/>
  <c r="M593" i="24"/>
  <c r="M614" i="24"/>
  <c r="M562" i="24"/>
  <c r="M578" i="24"/>
  <c r="M528" i="24"/>
  <c r="M544" i="24"/>
  <c r="M518" i="24"/>
  <c r="M534" i="24"/>
  <c r="M511" i="24"/>
  <c r="M527" i="24"/>
  <c r="M622" i="24"/>
  <c r="M645" i="24"/>
  <c r="M389" i="24"/>
  <c r="M399" i="24"/>
  <c r="M351" i="24"/>
  <c r="M360" i="24"/>
  <c r="M215" i="24"/>
  <c r="M219" i="24"/>
  <c r="M175" i="24"/>
  <c r="M179" i="24"/>
  <c r="M166" i="24"/>
  <c r="M170" i="24"/>
  <c r="M158" i="24"/>
  <c r="M162" i="24"/>
  <c r="M136" i="24"/>
  <c r="M140" i="24"/>
  <c r="M61" i="24"/>
  <c r="M64" i="24"/>
  <c r="M46" i="24"/>
  <c r="M49" i="24"/>
  <c r="M30" i="24"/>
  <c r="M32" i="24"/>
  <c r="M18" i="24"/>
  <c r="M20" i="24"/>
  <c r="M1682" i="24"/>
  <c r="M1700" i="24"/>
  <c r="M1678" i="24"/>
  <c r="P1678" i="24" s="1"/>
  <c r="M1696" i="24"/>
  <c r="M1670" i="24"/>
  <c r="P1670" i="24" s="1"/>
  <c r="M1687" i="24"/>
  <c r="M1647" i="24"/>
  <c r="M1663" i="24"/>
  <c r="M1639" i="24"/>
  <c r="M1654" i="24"/>
  <c r="M1550" i="24"/>
  <c r="M1561" i="24"/>
  <c r="M1521" i="24"/>
  <c r="M1531" i="24"/>
  <c r="M580" i="24"/>
  <c r="M601" i="24"/>
  <c r="M540" i="24"/>
  <c r="P540" i="24" s="1"/>
  <c r="M556" i="24"/>
  <c r="M522" i="24"/>
  <c r="M538" i="24"/>
  <c r="M484" i="24"/>
  <c r="M498" i="24"/>
  <c r="M479" i="24"/>
  <c r="M493" i="24"/>
  <c r="M464" i="24"/>
  <c r="M478" i="24"/>
  <c r="M610" i="24"/>
  <c r="M633" i="24"/>
  <c r="M396" i="24"/>
  <c r="M406" i="24"/>
  <c r="M382" i="24"/>
  <c r="M392" i="24"/>
  <c r="M354" i="24"/>
  <c r="M363" i="24"/>
  <c r="M346" i="24"/>
  <c r="M355" i="24"/>
  <c r="M298" i="24"/>
  <c r="M307" i="24"/>
  <c r="M281" i="24"/>
  <c r="M287" i="24"/>
  <c r="M277" i="24"/>
  <c r="M283" i="24"/>
  <c r="M232" i="24"/>
  <c r="M237" i="24"/>
  <c r="M225" i="24"/>
  <c r="M230" i="24"/>
  <c r="M217" i="24"/>
  <c r="M221" i="24"/>
  <c r="M210" i="24"/>
  <c r="M214" i="24"/>
  <c r="M204" i="24"/>
  <c r="M208" i="24"/>
  <c r="M198" i="24"/>
  <c r="M202" i="24"/>
  <c r="M177" i="24"/>
  <c r="P177" i="24" s="1"/>
  <c r="M181" i="24"/>
  <c r="M168" i="24"/>
  <c r="M172" i="24"/>
  <c r="M160" i="24"/>
  <c r="M164" i="24"/>
  <c r="M131" i="24"/>
  <c r="M134" i="24"/>
  <c r="M106" i="24"/>
  <c r="M98" i="24"/>
  <c r="P98" i="24" s="1"/>
  <c r="M101" i="24"/>
  <c r="M36" i="24"/>
  <c r="M39" i="24"/>
  <c r="M27" i="24"/>
  <c r="M22" i="24"/>
  <c r="M24" i="24"/>
  <c r="M1974" i="24"/>
  <c r="M2002" i="24"/>
  <c r="M1968" i="24"/>
  <c r="M1996" i="24"/>
  <c r="M1964" i="24"/>
  <c r="M1992" i="24"/>
  <c r="M1959" i="24"/>
  <c r="M1987" i="24"/>
  <c r="M1928" i="24"/>
  <c r="M1954" i="24"/>
  <c r="M1923" i="24"/>
  <c r="M1949" i="24"/>
  <c r="M1916" i="24"/>
  <c r="M1942" i="24"/>
  <c r="M1799" i="24"/>
  <c r="M1820" i="24"/>
  <c r="M1785" i="24"/>
  <c r="M1806" i="24"/>
  <c r="M1747" i="24"/>
  <c r="M1767" i="24"/>
  <c r="M1734" i="24"/>
  <c r="M1753" i="24"/>
  <c r="M1723" i="24"/>
  <c r="M1742" i="24"/>
  <c r="M1656" i="24"/>
  <c r="M1672" i="24"/>
  <c r="M1642" i="24"/>
  <c r="M1657" i="24"/>
  <c r="M1633" i="24"/>
  <c r="M1648" i="24"/>
  <c r="M1610" i="24"/>
  <c r="M1625" i="24"/>
  <c r="M1592" i="24"/>
  <c r="M1604" i="24"/>
  <c r="M1570" i="24"/>
  <c r="M1581" i="24"/>
  <c r="M1563" i="24"/>
  <c r="M1574" i="24"/>
  <c r="M1517" i="24"/>
  <c r="M1527" i="24"/>
  <c r="M1505" i="24"/>
  <c r="M1515" i="24"/>
  <c r="M1483" i="24"/>
  <c r="M1493" i="24"/>
  <c r="M1372" i="24"/>
  <c r="M1300" i="24"/>
  <c r="M1308" i="24"/>
  <c r="M1233" i="24"/>
  <c r="M1240" i="24"/>
  <c r="M1212" i="24"/>
  <c r="M1218" i="24"/>
  <c r="M1207" i="24"/>
  <c r="M1213" i="24"/>
  <c r="M1181" i="24"/>
  <c r="M1187" i="24"/>
  <c r="M1171" i="24"/>
  <c r="M1177" i="24"/>
  <c r="M1159" i="24"/>
  <c r="M1164" i="24"/>
  <c r="M1149" i="24"/>
  <c r="M1154" i="24"/>
  <c r="M1104" i="24"/>
  <c r="M1109" i="24"/>
  <c r="M1051" i="24"/>
  <c r="M1056" i="24"/>
  <c r="M1025" i="24"/>
  <c r="M1030" i="24"/>
  <c r="M1017" i="24"/>
  <c r="M1022" i="24"/>
  <c r="M1001" i="24"/>
  <c r="M1006" i="24"/>
  <c r="M993" i="24"/>
  <c r="M998" i="24"/>
  <c r="M945" i="24"/>
  <c r="M908" i="24"/>
  <c r="M911" i="24"/>
  <c r="M845" i="24"/>
  <c r="M846" i="24"/>
  <c r="C622" i="24"/>
  <c r="C645" i="24"/>
  <c r="C596" i="24"/>
  <c r="C617" i="24"/>
  <c r="C1966" i="24"/>
  <c r="C1994" i="24"/>
  <c r="C1940" i="24"/>
  <c r="C1925" i="24"/>
  <c r="C1951" i="24"/>
  <c r="C1916" i="24"/>
  <c r="C1942" i="24"/>
  <c r="C1910" i="24"/>
  <c r="C1936" i="24"/>
  <c r="C1840" i="24"/>
  <c r="C1862" i="24"/>
  <c r="C1835" i="24"/>
  <c r="C1857" i="24"/>
  <c r="C1824" i="24"/>
  <c r="C1846" i="24"/>
  <c r="P1846" i="24" s="1"/>
  <c r="C1671" i="24"/>
  <c r="C1689" i="24"/>
  <c r="C1658" i="24"/>
  <c r="C1674" i="24"/>
  <c r="P1674" i="24" s="1"/>
  <c r="C1623" i="24"/>
  <c r="C1638" i="24"/>
  <c r="C1603" i="24"/>
  <c r="P1603" i="24" s="1"/>
  <c r="C1617" i="24"/>
  <c r="P1617" i="24" s="1"/>
  <c r="C1571" i="24"/>
  <c r="C1582" i="24"/>
  <c r="C1559" i="24"/>
  <c r="C1504" i="24"/>
  <c r="C1514" i="24"/>
  <c r="M531" i="24"/>
  <c r="M547" i="24"/>
  <c r="M521" i="24"/>
  <c r="M537" i="24"/>
  <c r="M488" i="24"/>
  <c r="M502" i="24"/>
  <c r="M483" i="24"/>
  <c r="M497" i="24"/>
  <c r="M474" i="24"/>
  <c r="M463" i="24"/>
  <c r="M477" i="24"/>
  <c r="M457" i="24"/>
  <c r="M471" i="24"/>
  <c r="M435" i="24"/>
  <c r="M448" i="24"/>
  <c r="M421" i="24"/>
  <c r="M433" i="24"/>
  <c r="M414" i="24"/>
  <c r="M426" i="24"/>
  <c r="M603" i="24"/>
  <c r="M625" i="24"/>
  <c r="M352" i="24"/>
  <c r="M361" i="24"/>
  <c r="M344" i="24"/>
  <c r="M353" i="24"/>
  <c r="M340" i="24"/>
  <c r="M349" i="24"/>
  <c r="M334" i="24"/>
  <c r="M310" i="24"/>
  <c r="M319" i="24"/>
  <c r="M301" i="24"/>
  <c r="M297" i="24"/>
  <c r="M306" i="24"/>
  <c r="M280" i="24"/>
  <c r="M286" i="24"/>
  <c r="P286" i="24" s="1"/>
  <c r="M276" i="24"/>
  <c r="M282" i="24"/>
  <c r="M264" i="24"/>
  <c r="M269" i="24"/>
  <c r="P269" i="24" s="1"/>
  <c r="M241" i="24"/>
  <c r="M246" i="24"/>
  <c r="M228" i="24"/>
  <c r="M233" i="24"/>
  <c r="M209" i="24"/>
  <c r="M213" i="24"/>
  <c r="M203" i="24"/>
  <c r="M196" i="24"/>
  <c r="M200" i="24"/>
  <c r="M176" i="24"/>
  <c r="M180" i="24"/>
  <c r="M159" i="24"/>
  <c r="M163" i="24"/>
  <c r="M151" i="24"/>
  <c r="M138" i="24"/>
  <c r="M142" i="24"/>
  <c r="M128" i="24"/>
  <c r="M119" i="24"/>
  <c r="M122" i="24"/>
  <c r="M104" i="24"/>
  <c r="M107" i="24"/>
  <c r="M96" i="24"/>
  <c r="M89" i="24"/>
  <c r="M85" i="24"/>
  <c r="M81" i="24"/>
  <c r="M55" i="24"/>
  <c r="M58" i="24"/>
  <c r="M34" i="24"/>
  <c r="M37" i="24"/>
  <c r="M19" i="24"/>
  <c r="M21" i="24"/>
  <c r="M15" i="24"/>
  <c r="M1973" i="24"/>
  <c r="M2001" i="24"/>
  <c r="M1967" i="24"/>
  <c r="M1995" i="24"/>
  <c r="M1963" i="24"/>
  <c r="M1991" i="24"/>
  <c r="M1932" i="24"/>
  <c r="M1958" i="24"/>
  <c r="M1926" i="24"/>
  <c r="M1952" i="24"/>
  <c r="M1922" i="24"/>
  <c r="M1948" i="24"/>
  <c r="M1915" i="24"/>
  <c r="M1941" i="24"/>
  <c r="M1903" i="24"/>
  <c r="M1929" i="24"/>
  <c r="M1887" i="24"/>
  <c r="M1913" i="24"/>
  <c r="M1879" i="24"/>
  <c r="M1905" i="24"/>
  <c r="M1868" i="24"/>
  <c r="M1893" i="24"/>
  <c r="M1839" i="24"/>
  <c r="M1861" i="24"/>
  <c r="M1831" i="24"/>
  <c r="M1853" i="24"/>
  <c r="M1808" i="24"/>
  <c r="M1829" i="24"/>
  <c r="M1796" i="24"/>
  <c r="M1817" i="24"/>
  <c r="M1788" i="24"/>
  <c r="M1777" i="24"/>
  <c r="M1797" i="24"/>
  <c r="M1733" i="24"/>
  <c r="M1752" i="24"/>
  <c r="M1721" i="24"/>
  <c r="M1740" i="24"/>
  <c r="P1740" i="24" s="1"/>
  <c r="M1703" i="24"/>
  <c r="M1722" i="24"/>
  <c r="M1683" i="24"/>
  <c r="M1701" i="24"/>
  <c r="M1679" i="24"/>
  <c r="M1697" i="24"/>
  <c r="M1675" i="24"/>
  <c r="M1693" i="24"/>
  <c r="M1655" i="24"/>
  <c r="M1671" i="24"/>
  <c r="M1631" i="24"/>
  <c r="M1646" i="24"/>
  <c r="M1626" i="24"/>
  <c r="M1616" i="24"/>
  <c r="M1605" i="24"/>
  <c r="M1619" i="24"/>
  <c r="M1587" i="24"/>
  <c r="P1587" i="24" s="1"/>
  <c r="M1598" i="24"/>
  <c r="M1569" i="24"/>
  <c r="M1580" i="24"/>
  <c r="M1562" i="24"/>
  <c r="M1573" i="24"/>
  <c r="M1553" i="24"/>
  <c r="M1564" i="24"/>
  <c r="M1546" i="24"/>
  <c r="M1557" i="24"/>
  <c r="M1529" i="24"/>
  <c r="M1540" i="24"/>
  <c r="M1504" i="24"/>
  <c r="M1514" i="24"/>
  <c r="M1478" i="24"/>
  <c r="M1488" i="24"/>
  <c r="M1470" i="24"/>
  <c r="M1480" i="24"/>
  <c r="M1454" i="24"/>
  <c r="M1464" i="24"/>
  <c r="M1448" i="24"/>
  <c r="M1458" i="24"/>
  <c r="M1441" i="24"/>
  <c r="M1451" i="24"/>
  <c r="M1415" i="24"/>
  <c r="M1424" i="24"/>
  <c r="M1399" i="24"/>
  <c r="M1408" i="24"/>
  <c r="M1384" i="24"/>
  <c r="M1393" i="24"/>
  <c r="M1370" i="24"/>
  <c r="M1365" i="24"/>
  <c r="M1373" i="24"/>
  <c r="M1361" i="24"/>
  <c r="M1333" i="24"/>
  <c r="M1341" i="24"/>
  <c r="M1314" i="24"/>
  <c r="M1322" i="24"/>
  <c r="M1303" i="24"/>
  <c r="M1299" i="24"/>
  <c r="M1307" i="24"/>
  <c r="M1282" i="24"/>
  <c r="M1272" i="24"/>
  <c r="M1280" i="24"/>
  <c r="M1267" i="24"/>
  <c r="M1253" i="24"/>
  <c r="M1248" i="24"/>
  <c r="M1243" i="24"/>
  <c r="M1232" i="24"/>
  <c r="M1227" i="24"/>
  <c r="M1234" i="24"/>
  <c r="M1211" i="24"/>
  <c r="M1194" i="24"/>
  <c r="M1185" i="24"/>
  <c r="M1191" i="24"/>
  <c r="M1179" i="24"/>
  <c r="M1170" i="24"/>
  <c r="M1176" i="24"/>
  <c r="M1158" i="24"/>
  <c r="M1163" i="24"/>
  <c r="M1147" i="24"/>
  <c r="M1152" i="24"/>
  <c r="M1134" i="24"/>
  <c r="M1139" i="24"/>
  <c r="M1126" i="24"/>
  <c r="M1131" i="24"/>
  <c r="M1120" i="24"/>
  <c r="M1125" i="24"/>
  <c r="M1097" i="24"/>
  <c r="M1102" i="24"/>
  <c r="M1093" i="24"/>
  <c r="M1080" i="24"/>
  <c r="M1064" i="24"/>
  <c r="M1069" i="24"/>
  <c r="M1050" i="24"/>
  <c r="M1046" i="24"/>
  <c r="M1035" i="24"/>
  <c r="M1040" i="24"/>
  <c r="M1024" i="24"/>
  <c r="M992" i="24"/>
  <c r="M997" i="24"/>
  <c r="M974" i="24"/>
  <c r="M979" i="24"/>
  <c r="M963" i="24"/>
  <c r="M968" i="24"/>
  <c r="M948" i="24"/>
  <c r="M951" i="24"/>
  <c r="M943" i="24"/>
  <c r="M923" i="24"/>
  <c r="M926" i="24"/>
  <c r="M917" i="24"/>
  <c r="M920" i="24"/>
  <c r="M907" i="24"/>
  <c r="M902" i="24"/>
  <c r="M904" i="24"/>
  <c r="M893" i="24"/>
  <c r="M865" i="24"/>
  <c r="M866" i="24"/>
  <c r="P866" i="24" s="1"/>
  <c r="M858" i="24"/>
  <c r="M859" i="24"/>
  <c r="M843" i="24"/>
  <c r="M844" i="24"/>
  <c r="M786" i="24"/>
  <c r="M785" i="24"/>
  <c r="M721" i="24"/>
  <c r="M714" i="24"/>
  <c r="M712" i="24"/>
  <c r="M703" i="24"/>
  <c r="P703" i="24" s="1"/>
  <c r="M700" i="24"/>
  <c r="M695" i="24"/>
  <c r="M692" i="24"/>
  <c r="M778" i="24"/>
  <c r="M650" i="24"/>
  <c r="M600" i="24"/>
  <c r="P377" i="24"/>
  <c r="P152" i="24"/>
  <c r="P156" i="24"/>
  <c r="C620" i="24"/>
  <c r="C643" i="24"/>
  <c r="C610" i="24"/>
  <c r="C633" i="24"/>
  <c r="C1974" i="24"/>
  <c r="C2002" i="24"/>
  <c r="C1969" i="24"/>
  <c r="C1997" i="24"/>
  <c r="C1965" i="24"/>
  <c r="C1993" i="24"/>
  <c r="C1961" i="24"/>
  <c r="C1989" i="24"/>
  <c r="C1954" i="24"/>
  <c r="C1982" i="24"/>
  <c r="C1934" i="24"/>
  <c r="C1924" i="24"/>
  <c r="C1920" i="24"/>
  <c r="C1915" i="24"/>
  <c r="P1915" i="24" s="1"/>
  <c r="C1941" i="24"/>
  <c r="P1941" i="24" s="1"/>
  <c r="C1909" i="24"/>
  <c r="C1935" i="24"/>
  <c r="P1935" i="24" s="1"/>
  <c r="C1876" i="24"/>
  <c r="P1876" i="24" s="1"/>
  <c r="C1901" i="24"/>
  <c r="C1854" i="24"/>
  <c r="C1877" i="24"/>
  <c r="P1877" i="24" s="1"/>
  <c r="C1843" i="24"/>
  <c r="C1865" i="24"/>
  <c r="C1834" i="24"/>
  <c r="C1856" i="24"/>
  <c r="C1828" i="24"/>
  <c r="C1850" i="24"/>
  <c r="C1822" i="24"/>
  <c r="C1844" i="24"/>
  <c r="P1844" i="24" s="1"/>
  <c r="C1817" i="24"/>
  <c r="C1812" i="24"/>
  <c r="C1808" i="24"/>
  <c r="C1829" i="24"/>
  <c r="P1829" i="24" s="1"/>
  <c r="C1797" i="24"/>
  <c r="C1783" i="24"/>
  <c r="C1803" i="24"/>
  <c r="C1770" i="24"/>
  <c r="C1790" i="24"/>
  <c r="C1756" i="24"/>
  <c r="C1751" i="24"/>
  <c r="C1771" i="24"/>
  <c r="C1734" i="24"/>
  <c r="C1753" i="24"/>
  <c r="C1727" i="24"/>
  <c r="C1722" i="24"/>
  <c r="C1741" i="24"/>
  <c r="C1710" i="24"/>
  <c r="C1729" i="24"/>
  <c r="C1692" i="24"/>
  <c r="P1692" i="24" s="1"/>
  <c r="C1711" i="24"/>
  <c r="C1685" i="24"/>
  <c r="C1703" i="24"/>
  <c r="C1676" i="24"/>
  <c r="C1655" i="24"/>
  <c r="C1649" i="24"/>
  <c r="C1665" i="24"/>
  <c r="C1643" i="24"/>
  <c r="C1639" i="24"/>
  <c r="C1654" i="24"/>
  <c r="C1627" i="24"/>
  <c r="C1622" i="24"/>
  <c r="C1637" i="24"/>
  <c r="C1618" i="24"/>
  <c r="C1613" i="24"/>
  <c r="P1613" i="24" s="1"/>
  <c r="C1594" i="24"/>
  <c r="C1608" i="24"/>
  <c r="C1589" i="24"/>
  <c r="C1600" i="24"/>
  <c r="P1600" i="24" s="1"/>
  <c r="C1575" i="24"/>
  <c r="C1570" i="24"/>
  <c r="C1566" i="24"/>
  <c r="C1558" i="24"/>
  <c r="P1558" i="24" s="1"/>
  <c r="C1554" i="24"/>
  <c r="P1554" i="24" s="1"/>
  <c r="C1549" i="24"/>
  <c r="C1523" i="24"/>
  <c r="P1523" i="24" s="1"/>
  <c r="C1502" i="24"/>
  <c r="C1490" i="24"/>
  <c r="C1478" i="24"/>
  <c r="C1471" i="24"/>
  <c r="C1481" i="24"/>
  <c r="C1466" i="24"/>
  <c r="P1466" i="24" s="1"/>
  <c r="C1438" i="24"/>
  <c r="C1448" i="24"/>
  <c r="C1423" i="24"/>
  <c r="P1423" i="24" s="1"/>
  <c r="C1419" i="24"/>
  <c r="C1415" i="24"/>
  <c r="C1402" i="24"/>
  <c r="C1398" i="24"/>
  <c r="C1394" i="24"/>
  <c r="C1403" i="24"/>
  <c r="P1403" i="24" s="1"/>
  <c r="C1387" i="24"/>
  <c r="C1383" i="24"/>
  <c r="C1391" i="24"/>
  <c r="C1378" i="24"/>
  <c r="C1373" i="24"/>
  <c r="C1381" i="24"/>
  <c r="P1381" i="24" s="1"/>
  <c r="C1361" i="24"/>
  <c r="C1344" i="24"/>
  <c r="C1331" i="24"/>
  <c r="C1339" i="24"/>
  <c r="C1322" i="24"/>
  <c r="C1310" i="24"/>
  <c r="C1318" i="24"/>
  <c r="C1303" i="24"/>
  <c r="C1311" i="24"/>
  <c r="C1299" i="24"/>
  <c r="C1277" i="24"/>
  <c r="C1272" i="24"/>
  <c r="C1263" i="24"/>
  <c r="C1271" i="24"/>
  <c r="C1259" i="24"/>
  <c r="C1254" i="24"/>
  <c r="C1250" i="24"/>
  <c r="C1257" i="24"/>
  <c r="C1246" i="24"/>
  <c r="C1242" i="24"/>
  <c r="C1237" i="24"/>
  <c r="C1233" i="24"/>
  <c r="C1240" i="24"/>
  <c r="C1229" i="24"/>
  <c r="C1220" i="24"/>
  <c r="C1215" i="24"/>
  <c r="C1211" i="24"/>
  <c r="C1207" i="24"/>
  <c r="C1203" i="24"/>
  <c r="C1187" i="24"/>
  <c r="C1193" i="24"/>
  <c r="C1178" i="24"/>
  <c r="C1173" i="24"/>
  <c r="P1173" i="24" s="1"/>
  <c r="C1158" i="24"/>
  <c r="C1154" i="24"/>
  <c r="C1150" i="24"/>
  <c r="C1133" i="24"/>
  <c r="C1138" i="24"/>
  <c r="P1138" i="24" s="1"/>
  <c r="C1129" i="24"/>
  <c r="P1129" i="24" s="1"/>
  <c r="C1123" i="24"/>
  <c r="C1128" i="24"/>
  <c r="C1118" i="24"/>
  <c r="C1114" i="24"/>
  <c r="C1110" i="24"/>
  <c r="C1092" i="24"/>
  <c r="C1088" i="24"/>
  <c r="C1084" i="24"/>
  <c r="C1080" i="24"/>
  <c r="C1076" i="24"/>
  <c r="C1059" i="24"/>
  <c r="P1059" i="24" s="1"/>
  <c r="C1055" i="24"/>
  <c r="C1060" i="24"/>
  <c r="C1042" i="24"/>
  <c r="C1038" i="24"/>
  <c r="C1029" i="24"/>
  <c r="C1021" i="24"/>
  <c r="C1015" i="24"/>
  <c r="C1020" i="24"/>
  <c r="P1020" i="24" s="1"/>
  <c r="C1010" i="24"/>
  <c r="P1010" i="24" s="1"/>
  <c r="C1004" i="24"/>
  <c r="C1000" i="24"/>
  <c r="C994" i="24"/>
  <c r="C985" i="24"/>
  <c r="C973" i="24"/>
  <c r="C978" i="24"/>
  <c r="C969" i="24"/>
  <c r="C950" i="24"/>
  <c r="C953" i="24"/>
  <c r="P953" i="24" s="1"/>
  <c r="C946" i="24"/>
  <c r="C941" i="24"/>
  <c r="C944" i="24"/>
  <c r="C937" i="24"/>
  <c r="C932" i="24"/>
  <c r="C935" i="24"/>
  <c r="C928" i="24"/>
  <c r="C917" i="24"/>
  <c r="C920" i="24"/>
  <c r="C912" i="24"/>
  <c r="C915" i="24"/>
  <c r="P915" i="24" s="1"/>
  <c r="C907" i="24"/>
  <c r="C902" i="24"/>
  <c r="C904" i="24"/>
  <c r="C896" i="24"/>
  <c r="C898" i="24"/>
  <c r="C892" i="24"/>
  <c r="C884" i="24"/>
  <c r="C886" i="24"/>
  <c r="P886" i="24" s="1"/>
  <c r="C863" i="24"/>
  <c r="C864" i="24"/>
  <c r="C858" i="24"/>
  <c r="C859" i="24"/>
  <c r="C854" i="24"/>
  <c r="C842" i="24"/>
  <c r="C787" i="24"/>
  <c r="C786" i="24"/>
  <c r="C720" i="24"/>
  <c r="C714" i="24"/>
  <c r="C712" i="24"/>
  <c r="C707" i="24"/>
  <c r="C699" i="24"/>
  <c r="C696" i="24"/>
  <c r="C689" i="24"/>
  <c r="C775" i="24"/>
  <c r="C684" i="24"/>
  <c r="C678" i="24"/>
  <c r="P678" i="24" s="1"/>
  <c r="C674" i="24"/>
  <c r="C669" i="24"/>
  <c r="C665" i="24"/>
  <c r="C661" i="24"/>
  <c r="P661" i="24" s="1"/>
  <c r="C593" i="24"/>
  <c r="C614" i="24"/>
  <c r="C583" i="24"/>
  <c r="C604" i="24"/>
  <c r="C573" i="24"/>
  <c r="C568" i="24"/>
  <c r="P568" i="24" s="1"/>
  <c r="C584" i="24"/>
  <c r="C561" i="24"/>
  <c r="C577" i="24"/>
  <c r="C549" i="24"/>
  <c r="C565" i="24"/>
  <c r="C544" i="24"/>
  <c r="P544" i="24" s="1"/>
  <c r="C560" i="24"/>
  <c r="C537" i="24"/>
  <c r="C527" i="24"/>
  <c r="C543" i="24"/>
  <c r="P543" i="24" s="1"/>
  <c r="C517" i="24"/>
  <c r="C533" i="24"/>
  <c r="C507" i="24"/>
  <c r="C523" i="24"/>
  <c r="C498" i="24"/>
  <c r="C513" i="24"/>
  <c r="C485" i="24"/>
  <c r="C499" i="24"/>
  <c r="C480" i="24"/>
  <c r="C494" i="24"/>
  <c r="C469" i="24"/>
  <c r="P469" i="24" s="1"/>
  <c r="C465" i="24"/>
  <c r="C461" i="24"/>
  <c r="C457" i="24"/>
  <c r="C471" i="24"/>
  <c r="C437" i="24"/>
  <c r="P437" i="24" s="1"/>
  <c r="C430" i="24"/>
  <c r="C421" i="24"/>
  <c r="C433" i="24"/>
  <c r="C411" i="24"/>
  <c r="C423" i="24"/>
  <c r="C375" i="24"/>
  <c r="C384" i="24"/>
  <c r="C367" i="24"/>
  <c r="C376" i="24"/>
  <c r="P376" i="24" s="1"/>
  <c r="C351" i="24"/>
  <c r="C360" i="24"/>
  <c r="C346" i="24"/>
  <c r="C355" i="24"/>
  <c r="C342" i="24"/>
  <c r="C336" i="24"/>
  <c r="C328" i="24"/>
  <c r="C337" i="24"/>
  <c r="C313" i="24"/>
  <c r="C322" i="24"/>
  <c r="C308" i="24"/>
  <c r="C317" i="24"/>
  <c r="C301" i="24"/>
  <c r="C281" i="24"/>
  <c r="C287" i="24"/>
  <c r="C276" i="24"/>
  <c r="P276" i="24" s="1"/>
  <c r="C282" i="24"/>
  <c r="P282" i="24" s="1"/>
  <c r="C257" i="24"/>
  <c r="C262" i="24"/>
  <c r="C247" i="24"/>
  <c r="P247" i="24" s="1"/>
  <c r="C252" i="24"/>
  <c r="C240" i="24"/>
  <c r="C245" i="24"/>
  <c r="C227" i="24"/>
  <c r="C223" i="24"/>
  <c r="C228" i="24"/>
  <c r="C217" i="24"/>
  <c r="C221" i="24"/>
  <c r="C211" i="24"/>
  <c r="C206" i="24"/>
  <c r="C210" i="24"/>
  <c r="C191" i="24"/>
  <c r="P191" i="24" s="1"/>
  <c r="C169" i="24"/>
  <c r="C173" i="24"/>
  <c r="C164" i="24"/>
  <c r="C159" i="24"/>
  <c r="C163" i="24"/>
  <c r="C151" i="24"/>
  <c r="C144" i="24"/>
  <c r="C148" i="24"/>
  <c r="P148" i="24" s="1"/>
  <c r="C130" i="24"/>
  <c r="C133" i="24"/>
  <c r="C125" i="24"/>
  <c r="C128" i="24"/>
  <c r="C120" i="24"/>
  <c r="C115" i="24"/>
  <c r="C118" i="24"/>
  <c r="C111" i="24"/>
  <c r="C107" i="24"/>
  <c r="C103" i="24"/>
  <c r="P103" i="24" s="1"/>
  <c r="C89" i="24"/>
  <c r="C92" i="24"/>
  <c r="C81" i="24"/>
  <c r="C77" i="24"/>
  <c r="C73" i="24"/>
  <c r="C69" i="24"/>
  <c r="C63" i="24"/>
  <c r="C56" i="24"/>
  <c r="C46" i="24"/>
  <c r="C49" i="24"/>
  <c r="C36" i="24"/>
  <c r="C39" i="24"/>
  <c r="C29" i="24"/>
  <c r="C31" i="24"/>
  <c r="C25" i="24"/>
  <c r="C21" i="24"/>
  <c r="M579" i="24"/>
  <c r="M596" i="24"/>
  <c r="M466" i="24"/>
  <c r="M480" i="24"/>
  <c r="M607" i="24"/>
  <c r="M629" i="24"/>
  <c r="P629" i="24" s="1"/>
  <c r="M347" i="24"/>
  <c r="M356" i="24"/>
  <c r="M328" i="24"/>
  <c r="M337" i="24"/>
  <c r="M243" i="24"/>
  <c r="M248" i="24"/>
  <c r="M193" i="24"/>
  <c r="M197" i="24"/>
  <c r="P197" i="24" s="1"/>
  <c r="M1764" i="24"/>
  <c r="M1784" i="24"/>
  <c r="M1544" i="24"/>
  <c r="M1311" i="24"/>
  <c r="M1319" i="24"/>
  <c r="M1263" i="24"/>
  <c r="M1132" i="24"/>
  <c r="M1137" i="24"/>
  <c r="M1098" i="24"/>
  <c r="M1054" i="24"/>
  <c r="M1009" i="24"/>
  <c r="M1014" i="24"/>
  <c r="M933" i="24"/>
  <c r="M936" i="24"/>
  <c r="M709" i="24"/>
  <c r="M707" i="24"/>
  <c r="F620" i="24"/>
  <c r="F643" i="24"/>
  <c r="F614" i="24"/>
  <c r="F637" i="24"/>
  <c r="P637" i="24" s="1"/>
  <c r="F602" i="24"/>
  <c r="P602" i="24" s="1"/>
  <c r="F623" i="24"/>
  <c r="P623" i="24" s="1"/>
  <c r="F584" i="24"/>
  <c r="F605" i="24"/>
  <c r="F560" i="24"/>
  <c r="F576" i="24"/>
  <c r="P576" i="24" s="1"/>
  <c r="F553" i="24"/>
  <c r="P553" i="24" s="1"/>
  <c r="F569" i="24"/>
  <c r="F530" i="24"/>
  <c r="F546" i="24"/>
  <c r="P546" i="24" s="1"/>
  <c r="F518" i="24"/>
  <c r="F534" i="24"/>
  <c r="F508" i="24"/>
  <c r="F524" i="24"/>
  <c r="F504" i="24"/>
  <c r="P504" i="24" s="1"/>
  <c r="F520" i="24"/>
  <c r="P520" i="24" s="1"/>
  <c r="F485" i="24"/>
  <c r="F499" i="24"/>
  <c r="F458" i="24"/>
  <c r="P458" i="24" s="1"/>
  <c r="F472" i="24"/>
  <c r="F443" i="24"/>
  <c r="F457" i="24"/>
  <c r="F415" i="24"/>
  <c r="F427" i="24"/>
  <c r="F399" i="24"/>
  <c r="F410" i="24"/>
  <c r="F379" i="24"/>
  <c r="P379" i="24" s="1"/>
  <c r="F389" i="24"/>
  <c r="F355" i="24"/>
  <c r="F364" i="24"/>
  <c r="P364" i="24" s="1"/>
  <c r="F351" i="24"/>
  <c r="F360" i="24"/>
  <c r="F293" i="24"/>
  <c r="F302" i="24"/>
  <c r="F277" i="24"/>
  <c r="F283" i="24"/>
  <c r="F255" i="24"/>
  <c r="F260" i="24"/>
  <c r="F237" i="24"/>
  <c r="F242" i="24"/>
  <c r="F225" i="24"/>
  <c r="F230" i="24"/>
  <c r="F208" i="24"/>
  <c r="F212" i="24"/>
  <c r="F196" i="24"/>
  <c r="F200" i="24"/>
  <c r="F175" i="24"/>
  <c r="F179" i="24"/>
  <c r="F142" i="24"/>
  <c r="F146" i="24"/>
  <c r="F130" i="24"/>
  <c r="F133" i="24"/>
  <c r="F115" i="24"/>
  <c r="F118" i="24"/>
  <c r="F70" i="24"/>
  <c r="F73" i="24"/>
  <c r="F61" i="24"/>
  <c r="F64" i="24"/>
  <c r="F46" i="24"/>
  <c r="F49" i="24"/>
  <c r="F1973" i="24"/>
  <c r="F2001" i="24"/>
  <c r="F1969" i="24"/>
  <c r="F1997" i="24"/>
  <c r="F1965" i="24"/>
  <c r="F1993" i="24"/>
  <c r="F1961" i="24"/>
  <c r="F1989" i="24"/>
  <c r="F1952" i="24"/>
  <c r="F1980" i="24"/>
  <c r="P1980" i="24" s="1"/>
  <c r="F1929" i="24"/>
  <c r="F1955" i="24"/>
  <c r="F1925" i="24"/>
  <c r="F1951" i="24"/>
  <c r="F1916" i="24"/>
  <c r="F1942" i="24"/>
  <c r="F1912" i="24"/>
  <c r="F1938" i="24"/>
  <c r="F1883" i="24"/>
  <c r="P1883" i="24" s="1"/>
  <c r="F1909" i="24"/>
  <c r="F1856" i="24"/>
  <c r="F1879" i="24"/>
  <c r="F1802" i="24"/>
  <c r="F1823" i="24"/>
  <c r="F1783" i="24"/>
  <c r="F1803" i="24"/>
  <c r="F1778" i="24"/>
  <c r="P1778" i="24" s="1"/>
  <c r="F1798" i="24"/>
  <c r="P1798" i="24" s="1"/>
  <c r="F1733" i="24"/>
  <c r="F1752" i="24"/>
  <c r="F1713" i="24"/>
  <c r="F1732" i="24"/>
  <c r="F1701" i="24"/>
  <c r="F1720" i="24"/>
  <c r="F1691" i="24"/>
  <c r="P1691" i="24" s="1"/>
  <c r="F1710" i="24"/>
  <c r="F1686" i="24"/>
  <c r="F1704" i="24"/>
  <c r="P1704" i="24" s="1"/>
  <c r="F1682" i="24"/>
  <c r="F1700" i="24"/>
  <c r="F1646" i="24"/>
  <c r="F1662" i="24"/>
  <c r="F1642" i="24"/>
  <c r="F1657" i="24"/>
  <c r="F1638" i="24"/>
  <c r="F1653" i="24"/>
  <c r="P1653" i="24" s="1"/>
  <c r="F1605" i="24"/>
  <c r="F1619" i="24"/>
  <c r="F1588" i="24"/>
  <c r="F1599" i="24"/>
  <c r="F1584" i="24"/>
  <c r="F1595" i="24"/>
  <c r="F1570" i="24"/>
  <c r="F1581" i="24"/>
  <c r="F1565" i="24"/>
  <c r="F1576" i="24"/>
  <c r="F1538" i="24"/>
  <c r="F1549" i="24"/>
  <c r="F1530" i="24"/>
  <c r="F1541" i="24"/>
  <c r="F1526" i="24"/>
  <c r="F1536" i="24"/>
  <c r="F1508" i="24"/>
  <c r="F1518" i="24"/>
  <c r="F1476" i="24"/>
  <c r="F1486" i="24"/>
  <c r="F1448" i="24"/>
  <c r="F1458" i="24"/>
  <c r="F1417" i="24"/>
  <c r="F1426" i="24"/>
  <c r="P1426" i="24" s="1"/>
  <c r="F1385" i="24"/>
  <c r="F1394" i="24"/>
  <c r="F1368" i="24"/>
  <c r="F1376" i="24"/>
  <c r="F1340" i="24"/>
  <c r="F1348" i="24"/>
  <c r="P1348" i="24" s="1"/>
  <c r="F1334" i="24"/>
  <c r="F1342" i="24"/>
  <c r="F1308" i="24"/>
  <c r="F1316" i="24"/>
  <c r="F1304" i="24"/>
  <c r="F1312" i="24"/>
  <c r="F1287" i="24"/>
  <c r="F1295" i="24"/>
  <c r="F1277" i="24"/>
  <c r="F1285" i="24"/>
  <c r="F1263" i="24"/>
  <c r="F1271" i="24"/>
  <c r="F1235" i="24"/>
  <c r="F1242" i="24"/>
  <c r="F1187" i="24"/>
  <c r="F1193" i="24"/>
  <c r="F1183" i="24"/>
  <c r="F1189" i="24"/>
  <c r="F1157" i="24"/>
  <c r="F1162" i="24"/>
  <c r="F1150" i="24"/>
  <c r="F1155" i="24"/>
  <c r="F1146" i="24"/>
  <c r="F1151" i="24"/>
  <c r="F1091" i="24"/>
  <c r="F1096" i="24"/>
  <c r="F1087" i="24"/>
  <c r="F1092" i="24"/>
  <c r="F1068" i="24"/>
  <c r="F1073" i="24"/>
  <c r="F1064" i="24"/>
  <c r="F1069" i="24"/>
  <c r="F1027" i="24"/>
  <c r="F1032" i="24"/>
  <c r="F992" i="24"/>
  <c r="P992" i="24" s="1"/>
  <c r="F997" i="24"/>
  <c r="P997" i="24" s="1"/>
  <c r="F966" i="24"/>
  <c r="F971" i="24"/>
  <c r="F908" i="24"/>
  <c r="F911" i="24"/>
  <c r="F871" i="24"/>
  <c r="F873" i="24"/>
  <c r="F857" i="24"/>
  <c r="F718" i="24"/>
  <c r="F717" i="24"/>
  <c r="P717" i="24" s="1"/>
  <c r="F699" i="24"/>
  <c r="F696" i="24"/>
  <c r="F774" i="24"/>
  <c r="F686" i="24"/>
  <c r="F682" i="24"/>
  <c r="F679" i="24"/>
  <c r="F675" i="24"/>
  <c r="F672" i="24"/>
  <c r="F655" i="24"/>
  <c r="F651" i="24"/>
  <c r="P391" i="24"/>
  <c r="P155" i="24"/>
  <c r="F618" i="24"/>
  <c r="F641" i="24"/>
  <c r="F612" i="24"/>
  <c r="F635" i="24"/>
  <c r="P635" i="24" s="1"/>
  <c r="F601" i="24"/>
  <c r="P601" i="24" s="1"/>
  <c r="F622" i="24"/>
  <c r="F583" i="24"/>
  <c r="F604" i="24"/>
  <c r="F573" i="24"/>
  <c r="F563" i="24"/>
  <c r="F579" i="24"/>
  <c r="F559" i="24"/>
  <c r="P559" i="24" s="1"/>
  <c r="F549" i="24"/>
  <c r="F565" i="24"/>
  <c r="F529" i="24"/>
  <c r="F545" i="24"/>
  <c r="F517" i="24"/>
  <c r="F533" i="24"/>
  <c r="F512" i="24"/>
  <c r="F528" i="24"/>
  <c r="F507" i="24"/>
  <c r="F523" i="24"/>
  <c r="F503" i="24"/>
  <c r="F519" i="24"/>
  <c r="F488" i="24"/>
  <c r="F502" i="24"/>
  <c r="F484" i="24"/>
  <c r="F498" i="24"/>
  <c r="F479" i="24"/>
  <c r="F493" i="24"/>
  <c r="F473" i="24"/>
  <c r="F465" i="24"/>
  <c r="F448" i="24"/>
  <c r="F441" i="24"/>
  <c r="F455" i="24"/>
  <c r="P455" i="24" s="1"/>
  <c r="F430" i="24"/>
  <c r="F419" i="24"/>
  <c r="F431" i="24"/>
  <c r="F414" i="24"/>
  <c r="F426" i="24"/>
  <c r="F398" i="24"/>
  <c r="F392" i="24"/>
  <c r="F402" i="24"/>
  <c r="F387" i="24"/>
  <c r="F397" i="24"/>
  <c r="F383" i="24"/>
  <c r="P383" i="24" s="1"/>
  <c r="F378" i="24"/>
  <c r="F372" i="24"/>
  <c r="F381" i="24"/>
  <c r="F362" i="24"/>
  <c r="F371" i="24"/>
  <c r="P371" i="24" s="1"/>
  <c r="F354" i="24"/>
  <c r="F350" i="24"/>
  <c r="F359" i="24"/>
  <c r="F344" i="24"/>
  <c r="F340" i="24"/>
  <c r="F349" i="24"/>
  <c r="F334" i="24"/>
  <c r="F308" i="24"/>
  <c r="F317" i="24"/>
  <c r="F298" i="24"/>
  <c r="F307" i="24"/>
  <c r="F281" i="24"/>
  <c r="F287" i="24"/>
  <c r="F266" i="24"/>
  <c r="F271" i="24"/>
  <c r="F243" i="24"/>
  <c r="F248" i="24"/>
  <c r="F236" i="24"/>
  <c r="P236" i="24" s="1"/>
  <c r="F228" i="24"/>
  <c r="F233" i="24"/>
  <c r="F222" i="24"/>
  <c r="F215" i="24"/>
  <c r="F219" i="24"/>
  <c r="F201" i="24"/>
  <c r="F205" i="24"/>
  <c r="F195" i="24"/>
  <c r="F199" i="24"/>
  <c r="P199" i="24" s="1"/>
  <c r="F182" i="24"/>
  <c r="F186" i="24"/>
  <c r="F174" i="24"/>
  <c r="P174" i="24" s="1"/>
  <c r="F178" i="24"/>
  <c r="P178" i="24" s="1"/>
  <c r="F167" i="24"/>
  <c r="P167" i="24" s="1"/>
  <c r="F160" i="24"/>
  <c r="P160" i="24" s="1"/>
  <c r="F164" i="24"/>
  <c r="F140" i="24"/>
  <c r="F144" i="24"/>
  <c r="F119" i="24"/>
  <c r="F122" i="24"/>
  <c r="F109" i="24"/>
  <c r="F99" i="24"/>
  <c r="F102" i="24"/>
  <c r="F87" i="24"/>
  <c r="F90" i="24"/>
  <c r="F79" i="24"/>
  <c r="F82" i="24"/>
  <c r="F75" i="24"/>
  <c r="F60" i="24"/>
  <c r="F55" i="24"/>
  <c r="F58" i="24"/>
  <c r="F51" i="24"/>
  <c r="P51" i="24" s="1"/>
  <c r="F36" i="24"/>
  <c r="F39" i="24"/>
  <c r="F31" i="24"/>
  <c r="F33" i="24"/>
  <c r="P33" i="24" s="1"/>
  <c r="F27" i="24"/>
  <c r="F22" i="24"/>
  <c r="F24" i="24"/>
  <c r="F1972" i="24"/>
  <c r="F2000" i="24"/>
  <c r="F1968" i="24"/>
  <c r="F1996" i="24"/>
  <c r="F1964" i="24"/>
  <c r="F1992" i="24"/>
  <c r="F1960" i="24"/>
  <c r="F1988" i="24"/>
  <c r="F1948" i="24"/>
  <c r="F1976" i="24"/>
  <c r="F1932" i="24"/>
  <c r="F1958" i="24"/>
  <c r="F1928" i="24"/>
  <c r="F1954" i="24"/>
  <c r="F1924" i="24"/>
  <c r="F1950" i="24"/>
  <c r="F1920" i="24"/>
  <c r="F1946" i="24"/>
  <c r="F1911" i="24"/>
  <c r="F1937" i="24"/>
  <c r="F1892" i="24"/>
  <c r="F1918" i="24"/>
  <c r="F1886" i="24"/>
  <c r="F1859" i="24"/>
  <c r="F1882" i="24"/>
  <c r="P1882" i="24" s="1"/>
  <c r="F1843" i="24"/>
  <c r="F1865" i="24"/>
  <c r="F1839" i="24"/>
  <c r="F1861" i="24"/>
  <c r="F1833" i="24"/>
  <c r="F1828" i="24"/>
  <c r="F1850" i="24"/>
  <c r="F1809" i="24"/>
  <c r="F1801" i="24"/>
  <c r="F1822" i="24"/>
  <c r="F1796" i="24"/>
  <c r="F1817" i="24"/>
  <c r="F1787" i="24"/>
  <c r="P1787" i="24" s="1"/>
  <c r="F1808" i="24"/>
  <c r="F1764" i="24"/>
  <c r="F1784" i="24"/>
  <c r="F1742" i="24"/>
  <c r="F1762" i="24"/>
  <c r="P1762" i="24" s="1"/>
  <c r="F1736" i="24"/>
  <c r="F1690" i="24"/>
  <c r="F1709" i="24"/>
  <c r="F1685" i="24"/>
  <c r="F1703" i="24"/>
  <c r="F1672" i="24"/>
  <c r="P1672" i="24" s="1"/>
  <c r="F1649" i="24"/>
  <c r="F1645" i="24"/>
  <c r="P1645" i="24" s="1"/>
  <c r="F1661" i="24"/>
  <c r="F1604" i="24"/>
  <c r="P1604" i="24" s="1"/>
  <c r="F1618" i="24"/>
  <c r="F1597" i="24"/>
  <c r="F1583" i="24"/>
  <c r="P1583" i="24" s="1"/>
  <c r="F1594" i="24"/>
  <c r="F1569" i="24"/>
  <c r="F1580" i="24"/>
  <c r="F1555" i="24"/>
  <c r="F1566" i="24"/>
  <c r="F1544" i="24"/>
  <c r="F1529" i="24"/>
  <c r="F1540" i="24"/>
  <c r="F1513" i="24"/>
  <c r="P1513" i="24" s="1"/>
  <c r="F1502" i="24"/>
  <c r="F1512" i="24"/>
  <c r="F1497" i="24"/>
  <c r="F1479" i="24"/>
  <c r="F1489" i="24"/>
  <c r="F1475" i="24"/>
  <c r="P1475" i="24" s="1"/>
  <c r="F1485" i="24"/>
  <c r="F1464" i="24"/>
  <c r="F1474" i="24"/>
  <c r="P1474" i="24" s="1"/>
  <c r="F1457" i="24"/>
  <c r="F1467" i="24"/>
  <c r="F1429" i="24"/>
  <c r="F1421" i="24"/>
  <c r="F1416" i="24"/>
  <c r="F1425" i="24"/>
  <c r="F1411" i="24"/>
  <c r="F1407" i="24"/>
  <c r="F1397" i="24"/>
  <c r="F1406" i="24"/>
  <c r="F1388" i="24"/>
  <c r="F1378" i="24"/>
  <c r="F1371" i="24"/>
  <c r="F1379" i="24"/>
  <c r="F1367" i="24"/>
  <c r="F1358" i="24"/>
  <c r="F1366" i="24"/>
  <c r="F1344" i="24"/>
  <c r="F1338" i="24"/>
  <c r="F1346" i="24"/>
  <c r="P1346" i="24" s="1"/>
  <c r="F1329" i="24"/>
  <c r="F1337" i="24"/>
  <c r="F1313" i="24"/>
  <c r="F1321" i="24"/>
  <c r="F1299" i="24"/>
  <c r="F1290" i="24"/>
  <c r="F1281" i="24"/>
  <c r="P1281" i="24" s="1"/>
  <c r="F1272" i="24"/>
  <c r="F1280" i="24"/>
  <c r="F1261" i="24"/>
  <c r="F1269" i="24"/>
  <c r="F1255" i="24"/>
  <c r="F1251" i="24"/>
  <c r="F1258" i="24"/>
  <c r="F1233" i="24"/>
  <c r="F1160" i="24"/>
  <c r="F1165" i="24"/>
  <c r="F1156" i="24"/>
  <c r="F1161" i="24"/>
  <c r="F1149" i="24"/>
  <c r="F1154" i="24"/>
  <c r="F1132" i="24"/>
  <c r="F1137" i="24"/>
  <c r="F1026" i="24"/>
  <c r="F1015" i="24"/>
  <c r="F1004" i="24"/>
  <c r="F991" i="24"/>
  <c r="F996" i="24"/>
  <c r="F982" i="24"/>
  <c r="F987" i="24"/>
  <c r="F974" i="24"/>
  <c r="F979" i="24"/>
  <c r="F947" i="24"/>
  <c r="F950" i="24"/>
  <c r="F942" i="24"/>
  <c r="F933" i="24"/>
  <c r="F936" i="24"/>
  <c r="F928" i="24"/>
  <c r="F924" i="24"/>
  <c r="F902" i="24"/>
  <c r="F904" i="24"/>
  <c r="F896" i="24"/>
  <c r="F898" i="24"/>
  <c r="F885" i="24"/>
  <c r="F887" i="24"/>
  <c r="P887" i="24" s="1"/>
  <c r="F870" i="24"/>
  <c r="F872" i="24"/>
  <c r="F860" i="24"/>
  <c r="F861" i="24"/>
  <c r="F795" i="24"/>
  <c r="F794" i="24"/>
  <c r="F709" i="24"/>
  <c r="F707" i="24"/>
  <c r="F698" i="24"/>
  <c r="F695" i="24"/>
  <c r="F690" i="24"/>
  <c r="F777" i="24"/>
  <c r="F687" i="24"/>
  <c r="F684" i="24"/>
  <c r="F667" i="24"/>
  <c r="F663" i="24"/>
  <c r="F654" i="24"/>
  <c r="F650" i="24"/>
  <c r="F617" i="24"/>
  <c r="F640" i="24"/>
  <c r="F606" i="24"/>
  <c r="F628" i="24"/>
  <c r="F600" i="24"/>
  <c r="F621" i="24"/>
  <c r="P621" i="24" s="1"/>
  <c r="F591" i="24"/>
  <c r="P591" i="24" s="1"/>
  <c r="F582" i="24"/>
  <c r="F562" i="24"/>
  <c r="F578" i="24"/>
  <c r="F526" i="24"/>
  <c r="F542" i="24"/>
  <c r="F515" i="24"/>
  <c r="F531" i="24"/>
  <c r="F511" i="24"/>
  <c r="F527" i="24"/>
  <c r="F494" i="24"/>
  <c r="F487" i="24"/>
  <c r="F501" i="24"/>
  <c r="F483" i="24"/>
  <c r="F497" i="24"/>
  <c r="F476" i="24"/>
  <c r="F490" i="24"/>
  <c r="F468" i="24"/>
  <c r="F482" i="24"/>
  <c r="F464" i="24"/>
  <c r="F478" i="24"/>
  <c r="F428" i="24"/>
  <c r="F440" i="24"/>
  <c r="F411" i="24"/>
  <c r="F423" i="24"/>
  <c r="F403" i="24"/>
  <c r="P403" i="24" s="1"/>
  <c r="F396" i="24"/>
  <c r="F406" i="24"/>
  <c r="F382" i="24"/>
  <c r="F339" i="24"/>
  <c r="F348" i="24"/>
  <c r="F328" i="24"/>
  <c r="F337" i="24"/>
  <c r="F320" i="24"/>
  <c r="F329" i="24"/>
  <c r="F313" i="24"/>
  <c r="F322" i="24"/>
  <c r="F305" i="24"/>
  <c r="F314" i="24"/>
  <c r="F297" i="24"/>
  <c r="F306" i="24"/>
  <c r="F279" i="24"/>
  <c r="F285" i="24"/>
  <c r="F274" i="24"/>
  <c r="F280" i="24"/>
  <c r="F259" i="24"/>
  <c r="F264" i="24"/>
  <c r="F251" i="24"/>
  <c r="F256" i="24"/>
  <c r="F235" i="24"/>
  <c r="P235" i="24" s="1"/>
  <c r="F240" i="24"/>
  <c r="F227" i="24"/>
  <c r="F232" i="24"/>
  <c r="F220" i="24"/>
  <c r="F224" i="24"/>
  <c r="F206" i="24"/>
  <c r="F210" i="24"/>
  <c r="F181" i="24"/>
  <c r="F185" i="24"/>
  <c r="F172" i="24"/>
  <c r="F165" i="24"/>
  <c r="F169" i="24"/>
  <c r="F126" i="24"/>
  <c r="F129" i="24"/>
  <c r="F117" i="24"/>
  <c r="F120" i="24"/>
  <c r="F113" i="24"/>
  <c r="F108" i="24"/>
  <c r="F111" i="24"/>
  <c r="F104" i="24"/>
  <c r="F91" i="24"/>
  <c r="F94" i="24"/>
  <c r="F65" i="24"/>
  <c r="P65" i="24" s="1"/>
  <c r="F68" i="24"/>
  <c r="P68" i="24" s="1"/>
  <c r="F59" i="24"/>
  <c r="F62" i="24"/>
  <c r="F30" i="24"/>
  <c r="F21" i="24"/>
  <c r="F16" i="24"/>
  <c r="F17" i="24"/>
  <c r="F1971" i="24"/>
  <c r="F1999" i="24"/>
  <c r="F1967" i="24"/>
  <c r="F1995" i="24"/>
  <c r="F1963" i="24"/>
  <c r="F1991" i="24"/>
  <c r="F1959" i="24"/>
  <c r="F1987" i="24"/>
  <c r="F1947" i="24"/>
  <c r="F1975" i="24"/>
  <c r="F1927" i="24"/>
  <c r="P1927" i="24" s="1"/>
  <c r="F1953" i="24"/>
  <c r="P1953" i="24" s="1"/>
  <c r="F1923" i="24"/>
  <c r="F1949" i="24"/>
  <c r="F1910" i="24"/>
  <c r="F1936" i="24"/>
  <c r="F1875" i="24"/>
  <c r="P1875" i="24" s="1"/>
  <c r="F1900" i="24"/>
  <c r="P1900" i="24" s="1"/>
  <c r="F1866" i="24"/>
  <c r="P1866" i="24" s="1"/>
  <c r="F1891" i="24"/>
  <c r="P1891" i="24" s="1"/>
  <c r="F1852" i="24"/>
  <c r="F1832" i="24"/>
  <c r="F1854" i="24"/>
  <c r="F1818" i="24"/>
  <c r="F1800" i="24"/>
  <c r="F1821" i="24"/>
  <c r="F1795" i="24"/>
  <c r="F1816" i="24"/>
  <c r="F1780" i="24"/>
  <c r="F1767" i="24"/>
  <c r="F1763" i="24"/>
  <c r="P1763" i="24" s="1"/>
  <c r="F1751" i="24"/>
  <c r="F1771" i="24"/>
  <c r="F1730" i="24"/>
  <c r="F1749" i="24"/>
  <c r="F1726" i="24"/>
  <c r="F1715" i="24"/>
  <c r="F1680" i="24"/>
  <c r="F1671" i="24"/>
  <c r="F1689" i="24"/>
  <c r="F1666" i="24"/>
  <c r="F1644" i="24"/>
  <c r="F1640" i="24"/>
  <c r="F1636" i="24"/>
  <c r="F1612" i="24"/>
  <c r="F1586" i="24"/>
  <c r="F1578" i="24"/>
  <c r="F1589" i="24"/>
  <c r="F1572" i="24"/>
  <c r="F1568" i="24"/>
  <c r="F1579" i="24"/>
  <c r="F1563" i="24"/>
  <c r="F1574" i="24"/>
  <c r="F1522" i="24"/>
  <c r="F1532" i="24"/>
  <c r="F1506" i="24"/>
  <c r="F1516" i="24"/>
  <c r="F1478" i="24"/>
  <c r="F1488" i="24"/>
  <c r="F1463" i="24"/>
  <c r="F1446" i="24"/>
  <c r="F1456" i="24"/>
  <c r="F1441" i="24"/>
  <c r="F1451" i="24"/>
  <c r="F1432" i="24"/>
  <c r="F1415" i="24"/>
  <c r="F1424" i="24"/>
  <c r="F1410" i="24"/>
  <c r="F1419" i="24"/>
  <c r="F1405" i="24"/>
  <c r="F1414" i="24"/>
  <c r="F1400" i="24"/>
  <c r="F1387" i="24"/>
  <c r="F1396" i="24"/>
  <c r="F1365" i="24"/>
  <c r="F1373" i="24"/>
  <c r="F1361" i="24"/>
  <c r="F1343" i="24"/>
  <c r="F1351" i="24"/>
  <c r="F1328" i="24"/>
  <c r="F1302" i="24"/>
  <c r="F1310" i="24"/>
  <c r="F1275" i="24"/>
  <c r="F1254" i="24"/>
  <c r="F1262" i="24"/>
  <c r="F1250" i="24"/>
  <c r="F1257" i="24"/>
  <c r="F1246" i="24"/>
  <c r="F1237" i="24"/>
  <c r="F1228" i="24"/>
  <c r="F1224" i="24"/>
  <c r="F1220" i="24"/>
  <c r="F1216" i="24"/>
  <c r="F1212" i="24"/>
  <c r="F1208" i="24"/>
  <c r="F1204" i="24"/>
  <c r="F1185" i="24"/>
  <c r="F1181" i="24"/>
  <c r="F1077" i="24"/>
  <c r="F1051" i="24"/>
  <c r="F1056" i="24"/>
  <c r="F1047" i="24"/>
  <c r="F1052" i="24"/>
  <c r="F1025" i="24"/>
  <c r="F1030" i="24"/>
  <c r="F1014" i="24"/>
  <c r="F1008" i="24"/>
  <c r="F1013" i="24"/>
  <c r="F1001" i="24"/>
  <c r="F1006" i="24"/>
  <c r="F973" i="24"/>
  <c r="F978" i="24"/>
  <c r="F954" i="24"/>
  <c r="F958" i="24"/>
  <c r="F946" i="24"/>
  <c r="F941" i="24"/>
  <c r="F944" i="24"/>
  <c r="F937" i="24"/>
  <c r="F932" i="24"/>
  <c r="F927" i="24"/>
  <c r="F930" i="24"/>
  <c r="P930" i="24" s="1"/>
  <c r="F923" i="24"/>
  <c r="F918" i="24"/>
  <c r="F910" i="24"/>
  <c r="F913" i="24"/>
  <c r="F895" i="24"/>
  <c r="F891" i="24"/>
  <c r="F882" i="24"/>
  <c r="F884" i="24"/>
  <c r="F864" i="24"/>
  <c r="F865" i="24"/>
  <c r="F854" i="24"/>
  <c r="F855" i="24"/>
  <c r="F846" i="24"/>
  <c r="F847" i="24"/>
  <c r="F789" i="24"/>
  <c r="P789" i="24" s="1"/>
  <c r="F788" i="24"/>
  <c r="P788" i="24" s="1"/>
  <c r="F780" i="24"/>
  <c r="F720" i="24"/>
  <c r="F714" i="24"/>
  <c r="F706" i="24"/>
  <c r="P706" i="24" s="1"/>
  <c r="F704" i="24"/>
  <c r="P704" i="24" s="1"/>
  <c r="F778" i="24"/>
  <c r="F677" i="24"/>
  <c r="F674" i="24"/>
  <c r="F670" i="24"/>
  <c r="P670" i="24" s="1"/>
  <c r="F666" i="24"/>
  <c r="F664" i="24"/>
  <c r="F660" i="24"/>
  <c r="P453" i="24"/>
  <c r="P416" i="24"/>
  <c r="P275" i="24"/>
  <c r="P229" i="24"/>
  <c r="P961" i="24"/>
  <c r="P1813" i="24"/>
  <c r="F616" i="24"/>
  <c r="P616" i="24" s="1"/>
  <c r="F639" i="24"/>
  <c r="P639" i="24" s="1"/>
  <c r="F603" i="24"/>
  <c r="P603" i="24" s="1"/>
  <c r="F625" i="24"/>
  <c r="F590" i="24"/>
  <c r="F611" i="24"/>
  <c r="F575" i="24"/>
  <c r="P575" i="24" s="1"/>
  <c r="F592" i="24"/>
  <c r="P592" i="24" s="1"/>
  <c r="F561" i="24"/>
  <c r="F577" i="24"/>
  <c r="F539" i="24"/>
  <c r="F555" i="24"/>
  <c r="F522" i="24"/>
  <c r="F538" i="24"/>
  <c r="F505" i="24"/>
  <c r="F521" i="24"/>
  <c r="F486" i="24"/>
  <c r="F500" i="24"/>
  <c r="F481" i="24"/>
  <c r="F495" i="24"/>
  <c r="F463" i="24"/>
  <c r="F477" i="24"/>
  <c r="F445" i="24"/>
  <c r="P445" i="24" s="1"/>
  <c r="F434" i="24"/>
  <c r="F447" i="24"/>
  <c r="F421" i="24"/>
  <c r="F433" i="24"/>
  <c r="F417" i="24"/>
  <c r="F429" i="24"/>
  <c r="P429" i="24" s="1"/>
  <c r="F401" i="24"/>
  <c r="P401" i="24" s="1"/>
  <c r="F412" i="24"/>
  <c r="P412" i="24" s="1"/>
  <c r="F394" i="24"/>
  <c r="F404" i="24"/>
  <c r="F390" i="24"/>
  <c r="F400" i="24"/>
  <c r="P400" i="24" s="1"/>
  <c r="F385" i="24"/>
  <c r="P385" i="24" s="1"/>
  <c r="F395" i="24"/>
  <c r="P395" i="24" s="1"/>
  <c r="F366" i="24"/>
  <c r="F375" i="24"/>
  <c r="F356" i="24"/>
  <c r="F365" i="24"/>
  <c r="P365" i="24" s="1"/>
  <c r="F352" i="24"/>
  <c r="F361" i="24"/>
  <c r="F342" i="24"/>
  <c r="F327" i="24"/>
  <c r="F319" i="24"/>
  <c r="F312" i="24"/>
  <c r="F321" i="24"/>
  <c r="F278" i="24"/>
  <c r="F284" i="24"/>
  <c r="F257" i="24"/>
  <c r="F262" i="24"/>
  <c r="F249" i="24"/>
  <c r="P249" i="24" s="1"/>
  <c r="F254" i="24"/>
  <c r="P254" i="24" s="1"/>
  <c r="F239" i="24"/>
  <c r="F244" i="24"/>
  <c r="F209" i="24"/>
  <c r="F213" i="24"/>
  <c r="F176" i="24"/>
  <c r="F180" i="24"/>
  <c r="F163" i="24"/>
  <c r="F158" i="24"/>
  <c r="F162" i="24"/>
  <c r="F143" i="24"/>
  <c r="F147" i="24"/>
  <c r="F132" i="24"/>
  <c r="F135" i="24"/>
  <c r="P135" i="24" s="1"/>
  <c r="F125" i="24"/>
  <c r="F128" i="24"/>
  <c r="F116" i="24"/>
  <c r="F107" i="24"/>
  <c r="F89" i="24"/>
  <c r="F92" i="24"/>
  <c r="F84" i="24"/>
  <c r="F77" i="24"/>
  <c r="F80" i="24"/>
  <c r="F63" i="24"/>
  <c r="F66" i="24"/>
  <c r="F57" i="24"/>
  <c r="F47" i="24"/>
  <c r="F50" i="24"/>
  <c r="F40" i="24"/>
  <c r="P40" i="24" s="1"/>
  <c r="F34" i="24"/>
  <c r="F25" i="24"/>
  <c r="F15" i="24"/>
  <c r="F1974" i="24"/>
  <c r="F2002" i="24"/>
  <c r="F1970" i="24"/>
  <c r="P1970" i="24" s="1"/>
  <c r="F1998" i="24"/>
  <c r="P1998" i="24" s="1"/>
  <c r="F1966" i="24"/>
  <c r="F1994" i="24"/>
  <c r="F1962" i="24"/>
  <c r="F1990" i="24"/>
  <c r="F1957" i="24"/>
  <c r="F1985" i="24"/>
  <c r="F1930" i="24"/>
  <c r="F1956" i="24"/>
  <c r="F1917" i="24"/>
  <c r="F1943" i="24"/>
  <c r="F1913" i="24"/>
  <c r="F1939" i="24"/>
  <c r="F1898" i="24"/>
  <c r="F1894" i="24"/>
  <c r="F1874" i="24"/>
  <c r="F1864" i="24"/>
  <c r="F1841" i="24"/>
  <c r="F1863" i="24"/>
  <c r="F1835" i="24"/>
  <c r="F1831" i="24"/>
  <c r="F1853" i="24"/>
  <c r="F1815" i="24"/>
  <c r="F1836" i="24"/>
  <c r="F1811" i="24"/>
  <c r="F1804" i="24"/>
  <c r="F1825" i="24"/>
  <c r="F1799" i="24"/>
  <c r="F1820" i="24"/>
  <c r="F1794" i="24"/>
  <c r="F1789" i="24"/>
  <c r="F1785" i="24"/>
  <c r="F1806" i="24"/>
  <c r="F1775" i="24"/>
  <c r="F1761" i="24"/>
  <c r="F1781" i="24"/>
  <c r="F1756" i="24"/>
  <c r="F1734" i="24"/>
  <c r="F1753" i="24"/>
  <c r="F1729" i="24"/>
  <c r="F1748" i="24"/>
  <c r="P1748" i="24" s="1"/>
  <c r="F1702" i="24"/>
  <c r="F1721" i="24"/>
  <c r="F1675" i="24"/>
  <c r="F1693" i="24"/>
  <c r="F1651" i="24"/>
  <c r="F1667" i="24"/>
  <c r="F1643" i="24"/>
  <c r="F1658" i="24"/>
  <c r="F1639" i="24"/>
  <c r="F1654" i="24"/>
  <c r="F1571" i="24"/>
  <c r="F1582" i="24"/>
  <c r="F1567" i="24"/>
  <c r="F1546" i="24"/>
  <c r="F1557" i="24"/>
  <c r="F1539" i="24"/>
  <c r="F1531" i="24"/>
  <c r="F1542" i="24"/>
  <c r="F1527" i="24"/>
  <c r="F1521" i="24"/>
  <c r="F1510" i="24"/>
  <c r="F1520" i="24"/>
  <c r="F1504" i="24"/>
  <c r="F1514" i="24"/>
  <c r="F1499" i="24"/>
  <c r="F1509" i="24"/>
  <c r="F1490" i="24"/>
  <c r="F1500" i="24"/>
  <c r="F1471" i="24"/>
  <c r="F1481" i="24"/>
  <c r="F1462" i="24"/>
  <c r="F1472" i="24"/>
  <c r="F1454" i="24"/>
  <c r="F1449" i="24"/>
  <c r="F1459" i="24"/>
  <c r="F1413" i="24"/>
  <c r="F1422" i="24"/>
  <c r="F1409" i="24"/>
  <c r="P1409" i="24" s="1"/>
  <c r="F1386" i="24"/>
  <c r="F1395" i="24"/>
  <c r="F1382" i="24"/>
  <c r="F1390" i="24"/>
  <c r="F1369" i="24"/>
  <c r="F1377" i="24"/>
  <c r="F1360" i="24"/>
  <c r="F1347" i="24"/>
  <c r="F1355" i="24"/>
  <c r="F1341" i="24"/>
  <c r="F1349" i="24"/>
  <c r="F1331" i="24"/>
  <c r="F1339" i="24"/>
  <c r="F1327" i="24"/>
  <c r="F1322" i="24"/>
  <c r="F1315" i="24"/>
  <c r="F1323" i="24"/>
  <c r="F1301" i="24"/>
  <c r="F1297" i="24"/>
  <c r="F1292" i="24"/>
  <c r="P1292" i="24" s="1"/>
  <c r="F1283" i="24"/>
  <c r="P1283" i="24" s="1"/>
  <c r="F1278" i="24"/>
  <c r="F1274" i="24"/>
  <c r="F1268" i="24"/>
  <c r="F1264" i="24"/>
  <c r="F1259" i="24"/>
  <c r="F1253" i="24"/>
  <c r="F1245" i="24"/>
  <c r="F1240" i="24"/>
  <c r="F1236" i="24"/>
  <c r="F1227" i="24"/>
  <c r="F1234" i="24"/>
  <c r="F1223" i="24"/>
  <c r="F1219" i="24"/>
  <c r="F1215" i="24"/>
  <c r="F1211" i="24"/>
  <c r="F1207" i="24"/>
  <c r="F1203" i="24"/>
  <c r="F1188" i="24"/>
  <c r="F1184" i="24"/>
  <c r="F1180" i="24"/>
  <c r="F1176" i="24"/>
  <c r="F1166" i="24"/>
  <c r="F1172" i="24"/>
  <c r="F1158" i="24"/>
  <c r="F1163" i="24"/>
  <c r="F1147" i="24"/>
  <c r="F1143" i="24"/>
  <c r="P1143" i="24" s="1"/>
  <c r="F1134" i="24"/>
  <c r="F1130" i="24"/>
  <c r="F1126" i="24"/>
  <c r="F1122" i="24"/>
  <c r="F1118" i="24"/>
  <c r="F1114" i="24"/>
  <c r="F1110" i="24"/>
  <c r="F1106" i="24"/>
  <c r="F1102" i="24"/>
  <c r="F1088" i="24"/>
  <c r="F1084" i="24"/>
  <c r="F1080" i="24"/>
  <c r="F1076" i="24"/>
  <c r="F1050" i="24"/>
  <c r="F1046" i="24"/>
  <c r="F1042" i="24"/>
  <c r="F1038" i="24"/>
  <c r="F1034" i="24"/>
  <c r="F1024" i="24"/>
  <c r="F1017" i="24"/>
  <c r="F1022" i="24"/>
  <c r="F1000" i="24"/>
  <c r="F993" i="24"/>
  <c r="F998" i="24"/>
  <c r="F980" i="24"/>
  <c r="F972" i="24"/>
  <c r="F977" i="24"/>
  <c r="F957" i="24"/>
  <c r="F962" i="24"/>
  <c r="P962" i="24" s="1"/>
  <c r="F952" i="24"/>
  <c r="F945" i="24"/>
  <c r="F948" i="24"/>
  <c r="F940" i="24"/>
  <c r="F935" i="24"/>
  <c r="F931" i="24"/>
  <c r="F926" i="24"/>
  <c r="F917" i="24"/>
  <c r="F909" i="24"/>
  <c r="P909" i="24" s="1"/>
  <c r="F912" i="24"/>
  <c r="F905" i="24"/>
  <c r="F899" i="24"/>
  <c r="F901" i="24"/>
  <c r="F894" i="24"/>
  <c r="F874" i="24"/>
  <c r="P874" i="24" s="1"/>
  <c r="F876" i="24"/>
  <c r="P876" i="24" s="1"/>
  <c r="F863" i="24"/>
  <c r="F858" i="24"/>
  <c r="F853" i="24"/>
  <c r="F845" i="24"/>
  <c r="F787" i="24"/>
  <c r="F786" i="24"/>
  <c r="F779" i="24"/>
  <c r="F723" i="24"/>
  <c r="F719" i="24"/>
  <c r="F712" i="24"/>
  <c r="F710" i="24"/>
  <c r="F692" i="24"/>
  <c r="F689" i="24"/>
  <c r="F775" i="24"/>
  <c r="F683" i="24"/>
  <c r="F680" i="24"/>
  <c r="F676" i="24"/>
  <c r="F673" i="24"/>
  <c r="F669" i="24"/>
  <c r="F665" i="24"/>
  <c r="F657" i="24"/>
  <c r="P657" i="24" s="1"/>
  <c r="F653" i="24"/>
  <c r="C1075" i="24"/>
  <c r="C1074" i="24"/>
  <c r="F1075" i="24"/>
  <c r="F1074" i="24"/>
  <c r="F598" i="24"/>
  <c r="P598" i="24" s="1"/>
  <c r="F597" i="24"/>
  <c r="F37" i="24"/>
  <c r="F38" i="24"/>
  <c r="P38" i="24" s="1"/>
  <c r="M1074" i="24"/>
  <c r="M1075" i="24"/>
  <c r="P1045" i="24" l="1"/>
  <c r="P1551" i="24"/>
  <c r="P1975" i="24"/>
  <c r="P434" i="24"/>
  <c r="P378" i="24"/>
  <c r="P512" i="24"/>
  <c r="P1316" i="24"/>
  <c r="P1823" i="24"/>
  <c r="P19" i="24"/>
  <c r="P214" i="24"/>
  <c r="P1894" i="24"/>
  <c r="P1946" i="24"/>
  <c r="P1976" i="24"/>
  <c r="P60" i="24"/>
  <c r="P1298" i="24"/>
  <c r="P1596" i="24"/>
  <c r="P1755" i="24"/>
  <c r="P10" i="24"/>
  <c r="P865" i="24"/>
  <c r="P218" i="24"/>
  <c r="P1820" i="24"/>
  <c r="P1017" i="24"/>
  <c r="P1825" i="24"/>
  <c r="P162" i="24"/>
  <c r="P882" i="24"/>
  <c r="P1987" i="24"/>
  <c r="P307" i="24"/>
  <c r="P216" i="24"/>
  <c r="P173" i="24"/>
  <c r="P1398" i="24"/>
  <c r="P1665" i="24"/>
  <c r="P656" i="24"/>
  <c r="P309" i="24"/>
  <c r="P223" i="24"/>
  <c r="P252" i="24"/>
  <c r="P513" i="24"/>
  <c r="P1318" i="24"/>
  <c r="P1402" i="24"/>
  <c r="P1901" i="24"/>
  <c r="P74" i="24"/>
  <c r="P662" i="24"/>
  <c r="P697" i="24"/>
  <c r="P1707" i="24"/>
  <c r="P373" i="24"/>
  <c r="P671" i="24"/>
  <c r="P1435" i="24"/>
  <c r="P1438" i="24"/>
  <c r="P1608" i="24"/>
  <c r="P1982" i="24"/>
  <c r="P1887" i="24"/>
  <c r="P311" i="24"/>
  <c r="P1624" i="24"/>
  <c r="P685" i="24"/>
  <c r="P1345" i="24"/>
  <c r="P11" i="24"/>
  <c r="P994" i="24"/>
  <c r="P1790" i="24"/>
  <c r="P816" i="24"/>
  <c r="P425" i="24"/>
  <c r="P808" i="24"/>
  <c r="P842" i="24"/>
  <c r="P626" i="24"/>
  <c r="P1908" i="24"/>
  <c r="P790" i="24"/>
  <c r="P1611" i="24"/>
  <c r="P1705" i="24"/>
  <c r="P939" i="24"/>
  <c r="P570" i="24"/>
  <c r="P193" i="24"/>
  <c r="P607" i="24"/>
  <c r="P367" i="24"/>
  <c r="P1133" i="24"/>
  <c r="P1871" i="24"/>
  <c r="P1524" i="24"/>
  <c r="P1627" i="24"/>
  <c r="P1221" i="24"/>
  <c r="P648" i="24"/>
  <c r="P83" i="24"/>
  <c r="P1055" i="24"/>
  <c r="P1812" i="24"/>
  <c r="P1934" i="24"/>
  <c r="P514" i="24"/>
  <c r="P380" i="24"/>
  <c r="P649" i="24"/>
  <c r="P1496" i="24"/>
  <c r="P1688" i="24"/>
  <c r="P1792" i="24"/>
  <c r="P919" i="24"/>
  <c r="P856" i="24"/>
  <c r="P792" i="24"/>
  <c r="P838" i="24"/>
  <c r="P880" i="24"/>
  <c r="P1919" i="24"/>
  <c r="P2028" i="24"/>
  <c r="P1816" i="24"/>
  <c r="P1711" i="24"/>
  <c r="P1650" i="24"/>
  <c r="P1186" i="24"/>
  <c r="P1473" i="24"/>
  <c r="P1735" i="24"/>
  <c r="P1197" i="24"/>
  <c r="P1442" i="24"/>
  <c r="P836" i="24"/>
  <c r="P1404" i="24"/>
  <c r="P331" i="24"/>
  <c r="P840" i="24"/>
  <c r="P369" i="24"/>
  <c r="P1981" i="24"/>
  <c r="P846" i="24"/>
  <c r="P1123" i="24"/>
  <c r="P1229" i="24"/>
  <c r="P1695" i="24"/>
  <c r="P1202" i="24"/>
  <c r="P1444" i="24"/>
  <c r="P1115" i="24"/>
  <c r="P801" i="24"/>
  <c r="P820" i="24"/>
  <c r="P1018" i="24"/>
  <c r="P1148" i="24"/>
  <c r="P1888" i="24"/>
  <c r="P2124" i="24"/>
  <c r="P758" i="24"/>
  <c r="P2227" i="24"/>
  <c r="P2228" i="24"/>
  <c r="P2017" i="24"/>
  <c r="P12" i="24"/>
  <c r="P1443" i="24"/>
  <c r="P1977" i="24"/>
  <c r="P1986" i="24"/>
  <c r="P2034" i="24"/>
  <c r="P2104" i="24"/>
  <c r="P800" i="24"/>
  <c r="P1495" i="24"/>
  <c r="P357" i="24"/>
  <c r="P1814" i="24"/>
  <c r="P552" i="24"/>
  <c r="P1902" i="24"/>
  <c r="P1984" i="24"/>
  <c r="P1356" i="24"/>
  <c r="P1890" i="24"/>
  <c r="P157" i="24"/>
  <c r="P2013" i="24"/>
  <c r="P1147" i="24"/>
  <c r="P1880" i="24"/>
  <c r="P2232" i="24"/>
  <c r="P1712" i="24"/>
  <c r="P2015" i="24"/>
  <c r="P1858" i="24"/>
  <c r="P1332" i="24"/>
  <c r="P1303" i="24"/>
  <c r="P776" i="24"/>
  <c r="P1231" i="24"/>
  <c r="P1979" i="24"/>
  <c r="P1857" i="24"/>
  <c r="P1677" i="24"/>
  <c r="P1885" i="24"/>
  <c r="P818" i="24"/>
  <c r="P772" i="24"/>
  <c r="P180" i="24"/>
  <c r="P1721" i="24"/>
  <c r="P138" i="24"/>
  <c r="P1655" i="24"/>
  <c r="P883" i="24"/>
  <c r="P1439" i="24"/>
  <c r="P1168" i="24"/>
  <c r="P451" i="24"/>
  <c r="P807" i="24"/>
  <c r="P1537" i="24"/>
  <c r="P815" i="24"/>
  <c r="P823" i="24"/>
  <c r="P2035" i="24"/>
  <c r="P1784" i="24"/>
  <c r="P1862" i="24"/>
  <c r="P1779" i="24"/>
  <c r="P1041" i="24"/>
  <c r="P1418" i="24"/>
  <c r="P1503" i="24"/>
  <c r="P1556" i="24"/>
  <c r="P536" i="24"/>
  <c r="P981" i="24"/>
  <c r="P2101" i="24"/>
  <c r="P2230" i="24"/>
  <c r="P770" i="24"/>
  <c r="P2231" i="24"/>
  <c r="P1851" i="24"/>
  <c r="P2229" i="24"/>
  <c r="P1260" i="24"/>
  <c r="P1801" i="24"/>
  <c r="P829" i="24"/>
  <c r="P2092" i="24"/>
  <c r="P969" i="24"/>
  <c r="P1081" i="24"/>
  <c r="P768" i="24"/>
  <c r="P13" i="24"/>
  <c r="P2103" i="24"/>
  <c r="P970" i="24"/>
  <c r="P1621" i="24"/>
  <c r="P824" i="24"/>
  <c r="P701" i="24"/>
  <c r="P1708" i="24"/>
  <c r="P2237" i="24"/>
  <c r="P2009" i="24"/>
  <c r="P243" i="24"/>
  <c r="P211" i="24"/>
  <c r="P537" i="24"/>
  <c r="P859" i="24"/>
  <c r="P903" i="24"/>
  <c r="P551" i="24"/>
  <c r="P1547" i="24"/>
  <c r="P1028" i="24"/>
  <c r="P1511" i="24"/>
  <c r="P964" i="24"/>
  <c r="P1019" i="24"/>
  <c r="P1270" i="24"/>
  <c r="P1477" i="24"/>
  <c r="P804" i="24"/>
  <c r="P965" i="24"/>
  <c r="P1484" i="24"/>
  <c r="P812" i="24"/>
  <c r="P889" i="24"/>
  <c r="P1199" i="24"/>
  <c r="P914" i="24"/>
  <c r="P822" i="24"/>
  <c r="P1354" i="24"/>
  <c r="P158" i="24"/>
  <c r="P1959" i="24"/>
  <c r="P298" i="24"/>
  <c r="P920" i="24"/>
  <c r="P1128" i="24"/>
  <c r="P1770" i="24"/>
  <c r="P975" i="24"/>
  <c r="P1786" i="24"/>
  <c r="P1085" i="24"/>
  <c r="P1111" i="24"/>
  <c r="P1498" i="24"/>
  <c r="P1350" i="24"/>
  <c r="P1431" i="24"/>
  <c r="P796" i="24"/>
  <c r="P837" i="24"/>
  <c r="P793" i="24"/>
  <c r="P1889" i="24"/>
  <c r="P387" i="24"/>
  <c r="P255" i="24"/>
  <c r="P56" i="24"/>
  <c r="P336" i="24"/>
  <c r="P907" i="24"/>
  <c r="P1060" i="24"/>
  <c r="P1062" i="24"/>
  <c r="P1218" i="24"/>
  <c r="P1007" i="24"/>
  <c r="P1826" i="24"/>
  <c r="P797" i="24"/>
  <c r="P1113" i="24"/>
  <c r="P1291" i="24"/>
  <c r="P1601" i="24"/>
  <c r="P814" i="24"/>
  <c r="P1364" i="24"/>
  <c r="P956" i="24"/>
  <c r="P1428" i="24"/>
  <c r="P817" i="24"/>
  <c r="P825" i="24"/>
  <c r="P831" i="24"/>
  <c r="P828" i="24"/>
  <c r="P1079" i="24"/>
  <c r="P1012" i="24"/>
  <c r="P958" i="24"/>
  <c r="P1839" i="24"/>
  <c r="P854" i="24"/>
  <c r="P863" i="24"/>
  <c r="P898" i="24"/>
  <c r="P917" i="24"/>
  <c r="P937" i="24"/>
  <c r="P973" i="24"/>
  <c r="P1004" i="24"/>
  <c r="P1021" i="24"/>
  <c r="P1080" i="24"/>
  <c r="P1110" i="24"/>
  <c r="P1150" i="24"/>
  <c r="P1178" i="24"/>
  <c r="P1207" i="24"/>
  <c r="P1242" i="24"/>
  <c r="P1254" i="24"/>
  <c r="P1272" i="24"/>
  <c r="P1339" i="24"/>
  <c r="P1383" i="24"/>
  <c r="P1481" i="24"/>
  <c r="P1502" i="24"/>
  <c r="P1703" i="24"/>
  <c r="P1729" i="24"/>
  <c r="P1727" i="24"/>
  <c r="P1751" i="24"/>
  <c r="P1803" i="24"/>
  <c r="P1808" i="24"/>
  <c r="P1822" i="24"/>
  <c r="P1834" i="24"/>
  <c r="P1854" i="24"/>
  <c r="P1909" i="24"/>
  <c r="P1924" i="24"/>
  <c r="P1989" i="24"/>
  <c r="P1997" i="24"/>
  <c r="P1559" i="24"/>
  <c r="P1658" i="24"/>
  <c r="P1824" i="24"/>
  <c r="P1840" i="24"/>
  <c r="P1916" i="24"/>
  <c r="P1994" i="24"/>
  <c r="P871" i="24"/>
  <c r="P893" i="24"/>
  <c r="P913" i="24"/>
  <c r="P933" i="24"/>
  <c r="P982" i="24"/>
  <c r="P1001" i="24"/>
  <c r="P1164" i="24"/>
  <c r="P1170" i="24"/>
  <c r="P1251" i="24"/>
  <c r="P1290" i="24"/>
  <c r="P1304" i="24"/>
  <c r="P1362" i="24"/>
  <c r="P1416" i="24"/>
  <c r="P1447" i="24"/>
  <c r="P1508" i="24"/>
  <c r="P1588" i="24"/>
  <c r="P1619" i="24"/>
  <c r="P1726" i="24"/>
  <c r="P1736" i="24"/>
  <c r="P1749" i="24"/>
  <c r="P1766" i="24"/>
  <c r="P1947" i="24"/>
  <c r="P1999" i="24"/>
  <c r="P845" i="24"/>
  <c r="P951" i="24"/>
  <c r="P1032" i="24"/>
  <c r="P1125" i="24"/>
  <c r="P1165" i="24"/>
  <c r="P1295" i="24"/>
  <c r="P1349" i="24"/>
  <c r="P1454" i="24"/>
  <c r="P1509" i="24"/>
  <c r="P1579" i="24"/>
  <c r="P1629" i="24"/>
  <c r="P1646" i="24"/>
  <c r="P1697" i="24"/>
  <c r="P1706" i="24"/>
  <c r="P1724" i="24"/>
  <c r="P1859" i="24"/>
  <c r="P1911" i="24"/>
  <c r="P1943" i="24"/>
  <c r="P1952" i="24"/>
  <c r="P1985" i="24"/>
  <c r="P1995" i="24"/>
  <c r="P1698" i="24"/>
  <c r="P1764" i="24"/>
  <c r="P1836" i="24"/>
  <c r="P2001" i="24"/>
  <c r="P853" i="24"/>
  <c r="P873" i="24"/>
  <c r="P895" i="24"/>
  <c r="P955" i="24"/>
  <c r="P993" i="24"/>
  <c r="P1064" i="24"/>
  <c r="P1087" i="24"/>
  <c r="P1137" i="24"/>
  <c r="P1153" i="24"/>
  <c r="P1177" i="24"/>
  <c r="P1223" i="24"/>
  <c r="P1317" i="24"/>
  <c r="P1342" i="24"/>
  <c r="P1376" i="24"/>
  <c r="P1422" i="24"/>
  <c r="P1445" i="24"/>
  <c r="P1470" i="24"/>
  <c r="P1493" i="24"/>
  <c r="P1520" i="24"/>
  <c r="P1540" i="24"/>
  <c r="P1576" i="24"/>
  <c r="P1686" i="24"/>
  <c r="P1794" i="24"/>
  <c r="P1832" i="24"/>
  <c r="P1864" i="24"/>
  <c r="P1988" i="24"/>
  <c r="P1108" i="24"/>
  <c r="P1126" i="24"/>
  <c r="P1213" i="24"/>
  <c r="P1239" i="24"/>
  <c r="P1256" i="24"/>
  <c r="P1301" i="24"/>
  <c r="P1390" i="24"/>
  <c r="P855" i="24"/>
  <c r="P1005" i="24"/>
  <c r="P1043" i="24"/>
  <c r="P1089" i="24"/>
  <c r="P1179" i="24"/>
  <c r="P1274" i="24"/>
  <c r="P1420" i="24"/>
  <c r="P1468" i="24"/>
  <c r="P1519" i="24"/>
  <c r="P1550" i="24"/>
  <c r="P1640" i="24"/>
  <c r="P1785" i="24"/>
  <c r="P1507" i="24"/>
  <c r="P1620" i="24"/>
  <c r="P1480" i="24"/>
  <c r="P1521" i="24"/>
  <c r="P1560" i="24"/>
  <c r="P901" i="24"/>
  <c r="P936" i="24"/>
  <c r="P999" i="24"/>
  <c r="P1185" i="24"/>
  <c r="P1236" i="24"/>
  <c r="P1253" i="24"/>
  <c r="P1280" i="24"/>
  <c r="P1382" i="24"/>
  <c r="P1456" i="24"/>
  <c r="P1557" i="24"/>
  <c r="P921" i="24"/>
  <c r="P1044" i="24"/>
  <c r="P1082" i="24"/>
  <c r="P1103" i="24"/>
  <c r="P1152" i="24"/>
  <c r="P1222" i="24"/>
  <c r="P1699" i="24"/>
  <c r="P1821" i="24"/>
  <c r="P922" i="24"/>
  <c r="P1014" i="24"/>
  <c r="P1127" i="24"/>
  <c r="P1320" i="24"/>
  <c r="P1634" i="24"/>
  <c r="P963" i="24"/>
  <c r="P1626" i="24"/>
  <c r="P990" i="24"/>
  <c r="P1279" i="24"/>
  <c r="P1003" i="24"/>
  <c r="P1633" i="24"/>
  <c r="P1848" i="24"/>
  <c r="P1446" i="24"/>
  <c r="P775" i="24"/>
  <c r="P786" i="24"/>
  <c r="P896" i="24"/>
  <c r="P928" i="24"/>
  <c r="P944" i="24"/>
  <c r="P950" i="24"/>
  <c r="P985" i="24"/>
  <c r="P1029" i="24"/>
  <c r="P1084" i="24"/>
  <c r="P1114" i="24"/>
  <c r="P1154" i="24"/>
  <c r="P1193" i="24"/>
  <c r="P1211" i="24"/>
  <c r="P1240" i="24"/>
  <c r="P1246" i="24"/>
  <c r="P1259" i="24"/>
  <c r="P1277" i="24"/>
  <c r="P1331" i="24"/>
  <c r="P1373" i="24"/>
  <c r="P1387" i="24"/>
  <c r="P1448" i="24"/>
  <c r="P1471" i="24"/>
  <c r="P1566" i="24"/>
  <c r="P1589" i="24"/>
  <c r="P1618" i="24"/>
  <c r="P1654" i="24"/>
  <c r="P1649" i="24"/>
  <c r="P1685" i="24"/>
  <c r="P1710" i="24"/>
  <c r="P1753" i="24"/>
  <c r="P1756" i="24"/>
  <c r="P1783" i="24"/>
  <c r="P1850" i="24"/>
  <c r="P1865" i="24"/>
  <c r="P1961" i="24"/>
  <c r="P1969" i="24"/>
  <c r="P1582" i="24"/>
  <c r="P1638" i="24"/>
  <c r="P1689" i="24"/>
  <c r="P1936" i="24"/>
  <c r="P1951" i="24"/>
  <c r="P1966" i="24"/>
  <c r="P927" i="24"/>
  <c r="P942" i="24"/>
  <c r="P979" i="24"/>
  <c r="P996" i="24"/>
  <c r="P1022" i="24"/>
  <c r="P1077" i="24"/>
  <c r="P1159" i="24"/>
  <c r="P1174" i="24"/>
  <c r="P1212" i="24"/>
  <c r="P1225" i="24"/>
  <c r="P1255" i="24"/>
  <c r="P1308" i="24"/>
  <c r="P1323" i="24"/>
  <c r="P1379" i="24"/>
  <c r="P1489" i="24"/>
  <c r="P1542" i="24"/>
  <c r="P1597" i="24"/>
  <c r="P1666" i="24"/>
  <c r="P1687" i="24"/>
  <c r="P1717" i="24"/>
  <c r="P1730" i="24"/>
  <c r="P1921" i="24"/>
  <c r="P1955" i="24"/>
  <c r="P1971" i="24"/>
  <c r="P844" i="24"/>
  <c r="P948" i="24"/>
  <c r="P1027" i="24"/>
  <c r="P1120" i="24"/>
  <c r="P1160" i="24"/>
  <c r="P1196" i="24"/>
  <c r="P1287" i="24"/>
  <c r="P1341" i="24"/>
  <c r="P1459" i="24"/>
  <c r="P1568" i="24"/>
  <c r="P1592" i="24"/>
  <c r="P1656" i="24"/>
  <c r="P1667" i="24"/>
  <c r="P1679" i="24"/>
  <c r="P1754" i="24"/>
  <c r="P1837" i="24"/>
  <c r="P1847" i="24"/>
  <c r="P1917" i="24"/>
  <c r="P1926" i="24"/>
  <c r="P1957" i="24"/>
  <c r="P1967" i="24"/>
  <c r="P1680" i="24"/>
  <c r="P1709" i="24"/>
  <c r="P1744" i="24"/>
  <c r="P1815" i="24"/>
  <c r="P1950" i="24"/>
  <c r="P1973" i="24"/>
  <c r="P857" i="24"/>
  <c r="P885" i="24"/>
  <c r="P968" i="24"/>
  <c r="P1054" i="24"/>
  <c r="P1073" i="24"/>
  <c r="P1096" i="24"/>
  <c r="P1122" i="24"/>
  <c r="P1132" i="24"/>
  <c r="P1162" i="24"/>
  <c r="P1181" i="24"/>
  <c r="P1228" i="24"/>
  <c r="P1309" i="24"/>
  <c r="P1334" i="24"/>
  <c r="P1368" i="24"/>
  <c r="P1451" i="24"/>
  <c r="P1450" i="24"/>
  <c r="P1482" i="24"/>
  <c r="P1497" i="24"/>
  <c r="P1510" i="24"/>
  <c r="P1529" i="24"/>
  <c r="P1565" i="24"/>
  <c r="P1774" i="24"/>
  <c r="P1811" i="24"/>
  <c r="P1842" i="24"/>
  <c r="P1918" i="24"/>
  <c r="P1960" i="24"/>
  <c r="P1681" i="24"/>
  <c r="P894" i="24"/>
  <c r="P943" i="24"/>
  <c r="P1175" i="24"/>
  <c r="P1217" i="24"/>
  <c r="P1244" i="24"/>
  <c r="P1261" i="24"/>
  <c r="P1307" i="24"/>
  <c r="P1396" i="24"/>
  <c r="P966" i="24"/>
  <c r="P1026" i="24"/>
  <c r="P1052" i="24"/>
  <c r="P1093" i="24"/>
  <c r="P1119" i="24"/>
  <c r="P1188" i="24"/>
  <c r="P1278" i="24"/>
  <c r="P1472" i="24"/>
  <c r="P1526" i="24"/>
  <c r="P1563" i="24"/>
  <c r="P1644" i="24"/>
  <c r="P1818" i="24"/>
  <c r="P1694" i="24"/>
  <c r="P1487" i="24"/>
  <c r="P1527" i="24"/>
  <c r="P1573" i="24"/>
  <c r="P910" i="24"/>
  <c r="P940" i="24"/>
  <c r="P1009" i="24"/>
  <c r="P1210" i="24"/>
  <c r="P1258" i="24"/>
  <c r="P1302" i="24"/>
  <c r="P1386" i="24"/>
  <c r="P1538" i="24"/>
  <c r="P1574" i="24"/>
  <c r="P1675" i="24"/>
  <c r="P967" i="24"/>
  <c r="P1053" i="24"/>
  <c r="P1086" i="24"/>
  <c r="P1112" i="24"/>
  <c r="P1156" i="24"/>
  <c r="P1616" i="24"/>
  <c r="P1733" i="24"/>
  <c r="P1852" i="24"/>
  <c r="P1413" i="24"/>
  <c r="P1336" i="24"/>
  <c r="P841" i="24"/>
  <c r="P1294" i="24"/>
  <c r="P1074" i="24"/>
  <c r="P1075" i="24"/>
  <c r="P787" i="24"/>
  <c r="P858" i="24"/>
  <c r="P884" i="24"/>
  <c r="P904" i="24"/>
  <c r="P912" i="24"/>
  <c r="P935" i="24"/>
  <c r="P941" i="24"/>
  <c r="P1038" i="24"/>
  <c r="P1088" i="24"/>
  <c r="P1118" i="24"/>
  <c r="P1158" i="24"/>
  <c r="P1187" i="24"/>
  <c r="P1215" i="24"/>
  <c r="P1233" i="24"/>
  <c r="P1257" i="24"/>
  <c r="P1271" i="24"/>
  <c r="P1299" i="24"/>
  <c r="P1310" i="24"/>
  <c r="P1344" i="24"/>
  <c r="P1378" i="24"/>
  <c r="P1415" i="24"/>
  <c r="P1478" i="24"/>
  <c r="P1549" i="24"/>
  <c r="P1570" i="24"/>
  <c r="P1637" i="24"/>
  <c r="P1639" i="24"/>
  <c r="P1741" i="24"/>
  <c r="P1734" i="24"/>
  <c r="P1797" i="24"/>
  <c r="P1817" i="24"/>
  <c r="P1828" i="24"/>
  <c r="P1843" i="24"/>
  <c r="P1993" i="24"/>
  <c r="P2002" i="24"/>
  <c r="P1514" i="24"/>
  <c r="P1571" i="24"/>
  <c r="P1623" i="24"/>
  <c r="P1671" i="24"/>
  <c r="P1835" i="24"/>
  <c r="P1910" i="24"/>
  <c r="P1925" i="24"/>
  <c r="P780" i="24"/>
  <c r="P911" i="24"/>
  <c r="P924" i="24"/>
  <c r="P952" i="24"/>
  <c r="P974" i="24"/>
  <c r="P991" i="24"/>
  <c r="P1061" i="24"/>
  <c r="P1139" i="24"/>
  <c r="P1166" i="24"/>
  <c r="P1189" i="24"/>
  <c r="P1216" i="24"/>
  <c r="P1264" i="24"/>
  <c r="P1300" i="24"/>
  <c r="P1340" i="24"/>
  <c r="P1399" i="24"/>
  <c r="P1424" i="24"/>
  <c r="P1479" i="24"/>
  <c r="P1531" i="24"/>
  <c r="P1595" i="24"/>
  <c r="P1700" i="24"/>
  <c r="P1732" i="24"/>
  <c r="P1742" i="24"/>
  <c r="P1752" i="24"/>
  <c r="P1905" i="24"/>
  <c r="P1956" i="24"/>
  <c r="P1990" i="24"/>
  <c r="P794" i="24"/>
  <c r="P872" i="24"/>
  <c r="P1013" i="24"/>
  <c r="P1104" i="24"/>
  <c r="P1273" i="24"/>
  <c r="P1337" i="24"/>
  <c r="P1388" i="24"/>
  <c r="P1449" i="24"/>
  <c r="P1515" i="24"/>
  <c r="P1578" i="24"/>
  <c r="P1641" i="24"/>
  <c r="P1651" i="24"/>
  <c r="P1701" i="24"/>
  <c r="P1799" i="24"/>
  <c r="P1853" i="24"/>
  <c r="P1863" i="24"/>
  <c r="P1893" i="24"/>
  <c r="P1939" i="24"/>
  <c r="P1948" i="24"/>
  <c r="P1958" i="24"/>
  <c r="P1991" i="24"/>
  <c r="P2000" i="24"/>
  <c r="P1657" i="24"/>
  <c r="P1702" i="24"/>
  <c r="P1775" i="24"/>
  <c r="P1912" i="24"/>
  <c r="P1992" i="24"/>
  <c r="P862" i="24"/>
  <c r="P972" i="24"/>
  <c r="P1046" i="24"/>
  <c r="P1068" i="24"/>
  <c r="P1091" i="24"/>
  <c r="P1117" i="24"/>
  <c r="P1140" i="24"/>
  <c r="P1157" i="24"/>
  <c r="P1206" i="24"/>
  <c r="P1305" i="24"/>
  <c r="P1338" i="24"/>
  <c r="P1351" i="24"/>
  <c r="P1414" i="24"/>
  <c r="P1441" i="24"/>
  <c r="P1488" i="24"/>
  <c r="P1501" i="24"/>
  <c r="P1532" i="24"/>
  <c r="P1572" i="24"/>
  <c r="P1580" i="24"/>
  <c r="P1781" i="24"/>
  <c r="P1802" i="24"/>
  <c r="P1855" i="24"/>
  <c r="P1949" i="24"/>
  <c r="P1996" i="24"/>
  <c r="P925" i="24"/>
  <c r="P977" i="24"/>
  <c r="P1184" i="24"/>
  <c r="P1226" i="24"/>
  <c r="P1248" i="24"/>
  <c r="P1275" i="24"/>
  <c r="P1363" i="24"/>
  <c r="P1436" i="24"/>
  <c r="P986" i="24"/>
  <c r="P1030" i="24"/>
  <c r="P1102" i="24"/>
  <c r="P1151" i="24"/>
  <c r="P1204" i="24"/>
  <c r="P1328" i="24"/>
  <c r="P1486" i="24"/>
  <c r="P1541" i="24"/>
  <c r="P1567" i="24"/>
  <c r="P1861" i="24"/>
  <c r="P1545" i="24"/>
  <c r="P1462" i="24"/>
  <c r="P1492" i="24"/>
  <c r="P1533" i="24"/>
  <c r="P1810" i="24"/>
  <c r="P1430" i="24"/>
  <c r="P1598" i="24"/>
  <c r="P1788" i="24"/>
  <c r="P926" i="24"/>
  <c r="P945" i="24"/>
  <c r="P1214" i="24"/>
  <c r="P1245" i="24"/>
  <c r="P1262" i="24"/>
  <c r="P1360" i="24"/>
  <c r="P1393" i="24"/>
  <c r="P1544" i="24"/>
  <c r="P1581" i="24"/>
  <c r="P1690" i="24"/>
  <c r="P1635" i="24"/>
  <c r="P1284" i="24"/>
  <c r="P1190" i="24"/>
  <c r="P782" i="24"/>
  <c r="P1747" i="24"/>
  <c r="P1171" i="24"/>
  <c r="P1647" i="24"/>
  <c r="P1367" i="24"/>
  <c r="P1720" i="24"/>
  <c r="P864" i="24"/>
  <c r="P892" i="24"/>
  <c r="P902" i="24"/>
  <c r="P932" i="24"/>
  <c r="P946" i="24"/>
  <c r="P978" i="24"/>
  <c r="P1000" i="24"/>
  <c r="P1015" i="24"/>
  <c r="P1042" i="24"/>
  <c r="P1076" i="24"/>
  <c r="P1092" i="24"/>
  <c r="P1203" i="24"/>
  <c r="P1220" i="24"/>
  <c r="P1237" i="24"/>
  <c r="P1250" i="24"/>
  <c r="P1263" i="24"/>
  <c r="P1311" i="24"/>
  <c r="P1322" i="24"/>
  <c r="P1361" i="24"/>
  <c r="P1391" i="24"/>
  <c r="P1394" i="24"/>
  <c r="P1419" i="24"/>
  <c r="P1490" i="24"/>
  <c r="P1575" i="24"/>
  <c r="P1594" i="24"/>
  <c r="P1622" i="24"/>
  <c r="P1643" i="24"/>
  <c r="P1676" i="24"/>
  <c r="P1722" i="24"/>
  <c r="P1771" i="24"/>
  <c r="P1856" i="24"/>
  <c r="P1920" i="24"/>
  <c r="P1954" i="24"/>
  <c r="P1965" i="24"/>
  <c r="P1974" i="24"/>
  <c r="P1504" i="24"/>
  <c r="P1942" i="24"/>
  <c r="P1940" i="24"/>
  <c r="P850" i="24"/>
  <c r="P908" i="24"/>
  <c r="P929" i="24"/>
  <c r="P987" i="24"/>
  <c r="P1006" i="24"/>
  <c r="P1056" i="24"/>
  <c r="P1134" i="24"/>
  <c r="P1176" i="24"/>
  <c r="P1183" i="24"/>
  <c r="P1227" i="24"/>
  <c r="P1243" i="24"/>
  <c r="P1312" i="24"/>
  <c r="P1425" i="24"/>
  <c r="P1457" i="24"/>
  <c r="P1518" i="24"/>
  <c r="P1555" i="24"/>
  <c r="P1584" i="24"/>
  <c r="P1609" i="24"/>
  <c r="P1682" i="24"/>
  <c r="P1693" i="24"/>
  <c r="P1713" i="24"/>
  <c r="P1723" i="24"/>
  <c r="P1809" i="24"/>
  <c r="P1879" i="24"/>
  <c r="P1930" i="24"/>
  <c r="P1962" i="24"/>
  <c r="P795" i="24"/>
  <c r="P870" i="24"/>
  <c r="P971" i="24"/>
  <c r="P1008" i="24"/>
  <c r="P1099" i="24"/>
  <c r="P1131" i="24"/>
  <c r="P1180" i="24"/>
  <c r="P1265" i="24"/>
  <c r="P1329" i="24"/>
  <c r="P1380" i="24"/>
  <c r="P1464" i="24"/>
  <c r="P1505" i="24"/>
  <c r="P1564" i="24"/>
  <c r="P1662" i="24"/>
  <c r="P1668" i="24"/>
  <c r="P1683" i="24"/>
  <c r="P1743" i="24"/>
  <c r="P1831" i="24"/>
  <c r="P1841" i="24"/>
  <c r="P1868" i="24"/>
  <c r="P1913" i="24"/>
  <c r="P1922" i="24"/>
  <c r="P1932" i="24"/>
  <c r="P1963" i="24"/>
  <c r="P1972" i="24"/>
  <c r="P1642" i="24"/>
  <c r="P1684" i="24"/>
  <c r="P1827" i="24"/>
  <c r="P1886" i="24"/>
  <c r="P1964" i="24"/>
  <c r="P778" i="24"/>
  <c r="P785" i="24"/>
  <c r="P847" i="24"/>
  <c r="P897" i="24"/>
  <c r="P960" i="24"/>
  <c r="P998" i="24"/>
  <c r="P1069" i="24"/>
  <c r="P1083" i="24"/>
  <c r="P1095" i="24"/>
  <c r="P1121" i="24"/>
  <c r="P1149" i="24"/>
  <c r="P1161" i="24"/>
  <c r="P1219" i="24"/>
  <c r="P1297" i="24"/>
  <c r="P1330" i="24"/>
  <c r="P1343" i="24"/>
  <c r="P1455" i="24"/>
  <c r="P1463" i="24"/>
  <c r="P1506" i="24"/>
  <c r="P1522" i="24"/>
  <c r="P1561" i="24"/>
  <c r="P1569" i="24"/>
  <c r="P1761" i="24"/>
  <c r="P1782" i="24"/>
  <c r="P1833" i="24"/>
  <c r="P1874" i="24"/>
  <c r="P1923" i="24"/>
  <c r="P1968" i="24"/>
  <c r="P1105" i="24"/>
  <c r="P1765" i="24"/>
  <c r="P1145" i="24"/>
  <c r="P1663" i="24"/>
  <c r="P934" i="24"/>
  <c r="P1063" i="24"/>
  <c r="P1209" i="24"/>
  <c r="P1235" i="24"/>
  <c r="P1252" i="24"/>
  <c r="P1296" i="24"/>
  <c r="P1385" i="24"/>
  <c r="P843" i="24"/>
  <c r="P995" i="24"/>
  <c r="P1039" i="24"/>
  <c r="P1155" i="24"/>
  <c r="P1230" i="24"/>
  <c r="P1395" i="24"/>
  <c r="P1460" i="24"/>
  <c r="P1512" i="24"/>
  <c r="P1546" i="24"/>
  <c r="P1628" i="24"/>
  <c r="P1746" i="24"/>
  <c r="P1906" i="24"/>
  <c r="P1476" i="24"/>
  <c r="P1500" i="24"/>
  <c r="P1517" i="24"/>
  <c r="P1793" i="24"/>
  <c r="P891" i="24"/>
  <c r="P931" i="24"/>
  <c r="P949" i="24"/>
  <c r="P1172" i="24"/>
  <c r="P1232" i="24"/>
  <c r="P1249" i="24"/>
  <c r="P1276" i="24"/>
  <c r="P1377" i="24"/>
  <c r="P1437" i="24"/>
  <c r="P1548" i="24"/>
  <c r="P1586" i="24"/>
  <c r="P1750" i="24"/>
  <c r="P1375" i="24"/>
  <c r="P1144" i="24"/>
  <c r="P1931" i="24"/>
  <c r="P1078" i="24"/>
  <c r="P861" i="24"/>
  <c r="P1031" i="24"/>
  <c r="P1057" i="24"/>
  <c r="P1090" i="24"/>
  <c r="P1116" i="24"/>
  <c r="P1200" i="24"/>
  <c r="P1648" i="24"/>
  <c r="P1796" i="24"/>
  <c r="P1914" i="24"/>
  <c r="P1417" i="24"/>
  <c r="P980" i="24"/>
  <c r="P1024" i="24"/>
  <c r="P1100" i="24"/>
  <c r="P1288" i="24"/>
  <c r="P1355" i="24"/>
  <c r="P1397" i="24"/>
  <c r="P1427" i="24"/>
  <c r="P1516" i="24"/>
  <c r="P1605" i="24"/>
  <c r="P1725" i="24"/>
  <c r="P1938" i="24"/>
  <c r="P849" i="24"/>
  <c r="P1025" i="24"/>
  <c r="P1101" i="24"/>
  <c r="P1163" i="24"/>
  <c r="P1267" i="24"/>
  <c r="P1313" i="24"/>
  <c r="P1352" i="24"/>
  <c r="P1407" i="24"/>
  <c r="P1494" i="24"/>
  <c r="P1903" i="24"/>
  <c r="P899" i="24"/>
  <c r="P1048" i="24"/>
  <c r="P1124" i="24"/>
  <c r="P1208" i="24"/>
  <c r="P1282" i="24"/>
  <c r="P1353" i="24"/>
  <c r="P1485" i="24"/>
  <c r="P1767" i="24"/>
  <c r="P1269" i="24"/>
  <c r="P1400" i="24"/>
  <c r="P1696" i="24"/>
  <c r="P779" i="24"/>
  <c r="P1047" i="24"/>
  <c r="P1198" i="24"/>
  <c r="P1562" i="24"/>
  <c r="P1897" i="24"/>
  <c r="P988" i="24"/>
  <c r="P1371" i="24"/>
  <c r="P1731" i="24"/>
  <c r="P938" i="24"/>
  <c r="P1066" i="24"/>
  <c r="P1374" i="24"/>
  <c r="P1491" i="24"/>
  <c r="P777" i="24"/>
  <c r="P905" i="24"/>
  <c r="P1040" i="24"/>
  <c r="P1067" i="24"/>
  <c r="P1094" i="24"/>
  <c r="P1135" i="24"/>
  <c r="P1205" i="24"/>
  <c r="P1660" i="24"/>
  <c r="P1806" i="24"/>
  <c r="P1933" i="24"/>
  <c r="P1421" i="24"/>
  <c r="P906" i="24"/>
  <c r="P1033" i="24"/>
  <c r="P1109" i="24"/>
  <c r="P1401" i="24"/>
  <c r="P1612" i="24"/>
  <c r="P1636" i="24"/>
  <c r="P1896" i="24"/>
  <c r="P1929" i="24"/>
  <c r="P923" i="24"/>
  <c r="P1034" i="24"/>
  <c r="P1106" i="24"/>
  <c r="P1182" i="24"/>
  <c r="P1285" i="24"/>
  <c r="P1327" i="24"/>
  <c r="P1357" i="24"/>
  <c r="P1411" i="24"/>
  <c r="P1530" i="24"/>
  <c r="P957" i="24"/>
  <c r="P1130" i="24"/>
  <c r="P1247" i="24"/>
  <c r="P1286" i="24"/>
  <c r="P1366" i="24"/>
  <c r="P1408" i="24"/>
  <c r="P1780" i="24"/>
  <c r="P1804" i="24"/>
  <c r="P1892" i="24"/>
  <c r="P852" i="24"/>
  <c r="P954" i="24"/>
  <c r="P1315" i="24"/>
  <c r="P1392" i="24"/>
  <c r="P1051" i="24"/>
  <c r="P1483" i="24"/>
  <c r="P1661" i="24"/>
  <c r="P1049" i="24"/>
  <c r="P1469" i="24"/>
  <c r="P1610" i="24"/>
  <c r="P1759" i="24"/>
  <c r="P947" i="24"/>
  <c r="P1194" i="24"/>
  <c r="P1384" i="24"/>
  <c r="P1757" i="24"/>
  <c r="P1406" i="24"/>
  <c r="P1467" i="24"/>
  <c r="P1534" i="24"/>
  <c r="P1652" i="24"/>
  <c r="P1937" i="24"/>
  <c r="P1065" i="24"/>
  <c r="P1141" i="24"/>
  <c r="P1192" i="24"/>
  <c r="P1289" i="24"/>
  <c r="P1321" i="24"/>
  <c r="P1365" i="24"/>
  <c r="P1458" i="24"/>
  <c r="P1606" i="24"/>
  <c r="P860" i="24"/>
  <c r="P1098" i="24"/>
  <c r="P1314" i="24"/>
  <c r="P1429" i="24"/>
  <c r="P1499" i="24"/>
  <c r="P1777" i="24"/>
  <c r="P1800" i="24"/>
  <c r="P1898" i="24"/>
  <c r="P890" i="24"/>
  <c r="P1319" i="24"/>
  <c r="P1405" i="24"/>
  <c r="P1599" i="24"/>
  <c r="P1070" i="24"/>
  <c r="P1535" i="24"/>
  <c r="P1716" i="24"/>
  <c r="P1072" i="24"/>
  <c r="P1907" i="24"/>
  <c r="P810" i="24"/>
  <c r="P1011" i="24"/>
  <c r="P1234" i="24"/>
  <c r="P1389" i="24"/>
  <c r="P1050" i="24"/>
  <c r="P1191" i="24"/>
  <c r="P1347" i="24"/>
  <c r="P1372" i="24"/>
  <c r="P1410" i="24"/>
  <c r="P1553" i="24"/>
  <c r="P1631" i="24"/>
  <c r="P1715" i="24"/>
  <c r="P1928" i="24"/>
  <c r="P1097" i="24"/>
  <c r="P1146" i="24"/>
  <c r="P1224" i="24"/>
  <c r="P1335" i="24"/>
  <c r="P1369" i="24"/>
  <c r="P1432" i="24"/>
  <c r="P1776" i="24"/>
  <c r="P1035" i="24"/>
  <c r="P1107" i="24"/>
  <c r="P1268" i="24"/>
  <c r="P1370" i="24"/>
  <c r="P1536" i="24"/>
  <c r="P1795" i="24"/>
  <c r="P1830" i="24"/>
  <c r="P1769" i="24"/>
  <c r="P783" i="24"/>
  <c r="P1036" i="24"/>
  <c r="P1333" i="24"/>
  <c r="P1528" i="24"/>
  <c r="P1625" i="24"/>
  <c r="P834" i="24"/>
  <c r="P1169" i="24"/>
  <c r="P1539" i="24"/>
  <c r="P1789" i="24"/>
  <c r="P1167" i="24"/>
  <c r="P1768" i="24"/>
  <c r="P1714" i="24"/>
  <c r="P918" i="24"/>
  <c r="P1016" i="24"/>
  <c r="P1358" i="24"/>
  <c r="P1453" i="24"/>
  <c r="P633" i="24"/>
  <c r="P145" i="24"/>
  <c r="P722" i="24"/>
  <c r="P652" i="24"/>
  <c r="P221" i="24"/>
  <c r="P461" i="24"/>
  <c r="P460" i="24"/>
  <c r="P658" i="24"/>
  <c r="P409" i="24"/>
  <c r="P69" i="24"/>
  <c r="P593" i="24"/>
  <c r="P610" i="24"/>
  <c r="P388" i="24"/>
  <c r="P715" i="24"/>
  <c r="P151" i="24"/>
  <c r="P471" i="24"/>
  <c r="P584" i="24"/>
  <c r="P645" i="24"/>
  <c r="P133" i="24"/>
  <c r="P407" i="24"/>
  <c r="P668" i="24"/>
  <c r="P452" i="24"/>
  <c r="P694" i="24"/>
  <c r="P28" i="24"/>
  <c r="P386" i="24"/>
  <c r="P366" i="24"/>
  <c r="P200" i="24"/>
  <c r="P29" i="24"/>
  <c r="P46" i="24"/>
  <c r="P73" i="24"/>
  <c r="P89" i="24"/>
  <c r="P125" i="24"/>
  <c r="P144" i="24"/>
  <c r="P210" i="24"/>
  <c r="P217" i="24"/>
  <c r="P245" i="24"/>
  <c r="P262" i="24"/>
  <c r="P287" i="24"/>
  <c r="P346" i="24"/>
  <c r="P411" i="24"/>
  <c r="P465" i="24"/>
  <c r="P523" i="24"/>
  <c r="P561" i="24"/>
  <c r="P604" i="24"/>
  <c r="P696" i="24"/>
  <c r="P714" i="24"/>
  <c r="P620" i="24"/>
  <c r="P596" i="24"/>
  <c r="P149" i="24"/>
  <c r="P171" i="24"/>
  <c r="P613" i="24"/>
  <c r="P459" i="24"/>
  <c r="P264" i="24"/>
  <c r="P259" i="24"/>
  <c r="P61" i="24"/>
  <c r="P196" i="24"/>
  <c r="P399" i="24"/>
  <c r="P21" i="24"/>
  <c r="P39" i="24"/>
  <c r="P77" i="24"/>
  <c r="P115" i="24"/>
  <c r="P206" i="24"/>
  <c r="P228" i="24"/>
  <c r="P240" i="24"/>
  <c r="P257" i="24"/>
  <c r="P281" i="24"/>
  <c r="P322" i="24"/>
  <c r="P360" i="24"/>
  <c r="P384" i="24"/>
  <c r="P433" i="24"/>
  <c r="P485" i="24"/>
  <c r="P507" i="24"/>
  <c r="P527" i="24"/>
  <c r="P565" i="24"/>
  <c r="P583" i="24"/>
  <c r="P665" i="24"/>
  <c r="P684" i="24"/>
  <c r="P699" i="24"/>
  <c r="P720" i="24"/>
  <c r="P521" i="24"/>
  <c r="P233" i="24"/>
  <c r="P579" i="24"/>
  <c r="P389" i="24"/>
  <c r="P25" i="24"/>
  <c r="P36" i="24"/>
  <c r="P63" i="24"/>
  <c r="P81" i="24"/>
  <c r="P107" i="24"/>
  <c r="P120" i="24"/>
  <c r="P130" i="24"/>
  <c r="P163" i="24"/>
  <c r="P118" i="24"/>
  <c r="P308" i="24"/>
  <c r="P164" i="24"/>
  <c r="P328" i="24"/>
  <c r="P499" i="24"/>
  <c r="P59" i="24"/>
  <c r="P99" i="24"/>
  <c r="P126" i="24"/>
  <c r="P306" i="24"/>
  <c r="P339" i="24"/>
  <c r="P361" i="24"/>
  <c r="P417" i="24"/>
  <c r="P476" i="24"/>
  <c r="P519" i="24"/>
  <c r="P530" i="24"/>
  <c r="P555" i="24"/>
  <c r="P578" i="24"/>
  <c r="P651" i="24"/>
  <c r="P82" i="24"/>
  <c r="P94" i="24"/>
  <c r="P146" i="24"/>
  <c r="P176" i="24"/>
  <c r="P202" i="24"/>
  <c r="P219" i="24"/>
  <c r="P242" i="24"/>
  <c r="P280" i="24"/>
  <c r="P319" i="24"/>
  <c r="P362" i="24"/>
  <c r="P390" i="24"/>
  <c r="P426" i="24"/>
  <c r="P448" i="24"/>
  <c r="P477" i="24"/>
  <c r="P501" i="24"/>
  <c r="P545" i="24"/>
  <c r="P673" i="24"/>
  <c r="P20" i="24"/>
  <c r="P34" i="24"/>
  <c r="P55" i="24"/>
  <c r="P93" i="24"/>
  <c r="P114" i="24"/>
  <c r="P132" i="24"/>
  <c r="P186" i="24"/>
  <c r="P231" i="24"/>
  <c r="P285" i="24"/>
  <c r="P321" i="24"/>
  <c r="P354" i="24"/>
  <c r="P382" i="24"/>
  <c r="P427" i="24"/>
  <c r="P449" i="24"/>
  <c r="P468" i="24"/>
  <c r="P488" i="24"/>
  <c r="P538" i="24"/>
  <c r="P590" i="24"/>
  <c r="P683" i="24"/>
  <c r="P692" i="24"/>
  <c r="P718" i="24"/>
  <c r="P363" i="24"/>
  <c r="P241" i="24"/>
  <c r="P299" i="24"/>
  <c r="P169" i="24"/>
  <c r="P301" i="24"/>
  <c r="P313" i="24"/>
  <c r="P342" i="24"/>
  <c r="P351" i="24"/>
  <c r="P375" i="24"/>
  <c r="P421" i="24"/>
  <c r="P457" i="24"/>
  <c r="P494" i="24"/>
  <c r="P533" i="24"/>
  <c r="P549" i="24"/>
  <c r="P614" i="24"/>
  <c r="P669" i="24"/>
  <c r="P707" i="24"/>
  <c r="P622" i="24"/>
  <c r="P47" i="24"/>
  <c r="P108" i="24"/>
  <c r="P134" i="24"/>
  <c r="P170" i="24"/>
  <c r="P224" i="24"/>
  <c r="P260" i="24"/>
  <c r="P297" i="24"/>
  <c r="P338" i="24"/>
  <c r="P343" i="24"/>
  <c r="P352" i="24"/>
  <c r="P481" i="24"/>
  <c r="P503" i="24"/>
  <c r="P539" i="24"/>
  <c r="P562" i="24"/>
  <c r="P721" i="24"/>
  <c r="P79" i="24"/>
  <c r="P91" i="24"/>
  <c r="P142" i="24"/>
  <c r="P172" i="24"/>
  <c r="P198" i="24"/>
  <c r="P215" i="24"/>
  <c r="P237" i="24"/>
  <c r="P274" i="24"/>
  <c r="P310" i="24"/>
  <c r="P353" i="24"/>
  <c r="P414" i="24"/>
  <c r="P435" i="24"/>
  <c r="P463" i="24"/>
  <c r="P487" i="24"/>
  <c r="P529" i="24"/>
  <c r="P676" i="24"/>
  <c r="P710" i="24"/>
  <c r="P605" i="24"/>
  <c r="P24" i="24"/>
  <c r="P48" i="24"/>
  <c r="P67" i="24"/>
  <c r="P80" i="24"/>
  <c r="P101" i="24"/>
  <c r="P122" i="24"/>
  <c r="P129" i="24"/>
  <c r="P182" i="24"/>
  <c r="P226" i="24"/>
  <c r="P256" i="24"/>
  <c r="P279" i="24"/>
  <c r="P312" i="24"/>
  <c r="P345" i="24"/>
  <c r="P397" i="24"/>
  <c r="P415" i="24"/>
  <c r="P436" i="24"/>
  <c r="P493" i="24"/>
  <c r="P506" i="24"/>
  <c r="P522" i="24"/>
  <c r="P582" i="24"/>
  <c r="P600" i="24"/>
  <c r="P660" i="24"/>
  <c r="P686" i="24"/>
  <c r="P698" i="24"/>
  <c r="P475" i="24"/>
  <c r="P535" i="24"/>
  <c r="P31" i="24"/>
  <c r="P49" i="24"/>
  <c r="P92" i="24"/>
  <c r="P111" i="24"/>
  <c r="P128" i="24"/>
  <c r="P159" i="24"/>
  <c r="P227" i="24"/>
  <c r="P317" i="24"/>
  <c r="P337" i="24"/>
  <c r="P355" i="24"/>
  <c r="P423" i="24"/>
  <c r="P430" i="24"/>
  <c r="P480" i="24"/>
  <c r="P498" i="24"/>
  <c r="P517" i="24"/>
  <c r="P560" i="24"/>
  <c r="P577" i="24"/>
  <c r="P573" i="24"/>
  <c r="P674" i="24"/>
  <c r="P689" i="24"/>
  <c r="P712" i="24"/>
  <c r="P643" i="24"/>
  <c r="P617" i="24"/>
  <c r="P131" i="24"/>
  <c r="P166" i="24"/>
  <c r="P205" i="24"/>
  <c r="P283" i="24"/>
  <c r="P329" i="24"/>
  <c r="P356" i="24"/>
  <c r="P404" i="24"/>
  <c r="P440" i="24"/>
  <c r="P500" i="24"/>
  <c r="P524" i="24"/>
  <c r="P534" i="24"/>
  <c r="P597" i="24"/>
  <c r="P666" i="24"/>
  <c r="P700" i="24"/>
  <c r="P57" i="24"/>
  <c r="P88" i="24"/>
  <c r="P140" i="24"/>
  <c r="P165" i="24"/>
  <c r="P185" i="24"/>
  <c r="P212" i="24"/>
  <c r="P230" i="24"/>
  <c r="P271" i="24"/>
  <c r="P284" i="24"/>
  <c r="P381" i="24"/>
  <c r="P406" i="24"/>
  <c r="P431" i="24"/>
  <c r="P473" i="24"/>
  <c r="P497" i="24"/>
  <c r="P526" i="24"/>
  <c r="P563" i="24"/>
  <c r="P580" i="24"/>
  <c r="P663" i="24"/>
  <c r="P679" i="24"/>
  <c r="P641" i="24"/>
  <c r="P45" i="24"/>
  <c r="P87" i="24"/>
  <c r="P106" i="24"/>
  <c r="P119" i="24"/>
  <c r="P179" i="24"/>
  <c r="P213" i="24"/>
  <c r="P244" i="24"/>
  <c r="P314" i="24"/>
  <c r="P327" i="24"/>
  <c r="P398" i="24"/>
  <c r="P432" i="24"/>
  <c r="P464" i="24"/>
  <c r="P479" i="24"/>
  <c r="P531" i="24"/>
  <c r="P650" i="24"/>
  <c r="P664" i="24"/>
  <c r="P62" i="24"/>
  <c r="P102" i="24"/>
  <c r="P116" i="24"/>
  <c r="P201" i="24"/>
  <c r="P248" i="24"/>
  <c r="P277" i="24"/>
  <c r="P302" i="24"/>
  <c r="P348" i="24"/>
  <c r="P347" i="24"/>
  <c r="P394" i="24"/>
  <c r="P490" i="24"/>
  <c r="P486" i="24"/>
  <c r="P508" i="24"/>
  <c r="P518" i="24"/>
  <c r="P556" i="24"/>
  <c r="P709" i="24"/>
  <c r="P54" i="24"/>
  <c r="P85" i="24"/>
  <c r="P136" i="24"/>
  <c r="P161" i="24"/>
  <c r="P181" i="24"/>
  <c r="P208" i="24"/>
  <c r="P225" i="24"/>
  <c r="P266" i="24"/>
  <c r="P278" i="24"/>
  <c r="P349" i="24"/>
  <c r="P372" i="24"/>
  <c r="P396" i="24"/>
  <c r="P419" i="24"/>
  <c r="P483" i="24"/>
  <c r="P510" i="24"/>
  <c r="P547" i="24"/>
  <c r="P667" i="24"/>
  <c r="P682" i="24"/>
  <c r="P618" i="24"/>
  <c r="P16" i="24"/>
  <c r="P37" i="24"/>
  <c r="P58" i="24"/>
  <c r="P76" i="24"/>
  <c r="P96" i="24"/>
  <c r="P110" i="24"/>
  <c r="P175" i="24"/>
  <c r="P209" i="24"/>
  <c r="P239" i="24"/>
  <c r="P305" i="24"/>
  <c r="P359" i="24"/>
  <c r="P410" i="24"/>
  <c r="P420" i="24"/>
  <c r="P482" i="24"/>
  <c r="P502" i="24"/>
  <c r="P574" i="24"/>
  <c r="P611" i="24"/>
  <c r="P680" i="24"/>
  <c r="P474" i="24"/>
  <c r="P470" i="24"/>
  <c r="P23" i="24"/>
  <c r="P109" i="24"/>
  <c r="P127" i="24"/>
  <c r="P203" i="24"/>
  <c r="P450" i="24"/>
  <c r="P695" i="24"/>
  <c r="P18" i="24"/>
  <c r="P64" i="24"/>
  <c r="P104" i="24"/>
  <c r="P569" i="24"/>
  <c r="P195" i="24"/>
  <c r="P246" i="24"/>
  <c r="P484" i="24"/>
  <c r="P15" i="24"/>
  <c r="P334" i="24"/>
  <c r="P511" i="24"/>
  <c r="P653" i="24"/>
  <c r="P711" i="24"/>
  <c r="P612" i="24"/>
  <c r="P408" i="24"/>
  <c r="P418" i="24"/>
  <c r="P628" i="24"/>
  <c r="P27" i="24"/>
  <c r="P113" i="24"/>
  <c r="P147" i="24"/>
  <c r="P220" i="24"/>
  <c r="P340" i="24"/>
  <c r="P478" i="24"/>
  <c r="P22" i="24"/>
  <c r="P70" i="24"/>
  <c r="P333" i="24"/>
  <c r="P675" i="24"/>
  <c r="P204" i="24"/>
  <c r="P341" i="24"/>
  <c r="P495" i="24"/>
  <c r="P32" i="24"/>
  <c r="P467" i="24"/>
  <c r="P691" i="24"/>
  <c r="P320" i="24"/>
  <c r="P542" i="24"/>
  <c r="P640" i="24"/>
  <c r="P392" i="24"/>
  <c r="P654" i="24"/>
  <c r="P462" i="24"/>
  <c r="P585" i="24"/>
  <c r="P293" i="24"/>
  <c r="P515" i="24"/>
  <c r="P719" i="24"/>
  <c r="P606" i="24"/>
  <c r="P66" i="24"/>
  <c r="P117" i="24"/>
  <c r="P187" i="24"/>
  <c r="P232" i="24"/>
  <c r="P344" i="24"/>
  <c r="P84" i="24"/>
  <c r="P466" i="24"/>
  <c r="P143" i="24"/>
  <c r="P222" i="24"/>
  <c r="P428" i="24"/>
  <c r="P672" i="24"/>
  <c r="P50" i="24"/>
  <c r="P472" i="24"/>
  <c r="P350" i="24"/>
  <c r="P655" i="24"/>
  <c r="P441" i="24"/>
  <c r="P402" i="24"/>
  <c r="P447" i="24"/>
  <c r="P774" i="24"/>
  <c r="P75" i="24"/>
  <c r="P194" i="24"/>
  <c r="P251" i="24"/>
  <c r="P443" i="24"/>
  <c r="P687" i="24"/>
  <c r="P17" i="24"/>
  <c r="P30" i="24"/>
  <c r="P90" i="24"/>
  <c r="P528" i="24"/>
  <c r="P690" i="24"/>
  <c r="P168" i="24"/>
  <c r="P723" i="24"/>
  <c r="P318" i="24"/>
  <c r="P505" i="24"/>
  <c r="P625" i="24"/>
  <c r="P677" i="24"/>
  <c r="P489" i="24"/>
  <c r="C16" i="28" l="1"/>
  <c r="C11" i="28" s="1"/>
  <c r="C13" i="28" l="1"/>
  <c r="C7" i="28"/>
  <c r="C4" i="28"/>
  <c r="C5" i="28"/>
  <c r="C3" i="28"/>
  <c r="C9" i="28"/>
  <c r="C8" i="28"/>
  <c r="C12" i="28"/>
  <c r="C10" i="28"/>
  <c r="C14" i="28"/>
  <c r="C6" i="28"/>
</calcChain>
</file>

<file path=xl/sharedStrings.xml><?xml version="1.0" encoding="utf-8"?>
<sst xmlns="http://schemas.openxmlformats.org/spreadsheetml/2006/main" count="17510" uniqueCount="2281">
  <si>
    <t>CPU Type</t>
  </si>
  <si>
    <t>AMD A10-5700 APU with Radeon(tm) HD Graphics</t>
  </si>
  <si>
    <t>AMD A10-5800K APU with Radeon(tm) HD Graphics</t>
  </si>
  <si>
    <t>AMD A10-6700 APU with Radeon(tm) HD Graphics</t>
  </si>
  <si>
    <t>AMD A10-6700T APU with Radeon(tm) HD Graphics</t>
  </si>
  <si>
    <t>AMD A10-6790K APU with Radeon(tm) HD Graphics</t>
  </si>
  <si>
    <t>AMD A10-6800K APU with Radeon(tm) HD Graphics</t>
  </si>
  <si>
    <t>AMD A10-7700K Radeon R7, 10 Compute Cores 4C+6G</t>
  </si>
  <si>
    <t>AMD A10-7800 Radeon R7, 12 Compute Cores 4C+8G</t>
  </si>
  <si>
    <t>AMD A10-7850K Radeon R7, 12 Compute Cores 4C+8G</t>
  </si>
  <si>
    <t>AMD A10-7860K Radeon R7, 12 Compute Cores 4C+8G</t>
  </si>
  <si>
    <t>AMD A10-7870K Radeon R7, 12 Compute Cores 4C+8G</t>
  </si>
  <si>
    <t>AMD A10-8700P Radeon R6, 10 Compute Cores 4C+6G</t>
  </si>
  <si>
    <t>AMD A10-8750 Radeon R7, 12 Compute Cores 4C+8G</t>
  </si>
  <si>
    <t>AMD A10-9700 RADEON R7, 10 COMPUTE CORES 4C+6G</t>
  </si>
  <si>
    <t>AMD A4-3300 APU with Radeon(tm) HD Graphics</t>
  </si>
  <si>
    <t>AMD A4-3400 APU with Radeon(tm) HD Graphics</t>
  </si>
  <si>
    <t>AMD A4-3420 APU with Radeon(tm) HD Graphics</t>
  </si>
  <si>
    <t>AMD A4-4000 APU with Radeon(tm) HD Graphics</t>
  </si>
  <si>
    <t>AMD A4-4020 APU with Radeon(tm) HD Graphics</t>
  </si>
  <si>
    <t>AMD A4-5000 APU with Radeon(TM) HD Graphics</t>
  </si>
  <si>
    <t>AMD A4-5300 APU with Radeon(tm) HD Graphics</t>
  </si>
  <si>
    <t>AMD A4-6210 APU with AMD Radeon R3 Graphics</t>
  </si>
  <si>
    <t>AMD A4-6300 APU with Radeon(tm) HD Graphics</t>
  </si>
  <si>
    <t>AMD A4-7210 APU with AMD Radeon R3 Graphics</t>
  </si>
  <si>
    <t>AMD A4-7300 APU with Radeon HD Graphics</t>
  </si>
  <si>
    <t>AMD A6-3500 APU with Radeon(tm) HD Graphics</t>
  </si>
  <si>
    <t>AMD A6-3600 APU with Radeon(tm) HD Graphics</t>
  </si>
  <si>
    <t>AMD A6-3620 APU with Radeon(tm) HD Graphics</t>
  </si>
  <si>
    <t>AMD A6-3650 APU with Radeon(tm) HD Graphics</t>
  </si>
  <si>
    <t>AMD A6-3670 APU with Radeon(tm) HD Graphics</t>
  </si>
  <si>
    <t>AMD A6-5200 APU with Radeon(TM) HD Graphics</t>
  </si>
  <si>
    <t>AMD A6-5400K APU with Radeon(tm) HD Graphics</t>
  </si>
  <si>
    <t>AMD A6-6310 APU with AMD Radeon R4 Graphics</t>
  </si>
  <si>
    <t>AMD A6-6400B APU with Radeon(tm) HD Graphics</t>
  </si>
  <si>
    <t>AMD A6-6400K APU with Radeon(tm) HD Graphics</t>
  </si>
  <si>
    <t>AMD A6-6420K APU with Radeon(tm) HD Graphics</t>
  </si>
  <si>
    <t>AMD A6-7310 APU with AMD Radeon R4 Graphics</t>
  </si>
  <si>
    <t>AMD A6-7400K Radeon R5, 6 Compute Cores 2C+4G</t>
  </si>
  <si>
    <t>AMD A8 PRO-7600B R7, 10 Compute Cores 4C+6G</t>
  </si>
  <si>
    <t>AMD A8-3500M APU with Radeon(tm) HD Graphics</t>
  </si>
  <si>
    <t>AMD A8-3800 APU with Radeon(tm) HD Graphics</t>
  </si>
  <si>
    <t>AMD A8-3820 APU with Radeon(tm) HD Graphics</t>
  </si>
  <si>
    <t>AMD A8-3870 APU with Radeon(tm) HD Graphics</t>
  </si>
  <si>
    <t>AMD A8-5500 APU with Radeon(tm) HD Graphics</t>
  </si>
  <si>
    <t>AMD A8-5500B APU with Radeon(tm) HD Graphics</t>
  </si>
  <si>
    <t>AMD A8-5545M APU with Radeon(tm) HD Graphics</t>
  </si>
  <si>
    <t>AMD A8-5600K APU with Radeon(tm) HD Graphics</t>
  </si>
  <si>
    <t>AMD A8-6410 APU with AMD Radeon R5 Graphics</t>
  </si>
  <si>
    <t>AMD A8-6500 APU with Radeon(tm) HD Graphics</t>
  </si>
  <si>
    <t>AMD A8-6600K APU with Radeon(tm) HD Graphics</t>
  </si>
  <si>
    <t>AMD A8-7410 APU with AMD Radeon R5 Graphics</t>
  </si>
  <si>
    <t>AMD A8-7600 Radeon R7, 10 Compute Cores 4C+6G</t>
  </si>
  <si>
    <t>AMD A8-7650K Radeon R7, 10 Compute Cores 4C+6G</t>
  </si>
  <si>
    <t>AMD A9-9410 RADEON R5, 5 COMPUTE CORES 2C+3G</t>
  </si>
  <si>
    <t>AMD Athlon 5370 APU with Radeon R3</t>
  </si>
  <si>
    <t>AMD Athlon(tm) 5150 APU with Radeon(tm) R3</t>
  </si>
  <si>
    <t>AMD Athlon(tm) 5350 APU with Radeon(tm) R3</t>
  </si>
  <si>
    <t>AMD Athlon(tm) 64 Processor 3200+</t>
  </si>
  <si>
    <t>AMD Athlon(tm) 64 Processor 3500+</t>
  </si>
  <si>
    <t>AMD Athlon(tm) 64 Processor 3800+</t>
  </si>
  <si>
    <t>AMD Athlon(tm) 64 X2 Dual Core Processor 3800+</t>
  </si>
  <si>
    <t>AMD Athlon(tm) 64 X2 Dual Core Processor 4000+</t>
  </si>
  <si>
    <t>AMD Athlon(tm) 64 X2 Dual Core Processor 4200+</t>
  </si>
  <si>
    <t>AMD Athlon(tm) 64 X2 Dual Core Processor 4400+</t>
  </si>
  <si>
    <t>AMD Athlon(tm) 64 X2 Dual Core Processor 4600+</t>
  </si>
  <si>
    <t>AMD Athlon(tm) 64 X2 Dual Core Processor 5000+</t>
  </si>
  <si>
    <t>AMD Athlon(tm) 64 X2 Dual Core Processor 5200+</t>
  </si>
  <si>
    <t>AMD Athlon(tm) 64 X2 Dual Core Processor 6000+</t>
  </si>
  <si>
    <t>AMD Athlon(tm) 7550 Dual-Core Processor</t>
  </si>
  <si>
    <t>AMD Athlon(tm) 7750 Dual-Core Processor</t>
  </si>
  <si>
    <t>AMD Athlon(tm) Dual Core Processor 4450B</t>
  </si>
  <si>
    <t>AMD Athlon(tm) Dual Core Processor 5000B</t>
  </si>
  <si>
    <t>AMD Athlon(tm) Dual Core Processor 5050e</t>
  </si>
  <si>
    <t>AMD Athlon(tm) II P320 Dual-Core Processor</t>
  </si>
  <si>
    <t>AMD Athlon(tm) II X2 215 Processor</t>
  </si>
  <si>
    <t>AMD Athlon(tm) II X2 220 Processor</t>
  </si>
  <si>
    <t>AMD Athlon(tm) II X2 240 Processor</t>
  </si>
  <si>
    <t>AMD Athlon(tm) II X2 245 Processor</t>
  </si>
  <si>
    <t>AMD Athlon(tm) II X2 250 Processor</t>
  </si>
  <si>
    <t>AMD Athlon(tm) II X2 250u Processor</t>
  </si>
  <si>
    <t>AMD Athlon(tm) II X2 255 Processor</t>
  </si>
  <si>
    <t>AMD Athlon(tm) II X2 260 Processor</t>
  </si>
  <si>
    <t>AMD Athlon(tm) II X2 270 Processor</t>
  </si>
  <si>
    <t>AMD Athlon(tm) II X2 280 Processor</t>
  </si>
  <si>
    <t>AMD Athlon(tm) II X2 B22 Processor</t>
  </si>
  <si>
    <t>AMD Athlon(tm) II X2 B24 Processor</t>
  </si>
  <si>
    <t>AMD Athlon(tm) II X2 B26 Processor</t>
  </si>
  <si>
    <t>AMD Athlon(tm) II X2 B28 Processor</t>
  </si>
  <si>
    <t>AMD Athlon(tm) II X3 405e Processor</t>
  </si>
  <si>
    <t>AMD Athlon(tm) II X3 425 Processor</t>
  </si>
  <si>
    <t>AMD Athlon(tm) II X3 435 Processor</t>
  </si>
  <si>
    <t>AMD Athlon(tm) II X3 445 Processor</t>
  </si>
  <si>
    <t>AMD Athlon(tm) II X3 450 Processor</t>
  </si>
  <si>
    <t>AMD Athlon(tm) II X3 455 Processor</t>
  </si>
  <si>
    <t>AMD Athlon(tm) II X4 620 Processor</t>
  </si>
  <si>
    <t>AMD Athlon(tm) II X4 630 Processor</t>
  </si>
  <si>
    <t>AMD Athlon(tm) II X4 631 Quad-Core Processor</t>
  </si>
  <si>
    <t>AMD Athlon(tm) II X4 640 Processor</t>
  </si>
  <si>
    <t>AMD Athlon(tm) II X4 641 Quad-Core Processor</t>
  </si>
  <si>
    <t>AMD Athlon(tm) II X4 645 Processor</t>
  </si>
  <si>
    <t>AMD Athlon(tm) II X4 651 Quad-Core Processor</t>
  </si>
  <si>
    <t>AMD Athlon(tm) X2 340 Dual Core Processor</t>
  </si>
  <si>
    <t>AMD Athlon(tm) X4 740 Quad Core Processor</t>
  </si>
  <si>
    <t>AMD Athlon(tm) X4 750K Quad Core Processor</t>
  </si>
  <si>
    <t>AMD Athlon(tm) X4 760K Quad Core Processor</t>
  </si>
  <si>
    <t>AMD Athlon(tm) X4 840 Quad Core Processor</t>
  </si>
  <si>
    <t>AMD Athlon(tm) X4 845 Quad Core Processor</t>
  </si>
  <si>
    <t>AMD Athlon(tm) X4 860K Quad Core Processor</t>
  </si>
  <si>
    <t>AMD E1-1200 APU with Radeon(tm) HD Graphics</t>
  </si>
  <si>
    <t>AMD E1-1500 APU with Radeon(tm) HD Graphics</t>
  </si>
  <si>
    <t>AMD E1-2100 APU with Radeon(TM) HD Graphics</t>
  </si>
  <si>
    <t>AMD E1-2500 APU with Radeon(TM) HD Graphics</t>
  </si>
  <si>
    <t>AMD E1-6010 APU with AMD Radeon R2 Graphics</t>
  </si>
  <si>
    <t>AMD E1-6015 APU with Radeon(TM) HD Graphics</t>
  </si>
  <si>
    <t>AMD E2-3200 APU with Radeon(tm) HD Graphics</t>
  </si>
  <si>
    <t>AMD E2-3800 APU with Radeon(TM) HD Graphics</t>
  </si>
  <si>
    <t>AMD E2-6110 APU with AMD Radeon R2 Graphics</t>
  </si>
  <si>
    <t>AMD E2-7110 APU with AMD Radeon R2 Graphics</t>
  </si>
  <si>
    <t>AMD E-350 Processor</t>
  </si>
  <si>
    <t>AMD E-450 APU with Radeon(tm) HD Graphics</t>
  </si>
  <si>
    <t>AMD FX(tm)-4100 Quad-Core Processor</t>
  </si>
  <si>
    <t>AMD FX(tm)-4130 Quad-Core Processor</t>
  </si>
  <si>
    <t>AMD FX(tm)-4300 Quad-Core Processor</t>
  </si>
  <si>
    <t>AMD FX(tm)-4320 Quad-Core Processor</t>
  </si>
  <si>
    <t>AMD FX(tm)-4350 Quad-Core Processor</t>
  </si>
  <si>
    <t>AMD FX(tm)-6100 Six-Core Processor</t>
  </si>
  <si>
    <t>AMD FX(tm)-6200 Six-Core Processor</t>
  </si>
  <si>
    <t>AMD FX(tm)-6300 Six-Core Processor</t>
  </si>
  <si>
    <t>AMD FX(tm)-6350 Six-Core Processor</t>
  </si>
  <si>
    <t>AMD FX(tm)-8120 Eight-Core Processor</t>
  </si>
  <si>
    <t>AMD FX(tm)-8150 Eight-Core Processor</t>
  </si>
  <si>
    <t>AMD FX(tm)-8300 Eight-Core Processor</t>
  </si>
  <si>
    <t>AMD FX(tm)-8320 Eight-Core Processor</t>
  </si>
  <si>
    <t>AMD FX(tm)-8350 Eight-Core Processor</t>
  </si>
  <si>
    <t>AMD FX(tm)-9370 Eight-Core Processor</t>
  </si>
  <si>
    <t>AMD FX(tm)-9590 Eight-Core Processor</t>
  </si>
  <si>
    <t>AMD FX-8320E Eight-Core Processor</t>
  </si>
  <si>
    <t>AMD FX-8370 Eight-Core Processor</t>
  </si>
  <si>
    <t>AMD FX-8370E Eight-Core Processor</t>
  </si>
  <si>
    <t>AMD Opteron(tm) Processor 4171 HE</t>
  </si>
  <si>
    <t>AMD Opteron(tm) Processor 6134</t>
  </si>
  <si>
    <t>AMD Opteron(tm) Processor 6136</t>
  </si>
  <si>
    <t>AMD Opteron(tm) Processor 6174</t>
  </si>
  <si>
    <t>AMD Opteron(TM) Processor 6220</t>
  </si>
  <si>
    <t>AMD Opteron(tm) Processor 6282 SE</t>
  </si>
  <si>
    <t>AMD Opteron(tm) Processor 6344</t>
  </si>
  <si>
    <t>AMD Phenom(tm) 8450 Triple-Core Processor</t>
  </si>
  <si>
    <t>AMD Phenom(tm) 8650 Triple-Core Processor</t>
  </si>
  <si>
    <t>AMD Phenom(tm) 8750 Triple-Core Processor</t>
  </si>
  <si>
    <t>AMD Phenom(tm) 9500 Quad-Core Processor</t>
  </si>
  <si>
    <t>AMD Phenom(tm) 9550 Quad-Core Processor</t>
  </si>
  <si>
    <t>AMD Phenom(tm) 9650 Quad-Core Processor</t>
  </si>
  <si>
    <t>AMD Phenom(tm) II X2 521 Processor</t>
  </si>
  <si>
    <t>AMD Phenom(tm) II X2 550 Processor</t>
  </si>
  <si>
    <t>AMD Phenom(tm) II X2 555 Processor</t>
  </si>
  <si>
    <t>AMD Phenom(tm) II X2 560 Processor</t>
  </si>
  <si>
    <t>AMD Phenom(tm) II X4 840 Processor</t>
  </si>
  <si>
    <t>AMD Phenom(tm) II X4 940 Processor</t>
  </si>
  <si>
    <t>AMD Phenom(tm) II X4 945 Processor</t>
  </si>
  <si>
    <t>AMD Phenom(tm) II X4 955 Processor</t>
  </si>
  <si>
    <t>AMD Phenom(tm) II X4 960T Processor</t>
  </si>
  <si>
    <t>AMD Phenom(tm) II X4 965 Processor</t>
  </si>
  <si>
    <t>AMD Phenom(tm) II X4 970 Processor</t>
  </si>
  <si>
    <t>AMD Phenom(tm) II X4 B50 Processor</t>
  </si>
  <si>
    <t>AMD Phenom(tm) II X4 B97 Processor</t>
  </si>
  <si>
    <t>AMD Phenom(tm) II X6 1035T Processor</t>
  </si>
  <si>
    <t>AMD Phenom(tm) II X6 1045T Processor</t>
  </si>
  <si>
    <t>AMD Phenom(tm) II X6 1055T Processor</t>
  </si>
  <si>
    <t>AMD Phenom(tm) II X6 1090T Processor</t>
  </si>
  <si>
    <t>AMD Phenom(tm) II X6 1100T Processor</t>
  </si>
  <si>
    <t>AMD Ryzen 3 1200 Quad-Core Processor</t>
  </si>
  <si>
    <t>AMD Ryzen 5 1400 Quad-Core Processor</t>
  </si>
  <si>
    <t>AMD Ryzen 5 1500X Quad-Core Processor</t>
  </si>
  <si>
    <t>AMD Ryzen 5 1600 Six-Core Processor</t>
  </si>
  <si>
    <t>AMD Ryzen 5 1600X Six-Core Processor</t>
  </si>
  <si>
    <t>AMD Ryzen 7 1700 Eight-Core Processor</t>
  </si>
  <si>
    <t>AMD Ryzen 7 1700X Eight-Core Processor</t>
  </si>
  <si>
    <t>AMD Ryzen 7 1800X Eight-Core Processor</t>
  </si>
  <si>
    <t>AMD Ryzen Threadripper 1950X 16-Core Processor</t>
  </si>
  <si>
    <t>AMD Sempron(tm) 140 Processor</t>
  </si>
  <si>
    <t>AMD Sempron(tm) 145 Processor</t>
  </si>
  <si>
    <t>AMD Sempron(tm) Processor 2800+</t>
  </si>
  <si>
    <t>AMD Sempron(tm) Processor LE-1250</t>
  </si>
  <si>
    <t>Dual Core AMD Opteron(tm) Processor 180</t>
  </si>
  <si>
    <t>Intel(R) Atom(TM) CPU C2750 @ 2.40GHz</t>
  </si>
  <si>
    <t>Intel(R) Atom(TM) CPU N2600 @ 1.60GHz</t>
  </si>
  <si>
    <t>Intel(R) Atom(TM) CPU N270 @ 1.60GHz</t>
  </si>
  <si>
    <t>Intel(R) Atom(TM) CPU N280 @ 1.66GHz</t>
  </si>
  <si>
    <t>Intel(R) Atom(TM) CPU N450 @ 1.66GHz</t>
  </si>
  <si>
    <t>Intel(R) Atom(TM) CPU Z3735F @ 1.33GHz</t>
  </si>
  <si>
    <t>Intel(R) Atom(TM) x5-Z8330 CPU @ 1.44GHz</t>
  </si>
  <si>
    <t>Intel(R) Atom(TM) x5-Z8350 CPU @ 1.44GHz</t>
  </si>
  <si>
    <t>Intel(R) Atom(TM) x7-Z8700 CPU @ 1.60GHz</t>
  </si>
  <si>
    <t>Intel(R) Celeron(R) 2955U @ 1.40GHz</t>
  </si>
  <si>
    <t>Intel(R) Celeron(R) CPU 1005M @ 1.90GHz</t>
  </si>
  <si>
    <t>Intel(R) Celeron(R) CPU 1007U @ 1.50GHz</t>
  </si>
  <si>
    <t>Intel(R) Celeron(R) CPU 1017U @ 1.60GHz</t>
  </si>
  <si>
    <t>Intel(R) Celeron(R) CPU 1037U @ 1.80GHz</t>
  </si>
  <si>
    <t>Intel(R) Celeron(R) CPU 3855U @ 1.60GHz</t>
  </si>
  <si>
    <t>Intel(R) Celeron(R) CPU 430 @ 1.80GHz</t>
  </si>
  <si>
    <t>Intel(R) Celeron(R) CPU 847 @ 1.10GHz</t>
  </si>
  <si>
    <t>Intel(R) Celeron(R) CPU 900 @ 2.20GHz</t>
  </si>
  <si>
    <t>Intel(R) Celeron(R) CPU E1200 @ 1.60GHz</t>
  </si>
  <si>
    <t>Intel(R) Celeron(R) CPU E3200 @ 2.40GHz</t>
  </si>
  <si>
    <t>Intel(R) Celeron(R) CPU E3300 @ 2.50GHz</t>
  </si>
  <si>
    <t>Intel(R) Celeron(R) CPU E3400 @ 2.60GHz</t>
  </si>
  <si>
    <t>Intel(R) Celeron(R) CPU G1610 @ 2.60GHz</t>
  </si>
  <si>
    <t>Intel(R) Celeron(R) CPU G1610T @ 2.30GHz</t>
  </si>
  <si>
    <t>Intel(R) Celeron(R) CPU G1620 @ 2.70GHz</t>
  </si>
  <si>
    <t>Intel(R) Celeron(R) CPU G1630 @ 2.80GHz</t>
  </si>
  <si>
    <t>Intel(R) Celeron(R) CPU G1820 @ 2.70GHz</t>
  </si>
  <si>
    <t>Intel(R) Celeron(R) CPU G1840 @ 2.80GHz</t>
  </si>
  <si>
    <t>Intel(R) Celeron(R) CPU G3900 @ 2.80GHz</t>
  </si>
  <si>
    <t>Intel(R) Celeron(R) CPU G3930 @ 2.90GHz</t>
  </si>
  <si>
    <t>Intel(R) Celeron(R) CPU G440 @ 1.60GHz</t>
  </si>
  <si>
    <t>Intel(R) Celeron(R) CPU G460 @ 1.80GHz</t>
  </si>
  <si>
    <t>Intel(R) Celeron(R) CPU G530 @ 2.40GHz</t>
  </si>
  <si>
    <t>Intel(R) Celeron(R) CPU G540 @ 2.50GHz</t>
  </si>
  <si>
    <t>Intel(R) Celeron(R) CPU G550 @ 2.60GHz</t>
  </si>
  <si>
    <t>Intel(R) Celeron(R) CPU G550T @ 2.20GHz</t>
  </si>
  <si>
    <t>Intel(R) Celeron(R) CPU J1800 @ 2.41GHz</t>
  </si>
  <si>
    <t>Intel(R) Celeron(R) CPU J1900 @ 1.99GHz</t>
  </si>
  <si>
    <t>Intel(R) Celeron(R) CPU J3060 @ 1.60GHz</t>
  </si>
  <si>
    <t>Intel(R) Celeron(R) CPU J3355 @ 2.00GHz</t>
  </si>
  <si>
    <t>Intel(R) Celeron(R) CPU N2807 @ 1.58GHz</t>
  </si>
  <si>
    <t>Intel(R) Celeron(R) CPU N2808 @ 1.58GHz</t>
  </si>
  <si>
    <t>Intel(R) Celeron(R) CPU N2820 @ 2.13GHz</t>
  </si>
  <si>
    <t>Intel(R) Celeron(R) CPU N2830 @ 2.16GHz</t>
  </si>
  <si>
    <t>Intel(R) Celeron(R) CPU N2840 @ 2.16GHz</t>
  </si>
  <si>
    <t>Intel(R) Celeron(R) CPU N2930 @ 1.83GHz</t>
  </si>
  <si>
    <t>Intel(R) Celeron(R) CPU N3050 @ 1.60GHz</t>
  </si>
  <si>
    <t>Intel(R) Celeron(R) CPU N3150 @ 1.60GHz</t>
  </si>
  <si>
    <t>Intel(R) Core(TM) i3 CPU 530 @ 2.93GHz</t>
  </si>
  <si>
    <t>Intel(R) Core(TM) i3 CPU 540 @ 3.07GHz</t>
  </si>
  <si>
    <t>Intel(R) Core(TM) i3 CPU 550 @ 3.20GHz</t>
  </si>
  <si>
    <t>Intel(R) Core(TM) i3 CPU M 330 @ 2.13GHz</t>
  </si>
  <si>
    <t>Intel(R) Core(TM) i3 CPU M 350 @ 2.27GHz</t>
  </si>
  <si>
    <t>Intel(R) Core(TM) i3 CPU M 370 @ 2.40GHz</t>
  </si>
  <si>
    <t>Intel(R) Core(TM) i3 CPU M 380 @ 2.53GHz</t>
  </si>
  <si>
    <t>Intel(R) Core(TM) i3-2100 CPU @ 3.10GHz</t>
  </si>
  <si>
    <t>Intel(R) Core(TM) i3-2120 CPU @ 3.30GHz</t>
  </si>
  <si>
    <t>Intel(R) Core(TM) i3-2120T CPU @ 2.60GHz</t>
  </si>
  <si>
    <t>Intel(R) Core(TM) i3-2130 CPU @ 3.40GHz</t>
  </si>
  <si>
    <t>Intel(R) Core(TM) i3-2310M CPU @ 2.10GHz</t>
  </si>
  <si>
    <t>Intel(R) Core(TM) i3-2350M CPU @ 2.30GHz</t>
  </si>
  <si>
    <t>Intel(R) Core(TM) i3-2370M CPU @ 2.40GHz</t>
  </si>
  <si>
    <t>Intel(R) Core(TM) i3-3110M CPU @ 2.40GHz</t>
  </si>
  <si>
    <t>Intel(R) Core(TM) i3-3120M CPU @ 2.50GHz</t>
  </si>
  <si>
    <t>Intel(R) Core(TM) i3-3210 CPU @ 3.20GHz</t>
  </si>
  <si>
    <t>Intel(R) Core(TM) i3-3217U CPU @ 1.80GHz</t>
  </si>
  <si>
    <t>Intel(R) Core(TM) i3-3220 CPU @ 3.30GHz</t>
  </si>
  <si>
    <t>Intel(R) Core(TM) i3-3220T CPU @ 2.80GHz</t>
  </si>
  <si>
    <t>Intel(R) Core(TM) i3-3225 CPU @ 3.30GHz</t>
  </si>
  <si>
    <t>Intel(R) Core(TM) i3-3240 CPU @ 3.40GHz</t>
  </si>
  <si>
    <t>Intel(R) Core(TM) i3-3240T CPU @ 2.90GHz</t>
  </si>
  <si>
    <t>Intel(R) Core(TM) i3-3250 CPU @ 3.50GHz</t>
  </si>
  <si>
    <t>Intel(R) Core(TM) i3-4005U CPU @ 1.70GHz</t>
  </si>
  <si>
    <t>Intel(R) Core(TM) i3-4010U CPU @ 1.70GHz</t>
  </si>
  <si>
    <t>Intel(R) Core(TM) i3-4030U CPU @ 1.90GHz</t>
  </si>
  <si>
    <t>Intel(R) Core(TM) i3-4130 CPU @ 3.40GHz</t>
  </si>
  <si>
    <t>Intel(R) Core(TM) i3-4130T CPU @ 2.90GHz</t>
  </si>
  <si>
    <t>Intel(R) Core(TM) i3-4150 CPU @ 3.50GHz</t>
  </si>
  <si>
    <t>Intel(R) Core(TM) i3-4150T CPU @ 3.00GHz</t>
  </si>
  <si>
    <t>Intel(R) Core(TM) i3-4160 CPU @ 3.60GHz</t>
  </si>
  <si>
    <t>Intel(R) Core(TM) i3-4160T CPU @ 3.10GHz</t>
  </si>
  <si>
    <t>Intel(R) Core(TM) i3-4170 CPU @ 3.70GHz</t>
  </si>
  <si>
    <t>Intel(R) Core(TM) i3-4170T CPU @ 3.20GHz</t>
  </si>
  <si>
    <t>Intel(R) Core(TM) i3-4330 CPU @ 3.50GHz</t>
  </si>
  <si>
    <t>Intel(R) Core(TM) i3-4340 CPU @ 3.60GHz</t>
  </si>
  <si>
    <t>Intel(R) Core(TM) i3-4360 CPU @ 3.70GHz</t>
  </si>
  <si>
    <t>Intel(R) Core(TM) i3-5005U CPU @ 2.00GHz</t>
  </si>
  <si>
    <t>Intel(R) Core(TM) i3-5010U CPU @ 2.10GHz</t>
  </si>
  <si>
    <t>Intel(R) Core(TM) i3-6006U CPU @ 2.00GHz</t>
  </si>
  <si>
    <t>Intel(R) Core(TM) i3-6098P CPU @ 3.60GHz</t>
  </si>
  <si>
    <t>Intel(R) Core(TM) i3-6100 CPU @ 3.70GHz</t>
  </si>
  <si>
    <t>Intel(R) Core(TM) i3-6100T CPU @ 3.20GHz</t>
  </si>
  <si>
    <t>Intel(R) Core(TM) i3-6100U CPU @ 2.30GHz</t>
  </si>
  <si>
    <t>Intel(R) Core(TM) i3-6300 CPU @ 3.80GHz</t>
  </si>
  <si>
    <t>Intel(R) Core(TM) i3-7100 CPU @ 3.90GHz</t>
  </si>
  <si>
    <t>Intel(R) Core(TM) i3-7100T CPU @ 3.40GHz</t>
  </si>
  <si>
    <t>Intel(R) Core(TM) i3-7100U CPU @ 2.40GHz</t>
  </si>
  <si>
    <t>Intel(R) Core(TM) i3-7350K CPU @ 4.20GHz</t>
  </si>
  <si>
    <t>Intel(R) Core(TM) i5 CPU 650 @ 3.20GHz</t>
  </si>
  <si>
    <t>Intel(R) Core(TM) i5 CPU 660 @ 3.33GHz</t>
  </si>
  <si>
    <t>Intel(R) Core(TM) i5 CPU 661 @ 3.33GHz</t>
  </si>
  <si>
    <t>Intel(R) Core(TM) i5 CPU 750 @ 2.67GHz</t>
  </si>
  <si>
    <t>Intel(R) Core(TM) i5 CPU 760 @ 2.80GHz</t>
  </si>
  <si>
    <t>Intel(R) Core(TM) i5 CPU M 430 @ 2.27GHz</t>
  </si>
  <si>
    <t>Intel(R) Core(TM) i5 CPU M 480 @ 2.67GHz</t>
  </si>
  <si>
    <t>Intel(R) Core(TM) i5 CPU M 520 @ 2.40GHz</t>
  </si>
  <si>
    <t>Intel(R) Core(TM) i5 CPU M 540 @ 2.53GHz</t>
  </si>
  <si>
    <t>Intel(R) Core(TM) i5 CPU M 560 @ 2.67GHz</t>
  </si>
  <si>
    <t>Intel(R) Core(TM) i5-2300 CPU @ 2.80GHz</t>
  </si>
  <si>
    <t>Intel(R) Core(TM) i5-2310 CPU @ 2.90GHz</t>
  </si>
  <si>
    <t>Intel(R) Core(TM) i5-2320 CPU @ 3.00GHz</t>
  </si>
  <si>
    <t>Intel(R) Core(TM) i5-2400 CPU @ 3.10GHz</t>
  </si>
  <si>
    <t>Intel(R) Core(TM) i5-2400S CPU @ 2.50GHz</t>
  </si>
  <si>
    <t>Intel(R) Core(TM) i5-2415M CPU @ 2.30GHz</t>
  </si>
  <si>
    <t>Intel(R) Core(TM) i5-2430M CPU @ 2.40GHz</t>
  </si>
  <si>
    <t>Intel(R) Core(TM) i5-2450M CPU @ 2.50GHz</t>
  </si>
  <si>
    <t>Intel(R) Core(TM) i5-2500 CPU @ 3.30GHz</t>
  </si>
  <si>
    <t>Intel(R) Core(TM) i5-2500K CPU @ 3.30GHz</t>
  </si>
  <si>
    <t>Intel(R) Core(TM) i5-2500S CPU @ 2.70GHz</t>
  </si>
  <si>
    <t>Intel(R) Core(TM) i5-2520M CPU @ 2.50GHz</t>
  </si>
  <si>
    <t>Intel(R) Core(TM) i5-3210M CPU @ 2.50GHz</t>
  </si>
  <si>
    <t>Intel(R) Core(TM) i5-3230M CPU @ 2.60GHz</t>
  </si>
  <si>
    <t>Intel(R) Core(TM) i5-3317U CPU @ 1.70GHz</t>
  </si>
  <si>
    <t>Intel(R) Core(TM) i5-3320M CPU @ 2.60GHz</t>
  </si>
  <si>
    <t>Intel(R) Core(TM) i5-3330 CPU @ 3.00GHz</t>
  </si>
  <si>
    <t>Intel(R) Core(TM) i5-3330S CPU @ 2.70GHz</t>
  </si>
  <si>
    <t>Intel(R) Core(TM) i5-3337U CPU @ 1.80GHz</t>
  </si>
  <si>
    <t>Intel(R) Core(TM) i5-3340 CPU @ 3.10GHz</t>
  </si>
  <si>
    <t>Intel(R) Core(TM) i5-3340M CPU @ 2.70GHz</t>
  </si>
  <si>
    <t>Intel(R) Core(TM) i5-3340S CPU @ 2.80GHz</t>
  </si>
  <si>
    <t>Intel(R) Core(TM) i5-3350P CPU @ 3.10GHz</t>
  </si>
  <si>
    <t>Intel(R) Core(TM) i5-3427U CPU @ 1.80GHz</t>
  </si>
  <si>
    <t>Intel(R) Core(TM) i5-3450 CPU @ 3.10GHz</t>
  </si>
  <si>
    <t>Intel(R) Core(TM) i5-3450S CPU @ 2.80GHz</t>
  </si>
  <si>
    <t>Intel(R) Core(TM) i5-3470 CPU @ 3.20GHz</t>
  </si>
  <si>
    <t>Intel(R) Core(TM) i5-3470S CPU @ 2.90GHz</t>
  </si>
  <si>
    <t>Intel(R) Core(TM) i5-3470T CPU @ 2.90GHz</t>
  </si>
  <si>
    <t>Intel(R) Core(TM) i5-3475S CPU @ 2.90GHz</t>
  </si>
  <si>
    <t>Intel(R) Core(TM) i5-3550 CPU @ 3.30GHz</t>
  </si>
  <si>
    <t>Intel(R) Core(TM) i5-3550S CPU @ 3.00GHz</t>
  </si>
  <si>
    <t>Intel(R) Core(TM) i5-3570 CPU @ 3.40GHz</t>
  </si>
  <si>
    <t>Intel(R) Core(TM) i5-3570K CPU @ 3.40GHz</t>
  </si>
  <si>
    <t>Intel(R) Core(TM) i5-3570S CPU @ 3.10GHz</t>
  </si>
  <si>
    <t>Intel(R) Core(TM) i5-4200M CPU @ 2.50GHz</t>
  </si>
  <si>
    <t>Intel(R) Core(TM) i5-4200U CPU @ 1.60GHz</t>
  </si>
  <si>
    <t>Intel(R) Core(TM) i5-4210U CPU @ 1.70GHz</t>
  </si>
  <si>
    <t>Intel(R) Core(TM) i5-4250U CPU @ 1.30GHz</t>
  </si>
  <si>
    <t>Intel(R) Core(TM) i5-4258U CPU @ 2.40GHz</t>
  </si>
  <si>
    <t>Intel(R) Core(TM) i5-4260U CPU @ 1.40GHz</t>
  </si>
  <si>
    <t>Intel(R) Core(TM) i5-4300U CPU @ 1.90GHz</t>
  </si>
  <si>
    <t>Intel(R) Core(TM) i5-4430 CPU @ 3.00GHz</t>
  </si>
  <si>
    <t>Intel(R) Core(TM) i5-4440 CPU @ 3.10GHz</t>
  </si>
  <si>
    <t>Intel(R) Core(TM) i5-4440S CPU @ 2.80GHz</t>
  </si>
  <si>
    <t>Intel(R) Core(TM) i5-4460 CPU @ 3.20GHz</t>
  </si>
  <si>
    <t>Intel(R) Core(TM) i5-4460S CPU @ 2.90GHz</t>
  </si>
  <si>
    <t>Intel(R) Core(TM) i5-4460T CPU @ 1.90GHz</t>
  </si>
  <si>
    <t>Intel(R) Core(TM) i5-4570 CPU @ 3.20GHz</t>
  </si>
  <si>
    <t>Intel(R) Core(TM) i5-4570S CPU @ 2.90GHz</t>
  </si>
  <si>
    <t>Intel(R) Core(TM) i5-4570T CPU @ 2.90GHz</t>
  </si>
  <si>
    <t>Intel(R) Core(TM) i5-4590 CPU @ 3.30GHz</t>
  </si>
  <si>
    <t>Intel(R) Core(TM) i5-4590S CPU @ 3.00GHz</t>
  </si>
  <si>
    <t>Intel(R) Core(TM) i5-4590T CPU @ 2.00GHz</t>
  </si>
  <si>
    <t>Intel(R) Core(TM) i5-4670 CPU @ 3.40GHz</t>
  </si>
  <si>
    <t>Intel(R) Core(TM) i5-4670K CPU @ 3.40GHz</t>
  </si>
  <si>
    <t>Intel(R) Core(TM) i5-4690 CPU @ 3.50GHz</t>
  </si>
  <si>
    <t>Intel(R) Core(TM) i5-4690K CPU @ 3.50GHz</t>
  </si>
  <si>
    <t>Intel(R) Core(TM) i5-5200U CPU @ 2.20GHz</t>
  </si>
  <si>
    <t>Intel(R) Core(TM) i5-5250U CPU @ 1.60GHz</t>
  </si>
  <si>
    <t>Intel(R) Core(TM) i5-5257U CPU @ 2.70GHz</t>
  </si>
  <si>
    <t>Intel(R) Core(TM) i5-5287U CPU @ 2.90GHz</t>
  </si>
  <si>
    <t>Intel(R) Core(TM) i5-5300U CPU @ 2.30GHz</t>
  </si>
  <si>
    <t>Intel(R) Core(TM) i5-5575R CPU @ 2.80GHz</t>
  </si>
  <si>
    <t>Intel(R) Core(TM) i5-5675C CPU @ 3.10GHz</t>
  </si>
  <si>
    <t>Intel(R) Core(TM) i5-6200U CPU @ 2.30GHz</t>
  </si>
  <si>
    <t>Intel(R) Core(TM) i5-6300HQ CPU @ 2.30GHz</t>
  </si>
  <si>
    <t>Intel(R) Core(TM) i5-6300U CPU @ 2.40GHz</t>
  </si>
  <si>
    <t>Intel(R) Core(TM) i5-6400 CPU @ 2.70GHz</t>
  </si>
  <si>
    <t>Intel(R) Core(TM) i5-6400T CPU @ 2.20GHz</t>
  </si>
  <si>
    <t>Intel(R) Core(TM) i5-6402P CPU @ 2.80GHz</t>
  </si>
  <si>
    <t>Intel(R) Core(TM) i5-6500 CPU @ 3.20GHz</t>
  </si>
  <si>
    <t>Intel(R) Core(TM) i5-6500T CPU @ 2.50GHz</t>
  </si>
  <si>
    <t>Intel(R) Core(TM) i5-6600 CPU @ 3.30GHz</t>
  </si>
  <si>
    <t>Intel(R) Core(TM) i5-6600K CPU @ 3.50GHz</t>
  </si>
  <si>
    <t>Intel(R) Core(TM) i5-7200U CPU @ 2.50GHz</t>
  </si>
  <si>
    <t>Intel(R) Core(TM) i5-7260U CPU @ 2.20GHz</t>
  </si>
  <si>
    <t>Intel(R) Core(TM) i5-7300HQ CPU @ 2.50GHz</t>
  </si>
  <si>
    <t>Intel(R) Core(TM) i5-7300U CPU @ 2.60GHz</t>
  </si>
  <si>
    <t>Intel(R) Core(TM) i5-7400 CPU @ 3.00GHz</t>
  </si>
  <si>
    <t>Intel(R) Core(TM) i5-7400T CPU @ 2.40GHz</t>
  </si>
  <si>
    <t>Intel(R) Core(TM) i5-7500 CPU @ 3.40GHz</t>
  </si>
  <si>
    <t>Intel(R) Core(TM) i5-7600 CPU @ 3.50GHz</t>
  </si>
  <si>
    <t>Intel(R) Core(TM) i5-7600K CPU @ 3.80GHz</t>
  </si>
  <si>
    <t>Intel(R) Core(TM) i5-8250U CPU @ 1.60GHz</t>
  </si>
  <si>
    <t>Intel(R) Core(TM) i7 CPU 860 @ 2.80GHz</t>
  </si>
  <si>
    <t>Intel(R) Core(TM) i7 CPU 870 @ 2.93GHz</t>
  </si>
  <si>
    <t>Intel(R) Core(TM) i7 CPU 920 @ 2.67GHz</t>
  </si>
  <si>
    <t>Intel(R) Core(TM) i7 CPU 930 @ 2.80GHz</t>
  </si>
  <si>
    <t>Intel(R) Core(TM) i7 CPU 950 @ 3.07GHz</t>
  </si>
  <si>
    <t>Intel(R) Core(TM) i7 CPU K 875 @ 2.93GHz</t>
  </si>
  <si>
    <t>Intel(R) Core(TM) i7 CPU M 640 @ 2.80GHz</t>
  </si>
  <si>
    <t>Intel(R) Core(TM) i7 CPU Q 720 @ 1.60GHz</t>
  </si>
  <si>
    <t>Intel(R) Core(TM) i7 CPU Q 740 @ 1.73GHz</t>
  </si>
  <si>
    <t>Intel(R) Core(TM) i7 CPU X 980 @ 3.33GHz</t>
  </si>
  <si>
    <t>Intel(R) Core(TM) i7-2600 CPU @ 3.40GHz</t>
  </si>
  <si>
    <t>Intel(R) Core(TM) i7-2600K CPU @ 3.40GHz</t>
  </si>
  <si>
    <t>Intel(R) Core(TM) i7-2600S CPU @ 2.80GHz</t>
  </si>
  <si>
    <t>Intel(R) Core(TM) i7-2620M CPU @ 2.70GHz</t>
  </si>
  <si>
    <t>Intel(R) Core(TM) i7-2670QM CPU @ 2.20GHz</t>
  </si>
  <si>
    <t>Intel(R) Core(TM) i7-2700K CPU @ 3.50GHz</t>
  </si>
  <si>
    <t>Intel(R) Core(TM) i7-2720QM CPU @ 2.20GHz</t>
  </si>
  <si>
    <t>Intel(R) Core(TM) i7-2760QM CPU @ 2.40GHz</t>
  </si>
  <si>
    <t>Intel(R) Core(TM) i7-3520M CPU @ 2.90GHz</t>
  </si>
  <si>
    <t>Intel(R) Core(TM) i7-3615QM CPU @ 2.30GHz</t>
  </si>
  <si>
    <t>Intel(R) Core(TM) i7-3630QM CPU @ 2.40GHz</t>
  </si>
  <si>
    <t>Intel(R) Core(TM) i7-3635QM CPU @ 2.40GHz</t>
  </si>
  <si>
    <t>Intel(R) Core(TM) i7-3667U CPU @ 2.00GHz</t>
  </si>
  <si>
    <t>Intel(R) Core(TM) i7-3720QM CPU @ 2.60GHz</t>
  </si>
  <si>
    <t>Intel(R) Core(TM) i7-3770 CPU @ 3.40GHz</t>
  </si>
  <si>
    <t>Intel(R) Core(TM) i7-3770K CPU @ 3.50GHz</t>
  </si>
  <si>
    <t>Intel(R) Core(TM) i7-3770S CPU @ 3.10GHz</t>
  </si>
  <si>
    <t>Intel(R) Core(TM) i7-3820 CPU @ 3.60GHz</t>
  </si>
  <si>
    <t>Intel(R) Core(TM) i7-3930K CPU @ 3.20GHz</t>
  </si>
  <si>
    <t>Intel(R) Core(TM) i7-4500U CPU @ 1.80GHz</t>
  </si>
  <si>
    <t>Intel(R) Core(TM) i7-4510U CPU @ 2.00GHz</t>
  </si>
  <si>
    <t>Intel(R) Core(TM) i7-4578U CPU @ 3.00GHz</t>
  </si>
  <si>
    <t>Intel(R) Core(TM) i7-4650U CPU @ 1.70GHz</t>
  </si>
  <si>
    <t>Intel(R) Core(TM) i7-4700HQ CPU @ 2.40GHz</t>
  </si>
  <si>
    <t>Intel(R) Core(TM) i7-4700MQ CPU @ 2.40GHz</t>
  </si>
  <si>
    <t>Intel(R) Core(TM) i7-4702MQ CPU @ 2.20GHz</t>
  </si>
  <si>
    <t>Intel(R) Core(TM) i7-4710HQ CPU @ 2.50GHz</t>
  </si>
  <si>
    <t>Intel(R) Core(TM) i7-4710MQ CPU @ 2.50GHz</t>
  </si>
  <si>
    <t>Intel(R) Core(TM) i7-4712MQ CPU @ 2.30GHz</t>
  </si>
  <si>
    <t>Intel(R) Core(TM) i7-4720HQ CPU @ 2.60GHz</t>
  </si>
  <si>
    <t>Intel(R) Core(TM) i7-4750HQ CPU @ 2.00GHz</t>
  </si>
  <si>
    <t>Intel(R) Core(TM) i7-4765T CPU @ 2.00GHz</t>
  </si>
  <si>
    <t>Intel(R) Core(TM) i7-4770 CPU @ 3.40GHz</t>
  </si>
  <si>
    <t>Intel(R) Core(TM) i7-4770HQ CPU @ 2.20GHz</t>
  </si>
  <si>
    <t>Intel(R) Core(TM) i7-4770K CPU @ 3.50GHz</t>
  </si>
  <si>
    <t>Intel(R) Core(TM) i7-4770S CPU @ 3.10GHz</t>
  </si>
  <si>
    <t>Intel(R) Core(TM) i7-4771 CPU @ 3.50GHz</t>
  </si>
  <si>
    <t>Intel(R) Core(TM) i7-4785T CPU @ 2.20GHz</t>
  </si>
  <si>
    <t>Intel(R) Core(TM) i7-4790 CPU @ 3.60GHz</t>
  </si>
  <si>
    <t>Intel(R) Core(TM) i7-4790K CPU @ 4.00GHz</t>
  </si>
  <si>
    <t>Intel(R) Core(TM) i7-4790S CPU @ 3.20GHz</t>
  </si>
  <si>
    <t>Intel(R) Core(TM) i7-4790T CPU @ 2.70GHz</t>
  </si>
  <si>
    <t>Intel(R) Core(TM) i7-4800MQ CPU @ 2.70GHz</t>
  </si>
  <si>
    <t>Intel(R) Core(TM) i7-4810MQ CPU @ 2.80GHz</t>
  </si>
  <si>
    <t>Intel(R) Core(TM) i7-4820K CPU @ 3.70GHz</t>
  </si>
  <si>
    <t>Intel(R) Core(TM) i7-4870HQ CPU @ 2.50GHz</t>
  </si>
  <si>
    <t>Intel(R) Core(TM) i7-4930K CPU @ 3.40GHz</t>
  </si>
  <si>
    <t>Intel(R) Core(TM) i7-4980HQ CPU @ 2.80GHz</t>
  </si>
  <si>
    <t>Intel(R) Core(TM) i7-5500U CPU @ 2.40GHz</t>
  </si>
  <si>
    <t>Intel(R) Core(TM) i7-5820K CPU @ 3.30GHz</t>
  </si>
  <si>
    <t>Intel(R) Core(TM) i7-5930K CPU @ 3.50GHz</t>
  </si>
  <si>
    <t>Intel(R) Core(TM) i7-5960X CPU @ 3.00GHz</t>
  </si>
  <si>
    <t>Intel(R) Core(TM) i7-6500U CPU @ 2.50GHz</t>
  </si>
  <si>
    <t>Intel(R) Core(TM) i7-6600U CPU @ 2.60GHz</t>
  </si>
  <si>
    <t>Intel(R) Core(TM) i7-6700 CPU @ 3.40GHz</t>
  </si>
  <si>
    <t>Intel(R) Core(TM) i7-6700HQ CPU @ 2.60GHz</t>
  </si>
  <si>
    <t>Intel(R) Core(TM) i7-6700K CPU @ 4.00GHz</t>
  </si>
  <si>
    <t>Intel(R) Core(TM) i7-6700T CPU @ 2.80GHz</t>
  </si>
  <si>
    <t>Intel(R) Core(TM) i7-6770HQ CPU @ 2.60GHz</t>
  </si>
  <si>
    <t>Intel(R) Core(TM) i7-6800K CPU @ 3.40GHz</t>
  </si>
  <si>
    <t>Intel(R) Core(TM) i7-6820HQ CPU @ 2.70GHz</t>
  </si>
  <si>
    <t>Intel(R) Core(TM) i7-6850K CPU @ 3.60GHz</t>
  </si>
  <si>
    <t>Intel(R) Core(TM) i7-6900K CPU @ 3.20GHz</t>
  </si>
  <si>
    <t>Intel(R) Core(TM) i7-7500U CPU @ 2.70GHz</t>
  </si>
  <si>
    <t>Intel(R) Core(TM) i7-7560U CPU @ 2.40GHz</t>
  </si>
  <si>
    <t>Intel(R) Core(TM) i7-7600U CPU @ 2.80GHz</t>
  </si>
  <si>
    <t>Intel(R) Core(TM) i7-7700 CPU @ 3.60GHz</t>
  </si>
  <si>
    <t>Intel(R) Core(TM) i7-7700HQ CPU @ 2.80GHz</t>
  </si>
  <si>
    <t>Intel(R) Core(TM) i7-7700K CPU @ 4.20GHz</t>
  </si>
  <si>
    <t>Intel(R) Core(TM) i7-7700T CPU @ 2.90GHz</t>
  </si>
  <si>
    <t>Intel(R) Core(TM) i7-7820HQ CPU @ 2.90GHz</t>
  </si>
  <si>
    <t>Intel(R) Core(TM) i7-8550U CPU @ 1.80GHz</t>
  </si>
  <si>
    <t>Intel(R) Core(TM) i7-8700K CPU @ 3.70GHz</t>
  </si>
  <si>
    <t>Intel(R) Core(TM) i9-7900X CPU @ 3.30GHz</t>
  </si>
  <si>
    <t>Intel(R) Core(TM) m3-6Y30 CPU @ 0.90GHz</t>
  </si>
  <si>
    <t>Intel(R) Core(TM) m3-7Y32 CPU @ 1.10GHz</t>
  </si>
  <si>
    <t>Intel(R) Core(TM)2 CPU 4300 @ 1.80GHz</t>
  </si>
  <si>
    <t>Intel(R) Core(TM)2 CPU 4400 @ 2.00GHz</t>
  </si>
  <si>
    <t>Intel(R) Core(TM)2 CPU 6300 @ 1.86GHz</t>
  </si>
  <si>
    <t>Intel(R) Core(TM)2 CPU 6320 @ 1.86GHz</t>
  </si>
  <si>
    <t>Intel(R) Core(TM)2 CPU 6400 @ 2.13GHz</t>
  </si>
  <si>
    <t>Intel(R) Core(TM)2 CPU 6600 @ 2.40GHz</t>
  </si>
  <si>
    <t>Intel(R) Core(TM)2 CPU T5500 @ 1.66GHz</t>
  </si>
  <si>
    <t>Intel(R) Core(TM)2 CPU T7200 @ 2.00GHz</t>
  </si>
  <si>
    <t>Intel(R) Core(TM)2 Duo CPU E4400 @ 2.00GHz</t>
  </si>
  <si>
    <t>Intel(R) Core(TM)2 Duo CPU E4500 @ 2.20GHz</t>
  </si>
  <si>
    <t>Intel(R) Core(TM)2 Duo CPU E4600 @ 2.40GHz</t>
  </si>
  <si>
    <t>Intel(R) Core(TM)2 Duo CPU E4700 @ 2.60GHz</t>
  </si>
  <si>
    <t>Intel(R) Core(TM)2 Duo CPU E6550 @ 2.33GHz</t>
  </si>
  <si>
    <t>Intel(R) Core(TM)2 Duo CPU E6750 @ 2.66GHz</t>
  </si>
  <si>
    <t>Intel(R) Core(TM)2 Duo CPU E6850 @ 3.00GHz</t>
  </si>
  <si>
    <t>Intel(R) Core(TM)2 Duo CPU E7200 @ 2.53GHz</t>
  </si>
  <si>
    <t>Intel(R) Core(TM)2 Duo CPU E7300 @ 2.66GHz</t>
  </si>
  <si>
    <t>Intel(R) Core(TM)2 Duo CPU E7400 @ 2.80GHz</t>
  </si>
  <si>
    <t>Intel(R) Core(TM)2 Duo CPU E7500 @ 2.93GHz</t>
  </si>
  <si>
    <t>Intel(R) Core(TM)2 Duo CPU E7600 @ 3.06GHz</t>
  </si>
  <si>
    <t>Intel(R) Core(TM)2 Duo CPU E8135 @ 2.40GHz</t>
  </si>
  <si>
    <t>Intel(R) Core(TM)2 Duo CPU E8135 @ 2.66GHz</t>
  </si>
  <si>
    <t>Intel(R) Core(TM)2 Duo CPU E8200 @ 2.66GHz</t>
  </si>
  <si>
    <t>Intel(R) Core(TM)2 Duo CPU E8300 @ 2.83GHz</t>
  </si>
  <si>
    <t>Intel(R) Core(TM)2 Duo CPU E8400 @ 3.00GHz</t>
  </si>
  <si>
    <t>Intel(R) Core(TM)2 Duo CPU E8500 @ 3.16GHz</t>
  </si>
  <si>
    <t>Intel(R) Core(TM)2 Duo CPU E8600 @ 3.33GHz</t>
  </si>
  <si>
    <t>Intel(R) Core(TM)2 Duo CPU P7350 @ 2.00GHz</t>
  </si>
  <si>
    <t>Intel(R) Core(TM)2 Duo CPU P7550 @ 2.26GHz</t>
  </si>
  <si>
    <t>Intel(R) Core(TM)2 Duo CPU P8400 @ 2.26GHz</t>
  </si>
  <si>
    <t>Intel(R) Core(TM)2 Duo CPU P8600 @ 2.40GHz</t>
  </si>
  <si>
    <t>Intel(R) Core(TM)2 Duo CPU P8700 @ 2.53GHz</t>
  </si>
  <si>
    <t>Intel(R) Core(TM)2 Duo CPU T6600 @ 2.20GHz</t>
  </si>
  <si>
    <t>Intel(R) Core(TM)2 Duo CPU T7300 @ 2.00GHz</t>
  </si>
  <si>
    <t>Intel(R) Core(TM)2 Duo CPU T8100 @ 2.10GHz</t>
  </si>
  <si>
    <t>Intel(R) Core(TM)2 Duo CPU T9550 @ 2.66GHz</t>
  </si>
  <si>
    <t>Intel(R) Core(TM)2 Duo CPU T9600 @ 2.80GHz</t>
  </si>
  <si>
    <t>Intel(R) Core(TM)2 Quad CPU Q6600 @ 2.40GHz</t>
  </si>
  <si>
    <t>Intel(R) Core(TM)2 Quad CPU Q6700 @ 2.66GHz</t>
  </si>
  <si>
    <t>Intel(R) Core(TM)2 Quad CPU Q8200 @ 2.33GHz</t>
  </si>
  <si>
    <t>Intel(R) Core(TM)2 Quad CPU Q8300 @ 2.50GHz</t>
  </si>
  <si>
    <t>Intel(R) Core(TM)2 Quad CPU Q8400 @ 2.66GHz</t>
  </si>
  <si>
    <t>Intel(R) Core(TM)2 Quad CPU Q9300 @ 2.50GHz</t>
  </si>
  <si>
    <t>Intel(R) Core(TM)2 Quad CPU Q9400 @ 2.66GHz</t>
  </si>
  <si>
    <t>Intel(R) Core(TM)2 Quad CPU Q9450 @ 2.66GHz</t>
  </si>
  <si>
    <t>Intel(R) Core(TM)2 Quad CPU Q9505 @ 2.83GHz</t>
  </si>
  <si>
    <t>Intel(R) Core(TM)2 Quad CPU Q9550 @ 2.83GHz</t>
  </si>
  <si>
    <t>Intel(R) Core(TM)2 Quad CPU Q9650 @ 3.00GHz</t>
  </si>
  <si>
    <t>Intel(R) Pentium(R) 3558U @ 1.70GHz</t>
  </si>
  <si>
    <t>Intel(R) Pentium(R) 4 CPU 2.40GHz</t>
  </si>
  <si>
    <t>Intel(R) Pentium(R) 4 CPU 2.80GHz</t>
  </si>
  <si>
    <t>Intel(R) Pentium(R) 4 CPU 3.00GHz</t>
  </si>
  <si>
    <t>Intel(R) Pentium(R) 4 CPU 3.20GHz</t>
  </si>
  <si>
    <t>Intel(R) Pentium(R) CPU 2020M @ 2.40GHz</t>
  </si>
  <si>
    <t>Intel(R) Pentium(R) CPU 4405U @ 2.10GHz</t>
  </si>
  <si>
    <t>Intel(R) Pentium(R) CPU B950 @ 2.10GHz</t>
  </si>
  <si>
    <t>Intel(R) Pentium(R) CPU G2010 @ 2.80GHz</t>
  </si>
  <si>
    <t>Intel(R) Pentium(R) CPU G2020 @ 2.90GHz</t>
  </si>
  <si>
    <t>Intel(R) Pentium(R) CPU G2030 @ 3.00GHz</t>
  </si>
  <si>
    <t>Intel(R) Pentium(R) CPU G2030T @ 2.60GHz</t>
  </si>
  <si>
    <t>Intel(R) Pentium(R) CPU G3220 @ 3.00GHz</t>
  </si>
  <si>
    <t>Intel(R) Pentium(R) CPU G3220T @ 2.60GHz</t>
  </si>
  <si>
    <t>Intel(R) Pentium(R) CPU G3240 @ 3.10GHz</t>
  </si>
  <si>
    <t>Intel(R) Pentium(R) CPU G3240T @ 2.70GHz</t>
  </si>
  <si>
    <t>Intel(R) Pentium(R) CPU G3250 @ 3.20GHz</t>
  </si>
  <si>
    <t>Intel(R) Pentium(R) CPU G3258 @ 3.20GHz</t>
  </si>
  <si>
    <t>Intel(R) Pentium(R) CPU G3260 @ 3.30GHz</t>
  </si>
  <si>
    <t>Intel(R) Pentium(R) CPU G3420 @ 3.20GHz</t>
  </si>
  <si>
    <t>Intel(R) Pentium(R) CPU G3460 @ 3.50GHz</t>
  </si>
  <si>
    <t>Intel(R) Pentium(R) CPU G4400 @ 3.30GHz</t>
  </si>
  <si>
    <t>Intel(R) Pentium(R) CPU G4400T @ 2.90GHz</t>
  </si>
  <si>
    <t>Intel(R) Pentium(R) CPU G4500 @ 3.50GHz</t>
  </si>
  <si>
    <t>Intel(R) Pentium(R) CPU G4560 @ 3.50GHz</t>
  </si>
  <si>
    <t>Intel(R) Pentium(R) CPU G4620 @ 3.70GHz</t>
  </si>
  <si>
    <t>Intel(R) Pentium(R) CPU G620 @ 2.60GHz</t>
  </si>
  <si>
    <t>Intel(R) Pentium(R) CPU G630 @ 2.70GHz</t>
  </si>
  <si>
    <t>Intel(R) Pentium(R) CPU G630T @ 2.30GHz</t>
  </si>
  <si>
    <t>Intel(R) Pentium(R) CPU G640 @ 2.80GHz</t>
  </si>
  <si>
    <t>Intel(R) Pentium(R) CPU G640T @ 2.40GHz</t>
  </si>
  <si>
    <t>Intel(R) Pentium(R) CPU G645 @ 2.90GHz</t>
  </si>
  <si>
    <t>Intel(R) Pentium(R) CPU G645T @ 2.50GHz</t>
  </si>
  <si>
    <t>Intel(R) Pentium(R) CPU G6950 @ 2.80GHz</t>
  </si>
  <si>
    <t>Intel(R) Pentium(R) CPU G840 @ 2.80GHz</t>
  </si>
  <si>
    <t>Intel(R) Pentium(R) CPU G850 @ 2.90GHz</t>
  </si>
  <si>
    <t>Intel(R) Pentium(R) CPU G870 @ 3.10GHz</t>
  </si>
  <si>
    <t>Intel(R) Pentium(R) CPU J2900 @ 2.41GHz</t>
  </si>
  <si>
    <t>Intel(R) Pentium(R) CPU J3710 @ 1.60GHz</t>
  </si>
  <si>
    <t>Intel(R) Pentium(R) CPU J4205 @ 1.50GHz</t>
  </si>
  <si>
    <t>Intel(R) Pentium(R) CPU N3530 @ 2.16GHz</t>
  </si>
  <si>
    <t>Intel(R) Pentium(R) CPU N3540 @ 2.16GHz</t>
  </si>
  <si>
    <t>Intel(R) Pentium(R) CPU N3700 @ 1.60GHz</t>
  </si>
  <si>
    <t>Intel(R) Pentium(R) D CPU 2.80GHz</t>
  </si>
  <si>
    <t>Intel(R) Pentium(R) D CPU 3.00GHz</t>
  </si>
  <si>
    <t>Intel(R) Pentium(R) D CPU 3.40GHz</t>
  </si>
  <si>
    <t>Intel(R) Pentium(R) Dual CPU E2140 @ 1.60GHz</t>
  </si>
  <si>
    <t>Intel(R) Pentium(R) Dual CPU E2160 @ 1.80GHz</t>
  </si>
  <si>
    <t>Intel(R) Pentium(R) Dual CPU E2180 @ 2.00GHz</t>
  </si>
  <si>
    <t>Intel(R) Pentium(R) Dual CPU E2200 @ 2.20GHz</t>
  </si>
  <si>
    <t>Intel(R) Pentium(R) Dual CPU E2220 @ 2.40GHz</t>
  </si>
  <si>
    <t>Intel(R) Xeon(R) CPU 5150 @ 2.66GHz</t>
  </si>
  <si>
    <t>Intel(R) Xeon(R) CPU D-1540 @ 2.00GHz</t>
  </si>
  <si>
    <t>Intel(R) Xeon(R) CPU E3-1220 V2 @ 3.10GHz</t>
  </si>
  <si>
    <t>Intel(R) Xeon(R) CPU E31225 @ 3.10GHz</t>
  </si>
  <si>
    <t>Intel(R) Xeon(R) CPU E3-1225 v3 @ 3.20GHz</t>
  </si>
  <si>
    <t>Intel(R) Xeon(R) CPU E3-1225 v5 @ 3.30GHz</t>
  </si>
  <si>
    <t>Intel(R) Xeon(R) CPU E31230 @ 3.20GHz</t>
  </si>
  <si>
    <t>Intel(R) Xeon(R) CPU E3-1230 V2 @ 3.30GHz</t>
  </si>
  <si>
    <t>Intel(R) Xeon(R) CPU E3-1230 v3 @ 3.30GHz</t>
  </si>
  <si>
    <t>Intel(R) Xeon(R) CPU E3-1230 v5 @ 3.40GHz</t>
  </si>
  <si>
    <t>Intel(R) Xeon(R) CPU E3-1231 v3 @ 3.40GHz</t>
  </si>
  <si>
    <t>Intel(R) Xeon(R) CPU E31240 @ 3.30GHz</t>
  </si>
  <si>
    <t>Intel(R) Xeon(R) CPU E3-1245 v3 @ 3.40GHz</t>
  </si>
  <si>
    <t>Intel(R) Xeon(R) CPU E3-1246 v3 @ 3.50GHz</t>
  </si>
  <si>
    <t>Intel(R) Xeon(R) CPU E3-1265L v3 @ 2.50GHz</t>
  </si>
  <si>
    <t>Intel(R) Xeon(R) CPU E3-1275 v5 @ 3.60GHz</t>
  </si>
  <si>
    <t>Intel(R) Xeon(R) CPU E3-1276 v3 @ 3.60GHz</t>
  </si>
  <si>
    <t>Intel(R) Xeon(R) CPU E5-1620 0 @ 3.60GHz</t>
  </si>
  <si>
    <t>Intel(R) Xeon(R) CPU E5-1620 v2 @ 3.70GHz</t>
  </si>
  <si>
    <t>Intel(R) Xeon(R) CPU E5-1620 v3 @ 3.50GHz</t>
  </si>
  <si>
    <t>Intel(R) Xeon(R) CPU E5-1620 v4 @ 3.50GHz</t>
  </si>
  <si>
    <t>Intel(R) Xeon(R) CPU E5-1630 v3 @ 3.70GHz</t>
  </si>
  <si>
    <t>Intel(R) Xeon(R) CPU E5-1650 0 @ 3.20GHz</t>
  </si>
  <si>
    <t>Intel(R) Xeon(R) CPU E5-1650 v2 @ 3.50GHz</t>
  </si>
  <si>
    <t>Intel(R) Xeon(R) CPU E5-2407 0 @ 2.20GHz</t>
  </si>
  <si>
    <t>Intel(R) Xeon(R) CPU E5-2420 0 @ 1.90GHz</t>
  </si>
  <si>
    <t>Intel(R) Xeon(R) CPU E5-2603 0 @ 1.80GHz</t>
  </si>
  <si>
    <t>Intel(R) Xeon(R) CPU E5-2603 v3 @ 1.60GHz</t>
  </si>
  <si>
    <t>Intel(R) Xeon(R) CPU E5-2620 0 @ 2.00GHz</t>
  </si>
  <si>
    <t>Intel(R) Xeon(R) CPU E5-2620 v2 @ 2.10GHz</t>
  </si>
  <si>
    <t>Intel(R) Xeon(R) CPU E5-2620 v3 @ 2.40GHz</t>
  </si>
  <si>
    <t>Intel(R) Xeon(R) CPU E5-2620 v4 @ 2.10GHz</t>
  </si>
  <si>
    <t>Intel(R) Xeon(R) CPU E5-2630 v2 @ 2.60GHz</t>
  </si>
  <si>
    <t>Intel(R) Xeon(R) CPU E5-2630L v2 @ 2.40GHz</t>
  </si>
  <si>
    <t>Intel(R) Xeon(R) CPU E5-2640 0 @ 2.50GHz</t>
  </si>
  <si>
    <t>Intel(R) Xeon(R) CPU E5-2640 v3 @ 2.60GHz</t>
  </si>
  <si>
    <t>Intel(R) Xeon(R) CPU E5-2650 0 @ 2.00GHz</t>
  </si>
  <si>
    <t>Intel(R) Xeon(R) CPU E5-2650 v2 @ 2.60GHz</t>
  </si>
  <si>
    <t>Intel(R) Xeon(R) CPU E5-2650 v4 @ 2.20GHz</t>
  </si>
  <si>
    <t>Intel(R) Xeon(R) CPU E5-2650L v3 @ 1.80GHz</t>
  </si>
  <si>
    <t>Intel(R) Xeon(R) CPU E5-2660 0 @ 2.20GHz</t>
  </si>
  <si>
    <t>Intel(R) Xeon(R) CPU E5-2660 v4 @ 2.00GHz</t>
  </si>
  <si>
    <t>Intel(R) Xeon(R) CPU E5-2666 v3 @ 2.90GHz</t>
  </si>
  <si>
    <t>Intel(R) Xeon(R) CPU E5-2670 0 @ 2.60GHz</t>
  </si>
  <si>
    <t>Intel(R) Xeon(R) CPU E5-2673 v3 @ 2.40GHz</t>
  </si>
  <si>
    <t>Intel(R) Xeon(R) CPU E5-2673 v4 @ 2.30GHz</t>
  </si>
  <si>
    <t>Intel(R) Xeon(R) CPU E5-2680 v2 @ 2.80GHz</t>
  </si>
  <si>
    <t>Intel(R) Xeon(R) CPU E5-2680 v3 @ 2.50GHz</t>
  </si>
  <si>
    <t>Intel(R) Xeon(R) CPU E5-2680 v4 @ 2.40GHz</t>
  </si>
  <si>
    <t>Intel(R) Xeon(R) CPU E5-2682 v4 @ 2.50GHz</t>
  </si>
  <si>
    <t>Intel(R) Xeon(R) CPU E5-2683 v3 @ 2.00GHz</t>
  </si>
  <si>
    <t>Intel(R) Xeon(R) CPU E5-2687W @ 3.10GHz</t>
  </si>
  <si>
    <t>Intel(R) Xeon(R) CPU E5-2690 v3 @ 2.60GHz</t>
  </si>
  <si>
    <t>Intel(R) Xeon(R) CPU E5-2696 v3 @ 2.30GHz</t>
  </si>
  <si>
    <t>Intel(R) Xeon(R) CPU E5-2696 v4 @ 2.20GHz</t>
  </si>
  <si>
    <t>Intel(R) Xeon(R) CPU E5-2697 v4 @ 2.30GHz</t>
  </si>
  <si>
    <t>Intel(R) Xeon(R) CPU E5-2698 v4 @ 2.20GHz</t>
  </si>
  <si>
    <t>Intel(R) Xeon(R) CPU E5335 @ 2.00GHz</t>
  </si>
  <si>
    <t>Intel(R) Xeon(R) CPU E5345 @ 2.33GHz</t>
  </si>
  <si>
    <t>Intel(R) Xeon(R) CPU E5405 @ 2.00GHz</t>
  </si>
  <si>
    <t>Intel(R) Xeon(R) CPU E5430 @ 2.66GHz</t>
  </si>
  <si>
    <t>Intel(R) Xeon(R) CPU E5440 @ 2.83GHz</t>
  </si>
  <si>
    <t>Intel(R) Xeon(R) CPU E5462 @ 2.80GHz</t>
  </si>
  <si>
    <t>Intel(R) Xeon(R) CPU E5504 @ 2.00GHz</t>
  </si>
  <si>
    <t>Intel(R) Xeon(R) CPU E5520 @ 2.27GHz</t>
  </si>
  <si>
    <t>Intel(R) Xeon(R) CPU E5530 @ 2.40GHz</t>
  </si>
  <si>
    <t>Intel(R) Xeon(R) CPU E5620 @ 2.40GHz</t>
  </si>
  <si>
    <t>Intel(R) Xeon(R) CPU E5645 @ 2.40GHz</t>
  </si>
  <si>
    <t>Intel(R) Xeon(R) CPU L5520 @ 2.27GHz</t>
  </si>
  <si>
    <t>Intel(R) Xeon(R) CPU L5630 @ 2.13GHz</t>
  </si>
  <si>
    <t>Intel(R) Xeon(R) CPU L5639 @ 2.13GHz</t>
  </si>
  <si>
    <t>Intel(R) Xeon(R) CPU L5640 @ 2.27GHz</t>
  </si>
  <si>
    <t>Intel(R) Xeon(R) CPU W3520 @ 2.67GHz</t>
  </si>
  <si>
    <t>Intel(R) Xeon(R) CPU W3530 @ 2.80GHz</t>
  </si>
  <si>
    <t>Intel(R) Xeon(R) CPU W3550 @ 3.07GHz</t>
  </si>
  <si>
    <t>Intel(R) Xeon(R) CPU X3220 @ 2.40GHz</t>
  </si>
  <si>
    <t>Intel(R) Xeon(R) CPU X3360 @ 2.83GHz</t>
  </si>
  <si>
    <t>Intel(R) Xeon(R) CPU X3430 @ 2.40GHz</t>
  </si>
  <si>
    <t>Intel(R) Xeon(R) CPU X5365 @ 3.00GHz</t>
  </si>
  <si>
    <t>Intel(R) Xeon(R) CPU X5460 @ 3.16GHz</t>
  </si>
  <si>
    <t>Intel(R) Xeon(R) CPU X5550 @ 2.67GHz</t>
  </si>
  <si>
    <t>Intel(R) Xeon(R) CPU X5560 @ 2.80GHz</t>
  </si>
  <si>
    <t>Intel(R) Xeon(R) CPU X5650 @ 2.67GHz</t>
  </si>
  <si>
    <t>Intel(R) Xeon(R) CPU X5660 @ 2.80GHz</t>
  </si>
  <si>
    <t>Intel(R) Xeon(R) CPU X5670 @ 2.93GHz</t>
  </si>
  <si>
    <t>Intel(R) Xeon(R) CPU X5675 @ 3.07GHz</t>
  </si>
  <si>
    <t>Intel(R) Xeon(R) CPU X5680 @ 3.33GHz</t>
  </si>
  <si>
    <t>Intel(R) Xeon(R) CPU X5690 @ 3.47GHz</t>
  </si>
  <si>
    <t>Pentium(R) Dual-Core CPU E5200 @ 2.50GHz</t>
  </si>
  <si>
    <t>Pentium(R) Dual-Core CPU E5300 @ 2.60GHz</t>
  </si>
  <si>
    <t>Pentium(R) Dual-Core CPU E5400 @ 2.70GHz</t>
  </si>
  <si>
    <t>Pentium(R) Dual-Core CPU E5500 @ 2.80GHz</t>
  </si>
  <si>
    <t>Pentium(R) Dual-Core CPU E5700 @ 3.00GHz</t>
  </si>
  <si>
    <t>Pentium(R) Dual-Core CPU E5800 @ 3.20GHz</t>
  </si>
  <si>
    <t>Pentium(R) Dual-Core CPU E6300 @ 2.80GHz</t>
  </si>
  <si>
    <t>Pentium(R) Dual-Core CPU E6500 @ 2.93GHz</t>
  </si>
  <si>
    <t>Pentium(R) Dual-Core CPU E6600 @ 3.06GHz</t>
  </si>
  <si>
    <t>Pentium(R) Dual-Core CPU E6700 @ 3.20GHz</t>
  </si>
  <si>
    <t>Pentium(R) Dual-Core CPU T4300 @ 2.10GHz</t>
  </si>
  <si>
    <t>Pentium(R) Dual-Core CPU T4400 @ 2.20GHz</t>
  </si>
  <si>
    <t>Pentium(R) Dual-Core CPU T4500 @ 2.30GHz</t>
  </si>
  <si>
    <t>Quad-Core AMD Opteron(tm) Processor 2378</t>
  </si>
  <si>
    <t>Quad-Core AMD Opteron(tm) Processor 8356</t>
  </si>
  <si>
    <t>Six-Core AMD Opteron(tm) Processor 2435</t>
  </si>
  <si>
    <t>Six-Core AMD Opteron(tm) Processor 8435</t>
  </si>
  <si>
    <t>Intel(R) Atom(TM) x5-Z8300 CPU @ 1.44GHz</t>
  </si>
  <si>
    <t>Intel(R) Atom(TM) CPU Z3735G @ 1.33GHz</t>
  </si>
  <si>
    <t>Intel(R) Core(TM)2 Duo CPU P7450 @ 2.13GHz</t>
  </si>
  <si>
    <t>Intel(R) Celeron(R) CPU N3160 @ 1.60GHz</t>
  </si>
  <si>
    <t>Intel(R) Celeron(R) CPU N3060 @ 1.60GHz</t>
  </si>
  <si>
    <t>AMD FX(tm)-8310 Eight-Core Processor</t>
  </si>
  <si>
    <t>AMD A4-4300M APU with Radeon(tm) HD Graphics</t>
  </si>
  <si>
    <t>AMD Turion(tm) II P520 Dual-Core Processor</t>
  </si>
  <si>
    <t>AMD Athlon(tm) II X4 610e Processor</t>
  </si>
  <si>
    <t>AMD FX(tm)-8100 Eight-Core Processor</t>
  </si>
  <si>
    <t>AMD Athlon(tm) II X4 638 Quad-Core Processor</t>
  </si>
  <si>
    <t>AMD Athlon(tm) 64 X2 Dual Core Processor 5600+</t>
  </si>
  <si>
    <t>AMD A6-9210 RADEON R4, 5 COMPUTE CORES 2C+3G</t>
  </si>
  <si>
    <t>AMD Athlon(tm) II X2 260u Processor</t>
  </si>
  <si>
    <t>AMD Phenom(tm) II X4 805 Processor</t>
  </si>
  <si>
    <t>AMD Athlon(tm) II X2 270u Processor</t>
  </si>
  <si>
    <t>AMD A10-5750M APU with Radeon(tm) HD Graphics</t>
  </si>
  <si>
    <t>AMD A12-9700P RADEON R7, 10 COMPUTE CORES 4C+6G</t>
  </si>
  <si>
    <t>AMD FX(tm)-6120 Six-Core Processor</t>
  </si>
  <si>
    <t>AMD Phenom(tm) II X4 925 Processor</t>
  </si>
  <si>
    <t>AMD Athlon(tm) X4 880K Quad Core Processor</t>
  </si>
  <si>
    <t>AMD E2-1800 APU with Radeon(tm) HD Graphics</t>
  </si>
  <si>
    <t>AMD A10 PRO-7800B R7, 12 Compute Cores 4C+8G</t>
  </si>
  <si>
    <t>AMD Sempron(tm) Processor 3200+</t>
  </si>
  <si>
    <t>AMD Athlon(tm) II X2 245e Processor</t>
  </si>
  <si>
    <t>AMD A4-3300M APU with Radeon(tm) HD Graphics</t>
  </si>
  <si>
    <t>AMD FX-9800P RADEON R7, 12 COMPUTE CORES 4C+8G</t>
  </si>
  <si>
    <t>AMD A8-5550M APU with Radeon(tm) HD Graphics</t>
  </si>
  <si>
    <t>AMD Phenom(tm) II X4 B99 Processor</t>
  </si>
  <si>
    <t>AMD E1-7010 APU with AMD Radeon R2 Graphics</t>
  </si>
  <si>
    <t>AMD Athlon(tm) X4 870K Quad Core Processor</t>
  </si>
  <si>
    <t>AMD Phenom(tm) II X4 B93 Processor</t>
  </si>
  <si>
    <t>AMD Phenom(tm) II X4 910 Processor</t>
  </si>
  <si>
    <t>AMD Sempron(tm) X2 190 Processor</t>
  </si>
  <si>
    <t>AMD Phenom(tm) II X3 710 Processor</t>
  </si>
  <si>
    <t>AMD Athlon(tm) 64 X2 Dual Core Processor 4800+</t>
  </si>
  <si>
    <t>AMD Phenom(tm) II X3 720 Processor</t>
  </si>
  <si>
    <t>AMD Athlon(tm)X2 DualCore QL-60</t>
  </si>
  <si>
    <t>AMD Phenom(tm) II X4 20 Processor</t>
  </si>
  <si>
    <t>AMD Phenom(tm) II X6 1065T Processor</t>
  </si>
  <si>
    <t>AMD Phenom(tm) II X4 980 Processor</t>
  </si>
  <si>
    <t>Dual-Core AMD Opteron(tm) Processor 2220</t>
  </si>
  <si>
    <t>AMD A10-4600M APU with Radeon(tm) HD Graphics</t>
  </si>
  <si>
    <t>AMD Athlon(tm) X4 830 Quad Core Processor</t>
  </si>
  <si>
    <t>Quad-Core AMD Opteron(tm) Processor 2356</t>
  </si>
  <si>
    <t>AMD Phenom(tm) II N970 Quad-Core Processor</t>
  </si>
  <si>
    <t>AMD A6-5400B APU with Radeon(tm) HD Graphics</t>
  </si>
  <si>
    <t>Intel(R) Xeon(R) CPU X5570 @ 2.93GHz</t>
  </si>
  <si>
    <t>Intel(R) Xeon(R) CPU E5450 @ 3.00GHz</t>
  </si>
  <si>
    <t>Intel(R) Core(TM) i7-3632QM CPU @ 2.20GHz</t>
  </si>
  <si>
    <t>Intel(R) Core(TM) i5 CPU M 450 @ 2.40GHz</t>
  </si>
  <si>
    <t>Intel(R) Core(TM) i7-4910MQ CPU @ 2.90GHz</t>
  </si>
  <si>
    <t>AMD C-50 Processor</t>
  </si>
  <si>
    <t>Intel(R) Xeon(R) CPU E5-2680 0 @ 2.70GHz</t>
  </si>
  <si>
    <t>Intel(R) Core(TM) i7-4702HQ CPU @ 2.20GHz</t>
  </si>
  <si>
    <t>Intel(R) Core(TM) i7-3610QM CPU @ 2.30GHz</t>
  </si>
  <si>
    <t>Intel(R) Xeon(R) CPU E5-2660 v3 @ 2.60GHz</t>
  </si>
  <si>
    <t>Intel(R) Core(TM)2 Extreme CPU X7900 @ 2.80GHz</t>
  </si>
  <si>
    <t>Intel(R) Atom(TM) CPU Z3775 @ 1.46GHz</t>
  </si>
  <si>
    <t>Celeron(R) Dual-Core CPU T3500 @ 2.10GHz</t>
  </si>
  <si>
    <t>Intel(R) Celeron(R) CPU 1000M @ 1.80GHz</t>
  </si>
  <si>
    <t>Intel(R) Xeon(R) CPU E5-2697 v2 @ 2.70GHz</t>
  </si>
  <si>
    <t>Intel(R) Xeon(R) CPU E5540 @ 2.53GHz</t>
  </si>
  <si>
    <t>Intel(R) Xeon(R) CPU L3426 @ 1.87GHz</t>
  </si>
  <si>
    <t>Intel(R) Xeon(R) CPU E3-1275 v3 @ 3.50GHz</t>
  </si>
  <si>
    <t>Intel(R) Core(TM) i7-4770T CPU @ 2.50GHz</t>
  </si>
  <si>
    <t>Intel(R) Atom(TM) CPU Z2760 @ 1.80GHz</t>
  </si>
  <si>
    <t>Intel(R) Core(TM) i7-2675QM CPU @ 2.20GHz</t>
  </si>
  <si>
    <t>Intel(R) Core(TM) i7-5775C CPU @ 3.30GHz</t>
  </si>
  <si>
    <t>Intel(R) Xeon(R) CPU E5-1650 v3 @ 3.50GHz</t>
  </si>
  <si>
    <t>Intel(R) Xeon(R) CPU E5-2686 v3 @ 2.00GHz</t>
  </si>
  <si>
    <t>Intel(R) Core(TM) i7-3820QM CPU @ 2.70GHz</t>
  </si>
  <si>
    <t>Intel(R) Celeron(R) CPU 220 @ 1.20GHz</t>
  </si>
  <si>
    <t>Intel(R) Core(TM) i7-3740QM CPU @ 2.70GHz</t>
  </si>
  <si>
    <t>Intel(R) Xeon(R) CPU E5630 @ 2.53GHz</t>
  </si>
  <si>
    <t>Intel(R) Atom(TM) CPU D525 @ 1.80GHz</t>
  </si>
  <si>
    <t>Intel(R) Core(TM) i7-6820HK CPU @ 2.70GHz</t>
  </si>
  <si>
    <t>Intel(R) Xeon(R) CPU X5667 @ 3.07GHz</t>
  </si>
  <si>
    <t>Intel(R) Xeon(R) CPU W3540 @ 2.93GHz</t>
  </si>
  <si>
    <t>Intel(R) Xeon(R) CPU E5-2690 v2 @ 3.00GHz</t>
  </si>
  <si>
    <t>Intel(R) Xeon(R) CPU E5-4667 v3 @ 2.00GHz</t>
  </si>
  <si>
    <t>Genuine Intel(R) CPU T2050 @ 1.60GHz</t>
  </si>
  <si>
    <t>Intel(R) Xeon(R) CPU E5-2640 v2 @ 2.00GHz</t>
  </si>
  <si>
    <t>Intel(R) Xeon(R) CPU E5-2660 v2 @ 2.20GHz</t>
  </si>
  <si>
    <t>Intel(R) Celeron(R) CPU N3450 @ 1.10GHz</t>
  </si>
  <si>
    <t>Intel(R) Core(TM) i7-3517U CPU @ 1.90GHz</t>
  </si>
  <si>
    <t>Intel(R) Atom(TM) CPU N570 @ 1.66GHz</t>
  </si>
  <si>
    <t>Intel(R) Pentium(R) CPU G4520 @ 3.60GHz</t>
  </si>
  <si>
    <t>Intel(R) Xeon(R) CPU E5506 @ 2.13GHz</t>
  </si>
  <si>
    <t>Intel(R) Core(TM) i7-3840QM CPU @ 2.80GHz</t>
  </si>
  <si>
    <t>Intel(R) Xeon(R) CPU E5640 @ 2.67GHz</t>
  </si>
  <si>
    <t>Intel(R) Xeon(R) CPU E5-2630 v4 @ 2.20GHz</t>
  </si>
  <si>
    <t>Intel(R) Core(TM) i7-4600M CPU @ 2.90GHz</t>
  </si>
  <si>
    <t>Intel(R) Core(TM) i7-5700HQ CPU @ 2.70GHz</t>
  </si>
  <si>
    <t>Intel(R) Celeron(R) CPU 450 @ 2.20GHz</t>
  </si>
  <si>
    <t>Intel(R) Pentium(R) CPU 2117U @ 1.80GHz</t>
  </si>
  <si>
    <t>Intel(R) Xeon(R) CPU E5-2690 0 @ 2.90GHz</t>
  </si>
  <si>
    <t>Intel(R) Xeon(R) CPU E3-1245 V2 @ 3.40GHz</t>
  </si>
  <si>
    <t>Intel(R) Pentium(R) CPU G622 @ 2.60GHz</t>
  </si>
  <si>
    <t>Intel(R) Core(TM) i5-4278U CPU @ 2.60GHz</t>
  </si>
  <si>
    <t>AMD Opteron(tm) Processor 6128</t>
  </si>
  <si>
    <t>Intel(R) Xeon(R) CPU E3-1240 v3 @ 3.40GHz</t>
  </si>
  <si>
    <t>Intel(R) Core(TM) i7 CPU 965 @ 3.20GHz</t>
  </si>
  <si>
    <t>Intel(R) Core(TM) i5 CPU M 460 @ 2.53GHz</t>
  </si>
  <si>
    <t>Intel(R) Pentium(R) CPU G3250T @ 2.80GHz</t>
  </si>
  <si>
    <t>AMD Athlon(tm) 7450 Dual-Core Processor</t>
  </si>
  <si>
    <t>Intel(R) Pentium(R) CPU G860 @ 3.00GHz</t>
  </si>
  <si>
    <t>Intel(R) Core(TM) i3-2328M CPU @ 2.20GHz</t>
  </si>
  <si>
    <t>Intel(R) Celeron(R) CPU G1620T @ 2.40GHz</t>
  </si>
  <si>
    <t>Intel(R) Xeon(R) CPU E5-2667 v3 @ 3.20GHz</t>
  </si>
  <si>
    <t>Intel(R) Xeon(R) CPU E5-2665 0 @ 2.40GHz</t>
  </si>
  <si>
    <t>Intel(R) Xeon(R) CPU E5-2667 v4 @ 3.20GHz</t>
  </si>
  <si>
    <t>Genuine Intel(R) CPU T2250 @ 1.73GHz</t>
  </si>
  <si>
    <t>AMD Opteron(tm) Processor 6386 SE</t>
  </si>
  <si>
    <t>Genuine Intel(R) CPU T2300 @ 1.66GHz</t>
  </si>
  <si>
    <t>Intel(R) Core(TM)2 Duo CPU T9400 @ 2.53GHz</t>
  </si>
  <si>
    <t>Intel(R) Xeon(R) CPU L5335 @ 2.00GHz</t>
  </si>
  <si>
    <t>Intel(R) Core(TM)2 Duo CPU U9600 @ 1.60GHz</t>
  </si>
  <si>
    <t>Intel(R) Core(TM)2 Duo CPU L9400 @ 1.86GHz</t>
  </si>
  <si>
    <t>Intel(R) Pentium(R) 3805U @ 1.90GHz</t>
  </si>
  <si>
    <t>Intel(R) Xeon(R) CPU E5-2699 v3 @ 2.30GHz</t>
  </si>
  <si>
    <t>AMD A6-5350M APU with Radeon(tm) HD Graphics</t>
  </si>
  <si>
    <t>Intel(R) Core(TM)2 CPU 6700 @ 2.66GHz</t>
  </si>
  <si>
    <t>Intel(R) Pentium(R) CPU G3450 @ 3.40GHz</t>
  </si>
  <si>
    <t>Genuine Intel(R) CPU T2400 @ 1.83GHz</t>
  </si>
  <si>
    <t>Intel(R) Celeron(R) CPU E1400 @ 2.00GHz</t>
  </si>
  <si>
    <t>Intel(R) Core(TM) i7-5557U CPU @ 3.10GHz</t>
  </si>
  <si>
    <t>Intel(R) Xeon(R) CPU E5420 @ 2.50GHz</t>
  </si>
  <si>
    <t>Intel(R) Xeon(R) CPU X3440 @ 2.53GHz</t>
  </si>
  <si>
    <t>Intel(R) Core(TM) i5-4210M CPU @ 2.60GHz</t>
  </si>
  <si>
    <t>AMD A6-9500 RADEON R5, 8 COMPUTE CORES 2C+6G</t>
  </si>
  <si>
    <t>Athlon(tm) Dual Core Processor 4050e</t>
  </si>
  <si>
    <t>Genuine Intel(R) CPU 2140 @ 1.60GHz</t>
  </si>
  <si>
    <t>Intel(R) Xeon(R) CPU E5-2670 v2 @ 2.50GHz</t>
  </si>
  <si>
    <t>Intel(R) Celeron(R) CPU G1820T @ 2.40GHz</t>
  </si>
  <si>
    <t>Intel(R) Xeon(R) CPU E3110 @ 3.00GHz</t>
  </si>
  <si>
    <t>Intel(R) Pentium(R) M processor 2.00GHz</t>
  </si>
  <si>
    <t>Intel(R) Xeon(R) CPU E5410 @ 2.33GHz</t>
  </si>
  <si>
    <t>Intel(R) Pentium(R) M processor 1.86GHz</t>
  </si>
  <si>
    <t>Intel(R) Core(TM) i3-2330M CPU @ 2.20GHz</t>
  </si>
  <si>
    <t>Intel(R) Celeron(R) CPU J1750 @ 2.41GHz</t>
  </si>
  <si>
    <t>AMD Sempron(tm) 3850 APU with Radeon(tm) R3</t>
  </si>
  <si>
    <t>Intel(R) Core(TM) i5-4570R CPU @ 2.70GHz</t>
  </si>
  <si>
    <t>Intel(R) Celeron(R) CPU 420 @ 1.60GHz</t>
  </si>
  <si>
    <t>Intel(R) Core(TM) i7 CPU 940 @ 2.93GHz</t>
  </si>
  <si>
    <t>Intel(R) Core(TM)2 Duo CPU P9400 @ 2.40GHz</t>
  </si>
  <si>
    <t>Intel(R) Atom(TM) CPU Z3740D @ 1.33GHz</t>
  </si>
  <si>
    <t>Intel(R) Core(TM) i3-5157U CPU @ 2.50GHz</t>
  </si>
  <si>
    <t>Intel(R) Core(TM) i5-4430S CPU @ 2.70GHz</t>
  </si>
  <si>
    <t>Intel(R) Core(TM)2 Duo CPU T7500 @ 2.20GHz</t>
  </si>
  <si>
    <t>Intel(R) Xeon(R) CPU E5-2683 v4 @ 2.10GHz</t>
  </si>
  <si>
    <t>Intel(R) Core(TM) i7-6950X CPU @ 3.00GHz</t>
  </si>
  <si>
    <t>Intel(R) Core(TM) i7-2820QM CPU @ 2.30GHz</t>
  </si>
  <si>
    <t>Intel(R) Xeon(R) CPU E5-1630 v4 @ 3.70GHz</t>
  </si>
  <si>
    <t>Intel(R) Core(TM) i7-4960HQ CPU @ 2.60GHz</t>
  </si>
  <si>
    <t>Intel(R) Xeon(R) CPU E5-2690 v4 @ 2.60GHz</t>
  </si>
  <si>
    <t>Intel(R) Xeon(R) CPU 5140 @ 2.33GHz</t>
  </si>
  <si>
    <t>Intel(R) Core(TM) i5-6440HQ CPU @ 2.60GHz</t>
  </si>
  <si>
    <t>Intel(R) Core(TM) M-5Y10c CPU @ 0.80GHz</t>
  </si>
  <si>
    <t>Intel(R) Xeon(R) CPU E5-4660 v3 @ 2.10GHz</t>
  </si>
  <si>
    <t>Intel(R) Core(TM)2 Duo CPU E8335 @ 2.66GHz</t>
  </si>
  <si>
    <t>Pentium(R) Dual-Core CPU E2210 @ 2.20GHz</t>
  </si>
  <si>
    <t>Intel(R) Xeon(R) CPU E5-1650 v4 @ 3.60GHz</t>
  </si>
  <si>
    <t>Intel(R) Xeon(R) CPU X3330 @ 2.66GHz</t>
  </si>
  <si>
    <t>Intel(R) Xeon(R) CPU E5-2686 v4 @ 2.30GHz</t>
  </si>
  <si>
    <t>Intel(R) Xeon(R) CPU E5-2609 v4 @ 1.70GHz</t>
  </si>
  <si>
    <t>Intel(R) Xeon(R) CPU E3-1220 v5 @ 3.00GHz</t>
  </si>
  <si>
    <t>Intel(R) Celeron(R) CPU B830 @ 1.80GHz</t>
  </si>
  <si>
    <t>Intel(R) Xeon(R) CPU E3-1241 v3 @ 3.50GHz</t>
  </si>
  <si>
    <t>Genuine Intel(R) CPU 575 @ 2.00GHz</t>
  </si>
  <si>
    <t>Intel(R) Core(TM) i3-4000M CPU @ 2.40GHz</t>
  </si>
  <si>
    <t>Intel(R) Core(TM) i7-4960X CPU @ 3.60GHz</t>
  </si>
  <si>
    <t>Intel(R) Pentium(R) Dual CPU T3400 @ 2.16GHz</t>
  </si>
  <si>
    <t>Intel(R) Core(TM)2 Duo CPU P7370 @ 2.00GHz</t>
  </si>
  <si>
    <t>Intel(R) Core(TM) i3-7300T CPU @ 3.50GHz</t>
  </si>
  <si>
    <t>AMD A10-7300 Radeon R6, 10 Compute Cores 4C+6G</t>
  </si>
  <si>
    <t>AMD Athlon(tm) Processor LE-1640</t>
  </si>
  <si>
    <t>AMD Athlon(tm) Dual Core Processor 5200B</t>
  </si>
  <si>
    <t>Intel(R) Core(TM)2 Duo CPU T5750 @ 2.00GHz</t>
  </si>
  <si>
    <t>AMD Sempron(tm) 2650 APU with Radeon(tm) R3</t>
  </si>
  <si>
    <t>Genuine Intel(R) CPU 2160 @ 1.80GHz</t>
  </si>
  <si>
    <t>Intel(R) Celeron(R) CPU N2940 @ 1.83GHz</t>
  </si>
  <si>
    <t>Intel(R) Pentium(R) CPU G2130 @ 3.20GHz</t>
  </si>
  <si>
    <t>Intel(R) Core(TM) i5-4690T CPU @ 2.50GHz</t>
  </si>
  <si>
    <t>Intel(R) Core(TM) i5-4670T CPU @ 2.30GHz</t>
  </si>
  <si>
    <t>Intel(R) Core(TM) i7-2860QM CPU @ 2.50GHz</t>
  </si>
  <si>
    <t>Intel(R) Core(TM) i5-2540M CPU @ 2.60GHz</t>
  </si>
  <si>
    <t>AMD Opteron(TM) Processor 6238</t>
  </si>
  <si>
    <t>Intel(R) Xeon(R) CPU E5-2667 v2 @ 3.30GHz</t>
  </si>
  <si>
    <t>Intel(R) Core(TM) i7-8700 CPU @ 3.20GHz</t>
  </si>
  <si>
    <t>Intel(R) Xeon(R) CPU E5-2663 v3 @ 2.80GHz</t>
  </si>
  <si>
    <t>Intel(R) Core(TM) i5-2390T CPU @ 2.70GHz</t>
  </si>
  <si>
    <t>Intel(R) Core(TM) i7-5650U CPU @ 2.20GHz</t>
  </si>
  <si>
    <t>Intel(R) Core(TM) i3-6320 CPU @ 3.90GHz</t>
  </si>
  <si>
    <t>Intel(R) Xeon(R) CPU 5130 @ 2.00GHz</t>
  </si>
  <si>
    <t>Intel(R) Pentium(R) CPU N3710 @ 1.60GHz</t>
  </si>
  <si>
    <t>Intel(R) Core(TM)2 Duo CPU T6570 @ 2.10GHz</t>
  </si>
  <si>
    <t>Dual-Core AMD Opteron(tm) Processor 2218 HE</t>
  </si>
  <si>
    <t>Intel(R) Pentium(R) 4 CPU 3.40GHz</t>
  </si>
  <si>
    <t>Intel(R) Core(TM) i7-7740X CPU @ 4.30GHz</t>
  </si>
  <si>
    <t>AMD Athlon(tm) II X3 460 Processor</t>
  </si>
  <si>
    <t>Intel(R) Core(TM) i5-4690S CPU @ 3.20GHz</t>
  </si>
  <si>
    <t>Intel(R) Pentium(R) 4 CPU 3.60GHz</t>
  </si>
  <si>
    <t>AMD Phenom(tm) 9600B Quad-Core Processor</t>
  </si>
  <si>
    <t>AMD Athlon(tm) 64 X2 Dual Core Processor 5400+</t>
  </si>
  <si>
    <t>AMD Athlon(tm) X2 240 Processor</t>
  </si>
  <si>
    <t>AMD A10-7890K Radeon R7, 12 Compute Cores 4C+8G</t>
  </si>
  <si>
    <t>Intel(R) Core(TM) i5-3570T CPU @ 2.30GHz</t>
  </si>
  <si>
    <t>Intel(R) Pentium(R) CPU G3450T @ 2.90GHz</t>
  </si>
  <si>
    <t>AMD Phenom(tm) 9950 Quad-Core Processor</t>
  </si>
  <si>
    <t>Intel(R) Core(TM) i7-7920HQ CPU @ 3.10GHz</t>
  </si>
  <si>
    <t>Intel(R) Atom(TM) CPU C2350 @ 1.74GHz</t>
  </si>
  <si>
    <t>Intel(R) Core(TM) i3-7300 CPU @ 4.00GHz</t>
  </si>
  <si>
    <t>Intel(R) Xeon(R) CPU X5687 @ 3.60GHz</t>
  </si>
  <si>
    <t>Intel(R) Core(TM) i5-4670S CPU @ 3.10GHz</t>
  </si>
  <si>
    <t>AMD A6-8550 Radeon R5, 6 Compute Cores 2C+4G</t>
  </si>
  <si>
    <t>AMD Sempron(tm) Processor 140 Processor</t>
  </si>
  <si>
    <t>Intel(R) Atom(TM) CPU D510 @ 1.66GHz</t>
  </si>
  <si>
    <t>Intel(R) Celeron(R) CPU G530T @ 2.00GHz</t>
  </si>
  <si>
    <t>AMD Phenom(tm) II X4 905e Processor</t>
  </si>
  <si>
    <t>Intel(R) Xeon(R) CPU E5-1603 v3 @ 2.80GHz</t>
  </si>
  <si>
    <t>Intel(R) Core(TM) i5-6260U CPU @ 1.80GHz</t>
  </si>
  <si>
    <t>Intel(R) Atom(TM) CPU Z3745 @ 1.33GHz</t>
  </si>
  <si>
    <t>AMD Athlon(tm) X2 Dual Core Processor BE-2400</t>
  </si>
  <si>
    <t>AMD Phenom(tm) II P960 Quad-Core Processor</t>
  </si>
  <si>
    <t>Intel(R) Xeon(R) CPU E5-2450L v2 @ 1.70GHz</t>
  </si>
  <si>
    <t>AMD Turion(tm) II Neo N54L Dual-Core Processor</t>
  </si>
  <si>
    <t>Intel(R) Xeon(R) CPU E5-2628L v4@ 1.90GHz</t>
  </si>
  <si>
    <t>Intel(R) Xeon(R) CPU X5450 @ 3.00GHz</t>
  </si>
  <si>
    <t>AMD A8-8600P Radeon R6, 10 Compute Cores 4C+6G</t>
  </si>
  <si>
    <t>Intel(R) Core(TM) i7-5850HQ CPU @ 2.70GHz</t>
  </si>
  <si>
    <t>Intel(R) Xeon(R) CPU E31220 @ 3.10GHz</t>
  </si>
  <si>
    <t>AMD Phenom(tm) 8550 Triple-Core Processor</t>
  </si>
  <si>
    <t>AMD A10-5745M APU with Radeon(tm) HD Graphics</t>
  </si>
  <si>
    <t>Intel(R) Core(TM) i7-3517UE CPU @ 1.70GHz</t>
  </si>
  <si>
    <t>CPU type</t>
  </si>
  <si>
    <t># WUs</t>
  </si>
  <si>
    <t># Seconds</t>
  </si>
  <si>
    <t># Points</t>
  </si>
  <si>
    <t># CPU threads</t>
  </si>
  <si>
    <t>Calcul. RAC</t>
  </si>
  <si>
    <t># Results</t>
  </si>
  <si>
    <t>GRC per day</t>
  </si>
  <si>
    <t>TN-Grid</t>
  </si>
  <si>
    <t>INTEL CPUs</t>
  </si>
  <si>
    <t>AMD CPUs</t>
  </si>
  <si>
    <t>Project</t>
  </si>
  <si>
    <t>SRBase</t>
  </si>
  <si>
    <t>GRC per day*</t>
  </si>
  <si>
    <t>GRC per 1k system RAC</t>
  </si>
  <si>
    <t>Asteroids@home</t>
  </si>
  <si>
    <t># Threads</t>
  </si>
  <si>
    <t>AMD A10-4655M APU with Radeon(tm) HD Graphics</t>
  </si>
  <si>
    <t>AMD A10-7400P Radeon R6, 10 Compute Cores 4C+6G</t>
  </si>
  <si>
    <t>AMD A10-7700K APU with Radeon(TM) R7 Graphics</t>
  </si>
  <si>
    <t>AMD A10-7850K APU with Radeon(TM) R7 Graphics</t>
  </si>
  <si>
    <t>AMD A10-9600P RADEON R5, 10 COMPUTE CORES 4C+6G</t>
  </si>
  <si>
    <t>AMD A12-9800 RADEON R7, 12 COMPUTE CORES 4C+8G</t>
  </si>
  <si>
    <t>AMD A4 PRO-7300B APU with Radeon HD Graphics</t>
  </si>
  <si>
    <t>AMD A4-1200 APU with Radeon(TM) HD Graphics</t>
  </si>
  <si>
    <t>AMD A4-1250 APU with Radeon(TM) HD Graphics</t>
  </si>
  <si>
    <t>AMD A4-3305M APU with Radeon(tm) HD Graphics</t>
  </si>
  <si>
    <t>AMD A4-3310MX APU with Radeon(tm) HD Graphics</t>
  </si>
  <si>
    <t>AMD A4-3330MX APU with Radeon(tm) HD Graphics</t>
  </si>
  <si>
    <t>AMD A4-5300B APU with Radeon(tm) HD Graphics</t>
  </si>
  <si>
    <t>AMD A4-6250J APU with AMD Radeon R3 Graphics</t>
  </si>
  <si>
    <t>AMD A4-6300B APU with Radeon(tm) HD Graphics</t>
  </si>
  <si>
    <t>AMD A6-1450 APU with Radeon(TM) HD Graphics</t>
  </si>
  <si>
    <t>AMD A6-3400M APU with Radeon(tm) HD Graphics</t>
  </si>
  <si>
    <t>AMD A6-3410MX APU with Radeon(tm) HD Graphics</t>
  </si>
  <si>
    <t>AMD A6-3420M APU with Radeon(tm) HD Graphics</t>
  </si>
  <si>
    <t>AMD A6-3430MX APU with Radeon(tm) HD Graphics</t>
  </si>
  <si>
    <t>AMD A6-4400M APU with Radeon(tm) HD Graphics</t>
  </si>
  <si>
    <t>AMD A6-4455M APU with Radeon(tm) HD Graphics</t>
  </si>
  <si>
    <t>AMD A6-7470K Radeon R5, 6 Compute Cores 2C+4G</t>
  </si>
  <si>
    <t>AMD A6-9230 RADEON R4, 5 COMPUTE CORES 2C+3G</t>
  </si>
  <si>
    <t>AMD A8-3510MX APU with Radeon(tm) HD Graphics</t>
  </si>
  <si>
    <t>AMD A8-3520M APU with Radeon(tm) HD Graphics</t>
  </si>
  <si>
    <t>AMD A8-3850 APU with Radeon(tm) HD Graphics</t>
  </si>
  <si>
    <t>AMD A8-4500M APU with Radeon(tm) HD Graphics</t>
  </si>
  <si>
    <t>AMD A8-4555M APU with Radeon(tm) HD Graphics</t>
  </si>
  <si>
    <t>AMD A8-5557M APU with Radeon(tm) HD Graphics</t>
  </si>
  <si>
    <t>AMD A8-6500B APU with Radeon(tm) HD Graphics</t>
  </si>
  <si>
    <t>AMD A8-7050 Radeon R5, 6 Compute Cores 2C+4G</t>
  </si>
  <si>
    <t>AMD A8-7100 Radeon R5, 8 Compute Cores 4C+4G</t>
  </si>
  <si>
    <t>AMD A8-7500 Radeon R7, 10 Compute Cores 4C+6G</t>
  </si>
  <si>
    <t>AMD A8-7670K Radeon R7, 10 Compute Cores 4C+6G</t>
  </si>
  <si>
    <t>AMD A8-8650 Radeon R7, 10 Compute Cores 4C+6G</t>
  </si>
  <si>
    <t>AMD A8-9600 RADEON R7, 10 COMPUTE CORES 4C+6G</t>
  </si>
  <si>
    <t>AMD A9-9420 RADEON R5, 5 COMPUTE CORES 2C+3G</t>
  </si>
  <si>
    <t>AMD Athlon Dual-Core QL-62</t>
  </si>
  <si>
    <t>AMD Athlon(tm) 5000 Dual-Core Processor</t>
  </si>
  <si>
    <t>AMD Athlon(tm) 64 FX-60 Dual Core Processor</t>
  </si>
  <si>
    <t>AMD Athlon(tm) 64 Processor 2800+</t>
  </si>
  <si>
    <t>AMD Athlon(tm) 64 Processor 3000+</t>
  </si>
  <si>
    <t>AMD Athlon(tm) 64 Processor 3400+</t>
  </si>
  <si>
    <t>AMD Athlon(tm) 64 X2 Dual Core Processor 3600+</t>
  </si>
  <si>
    <t>AMD Athlon(tm) 64 X2 Dual Core Processor 6400+</t>
  </si>
  <si>
    <t>AMD Athlon(tm) 64 X2 Dual-Core Processor TK-55</t>
  </si>
  <si>
    <t>AMD Athlon(tm) 7850 Dual-Core Processor</t>
  </si>
  <si>
    <t>AMD Athlon(tm) Dual Core Processor 4050e</t>
  </si>
  <si>
    <t>AMD Athlon(tm) Dual Core Processor 4450e</t>
  </si>
  <si>
    <t>AMD Athlon(tm) Dual Core Processor 4850e</t>
  </si>
  <si>
    <t>AMD Athlon(tm) Dual Core Processor 5400B</t>
  </si>
  <si>
    <t>AMD Athlon(tm) II 160u Processor</t>
  </si>
  <si>
    <t>AMD Athlon(tm) II 170u Processor</t>
  </si>
  <si>
    <t>AMD Athlon(tm) II Dual-Core M300</t>
  </si>
  <si>
    <t>AMD Athlon(tm) II Dual-Core M320</t>
  </si>
  <si>
    <t>AMD Athlon(tm) II Dual-Core M340</t>
  </si>
  <si>
    <t>AMD Athlon(tm) II Neo K125 Processor</t>
  </si>
  <si>
    <t>AMD Athlon(tm) II Neo K325 Dual-Core Processor</t>
  </si>
  <si>
    <t>AMD Athlon(tm) II P340 Dual-Core Processor</t>
  </si>
  <si>
    <t>AMD Athlon(tm) II P360 Dual-Core Processor</t>
  </si>
  <si>
    <t>AMD Athlon(tm) II X2 235e Processor</t>
  </si>
  <si>
    <t>AMD Athlon(tm) II X2 240e Processor</t>
  </si>
  <si>
    <t>AMD Athlon(tm) II X2 250</t>
  </si>
  <si>
    <t>AMD Athlon(tm) II X2 260</t>
  </si>
  <si>
    <t>AMD Athlon(tm) II X2 265 Processor</t>
  </si>
  <si>
    <t>AMD Athlon(tm) II X2 4300e Processor</t>
  </si>
  <si>
    <t>AMD Athlon(tm) II X2 4400e Processor</t>
  </si>
  <si>
    <t>AMD Athlon(tm) II X2 4450e Processor</t>
  </si>
  <si>
    <t>AMD Athlon(tm) II X3 400e Processor</t>
  </si>
  <si>
    <t>AMD Athlon(tm) II X3 440 Processor</t>
  </si>
  <si>
    <t>AMD Athlon(tm) II X4 559 Processor</t>
  </si>
  <si>
    <t>AMD Athlon(tm) II X4 605e Processor</t>
  </si>
  <si>
    <t>AMD Athlon(tm) II X4 635 Processor</t>
  </si>
  <si>
    <t>AMD Athlon(tm) Processor 2650e</t>
  </si>
  <si>
    <t>AMD Athlon(tm) Processor 2850e</t>
  </si>
  <si>
    <t>AMD Athlon(tm) Processor L110</t>
  </si>
  <si>
    <t>AMD Athlon(tm) Processor LE-1660</t>
  </si>
  <si>
    <t>AMD Athlon(tm) Processor TF-20</t>
  </si>
  <si>
    <t>AMD Athlon(tm) X2 240e Processor</t>
  </si>
  <si>
    <t>AMD Athlon(tm) X2 245 Processor</t>
  </si>
  <si>
    <t>AMD Athlon(tm) X2 370K Dual Core Processor</t>
  </si>
  <si>
    <t>AMD Athlon(tm) X2 Dual Core Processor 3250e</t>
  </si>
  <si>
    <t>AMD Athlon(tm) X2 Dual Core Processor BE-2300</t>
  </si>
  <si>
    <t>AMD Athlon(tm) X2 Dual Core Processor BE-2350</t>
  </si>
  <si>
    <t>AMD Athlon(tm) X2 Dual-Core QL-60</t>
  </si>
  <si>
    <t>AMD Athlon(tm) X2 Dual-Core QL-64</t>
  </si>
  <si>
    <t>AMD Athlon(tm) X4 620 Processor</t>
  </si>
  <si>
    <t>AMD Athlon(tm) X4 640 Processor</t>
  </si>
  <si>
    <t>AMD Athlon(tm) X4 750 Quad Core Processor</t>
  </si>
  <si>
    <t>AMD Athlon(TM) XP 2400+</t>
  </si>
  <si>
    <t>AMD Athlon(tm) XP 3000+</t>
  </si>
  <si>
    <t>AMD Athlon(tm) XP 3100+</t>
  </si>
  <si>
    <t>AMD Athlon(tm) XP Processor 3000+</t>
  </si>
  <si>
    <t>AMD C-60 APU with Radeon(tm) HD Graphics</t>
  </si>
  <si>
    <t>AMD C-70 APU with Radeon(tm) HD Graphics</t>
  </si>
  <si>
    <t>AMD E1-6015 APU with Radeon(TM) R2 Graphics</t>
  </si>
  <si>
    <t>AMD E2-2000 APU with Radeon(tm) HD Graphics</t>
  </si>
  <si>
    <t>AMD E2-3000M APU with Radeon(tm) HD Graphics</t>
  </si>
  <si>
    <t>AMD E-240 Processor</t>
  </si>
  <si>
    <t>AMD E2-9000 RADEON R2, 4 COMPUTE CORES 2C+2G</t>
  </si>
  <si>
    <t>AMD E2-9010 RADEON R2, 4 COMPUTE CORES 2C+2G</t>
  </si>
  <si>
    <t>AMD E-300 APU with Radeon(tm) HD Graphics</t>
  </si>
  <si>
    <t>AMD E-350 APU with Radeon(tm) HD Graphics</t>
  </si>
  <si>
    <t>AMD E-350D APU with Radeon(tm) HD Graphics</t>
  </si>
  <si>
    <t>AMD FX(tm)-4150 Quad-Core Processor</t>
  </si>
  <si>
    <t>AMD FX(tm)-4170 Quad-Core Processor</t>
  </si>
  <si>
    <t>AMD FX(tm)-670K Quad-Core Processor</t>
  </si>
  <si>
    <t>AMD FX(tm)-770K Quad Core Processor</t>
  </si>
  <si>
    <t>AMD FX(tm)-870K Quad Core Processor</t>
  </si>
  <si>
    <t>AMD FX-7500 Radeon R7, 10 Compute Cores 4C+6G</t>
  </si>
  <si>
    <t>AMD FX-8800P Radeon R7, 12 Compute Cores 4C+8G</t>
  </si>
  <si>
    <t>AMD GX-212JC SOC with Radeon(TM) R2E Graphics</t>
  </si>
  <si>
    <t>AMD GX-420MC SOC</t>
  </si>
  <si>
    <t>AMD Opteron(tm) Processor 146</t>
  </si>
  <si>
    <t>AMD Opteron(tm) Processor 3280</t>
  </si>
  <si>
    <t>AMD Opteron(tm) Processor 3350 HE</t>
  </si>
  <si>
    <t>AMD Opteron(tm) Processor 4122</t>
  </si>
  <si>
    <t>AMD Opteron(tm) Processor 4162 EE</t>
  </si>
  <si>
    <t>AMD Opteron(tm) Processor 4170 HE</t>
  </si>
  <si>
    <t>AMD Opteron(tm) Processor 4226</t>
  </si>
  <si>
    <t>AMD Opteron(tm) Processor 4332 HE</t>
  </si>
  <si>
    <t>AMD Opteron(tm) Processor 4334</t>
  </si>
  <si>
    <t>AMD Opteron(tm) Processor 6172</t>
  </si>
  <si>
    <t>AMD Opteron(TM) Processor 6212</t>
  </si>
  <si>
    <t>AMD Opteron(TM) Processor 6272</t>
  </si>
  <si>
    <t>AMD Opteron(TM) Processor 6276</t>
  </si>
  <si>
    <t>AMD Opteron(tm) Processor 6284 SE</t>
  </si>
  <si>
    <t>AMD Opteron(tm) Processor 6376</t>
  </si>
  <si>
    <t>AMD Opteron(tm) Processor 6378</t>
  </si>
  <si>
    <t>AMD Phenom(tm) 8400 Triple-Core Processor</t>
  </si>
  <si>
    <t>AMD Phenom(tm) 8600B Triple-Core Processor</t>
  </si>
  <si>
    <t>AMD Phenom(tm) 9100e Quad-Core Processor</t>
  </si>
  <si>
    <t>AMD Phenom(tm) 9150e Quad-Core Processor</t>
  </si>
  <si>
    <t>AMD Phenom(tm) 9350e Quad-Core Processor</t>
  </si>
  <si>
    <t>AMD Phenom(tm) 9600 Quad-Core Processor</t>
  </si>
  <si>
    <t>AMD Phenom(tm) 9750 Quad-Core Processor</t>
  </si>
  <si>
    <t>AMD Phenom(tm) 9850 Quad-Core Processor</t>
  </si>
  <si>
    <t>AMD Phenom(tm) FX-5000 Quad-Core Processor</t>
  </si>
  <si>
    <t>AMD Phenom(tm) II N620 Dual-Core Processor</t>
  </si>
  <si>
    <t>AMD Phenom(tm) II N640 Dual-Core Processor</t>
  </si>
  <si>
    <t>AMD Phenom(tm) II N660 Dual-Core Processor</t>
  </si>
  <si>
    <t>AMD Phenom(tm) II X2 511 Processor</t>
  </si>
  <si>
    <t>AMD Phenom(tm) II X2 545 Processor</t>
  </si>
  <si>
    <t>AMD Phenom(tm) II X2 565 Processor</t>
  </si>
  <si>
    <t>AMD Phenom(tm) II X2 B55 Processor</t>
  </si>
  <si>
    <t>AMD Phenom(tm) II X2 B57 Processor</t>
  </si>
  <si>
    <t>AMD Phenom(tm) II X2 B59 Processor</t>
  </si>
  <si>
    <t>AMD Phenom(tm) II X3 B73 Processor</t>
  </si>
  <si>
    <t>AMD Phenom(tm) II X3 B75 Processor</t>
  </si>
  <si>
    <t>AMD Phenom(tm) II X4 10 Processor</t>
  </si>
  <si>
    <t>AMD Phenom(tm) II X4 810 Processor</t>
  </si>
  <si>
    <t>AMD Phenom(tm) II X4 820 Processor</t>
  </si>
  <si>
    <t>AMD Phenom(tm) II X4 830 Processor</t>
  </si>
  <si>
    <t>AMD Phenom(tm) II X4 840T Processor</t>
  </si>
  <si>
    <t>AMD Phenom(tm) II X4 850 Processor</t>
  </si>
  <si>
    <t>AMD Phenom(tm) II X4 910e Processor</t>
  </si>
  <si>
    <t>AMD Phenom(tm) II X4 920 Processor</t>
  </si>
  <si>
    <t>AMD Phenom(tm) II X4 975 Processor</t>
  </si>
  <si>
    <t>AMD Phenom(tm) II X4 B05e Processor</t>
  </si>
  <si>
    <t>AMD Phenom(tm) II X4 B25 Processor</t>
  </si>
  <si>
    <t>AMD Phenom(tm) II X4 B40 Processor</t>
  </si>
  <si>
    <t>AMD Phenom(tm) II X4 B55 Processor</t>
  </si>
  <si>
    <t>AMD Phenom(tm) II X4 B60 Processor</t>
  </si>
  <si>
    <t>AMD Phenom(tm) II X4 B70 Processor</t>
  </si>
  <si>
    <t>AMD Phenom(tm) II X4 B95 Processor</t>
  </si>
  <si>
    <t>AMD Phenom(tm) II X6 1075T Processor</t>
  </si>
  <si>
    <t>AMD Phenom(tm) X2 Dual-Core Processor GE-4560</t>
  </si>
  <si>
    <t>AMD PRO A10-8700B R6, 10 Compute Cores 4C+6G</t>
  </si>
  <si>
    <t>AMD PRO A10-8850B R7, 12 Compute Cores 4C+8G</t>
  </si>
  <si>
    <t>AMD PRO A4-8350B R5, 6 Compute Cores 2C+4G</t>
  </si>
  <si>
    <t>AMD PRO A6-8570 R5, 8 COMPUTE CORES 2C+6G</t>
  </si>
  <si>
    <t>AMD Ryzen 3 1300X Quad-Core Processor</t>
  </si>
  <si>
    <t>AMD Ryzen Threadripper 1920X 12-Core Processor</t>
  </si>
  <si>
    <t>AMD Sempron(tm) 130 Processor</t>
  </si>
  <si>
    <t>AMD Sempron(tm) 2400+</t>
  </si>
  <si>
    <t>AMD Sempron(tm) M100</t>
  </si>
  <si>
    <t>AMD Sempron(tm) Processor 2600+</t>
  </si>
  <si>
    <t>AMD Sempron(tm) Processor 3000+</t>
  </si>
  <si>
    <t>AMD Sempron(tm) Processor 3100+</t>
  </si>
  <si>
    <t>AMD Sempron(tm) Processor 3400+</t>
  </si>
  <si>
    <t>AMD Sempron(tm) Processor 3600+</t>
  </si>
  <si>
    <t>AMD Sempron(tm) Processor 3800+</t>
  </si>
  <si>
    <t>AMD Sempron(tm) Processor LE-1200</t>
  </si>
  <si>
    <t>AMD Sempron(tm) Processor LE-1300</t>
  </si>
  <si>
    <t>AMD Sempron(tm) SI-42</t>
  </si>
  <si>
    <t>AMD Turion Dual-Core RM-70</t>
  </si>
  <si>
    <t>AMD Turion(tm) 64 Mobile Technology MK-36</t>
  </si>
  <si>
    <t>AMD Turion(tm) 64 Mobile Technology ML-30</t>
  </si>
  <si>
    <t>AMD Turion(tm) 64 Mobile Technology ML-34</t>
  </si>
  <si>
    <t>AMD Turion(tm) 64 X2 Mobile Technology TL-50</t>
  </si>
  <si>
    <t>AMD Turion(tm) 64 X2 Mobile Technology TL-52</t>
  </si>
  <si>
    <t>AMD Turion(tm) 64 X2 Mobile Technology TL-56</t>
  </si>
  <si>
    <t>AMD Turion(tm) 64 X2 Mobile Technology TL-58</t>
  </si>
  <si>
    <t>AMD Turion(tm) 64 X2 Mobile Technology TL-60</t>
  </si>
  <si>
    <t>AMD Turion(tm) 64 X2 Mobile Technology TL-64</t>
  </si>
  <si>
    <t>AMD Turion(tm) 64 X2 Mobile Technology TL-66</t>
  </si>
  <si>
    <t>AMD Turion(tm) II Dual-Core Mobile M500</t>
  </si>
  <si>
    <t>AMD Turion(tm) II Dual-Core Mobile M520</t>
  </si>
  <si>
    <t>AMD Turion(tm) II Neo N40L Dual-Core Processor</t>
  </si>
  <si>
    <t>AMD Turion(tm) II P540 Dual-Core Processor</t>
  </si>
  <si>
    <t>AMD Turion(tm) II P560 Dual-Core Processor</t>
  </si>
  <si>
    <t>AMD Turion(tm) II Ultra Dual-Core Mobile M620</t>
  </si>
  <si>
    <t>AMD Turion(tm) X2 Dual-Core Mobile RM-70</t>
  </si>
  <si>
    <t>AMD Turion(tm) X2 Dual-Core Mobile RM-72</t>
  </si>
  <si>
    <t>AMD Turion(tm) X2 Ultra Dual-Core Mobile ZM-80</t>
  </si>
  <si>
    <t>AMD Turion(tm) X2 Ultra Dual-Core Mobile ZM-82</t>
  </si>
  <si>
    <t>AMD V120 Processor</t>
  </si>
  <si>
    <t>AMD V140 Processor</t>
  </si>
  <si>
    <t>AMD-K6(tm) 3D+ Processor</t>
  </si>
  <si>
    <t>Celeron(R) Dual-Core CPU T3000 @ 1.80GHz</t>
  </si>
  <si>
    <t>Celeron(R) Dual-Core CPU T3100 @ 1.90GHz</t>
  </si>
  <si>
    <t>Celeron(R) Dual-Core CPU T3300 @ 2.00GHz</t>
  </si>
  <si>
    <t>Dual Core AMD Opteron(tm) Processor 185</t>
  </si>
  <si>
    <t>Dual Core AMD Opteron(tm) Processor 270</t>
  </si>
  <si>
    <t>Dual Core AMD Opteron(tm) Processor 880</t>
  </si>
  <si>
    <t>Dual-Core AMD Opteron(tm) Processor 1212 HE</t>
  </si>
  <si>
    <t>Dual-Core AMD Opteron(tm) Processor 1218</t>
  </si>
  <si>
    <t>Dual-Core AMD Opteron(tm) Processor 2216</t>
  </si>
  <si>
    <t>Dual-Core AMD Opteron(tm) Processor 8218</t>
  </si>
  <si>
    <t>Genuine Intel(R) CPU 1300 @ 1.66GHz</t>
  </si>
  <si>
    <t>Genuine Intel(R) CPU 1400 @ 1.83GHz</t>
  </si>
  <si>
    <t>Genuine Intel(R) CPU 1500 @ 2.00GHz</t>
  </si>
  <si>
    <t>Genuine Intel(R) CPU 585 @ 2.16GHz</t>
  </si>
  <si>
    <t>Genuine Intel(R) CPU T1500 @ 1.86GHz</t>
  </si>
  <si>
    <t>Genuine Intel(R) CPU T1600 @ 1.66GHz</t>
  </si>
  <si>
    <t>Genuine Intel(R) CPU T2060 @ 1.60GHz</t>
  </si>
  <si>
    <t>Genuine Intel(R) CPU T2080 @ 1.73GHz</t>
  </si>
  <si>
    <t>Genuine Intel(R) CPU T2130 @ 1.86GHz</t>
  </si>
  <si>
    <t>Genuine Intel(R) CPU T2500 @ 2.00GHz</t>
  </si>
  <si>
    <t>Genuine Intel(R) CPU U2300 @ 1.20GHz</t>
  </si>
  <si>
    <t>Genuine Intel(R) CPU U2700 @ 1.30GHz</t>
  </si>
  <si>
    <t>Genuine Intel(R) CPU U4100 @ 1.30GHz</t>
  </si>
  <si>
    <t>Genuine Intel(R) CPU U7300 @ 1.30GHz</t>
  </si>
  <si>
    <t>Intel(R) Atom(TM) CPU 230 @ 1.60GHz</t>
  </si>
  <si>
    <t>Intel(R) Atom(TM) CPU 330 @ 1.60GHz</t>
  </si>
  <si>
    <t>Intel(R) Atom(TM) CPU C2538 @ 2.40GHz</t>
  </si>
  <si>
    <t>Intel(R) Atom(TM) CPU C2550 @ 2.40GHz</t>
  </si>
  <si>
    <t>Intel(R) Atom(TM) CPU D2500 @ 1.86GHz</t>
  </si>
  <si>
    <t>Intel(R) Atom(TM) CPU D2550 @ 1.86GHz</t>
  </si>
  <si>
    <t>Intel(R) Atom(TM) CPU D2700 @ 2.13GHz</t>
  </si>
  <si>
    <t>Intel(R) Atom(TM) CPU D410 @ 1.66GHz</t>
  </si>
  <si>
    <t>Intel(R) Atom(TM) CPU E3845 @ 1.91GHz</t>
  </si>
  <si>
    <t>Intel(R) Atom(TM) CPU N2800 @ 1.86GHz</t>
  </si>
  <si>
    <t>Intel(R) Atom(TM) CPU N455 @ 1.66GHz</t>
  </si>
  <si>
    <t>Intel(R) Atom(TM) CPU N550 @ 1.50GHz</t>
  </si>
  <si>
    <t>Intel(R) Atom(TM) CPU Z3736F @ 1.33GHz</t>
  </si>
  <si>
    <t>Intel(R) Atom(TM) CPU Z3740 @ 1.33GHz</t>
  </si>
  <si>
    <t>Intel(R) Atom(TM) CPU Z530 @ 1.60GHz</t>
  </si>
  <si>
    <t>Intel(R) Celeron(R) 2957U @ 1.40GHz</t>
  </si>
  <si>
    <t>Intel(R) Celeron(R) 3205U @ 1.50GHz</t>
  </si>
  <si>
    <t>Intel(R) Celeron(R) CPU 1019Y @ 1.00GHz</t>
  </si>
  <si>
    <t>Intel(R) Celeron(R) CPU 2950M @ 2.00GHz</t>
  </si>
  <si>
    <t>Intel(R) Celeron(R) CPU 3215U @ 1.70GHz</t>
  </si>
  <si>
    <t>Intel(R) Celeron(R) CPU 3955U @ 2.00GHz</t>
  </si>
  <si>
    <t>Intel(R) Celeron(R) CPU 440 @ 2.00GHz</t>
  </si>
  <si>
    <t>Intel(R) Celeron(R) CPU 530 @ 1.73GHz</t>
  </si>
  <si>
    <t>Intel(R) Celeron(R) CPU 540 @ 1.86GHz</t>
  </si>
  <si>
    <t>Intel(R) Celeron(R) CPU 560 @ 2.13GHz</t>
  </si>
  <si>
    <t>Intel(R) Celeron(R) CPU 857 @ 1.20GHz</t>
  </si>
  <si>
    <t>Intel(R) Celeron(R) CPU 877 @ 1.40GHz</t>
  </si>
  <si>
    <t>Intel(R) Celeron(R) CPU B800 @ 1.50GHz</t>
  </si>
  <si>
    <t>Intel(R) Celeron(R) CPU B810 @ 1.60GHz</t>
  </si>
  <si>
    <t>Intel(R) Celeron(R) CPU B815 @ 1.60GHz</t>
  </si>
  <si>
    <t>Intel(R) Celeron(R) CPU B820 @ 1.70GHz</t>
  </si>
  <si>
    <t>Intel(R) Celeron(R) CPU E1500 @ 2.20GHz</t>
  </si>
  <si>
    <t>Intel(R) Celeron(R) CPU G1830 @ 2.80GHz</t>
  </si>
  <si>
    <t>Intel(R) Celeron(R) CPU G1840T @ 2.50GHz</t>
  </si>
  <si>
    <t>Intel(R) Celeron(R) CPU G1850 @ 2.90GHz</t>
  </si>
  <si>
    <t>Intel(R) Celeron(R) CPU G3920 @ 2.90GHz</t>
  </si>
  <si>
    <t>Intel(R) Celeron(R) CPU G465 @ 1.90GHz</t>
  </si>
  <si>
    <t>Intel(R) Celeron(R) CPU G470 @ 2.00GHz</t>
  </si>
  <si>
    <t>Intel(R) Celeron(R) CPU J3160 @ 1.60GHz</t>
  </si>
  <si>
    <t>Intel(R) Celeron(R) CPU J3455 @ 1.50GHz</t>
  </si>
  <si>
    <t>Intel(R) Celeron(R) CPU N2806 @ 1.60GHz</t>
  </si>
  <si>
    <t>Intel(R) Celeron(R) CPU N2810 @ 2.00GHz</t>
  </si>
  <si>
    <t>Intel(R) Celeron(R) CPU N2910 @ 1.60GHz</t>
  </si>
  <si>
    <t>Intel(R) Celeron(R) CPU N2920 @ 1.86GHz</t>
  </si>
  <si>
    <t>Intel(R) Celeron(R) CPU P4600 @ 2.00GHz</t>
  </si>
  <si>
    <t>Intel(R) Celeron(R) CPU U3600 @ 1.20GHz</t>
  </si>
  <si>
    <t>Intel(R) Celeron(R) D CPU 220 @ 1.20GHz</t>
  </si>
  <si>
    <t>Intel(R) Celeron(R) D CPU 3.06GHz</t>
  </si>
  <si>
    <t>Intel(R) Celeron(R) D CPU 3.46GHz</t>
  </si>
  <si>
    <t>Intel(R) Celeron(R) M CPU 410 @ 1.46GHz</t>
  </si>
  <si>
    <t>Intel(R) Celeron(R) M CPU 420 @ 1.60GHz</t>
  </si>
  <si>
    <t>Intel(R) Celeron(R) M CPU 440 @ 1.86GHz</t>
  </si>
  <si>
    <t>Intel(R) Celeron(R) M processor 1.40GHz</t>
  </si>
  <si>
    <t>Intel(R) Celeron(R) M processor 1.60GHz</t>
  </si>
  <si>
    <t>Intel(R) Celeron(R) M processor 1.70GHz</t>
  </si>
  <si>
    <t>Intel(R) Celeron(R) M processor 900MHz</t>
  </si>
  <si>
    <t>Intel(R) Core(TM) Duo CPU L2400 @ 1.66GHz</t>
  </si>
  <si>
    <t>Intel(R) Core(TM) Duo CPU T2250 @ 1.73GHz</t>
  </si>
  <si>
    <t>Intel(R) Core(TM) Duo CPU T2400 @ 1.83GHz</t>
  </si>
  <si>
    <t>Intel(R) Core(TM) i3 CPU 560 @ 3.33GHz</t>
  </si>
  <si>
    <t>Intel(R) Core(TM) i3 CPU M 390 @ 2.67GHz</t>
  </si>
  <si>
    <t>Intel(R) Core(TM) i3-2100T CPU @ 2.50GHz</t>
  </si>
  <si>
    <t>Intel(R) Core(TM) i3-2105 CPU @ 3.10GHz</t>
  </si>
  <si>
    <t>Intel(R) Core(TM) i3-2348M CPU @ 2.30GHz</t>
  </si>
  <si>
    <t>Intel(R) Core(TM) i3-2365M CPU @ 1.40GHz</t>
  </si>
  <si>
    <t>Intel(R) Core(TM) i3-2367M CPU @ 1.40GHz</t>
  </si>
  <si>
    <t>Intel(R) Core(TM) i3-2377M CPU @ 1.50GHz</t>
  </si>
  <si>
    <t>Intel(R) Core(TM) i3-3120ME CPU @ 2.40GHz</t>
  </si>
  <si>
    <t>Intel(R) Core(TM) i3-3130M CPU @ 2.60GHz</t>
  </si>
  <si>
    <t>Intel(R) Core(TM) i3-3227U CPU @ 1.90GHz</t>
  </si>
  <si>
    <t>Intel(R) Core(TM) i3-3245 CPU @ 3.40GHz</t>
  </si>
  <si>
    <t>Intel(R) Core(TM) i3-4020Y CPU @ 1.50GHz</t>
  </si>
  <si>
    <t>Intel(R) Core(TM) i3-4025U CPU @ 1.90GHz</t>
  </si>
  <si>
    <t>Intel(R) Core(TM) i3-4100M CPU @ 2.50GHz</t>
  </si>
  <si>
    <t>Intel(R) Core(TM) i3-4330T CPU @ 3.00GHz</t>
  </si>
  <si>
    <t>Intel(R) Core(TM) i3-4370 CPU @ 3.80GHz</t>
  </si>
  <si>
    <t>Intel(R) Core(TM) i3-5015U CPU @ 2.10GHz</t>
  </si>
  <si>
    <t>Intel(R) Core(TM) i3-5020U CPU @ 2.20GHz</t>
  </si>
  <si>
    <t>Intel(R) Core(TM) i3-6100H CPU @ 2.70GHz</t>
  </si>
  <si>
    <t>Intel(R) Core(TM) i3-6300T CPU @ 3.30GHz</t>
  </si>
  <si>
    <t>Intel(R) Core(TM) i3-7100H CPU @ 3.00GHz</t>
  </si>
  <si>
    <t>Intel(R) Core(TM) i3-7320 CPU @ 4.10GHz</t>
  </si>
  <si>
    <t>Intel(R) Core(TM) i5 CPU 670 @ 3.47GHz</t>
  </si>
  <si>
    <t>Intel(R) Core(TM) i5 CPU 680 @ 3.60GHz</t>
  </si>
  <si>
    <t>Intel(R) Core(TM) i5 CPU K 655 @ 3.20GHz</t>
  </si>
  <si>
    <t>Intel(R) Core(TM) i5 CPU M 580 @ 2.67GHz</t>
  </si>
  <si>
    <t>Intel(R) Core(TM) i5 CPU U 470 @ 1.33GHz</t>
  </si>
  <si>
    <t>Intel(R) Core(TM) i5-2380P CPU @ 3.10GHz</t>
  </si>
  <si>
    <t>Intel(R) Core(TM) i5-24050S CPU @ 2.50GHz</t>
  </si>
  <si>
    <t>Intel(R) Core(TM) i5-2410M CPU @ 2.30GHz</t>
  </si>
  <si>
    <t>Intel(R) Core(TM) i5-2435M CPU @ 2.40GHz</t>
  </si>
  <si>
    <t>Intel(R) Core(TM) i5-2467M CPU @ 1.60GHz</t>
  </si>
  <si>
    <t>Intel(R) Core(TM) i5-2537M CPU @ 1.40GHz</t>
  </si>
  <si>
    <t>Intel(R) Core(TM) i5-2550K CPU @ 3.40GHz</t>
  </si>
  <si>
    <t>Intel(R) Core(TM) i5-2557M CPU @ 1.70GHz</t>
  </si>
  <si>
    <t>Intel(R) Core(TM) i5-3335S CPU @ 2.70GHz</t>
  </si>
  <si>
    <t>Intel(R) Core(TM) i5-3360M CPU @ 2.80GHz</t>
  </si>
  <si>
    <t>Intel(R) Core(TM) i5-3380M CPU @ 2.90GHz</t>
  </si>
  <si>
    <t>Intel(R) Core(TM) i5-3437U CPU @ 1.90GHz</t>
  </si>
  <si>
    <t>Intel(R) Core(TM) i5-4200H CPU @ 2.80GHz</t>
  </si>
  <si>
    <t>Intel(R) Core(TM) i5-4202Y CPU @ 1.60GHz</t>
  </si>
  <si>
    <t>Intel(R) Core(TM) i5-4210H CPU @ 2.90GHz</t>
  </si>
  <si>
    <t>Intel(R) Core(TM) i5-4210Y CPU @ 1.50GHz</t>
  </si>
  <si>
    <t>Intel(R) Core(TM) i5-4288U CPU @ 2.60GHz</t>
  </si>
  <si>
    <t>Intel(R) Core(TM) i5-4300M CPU @ 2.60GHz</t>
  </si>
  <si>
    <t>Intel(R) Core(TM) i5-4308U CPU @ 2.80GHz</t>
  </si>
  <si>
    <t>Intel(R) Core(TM) i5-4310M CPU @ 2.70GHz</t>
  </si>
  <si>
    <t>Intel(R) Core(TM) i5-4310U CPU @ 2.00GHz</t>
  </si>
  <si>
    <t>Intel(R) Core(TM) i5-5350U CPU @ 1.80GHz</t>
  </si>
  <si>
    <t>Intel(R) Core(TM) i5-5675R CPU @ 3.10GHz</t>
  </si>
  <si>
    <t>Intel(R) Core(TM) i5-6198DU CPU @ 2.30GHz</t>
  </si>
  <si>
    <t>Intel(R) Core(TM) i5-6267U CPU @ 2.90GHz</t>
  </si>
  <si>
    <t>Intel(R) Core(TM) i5-6287U CPU @ 3.10GHz</t>
  </si>
  <si>
    <t>Intel(R) Core(TM) i5-6360U CPU @ 2.00GHz</t>
  </si>
  <si>
    <t>Intel(R) Core(TM) i5-7360U CPU @ 2.30GHz</t>
  </si>
  <si>
    <t>Intel(R) Core(TM) i5-7440HQ CPU @ 2.80GHz</t>
  </si>
  <si>
    <t>Intel(R) Core(TM) i5-7500T CPU @ 2.70GHz</t>
  </si>
  <si>
    <t>Intel(R) Core(TM) i5-8400 CPU @ 2.80GHz</t>
  </si>
  <si>
    <t>Intel(R) Core(TM) i5-8600K CPU @ 3.60GHz</t>
  </si>
  <si>
    <t>Intel(R) Core(TM) i7 CPU 880 @ 3.07GHz</t>
  </si>
  <si>
    <t>Intel(R) Core(TM) i7 CPU 960 @ 3.20GHz</t>
  </si>
  <si>
    <t>Intel(R) Core(TM) i7 CPU 970 @ 3.20GHz</t>
  </si>
  <si>
    <t>Intel(R) Core(TM) i7 CPU 975 @ 3.33GHz</t>
  </si>
  <si>
    <t>Intel(R) Core(TM) i7 CPU 980 @ 3.33GHz</t>
  </si>
  <si>
    <t>Intel(R) Core(TM) i7 CPU L 620 @ 2.00GHz</t>
  </si>
  <si>
    <t>Intel(R) Core(TM) i7 CPU L 640 @ 2.13GHz</t>
  </si>
  <si>
    <t>Intel(R) Core(TM) i7 CPU M 620 @ 2.67GHz</t>
  </si>
  <si>
    <t>Intel(R) Core(TM) i7 CPU Q 820 @ 1.73GHz</t>
  </si>
  <si>
    <t>Intel(R) Core(TM) i7 CPU Q 840 @ 1.87GHz</t>
  </si>
  <si>
    <t>Intel(R) Core(TM) i7 CPU U 640 @ 1.20GHz</t>
  </si>
  <si>
    <t>Intel(R) Core(TM) i7 CPU X 990 @ 3.47GHz</t>
  </si>
  <si>
    <t>Intel(R) Core(TM) i7 CPU X 995 @ 3.60GHz</t>
  </si>
  <si>
    <t>Intel(R) Core(TM) i7-2617M CPU @ 1.50GHz</t>
  </si>
  <si>
    <t>Intel(R) Core(TM) i7-2630QM CPU @ 2.00GHz</t>
  </si>
  <si>
    <t>Intel(R) Core(TM) i7-2635QM CPU @ 2.00GHz</t>
  </si>
  <si>
    <t>Intel(R) Core(TM) i7-2640M CPU @ 2.80GHz</t>
  </si>
  <si>
    <t>Intel(R) Core(TM) i7-2677M CPU @ 1.80GHz</t>
  </si>
  <si>
    <t>Intel(R) Core(TM) i7-2920XM CPU @ 2.50GHz</t>
  </si>
  <si>
    <t>Intel(R) Core(TM) i7-2960XM CPU @ 2.70GHz</t>
  </si>
  <si>
    <t>Intel(R) Core(TM) i7-3537U CPU @ 2.00GHz</t>
  </si>
  <si>
    <t>Intel(R) Core(TM) i7-3540M CPU @ 3.00GHz</t>
  </si>
  <si>
    <t>Intel(R) Core(TM) i7-3612QM CPU @ 2.10GHz</t>
  </si>
  <si>
    <t>Intel(R) Core(TM) i7-3770T CPU @ 2.50GHz</t>
  </si>
  <si>
    <t>Intel(R) Core(TM) i7-3940XM CPU @ 3.00GHz</t>
  </si>
  <si>
    <t>Intel(R) Core(TM) i7-3960X CPU @ 3.30GHz</t>
  </si>
  <si>
    <t>Intel(R) Core(TM) i7-3970X CPU @ 3.50GHz</t>
  </si>
  <si>
    <t>Intel(R) Core(TM) i7-4558U CPU @ 2.80GHz</t>
  </si>
  <si>
    <t>Intel(R) Core(TM) i7-4600U CPU @ 2.10GHz</t>
  </si>
  <si>
    <t>Intel(R) Core(TM) i7-4610M CPU @ 3.00GHz</t>
  </si>
  <si>
    <t>Intel(R) Core(TM) i7-4712HQ CPU @ 2.30GHz</t>
  </si>
  <si>
    <t>Intel(R) Core(TM) i7-4722HQ CPU @ 2.40GHz</t>
  </si>
  <si>
    <t>Intel(R) Core(TM) i7-4850HQ CPU @ 2.30GHz</t>
  </si>
  <si>
    <t>Intel(R) Core(TM) i7-4900MQ CPU @ 2.80GHz</t>
  </si>
  <si>
    <t>Intel(R) Core(TM) i7-4930MX CPU @ 3.00GHz</t>
  </si>
  <si>
    <t>Intel(R) Core(TM) i7-4940MX CPU @ 3.10GHz</t>
  </si>
  <si>
    <t>Intel(R) Core(TM) i7-5500DU CPU @ 2.40GHz</t>
  </si>
  <si>
    <t>Intel(R) Core(TM) i7-5600U CPU @ 2.60GHz</t>
  </si>
  <si>
    <t>Intel(R) Core(TM) i7-5775R CPU @ 3.30GHz</t>
  </si>
  <si>
    <t>Intel(R) Core(TM) i7-5950HQ CPU @ 2.90GHz</t>
  </si>
  <si>
    <t>Intel(R) Core(TM) i7-6560U CPU @ 2.20GHz</t>
  </si>
  <si>
    <t>Intel(R) Core(TM) i7-6567U CPU @ 3.30GHz</t>
  </si>
  <si>
    <t>Intel(R) Core(TM) i7-6650U CPU @ 2.20GHz</t>
  </si>
  <si>
    <t>Intel(R) Core(TM) i7-6660U CPU @ 2.40GHz</t>
  </si>
  <si>
    <t>Intel(R) Core(TM) i7-6700TE CPU @ 2.40GHz</t>
  </si>
  <si>
    <t>Intel(R) Core(TM) i7-6920HQ CPU @ 2.90GHz</t>
  </si>
  <si>
    <t>Intel(R) Core(TM) i7-7567U CPU @ 3.50GHz</t>
  </si>
  <si>
    <t>Intel(R) Core(TM) i7-7800X CPU @ 3.50GHz</t>
  </si>
  <si>
    <t>Intel(R) Core(TM) i7-7820HK CPU @ 2.90GHz</t>
  </si>
  <si>
    <t>Intel(R) Core(TM) i7-7820X CPU @ 3.60GHz</t>
  </si>
  <si>
    <t>Intel(R) Core(TM) i7-7Y75 CPU @ 1.30GHz</t>
  </si>
  <si>
    <t>Intel(R) Core(TM) m5-6Y54 CPU @ 1.10GHz</t>
  </si>
  <si>
    <t>Intel(R) Core(TM) m5-6Y57 CPU @ 1.10GHz</t>
  </si>
  <si>
    <t>Intel(R) Core(TM) M-5Y31 CPU @ 0.90GHz</t>
  </si>
  <si>
    <t>Intel(R) Core(TM) M-5Y51 CPU @ 1.10GHz</t>
  </si>
  <si>
    <t>Intel(R) Core(TM) M-5Y71 CPU @ 1.20GHz</t>
  </si>
  <si>
    <t>Intel(R) Core(TM) m7-6Y75 CPU @ 1.20GHz</t>
  </si>
  <si>
    <t>Intel(R) Core(TM)2 CPU 6420 @ 2.13GHz</t>
  </si>
  <si>
    <t>Intel(R) Core(TM)2 CPU E8400 @ 3.00GHz</t>
  </si>
  <si>
    <t>Intel(R) Core(TM)2 CPU T5200 @ 1.60GHz</t>
  </si>
  <si>
    <t>Intel(R) Core(TM)2 CPU T5600 @ 1.83GHz</t>
  </si>
  <si>
    <t>Intel(R) Core(TM)2 CPU T7400 @ 2.16GHz</t>
  </si>
  <si>
    <t>Intel(R) Core(TM)2 CPU T7600 @ 2.33GHz</t>
  </si>
  <si>
    <t>Intel(R) Core(TM)2 CPU X6800 @ 2.93GHz</t>
  </si>
  <si>
    <t>Intel(R) Core(TM)2 Duo CPU E6400 @ 2.13GHz</t>
  </si>
  <si>
    <t>Intel(R) Core(TM)2 Duo CPU E8235 @ 2.80GHz</t>
  </si>
  <si>
    <t>Intel(R) Core(TM)2 Duo CPU E8335 @ 2.93GHz</t>
  </si>
  <si>
    <t>Intel(R) Core(TM)2 Duo CPU E8435 @ 3.06GHz</t>
  </si>
  <si>
    <t>Intel(R) Core(TM)2 Duo CPU L9300 @ 1.60GHz</t>
  </si>
  <si>
    <t>Intel(R) Core(TM)2 Duo CPU L9600 @ 2.13GHz</t>
  </si>
  <si>
    <t>Intel(R) Core(TM)2 Duo CPU P8800 @ 2.66GHz</t>
  </si>
  <si>
    <t>Intel(R) Core(TM)2 Duo CPU P9500 @ 2.53GHz</t>
  </si>
  <si>
    <t>Intel(R) Core(TM)2 Duo CPU P9700 @ 2.80GHz</t>
  </si>
  <si>
    <t>Intel(R) Core(TM)2 Duo CPU T5250 @ 1.50GHz</t>
  </si>
  <si>
    <t>Intel(R) Core(TM)2 Duo CPU T5270 @ 1.40GHz</t>
  </si>
  <si>
    <t>Intel(R) Core(TM)2 Duo CPU T5450 @ 1.66GHz</t>
  </si>
  <si>
    <t>Intel(R) Core(TM)2 Duo CPU T5470 @ 1.60GHz</t>
  </si>
  <si>
    <t>Intel(R) Core(TM)2 Duo CPU T5550 @ 1.83GHz</t>
  </si>
  <si>
    <t>Intel(R) Core(TM)2 Duo CPU T5670 @ 1.80GHz</t>
  </si>
  <si>
    <t>Intel(R) Core(TM)2 Duo CPU T5800 @ 2.00GHz</t>
  </si>
  <si>
    <t>Intel(R) Core(TM)2 Duo CPU T5850 @ 2.16GHz</t>
  </si>
  <si>
    <t>Intel(R) Core(TM)2 Duo CPU T5870 @ 2.00GHz</t>
  </si>
  <si>
    <t>Intel(R) Core(TM)2 Duo CPU T6400 @ 2.00GHz</t>
  </si>
  <si>
    <t>Intel(R) Core(TM)2 Duo CPU T6500 @ 2.10GHz</t>
  </si>
  <si>
    <t>Intel(R) Core(TM)2 Duo CPU T6670 @ 2.20GHz</t>
  </si>
  <si>
    <t>Intel(R) Core(TM)2 Duo CPU T7100 @ 1.80GHz</t>
  </si>
  <si>
    <t>Intel(R) Core(TM)2 Duo CPU T7250 @ 2.00GHz</t>
  </si>
  <si>
    <t>Intel(R) Core(TM)2 Duo CPU T7700 @ 2.40GHz</t>
  </si>
  <si>
    <t>Intel(R) Core(TM)2 Duo CPU T7800 @ 2.60GHz</t>
  </si>
  <si>
    <t>Intel(R) Core(TM)2 Duo CPU T8300 @ 2.40GHz</t>
  </si>
  <si>
    <t>Intel(R) Core(TM)2 Duo CPU T9300 @ 2.50GHz</t>
  </si>
  <si>
    <t>Intel(R) Core(TM)2 Duo CPU T9500 @ 2.60GHz</t>
  </si>
  <si>
    <t>Intel(R) Core(TM)2 Duo CPU T9800 @ 2.93GHz</t>
  </si>
  <si>
    <t>Intel(R) Core(TM)2 Duo CPU T9900 @ 3.06GHz</t>
  </si>
  <si>
    <t>Intel(R) Core(TM)2 Duo CPU U7600 @ 1.20GHz</t>
  </si>
  <si>
    <t>Intel(R) Core(TM)2 Duo CPU U9400 @ 1.40GHz</t>
  </si>
  <si>
    <t>Intel(R) Core(TM)2 Extreme CPU Q6800 @ 2.93GHz</t>
  </si>
  <si>
    <t>Intel(R) Core(TM)2 Extreme CPU Q6850 @ 3.00GHz</t>
  </si>
  <si>
    <t>Intel(R) Core(TM)2 Extreme CPU Q9300 @ 2.53GHz</t>
  </si>
  <si>
    <t>Intel(R) Core(TM)2 Extreme CPU X9650 @ 3.00GHz</t>
  </si>
  <si>
    <t>Intel(R) Core(TM)2 Quad CPU @ 2.40GHz</t>
  </si>
  <si>
    <t>Intel(R) Core(TM)2 Quad CPU @ 2.66GHz</t>
  </si>
  <si>
    <t>Intel(R) Core(TM)2 Quad CPU Q9000 @ 2.00GHz</t>
  </si>
  <si>
    <t>Intel(R) Core(TM)2 Quad CPU Q9100 @ 2.26GHz</t>
  </si>
  <si>
    <t>Intel(R) Core(TM)2 Quad CPU Q9500 @ 2.83GHz</t>
  </si>
  <si>
    <t>Intel(R) Pentium(R) 3556U @ 1.70GHz</t>
  </si>
  <si>
    <t>Intel(R) Pentium(R) 4 CPU 1.60GHz</t>
  </si>
  <si>
    <t>Intel(R) Pentium(R) 4 CPU 1.70GHz</t>
  </si>
  <si>
    <t>Intel(R) Pentium(R) 4 CPU 1.80GHz</t>
  </si>
  <si>
    <t>Intel(R) Pentium(R) 4 CPU 1700MHz</t>
  </si>
  <si>
    <t>Intel(R) Pentium(R) 4 CPU 2.00GHz</t>
  </si>
  <si>
    <t>Intel(R) Pentium(R) 4 CPU 2.53GHz</t>
  </si>
  <si>
    <t>Intel(R) Pentium(R) 4 CPU 2.60GHz</t>
  </si>
  <si>
    <t>Intel(R) Pentium(R) 4 CPU 2.93GHz</t>
  </si>
  <si>
    <t>Intel(R) Pentium(R) 4 CPU 3.06GHz</t>
  </si>
  <si>
    <t>Intel(R) Pentium(R) 4 CPU 3.80GHz</t>
  </si>
  <si>
    <t>Intel(R) Pentium(R) CPU 2030M @ 2.50GHz</t>
  </si>
  <si>
    <t>Intel(R) Pentium(R) CPU 2127U @ 1.90GHz</t>
  </si>
  <si>
    <t>Intel(R) Pentium(R) CPU 3550M @ 2.30GHz</t>
  </si>
  <si>
    <t>Intel(R) Pentium(R) CPU 3560M @ 2.40GHz</t>
  </si>
  <si>
    <t>Intel(R) Pentium(R) CPU 3825U @ 1.90GHz</t>
  </si>
  <si>
    <t>Intel(R) Pentium(R) CPU 967 @ 1.30GHz</t>
  </si>
  <si>
    <t>Intel(R) Pentium(R) CPU 987 @ 1.50GHz</t>
  </si>
  <si>
    <t>Intel(R) Pentium(R) CPU 997 @ 1.60GHz</t>
  </si>
  <si>
    <t>Intel(R) Pentium(R) CPU B940 @ 2.00GHz</t>
  </si>
  <si>
    <t>Intel(R) Pentium(R) CPU B960 @ 2.20GHz</t>
  </si>
  <si>
    <t>Intel(R) Pentium(R) CPU B970 @ 2.30GHz</t>
  </si>
  <si>
    <t>Intel(R) Pentium(R) CPU B980 @ 2.40GHz</t>
  </si>
  <si>
    <t>Intel(R) Pentium(R) CPU E6600 @ 3.06GHz</t>
  </si>
  <si>
    <t>Intel(R) Pentium(R) CPU G2020T @ 2.50GHz</t>
  </si>
  <si>
    <t>Intel(R) Pentium(R) CPU G2120 @ 3.10GHz</t>
  </si>
  <si>
    <t>Intel(R) Pentium(R) CPU G3260T @ 2.90GHz</t>
  </si>
  <si>
    <t>Intel(R) Pentium(R) CPU G3440 @ 3.30GHz</t>
  </si>
  <si>
    <t>Intel(R) Pentium(R) CPU G4600 @ 3.60GHz</t>
  </si>
  <si>
    <t>Intel(R) Pentium(R) CPU G620T @ 2.20GHz</t>
  </si>
  <si>
    <t>Intel(R) Pentium(R) CPU G6951 @ 2.80GHz</t>
  </si>
  <si>
    <t>Intel(R) Pentium(R) CPU G6952 @ 2.80GHz</t>
  </si>
  <si>
    <t>Intel(R) Pentium(R) CPU J2850 @ 2.41GHz</t>
  </si>
  <si>
    <t>Intel(R) Pentium(R) CPU N3520 @ 2.16GHz</t>
  </si>
  <si>
    <t>Intel(R) Pentium(R) CPU N4200 @ 1.10GHz</t>
  </si>
  <si>
    <t>Intel(R) Pentium(R) CPU P6000 @ 1.87GHz</t>
  </si>
  <si>
    <t>Intel(R) Pentium(R) CPU P6100 @ 2.00GHz</t>
  </si>
  <si>
    <t>Intel(R) Pentium(R) CPU P6200 @ 2.13GHz</t>
  </si>
  <si>
    <t>Intel(R) Pentium(R) D CPU 2.66GHz</t>
  </si>
  <si>
    <t>Intel(R) Pentium(R) D CPU 3.20GHz</t>
  </si>
  <si>
    <t>Intel(R) Pentium(R) D CPU 3.60GHz</t>
  </si>
  <si>
    <t>Intel(R) Pentium(R) Dual CPU T2310 @ 1.46GHz</t>
  </si>
  <si>
    <t>Intel(R) Pentium(R) Dual CPU T2330 @ 1.60GHz</t>
  </si>
  <si>
    <t>Intel(R) Pentium(R) Dual CPU T2370 @ 1.73GHz</t>
  </si>
  <si>
    <t>Intel(R) Pentium(R) Dual CPU T2390 @ 1.86GHz</t>
  </si>
  <si>
    <t>Intel(R) Pentium(R) Dual CPU T3200 @ 2.00GHz</t>
  </si>
  <si>
    <t>Intel(R) Pentium(R) M processor 1.20GHz</t>
  </si>
  <si>
    <t>Intel(R) Pentium(R) M processor 1.60GHz</t>
  </si>
  <si>
    <t>Intel(R) Pentium(R) M processor 1.70GHz</t>
  </si>
  <si>
    <t>Intel(R) Pentium(R) M processor 1.73GHz</t>
  </si>
  <si>
    <t>Intel(R) Pentium(R) M processor 1.80GHz</t>
  </si>
  <si>
    <t>Intel(R) Pentium(R) M processor 1400MHz</t>
  </si>
  <si>
    <t>Intel(R) Pentium(R) M processor 1500MHz</t>
  </si>
  <si>
    <t>Intel(R) Pentium(R) M processor 2.13GHz</t>
  </si>
  <si>
    <t>Intel(R) Processor 5Y70 CPU @ 1.10GHz</t>
  </si>
  <si>
    <t>Intel(R) Xeon(R) Bronze 3104 CPU @ 1.70GHz</t>
  </si>
  <si>
    <t>Intel(R) Xeon(R) CPU 3050 @ 2.13GHz</t>
  </si>
  <si>
    <t>Intel(R) Xeon(R) CPU 3065 @ 2.33GHz</t>
  </si>
  <si>
    <t>Intel(R) Xeon(R) CPU 5110 @ 1.60GHz</t>
  </si>
  <si>
    <t>Intel(R) Xeon(R) CPU 5148 @ 2.33GHz</t>
  </si>
  <si>
    <t>Intel(R) Xeon(R) CPU 5160 @ 3.00GHz</t>
  </si>
  <si>
    <t>Intel(R) Xeon(R) CPU D-1531 @ 2.20GHz</t>
  </si>
  <si>
    <t>Intel(R) Xeon(R) CPU E3120 @ 3.16GHz</t>
  </si>
  <si>
    <t>Intel(R) Xeon(R) CPU E3-1220 v3 @ 3.10GHz</t>
  </si>
  <si>
    <t>Intel(R) Xeon(R) CPU E3-1220L V2 @ 2.30GHz</t>
  </si>
  <si>
    <t>Intel(R) Xeon(R) CPU E3-1220L v3 @ 1.10GHz</t>
  </si>
  <si>
    <t>Intel(R) Xeon(R) CPU E3-1225 V2 @ 3.20GHz</t>
  </si>
  <si>
    <t>Intel(R) Xeon(R) CPU E3-1226 v3 @ 3.30GHz</t>
  </si>
  <si>
    <t>Intel(R) Xeon(R) CPU E3-1240 V2 @ 3.40GHz</t>
  </si>
  <si>
    <t>Intel(R) Xeon(R) CPU E3-1240 v5 @ 3.50GHz</t>
  </si>
  <si>
    <t>Intel(R) Xeon(R) CPU E31245 @ 3.30GHz</t>
  </si>
  <si>
    <t>Intel(R) Xeon(R) CPU E3-1245 v5 @ 3.50GHz</t>
  </si>
  <si>
    <t>Intel(R) Xeon(R) CPU E3-1265L V2 @ 2.50GHz</t>
  </si>
  <si>
    <t>Intel(R) Xeon(R) CPU E31270 @ 3.40GHz</t>
  </si>
  <si>
    <t>Intel(R) Xeon(R) CPU E3-1270 V2 @ 3.50GHz</t>
  </si>
  <si>
    <t>Intel(R) Xeon(R) CPU E3-1270 v3 @ 3.50GHz</t>
  </si>
  <si>
    <t>Intel(R) Xeon(R) CPU E3-1270 v5 @ 3.60GHz</t>
  </si>
  <si>
    <t>Intel(R) Xeon(R) CPU E3-1270 v6 @ 3.80GHz</t>
  </si>
  <si>
    <t>Intel(R) Xeon(R) CPU E3-1271 v3 @ 3.60GHz</t>
  </si>
  <si>
    <t>Intel(R) Xeon(R) CPU E3-1275L v3 @ 2.70GHz</t>
  </si>
  <si>
    <t>Intel(R) Xeon(R) CPU E31280 @ 3.50GHz</t>
  </si>
  <si>
    <t>Intel(R) Xeon(R) CPU E3-1280 V2 @ 3.60GHz</t>
  </si>
  <si>
    <t>Intel(R) Xeon(R) CPU E3-1280 v6 @ 3.90GHz</t>
  </si>
  <si>
    <t>Intel(R) Xeon(R) CPU E3-1505M v5 @ 2.80GHz</t>
  </si>
  <si>
    <t>Intel(R) Xeon(R) CPU E3-1535M v6 @ 3.10GHz</t>
  </si>
  <si>
    <t>Intel(R) Xeon(R) CPU E5-1410 0 @ 2.80GHz</t>
  </si>
  <si>
    <t>Intel(R) Xeon(R) CPU E5-1603 0 @ 2.80GHz</t>
  </si>
  <si>
    <t>Intel(R) Xeon(R) CPU E5-1607 0 @ 3.00GHz</t>
  </si>
  <si>
    <t>Intel(R) Xeon(R) CPU E5-1607 v2 @ 3.00GHz</t>
  </si>
  <si>
    <t>Intel(R) Xeon(R) CPU E5-1660 0 @ 3.30GHz</t>
  </si>
  <si>
    <t>Intel(R) Xeon(R) CPU E5-1660 v4 @ 3.20GHz</t>
  </si>
  <si>
    <t>Intel(R) Xeon(R) CPU E5-1680 v2 @ 3.00GHz</t>
  </si>
  <si>
    <t>Intel(R) Xeon(R) CPU E5-2403 0 @ 1.80GHz</t>
  </si>
  <si>
    <t>Intel(R) Xeon(R) CPU E5-2407 v2 @ 2.40GHz</t>
  </si>
  <si>
    <t>Intel(R) Xeon(R) CPU E5-2430 v2 @ 2.50GHz</t>
  </si>
  <si>
    <t>Intel(R) Xeon(R) CPU E5-2440 0 @ 2.40GHz</t>
  </si>
  <si>
    <t>Intel(R) Xeon(R) CPU E5-2450 0 @ 2.10GHz</t>
  </si>
  <si>
    <t>Intel(R) Xeon(R) CPU E5-2450L 0 @ 1.80GHz</t>
  </si>
  <si>
    <t>Intel(R) Xeon(R) CPU E5-2470 0 @ 2.30GHz</t>
  </si>
  <si>
    <t>Intel(R) Xeon(R) CPU E5-2470 v2 @ 2.40GHz</t>
  </si>
  <si>
    <t>Intel(R) Xeon(R) CPU E5-2603 v2 @ 1.80GHz</t>
  </si>
  <si>
    <t>Intel(R) Xeon(R) CPU E5-2603 v4 @ 1.70GHz</t>
  </si>
  <si>
    <t>Intel(R) Xeon(R) CPU E5-2609 0 @ 2.40GHz</t>
  </si>
  <si>
    <t>Intel(R) Xeon(R) CPU E5-2609 v3 @ 1.90GHz</t>
  </si>
  <si>
    <t>Intel(R) Xeon(R) CPU E5-2623 v3 @ 3.00GHz</t>
  </si>
  <si>
    <t>Intel(R) Xeon(R) CPU E5-2623 v4 @ 2.60GHz</t>
  </si>
  <si>
    <t>Intel(R) Xeon(R) CPU E5-2630 0 @ 2.30GHz</t>
  </si>
  <si>
    <t>Intel(R) Xeon(R) CPU E5-2630 v3 @ 2.40GHz</t>
  </si>
  <si>
    <t>Intel(R) Xeon(R) CPU E5-2630L 0 @ 2.00GHz</t>
  </si>
  <si>
    <t>Intel(R) Xeon(R) CPU E5-2637 v2 @ 3.50GHz</t>
  </si>
  <si>
    <t>Intel(R) Xeon(R) CPU E5-2637 v3 @ 3.50GHz</t>
  </si>
  <si>
    <t>Intel(R) Xeon(R) CPU E5-2637 v4 @ 3.50GHz</t>
  </si>
  <si>
    <t>Intel(R) Xeon(R) CPU E5-2640 v4 @ 2.40GHz</t>
  </si>
  <si>
    <t>Intel(R) Xeon(R) CPU E5-2643 0 @ 3.30GHz</t>
  </si>
  <si>
    <t>Intel(R) Xeon(R) CPU E5-2650 v3 @ 2.30GHz</t>
  </si>
  <si>
    <t>Intel(R) Xeon(R) CPU E5-2650L 0 @ 1.80GHz</t>
  </si>
  <si>
    <t>Intel(R) Xeon(R) CPU E5-2650L v2 @ 1.70GHz</t>
  </si>
  <si>
    <t>Intel(R) Xeon(R) CPU E5-2650L v4 @ 1.70GHz</t>
  </si>
  <si>
    <t>Intel(R) Xeon(R) CPU E5-2651 v2 @ 1.80GHz</t>
  </si>
  <si>
    <t>Intel(R) Xeon(R) CPU E5-2667 0 @ 2.90GHz</t>
  </si>
  <si>
    <t>Intel(R) Xeon(R) CPU E5-2670 v3 @ 2.30GHz</t>
  </si>
  <si>
    <t>Intel(R) Xeon(R) CPU E5-2676 v3 @ 2.40GHz</t>
  </si>
  <si>
    <t>Intel(R) Xeon(R) CPU E5-2687W 0 @ 3.10GHz</t>
  </si>
  <si>
    <t>Intel(R) Xeon(R) CPU E5-2687W v2 @ 3.40GHz</t>
  </si>
  <si>
    <t>Intel(R) Xeon(R) CPU E5-2695 v2 @ 2.40GHz</t>
  </si>
  <si>
    <t>Intel(R) Xeon(R) CPU E5-2695 v4 @ 2.10GHz</t>
  </si>
  <si>
    <t>Intel(R) Xeon(R) CPU E5-2697 v3 @ 2.60GHz</t>
  </si>
  <si>
    <t>Intel(R) Xeon(R) CPU E5-2697A v4 @ 2.60GHz</t>
  </si>
  <si>
    <t>Intel(R) Xeon(R) CPU E5-2698 v3 @ 2.30GHz</t>
  </si>
  <si>
    <t>Intel(R) Xeon(R) CPU E5-2698B v3 @ 2.00GHz</t>
  </si>
  <si>
    <t>Intel(R) Xeon(R) CPU E5-2699A v4 @ 2.40GHz</t>
  </si>
  <si>
    <t>Intel(R) Xeon(R) CPU E5310 @ 1.60GHz</t>
  </si>
  <si>
    <t>Intel(R) Xeon(R) CPU E5320 @ 1.86GHz</t>
  </si>
  <si>
    <t>Intel(R) Xeon(R) CPU E5-4607 v2 @ 2.60GHz</t>
  </si>
  <si>
    <t>Intel(R) Xeon(R) CPU E5-4610 0 @ 2.40GHz</t>
  </si>
  <si>
    <t>Intel(R) Xeon(R) CPU E5-4620 0 @ 2.20GHz</t>
  </si>
  <si>
    <t>Intel(R) Xeon(R) CPU E5-4640 v3 @ 1.90GHz</t>
  </si>
  <si>
    <t>Intel(R) Xeon(R) CPU E5-4648 v3 @ 1.70GHz</t>
  </si>
  <si>
    <t>Intel(R) Xeon(R) CPU E5-4657L v2 @ 2.40GHz</t>
  </si>
  <si>
    <t>Intel(R) Xeon(R) CPU E5472 @ 3.00GHz</t>
  </si>
  <si>
    <t>Intel(R) Xeon(R) CPU E5502 @ 1.87GHz</t>
  </si>
  <si>
    <t>Intel(R) Xeon(R) CPU E5507 @ 2.27GHz</t>
  </si>
  <si>
    <t>Intel(R) Xeon(R) CPU E5606 @ 2.13GHz</t>
  </si>
  <si>
    <t>Intel(R) Xeon(R) CPU E5607 @ 2.27GHz</t>
  </si>
  <si>
    <t>Intel(R) Xeon(R) CPU E5649 @ 2.53GHz</t>
  </si>
  <si>
    <t>Intel(R) Xeon(R) CPU E7- 4820 @ 2.00GHz</t>
  </si>
  <si>
    <t>Intel(R) Xeon(R) CPU E7- 4850 @ 2.00GHz</t>
  </si>
  <si>
    <t>Intel(R) Xeon(R) CPU E7- 4870 @ 2.40GHz</t>
  </si>
  <si>
    <t>Intel(R) Xeon(R) CPU E7330 @ 2.40GHz</t>
  </si>
  <si>
    <t>Intel(R) Xeon(R) CPU E7450 @ 2.40GHz</t>
  </si>
  <si>
    <t>Intel(R) Xeon(R) CPU E7-4850 v4 @ 2.10GHz</t>
  </si>
  <si>
    <t>Intel(R) Xeon(R) CPU E7540 @ 2.00GHz</t>
  </si>
  <si>
    <t>Intel(R) Xeon(R) CPU L5420 @ 2.50GHz</t>
  </si>
  <si>
    <t>Intel(R) Xeon(R) CPU L5638 @ 2.00GHz</t>
  </si>
  <si>
    <t>Intel(R) Xeon(R) CPU L7555 @ 1.87GHz</t>
  </si>
  <si>
    <t>Intel(R) Xeon(R) CPU W3503 @ 2.40GHz</t>
  </si>
  <si>
    <t>Intel(R) Xeon(R) CPU W3505 @ 2.53GHz</t>
  </si>
  <si>
    <t>Intel(R) Xeon(R) CPU W3565 @ 3.20GHz</t>
  </si>
  <si>
    <t>Intel(R) Xeon(R) CPU W3570 @ 3.20GHz</t>
  </si>
  <si>
    <t>Intel(R) Xeon(R) CPU W3580 @ 3.33GHz</t>
  </si>
  <si>
    <t>Intel(R) Xeon(R) CPU W3670 @ 3.20GHz</t>
  </si>
  <si>
    <t>Intel(R) Xeon(R) CPU W3690 @ 3.47GHz</t>
  </si>
  <si>
    <t>Intel(R) Xeon(R) CPU X3210 @ 2.13GHz</t>
  </si>
  <si>
    <t>Intel(R) Xeon(R) CPU X3230 @ 2.66GHz</t>
  </si>
  <si>
    <t>Intel(R) Xeon(R) CPU X3323 @ 2.50GHz</t>
  </si>
  <si>
    <t>Intel(R) Xeon(R) CPU X3350 @ 2.66GHz</t>
  </si>
  <si>
    <t>Intel(R) Xeon(R) CPU X3450 @ 2.67GHz</t>
  </si>
  <si>
    <t>Intel(R) Xeon(R) CPU X3460 @ 2.80GHz</t>
  </si>
  <si>
    <t>Intel(R) Xeon(R) CPU X3470 @ 2.93GHz</t>
  </si>
  <si>
    <t>Intel(R) Xeon(R) CPU X5355 @ 2.66GHz</t>
  </si>
  <si>
    <t>Intel(R) Xeon(R) CPU X5470 @ 3.33GHz</t>
  </si>
  <si>
    <t>Intel(R) Xeon(R) CPU X5472 @ 3.00GHz</t>
  </si>
  <si>
    <t>Intel(R) Xeon(R) CPU X5677 @ 3.47GHz</t>
  </si>
  <si>
    <t>Intel(R) Xeon(R) CPU X7350 @ 2.93GHz</t>
  </si>
  <si>
    <t>Intel(R) Xeon(R) CPU X7460 @ 2.66GHz</t>
  </si>
  <si>
    <t>Intel(R) Xeon(R) CPU X7560 @ 2.27GHz</t>
  </si>
  <si>
    <t>Intel(R) Xeon(R) Gold 5118 CPU @ 2.30GHz</t>
  </si>
  <si>
    <t>Intel(R) Xeon(R) Gold 6130 CPU @ 2.10GHz</t>
  </si>
  <si>
    <t>Intel(R) Xeon(R) Gold 6148 CPU @ 2.40GHz</t>
  </si>
  <si>
    <t>Intel(R) Xeon(R) Platinum 8163 CPU @ 2.50GHz</t>
  </si>
  <si>
    <t>Intel(R) Xeon(R) Platinum 8168 CPU @ 2.70GHz</t>
  </si>
  <si>
    <t>Intel(R) Xeon(R) Platinum 8175M CPU @ 2.50GHz</t>
  </si>
  <si>
    <t>Intel(R) Xeon(R) Platinum 8180 CPU @ 2.50GHz</t>
  </si>
  <si>
    <t>Mobile AMD Sempron(tm) Processor 3000+</t>
  </si>
  <si>
    <t>Mobile AMD Sempron(tm) Processor 3300+</t>
  </si>
  <si>
    <t>Pentium(R) Dual-Core CPU E6800 @ 3.33GHz</t>
  </si>
  <si>
    <t>Pentium(R) Dual-Core CPU T4200 @ 2.00GHz</t>
  </si>
  <si>
    <t>Quad-Core AMD Opteron(tm) Processor 1352</t>
  </si>
  <si>
    <t>Quad-Core AMD Opteron(tm) Processor 2352</t>
  </si>
  <si>
    <t>Quad-Core AMD Opteron(tm) Processor 2374 HE</t>
  </si>
  <si>
    <t>Quad-Core AMD Opteron(tm) Processor 2376</t>
  </si>
  <si>
    <t>Quad-Core AMD Opteron(tm) Processor 8389</t>
  </si>
  <si>
    <t>Six-Core AMD Opteron(tm) Processor 2427</t>
  </si>
  <si>
    <t>Six-Core AMD Opteron(tm) Processor 2431</t>
  </si>
  <si>
    <t>Mobile Intel(R) Pentium(R) 4 CPU 3.06GHz</t>
  </si>
  <si>
    <t>Mobile Intel(R) Pentium(R) 4 - M CPU 1.80GHz</t>
  </si>
  <si>
    <t>Mobile Intel(R) Pentium(R) III CPU - M 1200MHz</t>
  </si>
  <si>
    <t>Mobile Intel(R) Pentium(R) 4 - M CPU 2.40GHz</t>
  </si>
  <si>
    <t>Mobile Intel(R) Pentium(R) 4 - M CPU 2.00GHz</t>
  </si>
  <si>
    <t>AMD A10 PRO-7350B R6, 10 Compute Cores 4C+6G</t>
  </si>
  <si>
    <t>AMD A10 PRO-7850B R7, 12 Compute Cores 4C+8G</t>
  </si>
  <si>
    <t>AMD A10-8850 Radeon R7, 12 Compute Cores 4C+8G</t>
  </si>
  <si>
    <t>AMD A10-9700E RADEON R7, 10 COMPUTE CORES 4C+6G</t>
  </si>
  <si>
    <t>AMD A12-9720P RADEON R7, 12 COMPUTE CORES 4C+8G</t>
  </si>
  <si>
    <t>AMD A4-5050 APU with Radeon(TM) HD Graphics</t>
  </si>
  <si>
    <t>AMD A4-6320 APU with Radeon(tm) HD Graphics</t>
  </si>
  <si>
    <t>AMD A6-9220 RADEON R4, 5 COMPUTE CORES 2C+3G</t>
  </si>
  <si>
    <t>AMD A8-3530MX APU with Radeon(tm) HD Graphics</t>
  </si>
  <si>
    <t>AMD Athlon(tm) 64 FX-74 Processor</t>
  </si>
  <si>
    <t>AMD Athlon(tm) 64 Processor 4000+</t>
  </si>
  <si>
    <t>AMD Athlon(tm) 64 X2 Dual Core Processor 3400+</t>
  </si>
  <si>
    <t>AMD Athlon(tm) 64 X2 Dual-Core Processor TK-53</t>
  </si>
  <si>
    <t>AMD Athlon(tm) 64 X2 Dual-Core Processor TK-57</t>
  </si>
  <si>
    <t>AMD Athlon(tm) Dual Core Processor 4850B</t>
  </si>
  <si>
    <t>AMD Athlon(tm) II N330 Dual-Core Processor</t>
  </si>
  <si>
    <t>AMD Athlon(tm) II Neo K345 Dual-Core Processor</t>
  </si>
  <si>
    <t>AMD Athlon(tm) II Neo N36L Dual-Core Processor</t>
  </si>
  <si>
    <t>AMD Athlon(tm) II X2 250e Processor</t>
  </si>
  <si>
    <t>AMD Athlon(tm) Processor LE-1600</t>
  </si>
  <si>
    <t>AMD Athlon(tm) X2 Dual-Core QL-65</t>
  </si>
  <si>
    <t>AMD C-60 Processor</t>
  </si>
  <si>
    <t>AMD EPYC 7281 16-Core Processor</t>
  </si>
  <si>
    <t>AMD G-T40E Processor</t>
  </si>
  <si>
    <t>AMD G-T56N Processor</t>
  </si>
  <si>
    <t>AMD GX-424CC SOC with Radeon(TM) R5E Graphics</t>
  </si>
  <si>
    <t>AMD Opteron(tm) Processor 242</t>
  </si>
  <si>
    <t>AMD Opteron(tm) Processor 248</t>
  </si>
  <si>
    <t>AMD Opteron(tm) Processor 3380</t>
  </si>
  <si>
    <t>AMD Opteron(tm) Processor 4184</t>
  </si>
  <si>
    <t>AMD Opteron(tm) Processor 4234</t>
  </si>
  <si>
    <t>AMD Opteron(tm) Processor 4386</t>
  </si>
  <si>
    <t>AMD Opteron(tm) Processor 6168</t>
  </si>
  <si>
    <t>AMD Opteron(tm) Processor 6176 SE</t>
  </si>
  <si>
    <t>AMD Opteron(tm) Processor 6180 SE</t>
  </si>
  <si>
    <t>AMD Opteron(TM) Processor 6234</t>
  </si>
  <si>
    <t>AMD Opteron(TM) Processor 6274</t>
  </si>
  <si>
    <t>AMD Phenom(tm) II P920 Quad-Core Processor</t>
  </si>
  <si>
    <t>AMD Phenom(tm) II X3 705e Processor</t>
  </si>
  <si>
    <t>AMD Phenom(tm) II X4 40 Processor</t>
  </si>
  <si>
    <t>AMD Phenom(tm) II X4 B45 Processor</t>
  </si>
  <si>
    <t>AMD PRO A10-8730B R5, 10 COMPUTE CORES 4C+6G</t>
  </si>
  <si>
    <t>AMD PRO A10-8750B R7, 12 Compute Cores 4C+8G</t>
  </si>
  <si>
    <t>AMD Ryzen Threadripper 1900X 8-Core Processor</t>
  </si>
  <si>
    <t>AMD Sempron(tm) 150 Processor</t>
  </si>
  <si>
    <t>AMD Sempron(tm) Processor 2500+</t>
  </si>
  <si>
    <t>AMD Turion(tm) II N530 Dual-Core Processor</t>
  </si>
  <si>
    <t>AMD Turion(tm) II Neo K625 Dual-Core Processor</t>
  </si>
  <si>
    <t>AMD Turion(tm) Neo X2 Dual Core Processor L625</t>
  </si>
  <si>
    <t>AMD V160 Processor</t>
  </si>
  <si>
    <t>Athlon 64 Dual Core 5000+</t>
  </si>
  <si>
    <t>Dual Core AMD Opteron(tm) Processor 265</t>
  </si>
  <si>
    <t>Dual Core AMD Opteron(tm) Processor 285</t>
  </si>
  <si>
    <t>Dual-Core AMD Opteron(tm) Processor 1210</t>
  </si>
  <si>
    <t>Dual-Core AMD Opteron(tm) Processor 2218</t>
  </si>
  <si>
    <t>Genuine Intel(R) CPU L2400 @ 1.66GHz</t>
  </si>
  <si>
    <t>Intel(R) Atom(TM) CPU Z3735E @ 1.33GHz</t>
  </si>
  <si>
    <t>Intel(R) Atom(TM) CPU Z3745D @ 1.33GHz</t>
  </si>
  <si>
    <t>Intel(R) Atom(TM) CPU Z520 @ 1.33GHz</t>
  </si>
  <si>
    <t>Intel(R) Atom(TM) x5-Z8500 CPU @ 1.44GHz</t>
  </si>
  <si>
    <t>Intel(R) Celeron(R) 2961Y @ 1.10GHz</t>
  </si>
  <si>
    <t>Intel(R) Celeron(R) CPU 3865U @ 1.80GHz</t>
  </si>
  <si>
    <t>Intel(R) Celeron(R) CPU G540T @ 2.10GHz</t>
  </si>
  <si>
    <t>Intel(R) Celeron(R) CPU N2815 @ 1.86GHz</t>
  </si>
  <si>
    <t>Intel(R) Celeron(R) CPU N3000 @ 1.04GHz</t>
  </si>
  <si>
    <t>Intel(R) Celeron(R) CPU N3350 @ 1.10GHz</t>
  </si>
  <si>
    <t>Intel(R) Celeron(R) M CPU 430 @ 1.73GHz</t>
  </si>
  <si>
    <t>Intel(R) Celeron(R) M processor 1300MHz</t>
  </si>
  <si>
    <t>Intel(R) Core(TM) i3-2125 CPU @ 3.30GHz</t>
  </si>
  <si>
    <t>Intel(R) Core(TM) i3-2375M CPU @ 1.50GHz</t>
  </si>
  <si>
    <t>Intel(R) Core(TM) i3-3229Y CPU @ 1.40GHz</t>
  </si>
  <si>
    <t>Intel(R) Core(TM) i3-4012Y CPU @ 1.50GHz</t>
  </si>
  <si>
    <t>Intel(R) Core(TM) i3-8350K CPU @ 4.00GHz</t>
  </si>
  <si>
    <t>Intel(R) Core(TM) i5 CPU U 430 @ 1.20GHz</t>
  </si>
  <si>
    <t>Intel(R) Core(TM) i5-2405S CPU @ 2.50GHz</t>
  </si>
  <si>
    <t>Intel(R) Core(TM) i5-6600T CPU @ 2.70GHz</t>
  </si>
  <si>
    <t>Intel(R) Core(TM) i5-7267U CPU @ 3.10GHz</t>
  </si>
  <si>
    <t>Intel(R) Core(TM) i5-7640X CPU @ 4.00GHz</t>
  </si>
  <si>
    <t>Intel(R) Core(TM) i5-7Y54 CPU @ 1.20GHz</t>
  </si>
  <si>
    <t>Intel(R) Core(TM) i7 CPU X 920 @ 2.00GHz</t>
  </si>
  <si>
    <t>Intel(R) Core(TM) i7 CPU X 940 @ 2.13GHz</t>
  </si>
  <si>
    <t>Intel(R) Core(TM) i7-2637M CPU @ 1.70GHz</t>
  </si>
  <si>
    <t>Intel(R) Core(TM) i7-3687U CPU @ 2.10GHz</t>
  </si>
  <si>
    <t>Intel(R) Core(TM) i7-4550U CPU @ 1.50GHz</t>
  </si>
  <si>
    <t>Intel(R) Core(TM) i7-4770R CPU @ 3.20GHz</t>
  </si>
  <si>
    <t>Intel(R) Core(TM) i7-7660U CPU @ 2.50GHz</t>
  </si>
  <si>
    <t>Intel(R) Core(TM) i7-7900X CPU @ 3.30GHz</t>
  </si>
  <si>
    <t>Intel(R) Core(TM) i9-7920X CPU @ 2.90GHz</t>
  </si>
  <si>
    <t>Intel(R) Core(TM) i9-7940X CPU @ 3.10GHz</t>
  </si>
  <si>
    <t>Intel(R) Core(TM) i9-7980XE CPU @ 2.60GHz</t>
  </si>
  <si>
    <t>Intel(R) Core(TM)2 CPU P8600 @ 2.40GHz</t>
  </si>
  <si>
    <t>Intel(R) Core(TM)2 CPU P9600 @ 2.53GHz</t>
  </si>
  <si>
    <t>Intel(R) Core(TM)2 CPU U7500 @ 1.06GHz</t>
  </si>
  <si>
    <t>Intel(R) Core(TM)2 CPU U7700 @ 1.33GHz</t>
  </si>
  <si>
    <t>Intel(R) Core(TM)2 Duo CPU P9300 @ 2.26GHz</t>
  </si>
  <si>
    <t>Intel(R) Core(TM)2 Duo CPU P9600 @ 2.66GHz</t>
  </si>
  <si>
    <t>Intel(R) Core(TM)2 Extreme CPU X9750 @ 3.16GHz</t>
  </si>
  <si>
    <t>Intel(R) Pentium(R) 4 CPU 1.50GHz</t>
  </si>
  <si>
    <t>Intel(R) Pentium(R) 4 CPU 2.26GHz</t>
  </si>
  <si>
    <t>Intel(R) Pentium(R) 4 CPU 2.66GHz</t>
  </si>
  <si>
    <t>Intel(R) Pentium(R) 4 Mobile CPU 1.80GHz</t>
  </si>
  <si>
    <t>Intel(R) Pentium(R) CPU 4415U @ 2.30GHz</t>
  </si>
  <si>
    <t>Intel(R) Pentium(R) CPU G2140 @ 3.30GHz</t>
  </si>
  <si>
    <t>Intel(R) Pentium(R) CPU G3430 @ 3.30GHz</t>
  </si>
  <si>
    <t>Intel(R) Pentium(R) CPU G4600T @ 3.00GHz</t>
  </si>
  <si>
    <t>Intel(R) Pentium(R) M processor 1.10GHz</t>
  </si>
  <si>
    <t>Intel(R) Pentium(R) M processor 1300MHz</t>
  </si>
  <si>
    <t>Intel(R) Xeon(R) CPU 3040 @ 1.86GHz</t>
  </si>
  <si>
    <t>Intel(R) Xeon(R) CPU 3060 @ 2.40GHz</t>
  </si>
  <si>
    <t>Intel(R) Xeon(R) CPU D-1521 @ 2.40GHz</t>
  </si>
  <si>
    <t>Intel(R) Xeon(R) CPU D-1528 @ 1.90GHz</t>
  </si>
  <si>
    <t>Intel(R) Xeon(R) CPU E3-1225 v6 @ 3.30GHz</t>
  </si>
  <si>
    <t>Intel(R) Xeon(R) CPU E3-1230 v6 @ 3.50GHz</t>
  </si>
  <si>
    <t>Intel(R) Xeon(R) CPU E3-1240 v6 @ 3.70GHz</t>
  </si>
  <si>
    <t>Intel(R) Xeon(R) CPU E3-1240L v5 @ 2.10GHz</t>
  </si>
  <si>
    <t>Intel(R) Xeon(R) CPU E31260L @ 2.40GHz</t>
  </si>
  <si>
    <t>Intel(R) Xeon(R) CPU E31290 @ 3.60GHz</t>
  </si>
  <si>
    <t>Intel(R) Xeon(R) CPU E3-1505M v6 @ 3.00GHz</t>
  </si>
  <si>
    <t>Intel(R) Xeon(R) CPU E3-1545M v5 @ 2.90GHz</t>
  </si>
  <si>
    <t>Intel(R) Xeon(R) CPU E5-1607 v3 @ 3.10GHz</t>
  </si>
  <si>
    <t>Intel(R) Xeon(R) CPU E5-1660 v3 @ 3.00GHz</t>
  </si>
  <si>
    <t>Intel(R) Xeon(R) CPU E5-2403 v2 @ 1.80GHz</t>
  </si>
  <si>
    <t>Intel(R) Xeon(R) CPU E5-2420 v2 @ 2.20GHz</t>
  </si>
  <si>
    <t>Intel(R) Xeon(R) CPU E5-2430 0 @ 2.20GHz</t>
  </si>
  <si>
    <t>Intel(R) Xeon(R) CPU E5-2430L v2 @ 2.40GHz</t>
  </si>
  <si>
    <t>Intel(R) Xeon(R) CPU E5-2609 v2 @ 2.50GHz</t>
  </si>
  <si>
    <t>Intel(R) Xeon(R) CPU E5-2630L v3 @ 1.80GHz</t>
  </si>
  <si>
    <t>Intel(R) Xeon(R) CPU E5-2630L v4 @ 1.80GHz</t>
  </si>
  <si>
    <t>Intel(R) Xeon(R) CPU E5-2643 v4 @ 3.40GHz</t>
  </si>
  <si>
    <t>Intel(R) Xeon(R) CPU E5-2648L v2 @ 1.90GHz</t>
  </si>
  <si>
    <t>Intel(R) Xeon(R) CPU E5-2648L v3 @ 1.80GHz</t>
  </si>
  <si>
    <t>Intel(R) Xeon(R) CPU E5-2648L v4 @ 1.80GHz</t>
  </si>
  <si>
    <t>Intel(R) Xeon(R) CPU E5-2695 v3 @ 2.30GHz</t>
  </si>
  <si>
    <t>Intel(R) Xeon(R) CPU E5-2699 v4 @ 2.20GHz</t>
  </si>
  <si>
    <t>Intel(R) Xeon(R) CPU E5-2699C v4 @ 2.20GHz</t>
  </si>
  <si>
    <t>Intel(R) Xeon(R) CPU E5330 @ 2.13GHz</t>
  </si>
  <si>
    <t>Intel(R) Xeon(R) CPU E7- 4830 @ 2.13GHz</t>
  </si>
  <si>
    <t>Intel(R) Xeon(R) CPU E7340 @ 2.40GHz</t>
  </si>
  <si>
    <t>Intel(R) Xeon(R) CPU E7-4820 v3 @ 1.90GHz</t>
  </si>
  <si>
    <t>Intel(R) Xeon(R) CPU E7-4830 v2 @ 2.20GHz</t>
  </si>
  <si>
    <t>Intel(R) Xeon(R) CPU E7-4880 v2 @ 2.50GHz</t>
  </si>
  <si>
    <t>Intel(R) Xeon(R) CPU E7-4890 v2 @ 2.80GHz</t>
  </si>
  <si>
    <t>Intel(R) Xeon(R) CPU E7-8867 v4 @ 2.40GHz</t>
  </si>
  <si>
    <t>Intel(R) Xeon(R) CPU E7-8880L v2 @ 2.20GHz</t>
  </si>
  <si>
    <t>Intel(R) Xeon(R) CPU E7-L8867 @ 2.13GHz</t>
  </si>
  <si>
    <t>Intel(R) Xeon(R) CPU L3110 @ 3.00GHz</t>
  </si>
  <si>
    <t>Intel(R) Xeon(R) CPU L3360 @ 2.83GHz</t>
  </si>
  <si>
    <t>Intel(R) Xeon(R) CPU L5240 @ 3.00GHz</t>
  </si>
  <si>
    <t>Intel(R) Xeon(R) CPU L5310 @ 1.60GHz</t>
  </si>
  <si>
    <t>Intel(R) Xeon(R) CPU L5408 @ 2.13GHz</t>
  </si>
  <si>
    <t>Intel(R) Xeon(R) CPU L5410 @ 2.33GHz</t>
  </si>
  <si>
    <t>Intel(R) Xeon(R) CPU L5430 @ 2.66GHz</t>
  </si>
  <si>
    <t>Intel(R) Xeon(R) CPU L7445 @ 2.13GHz</t>
  </si>
  <si>
    <t>Intel(R) Xeon(R) CPU W3680 @ 3.33GHz</t>
  </si>
  <si>
    <t>Intel(R) Xeon(R) CPU W5590 @ 3.33GHz</t>
  </si>
  <si>
    <t>Intel(R) Xeon(R) CPU X3320 @ 2.50GHz</t>
  </si>
  <si>
    <t>Intel(R) Xeon(R) CPU X3363 @ 2.83GHz</t>
  </si>
  <si>
    <t>Intel(R) Xeon(R) CPU X3370 @ 3.00GHz</t>
  </si>
  <si>
    <t>Intel(R) Xeon(R) CPU X3480 @ 3.07GHz</t>
  </si>
  <si>
    <t>Intel(R) Xeon(R) CPU X5260 @ 3.33GHz</t>
  </si>
  <si>
    <t>Intel(R) Xeon(R) CPU X5482 @ 3.20GHz</t>
  </si>
  <si>
    <t>Intel(R) Xeon(R) CPU X5672 @ 3.20GHz</t>
  </si>
  <si>
    <t>Intel(R) Xeon(R) Platinum 8124M CPU @ 3.00GHz</t>
  </si>
  <si>
    <t>Intel(R) Xeon(R) Silver 4110 CPU @ 2.10GHz</t>
  </si>
  <si>
    <t>Intel(R) Xeon(R) W-2140B CPU @ 3.20GHz</t>
  </si>
  <si>
    <t>Mobile AMD Sempron(tm) Processor 3500+</t>
  </si>
  <si>
    <t>Quad-Core AMD Opteron(tm) Processor 1354</t>
  </si>
  <si>
    <t>Quad-Core AMD Opteron(tm) Processor 1381</t>
  </si>
  <si>
    <t>Quad-Core AMD Opteron(tm) Processor 2347 HE</t>
  </si>
  <si>
    <t>Quad-Core AMD Opteron(tm) Processor 2350</t>
  </si>
  <si>
    <t>Quad-Core AMD Opteron(tm) Processor 8387</t>
  </si>
  <si>
    <t>Six-Core AMD Opteron(tm) Processor 2419</t>
  </si>
  <si>
    <t>Six-Core AMD Opteron(tm) Processor 2423 HE</t>
  </si>
  <si>
    <t>Six-Core AMD Opteron(tm) Processor 2425 HE</t>
  </si>
  <si>
    <t>Genuine Intel(R) CPU T1350 @ 1.86GHz</t>
  </si>
  <si>
    <t>LHC@Home</t>
  </si>
  <si>
    <t>AMD A10-9630P RADEON R5, 10 COMPUTE CORES 4C+6G</t>
  </si>
  <si>
    <t>AMD A12-9730P RADEON R7, 10 COMPUTE CORES 4C+6G</t>
  </si>
  <si>
    <t>AMD A8 PRO-7150B R5, 10 Compute Cores 4C+6G</t>
  </si>
  <si>
    <t>AMD A8-6500T APU with Radeon(tm) HD Graphics</t>
  </si>
  <si>
    <t>AMD Athlon(tm) 64 Processor 3700+</t>
  </si>
  <si>
    <t>AMD Athlon(tm) II X3 415e Processor</t>
  </si>
  <si>
    <t>AMD Athlon(tm) II X4 615e Processor</t>
  </si>
  <si>
    <t>AMD Athlon(tm) II X4 650 Processor</t>
  </si>
  <si>
    <t>AMD Athlon(tm) X2 250 Processor</t>
  </si>
  <si>
    <t>AMD Athlon(tm) X2 Dual Core Processor L310</t>
  </si>
  <si>
    <t>AMD Athlon(tm) X4 530 Quad Core Processor</t>
  </si>
  <si>
    <t>AMD Athlon(TM) XP 2000+</t>
  </si>
  <si>
    <t>AMD Athlon(TM) XP 2500+</t>
  </si>
  <si>
    <t>AMD Athlon(tm)X2 DualCore QL-66</t>
  </si>
  <si>
    <t>AMD E1-6050J APU with AMD Radeon R2 Graphics</t>
  </si>
  <si>
    <t>AMD E-450D APU with Radeon(tm) HD Graphics</t>
  </si>
  <si>
    <t>AMD Phenom(tm) II X4 B65 Processor</t>
  </si>
  <si>
    <t>AMD PRO A12-9800 R7, 12 COMPUTE CORES 4C+8G</t>
  </si>
  <si>
    <t>AMD Sempron(tm) Processor 3300+</t>
  </si>
  <si>
    <t>AMD Sempron(tm) Processor 3500+</t>
  </si>
  <si>
    <t>AMD Sempron(tm) Processor 3700+</t>
  </si>
  <si>
    <t>AMD Z-01</t>
  </si>
  <si>
    <t>Intel(R) Atom(TM) CPU D425 @ 1.80GHz</t>
  </si>
  <si>
    <t>Intel(R) Atom(TM) x5-Z8550 CPU @ 1.44GHz</t>
  </si>
  <si>
    <t>Intel(R) Celeron(R) CPU 550 @ 2.00GHz</t>
  </si>
  <si>
    <t>Intel(R) Celeron(R) CPU E3500 @ 2.70GHz</t>
  </si>
  <si>
    <t>Intel(R) Celeron(R) M processor 1.50GHz</t>
  </si>
  <si>
    <t>Intel(R) Core(TM) i3 CPU U 330 @ 1.20GHz</t>
  </si>
  <si>
    <t>Intel(R) Core(TM) i3-4158U CPU @ 2.00GHz</t>
  </si>
  <si>
    <t>Intel(R) Core(TM) i3-4330TE CPU @ 2.40GHz</t>
  </si>
  <si>
    <t>Intel(R) Core(TM) i5-2500T CPU @ 2.30GHz</t>
  </si>
  <si>
    <t>Intel(R) Core(TM) i5-4330M CPU @ 2.80GHz</t>
  </si>
  <si>
    <t>Intel(R) Core(TM) i7 CPU S 870 @ 2.67GHz</t>
  </si>
  <si>
    <t>Intel(R) Core(TM) i7-8650U CPU @ 1.90GHz</t>
  </si>
  <si>
    <t>Intel(R) Core(TM)2 CPU E7500 @ 2.93GHz</t>
  </si>
  <si>
    <t>Intel(R) Core(TM)2 CPU T5300 @ 1.73GHz</t>
  </si>
  <si>
    <t>Intel(R) Core(TM)2 Duo CPU L7500 @ 1.60GHz</t>
  </si>
  <si>
    <t>Intel(R) Core(TM)2 Duo CPU T5900 @ 2.20GHz</t>
  </si>
  <si>
    <t>Intel(R) Core(TM)2 Extreme CPU X9770 @ 3.20GHz</t>
  </si>
  <si>
    <t>Intel(R) Core(TM)2 Solo CPU U3500 @ 1.40GHz</t>
  </si>
  <si>
    <t>Intel(R) Pentium(R) 4 Mobile CPU 1.60GHz</t>
  </si>
  <si>
    <t>Intel(R) Pentium(R) CPU 957 @ 1.20GHz</t>
  </si>
  <si>
    <t>Intel(R) Pentium(R) CPU G4500T @ 3.00GHz</t>
  </si>
  <si>
    <t>Intel(R) Pentium(R) CPU G6960 @ 2.93GHz</t>
  </si>
  <si>
    <t>Intel(R) Pentium(R) Dual CPU T2410 @ 2.00GHz</t>
  </si>
  <si>
    <t>Intel(R) Xeon(R) CPU E3-1220 v6 @ 3.00GHz</t>
  </si>
  <si>
    <t>Intel(R) Xeon(R) CPU E3-1275 V2 @ 3.50GHz</t>
  </si>
  <si>
    <t>Intel(R) Xeon(R) CPU E5-2643 v2 @ 3.50GHz</t>
  </si>
  <si>
    <t>Intel(R) Xeon(R) CPU E5-2678 v3 @ 2.50GHz</t>
  </si>
  <si>
    <t>Intel(R) Xeon(R) CPU E5-2687W v3 @ 3.10GHz</t>
  </si>
  <si>
    <t>Intel(R) Xeon(R) CPU E5603 @ 1.60GHz</t>
  </si>
  <si>
    <t>Intel(R) Xeon(R) CPU L3406 @ 2.27GHz</t>
  </si>
  <si>
    <t>Intel(R) Pentium(R) III Mobile CPU 1133MHz</t>
  </si>
  <si>
    <t>Six-Core AMD Opteron(tm) Processor 2419 EE</t>
  </si>
  <si>
    <t>TheSkynetPogs</t>
  </si>
  <si>
    <t>AMD Athlon(tm) XP 2000+</t>
  </si>
  <si>
    <t>AMD Athlon(tm) XP 2500+</t>
  </si>
  <si>
    <t>AMD A10-5800B APU with Radeon(tm) HD Graphics</t>
  </si>
  <si>
    <t>AMD A12-9800E RADEON R7, 12 COMPUTE CORES 4C+8G</t>
  </si>
  <si>
    <t>AMD A4-3320M APU with Radeon(tm) HD Graphics</t>
  </si>
  <si>
    <t>AMD Athlon(tm) 5200 Dual-Core Processor</t>
  </si>
  <si>
    <t>AMD Athlon(tm) Dual Core Processor 5600B</t>
  </si>
  <si>
    <t>AMD Athlon(tm) II X4 600e Processor</t>
  </si>
  <si>
    <t>AMD Athlon(tm) Processor 1640B</t>
  </si>
  <si>
    <t>AMD Athlon(tm) Processor LE-1620</t>
  </si>
  <si>
    <t>AMD Athlon(tm) X2 215 Processor</t>
  </si>
  <si>
    <t>AMD GX-222GC SOC with Radeon(TM) R5E Graphics</t>
  </si>
  <si>
    <t>AMD Opteron(tm) Processor 3365</t>
  </si>
  <si>
    <t>AMD Phenom(tm) 8600 Triple-Core Processor</t>
  </si>
  <si>
    <t>AMD Phenom(tm) II X920 Quad-Core Processor</t>
  </si>
  <si>
    <t>AMD PRO A12-8870E R7, 12 COMPUTE CORES 4C+8G</t>
  </si>
  <si>
    <t>AMD Sempron(tm) Processor 200U</t>
  </si>
  <si>
    <t>AMD Sempron(tm) Processor LE-1150</t>
  </si>
  <si>
    <t>AMD Turion(tm) 64 X2 Mobile Technology TL-62</t>
  </si>
  <si>
    <t>Intel(R) Celeron(R) CPU 807 @ 1.50GHz</t>
  </si>
  <si>
    <t>Intel(R) Celeron(R) CPU G3900T @ 2.60GHz</t>
  </si>
  <si>
    <t>Intel(R) Celeron(R) CPU G3930T @ 2.70GHz</t>
  </si>
  <si>
    <t>Intel(R) Celeron(R) CPU P4500 @ 1.87GHz</t>
  </si>
  <si>
    <t>Intel(R) Celeron(R) M CPU 520 @ 1.60GHz</t>
  </si>
  <si>
    <t>Intel(R) Core(TM) i3-2357M CPU @ 1.30GHz</t>
  </si>
  <si>
    <t>Intel(R) Core(TM) i3-8100 CPU @ 3.60GHz</t>
  </si>
  <si>
    <t>Intel(R) Core(TM) i5-2450P CPU @ 3.20GHz</t>
  </si>
  <si>
    <t>Intel(R) Core(TM) i5-4230U CPU @ 1.90GHz</t>
  </si>
  <si>
    <t>Intel(R) Core(TM) i5-4302Y CPU @ 1.60GHz</t>
  </si>
  <si>
    <t>Intel(R) Core(TM) i7-3610QE CPU @ 2.30GHz</t>
  </si>
  <si>
    <t>Intel(R) Pentium(R) CPU A1018 @ 2.10GHz</t>
  </si>
  <si>
    <t>Intel(R) Pentium(R) CPU G3420T @ 2.70GHz</t>
  </si>
  <si>
    <t>Intel(R) Xeon(R) CPU E5-4650 0 @ 2.70GHz</t>
  </si>
  <si>
    <t>Intel(R) Xeon(R) CPU E6540 @ 2.00GHz</t>
  </si>
  <si>
    <t>Intel(R) Xeon(R) CPU E7- 8837 @ 2.67GHz</t>
  </si>
  <si>
    <t>Intel(R) Xeon(R) CPU E7- 8870 @ 2.40GHz</t>
  </si>
  <si>
    <t>Intel(R) Xeon(R) CPU E7530 @ 1.87GHz</t>
  </si>
  <si>
    <t>Intel(R) Xeon(R) Platinum 8160 CPU @ 2.10GHz</t>
  </si>
  <si>
    <t>NumberFields</t>
  </si>
  <si>
    <t>AMD A6 Micro-6500T APU + AMD Radeon R4 Graphics</t>
  </si>
  <si>
    <t>AMD E2-3000 APU with Radeon(TM) HD Graphics</t>
  </si>
  <si>
    <t>AMD EPYC 7401P 24-Core Processor</t>
  </si>
  <si>
    <t>AMD Opteron(tm) Processor 252</t>
  </si>
  <si>
    <t>AMD Opteron(tm) Processor 3250 HE</t>
  </si>
  <si>
    <t>AMD Phenom(tm) II N830 Triple-Core Processor</t>
  </si>
  <si>
    <t>AMD Phenom(tm) II N870 Triple-Core Processor</t>
  </si>
  <si>
    <t>AMD R-464L APU with Radeon(tm) HD Graphics</t>
  </si>
  <si>
    <t>AMD Ryzen 5 2400G with Radeon Vega Graphics</t>
  </si>
  <si>
    <t>Dual-Core AMD Opteron(tm) Processor 2212</t>
  </si>
  <si>
    <t>Dual-Core AMD Opteron(tm) Processor 8220 SE</t>
  </si>
  <si>
    <t>Genuine Intel(R) CPU T1300 @ 1.66GHz</t>
  </si>
  <si>
    <t>Genuine Intel(R) CPU U2500 @ 1.20GHz</t>
  </si>
  <si>
    <t>Intel(R) Atom(TM) CPU Z550 @ 2.00GHz</t>
  </si>
  <si>
    <t>Intel(R) Celeron(R) CPU G1101 @ 2.27GHz</t>
  </si>
  <si>
    <t>Intel(R) Core(TM) Duo CPU T2350 @ 1.86GHz</t>
  </si>
  <si>
    <t>Intel(R) Core(TM) Duo CPU T2450 @ 2.00GHz</t>
  </si>
  <si>
    <t>Intel(R) Core(TM) i5 CPU U 540 @ 1.20GHz</t>
  </si>
  <si>
    <t>Intel(R) Core(TM) i5-3339Y CPU @ 1.50GHz</t>
  </si>
  <si>
    <t>Intel(R) Core(TM) i9-7960X CPU @ 2.80GHz</t>
  </si>
  <si>
    <t>Intel(R) Core(TM)2 CPU U7600 @ 1.20GHz</t>
  </si>
  <si>
    <t>Intel(R) Core(TM)2 Duo CPU U7700 @ 1.33GHz</t>
  </si>
  <si>
    <t>Intel(R) Pentium(R) M processor 1.50GHz</t>
  </si>
  <si>
    <t>Intel(R) Pentium(R) M processor 1700MHz</t>
  </si>
  <si>
    <t>Intel(R) Xeon(R) CPU E5-1680 v3 @ 3.20GHz</t>
  </si>
  <si>
    <t>Intel(R) Xeon(R) CPU E5-2440 v2 @ 1.90GHz</t>
  </si>
  <si>
    <t>Intel(R) Xeon(R) CPU E5-2648L 0 @ 1.80GHz</t>
  </si>
  <si>
    <t>Intel(R) Xeon(R) Gold 6140 CPU @ 2.30GHz</t>
  </si>
  <si>
    <t>Intel(R) Xeon(TM) MP CPU 3.00GHz</t>
  </si>
  <si>
    <t>Mobile AMD Sempron(tm) Processor 3600+</t>
  </si>
  <si>
    <t>Quad-Core AMD Opteron(tm) Processor 2389</t>
  </si>
  <si>
    <t>Quad-Core AMD Opteron(tm) Processor 8381 HE</t>
  </si>
  <si>
    <t>Yoyo@home</t>
  </si>
  <si>
    <t>AMD A4-5150M APU with Radeon(tm) HD Graphics</t>
  </si>
  <si>
    <t>AMD A8-7200P Radeon R5, 8 Compute Cores 4C+4G</t>
  </si>
  <si>
    <t>AMD Athlon(tm) Neo X2 Dual Core Processor L335</t>
  </si>
  <si>
    <t>AMD Athlon(tm) X4 950 Quad Core Processor</t>
  </si>
  <si>
    <t>AMD Athlon(tm)X2 DualCore QL-62</t>
  </si>
  <si>
    <t>AMD FX-4330 Quad-Core Processor</t>
  </si>
  <si>
    <t>AMD Opteron(tm) Processor 6278</t>
  </si>
  <si>
    <t>AMD Phenom(tm) 8450e Triple-Core Processor</t>
  </si>
  <si>
    <t>AMD Phenom(tm) 9450e Quad-Core Processor</t>
  </si>
  <si>
    <t>AMD Phenom(tm) II X4 B35 Processor</t>
  </si>
  <si>
    <t>AMD PRO A6-8550B R5, 6 Compute Cores 2C+4G</t>
  </si>
  <si>
    <t>AMD PRO A8-8650B R7, 10 Compute Cores 4C+6G</t>
  </si>
  <si>
    <t>AMD Turion Dual-Core RM-72</t>
  </si>
  <si>
    <t>Genuine Intel(R) CPU T1400 @ 1.73GHz</t>
  </si>
  <si>
    <t>Intel(R) Atom(TM) CPU C2338 @ 1.74GHz</t>
  </si>
  <si>
    <t>Intel(R) Atom(TM) CPU Z3735D @ 1.33GHz</t>
  </si>
  <si>
    <t>Intel(R) Celeron(R) CPU 847E @ 1.10GHz</t>
  </si>
  <si>
    <t>Intel(R) Celeron(R) CPU 925 @ 2.30GHz</t>
  </si>
  <si>
    <t>Intel(R) Core(TM) i3-4350 CPU @ 3.60GHz</t>
  </si>
  <si>
    <t>Intel(R) Core(TM) i7-3612QE CPU @ 2.10GHz</t>
  </si>
  <si>
    <t>Intel(R) Pentium(R) CPU G3460T @ 3.00GHz</t>
  </si>
  <si>
    <t>Intel(R) Pentium(R) CPU N3510 @ 1.99GHz</t>
  </si>
  <si>
    <t>Intel(R) Xeon(R) CPU 3070 @ 2.66GHz</t>
  </si>
  <si>
    <t>Intel(R) Xeon(R) CPU E31235 @ 3.20GHz</t>
  </si>
  <si>
    <t>Intel(R) Xeon(R) CPU E3-1275 v6 @ 3.80GHz</t>
  </si>
  <si>
    <t>Intel(R) Xeon(R) CPU E5-1607 v4 @ 3.10GHz</t>
  </si>
  <si>
    <t>Intel(R) Xeon(R) CPU E5-2628L v2 @ 1.90GHz</t>
  </si>
  <si>
    <t>Intel(R) Xeon(R) CPU E5-2658A v3 @ 2.20GHz</t>
  </si>
  <si>
    <t>Intel(R) Xeon(R) CPU E5-4620 v3 @ 2.00GHz</t>
  </si>
  <si>
    <t>Intel(R) Xeon(R) CPU E5503 @ 2.00GHz</t>
  </si>
  <si>
    <t>Intel(R) Xeon(R) CPU E7310 @ 1.60GHz</t>
  </si>
  <si>
    <t>Intel(R) Xeon(R) Gold 5117M CPU @ 2.00GHz</t>
  </si>
  <si>
    <t>Quad-Core AMD Opteron(tm) Processor 2372 HE</t>
  </si>
  <si>
    <t>Quad-Core AMD Opteron(tm) Processor 2384</t>
  </si>
  <si>
    <t>Six-Core AMD Opteron(tm) Processor 8431</t>
  </si>
  <si>
    <t>Citizen Science Grid</t>
  </si>
  <si>
    <t>CPU</t>
  </si>
  <si>
    <t>Asteroids</t>
  </si>
  <si>
    <t>CSG</t>
  </si>
  <si>
    <t>LHC</t>
  </si>
  <si>
    <t>Yoyo</t>
  </si>
  <si>
    <t>Min 1</t>
  </si>
  <si>
    <t>Number fields</t>
  </si>
  <si>
    <t>The Skynet</t>
  </si>
  <si>
    <t>AMD A10-9620P RADEON R5, 10 COMPUTE CORES 4C+6G</t>
  </si>
  <si>
    <t>AMD Athlon(tm) XP 2100+</t>
  </si>
  <si>
    <t>AMD Opteron(tm) Processor 4284</t>
  </si>
  <si>
    <t>AMD Opteron(tm) Processor 6348</t>
  </si>
  <si>
    <t>AMD Opteron(tm) X2150 APU</t>
  </si>
  <si>
    <t>AMD Phenom(tm) II P820 Triple-Core Processor</t>
  </si>
  <si>
    <t>AMD PRO A8-9600 R7, 10 COMPUTE CORES 4C+6G</t>
  </si>
  <si>
    <t>AMD Turion(tm) X2 Dual-Core Mobile RM-74</t>
  </si>
  <si>
    <t>Genuine Intel(R) CPU T2600 @ 2.16GHz</t>
  </si>
  <si>
    <t>Intel(R) Atom(TM) CPU Z3795 @ 1.60GHz</t>
  </si>
  <si>
    <t>Intel(R) Atom(TM) x7-Z8750 CPU @ 1.60GHz</t>
  </si>
  <si>
    <t>Intel(R) Celeron(R) CPU 887 @ 1.50GHz</t>
  </si>
  <si>
    <t>Intel(R) Core(TM) i3-2312M CPU @ 2.10GHz</t>
  </si>
  <si>
    <t>Intel(R) Core(TM) i3-4360T CPU @ 3.20GHz</t>
  </si>
  <si>
    <t>Intel(R) Core(TM) i7-4700EQ CPU @ 2.40GHz</t>
  </si>
  <si>
    <t>Intel(R) Core(TM)2 Quad CPU @ 2.93GHz</t>
  </si>
  <si>
    <t>Intel(R) Pentium(R) M processor 1600MHz</t>
  </si>
  <si>
    <t>Intel(R) Xeon(R) CPU E3-1245 v6 @ 3.70GHz</t>
  </si>
  <si>
    <t>Intel(R) Xeon(R) CPU E5-1603 v4 @ 2.80GHz</t>
  </si>
  <si>
    <t>Intel(R) Xeon(R) CPU E5205 @ 1.86GHz</t>
  </si>
  <si>
    <t>Intel(R) Xeon(R) CPU E5-2643 v3 @ 3.40GHz</t>
  </si>
  <si>
    <t>Intel(R) Xeon(R) CPU E5-2687W v4 @ 3.00GHz</t>
  </si>
  <si>
    <t>Intel(R) Xeon(R) CPU E7-8860 v3 @ 2.20GHz</t>
  </si>
  <si>
    <t>Intel(R) Xeon(R) CPU E7-8894 v4 @ 2.40GHz</t>
  </si>
  <si>
    <t>Intel(R) Xeon(R) CPU X6550 @ 2.00GHz</t>
  </si>
  <si>
    <t>Primegrid</t>
  </si>
  <si>
    <t>Prime Grid</t>
  </si>
  <si>
    <t>AMD</t>
  </si>
  <si>
    <t>AMD A10-5757M APU with Radeon(tm) HD Graphics</t>
  </si>
  <si>
    <t>AMD A10-6800B APU with Radeon(tm) HD Graphics</t>
  </si>
  <si>
    <t>AMD A9-9430 RADEON R5, 5 COMPUTE CORES 2C+3G</t>
  </si>
  <si>
    <t>AMD Athlon(tm) II X3 420e Processor</t>
  </si>
  <si>
    <t>AMD Athlon(tm) X2 Dual-Core QL-62</t>
  </si>
  <si>
    <t>AMD Athlon(tm)64 X2 Dual Core Processor 4200+</t>
  </si>
  <si>
    <t>AMD Athlon(tm)X2 DualCore QL-64</t>
  </si>
  <si>
    <t>AMD Phenom(tm) II X3 700e Processor</t>
  </si>
  <si>
    <t>AMD PRO A10-8770E R7, 10 COMPUTE CORES 4C+6G</t>
  </si>
  <si>
    <t>AMD Turion(tm) X2 Ultra Dual-Core Mobile ZM-87</t>
  </si>
  <si>
    <t>Intel(R) Celeron(R) CPU G555 @ 2.70GHz</t>
  </si>
  <si>
    <t>Intel(R) Celeron(R) CPU U3405 @ 1.07GHz</t>
  </si>
  <si>
    <t>Intel(R) Core(TM) i3-4350T CPU @ 3.10GHz</t>
  </si>
  <si>
    <t>Intel(R) Core(TM) i7 CPU U 680 @ 1.47GHz</t>
  </si>
  <si>
    <t>Intel(R) Core(TM) i7-4860HQ CPU @ 2.40GHz</t>
  </si>
  <si>
    <t>Intel(R) Core(TM)2 Duo CPU P7570 @ 2.26GHz</t>
  </si>
  <si>
    <t>Intel(R) Pentium(R) CPU G4560T @ 2.90GHz</t>
  </si>
  <si>
    <t>Intel(R) Processor 5Y10 CPU @ 0.80GHz</t>
  </si>
  <si>
    <t>Intel(R) Processor 5Y10a CPU @ 0.80GHz</t>
  </si>
  <si>
    <t>Intel(R) Xeon(R) CPU D-1518 @ 2.20GHz</t>
  </si>
  <si>
    <t>Intel(R) Xeon(R) CPU E3-1575M v5 @ 3.00GHz</t>
  </si>
  <si>
    <t>Intel(R) Xeon(R) CPU E5-4610 v2 @ 2.30GHz</t>
  </si>
  <si>
    <t>Intel(R) Xeon(R) CPU E7440 @ 2.40GHz</t>
  </si>
  <si>
    <t>Intel(R) Xeon(R) CPU L5530 @ 2.40GHz</t>
  </si>
  <si>
    <t>Intel(R) Xeon(R) Platinum 8170 CPU @ 2.10GHz</t>
  </si>
  <si>
    <t>Quad-Core AMD Opteron(tm) Processor 2354</t>
  </si>
  <si>
    <t>Quad-Core AMD Opteron(tm) Processor 8350</t>
  </si>
  <si>
    <t>NFS@Home</t>
  </si>
  <si>
    <t>NFS@ Home</t>
  </si>
  <si>
    <t>Intel(R) Celeron(R) D CPU 3.33GHz</t>
  </si>
  <si>
    <t>AMD Athlon(tm) XP 3200+</t>
  </si>
  <si>
    <t>AMD E2-9030 RADEON R2, 4 COMPUTE CORES 2C+2G</t>
  </si>
  <si>
    <t>AMD FX-7600P Radeon R7, 12 Compute Cores 4C+8G</t>
  </si>
  <si>
    <t>AMD Opteron(tm) Processor 275</t>
  </si>
  <si>
    <t>AMD Phenom(tm) II X2 B53 Processor</t>
  </si>
  <si>
    <t>AMD Turion(tm) X2 Dual-Core Mobile RM-75</t>
  </si>
  <si>
    <t>Intel(R) Celeron(R) M processor 1500MHz</t>
  </si>
  <si>
    <t>Intel(R) Core(TM)2 Duo CPU U9300 @ 1.20GHz</t>
  </si>
  <si>
    <t>Intel(R) Pentium(R) 4 CPU 1800MHz</t>
  </si>
  <si>
    <t>Intel(R) Pentium(R) M processor 2.26GHz</t>
  </si>
  <si>
    <t>Intel(R) Xeon(R) CPU E3-1535M v5 @ 2.90GHz</t>
  </si>
  <si>
    <t>Intel(R) Xeon(R) Platinum 8176M CPU @ 2.10GHz</t>
  </si>
  <si>
    <t>Intel(R) Xeon(R) Silver 4108 CPU @ 1.80GHz</t>
  </si>
  <si>
    <t>Mobile Intel(R) Pentium(R) 4 - M CPU 2.20GHz</t>
  </si>
  <si>
    <t>Intel(R) Xeon(R) CPU E5-2675 v3 @ 1.80GHz</t>
  </si>
  <si>
    <t>Enigma@home</t>
  </si>
  <si>
    <t>Average daily earnings</t>
  </si>
  <si>
    <t>CPU's included:</t>
  </si>
  <si>
    <t>Yoyo@Home</t>
  </si>
  <si>
    <t>TheSkynet POGS</t>
  </si>
  <si>
    <t>Numberfields@home</t>
  </si>
  <si>
    <t>PrimeGrid</t>
  </si>
  <si>
    <t>AMD A10 Extreme Edition Radeon R8, 4C+8G</t>
  </si>
  <si>
    <t>AMD A4 PRO-3340B with Radeon HD Graphics</t>
  </si>
  <si>
    <t>AMD A4-4355M APU with Radeon(tm) HD Graphics</t>
  </si>
  <si>
    <t>AMD A4-5100 APU with Radeon(TM) HD Graphics</t>
  </si>
  <si>
    <t>AMD A4-9120 RADEON R3, 4 COMPUTE CORES 2C+2G</t>
  </si>
  <si>
    <t>AMD A6 PRO-7400B R5, 6 Compute Cores 2C+4G</t>
  </si>
  <si>
    <t>AMD A6-6420B APU with Radeon(tm) HD Graphics</t>
  </si>
  <si>
    <t>AMD A6-9500E RADEON R5, 6 COMPUTE CORES 2C+4G</t>
  </si>
  <si>
    <t>AMD A8-3550MX APU with Radeon(tm) HD Graphics</t>
  </si>
  <si>
    <t>AMD A9-9400 RADEON R5, 5 COMPUTE CORES 2C+3G</t>
  </si>
  <si>
    <t>AMD Athlon Dual-Core QL-65</t>
  </si>
  <si>
    <t>AMD Athlon(tm) 64 FX-55 Processor</t>
  </si>
  <si>
    <t>AMD Athlon(tm) 64 FX-57 Processor</t>
  </si>
  <si>
    <t>AMD Athlon(tm) 64 X2 Dual Core Processor 5800+</t>
  </si>
  <si>
    <t>AMD Athlon(tm) 64 X2 Dual Core Processor BE-2350</t>
  </si>
  <si>
    <t>AMD Athlon(tm) II XL V66C Processor</t>
  </si>
  <si>
    <t>AMD Athlon(tm) X3 445 Processor</t>
  </si>
  <si>
    <t>AMD Athlon(tm) X4 730 Quad Core Processor</t>
  </si>
  <si>
    <t>AMD Athlon(TM) XP 1600+</t>
  </si>
  <si>
    <t>AMD Athlon(tm) XP 1800+</t>
  </si>
  <si>
    <t>AMD Athlon(tm) XP 1900+</t>
  </si>
  <si>
    <t>AMD Athlon(tm) XP 2200+</t>
  </si>
  <si>
    <t>AMD Athlon(tm) XP 2800+</t>
  </si>
  <si>
    <t>AMD Athlon(tm)64 X2 Dual Core Processor 3800+</t>
  </si>
  <si>
    <t>AMD E2-9000e RADEON R2, 4 COMPUTE CORES 2C+2G</t>
  </si>
  <si>
    <t>AMD FX(tm)-4200 Quad-Core Processor</t>
  </si>
  <si>
    <t>AMD FX-9830P RADEON R7, 12 COMPUTE CORES 4C+8G</t>
  </si>
  <si>
    <t>AMD G-T40N Processor</t>
  </si>
  <si>
    <t>AMD G-T48E Processor</t>
  </si>
  <si>
    <t>AMD GX-217GA SOC with Radeon(tm) HD Graphics</t>
  </si>
  <si>
    <t>AMD GX-415GA SOC with Radeon(tm) HD Graphics</t>
  </si>
  <si>
    <t>AMD GX-420CA SOC with Radeon(tm) HD Graphics</t>
  </si>
  <si>
    <t>AMD Opteron (tm) Processor 850</t>
  </si>
  <si>
    <t>AMD Opteron(tm) Processor 148</t>
  </si>
  <si>
    <t>AMD Opteron(tm) Processor 246</t>
  </si>
  <si>
    <t>AMD Opteron(tm) Processor 250</t>
  </si>
  <si>
    <t>AMD Opteron(tm) Processor 280</t>
  </si>
  <si>
    <t>AMD Opteron(tm) Processor 4176 HE</t>
  </si>
  <si>
    <t>AMD Opteron(tm) Processor 4180</t>
  </si>
  <si>
    <t>AMD Opteron(tm) Processor 4228 HE</t>
  </si>
  <si>
    <t>AMD Opteron(tm) Processor 4238</t>
  </si>
  <si>
    <t>AMD Opteron(tm) Processor 4280</t>
  </si>
  <si>
    <t>AMD Opteron(tm) Processor 4340</t>
  </si>
  <si>
    <t>AMD Opteron(tm) Processor 4376 HE</t>
  </si>
  <si>
    <t>AMD Opteron(tm) Processor 6124 HE</t>
  </si>
  <si>
    <t>AMD Opteron(tm) Processor 6128 HE</t>
  </si>
  <si>
    <t>AMD Opteron(tm) Processor 6308</t>
  </si>
  <si>
    <t>AMD Opteron(tm) Processor 6380</t>
  </si>
  <si>
    <t>AMD Opteron(tm) X3216 APU</t>
  </si>
  <si>
    <t>AMD Phenom(tm) 8250 Triple-Core Processor</t>
  </si>
  <si>
    <t>AMD Phenom(tm) 8250e Triple-Core Processor</t>
  </si>
  <si>
    <t>AMD Phenom(tm) II N850 Triple-Core Processor</t>
  </si>
  <si>
    <t>AMD Phenom(tm) II N930 Quad-Core Processor</t>
  </si>
  <si>
    <t>AMD Phenom(tm) II N950 Quad-Core Processor</t>
  </si>
  <si>
    <t>AMD Phenom(tm) II P650 Dual-Core Processor</t>
  </si>
  <si>
    <t>AMD Phenom(tm) II P840 Triple-Core Processor</t>
  </si>
  <si>
    <t>AMD Phenom(tm) II P860 Triple-Core Processor</t>
  </si>
  <si>
    <t>AMD Phenom(tm) II P940 Quad-Core Processor</t>
  </si>
  <si>
    <t>AMD Phenom(tm) II X3 740 Processor</t>
  </si>
  <si>
    <t>AMD Phenom(tm) II X4 900e Processor</t>
  </si>
  <si>
    <t>AMD Phenom(tm) X2 Dual-Core Processor GP-5000</t>
  </si>
  <si>
    <t>AMD Phenom(tm) X4 Quad-Core Processor GP-9530</t>
  </si>
  <si>
    <t>AMD PRO A10-9700 R7, 10 COMPUTE CORES 4C+6G</t>
  </si>
  <si>
    <t>AMD PRO A12-8800B R7, 12 Compute Cores 4C+8G</t>
  </si>
  <si>
    <t>AMD PRO A12-9800B R7, 12 COMPUTE CORES 4C+8G</t>
  </si>
  <si>
    <t>AMD PRO A8-8600B R6, 10 Compute Cores 4C+6G</t>
  </si>
  <si>
    <t>AMD QC-4000</t>
  </si>
  <si>
    <t>AMD Ryzen 3 2200G with Radeon Vega Graphics</t>
  </si>
  <si>
    <t>AMD Ryzen 5 2500U with Radeon Vega Mobile Gfx</t>
  </si>
  <si>
    <t>AMD Ryzen 7 2700U with Radeon Vega Mobile Gfx</t>
  </si>
  <si>
    <t>AMD Ryzen 7 PRO 1700 Eight-Core Processor</t>
  </si>
  <si>
    <t>AMD Sempron(tm) 2200+</t>
  </si>
  <si>
    <t>AMD Sempron(tm) 2300+</t>
  </si>
  <si>
    <t>AMD Sempron(tm) 2800+</t>
  </si>
  <si>
    <t>AMD Sempron(tm) 3000+</t>
  </si>
  <si>
    <t>AMD Sempron(tm) Dual Core Processor 2100</t>
  </si>
  <si>
    <t>AMD Sempron(tm) Dual Core Processor 2200</t>
  </si>
  <si>
    <t>AMD Sempron(tm) M120</t>
  </si>
  <si>
    <t>AMD Sempron(tm) Processor LE-1100</t>
  </si>
  <si>
    <t>AMD Sempron(tm) SI-40</t>
  </si>
  <si>
    <t>AMD Turion Dual-Core RM-75</t>
  </si>
  <si>
    <t>AMD Turion(tm) 64 Mobile Technology MK-38</t>
  </si>
  <si>
    <t>AMD Turion(tm) II Ultra Dual-Core Mobile M600</t>
  </si>
  <si>
    <t>AMD Turion(tm) X2 Ultra Dual-Core Mobile ZM-84</t>
  </si>
  <si>
    <t>AMD Turion(tm)X2 Dual Core Mobile RM-76</t>
  </si>
  <si>
    <t>Athlon(tm) Dual Core Processor 4850e</t>
  </si>
  <si>
    <t>Celeron J1900 @ 2.42GHz</t>
  </si>
  <si>
    <t>Dual Core AMD Opteron(tm) Processor 165</t>
  </si>
  <si>
    <t>Dual Core AMD Opteron(tm) Processor 170</t>
  </si>
  <si>
    <t>Dual Core AMD Opteron(tm) Processor 275</t>
  </si>
  <si>
    <t>Dual Core AMD Opteron(tm) Processor 280</t>
  </si>
  <si>
    <t>Dual Core AMD Opteron(tm) Processor 870</t>
  </si>
  <si>
    <t>Dual-Core AMD Opteron(tm) Processor 1212</t>
  </si>
  <si>
    <t>Dual-Core AMD Opteron(tm) Processor 1214</t>
  </si>
  <si>
    <t>Dual-Core AMD Opteron(tm) Processor 1214 HE</t>
  </si>
  <si>
    <t>Dual-Core AMD Opteron(tm) Processor 1216</t>
  </si>
  <si>
    <t>Dual-Core AMD Opteron(tm) Processor 1218 HE</t>
  </si>
  <si>
    <t>Dual-Core AMD Opteron(tm) Processor 1222</t>
  </si>
  <si>
    <t>Dual-Core AMD Opteron(tm) Processor 2210</t>
  </si>
  <si>
    <t>Dual-Core AMD Opteron(tm) Processor 2210 HE</t>
  </si>
  <si>
    <t>Dual-Core AMD Opteron(tm) Processor 2214</t>
  </si>
  <si>
    <t>Dual-Core AMD Opteron(tm) Processor 2214 HE</t>
  </si>
  <si>
    <t>Dual-Core AMD Opteron(tm) Processor 2216 HE</t>
  </si>
  <si>
    <t>Dual-Core AMD Opteron(tm) Processor 2220 SE</t>
  </si>
  <si>
    <t>Dual-Core AMD Opteron(tm) Processor 2222</t>
  </si>
  <si>
    <t>Dual-Core AMD Opteron(tm) Processor 8220</t>
  </si>
  <si>
    <t>Genuine Intel(R) CPU 1600 @ 2.16GHz</t>
  </si>
  <si>
    <t>Genuine Intel(R) CPU 200 @ 1.50GHz</t>
  </si>
  <si>
    <t>Genuine Intel(R) CPU T1200 @ 1.50GHz</t>
  </si>
  <si>
    <t>Intel(R) Atom(TM) CPU C2758 @ 2.40GHz</t>
  </si>
  <si>
    <t>Intel(R) Atom(TM) CPU E3815 @ 1.46GHz</t>
  </si>
  <si>
    <t>Intel(R) Atom(TM) CPU N475 @ 1.83GHz</t>
  </si>
  <si>
    <t>Intel(R) Atom(TM) CPU Z3770 @ 1.46GHz</t>
  </si>
  <si>
    <t>Intel(R) Atom(TM) CPU Z670 @ 1.50GHz</t>
  </si>
  <si>
    <t>Intel(R) Celeron(R) CPU 215 @ 1.33GHz</t>
  </si>
  <si>
    <t>Intel(R) Celeron(R) CPU 723 @ 1.20GHz</t>
  </si>
  <si>
    <t>Intel(R) Celeron(R) CPU 743 @ 1.30GHz</t>
  </si>
  <si>
    <t>Intel(R) Celeron(R) CPU 867 @ 1.30GHz</t>
  </si>
  <si>
    <t>Intel(R) Celeron(R) CPU B840 @ 1.90GHz</t>
  </si>
  <si>
    <t>Intel(R) Celeron(R) CPU N2805 @ 1.46GHz</t>
  </si>
  <si>
    <t>Intel(R) Celeron(R) D CPU 3.20GHz</t>
  </si>
  <si>
    <t>Intel(R) Celeron(R) M CPU 530 @ 1.73GHz</t>
  </si>
  <si>
    <t>Intel(R) Core(TM) i3 CPU U 380 @ 1.33GHz</t>
  </si>
  <si>
    <t>Intel(R) Core(TM) i3-2140 CPU @ 3.50GHz</t>
  </si>
  <si>
    <t>Intel(R) Core(TM) i3-2340UE CPU @ 1.30GHz</t>
  </si>
  <si>
    <t>Intel(R) Core(TM) i3-4030Y CPU @ 1.60GHz</t>
  </si>
  <si>
    <t>Intel(R) Core(TM) i3-4370T CPU @ 3.30GHz</t>
  </si>
  <si>
    <t>Intel(R) Core(TM) i3-6157U CPU @ 2.40GHz</t>
  </si>
  <si>
    <t>Intel(R) Core(TM) i3-7130U CPU @ 2.70GHz</t>
  </si>
  <si>
    <t>Intel(R) Core(TM) i5 CPU U 520 @ 1.07GHz</t>
  </si>
  <si>
    <t>Intel(R) Core(TM) i5-3610ME CPU @ 2.70GHz</t>
  </si>
  <si>
    <t>Intel(R) Core(TM) i5-4300Y CPU @ 1.60GHz</t>
  </si>
  <si>
    <t>Intel(R) Core(TM) i5-4400E CPU @ 2.70GHz</t>
  </si>
  <si>
    <t>Intel(R) Core(TM) i5-7287U CPU @ 3.30GHz</t>
  </si>
  <si>
    <t>Intel(R) Core(TM) i5-7600T CPU @ 2.80GHz</t>
  </si>
  <si>
    <t>Intel(R) Core(TM) i5-7Y57 CPU @ 1.20GHz</t>
  </si>
  <si>
    <t>Intel(R) Core(TM) i7 CPU S 860 @ 2.53GHz</t>
  </si>
  <si>
    <t>Intel(R) Core(TM) i7 CPU U 620 @ 1.07GHz</t>
  </si>
  <si>
    <t>Intel(R) Core(TM) i7 CPU U 660 @ 1.33GHz</t>
  </si>
  <si>
    <t>Intel(R) Core(TM) i7-3920XM CPU @ 2.90GHz</t>
  </si>
  <si>
    <t>Intel(R) Core(TM) i7-4560U CPU @ 1.60GHz</t>
  </si>
  <si>
    <t>Intel(R) Core(TM) i7-5550U CPU @ 2.00GHz</t>
  </si>
  <si>
    <t>Intel(R) Core(TM) i7-6498DU CPU @ 2.50GHz</t>
  </si>
  <si>
    <t>Intel(R) Core(TM) m3-7Y30 CPU @ 1.00GHz</t>
  </si>
  <si>
    <t>Intel(R) Core(TM)2 CPU E7400 @ 2.80GHz</t>
  </si>
  <si>
    <t>Intel(R) Core(TM)2 CPU E8500 @ 3.16GHz</t>
  </si>
  <si>
    <t>Intel(R) Core(TM)2 Duo CPU E6305 @ 1.86GHz</t>
  </si>
  <si>
    <t>Intel(R) Core(TM)2 Duo CPU E6540 @ 2.33GHz</t>
  </si>
  <si>
    <t>Intel(R) Core(TM)2 Duo CPU L7400 @ 1.50GHz</t>
  </si>
  <si>
    <t>Intel(R) Core(TM)2 Duo CPU P7700 @ 1.80GHz</t>
  </si>
  <si>
    <t>Intel(R) Core(TM)2 Duo CPU P9600 @ 2.53GHz</t>
  </si>
  <si>
    <t>Intel(R) Core(TM)2 Duo CPU U7500 @ 1.06GHz</t>
  </si>
  <si>
    <t>Intel(R) Core(TM)2 Extreme CPU X9000 @ 2.80GHz</t>
  </si>
  <si>
    <t>Intel(R) Core(TM)2 Extreme CPU X9100 @ 3.06GHz</t>
  </si>
  <si>
    <t>Intel(R) Pentium(R) 4 CPU 1.20GHz</t>
  </si>
  <si>
    <t>Intel(R) Pentium(R) 4 CPU 1300MHz</t>
  </si>
  <si>
    <t>Intel(R) Pentium(R) 4 CPU 2.20GHz</t>
  </si>
  <si>
    <t>Intel(R) Pentium(R) 4 CPU 2.50GHz</t>
  </si>
  <si>
    <t>Intel(R) Pentium(R) CPU 4405Y @ 1.50GHz</t>
  </si>
  <si>
    <t>Intel(R) Pentium(R) CPU E5300 @ 2.60GHz</t>
  </si>
  <si>
    <t>Intel(R) Pentium(R) CPU G3440T @ 2.80GHz</t>
  </si>
  <si>
    <t>Intel(R) Pentium(R) CPU P6300 @ 2.27GHz</t>
  </si>
  <si>
    <t>Intel(R) Pentium(R) D CPU 3.46GHz</t>
  </si>
  <si>
    <t>Intel(R) Pentium(R) III CPU 1133MHz</t>
  </si>
  <si>
    <t>Intel(R) Pentium(R) III CPU 1200MHz</t>
  </si>
  <si>
    <t>Intel(R) Pentium(R) III CPU family 1266MHz</t>
  </si>
  <si>
    <t>Intel(R) Pentium(R) III Mobile CPU 1066MHz</t>
  </si>
  <si>
    <t>Intel(R) Pentium(R) III Mobile CPU 1200MHz</t>
  </si>
  <si>
    <t>Intel(R) Pentium(R) III Mobile CPU 800MHz</t>
  </si>
  <si>
    <t>Intel(R) Pentium(R) M processor 1.40GHz</t>
  </si>
  <si>
    <t>Intel(R) Pentium(R) M processor 1000MHz</t>
  </si>
  <si>
    <t>Intel(R) Xeon(R) CPU 3075 @ 2.66GHz</t>
  </si>
  <si>
    <t>Intel(R) Xeon(R) CPU 3085 @ 3.00GHz</t>
  </si>
  <si>
    <t>Intel(R) Xeon(R) CPU 5120 @ 1.86GHz</t>
  </si>
  <si>
    <t>Intel(R) Xeon(R) CPU D-1541 @ 2.10GHz</t>
  </si>
  <si>
    <t>Intel(R) Xeon(R) CPU E3113 @ 3.00GHz</t>
  </si>
  <si>
    <t>Intel(R) Xeon(R) CPU E31220L @ 2.20GHz</t>
  </si>
  <si>
    <t>Intel(R) Xeon(R) CPU E3-1240L v3 @ 2.00GHz</t>
  </si>
  <si>
    <t>Intel(R) Xeon(R) CPU E3-1260L v5 @ 2.90GHz</t>
  </si>
  <si>
    <t>Intel(R) Xeon(R) CPU E31265L @ 2.40GHz</t>
  </si>
  <si>
    <t>Intel(R) Xeon(R) CPU E31275 @ 3.40GHz</t>
  </si>
  <si>
    <t>Intel(R) Xeon(R) CPU E3-1280 v3 @ 3.60GHz</t>
  </si>
  <si>
    <t>Intel(R) Xeon(R) CPU E5-1410 v2 @ 2.80GHz</t>
  </si>
  <si>
    <t>Intel(R) Xeon(R) CPU E5-1660 v2 @ 3.70GHz</t>
  </si>
  <si>
    <t>Intel(R) Xeon(R) CPU E5-2637 0 @ 3.00GHz</t>
  </si>
  <si>
    <t>Intel(R) Xeon(R) CPU E5-2689 0 @ 2.60GHz</t>
  </si>
  <si>
    <t>Intel(R) Xeon(R) CPU E5-4610 v3 @ 1.70GHz</t>
  </si>
  <si>
    <t>Intel(R) Xeon(R) CPU E5-4640 0 @ 2.40GHz</t>
  </si>
  <si>
    <t>Intel(R) Xeon(R) CPU E5-4640 v2 @ 2.20GHz</t>
  </si>
  <si>
    <t>Intel(R) Xeon(R) CPU E5-4640 v4 @ 2.10GHz</t>
  </si>
  <si>
    <t>Intel(R) Xeon(R) CPU E5-4669 v3 @ 2.10GHz</t>
  </si>
  <si>
    <t>Intel(R) Xeon(R) CPU E7- 2830 @ 2.13GHz</t>
  </si>
  <si>
    <t>Intel(R) Xeon(R) CPU E7- 2850 @ 2.00GHz</t>
  </si>
  <si>
    <t>Intel(R) Xeon(R) CPU E7- 2870 @ 2.40GHz</t>
  </si>
  <si>
    <t>Intel(R) Xeon(R) CPU E7- 4807 @ 1.87GHz</t>
  </si>
  <si>
    <t>Intel(R) Xeon(R) CPU E7- 8850 @ 2.00GHz</t>
  </si>
  <si>
    <t>Intel(R) Xeon(R) CPU E7- 8860 @ 2.27GHz</t>
  </si>
  <si>
    <t>Intel(R) Xeon(R) CPU E7320 @ 2.13GHz</t>
  </si>
  <si>
    <t>Intel(R) Xeon(R) CPU E7420 @ 2.13GHz</t>
  </si>
  <si>
    <t>Intel(R) Xeon(R) CPU E7430 @ 2.13GHz</t>
  </si>
  <si>
    <t>Intel(R) Xeon(R) CPU E7-4820 v2 @ 2.00GHz</t>
  </si>
  <si>
    <t>Intel(R) Xeon(R) CPU E7-4860 v2 @ 2.60GHz</t>
  </si>
  <si>
    <t>Intel(R) Xeon(R) CPU E7520 @ 1.87GHz</t>
  </si>
  <si>
    <t>Intel(R) Xeon(R) CPU E7-8870 v3 @ 2.10GHz</t>
  </si>
  <si>
    <t>Intel(R) Xeon(R) CPU E7-8880 v4 @ 2.20GHz</t>
  </si>
  <si>
    <t>Intel(R) Xeon(R) CPU E7-8890 v3 @ 2.50GHz</t>
  </si>
  <si>
    <t>Intel(R) Xeon(R) CPU L5320 @ 1.86GHz</t>
  </si>
  <si>
    <t>Intel(R) Xeon(R) CPU W5580 @ 3.20GHz</t>
  </si>
  <si>
    <t>Intel(R) Xeon(R) CPU X5647 @ 2.93GHz</t>
  </si>
  <si>
    <t>Intel(R) Xeon(R) CPU X7542 @ 2.67GHz</t>
  </si>
  <si>
    <t>Intel(R) Xeon(R) CPU X7550 @ 2.00GHz</t>
  </si>
  <si>
    <t>Intel(R) Xeon(R) D-2123IT CPU @ 2.20GHz</t>
  </si>
  <si>
    <t>Intel(R) Xeon(R) D-2141I CPU @ 2.20GHz</t>
  </si>
  <si>
    <t>Intel(R) Xeon(R) D-2142IT CPU @ 1.90GHz</t>
  </si>
  <si>
    <t>Intel(R) Xeon(R) D-2143IT CPU @ 2.20GHz</t>
  </si>
  <si>
    <t>Intel(R) Xeon(R) D-2161I CPU @ 2.20GHz</t>
  </si>
  <si>
    <t>Intel(R) Xeon(R) D-2163IT CPU @ 2.10GHz</t>
  </si>
  <si>
    <t>Intel(R) Xeon(R) D-2173IT CPU @ 1.70GHz</t>
  </si>
  <si>
    <t>Intel(R) Xeon(R) D-2145NT CPU @ 1.90GHz</t>
  </si>
  <si>
    <t>Intel(R) Xeon(R) D-2146NT CPU @ 2.30GHz</t>
  </si>
  <si>
    <t>Intel(R) Xeon(R) D-2166NT CPU @ 2.00GHz</t>
  </si>
  <si>
    <t>Intel(R) Xeon(R) D-2177NT CPU @ 1.90GHz</t>
  </si>
  <si>
    <t>Intel(R) Xeon(R) D-2183IT CPU @ 2.20GHz</t>
  </si>
  <si>
    <t>Intel(R) Xeon(R) D-2187NT CPU @ 2.00GHz</t>
  </si>
  <si>
    <t>Intel(R) Xeon(R) D-2191 CPU @ 1.60GHz</t>
  </si>
  <si>
    <t>Intel(R) Xeon(R) Gold 5115 CPU @ 2.40GHz</t>
  </si>
  <si>
    <t>Intel(R) Xeon(R) Gold 5117 CPU @ 2.00GHz</t>
  </si>
  <si>
    <t>Intel(R) Xeon(R) Gold 5120 CPU @ 2.20GHz</t>
  </si>
  <si>
    <t>Intel(R) Xeon(R) Gold 5122 CPU @ 3.60GHz</t>
  </si>
  <si>
    <t>Intel(R) Xeon(R) Gold 6126 CPU @ 2.60GHz</t>
  </si>
  <si>
    <t>Intel(R) Xeon(R) Gold 6132 CPU @ 2.60GHz</t>
  </si>
  <si>
    <t>Intel(R) Xeon(R) Gold 6134 CPU @ 3.20GHz</t>
  </si>
  <si>
    <t>Intel(R) Xeon(R) Gold 6138 CPU @ 2.00GHz</t>
  </si>
  <si>
    <t>Intel(R) Xeon(R) Gold 6142 CPU @ 2.60GHz</t>
  </si>
  <si>
    <t>Intel(R) Xeon(R) Gold 6142M CPU @ 2.60GHz</t>
  </si>
  <si>
    <t>Intel(R) Xeon(R) Gold 6144 CPU @ 3.50GHz</t>
  </si>
  <si>
    <t>Intel(R) Xeon(R) Gold 6154 CPU @ 3.00GHz</t>
  </si>
  <si>
    <t>Intel(R) Xeon(R) Gold 6161 CPU @ 2.20GHz</t>
  </si>
  <si>
    <t>Intel(R) Xeon(R) Platinum 8158 CPU @ 3.00GHz</t>
  </si>
  <si>
    <t>Intel(R) Xeon(R) Silver 4114 CPU @ 2.20GHz</t>
  </si>
  <si>
    <t>Intel(R) Xeon(R) W-2102 CPU @ 2.90GHz</t>
  </si>
  <si>
    <t>Intel(R) Xeon(R) W-2104 CPU @ 3.20GHz</t>
  </si>
  <si>
    <t>Intel(R) Xeon(R) W-2133 CPU @ 3.60GHz</t>
  </si>
  <si>
    <t>Intel(R) Xeon(R) W-2135 CPU @ 3.70GHz</t>
  </si>
  <si>
    <t>Intel(R) Xeon(R) W-2145 CPU @ 3.70GHz</t>
  </si>
  <si>
    <t>Intel(R) Xeon(R) W-2150B CPU @ 3.00GHz</t>
  </si>
  <si>
    <t>Intel(R) Xeon(R) W-2195 CPU @ 2.30GHz</t>
  </si>
  <si>
    <t>Intel(R) Xeon(TM) MP CPU 2.00GHz</t>
  </si>
  <si>
    <t>Intel(R) Xeon(TM) MP CPU 2.50GHz</t>
  </si>
  <si>
    <t>Intel(R) Xeon(TM) MP CPU 2.70GHz</t>
  </si>
  <si>
    <t>Mobile AMD Athlon 64 Processor 3000+</t>
  </si>
  <si>
    <t>Mobile AMD Athlon(tm) 64 Processor 2800+</t>
  </si>
  <si>
    <t>Mobile AMD Athlon(tm) 64 Processor 3200+</t>
  </si>
  <si>
    <t>Mobile AMD Athlon(tm) 64 Processor 4000+</t>
  </si>
  <si>
    <t>mobile AMD Athlon(tm) XP2200+</t>
  </si>
  <si>
    <t>Mobile AMD Athlon(tm) XP-M Processor 2800+</t>
  </si>
  <si>
    <t>Mobile AMD Sempron(tm) Processor 2100+</t>
  </si>
  <si>
    <t>Mobile AMD Sempron(tm) Processor 3400+</t>
  </si>
  <si>
    <t>Mobile Intel(R) Celeron(R) CPU 2.00GHz</t>
  </si>
  <si>
    <t>Mobile Intel(R) Celeron(R) CPU 2.40GHz</t>
  </si>
  <si>
    <t>Mobile Intel(R) Pentium(R) 4 - M CPU 1.70GHz</t>
  </si>
  <si>
    <t>Mobile Intel(R) Pentium(R) 4 CPU 2.80GHz</t>
  </si>
  <si>
    <t>Mobile Intel(R) Pentium(R) 4 CPU 3.20GHz</t>
  </si>
  <si>
    <t>Mobile Intel(R) Pentium(R) 4 CPU 3.46GHz</t>
  </si>
  <si>
    <t>Quad-Core AMD Opteron(tm) Processor 1356</t>
  </si>
  <si>
    <t>Quad-Core AMD Opteron(tm) Processor 1385</t>
  </si>
  <si>
    <t>Quad-Core AMD Opteron(tm) Processor 2346 HE</t>
  </si>
  <si>
    <t>Quad-Core AMD Opteron(tm) Processor 2373 EE</t>
  </si>
  <si>
    <t>Quad-Core AMD Opteron(tm) Processor 2381 HE</t>
  </si>
  <si>
    <t>Quad-Core AMD Opteron(tm) Processor 2382</t>
  </si>
  <si>
    <t>Quad-Core AMD Opteron(tm) Processor 8384</t>
  </si>
  <si>
    <t>Quad-Core AMD Opteron(tm) Processor 8393 SE</t>
  </si>
  <si>
    <t>SETI@home</t>
  </si>
  <si>
    <t>SETI@ home</t>
  </si>
  <si>
    <t>Intel</t>
  </si>
  <si>
    <r>
      <rPr>
        <b/>
        <sz val="11"/>
        <color theme="1"/>
        <rFont val="Calibri"/>
        <family val="2"/>
        <scheme val="minor"/>
      </rPr>
      <t>Last update</t>
    </r>
    <r>
      <rPr>
        <sz val="11"/>
        <color theme="1"/>
        <rFont val="Calibri"/>
        <family val="2"/>
        <scheme val="minor"/>
      </rPr>
      <t>: 02-Apr-2018</t>
    </r>
  </si>
  <si>
    <t>GRC PER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</si>
</sst>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0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EADCF4"/>
        <bgColor indexed="64"/>
      </patternFill>
    </fill>
    <fill>
      <patternFill patternType="solid">
        <fgColor rgb="FFCDACE6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0" fontId="17" fillId="33" borderId="10" xfId="0" applyFont="1" applyFill="1" applyBorder="1"/>
    <xf numFmtId="0" fontId="13" fillId="33" borderId="10" xfId="0" applyFont="1" applyFill="1" applyBorder="1" applyAlignment="1">
      <alignment horizontal="center" wrapText="1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10" xfId="0" applyFont="1" applyBorder="1"/>
    <xf numFmtId="3" fontId="0" fillId="0" borderId="10" xfId="0" applyNumberFormat="1" applyBorder="1"/>
    <xf numFmtId="3" fontId="0" fillId="0" borderId="10" xfId="0" applyNumberFormat="1" applyBorder="1" applyAlignment="1">
      <alignment horizontal="center"/>
    </xf>
    <xf numFmtId="3" fontId="16" fillId="34" borderId="10" xfId="0" applyNumberFormat="1" applyFont="1" applyFill="1" applyBorder="1" applyAlignment="1">
      <alignment horizontal="right"/>
    </xf>
    <xf numFmtId="0" fontId="0" fillId="0" borderId="0" xfId="0" applyFont="1" applyFill="1" applyBorder="1"/>
    <xf numFmtId="0" fontId="18" fillId="0" borderId="0" xfId="0" applyFont="1" applyFill="1" applyBorder="1"/>
    <xf numFmtId="0" fontId="13" fillId="33" borderId="10" xfId="0" applyFont="1" applyFill="1" applyBorder="1"/>
    <xf numFmtId="0" fontId="0" fillId="0" borderId="10" xfId="0" applyBorder="1"/>
    <xf numFmtId="0" fontId="13" fillId="33" borderId="12" xfId="0" applyFont="1" applyFill="1" applyBorder="1" applyAlignment="1">
      <alignment horizontal="center" wrapText="1"/>
    </xf>
    <xf numFmtId="0" fontId="13" fillId="33" borderId="13" xfId="0" applyFont="1" applyFill="1" applyBorder="1" applyAlignment="1">
      <alignment horizontal="center" wrapText="1"/>
    </xf>
    <xf numFmtId="0" fontId="13" fillId="33" borderId="11" xfId="0" applyFont="1" applyFill="1" applyBorder="1"/>
    <xf numFmtId="0" fontId="0" fillId="0" borderId="10" xfId="0" applyFill="1" applyBorder="1"/>
    <xf numFmtId="164" fontId="0" fillId="0" borderId="10" xfId="0" applyNumberFormat="1" applyBorder="1" applyAlignment="1">
      <alignment horizontal="center"/>
    </xf>
    <xf numFmtId="165" fontId="16" fillId="0" borderId="10" xfId="0" applyNumberFormat="1" applyFont="1" applyFill="1" applyBorder="1" applyAlignment="1">
      <alignment horizontal="center"/>
    </xf>
    <xf numFmtId="3" fontId="0" fillId="0" borderId="0" xfId="0" applyNumberFormat="1"/>
    <xf numFmtId="164" fontId="0" fillId="0" borderId="10" xfId="0" applyNumberFormat="1" applyFill="1" applyBorder="1" applyAlignment="1">
      <alignment horizontal="center"/>
    </xf>
    <xf numFmtId="0" fontId="0" fillId="0" borderId="10" xfId="0" applyFont="1" applyFill="1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13" fillId="33" borderId="14" xfId="0" applyFont="1" applyFill="1" applyBorder="1"/>
    <xf numFmtId="0" fontId="13" fillId="33" borderId="14" xfId="0" applyFont="1" applyFill="1" applyBorder="1" applyAlignment="1">
      <alignment horizontal="center" wrapText="1"/>
    </xf>
    <xf numFmtId="0" fontId="0" fillId="0" borderId="15" xfId="0" applyBorder="1"/>
    <xf numFmtId="2" fontId="0" fillId="0" borderId="15" xfId="0" applyNumberFormat="1" applyBorder="1" applyAlignment="1">
      <alignment horizontal="center"/>
    </xf>
    <xf numFmtId="0" fontId="16" fillId="35" borderId="16" xfId="0" applyFont="1" applyFill="1" applyBorder="1"/>
    <xf numFmtId="0" fontId="13" fillId="35" borderId="17" xfId="0" applyFont="1" applyFill="1" applyBorder="1" applyAlignment="1">
      <alignment horizontal="center" wrapText="1"/>
    </xf>
    <xf numFmtId="0" fontId="13" fillId="35" borderId="18" xfId="0" applyFont="1" applyFill="1" applyBorder="1" applyAlignment="1">
      <alignment horizontal="center" wrapText="1"/>
    </xf>
    <xf numFmtId="0" fontId="0" fillId="0" borderId="16" xfId="0" applyBorder="1"/>
    <xf numFmtId="0" fontId="16" fillId="0" borderId="10" xfId="0" applyFont="1" applyBorder="1"/>
    <xf numFmtId="0" fontId="16" fillId="0" borderId="10" xfId="0" applyFont="1" applyBorder="1" applyAlignment="1">
      <alignment horizontal="center"/>
    </xf>
    <xf numFmtId="0" fontId="13" fillId="33" borderId="14" xfId="0" applyFont="1" applyFill="1" applyBorder="1" applyAlignment="1">
      <alignment horizontal="left" vertical="center" wrapText="1"/>
    </xf>
    <xf numFmtId="0" fontId="19" fillId="33" borderId="19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00"/>
      <color rgb="FFCD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LHC@Hom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C16"/>
  <sheetViews>
    <sheetView showGridLines="0" tabSelected="1" workbookViewId="0">
      <selection activeCell="B19" sqref="B19"/>
    </sheetView>
  </sheetViews>
  <sheetFormatPr defaultRowHeight="14.5" x14ac:dyDescent="0.35"/>
  <cols>
    <col min="1" max="1" width="1.81640625" customWidth="1"/>
    <col min="2" max="2" width="19.26953125" bestFit="1" customWidth="1"/>
    <col min="3" max="3" width="13.6328125" customWidth="1"/>
  </cols>
  <sheetData>
    <row r="1" spans="2:3" ht="6.5" customHeight="1" x14ac:dyDescent="0.35"/>
    <row r="2" spans="2:3" ht="29" customHeight="1" x14ac:dyDescent="0.35">
      <c r="B2" s="34" t="s">
        <v>914</v>
      </c>
      <c r="C2" s="25" t="s">
        <v>1998</v>
      </c>
    </row>
    <row r="3" spans="2:3" x14ac:dyDescent="0.35">
      <c r="B3" s="12" t="s">
        <v>911</v>
      </c>
      <c r="C3" s="23">
        <f>SUMIFS('CPU vs all Projects'!$M$5:$M$2502,'CPU vs all Projects'!$P$5:$P$2502,"=12")/C16</f>
        <v>4.7098402067516103</v>
      </c>
    </row>
    <row r="4" spans="2:3" x14ac:dyDescent="0.35">
      <c r="B4" s="12" t="s">
        <v>2000</v>
      </c>
      <c r="C4" s="23">
        <f>SUMIFS('CPU vs all Projects'!$N$5:$N$2502,'CPU vs all Projects'!$P$5:$P$2502,"=12")/C16</f>
        <v>2.0734840727535877</v>
      </c>
    </row>
    <row r="5" spans="2:3" x14ac:dyDescent="0.35">
      <c r="B5" s="12" t="s">
        <v>915</v>
      </c>
      <c r="C5" s="23">
        <f>SUMIFS('CPU vs all Projects'!$K$5:$K$2502,'CPU vs all Projects'!$P$5:$P$2502,"=12")/C16</f>
        <v>1.9979392170889738</v>
      </c>
    </row>
    <row r="6" spans="2:3" x14ac:dyDescent="0.35">
      <c r="B6" s="12" t="s">
        <v>1915</v>
      </c>
      <c r="C6" s="23">
        <f>SUMIFS('CPU vs all Projects'!$D$5:$D$2502,'CPU vs all Projects'!$P$5:$P$2502,"=12")/C16</f>
        <v>1.8545453094396662</v>
      </c>
    </row>
    <row r="7" spans="2:3" x14ac:dyDescent="0.35">
      <c r="B7" s="12" t="s">
        <v>1752</v>
      </c>
      <c r="C7" s="23">
        <f>SUMIFS('CPU vs all Projects'!$F$5:$F$2502,'CPU vs all Projects'!$P$5:$P$2502,"=12")/C16</f>
        <v>1.6478676753232888</v>
      </c>
    </row>
    <row r="8" spans="2:3" x14ac:dyDescent="0.35">
      <c r="B8" s="12" t="s">
        <v>2001</v>
      </c>
      <c r="C8" s="23">
        <f>SUMIFS('CPU vs all Projects'!$L$5:$L$2502,'CPU vs all Projects'!$P$5:$P$2502,"=12")/C16</f>
        <v>1.478025204036062</v>
      </c>
    </row>
    <row r="9" spans="2:3" x14ac:dyDescent="0.35">
      <c r="B9" s="12" t="s">
        <v>1979</v>
      </c>
      <c r="C9" s="23">
        <f>SUMIFS('CPU vs all Projects'!$G$5:$G$2502,'CPU vs all Projects'!$P$5:$P$2502,"=12")/C16</f>
        <v>1.3342136547689554</v>
      </c>
    </row>
    <row r="10" spans="2:3" x14ac:dyDescent="0.35">
      <c r="B10" s="12" t="s">
        <v>918</v>
      </c>
      <c r="C10" s="23">
        <f>SUMIFS('CPU vs all Projects'!$C$5:$C$2502,'CPU vs all Projects'!$P$5:$P$2502,"=12")/C16</f>
        <v>1.1878537126514781</v>
      </c>
    </row>
    <row r="11" spans="2:3" x14ac:dyDescent="0.35">
      <c r="B11" s="12" t="s">
        <v>2002</v>
      </c>
      <c r="C11" s="23">
        <f>SUMIFS('CPU vs all Projects'!$H$5:$H$2502,'CPU vs all Projects'!$P$5:$P$2502,"=12")/C16</f>
        <v>0.97957028421335579</v>
      </c>
    </row>
    <row r="12" spans="2:3" x14ac:dyDescent="0.35">
      <c r="B12" s="12" t="s">
        <v>2003</v>
      </c>
      <c r="C12" s="23">
        <f>SUMIFS('CPU vs all Projects'!$I$5:$I$2502,'CPU vs all Projects'!$P$5:$P$2502,"=12")/C16</f>
        <v>0.25980759610237186</v>
      </c>
    </row>
    <row r="13" spans="2:3" x14ac:dyDescent="0.35">
      <c r="B13" s="12" t="s">
        <v>2276</v>
      </c>
      <c r="C13" s="23">
        <f>SUMIFS('CPU vs all Projects'!$I$5:$I$2502,'CPU vs all Projects'!$P$5:$P$2502,"=12")/C16</f>
        <v>0.25980759610237186</v>
      </c>
    </row>
    <row r="14" spans="2:3" x14ac:dyDescent="0.35">
      <c r="B14" s="12" t="s">
        <v>1997</v>
      </c>
      <c r="C14" s="23">
        <f>SUMIFS('CPU vs all Projects'!$E$5:$E$2502,'CPU vs all Projects'!$P$5:$P$2502,"=12")/C16</f>
        <v>0.14031139651676472</v>
      </c>
    </row>
    <row r="16" spans="2:3" x14ac:dyDescent="0.35">
      <c r="B16" s="32" t="s">
        <v>1999</v>
      </c>
      <c r="C16" s="33">
        <f>COUNTIF('CPU vs all Projects'!$P$5:$P$2502,"=12")</f>
        <v>324</v>
      </c>
    </row>
  </sheetData>
  <sortState ref="B3:C14">
    <sortCondition descending="1" ref="C3:C1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7030A0"/>
  </sheetPr>
  <dimension ref="B1:P2239"/>
  <sheetViews>
    <sheetView showGridLines="0" zoomScaleNormal="100" workbookViewId="0">
      <pane ySplit="3" topLeftCell="A4" activePane="bottomLeft" state="frozen"/>
      <selection pane="bottomLeft" activeCell="B2" sqref="B2"/>
    </sheetView>
  </sheetViews>
  <sheetFormatPr defaultRowHeight="14.5" x14ac:dyDescent="0.35"/>
  <cols>
    <col min="1" max="1" width="0.90625" customWidth="1"/>
    <col min="2" max="2" width="48.81640625" bestFit="1" customWidth="1"/>
    <col min="3" max="14" width="8.7265625" style="4" customWidth="1"/>
    <col min="15" max="15" width="2.08984375" style="4" customWidth="1"/>
    <col min="16" max="16" width="10.08984375" style="4" hidden="1" customWidth="1"/>
  </cols>
  <sheetData>
    <row r="1" spans="2:16" ht="4.5" customHeight="1" x14ac:dyDescent="0.35"/>
    <row r="2" spans="2:16" ht="18.5" x14ac:dyDescent="0.45">
      <c r="C2" s="35" t="s">
        <v>2280</v>
      </c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</row>
    <row r="3" spans="2:16" ht="29" customHeight="1" x14ac:dyDescent="0.35">
      <c r="B3" s="24" t="s">
        <v>1916</v>
      </c>
      <c r="C3" s="25" t="s">
        <v>1917</v>
      </c>
      <c r="D3" s="25" t="s">
        <v>1918</v>
      </c>
      <c r="E3" s="25" t="s">
        <v>1997</v>
      </c>
      <c r="F3" s="25" t="s">
        <v>1919</v>
      </c>
      <c r="G3" s="25" t="s">
        <v>1980</v>
      </c>
      <c r="H3" s="25" t="s">
        <v>1922</v>
      </c>
      <c r="I3" s="25" t="s">
        <v>1950</v>
      </c>
      <c r="J3" s="25" t="s">
        <v>2277</v>
      </c>
      <c r="K3" s="25" t="s">
        <v>915</v>
      </c>
      <c r="L3" s="25" t="s">
        <v>1923</v>
      </c>
      <c r="M3" s="25" t="s">
        <v>911</v>
      </c>
      <c r="N3" s="25" t="s">
        <v>1920</v>
      </c>
      <c r="O3"/>
      <c r="P3" s="4" t="s">
        <v>1921</v>
      </c>
    </row>
    <row r="4" spans="2:16" x14ac:dyDescent="0.35">
      <c r="B4" s="28" t="s">
        <v>1951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30"/>
      <c r="O4"/>
      <c r="P4" s="4">
        <v>8</v>
      </c>
    </row>
    <row r="5" spans="2:16" hidden="1" x14ac:dyDescent="0.35">
      <c r="B5" s="26" t="s">
        <v>2004</v>
      </c>
      <c r="C5" s="27" t="str">
        <f>IFERROR(VLOOKUP(B5,'Asteroids@home'!$B$3:$I$1398,8,FALSE),"")</f>
        <v/>
      </c>
      <c r="D5" s="27" t="str">
        <f>IFERROR(VLOOKUP(B5,'Citizen Science Grid'!$B$3:$I$1120,8,FALSE),"")</f>
        <v/>
      </c>
      <c r="E5" s="27" t="str">
        <f>IFERROR(VLOOKUP(B5,'Enigma@home'!$B$3:$I$1120,8,FALSE),"")</f>
        <v/>
      </c>
      <c r="F5" s="27" t="str">
        <f>IFERROR(VLOOKUP(B5,'LHC@home'!$B$3:$I$1280,8,FALSE),"")</f>
        <v/>
      </c>
      <c r="G5" s="23" t="str">
        <f>IFERROR(VLOOKUP(B5,'NFS@Home'!$B$3:$I$1280,8,FALSE),"")</f>
        <v/>
      </c>
      <c r="H5" s="27" t="str">
        <f>IFERROR(VLOOKUP(B5,Numberfields!$B$3:$I$1011,8,FALSE),"")</f>
        <v/>
      </c>
      <c r="I5" s="27" t="str">
        <f>IFERROR(VLOOKUP(B5,Primegrid!$B$3:$I$955,8,FALSE),"")</f>
        <v/>
      </c>
      <c r="J5" s="27" t="str">
        <f>IFERROR(VLOOKUP(B5,'SETI@home'!$B$3:$I$2497,8,FALSE),"")</f>
        <v/>
      </c>
      <c r="K5" s="23" t="str">
        <f>IFERROR(VLOOKUP(B5,SRBase!$B$3:$I$655,8,FALSE),"")</f>
        <v/>
      </c>
      <c r="L5" s="27" t="str">
        <f>IFERROR(VLOOKUP(B5,'theSkyNet POGS'!$B$3:$I$1158,8,FALSE),"")</f>
        <v/>
      </c>
      <c r="M5" s="27" t="str">
        <f>IFERROR(VLOOKUP(B5,'TN-Grid'!$B$3:$I$908,8,FALSE),"")</f>
        <v/>
      </c>
      <c r="N5" s="27" t="str">
        <f>IFERROR(VLOOKUP(B5,'Yoyo@home'!$B$3:$I$955,8,FALSE),"")</f>
        <v/>
      </c>
      <c r="O5" s="22"/>
      <c r="P5" s="4">
        <f>COUNT(C5:N5)</f>
        <v>0</v>
      </c>
    </row>
    <row r="6" spans="2:16" hidden="1" x14ac:dyDescent="0.35">
      <c r="B6" s="12" t="s">
        <v>1577</v>
      </c>
      <c r="C6" s="23" t="str">
        <f>IFERROR(VLOOKUP(B6,'Asteroids@home'!$B$3:$I$1398,8,FALSE),"")</f>
        <v/>
      </c>
      <c r="D6" s="23" t="str">
        <f>IFERROR(VLOOKUP(B6,'Citizen Science Grid'!$B$3:$I$1120,8,FALSE),"")</f>
        <v/>
      </c>
      <c r="E6" s="27" t="str">
        <f>IFERROR(VLOOKUP(B6,'Enigma@home'!$B$3:$I$1120,8,FALSE),"")</f>
        <v/>
      </c>
      <c r="F6" s="23" t="str">
        <f>IFERROR(VLOOKUP(B6,'LHC@home'!$B$3:$I$1280,8,FALSE),"")</f>
        <v/>
      </c>
      <c r="G6" s="23" t="str">
        <f>IFERROR(VLOOKUP(B6,'NFS@Home'!$B$3:$I$1280,8,FALSE),"")</f>
        <v/>
      </c>
      <c r="H6" s="23" t="str">
        <f>IFERROR(VLOOKUP(B6,Numberfields!$B$3:$I$1011,8,FALSE),"")</f>
        <v/>
      </c>
      <c r="I6" s="23" t="str">
        <f>IFERROR(VLOOKUP(B6,Primegrid!$B$3:$I$955,8,FALSE),"")</f>
        <v/>
      </c>
      <c r="J6" s="27" t="str">
        <f>IFERROR(VLOOKUP(B6,'SETI@home'!$B$3:$I$2497,8,FALSE),"")</f>
        <v/>
      </c>
      <c r="K6" s="23" t="str">
        <f>IFERROR(VLOOKUP(B6,SRBase!$B$3:$I$655,8,FALSE),"")</f>
        <v/>
      </c>
      <c r="L6" s="23" t="str">
        <f>IFERROR(VLOOKUP(B6,'theSkyNet POGS'!$B$3:$I$1158,8,FALSE),"")</f>
        <v/>
      </c>
      <c r="M6" s="23" t="str">
        <f>IFERROR(VLOOKUP(B6,'TN-Grid'!$B$3:$I$908,8,FALSE),"")</f>
        <v/>
      </c>
      <c r="N6" s="23" t="str">
        <f>IFERROR(VLOOKUP(B6,'Yoyo@home'!$B$3:$I$955,8,FALSE),"")</f>
        <v/>
      </c>
      <c r="O6" s="22"/>
      <c r="P6" s="4">
        <f t="shared" ref="P6:P69" si="0">COUNT(C6:N6)</f>
        <v>0</v>
      </c>
    </row>
    <row r="7" spans="2:16" x14ac:dyDescent="0.35">
      <c r="B7" s="12" t="s">
        <v>690</v>
      </c>
      <c r="C7" s="23" t="str">
        <f>IFERROR(VLOOKUP(B7,'Asteroids@home'!$B$3:$I$1398,8,FALSE),"")</f>
        <v/>
      </c>
      <c r="D7" s="23">
        <f>IFERROR(VLOOKUP(B7,'Citizen Science Grid'!$B$3:$I$1120,8,FALSE),"")</f>
        <v>1.4799586379439149</v>
      </c>
      <c r="E7" s="27" t="str">
        <f>IFERROR(VLOOKUP(B7,'Enigma@home'!$B$3:$I$1120,8,FALSE),"")</f>
        <v/>
      </c>
      <c r="F7" s="23" t="str">
        <f>IFERROR(VLOOKUP(B7,'LHC@home'!$B$3:$I$1280,8,FALSE),"")</f>
        <v/>
      </c>
      <c r="G7" s="23">
        <f>IFERROR(VLOOKUP(B7,'NFS@Home'!$B$3:$I$1280,8,FALSE),"")</f>
        <v>0.88921675409211764</v>
      </c>
      <c r="H7" s="23">
        <f>IFERROR(VLOOKUP(B7,Numberfields!$B$3:$I$1011,8,FALSE),"")</f>
        <v>0.59671344024706729</v>
      </c>
      <c r="I7" s="23">
        <f>IFERROR(VLOOKUP(B7,Primegrid!$B$3:$I$955,8,FALSE),"")</f>
        <v>0.34704440897940503</v>
      </c>
      <c r="J7" s="27">
        <f>IFERROR(VLOOKUP(B7,'SETI@home'!$B$3:$I$2497,8,FALSE),"")</f>
        <v>0.21357866752566598</v>
      </c>
      <c r="K7" s="23" t="str">
        <f>IFERROR(VLOOKUP(B7,SRBase!$B$3:$I$655,8,FALSE),"")</f>
        <v/>
      </c>
      <c r="L7" s="23">
        <f>IFERROR(VLOOKUP(B7,'theSkyNet POGS'!$B$3:$I$1158,8,FALSE),"")</f>
        <v>1.0347789124111366</v>
      </c>
      <c r="M7" s="23">
        <f>IFERROR(VLOOKUP(B7,'TN-Grid'!$B$3:$I$908,8,FALSE),"")</f>
        <v>3.0532579894884977</v>
      </c>
      <c r="N7" s="23" t="str">
        <f>IFERROR(VLOOKUP(B7,'Yoyo@home'!$B$3:$I$955,8,FALSE),"")</f>
        <v/>
      </c>
      <c r="O7" s="22"/>
      <c r="P7" s="4">
        <f t="shared" si="0"/>
        <v>7</v>
      </c>
    </row>
    <row r="8" spans="2:16" x14ac:dyDescent="0.35">
      <c r="B8" s="12" t="s">
        <v>1578</v>
      </c>
      <c r="C8" s="23" t="str">
        <f>IFERROR(VLOOKUP(B8,'Asteroids@home'!$B$3:$I$1398,8,FALSE),"")</f>
        <v/>
      </c>
      <c r="D8" s="23" t="str">
        <f>IFERROR(VLOOKUP(B8,'Citizen Science Grid'!$B$3:$I$1120,8,FALSE),"")</f>
        <v/>
      </c>
      <c r="E8" s="27" t="str">
        <f>IFERROR(VLOOKUP(B8,'Enigma@home'!$B$3:$I$1120,8,FALSE),"")</f>
        <v/>
      </c>
      <c r="F8" s="23">
        <f>IFERROR(VLOOKUP(B8,'LHC@home'!$B$3:$I$1280,8,FALSE),"")</f>
        <v>1.5150515109214611</v>
      </c>
      <c r="G8" s="23" t="str">
        <f>IFERROR(VLOOKUP(B8,'NFS@Home'!$B$3:$I$1280,8,FALSE),"")</f>
        <v/>
      </c>
      <c r="H8" s="23" t="str">
        <f>IFERROR(VLOOKUP(B8,Numberfields!$B$3:$I$1011,8,FALSE),"")</f>
        <v/>
      </c>
      <c r="I8" s="23" t="str">
        <f>IFERROR(VLOOKUP(B8,Primegrid!$B$3:$I$955,8,FALSE),"")</f>
        <v/>
      </c>
      <c r="J8" s="27" t="str">
        <f>IFERROR(VLOOKUP(B8,'SETI@home'!$B$3:$I$2497,8,FALSE),"")</f>
        <v/>
      </c>
      <c r="K8" s="23" t="str">
        <f>IFERROR(VLOOKUP(B8,SRBase!$B$3:$I$655,8,FALSE),"")</f>
        <v/>
      </c>
      <c r="L8" s="23" t="str">
        <f>IFERROR(VLOOKUP(B8,'theSkyNet POGS'!$B$3:$I$1158,8,FALSE),"")</f>
        <v/>
      </c>
      <c r="M8" s="23" t="str">
        <f>IFERROR(VLOOKUP(B8,'TN-Grid'!$B$3:$I$908,8,FALSE),"")</f>
        <v/>
      </c>
      <c r="N8" s="23" t="str">
        <f>IFERROR(VLOOKUP(B8,'Yoyo@home'!$B$3:$I$955,8,FALSE),"")</f>
        <v/>
      </c>
      <c r="O8" s="22"/>
      <c r="P8" s="4">
        <f t="shared" si="0"/>
        <v>1</v>
      </c>
    </row>
    <row r="9" spans="2:16" x14ac:dyDescent="0.35">
      <c r="B9" s="12" t="s">
        <v>710</v>
      </c>
      <c r="C9" s="23">
        <f>IFERROR(VLOOKUP(B9,'Asteroids@home'!$B$3:$I$1398,8,FALSE),"")</f>
        <v>0.49943349641250906</v>
      </c>
      <c r="D9" s="23">
        <f>IFERROR(VLOOKUP(B9,'Citizen Science Grid'!$B$3:$I$1120,8,FALSE),"")</f>
        <v>0.84071803250834609</v>
      </c>
      <c r="E9" s="27" t="str">
        <f>IFERROR(VLOOKUP(B9,'Enigma@home'!$B$3:$I$1120,8,FALSE),"")</f>
        <v/>
      </c>
      <c r="F9" s="23">
        <f>IFERROR(VLOOKUP(B9,'LHC@home'!$B$3:$I$1280,8,FALSE),"")</f>
        <v>0.84084777629533858</v>
      </c>
      <c r="G9" s="23" t="str">
        <f>IFERROR(VLOOKUP(B9,'NFS@Home'!$B$3:$I$1280,8,FALSE),"")</f>
        <v/>
      </c>
      <c r="H9" s="23">
        <f>IFERROR(VLOOKUP(B9,Numberfields!$B$3:$I$1011,8,FALSE),"")</f>
        <v>0.4857968265067662</v>
      </c>
      <c r="I9" s="23">
        <f>IFERROR(VLOOKUP(B9,Primegrid!$B$3:$I$955,8,FALSE),"")</f>
        <v>0.13087155167081957</v>
      </c>
      <c r="J9" s="27">
        <f>IFERROR(VLOOKUP(B9,'SETI@home'!$B$3:$I$2497,8,FALSE),"")</f>
        <v>0.12019921306389895</v>
      </c>
      <c r="K9" s="23" t="str">
        <f>IFERROR(VLOOKUP(B9,SRBase!$B$3:$I$655,8,FALSE),"")</f>
        <v/>
      </c>
      <c r="L9" s="23">
        <f>IFERROR(VLOOKUP(B9,'theSkyNet POGS'!$B$3:$I$1158,8,FALSE),"")</f>
        <v>0.71158455953386146</v>
      </c>
      <c r="M9" s="23">
        <f>IFERROR(VLOOKUP(B9,'TN-Grid'!$B$3:$I$908,8,FALSE),"")</f>
        <v>2.3171367610059117</v>
      </c>
      <c r="N9" s="23">
        <f>IFERROR(VLOOKUP(B9,'Yoyo@home'!$B$3:$I$955,8,FALSE),"")</f>
        <v>0.89921748187546136</v>
      </c>
      <c r="O9" s="22"/>
      <c r="P9" s="4">
        <f t="shared" si="0"/>
        <v>9</v>
      </c>
    </row>
    <row r="10" spans="2:16" x14ac:dyDescent="0.35">
      <c r="B10" s="12" t="s">
        <v>920</v>
      </c>
      <c r="C10" s="23">
        <f>IFERROR(VLOOKUP(B10,'Asteroids@home'!$B$3:$I$1398,8,FALSE),"")</f>
        <v>0.39140269151655555</v>
      </c>
      <c r="D10" s="23">
        <f>IFERROR(VLOOKUP(B10,'Citizen Science Grid'!$B$3:$I$1120,8,FALSE),"")</f>
        <v>0.60361093036054181</v>
      </c>
      <c r="E10" s="27" t="str">
        <f>IFERROR(VLOOKUP(B10,'Enigma@home'!$B$3:$I$1120,8,FALSE),"")</f>
        <v/>
      </c>
      <c r="F10" s="23">
        <f>IFERROR(VLOOKUP(B10,'LHC@home'!$B$3:$I$1280,8,FALSE),"")</f>
        <v>0.47128582979814521</v>
      </c>
      <c r="G10" s="23">
        <f>IFERROR(VLOOKUP(B10,'NFS@Home'!$B$3:$I$1280,8,FALSE),"")</f>
        <v>0.45041595614905</v>
      </c>
      <c r="H10" s="23" t="str">
        <f>IFERROR(VLOOKUP(B10,Numberfields!$B$3:$I$1011,8,FALSE),"")</f>
        <v/>
      </c>
      <c r="I10" s="23" t="str">
        <f>IFERROR(VLOOKUP(B10,Primegrid!$B$3:$I$955,8,FALSE),"")</f>
        <v/>
      </c>
      <c r="J10" s="27">
        <f>IFERROR(VLOOKUP(B10,'SETI@home'!$B$3:$I$2497,8,FALSE),"")</f>
        <v>0.11129074058450324</v>
      </c>
      <c r="K10" s="23" t="str">
        <f>IFERROR(VLOOKUP(B10,SRBase!$B$3:$I$655,8,FALSE),"")</f>
        <v/>
      </c>
      <c r="L10" s="23">
        <f>IFERROR(VLOOKUP(B10,'theSkyNet POGS'!$B$3:$I$1158,8,FALSE),"")</f>
        <v>0.5426823191823652</v>
      </c>
      <c r="M10" s="23" t="str">
        <f>IFERROR(VLOOKUP(B10,'TN-Grid'!$B$3:$I$908,8,FALSE),"")</f>
        <v/>
      </c>
      <c r="N10" s="23" t="str">
        <f>IFERROR(VLOOKUP(B10,'Yoyo@home'!$B$3:$I$955,8,FALSE),"")</f>
        <v/>
      </c>
      <c r="O10" s="22"/>
      <c r="P10" s="4">
        <f t="shared" si="0"/>
        <v>6</v>
      </c>
    </row>
    <row r="11" spans="2:16" x14ac:dyDescent="0.35">
      <c r="B11" s="12" t="s">
        <v>1</v>
      </c>
      <c r="C11" s="23">
        <f>IFERROR(VLOOKUP(B11,'Asteroids@home'!$B$3:$I$1398,8,FALSE),"")</f>
        <v>0.56512626848851666</v>
      </c>
      <c r="D11" s="23">
        <f>IFERROR(VLOOKUP(B11,'Citizen Science Grid'!$B$3:$I$1120,8,FALSE),"")</f>
        <v>1.1403005476249566</v>
      </c>
      <c r="E11" s="27">
        <f>IFERROR(VLOOKUP(B11,'Enigma@home'!$B$3:$I$1120,8,FALSE),"")</f>
        <v>8.4283162416277022E-2</v>
      </c>
      <c r="F11" s="23">
        <f>IFERROR(VLOOKUP(B11,'LHC@home'!$B$3:$I$1280,8,FALSE),"")</f>
        <v>1.4422401167006087</v>
      </c>
      <c r="G11" s="23">
        <f>IFERROR(VLOOKUP(B11,'NFS@Home'!$B$3:$I$1280,8,FALSE),"")</f>
        <v>0.623426456784125</v>
      </c>
      <c r="H11" s="23">
        <f>IFERROR(VLOOKUP(B11,Numberfields!$B$3:$I$1011,8,FALSE),"")</f>
        <v>0.45541135941233363</v>
      </c>
      <c r="I11" s="23">
        <f>IFERROR(VLOOKUP(B11,Primegrid!$B$3:$I$955,8,FALSE),"")</f>
        <v>0.18815907711539523</v>
      </c>
      <c r="J11" s="27">
        <f>IFERROR(VLOOKUP(B11,'SETI@home'!$B$3:$I$2497,8,FALSE),"")</f>
        <v>0.22704115009038725</v>
      </c>
      <c r="K11" s="23">
        <f>IFERROR(VLOOKUP(B11,SRBase!$B$3:$I$655,8,FALSE),"")</f>
        <v>0.91640207945782792</v>
      </c>
      <c r="L11" s="23">
        <f>IFERROR(VLOOKUP(B11,'theSkyNet POGS'!$B$3:$I$1158,8,FALSE),"")</f>
        <v>0.95014135645909736</v>
      </c>
      <c r="M11" s="23">
        <f>IFERROR(VLOOKUP(B11,'TN-Grid'!$B$3:$I$908,8,FALSE),"")</f>
        <v>2.9881907087192574</v>
      </c>
      <c r="N11" s="23">
        <f>IFERROR(VLOOKUP(B11,'Yoyo@home'!$B$3:$I$955,8,FALSE),"")</f>
        <v>1.2590705590865208</v>
      </c>
      <c r="O11" s="22"/>
      <c r="P11" s="4">
        <f t="shared" si="0"/>
        <v>12</v>
      </c>
    </row>
    <row r="12" spans="2:16" x14ac:dyDescent="0.35">
      <c r="B12" s="12" t="s">
        <v>901</v>
      </c>
      <c r="C12" s="23">
        <f>IFERROR(VLOOKUP(B12,'Asteroids@home'!$B$3:$I$1398,8,FALSE),"")</f>
        <v>0.42765306624650623</v>
      </c>
      <c r="D12" s="23">
        <f>IFERROR(VLOOKUP(B12,'Citizen Science Grid'!$B$3:$I$1120,8,FALSE),"")</f>
        <v>0.74570125857597636</v>
      </c>
      <c r="E12" s="27">
        <f>IFERROR(VLOOKUP(B12,'Enigma@home'!$B$3:$I$1120,8,FALSE),"")</f>
        <v>6.826938984467959E-2</v>
      </c>
      <c r="F12" s="23">
        <f>IFERROR(VLOOKUP(B12,'LHC@home'!$B$3:$I$1280,8,FALSE),"")</f>
        <v>0.66790465788200493</v>
      </c>
      <c r="G12" s="23" t="str">
        <f>IFERROR(VLOOKUP(B12,'NFS@Home'!$B$3:$I$1280,8,FALSE),"")</f>
        <v/>
      </c>
      <c r="H12" s="23">
        <f>IFERROR(VLOOKUP(B12,Numberfields!$B$3:$I$1011,8,FALSE),"")</f>
        <v>0.43420688506283905</v>
      </c>
      <c r="I12" s="23" t="str">
        <f>IFERROR(VLOOKUP(B12,Primegrid!$B$3:$I$955,8,FALSE),"")</f>
        <v/>
      </c>
      <c r="J12" s="27">
        <f>IFERROR(VLOOKUP(B12,'SETI@home'!$B$3:$I$2497,8,FALSE),"")</f>
        <v>0.1400422673381857</v>
      </c>
      <c r="K12" s="23" t="str">
        <f>IFERROR(VLOOKUP(B12,SRBase!$B$3:$I$655,8,FALSE),"")</f>
        <v/>
      </c>
      <c r="L12" s="23">
        <f>IFERROR(VLOOKUP(B12,'theSkyNet POGS'!$B$3:$I$1158,8,FALSE),"")</f>
        <v>0.59110315497336097</v>
      </c>
      <c r="M12" s="23">
        <f>IFERROR(VLOOKUP(B12,'TN-Grid'!$B$3:$I$908,8,FALSE),"")</f>
        <v>0.50652080409321454</v>
      </c>
      <c r="N12" s="23" t="str">
        <f>IFERROR(VLOOKUP(B12,'Yoyo@home'!$B$3:$I$955,8,FALSE),"")</f>
        <v/>
      </c>
      <c r="O12" s="22"/>
      <c r="P12" s="4">
        <f t="shared" si="0"/>
        <v>8</v>
      </c>
    </row>
    <row r="13" spans="2:16" x14ac:dyDescent="0.35">
      <c r="B13" s="12" t="s">
        <v>684</v>
      </c>
      <c r="C13" s="23">
        <f>IFERROR(VLOOKUP(B13,'Asteroids@home'!$B$3:$I$1398,8,FALSE),"")</f>
        <v>0.33253768361823216</v>
      </c>
      <c r="D13" s="23">
        <f>IFERROR(VLOOKUP(B13,'Citizen Science Grid'!$B$3:$I$1120,8,FALSE),"")</f>
        <v>0.97929152847595735</v>
      </c>
      <c r="E13" s="27">
        <f>IFERROR(VLOOKUP(B13,'Enigma@home'!$B$3:$I$1120,8,FALSE),"")</f>
        <v>5.1060740250030746E-2</v>
      </c>
      <c r="F13" s="23">
        <f>IFERROR(VLOOKUP(B13,'LHC@home'!$B$3:$I$1280,8,FALSE),"")</f>
        <v>0.82072892181156532</v>
      </c>
      <c r="G13" s="23" t="str">
        <f>IFERROR(VLOOKUP(B13,'NFS@Home'!$B$3:$I$1280,8,FALSE),"")</f>
        <v/>
      </c>
      <c r="H13" s="23">
        <f>IFERROR(VLOOKUP(B13,Numberfields!$B$3:$I$1011,8,FALSE),"")</f>
        <v>0.57496066957364511</v>
      </c>
      <c r="I13" s="23" t="str">
        <f>IFERROR(VLOOKUP(B13,Primegrid!$B$3:$I$955,8,FALSE),"")</f>
        <v/>
      </c>
      <c r="J13" s="27">
        <f>IFERROR(VLOOKUP(B13,'SETI@home'!$B$3:$I$2497,8,FALSE),"")</f>
        <v>0.11904448718630445</v>
      </c>
      <c r="K13" s="23" t="str">
        <f>IFERROR(VLOOKUP(B13,SRBase!$B$3:$I$655,8,FALSE),"")</f>
        <v/>
      </c>
      <c r="L13" s="23">
        <f>IFERROR(VLOOKUP(B13,'theSkyNet POGS'!$B$3:$I$1158,8,FALSE),"")</f>
        <v>0.66599292590553039</v>
      </c>
      <c r="M13" s="23">
        <f>IFERROR(VLOOKUP(B13,'TN-Grid'!$B$3:$I$908,8,FALSE),"")</f>
        <v>2.6306664699958549</v>
      </c>
      <c r="N13" s="23">
        <f>IFERROR(VLOOKUP(B13,'Yoyo@home'!$B$3:$I$955,8,FALSE),"")</f>
        <v>1.1540454286477189</v>
      </c>
      <c r="O13" s="22"/>
      <c r="P13" s="4">
        <f t="shared" si="0"/>
        <v>9</v>
      </c>
    </row>
    <row r="14" spans="2:16" x14ac:dyDescent="0.35">
      <c r="B14" s="12" t="s">
        <v>1952</v>
      </c>
      <c r="C14" s="23" t="str">
        <f>IFERROR(VLOOKUP(B14,'Asteroids@home'!$B$3:$I$1398,8,FALSE),"")</f>
        <v/>
      </c>
      <c r="D14" s="23" t="str">
        <f>IFERROR(VLOOKUP(B14,'Citizen Science Grid'!$B$3:$I$1120,8,FALSE),"")</f>
        <v/>
      </c>
      <c r="E14" s="27" t="str">
        <f>IFERROR(VLOOKUP(B14,'Enigma@home'!$B$3:$I$1120,8,FALSE),"")</f>
        <v/>
      </c>
      <c r="F14" s="23" t="str">
        <f>IFERROR(VLOOKUP(B14,'LHC@home'!$B$3:$I$1280,8,FALSE),"")</f>
        <v/>
      </c>
      <c r="G14" s="23" t="str">
        <f>IFERROR(VLOOKUP(B14,'NFS@Home'!$B$3:$I$1280,8,FALSE),"")</f>
        <v/>
      </c>
      <c r="H14" s="23" t="str">
        <f>IFERROR(VLOOKUP(B14,Numberfields!$B$3:$I$1011,8,FALSE),"")</f>
        <v/>
      </c>
      <c r="I14" s="23" t="str">
        <f>IFERROR(VLOOKUP(B14,Primegrid!$B$3:$I$955,8,FALSE),"")</f>
        <v/>
      </c>
      <c r="J14" s="27">
        <f>IFERROR(VLOOKUP(B14,'SETI@home'!$B$3:$I$2497,8,FALSE),"")</f>
        <v>0.13170091835576003</v>
      </c>
      <c r="K14" s="23" t="str">
        <f>IFERROR(VLOOKUP(B14,SRBase!$B$3:$I$655,8,FALSE),"")</f>
        <v/>
      </c>
      <c r="L14" s="23" t="str">
        <f>IFERROR(VLOOKUP(B14,'theSkyNet POGS'!$B$3:$I$1158,8,FALSE),"")</f>
        <v/>
      </c>
      <c r="M14" s="23" t="str">
        <f>IFERROR(VLOOKUP(B14,'TN-Grid'!$B$3:$I$908,8,FALSE),"")</f>
        <v/>
      </c>
      <c r="N14" s="23" t="str">
        <f>IFERROR(VLOOKUP(B14,'Yoyo@home'!$B$3:$I$955,8,FALSE),"")</f>
        <v/>
      </c>
      <c r="O14" s="22"/>
      <c r="P14" s="4">
        <f t="shared" si="0"/>
        <v>1</v>
      </c>
    </row>
    <row r="15" spans="2:16" x14ac:dyDescent="0.35">
      <c r="B15" s="12" t="s">
        <v>1810</v>
      </c>
      <c r="C15" s="23" t="str">
        <f>IFERROR(VLOOKUP(B15,'Asteroids@home'!$B$3:$I$1398,8,FALSE),"")</f>
        <v/>
      </c>
      <c r="D15" s="23" t="str">
        <f>IFERROR(VLOOKUP(B15,'Citizen Science Grid'!$B$3:$I$1120,8,FALSE),"")</f>
        <v/>
      </c>
      <c r="E15" s="27" t="str">
        <f>IFERROR(VLOOKUP(B15,'Enigma@home'!$B$3:$I$1120,8,FALSE),"")</f>
        <v/>
      </c>
      <c r="F15" s="23" t="str">
        <f>IFERROR(VLOOKUP(B15,'LHC@home'!$B$3:$I$1280,8,FALSE),"")</f>
        <v/>
      </c>
      <c r="G15" s="23">
        <f>IFERROR(VLOOKUP(B15,'NFS@Home'!$B$3:$I$1280,8,FALSE),"")</f>
        <v>0.74053976157696466</v>
      </c>
      <c r="H15" s="23">
        <f>IFERROR(VLOOKUP(B15,Numberfields!$B$3:$I$1011,8,FALSE),"")</f>
        <v>0.46755561104206428</v>
      </c>
      <c r="I15" s="23" t="str">
        <f>IFERROR(VLOOKUP(B15,Primegrid!$B$3:$I$955,8,FALSE),"")</f>
        <v/>
      </c>
      <c r="J15" s="27">
        <f>IFERROR(VLOOKUP(B15,'SETI@home'!$B$3:$I$2497,8,FALSE),"")</f>
        <v>0.27975875541148193</v>
      </c>
      <c r="K15" s="23" t="str">
        <f>IFERROR(VLOOKUP(B15,SRBase!$B$3:$I$655,8,FALSE),"")</f>
        <v/>
      </c>
      <c r="L15" s="23" t="str">
        <f>IFERROR(VLOOKUP(B15,'theSkyNet POGS'!$B$3:$I$1158,8,FALSE),"")</f>
        <v/>
      </c>
      <c r="M15" s="23" t="str">
        <f>IFERROR(VLOOKUP(B15,'TN-Grid'!$B$3:$I$908,8,FALSE),"")</f>
        <v/>
      </c>
      <c r="N15" s="23" t="str">
        <f>IFERROR(VLOOKUP(B15,'Yoyo@home'!$B$3:$I$955,8,FALSE),"")</f>
        <v/>
      </c>
      <c r="O15" s="22"/>
      <c r="P15" s="4">
        <f t="shared" si="0"/>
        <v>3</v>
      </c>
    </row>
    <row r="16" spans="2:16" x14ac:dyDescent="0.35">
      <c r="B16" s="12" t="s">
        <v>2</v>
      </c>
      <c r="C16" s="23">
        <f>IFERROR(VLOOKUP(B16,'Asteroids@home'!$B$3:$I$1398,8,FALSE),"")</f>
        <v>0.74662885830456693</v>
      </c>
      <c r="D16" s="23">
        <f>IFERROR(VLOOKUP(B16,'Citizen Science Grid'!$B$3:$I$1120,8,FALSE),"")</f>
        <v>1.2014508057409052</v>
      </c>
      <c r="E16" s="27">
        <f>IFERROR(VLOOKUP(B16,'Enigma@home'!$B$3:$I$1120,8,FALSE),"")</f>
        <v>0.10263012202161823</v>
      </c>
      <c r="F16" s="23">
        <f>IFERROR(VLOOKUP(B16,'LHC@home'!$B$3:$I$1280,8,FALSE),"")</f>
        <v>1.4422507351229534</v>
      </c>
      <c r="G16" s="23">
        <f>IFERROR(VLOOKUP(B16,'NFS@Home'!$B$3:$I$1280,8,FALSE),"")</f>
        <v>0.61930514846038931</v>
      </c>
      <c r="H16" s="23">
        <f>IFERROR(VLOOKUP(B16,Numberfields!$B$3:$I$1011,8,FALSE),"")</f>
        <v>0.52077393888324375</v>
      </c>
      <c r="I16" s="23">
        <f>IFERROR(VLOOKUP(B16,Primegrid!$B$3:$I$955,8,FALSE),"")</f>
        <v>0.24202615202364988</v>
      </c>
      <c r="J16" s="27">
        <f>IFERROR(VLOOKUP(B16,'SETI@home'!$B$3:$I$2497,8,FALSE),"")</f>
        <v>0.24865453121832695</v>
      </c>
      <c r="K16" s="23">
        <f>IFERROR(VLOOKUP(B16,SRBase!$B$3:$I$655,8,FALSE),"")</f>
        <v>1.0949920800682502</v>
      </c>
      <c r="L16" s="23">
        <f>IFERROR(VLOOKUP(B16,'theSkyNet POGS'!$B$3:$I$1158,8,FALSE),"")</f>
        <v>0.60592877344497409</v>
      </c>
      <c r="M16" s="23">
        <f>IFERROR(VLOOKUP(B16,'TN-Grid'!$B$3:$I$908,8,FALSE),"")</f>
        <v>3.2739415428595038</v>
      </c>
      <c r="N16" s="23">
        <f>IFERROR(VLOOKUP(B16,'Yoyo@home'!$B$3:$I$955,8,FALSE),"")</f>
        <v>1.59048940842927</v>
      </c>
      <c r="O16" s="22"/>
      <c r="P16" s="4">
        <f t="shared" si="0"/>
        <v>12</v>
      </c>
    </row>
    <row r="17" spans="2:16" x14ac:dyDescent="0.35">
      <c r="B17" s="12" t="s">
        <v>3</v>
      </c>
      <c r="C17" s="23">
        <f>IFERROR(VLOOKUP(B17,'Asteroids@home'!$B$3:$I$1398,8,FALSE),"")</f>
        <v>0.65444754039321429</v>
      </c>
      <c r="D17" s="23">
        <f>IFERROR(VLOOKUP(B17,'Citizen Science Grid'!$B$3:$I$1120,8,FALSE),"")</f>
        <v>1.2679541464025748</v>
      </c>
      <c r="E17" s="27">
        <f>IFERROR(VLOOKUP(B17,'Enigma@home'!$B$3:$I$1120,8,FALSE),"")</f>
        <v>9.7460152250467433E-2</v>
      </c>
      <c r="F17" s="23">
        <f>IFERROR(VLOOKUP(B17,'LHC@home'!$B$3:$I$1280,8,FALSE),"")</f>
        <v>1.3653531978206634</v>
      </c>
      <c r="G17" s="23">
        <f>IFERROR(VLOOKUP(B17,'NFS@Home'!$B$3:$I$1280,8,FALSE),"")</f>
        <v>0.74270779185408864</v>
      </c>
      <c r="H17" s="23">
        <f>IFERROR(VLOOKUP(B17,Numberfields!$B$3:$I$1011,8,FALSE),"")</f>
        <v>0.50743976878067643</v>
      </c>
      <c r="I17" s="23">
        <f>IFERROR(VLOOKUP(B17,Primegrid!$B$3:$I$955,8,FALSE),"")</f>
        <v>0.20941898648281781</v>
      </c>
      <c r="J17" s="27">
        <f>IFERROR(VLOOKUP(B17,'SETI@home'!$B$3:$I$2497,8,FALSE),"")</f>
        <v>0.22266152361000843</v>
      </c>
      <c r="K17" s="23">
        <f>IFERROR(VLOOKUP(B17,SRBase!$B$3:$I$655,8,FALSE),"")</f>
        <v>0.9762497005941525</v>
      </c>
      <c r="L17" s="23">
        <f>IFERROR(VLOOKUP(B17,'theSkyNet POGS'!$B$3:$I$1158,8,FALSE),"")</f>
        <v>0.89305843124999218</v>
      </c>
      <c r="M17" s="23">
        <f>IFERROR(VLOOKUP(B17,'TN-Grid'!$B$3:$I$908,8,FALSE),"")</f>
        <v>1.9584312997385032</v>
      </c>
      <c r="N17" s="23">
        <f>IFERROR(VLOOKUP(B17,'Yoyo@home'!$B$3:$I$955,8,FALSE),"")</f>
        <v>1.7947419385430399</v>
      </c>
      <c r="O17" s="22"/>
      <c r="P17" s="4">
        <f t="shared" si="0"/>
        <v>12</v>
      </c>
    </row>
    <row r="18" spans="2:16" x14ac:dyDescent="0.35">
      <c r="B18" s="12" t="s">
        <v>4</v>
      </c>
      <c r="C18" s="23">
        <f>IFERROR(VLOOKUP(B18,'Asteroids@home'!$B$3:$I$1398,8,FALSE),"")</f>
        <v>0.54952733427780687</v>
      </c>
      <c r="D18" s="23" t="str">
        <f>IFERROR(VLOOKUP(B18,'Citizen Science Grid'!$B$3:$I$1120,8,FALSE),"")</f>
        <v/>
      </c>
      <c r="E18" s="27" t="str">
        <f>IFERROR(VLOOKUP(B18,'Enigma@home'!$B$3:$I$1120,8,FALSE),"")</f>
        <v/>
      </c>
      <c r="F18" s="23">
        <f>IFERROR(VLOOKUP(B18,'LHC@home'!$B$3:$I$1280,8,FALSE),"")</f>
        <v>0.90067814009774472</v>
      </c>
      <c r="G18" s="23">
        <f>IFERROR(VLOOKUP(B18,'NFS@Home'!$B$3:$I$1280,8,FALSE),"")</f>
        <v>0.63127712545103254</v>
      </c>
      <c r="H18" s="23" t="str">
        <f>IFERROR(VLOOKUP(B18,Numberfields!$B$3:$I$1011,8,FALSE),"")</f>
        <v/>
      </c>
      <c r="I18" s="23" t="str">
        <f>IFERROR(VLOOKUP(B18,Primegrid!$B$3:$I$955,8,FALSE),"")</f>
        <v/>
      </c>
      <c r="J18" s="27">
        <f>IFERROR(VLOOKUP(B18,'SETI@home'!$B$3:$I$2497,8,FALSE),"")</f>
        <v>9.901338314631894E-2</v>
      </c>
      <c r="K18" s="23" t="str">
        <f>IFERROR(VLOOKUP(B18,SRBase!$B$3:$I$655,8,FALSE),"")</f>
        <v/>
      </c>
      <c r="L18" s="23">
        <f>IFERROR(VLOOKUP(B18,'theSkyNet POGS'!$B$3:$I$1158,8,FALSE),"")</f>
        <v>0.97428619952318252</v>
      </c>
      <c r="M18" s="23">
        <f>IFERROR(VLOOKUP(B18,'TN-Grid'!$B$3:$I$908,8,FALSE),"")</f>
        <v>2.4259351270883434</v>
      </c>
      <c r="N18" s="23" t="str">
        <f>IFERROR(VLOOKUP(B18,'Yoyo@home'!$B$3:$I$955,8,FALSE),"")</f>
        <v/>
      </c>
      <c r="O18" s="22"/>
      <c r="P18" s="4">
        <f t="shared" si="0"/>
        <v>6</v>
      </c>
    </row>
    <row r="19" spans="2:16" x14ac:dyDescent="0.35">
      <c r="B19" s="12" t="s">
        <v>5</v>
      </c>
      <c r="C19" s="23">
        <f>IFERROR(VLOOKUP(B19,'Asteroids@home'!$B$3:$I$1398,8,FALSE),"")</f>
        <v>0.8360663497119839</v>
      </c>
      <c r="D19" s="23" t="str">
        <f>IFERROR(VLOOKUP(B19,'Citizen Science Grid'!$B$3:$I$1120,8,FALSE),"")</f>
        <v/>
      </c>
      <c r="E19" s="27" t="str">
        <f>IFERROR(VLOOKUP(B19,'Enigma@home'!$B$3:$I$1120,8,FALSE),"")</f>
        <v/>
      </c>
      <c r="F19" s="23" t="str">
        <f>IFERROR(VLOOKUP(B19,'LHC@home'!$B$3:$I$1280,8,FALSE),"")</f>
        <v/>
      </c>
      <c r="G19" s="23">
        <f>IFERROR(VLOOKUP(B19,'NFS@Home'!$B$3:$I$1280,8,FALSE),"")</f>
        <v>0.75273811859410567</v>
      </c>
      <c r="H19" s="23" t="str">
        <f>IFERROR(VLOOKUP(B19,Numberfields!$B$3:$I$1011,8,FALSE),"")</f>
        <v/>
      </c>
      <c r="I19" s="23" t="str">
        <f>IFERROR(VLOOKUP(B19,Primegrid!$B$3:$I$955,8,FALSE),"")</f>
        <v/>
      </c>
      <c r="J19" s="27">
        <f>IFERROR(VLOOKUP(B19,'SETI@home'!$B$3:$I$2497,8,FALSE),"")</f>
        <v>0.19501445093715442</v>
      </c>
      <c r="K19" s="23" t="str">
        <f>IFERROR(VLOOKUP(B19,SRBase!$B$3:$I$655,8,FALSE),"")</f>
        <v/>
      </c>
      <c r="L19" s="23">
        <f>IFERROR(VLOOKUP(B19,'theSkyNet POGS'!$B$3:$I$1158,8,FALSE),"")</f>
        <v>0.97692400816348168</v>
      </c>
      <c r="M19" s="23">
        <f>IFERROR(VLOOKUP(B19,'TN-Grid'!$B$3:$I$908,8,FALSE),"")</f>
        <v>3.7484679149902789</v>
      </c>
      <c r="N19" s="23" t="str">
        <f>IFERROR(VLOOKUP(B19,'Yoyo@home'!$B$3:$I$955,8,FALSE),"")</f>
        <v/>
      </c>
      <c r="O19" s="22"/>
      <c r="P19" s="4">
        <f t="shared" si="0"/>
        <v>5</v>
      </c>
    </row>
    <row r="20" spans="2:16" x14ac:dyDescent="0.35">
      <c r="B20" s="12" t="s">
        <v>1953</v>
      </c>
      <c r="C20" s="23" t="str">
        <f>IFERROR(VLOOKUP(B20,'Asteroids@home'!$B$3:$I$1398,8,FALSE),"")</f>
        <v/>
      </c>
      <c r="D20" s="23" t="str">
        <f>IFERROR(VLOOKUP(B20,'Citizen Science Grid'!$B$3:$I$1120,8,FALSE),"")</f>
        <v/>
      </c>
      <c r="E20" s="27" t="str">
        <f>IFERROR(VLOOKUP(B20,'Enigma@home'!$B$3:$I$1120,8,FALSE),"")</f>
        <v/>
      </c>
      <c r="F20" s="23" t="str">
        <f>IFERROR(VLOOKUP(B20,'LHC@home'!$B$3:$I$1280,8,FALSE),"")</f>
        <v/>
      </c>
      <c r="G20" s="23">
        <f>IFERROR(VLOOKUP(B20,'NFS@Home'!$B$3:$I$1280,8,FALSE),"")</f>
        <v>1.1755573639802883</v>
      </c>
      <c r="H20" s="23" t="str">
        <f>IFERROR(VLOOKUP(B20,Numberfields!$B$3:$I$1011,8,FALSE),"")</f>
        <v/>
      </c>
      <c r="I20" s="23" t="str">
        <f>IFERROR(VLOOKUP(B20,Primegrid!$B$3:$I$955,8,FALSE),"")</f>
        <v/>
      </c>
      <c r="J20" s="27" t="str">
        <f>IFERROR(VLOOKUP(B20,'SETI@home'!$B$3:$I$2497,8,FALSE),"")</f>
        <v/>
      </c>
      <c r="K20" s="23" t="str">
        <f>IFERROR(VLOOKUP(B20,SRBase!$B$3:$I$655,8,FALSE),"")</f>
        <v/>
      </c>
      <c r="L20" s="23" t="str">
        <f>IFERROR(VLOOKUP(B20,'theSkyNet POGS'!$B$3:$I$1158,8,FALSE),"")</f>
        <v/>
      </c>
      <c r="M20" s="23" t="str">
        <f>IFERROR(VLOOKUP(B20,'TN-Grid'!$B$3:$I$908,8,FALSE),"")</f>
        <v/>
      </c>
      <c r="N20" s="23" t="str">
        <f>IFERROR(VLOOKUP(B20,'Yoyo@home'!$B$3:$I$955,8,FALSE),"")</f>
        <v/>
      </c>
      <c r="O20" s="22"/>
      <c r="P20" s="4">
        <f t="shared" si="0"/>
        <v>1</v>
      </c>
    </row>
    <row r="21" spans="2:16" x14ac:dyDescent="0.35">
      <c r="B21" s="12" t="s">
        <v>6</v>
      </c>
      <c r="C21" s="23">
        <f>IFERROR(VLOOKUP(B21,'Asteroids@home'!$B$3:$I$1398,8,FALSE),"")</f>
        <v>0.73385877504564545</v>
      </c>
      <c r="D21" s="23">
        <f>IFERROR(VLOOKUP(B21,'Citizen Science Grid'!$B$3:$I$1120,8,FALSE),"")</f>
        <v>1.5980813562449865</v>
      </c>
      <c r="E21" s="27">
        <f>IFERROR(VLOOKUP(B21,'Enigma@home'!$B$3:$I$1120,8,FALSE),"")</f>
        <v>0.11422162816496961</v>
      </c>
      <c r="F21" s="23">
        <f>IFERROR(VLOOKUP(B21,'LHC@home'!$B$3:$I$1280,8,FALSE),"")</f>
        <v>1.5597275135253328</v>
      </c>
      <c r="G21" s="23">
        <f>IFERROR(VLOOKUP(B21,'NFS@Home'!$B$3:$I$1280,8,FALSE),"")</f>
        <v>0.69906438977823981</v>
      </c>
      <c r="H21" s="23">
        <f>IFERROR(VLOOKUP(B21,Numberfields!$B$3:$I$1011,8,FALSE),"")</f>
        <v>0.6831226140473089</v>
      </c>
      <c r="I21" s="23" t="str">
        <f>IFERROR(VLOOKUP(B21,Primegrid!$B$3:$I$955,8,FALSE),"")</f>
        <v/>
      </c>
      <c r="J21" s="27">
        <f>IFERROR(VLOOKUP(B21,'SETI@home'!$B$3:$I$2497,8,FALSE),"")</f>
        <v>0.27045948903315647</v>
      </c>
      <c r="K21" s="23" t="str">
        <f>IFERROR(VLOOKUP(B21,SRBase!$B$3:$I$655,8,FALSE),"")</f>
        <v/>
      </c>
      <c r="L21" s="23">
        <f>IFERROR(VLOOKUP(B21,'theSkyNet POGS'!$B$3:$I$1158,8,FALSE),"")</f>
        <v>1.1157153633949977</v>
      </c>
      <c r="M21" s="23">
        <f>IFERROR(VLOOKUP(B21,'TN-Grid'!$B$3:$I$908,8,FALSE),"")</f>
        <v>2.0295240600072724</v>
      </c>
      <c r="N21" s="23">
        <f>IFERROR(VLOOKUP(B21,'Yoyo@home'!$B$3:$I$955,8,FALSE),"")</f>
        <v>1.505042847290136</v>
      </c>
      <c r="O21" s="22"/>
      <c r="P21" s="4">
        <f t="shared" si="0"/>
        <v>10</v>
      </c>
    </row>
    <row r="22" spans="2:16" x14ac:dyDescent="0.35">
      <c r="B22" s="12" t="s">
        <v>843</v>
      </c>
      <c r="C22" s="23">
        <f>IFERROR(VLOOKUP(B22,'Asteroids@home'!$B$3:$I$1398,8,FALSE),"")</f>
        <v>0.30679960748310209</v>
      </c>
      <c r="D22" s="23">
        <f>IFERROR(VLOOKUP(B22,'Citizen Science Grid'!$B$3:$I$1120,8,FALSE),"")</f>
        <v>0.83118057896794229</v>
      </c>
      <c r="E22" s="27">
        <f>IFERROR(VLOOKUP(B22,'Enigma@home'!$B$3:$I$1120,8,FALSE),"")</f>
        <v>5.3131894242963246E-2</v>
      </c>
      <c r="F22" s="23">
        <f>IFERROR(VLOOKUP(B22,'LHC@home'!$B$3:$I$1280,8,FALSE),"")</f>
        <v>0.53142577469237229</v>
      </c>
      <c r="G22" s="23">
        <f>IFERROR(VLOOKUP(B22,'NFS@Home'!$B$3:$I$1280,8,FALSE),"")</f>
        <v>0.47614486323895366</v>
      </c>
      <c r="H22" s="23" t="str">
        <f>IFERROR(VLOOKUP(B22,Numberfields!$B$3:$I$1011,8,FALSE),"")</f>
        <v/>
      </c>
      <c r="I22" s="23">
        <f>IFERROR(VLOOKUP(B22,Primegrid!$B$3:$I$955,8,FALSE),"")</f>
        <v>4.9639639814040876E-2</v>
      </c>
      <c r="J22" s="27">
        <f>IFERROR(VLOOKUP(B22,'SETI@home'!$B$3:$I$2497,8,FALSE),"")</f>
        <v>0.1121679407120547</v>
      </c>
      <c r="K22" s="23" t="str">
        <f>IFERROR(VLOOKUP(B22,SRBase!$B$3:$I$655,8,FALSE),"")</f>
        <v/>
      </c>
      <c r="L22" s="23">
        <f>IFERROR(VLOOKUP(B22,'theSkyNet POGS'!$B$3:$I$1158,8,FALSE),"")</f>
        <v>0.58178081917606261</v>
      </c>
      <c r="M22" s="23">
        <f>IFERROR(VLOOKUP(B22,'TN-Grid'!$B$3:$I$908,8,FALSE),"")</f>
        <v>1.9423589964483008</v>
      </c>
      <c r="N22" s="23">
        <f>IFERROR(VLOOKUP(B22,'Yoyo@home'!$B$3:$I$955,8,FALSE),"")</f>
        <v>0.6374408752772408</v>
      </c>
      <c r="O22" s="22"/>
      <c r="P22" s="4">
        <f t="shared" si="0"/>
        <v>10</v>
      </c>
    </row>
    <row r="23" spans="2:16" x14ac:dyDescent="0.35">
      <c r="B23" s="12" t="s">
        <v>921</v>
      </c>
      <c r="C23" s="23">
        <f>IFERROR(VLOOKUP(B23,'Asteroids@home'!$B$3:$I$1398,8,FALSE),"")</f>
        <v>0.44347536898548978</v>
      </c>
      <c r="D23" s="23">
        <f>IFERROR(VLOOKUP(B23,'Citizen Science Grid'!$B$3:$I$1120,8,FALSE),"")</f>
        <v>0.64103665213660233</v>
      </c>
      <c r="E23" s="27" t="str">
        <f>IFERROR(VLOOKUP(B23,'Enigma@home'!$B$3:$I$1120,8,FALSE),"")</f>
        <v/>
      </c>
      <c r="F23" s="23">
        <f>IFERROR(VLOOKUP(B23,'LHC@home'!$B$3:$I$1280,8,FALSE),"")</f>
        <v>0.69449792172733193</v>
      </c>
      <c r="G23" s="23">
        <f>IFERROR(VLOOKUP(B23,'NFS@Home'!$B$3:$I$1280,8,FALSE),"")</f>
        <v>0.69838497000539412</v>
      </c>
      <c r="H23" s="23" t="str">
        <f>IFERROR(VLOOKUP(B23,Numberfields!$B$3:$I$1011,8,FALSE),"")</f>
        <v/>
      </c>
      <c r="I23" s="23" t="str">
        <f>IFERROR(VLOOKUP(B23,Primegrid!$B$3:$I$955,8,FALSE),"")</f>
        <v/>
      </c>
      <c r="J23" s="27">
        <f>IFERROR(VLOOKUP(B23,'SETI@home'!$B$3:$I$2497,8,FALSE),"")</f>
        <v>0.13345989455093385</v>
      </c>
      <c r="K23" s="23" t="str">
        <f>IFERROR(VLOOKUP(B23,SRBase!$B$3:$I$655,8,FALSE),"")</f>
        <v/>
      </c>
      <c r="L23" s="23">
        <f>IFERROR(VLOOKUP(B23,'theSkyNet POGS'!$B$3:$I$1158,8,FALSE),"")</f>
        <v>0.44958644647871071</v>
      </c>
      <c r="M23" s="23" t="str">
        <f>IFERROR(VLOOKUP(B23,'TN-Grid'!$B$3:$I$908,8,FALSE),"")</f>
        <v/>
      </c>
      <c r="N23" s="23" t="str">
        <f>IFERROR(VLOOKUP(B23,'Yoyo@home'!$B$3:$I$955,8,FALSE),"")</f>
        <v/>
      </c>
      <c r="O23" s="22"/>
      <c r="P23" s="4">
        <f t="shared" si="0"/>
        <v>6</v>
      </c>
    </row>
    <row r="24" spans="2:16" x14ac:dyDescent="0.35">
      <c r="B24" s="12" t="s">
        <v>922</v>
      </c>
      <c r="C24" s="23">
        <f>IFERROR(VLOOKUP(B24,'Asteroids@home'!$B$3:$I$1398,8,FALSE),"")</f>
        <v>0.76272713115245105</v>
      </c>
      <c r="D24" s="23" t="str">
        <f>IFERROR(VLOOKUP(B24,'Citizen Science Grid'!$B$3:$I$1120,8,FALSE),"")</f>
        <v/>
      </c>
      <c r="E24" s="27">
        <f>IFERROR(VLOOKUP(B24,'Enigma@home'!$B$3:$I$1120,8,FALSE),"")</f>
        <v>0.10978414355150633</v>
      </c>
      <c r="F24" s="23">
        <f>IFERROR(VLOOKUP(B24,'LHC@home'!$B$3:$I$1280,8,FALSE),"")</f>
        <v>1.1344904874248991</v>
      </c>
      <c r="G24" s="23" t="str">
        <f>IFERROR(VLOOKUP(B24,'NFS@Home'!$B$3:$I$1280,8,FALSE),"")</f>
        <v/>
      </c>
      <c r="H24" s="23" t="str">
        <f>IFERROR(VLOOKUP(B24,Numberfields!$B$3:$I$1011,8,FALSE),"")</f>
        <v/>
      </c>
      <c r="I24" s="23">
        <f>IFERROR(VLOOKUP(B24,Primegrid!$B$3:$I$955,8,FALSE),"")</f>
        <v>0.31162896343391339</v>
      </c>
      <c r="J24" s="27">
        <f>IFERROR(VLOOKUP(B24,'SETI@home'!$B$3:$I$2497,8,FALSE),"")</f>
        <v>0.26317019226822874</v>
      </c>
      <c r="K24" s="23">
        <f>IFERROR(VLOOKUP(B24,SRBase!$B$3:$I$655,8,FALSE),"")</f>
        <v>0.80493138060596747</v>
      </c>
      <c r="L24" s="23" t="str">
        <f>IFERROR(VLOOKUP(B24,'theSkyNet POGS'!$B$3:$I$1158,8,FALSE),"")</f>
        <v/>
      </c>
      <c r="M24" s="23" t="str">
        <f>IFERROR(VLOOKUP(B24,'TN-Grid'!$B$3:$I$908,8,FALSE),"")</f>
        <v/>
      </c>
      <c r="N24" s="23" t="str">
        <f>IFERROR(VLOOKUP(B24,'Yoyo@home'!$B$3:$I$955,8,FALSE),"")</f>
        <v/>
      </c>
      <c r="O24" s="22"/>
      <c r="P24" s="4">
        <f t="shared" si="0"/>
        <v>6</v>
      </c>
    </row>
    <row r="25" spans="2:16" x14ac:dyDescent="0.35">
      <c r="B25" s="12" t="s">
        <v>7</v>
      </c>
      <c r="C25" s="23">
        <f>IFERROR(VLOOKUP(B25,'Asteroids@home'!$B$3:$I$1398,8,FALSE),"")</f>
        <v>0.91745278298519117</v>
      </c>
      <c r="D25" s="23">
        <f>IFERROR(VLOOKUP(B25,'Citizen Science Grid'!$B$3:$I$1120,8,FALSE),"")</f>
        <v>1.1501723429343031</v>
      </c>
      <c r="E25" s="27">
        <f>IFERROR(VLOOKUP(B25,'Enigma@home'!$B$3:$I$1120,8,FALSE),"")</f>
        <v>0.11295241398256252</v>
      </c>
      <c r="F25" s="23">
        <f>IFERROR(VLOOKUP(B25,'LHC@home'!$B$3:$I$1280,8,FALSE),"")</f>
        <v>1.233530992392597</v>
      </c>
      <c r="G25" s="23">
        <f>IFERROR(VLOOKUP(B25,'NFS@Home'!$B$3:$I$1280,8,FALSE),"")</f>
        <v>0.97512535484927865</v>
      </c>
      <c r="H25" s="23">
        <f>IFERROR(VLOOKUP(B25,Numberfields!$B$3:$I$1011,8,FALSE),"")</f>
        <v>0.45640833036080225</v>
      </c>
      <c r="I25" s="23">
        <f>IFERROR(VLOOKUP(B25,Primegrid!$B$3:$I$955,8,FALSE),"")</f>
        <v>0.13418206337497021</v>
      </c>
      <c r="J25" s="27">
        <f>IFERROR(VLOOKUP(B25,'SETI@home'!$B$3:$I$2497,8,FALSE),"")</f>
        <v>0.22292878029132901</v>
      </c>
      <c r="K25" s="23">
        <f>IFERROR(VLOOKUP(B25,SRBase!$B$3:$I$655,8,FALSE),"")</f>
        <v>1.0792728991383109</v>
      </c>
      <c r="L25" s="23">
        <f>IFERROR(VLOOKUP(B25,'theSkyNet POGS'!$B$3:$I$1158,8,FALSE),"")</f>
        <v>0.84651703066145756</v>
      </c>
      <c r="M25" s="23">
        <f>IFERROR(VLOOKUP(B25,'TN-Grid'!$B$3:$I$908,8,FALSE),"")</f>
        <v>2.269592476901249</v>
      </c>
      <c r="N25" s="23">
        <f>IFERROR(VLOOKUP(B25,'Yoyo@home'!$B$3:$I$955,8,FALSE),"")</f>
        <v>1.3426478111374891</v>
      </c>
      <c r="O25" s="22"/>
      <c r="P25" s="4">
        <f t="shared" si="0"/>
        <v>12</v>
      </c>
    </row>
    <row r="26" spans="2:16" x14ac:dyDescent="0.35">
      <c r="B26" s="12" t="s">
        <v>8</v>
      </c>
      <c r="C26" s="23">
        <f>IFERROR(VLOOKUP(B26,'Asteroids@home'!$B$3:$I$1398,8,FALSE),"")</f>
        <v>0.71596546520693372</v>
      </c>
      <c r="D26" s="23">
        <f>IFERROR(VLOOKUP(B26,'Citizen Science Grid'!$B$3:$I$1120,8,FALSE),"")</f>
        <v>1.3148655118269692</v>
      </c>
      <c r="E26" s="27">
        <f>IFERROR(VLOOKUP(B26,'Enigma@home'!$B$3:$I$1120,8,FALSE),"")</f>
        <v>9.5850118398882481E-2</v>
      </c>
      <c r="F26" s="23">
        <f>IFERROR(VLOOKUP(B26,'LHC@home'!$B$3:$I$1280,8,FALSE),"")</f>
        <v>1.3260234279184218</v>
      </c>
      <c r="G26" s="23">
        <f>IFERROR(VLOOKUP(B26,'NFS@Home'!$B$3:$I$1280,8,FALSE),"")</f>
        <v>0.80240130579211766</v>
      </c>
      <c r="H26" s="23">
        <f>IFERROR(VLOOKUP(B26,Numberfields!$B$3:$I$1011,8,FALSE),"")</f>
        <v>0.54182284048042983</v>
      </c>
      <c r="I26" s="23">
        <f>IFERROR(VLOOKUP(B26,Primegrid!$B$3:$I$955,8,FALSE),"")</f>
        <v>0.14457973737752722</v>
      </c>
      <c r="J26" s="27">
        <f>IFERROR(VLOOKUP(B26,'SETI@home'!$B$3:$I$2497,8,FALSE),"")</f>
        <v>0.21311604202665124</v>
      </c>
      <c r="K26" s="23">
        <f>IFERROR(VLOOKUP(B26,SRBase!$B$3:$I$655,8,FALSE),"")</f>
        <v>1.0003498850710375</v>
      </c>
      <c r="L26" s="23">
        <f>IFERROR(VLOOKUP(B26,'theSkyNet POGS'!$B$3:$I$1158,8,FALSE),"")</f>
        <v>0.83047032625793316</v>
      </c>
      <c r="M26" s="23">
        <f>IFERROR(VLOOKUP(B26,'TN-Grid'!$B$3:$I$908,8,FALSE),"")</f>
        <v>2.4400077058724388</v>
      </c>
      <c r="N26" s="23">
        <f>IFERROR(VLOOKUP(B26,'Yoyo@home'!$B$3:$I$955,8,FALSE),"")</f>
        <v>1.3226402700893596</v>
      </c>
      <c r="O26" s="22"/>
      <c r="P26" s="4">
        <f t="shared" si="0"/>
        <v>12</v>
      </c>
    </row>
    <row r="27" spans="2:16" x14ac:dyDescent="0.35">
      <c r="B27" s="12" t="s">
        <v>923</v>
      </c>
      <c r="C27" s="23">
        <f>IFERROR(VLOOKUP(B27,'Asteroids@home'!$B$3:$I$1398,8,FALSE),"")</f>
        <v>0.84079098296818977</v>
      </c>
      <c r="D27" s="23" t="str">
        <f>IFERROR(VLOOKUP(B27,'Citizen Science Grid'!$B$3:$I$1120,8,FALSE),"")</f>
        <v/>
      </c>
      <c r="E27" s="27">
        <f>IFERROR(VLOOKUP(B27,'Enigma@home'!$B$3:$I$1120,8,FALSE),"")</f>
        <v>0.11681814420504136</v>
      </c>
      <c r="F27" s="23" t="str">
        <f>IFERROR(VLOOKUP(B27,'LHC@home'!$B$3:$I$1280,8,FALSE),"")</f>
        <v/>
      </c>
      <c r="G27" s="23" t="str">
        <f>IFERROR(VLOOKUP(B27,'NFS@Home'!$B$3:$I$1280,8,FALSE),"")</f>
        <v/>
      </c>
      <c r="H27" s="23" t="str">
        <f>IFERROR(VLOOKUP(B27,Numberfields!$B$3:$I$1011,8,FALSE),"")</f>
        <v/>
      </c>
      <c r="I27" s="23">
        <f>IFERROR(VLOOKUP(B27,Primegrid!$B$3:$I$955,8,FALSE),"")</f>
        <v>0.15359629201455396</v>
      </c>
      <c r="J27" s="27">
        <f>IFERROR(VLOOKUP(B27,'SETI@home'!$B$3:$I$2497,8,FALSE),"")</f>
        <v>0.25035940621792335</v>
      </c>
      <c r="K27" s="23" t="str">
        <f>IFERROR(VLOOKUP(B27,SRBase!$B$3:$I$655,8,FALSE),"")</f>
        <v/>
      </c>
      <c r="L27" s="23">
        <f>IFERROR(VLOOKUP(B27,'theSkyNet POGS'!$B$3:$I$1158,8,FALSE),"")</f>
        <v>0.85862362810110959</v>
      </c>
      <c r="M27" s="23" t="str">
        <f>IFERROR(VLOOKUP(B27,'TN-Grid'!$B$3:$I$908,8,FALSE),"")</f>
        <v/>
      </c>
      <c r="N27" s="23" t="str">
        <f>IFERROR(VLOOKUP(B27,'Yoyo@home'!$B$3:$I$955,8,FALSE),"")</f>
        <v/>
      </c>
      <c r="O27" s="22"/>
      <c r="P27" s="4">
        <f t="shared" si="0"/>
        <v>5</v>
      </c>
    </row>
    <row r="28" spans="2:16" x14ac:dyDescent="0.35">
      <c r="B28" s="12" t="s">
        <v>9</v>
      </c>
      <c r="C28" s="23">
        <f>IFERROR(VLOOKUP(B28,'Asteroids@home'!$B$3:$I$1398,8,FALSE),"")</f>
        <v>0.92217727810306305</v>
      </c>
      <c r="D28" s="23">
        <f>IFERROR(VLOOKUP(B28,'Citizen Science Grid'!$B$3:$I$1120,8,FALSE),"")</f>
        <v>1.4409095105154013</v>
      </c>
      <c r="E28" s="27">
        <f>IFERROR(VLOOKUP(B28,'Enigma@home'!$B$3:$I$1120,8,FALSE),"")</f>
        <v>9.7013884536092374E-2</v>
      </c>
      <c r="F28" s="23">
        <f>IFERROR(VLOOKUP(B28,'LHC@home'!$B$3:$I$1280,8,FALSE),"")</f>
        <v>1.2623510132197353</v>
      </c>
      <c r="G28" s="23">
        <f>IFERROR(VLOOKUP(B28,'NFS@Home'!$B$3:$I$1280,8,FALSE),"")</f>
        <v>0.86593297305377748</v>
      </c>
      <c r="H28" s="23">
        <f>IFERROR(VLOOKUP(B28,Numberfields!$B$3:$I$1011,8,FALSE),"")</f>
        <v>0.56416570597973981</v>
      </c>
      <c r="I28" s="23">
        <f>IFERROR(VLOOKUP(B28,Primegrid!$B$3:$I$955,8,FALSE),"")</f>
        <v>0.26843939125410765</v>
      </c>
      <c r="J28" s="27">
        <f>IFERROR(VLOOKUP(B28,'SETI@home'!$B$3:$I$2497,8,FALSE),"")</f>
        <v>0.26339698540000228</v>
      </c>
      <c r="K28" s="23">
        <f>IFERROR(VLOOKUP(B28,SRBase!$B$3:$I$655,8,FALSE),"")</f>
        <v>1.2686866095357456</v>
      </c>
      <c r="L28" s="23">
        <f>IFERROR(VLOOKUP(B28,'theSkyNet POGS'!$B$3:$I$1158,8,FALSE),"")</f>
        <v>0.9596274417141949</v>
      </c>
      <c r="M28" s="23">
        <f>IFERROR(VLOOKUP(B28,'TN-Grid'!$B$3:$I$908,8,FALSE),"")</f>
        <v>2.8265032122394325</v>
      </c>
      <c r="N28" s="23">
        <f>IFERROR(VLOOKUP(B28,'Yoyo@home'!$B$3:$I$955,8,FALSE),"")</f>
        <v>1.3978420646813032</v>
      </c>
      <c r="O28" s="22"/>
      <c r="P28" s="4">
        <f t="shared" si="0"/>
        <v>12</v>
      </c>
    </row>
    <row r="29" spans="2:16" x14ac:dyDescent="0.35">
      <c r="B29" s="12" t="s">
        <v>10</v>
      </c>
      <c r="C29" s="23">
        <f>IFERROR(VLOOKUP(B29,'Asteroids@home'!$B$3:$I$1398,8,FALSE),"")</f>
        <v>0.79560375248341464</v>
      </c>
      <c r="D29" s="23">
        <f>IFERROR(VLOOKUP(B29,'Citizen Science Grid'!$B$3:$I$1120,8,FALSE),"")</f>
        <v>1.4832808953049146</v>
      </c>
      <c r="E29" s="27">
        <f>IFERROR(VLOOKUP(B29,'Enigma@home'!$B$3:$I$1120,8,FALSE),"")</f>
        <v>0.14352961836417027</v>
      </c>
      <c r="F29" s="23">
        <f>IFERROR(VLOOKUP(B29,'LHC@home'!$B$3:$I$1280,8,FALSE),"")</f>
        <v>1.1769562196205932</v>
      </c>
      <c r="G29" s="23">
        <f>IFERROR(VLOOKUP(B29,'NFS@Home'!$B$3:$I$1280,8,FALSE),"")</f>
        <v>0.85392269813399801</v>
      </c>
      <c r="H29" s="23">
        <f>IFERROR(VLOOKUP(B29,Numberfields!$B$3:$I$1011,8,FALSE),"")</f>
        <v>0.4196669966842691</v>
      </c>
      <c r="I29" s="23">
        <f>IFERROR(VLOOKUP(B29,Primegrid!$B$3:$I$955,8,FALSE),"")</f>
        <v>7.8522796992433988E-2</v>
      </c>
      <c r="J29" s="27">
        <f>IFERROR(VLOOKUP(B29,'SETI@home'!$B$3:$I$2497,8,FALSE),"")</f>
        <v>0.25773641190366436</v>
      </c>
      <c r="K29" s="23" t="str">
        <f>IFERROR(VLOOKUP(B29,SRBase!$B$3:$I$655,8,FALSE),"")</f>
        <v/>
      </c>
      <c r="L29" s="23">
        <f>IFERROR(VLOOKUP(B29,'theSkyNet POGS'!$B$3:$I$1158,8,FALSE),"")</f>
        <v>1.0613318131924689</v>
      </c>
      <c r="M29" s="23">
        <f>IFERROR(VLOOKUP(B29,'TN-Grid'!$B$3:$I$908,8,FALSE),"")</f>
        <v>3.4783371752970105</v>
      </c>
      <c r="N29" s="23">
        <f>IFERROR(VLOOKUP(B29,'Yoyo@home'!$B$3:$I$955,8,FALSE),"")</f>
        <v>1.4204336973440732</v>
      </c>
      <c r="O29" s="22"/>
      <c r="P29" s="4">
        <f t="shared" si="0"/>
        <v>11</v>
      </c>
    </row>
    <row r="30" spans="2:16" x14ac:dyDescent="0.35">
      <c r="B30" s="12" t="s">
        <v>11</v>
      </c>
      <c r="C30" s="23">
        <f>IFERROR(VLOOKUP(B30,'Asteroids@home'!$B$3:$I$1398,8,FALSE),"")</f>
        <v>0.84784345874693301</v>
      </c>
      <c r="D30" s="23">
        <f>IFERROR(VLOOKUP(B30,'Citizen Science Grid'!$B$3:$I$1120,8,FALSE),"")</f>
        <v>1.7602263503494662</v>
      </c>
      <c r="E30" s="27">
        <f>IFERROR(VLOOKUP(B30,'Enigma@home'!$B$3:$I$1120,8,FALSE),"")</f>
        <v>0.16675533020109942</v>
      </c>
      <c r="F30" s="23">
        <f>IFERROR(VLOOKUP(B30,'LHC@home'!$B$3:$I$1280,8,FALSE),"")</f>
        <v>1.3404656055020114</v>
      </c>
      <c r="G30" s="23">
        <f>IFERROR(VLOOKUP(B30,'NFS@Home'!$B$3:$I$1280,8,FALSE),"")</f>
        <v>0.92948484906308249</v>
      </c>
      <c r="H30" s="23">
        <f>IFERROR(VLOOKUP(B30,Numberfields!$B$3:$I$1011,8,FALSE),"")</f>
        <v>0.45561418492236161</v>
      </c>
      <c r="I30" s="23">
        <f>IFERROR(VLOOKUP(B30,Primegrid!$B$3:$I$955,8,FALSE),"")</f>
        <v>0.12353375222839288</v>
      </c>
      <c r="J30" s="27">
        <f>IFERROR(VLOOKUP(B30,'SETI@home'!$B$3:$I$2497,8,FALSE),"")</f>
        <v>0.2529736141383882</v>
      </c>
      <c r="K30" s="23">
        <f>IFERROR(VLOOKUP(B30,SRBase!$B$3:$I$655,8,FALSE),"")</f>
        <v>1.1413052075359871</v>
      </c>
      <c r="L30" s="23">
        <f>IFERROR(VLOOKUP(B30,'theSkyNet POGS'!$B$3:$I$1158,8,FALSE),"")</f>
        <v>1.0278738133133534</v>
      </c>
      <c r="M30" s="23">
        <f>IFERROR(VLOOKUP(B30,'TN-Grid'!$B$3:$I$908,8,FALSE),"")</f>
        <v>3.4282179920896532</v>
      </c>
      <c r="N30" s="23">
        <f>IFERROR(VLOOKUP(B30,'Yoyo@home'!$B$3:$I$955,8,FALSE),"")</f>
        <v>1.485620774470543</v>
      </c>
      <c r="O30" s="22"/>
      <c r="P30" s="4">
        <f t="shared" si="0"/>
        <v>12</v>
      </c>
    </row>
    <row r="31" spans="2:16" x14ac:dyDescent="0.35">
      <c r="B31" s="12" t="s">
        <v>874</v>
      </c>
      <c r="C31" s="23">
        <f>IFERROR(VLOOKUP(B31,'Asteroids@home'!$B$3:$I$1398,8,FALSE),"")</f>
        <v>0.72374373021911298</v>
      </c>
      <c r="D31" s="23">
        <f>IFERROR(VLOOKUP(B31,'Citizen Science Grid'!$B$3:$I$1120,8,FALSE),"")</f>
        <v>1.7802857967412689</v>
      </c>
      <c r="E31" s="27">
        <f>IFERROR(VLOOKUP(B31,'Enigma@home'!$B$3:$I$1120,8,FALSE),"")</f>
        <v>0.12771089206730654</v>
      </c>
      <c r="F31" s="23">
        <f>IFERROR(VLOOKUP(B31,'LHC@home'!$B$3:$I$1280,8,FALSE),"")</f>
        <v>0.98684224208072013</v>
      </c>
      <c r="G31" s="23">
        <f>IFERROR(VLOOKUP(B31,'NFS@Home'!$B$3:$I$1280,8,FALSE),"")</f>
        <v>0.95597892137029827</v>
      </c>
      <c r="H31" s="23">
        <f>IFERROR(VLOOKUP(B31,Numberfields!$B$3:$I$1011,8,FALSE),"")</f>
        <v>0.70611333600452519</v>
      </c>
      <c r="I31" s="23" t="str">
        <f>IFERROR(VLOOKUP(B31,Primegrid!$B$3:$I$955,8,FALSE),"")</f>
        <v/>
      </c>
      <c r="J31" s="27">
        <f>IFERROR(VLOOKUP(B31,'SETI@home'!$B$3:$I$2497,8,FALSE),"")</f>
        <v>0.320264581600959</v>
      </c>
      <c r="K31" s="23" t="str">
        <f>IFERROR(VLOOKUP(B31,SRBase!$B$3:$I$655,8,FALSE),"")</f>
        <v/>
      </c>
      <c r="L31" s="23">
        <f>IFERROR(VLOOKUP(B31,'theSkyNet POGS'!$B$3:$I$1158,8,FALSE),"")</f>
        <v>1.0844170276541323</v>
      </c>
      <c r="M31" s="23">
        <f>IFERROR(VLOOKUP(B31,'TN-Grid'!$B$3:$I$908,8,FALSE),"")</f>
        <v>3.9606156326086106</v>
      </c>
      <c r="N31" s="23">
        <f>IFERROR(VLOOKUP(B31,'Yoyo@home'!$B$3:$I$955,8,FALSE),"")</f>
        <v>1.5698392316451075</v>
      </c>
      <c r="O31" s="22"/>
      <c r="P31" s="4">
        <f t="shared" si="0"/>
        <v>10</v>
      </c>
    </row>
    <row r="32" spans="2:16" x14ac:dyDescent="0.35">
      <c r="B32" s="12" t="s">
        <v>12</v>
      </c>
      <c r="C32" s="23">
        <f>IFERROR(VLOOKUP(B32,'Asteroids@home'!$B$3:$I$1398,8,FALSE),"")</f>
        <v>0.45298288437771167</v>
      </c>
      <c r="D32" s="23">
        <f>IFERROR(VLOOKUP(B32,'Citizen Science Grid'!$B$3:$I$1120,8,FALSE),"")</f>
        <v>0.95129902364070384</v>
      </c>
      <c r="E32" s="27">
        <f>IFERROR(VLOOKUP(B32,'Enigma@home'!$B$3:$I$1120,8,FALSE),"")</f>
        <v>4.3711541899082246E-2</v>
      </c>
      <c r="F32" s="23">
        <f>IFERROR(VLOOKUP(B32,'LHC@home'!$B$3:$I$1280,8,FALSE),"")</f>
        <v>0.52498951762204893</v>
      </c>
      <c r="G32" s="23">
        <f>IFERROR(VLOOKUP(B32,'NFS@Home'!$B$3:$I$1280,8,FALSE),"")</f>
        <v>0.51989652548010334</v>
      </c>
      <c r="H32" s="23">
        <f>IFERROR(VLOOKUP(B32,Numberfields!$B$3:$I$1011,8,FALSE),"")</f>
        <v>0.40146361143244363</v>
      </c>
      <c r="I32" s="23" t="str">
        <f>IFERROR(VLOOKUP(B32,Primegrid!$B$3:$I$955,8,FALSE),"")</f>
        <v/>
      </c>
      <c r="J32" s="27">
        <f>IFERROR(VLOOKUP(B32,'SETI@home'!$B$3:$I$2497,8,FALSE),"")</f>
        <v>0.12517286295780297</v>
      </c>
      <c r="K32" s="23">
        <f>IFERROR(VLOOKUP(B32,SRBase!$B$3:$I$655,8,FALSE),"")</f>
        <v>1.0095293059979242</v>
      </c>
      <c r="L32" s="23">
        <f>IFERROR(VLOOKUP(B32,'theSkyNet POGS'!$B$3:$I$1158,8,FALSE),"")</f>
        <v>0.53775446439925612</v>
      </c>
      <c r="M32" s="23">
        <f>IFERROR(VLOOKUP(B32,'TN-Grid'!$B$3:$I$908,8,FALSE),"")</f>
        <v>1.8432232954356216</v>
      </c>
      <c r="N32" s="23">
        <f>IFERROR(VLOOKUP(B32,'Yoyo@home'!$B$3:$I$955,8,FALSE),"")</f>
        <v>0.95348261614932295</v>
      </c>
      <c r="O32" s="22"/>
      <c r="P32" s="4">
        <f t="shared" si="0"/>
        <v>11</v>
      </c>
    </row>
    <row r="33" spans="2:16" x14ac:dyDescent="0.35">
      <c r="B33" s="12" t="s">
        <v>13</v>
      </c>
      <c r="C33" s="23">
        <f>IFERROR(VLOOKUP(B33,'Asteroids@home'!$B$3:$I$1398,8,FALSE),"")</f>
        <v>0.52665807587364177</v>
      </c>
      <c r="D33" s="23">
        <f>IFERROR(VLOOKUP(B33,'Citizen Science Grid'!$B$3:$I$1120,8,FALSE),"")</f>
        <v>1.2866384573246337</v>
      </c>
      <c r="E33" s="27">
        <f>IFERROR(VLOOKUP(B33,'Enigma@home'!$B$3:$I$1120,8,FALSE),"")</f>
        <v>0.13637046628706209</v>
      </c>
      <c r="F33" s="23">
        <f>IFERROR(VLOOKUP(B33,'LHC@home'!$B$3:$I$1280,8,FALSE),"")</f>
        <v>0.89055247249161407</v>
      </c>
      <c r="G33" s="23">
        <f>IFERROR(VLOOKUP(B33,'NFS@Home'!$B$3:$I$1280,8,FALSE),"")</f>
        <v>0.82134816648082165</v>
      </c>
      <c r="H33" s="23">
        <f>IFERROR(VLOOKUP(B33,Numberfields!$B$3:$I$1011,8,FALSE),"")</f>
        <v>0.41091081729819739</v>
      </c>
      <c r="I33" s="23">
        <f>IFERROR(VLOOKUP(B33,Primegrid!$B$3:$I$955,8,FALSE),"")</f>
        <v>0.21074949746790056</v>
      </c>
      <c r="J33" s="27">
        <f>IFERROR(VLOOKUP(B33,'SETI@home'!$B$3:$I$2497,8,FALSE),"")</f>
        <v>0.20990829665637026</v>
      </c>
      <c r="K33" s="23" t="str">
        <f>IFERROR(VLOOKUP(B33,SRBase!$B$3:$I$655,8,FALSE),"")</f>
        <v/>
      </c>
      <c r="L33" s="23">
        <f>IFERROR(VLOOKUP(B33,'theSkyNet POGS'!$B$3:$I$1158,8,FALSE),"")</f>
        <v>0.79061953165132492</v>
      </c>
      <c r="M33" s="23">
        <f>IFERROR(VLOOKUP(B33,'TN-Grid'!$B$3:$I$908,8,FALSE),"")</f>
        <v>2.5353507448583419</v>
      </c>
      <c r="N33" s="23">
        <f>IFERROR(VLOOKUP(B33,'Yoyo@home'!$B$3:$I$955,8,FALSE),"")</f>
        <v>1.2853724834256188</v>
      </c>
      <c r="O33" s="22"/>
      <c r="P33" s="4">
        <f t="shared" si="0"/>
        <v>11</v>
      </c>
    </row>
    <row r="34" spans="2:16" x14ac:dyDescent="0.35">
      <c r="B34" s="12" t="s">
        <v>1579</v>
      </c>
      <c r="C34" s="23" t="str">
        <f>IFERROR(VLOOKUP(B34,'Asteroids@home'!$B$3:$I$1398,8,FALSE),"")</f>
        <v/>
      </c>
      <c r="D34" s="23">
        <f>IFERROR(VLOOKUP(B34,'Citizen Science Grid'!$B$3:$I$1120,8,FALSE),"")</f>
        <v>1.478488435406105</v>
      </c>
      <c r="E34" s="27" t="str">
        <f>IFERROR(VLOOKUP(B34,'Enigma@home'!$B$3:$I$1120,8,FALSE),"")</f>
        <v/>
      </c>
      <c r="F34" s="23">
        <f>IFERROR(VLOOKUP(B34,'LHC@home'!$B$3:$I$1280,8,FALSE),"")</f>
        <v>1.5513900452446525</v>
      </c>
      <c r="G34" s="23" t="str">
        <f>IFERROR(VLOOKUP(B34,'NFS@Home'!$B$3:$I$1280,8,FALSE),"")</f>
        <v/>
      </c>
      <c r="H34" s="23" t="str">
        <f>IFERROR(VLOOKUP(B34,Numberfields!$B$3:$I$1011,8,FALSE),"")</f>
        <v/>
      </c>
      <c r="I34" s="23" t="str">
        <f>IFERROR(VLOOKUP(B34,Primegrid!$B$3:$I$955,8,FALSE),"")</f>
        <v/>
      </c>
      <c r="J34" s="27" t="str">
        <f>IFERROR(VLOOKUP(B34,'SETI@home'!$B$3:$I$2497,8,FALSE),"")</f>
        <v/>
      </c>
      <c r="K34" s="23" t="str">
        <f>IFERROR(VLOOKUP(B34,SRBase!$B$3:$I$655,8,FALSE),"")</f>
        <v/>
      </c>
      <c r="L34" s="23" t="str">
        <f>IFERROR(VLOOKUP(B34,'theSkyNet POGS'!$B$3:$I$1158,8,FALSE),"")</f>
        <v/>
      </c>
      <c r="M34" s="23" t="str">
        <f>IFERROR(VLOOKUP(B34,'TN-Grid'!$B$3:$I$908,8,FALSE),"")</f>
        <v/>
      </c>
      <c r="N34" s="23" t="str">
        <f>IFERROR(VLOOKUP(B34,'Yoyo@home'!$B$3:$I$955,8,FALSE),"")</f>
        <v/>
      </c>
      <c r="O34" s="22"/>
      <c r="P34" s="4">
        <f t="shared" si="0"/>
        <v>2</v>
      </c>
    </row>
    <row r="35" spans="2:16" x14ac:dyDescent="0.35">
      <c r="B35" s="12" t="s">
        <v>924</v>
      </c>
      <c r="C35" s="23">
        <f>IFERROR(VLOOKUP(B35,'Asteroids@home'!$B$3:$I$1398,8,FALSE),"")</f>
        <v>0.54745165408686269</v>
      </c>
      <c r="D35" s="23">
        <f>IFERROR(VLOOKUP(B35,'Citizen Science Grid'!$B$3:$I$1120,8,FALSE),"")</f>
        <v>0.76707558372677453</v>
      </c>
      <c r="E35" s="27" t="str">
        <f>IFERROR(VLOOKUP(B35,'Enigma@home'!$B$3:$I$1120,8,FALSE),"")</f>
        <v/>
      </c>
      <c r="F35" s="23">
        <f>IFERROR(VLOOKUP(B35,'LHC@home'!$B$3:$I$1280,8,FALSE),"")</f>
        <v>0.64239946845022655</v>
      </c>
      <c r="G35" s="23" t="str">
        <f>IFERROR(VLOOKUP(B35,'NFS@Home'!$B$3:$I$1280,8,FALSE),"")</f>
        <v/>
      </c>
      <c r="H35" s="23">
        <f>IFERROR(VLOOKUP(B35,Numberfields!$B$3:$I$1011,8,FALSE),"")</f>
        <v>0.54259921378703957</v>
      </c>
      <c r="I35" s="23">
        <f>IFERROR(VLOOKUP(B35,Primegrid!$B$3:$I$955,8,FALSE),"")</f>
        <v>0.10634822214436988</v>
      </c>
      <c r="J35" s="27">
        <f>IFERROR(VLOOKUP(B35,'SETI@home'!$B$3:$I$2497,8,FALSE),"")</f>
        <v>8.8918042698455185E-2</v>
      </c>
      <c r="K35" s="23" t="str">
        <f>IFERROR(VLOOKUP(B35,SRBase!$B$3:$I$655,8,FALSE),"")</f>
        <v/>
      </c>
      <c r="L35" s="23">
        <f>IFERROR(VLOOKUP(B35,'theSkyNet POGS'!$B$3:$I$1158,8,FALSE),"")</f>
        <v>0.73546517155793611</v>
      </c>
      <c r="M35" s="23" t="str">
        <f>IFERROR(VLOOKUP(B35,'TN-Grid'!$B$3:$I$908,8,FALSE),"")</f>
        <v/>
      </c>
      <c r="N35" s="23">
        <f>IFERROR(VLOOKUP(B35,'Yoyo@home'!$B$3:$I$955,8,FALSE),"")</f>
        <v>0.98372861701321712</v>
      </c>
      <c r="O35" s="22"/>
      <c r="P35" s="4">
        <f t="shared" si="0"/>
        <v>8</v>
      </c>
    </row>
    <row r="36" spans="2:16" x14ac:dyDescent="0.35">
      <c r="B36" s="12" t="s">
        <v>1924</v>
      </c>
      <c r="C36" s="23" t="str">
        <f>IFERROR(VLOOKUP(B36,'Asteroids@home'!$B$3:$I$1398,8,FALSE),"")</f>
        <v/>
      </c>
      <c r="D36" s="23" t="str">
        <f>IFERROR(VLOOKUP(B36,'Citizen Science Grid'!$B$3:$I$1120,8,FALSE),"")</f>
        <v/>
      </c>
      <c r="E36" s="27" t="str">
        <f>IFERROR(VLOOKUP(B36,'Enigma@home'!$B$3:$I$1120,8,FALSE),"")</f>
        <v/>
      </c>
      <c r="F36" s="23" t="str">
        <f>IFERROR(VLOOKUP(B36,'LHC@home'!$B$3:$I$1280,8,FALSE),"")</f>
        <v/>
      </c>
      <c r="G36" s="23" t="str">
        <f>IFERROR(VLOOKUP(B36,'NFS@Home'!$B$3:$I$1280,8,FALSE),"")</f>
        <v/>
      </c>
      <c r="H36" s="23" t="str">
        <f>IFERROR(VLOOKUP(B36,Numberfields!$B$3:$I$1011,8,FALSE),"")</f>
        <v/>
      </c>
      <c r="I36" s="23">
        <f>IFERROR(VLOOKUP(B36,Primegrid!$B$3:$I$955,8,FALSE),"")</f>
        <v>0.10003830155420203</v>
      </c>
      <c r="J36" s="27" t="str">
        <f>IFERROR(VLOOKUP(B36,'SETI@home'!$B$3:$I$2497,8,FALSE),"")</f>
        <v/>
      </c>
      <c r="K36" s="23" t="str">
        <f>IFERROR(VLOOKUP(B36,SRBase!$B$3:$I$655,8,FALSE),"")</f>
        <v/>
      </c>
      <c r="L36" s="23" t="str">
        <f>IFERROR(VLOOKUP(B36,'theSkyNet POGS'!$B$3:$I$1158,8,FALSE),"")</f>
        <v/>
      </c>
      <c r="M36" s="23" t="str">
        <f>IFERROR(VLOOKUP(B36,'TN-Grid'!$B$3:$I$908,8,FALSE),"")</f>
        <v/>
      </c>
      <c r="N36" s="23" t="str">
        <f>IFERROR(VLOOKUP(B36,'Yoyo@home'!$B$3:$I$955,8,FALSE),"")</f>
        <v/>
      </c>
      <c r="O36" s="22"/>
      <c r="P36" s="4">
        <f t="shared" si="0"/>
        <v>1</v>
      </c>
    </row>
    <row r="37" spans="2:16" x14ac:dyDescent="0.35">
      <c r="B37" s="12" t="s">
        <v>1753</v>
      </c>
      <c r="C37" s="23" t="str">
        <f>IFERROR(VLOOKUP(B37,'Asteroids@home'!$B$3:$I$1398,8,FALSE),"")</f>
        <v/>
      </c>
      <c r="D37" s="23">
        <f>IFERROR(VLOOKUP(B37,'Citizen Science Grid'!$B$3:$I$1120,8,FALSE),"")</f>
        <v>0.91693771162872129</v>
      </c>
      <c r="E37" s="27" t="str">
        <f>IFERROR(VLOOKUP(B37,'Enigma@home'!$B$3:$I$1120,8,FALSE),"")</f>
        <v/>
      </c>
      <c r="F37" s="23" t="str">
        <f>IFERROR(VLOOKUP(B37,'LHC@home'!$B$3:$I$1280,8,FALSE),"")</f>
        <v/>
      </c>
      <c r="G37" s="23">
        <f>IFERROR(VLOOKUP(B37,'NFS@Home'!$B$3:$I$1280,8,FALSE),"")</f>
        <v>0.60699717932283892</v>
      </c>
      <c r="H37" s="23" t="str">
        <f>IFERROR(VLOOKUP(B37,Numberfields!$B$3:$I$1011,8,FALSE),"")</f>
        <v/>
      </c>
      <c r="I37" s="23" t="str">
        <f>IFERROR(VLOOKUP(B37,Primegrid!$B$3:$I$955,8,FALSE),"")</f>
        <v/>
      </c>
      <c r="J37" s="27">
        <f>IFERROR(VLOOKUP(B37,'SETI@home'!$B$3:$I$2497,8,FALSE),"")</f>
        <v>0.30327578083240869</v>
      </c>
      <c r="K37" s="23" t="str">
        <f>IFERROR(VLOOKUP(B37,SRBase!$B$3:$I$655,8,FALSE),"")</f>
        <v/>
      </c>
      <c r="L37" s="23">
        <f>IFERROR(VLOOKUP(B37,'theSkyNet POGS'!$B$3:$I$1158,8,FALSE),"")</f>
        <v>0.99546702237726947</v>
      </c>
      <c r="M37" s="23" t="str">
        <f>IFERROR(VLOOKUP(B37,'TN-Grid'!$B$3:$I$908,8,FALSE),"")</f>
        <v/>
      </c>
      <c r="N37" s="23" t="str">
        <f>IFERROR(VLOOKUP(B37,'Yoyo@home'!$B$3:$I$955,8,FALSE),"")</f>
        <v/>
      </c>
      <c r="O37" s="22"/>
      <c r="P37" s="4">
        <f t="shared" si="0"/>
        <v>4</v>
      </c>
    </row>
    <row r="38" spans="2:16" x14ac:dyDescent="0.35">
      <c r="B38" s="12" t="s">
        <v>14</v>
      </c>
      <c r="C38" s="23">
        <f>IFERROR(VLOOKUP(B38,'Asteroids@home'!$B$3:$I$1398,8,FALSE),"")</f>
        <v>0.57710511619489691</v>
      </c>
      <c r="D38" s="23">
        <f>IFERROR(VLOOKUP(B38,'Citizen Science Grid'!$B$3:$I$1120,8,FALSE),"")</f>
        <v>1.7900644626955013</v>
      </c>
      <c r="E38" s="27">
        <f>IFERROR(VLOOKUP(B38,'Enigma@home'!$B$3:$I$1120,8,FALSE),"")</f>
        <v>0.14782981889617414</v>
      </c>
      <c r="F38" s="23">
        <f>IFERROR(VLOOKUP(B38,'LHC@home'!$B$3:$I$1280,8,FALSE),"")</f>
        <v>1.2846171948545568</v>
      </c>
      <c r="G38" s="23">
        <f>IFERROR(VLOOKUP(B38,'NFS@Home'!$B$3:$I$1280,8,FALSE),"")</f>
        <v>1.0160596509196811</v>
      </c>
      <c r="H38" s="23">
        <f>IFERROR(VLOOKUP(B38,Numberfields!$B$3:$I$1011,8,FALSE),"")</f>
        <v>0.38050942458423187</v>
      </c>
      <c r="I38" s="23" t="str">
        <f>IFERROR(VLOOKUP(B38,Primegrid!$B$3:$I$955,8,FALSE),"")</f>
        <v/>
      </c>
      <c r="J38" s="27">
        <f>IFERROR(VLOOKUP(B38,'SETI@home'!$B$3:$I$2497,8,FALSE),"")</f>
        <v>0.22485232586324627</v>
      </c>
      <c r="K38" s="23">
        <f>IFERROR(VLOOKUP(B38,SRBase!$B$3:$I$655,8,FALSE),"")</f>
        <v>1.6587399398157532</v>
      </c>
      <c r="L38" s="23">
        <f>IFERROR(VLOOKUP(B38,'theSkyNet POGS'!$B$3:$I$1158,8,FALSE),"")</f>
        <v>1.0546755132199799</v>
      </c>
      <c r="M38" s="23">
        <f>IFERROR(VLOOKUP(B38,'TN-Grid'!$B$3:$I$908,8,FALSE),"")</f>
        <v>3.800965415410531</v>
      </c>
      <c r="N38" s="23" t="str">
        <f>IFERROR(VLOOKUP(B38,'Yoyo@home'!$B$3:$I$955,8,FALSE),"")</f>
        <v/>
      </c>
      <c r="O38" s="22"/>
      <c r="P38" s="4">
        <f t="shared" si="0"/>
        <v>10</v>
      </c>
    </row>
    <row r="39" spans="2:16" x14ac:dyDescent="0.35">
      <c r="B39" s="12" t="s">
        <v>1580</v>
      </c>
      <c r="C39" s="23" t="str">
        <f>IFERROR(VLOOKUP(B39,'Asteroids@home'!$B$3:$I$1398,8,FALSE),"")</f>
        <v/>
      </c>
      <c r="D39" s="23" t="str">
        <f>IFERROR(VLOOKUP(B39,'Citizen Science Grid'!$B$3:$I$1120,8,FALSE),"")</f>
        <v/>
      </c>
      <c r="E39" s="27" t="str">
        <f>IFERROR(VLOOKUP(B39,'Enigma@home'!$B$3:$I$1120,8,FALSE),"")</f>
        <v/>
      </c>
      <c r="F39" s="23">
        <f>IFERROR(VLOOKUP(B39,'LHC@home'!$B$3:$I$1280,8,FALSE),"")</f>
        <v>1.1554819341214924</v>
      </c>
      <c r="G39" s="23" t="str">
        <f>IFERROR(VLOOKUP(B39,'NFS@Home'!$B$3:$I$1280,8,FALSE),"")</f>
        <v/>
      </c>
      <c r="H39" s="23" t="str">
        <f>IFERROR(VLOOKUP(B39,Numberfields!$B$3:$I$1011,8,FALSE),"")</f>
        <v/>
      </c>
      <c r="I39" s="23" t="str">
        <f>IFERROR(VLOOKUP(B39,Primegrid!$B$3:$I$955,8,FALSE),"")</f>
        <v/>
      </c>
      <c r="J39" s="27" t="str">
        <f>IFERROR(VLOOKUP(B39,'SETI@home'!$B$3:$I$2497,8,FALSE),"")</f>
        <v/>
      </c>
      <c r="K39" s="23" t="str">
        <f>IFERROR(VLOOKUP(B39,SRBase!$B$3:$I$655,8,FALSE),"")</f>
        <v/>
      </c>
      <c r="L39" s="23" t="str">
        <f>IFERROR(VLOOKUP(B39,'theSkyNet POGS'!$B$3:$I$1158,8,FALSE),"")</f>
        <v/>
      </c>
      <c r="M39" s="23" t="str">
        <f>IFERROR(VLOOKUP(B39,'TN-Grid'!$B$3:$I$908,8,FALSE),"")</f>
        <v/>
      </c>
      <c r="N39" s="23" t="str">
        <f>IFERROR(VLOOKUP(B39,'Yoyo@home'!$B$3:$I$955,8,FALSE),"")</f>
        <v/>
      </c>
      <c r="O39" s="22"/>
      <c r="P39" s="4">
        <f t="shared" si="0"/>
        <v>1</v>
      </c>
    </row>
    <row r="40" spans="2:16" x14ac:dyDescent="0.35">
      <c r="B40" s="12" t="s">
        <v>685</v>
      </c>
      <c r="C40" s="23">
        <f>IFERROR(VLOOKUP(B40,'Asteroids@home'!$B$3:$I$1398,8,FALSE),"")</f>
        <v>0.36280634443329968</v>
      </c>
      <c r="D40" s="23">
        <f>IFERROR(VLOOKUP(B40,'Citizen Science Grid'!$B$3:$I$1120,8,FALSE),"")</f>
        <v>0.55976326461428694</v>
      </c>
      <c r="E40" s="27" t="str">
        <f>IFERROR(VLOOKUP(B40,'Enigma@home'!$B$3:$I$1120,8,FALSE),"")</f>
        <v/>
      </c>
      <c r="F40" s="23">
        <f>IFERROR(VLOOKUP(B40,'LHC@home'!$B$3:$I$1280,8,FALSE),"")</f>
        <v>0.50306137932436212</v>
      </c>
      <c r="G40" s="23">
        <f>IFERROR(VLOOKUP(B40,'NFS@Home'!$B$3:$I$1280,8,FALSE),"")</f>
        <v>0.34626526427608878</v>
      </c>
      <c r="H40" s="23">
        <f>IFERROR(VLOOKUP(B40,Numberfields!$B$3:$I$1011,8,FALSE),"")</f>
        <v>0.53600064341005738</v>
      </c>
      <c r="I40" s="23">
        <f>IFERROR(VLOOKUP(B40,Primegrid!$B$3:$I$955,8,FALSE),"")</f>
        <v>0.16061305075472351</v>
      </c>
      <c r="J40" s="27">
        <f>IFERROR(VLOOKUP(B40,'SETI@home'!$B$3:$I$2497,8,FALSE),"")</f>
        <v>0.10620652034854944</v>
      </c>
      <c r="K40" s="23" t="str">
        <f>IFERROR(VLOOKUP(B40,SRBase!$B$3:$I$655,8,FALSE),"")</f>
        <v/>
      </c>
      <c r="L40" s="23">
        <f>IFERROR(VLOOKUP(B40,'theSkyNet POGS'!$B$3:$I$1158,8,FALSE),"")</f>
        <v>0.41892900860445087</v>
      </c>
      <c r="M40" s="23">
        <f>IFERROR(VLOOKUP(B40,'TN-Grid'!$B$3:$I$908,8,FALSE),"")</f>
        <v>2.6685129892414614</v>
      </c>
      <c r="N40" s="23">
        <f>IFERROR(VLOOKUP(B40,'Yoyo@home'!$B$3:$I$955,8,FALSE),"")</f>
        <v>1.0557117452228426</v>
      </c>
      <c r="O40" s="22"/>
      <c r="P40" s="4">
        <f t="shared" si="0"/>
        <v>10</v>
      </c>
    </row>
    <row r="41" spans="2:16" x14ac:dyDescent="0.35">
      <c r="B41" s="12" t="s">
        <v>1581</v>
      </c>
      <c r="C41" s="23" t="str">
        <f>IFERROR(VLOOKUP(B41,'Asteroids@home'!$B$3:$I$1398,8,FALSE),"")</f>
        <v/>
      </c>
      <c r="D41" s="23">
        <f>IFERROR(VLOOKUP(B41,'Citizen Science Grid'!$B$3:$I$1120,8,FALSE),"")</f>
        <v>1.171248669688842</v>
      </c>
      <c r="E41" s="27">
        <f>IFERROR(VLOOKUP(B41,'Enigma@home'!$B$3:$I$1120,8,FALSE),"")</f>
        <v>8.121329828890321E-2</v>
      </c>
      <c r="F41" s="23">
        <f>IFERROR(VLOOKUP(B41,'LHC@home'!$B$3:$I$1280,8,FALSE),"")</f>
        <v>0.74220670255976651</v>
      </c>
      <c r="G41" s="23" t="str">
        <f>IFERROR(VLOOKUP(B41,'NFS@Home'!$B$3:$I$1280,8,FALSE),"")</f>
        <v/>
      </c>
      <c r="H41" s="23" t="str">
        <f>IFERROR(VLOOKUP(B41,Numberfields!$B$3:$I$1011,8,FALSE),"")</f>
        <v/>
      </c>
      <c r="I41" s="23">
        <f>IFERROR(VLOOKUP(B41,Primegrid!$B$3:$I$955,8,FALSE),"")</f>
        <v>6.908637586257986E-2</v>
      </c>
      <c r="J41" s="27">
        <f>IFERROR(VLOOKUP(B41,'SETI@home'!$B$3:$I$2497,8,FALSE),"")</f>
        <v>0.12491039551486585</v>
      </c>
      <c r="K41" s="23" t="str">
        <f>IFERROR(VLOOKUP(B41,SRBase!$B$3:$I$655,8,FALSE),"")</f>
        <v/>
      </c>
      <c r="L41" s="23" t="str">
        <f>IFERROR(VLOOKUP(B41,'theSkyNet POGS'!$B$3:$I$1158,8,FALSE),"")</f>
        <v/>
      </c>
      <c r="M41" s="23" t="str">
        <f>IFERROR(VLOOKUP(B41,'TN-Grid'!$B$3:$I$908,8,FALSE),"")</f>
        <v/>
      </c>
      <c r="N41" s="23" t="str">
        <f>IFERROR(VLOOKUP(B41,'Yoyo@home'!$B$3:$I$955,8,FALSE),"")</f>
        <v/>
      </c>
      <c r="O41" s="22"/>
      <c r="P41" s="4">
        <f t="shared" si="0"/>
        <v>5</v>
      </c>
    </row>
    <row r="42" spans="2:16" x14ac:dyDescent="0.35">
      <c r="B42" s="12" t="s">
        <v>1581</v>
      </c>
      <c r="C42" s="23" t="str">
        <f>IFERROR(VLOOKUP(B42,'Asteroids@home'!$B$3:$I$1398,8,FALSE),"")</f>
        <v/>
      </c>
      <c r="D42" s="23">
        <f>IFERROR(VLOOKUP(B42,'Citizen Science Grid'!$B$3:$I$1120,8,FALSE),"")</f>
        <v>1.171248669688842</v>
      </c>
      <c r="E42" s="27">
        <f>IFERROR(VLOOKUP(B42,'Enigma@home'!$B$3:$I$1120,8,FALSE),"")</f>
        <v>8.121329828890321E-2</v>
      </c>
      <c r="F42" s="23">
        <f>IFERROR(VLOOKUP(B42,'LHC@home'!$B$3:$I$1280,8,FALSE),"")</f>
        <v>0.74220670255976651</v>
      </c>
      <c r="G42" s="23" t="str">
        <f>IFERROR(VLOOKUP(B42,'NFS@Home'!$B$3:$I$1280,8,FALSE),"")</f>
        <v/>
      </c>
      <c r="H42" s="23" t="str">
        <f>IFERROR(VLOOKUP(B42,Numberfields!$B$3:$I$1011,8,FALSE),"")</f>
        <v/>
      </c>
      <c r="I42" s="23">
        <f>IFERROR(VLOOKUP(B42,Primegrid!$B$3:$I$955,8,FALSE),"")</f>
        <v>6.908637586257986E-2</v>
      </c>
      <c r="J42" s="27">
        <f>IFERROR(VLOOKUP(B42,'SETI@home'!$B$3:$I$2497,8,FALSE),"")</f>
        <v>0.12491039551486585</v>
      </c>
      <c r="K42" s="23" t="str">
        <f>IFERROR(VLOOKUP(B42,SRBase!$B$3:$I$655,8,FALSE),"")</f>
        <v/>
      </c>
      <c r="L42" s="23" t="str">
        <f>IFERROR(VLOOKUP(B42,'theSkyNet POGS'!$B$3:$I$1158,8,FALSE),"")</f>
        <v/>
      </c>
      <c r="M42" s="23" t="str">
        <f>IFERROR(VLOOKUP(B42,'TN-Grid'!$B$3:$I$908,8,FALSE),"")</f>
        <v/>
      </c>
      <c r="N42" s="23" t="str">
        <f>IFERROR(VLOOKUP(B42,'Yoyo@home'!$B$3:$I$955,8,FALSE),"")</f>
        <v/>
      </c>
      <c r="O42" s="22"/>
      <c r="P42" s="4">
        <f t="shared" si="0"/>
        <v>5</v>
      </c>
    </row>
    <row r="43" spans="2:16" x14ac:dyDescent="0.35">
      <c r="B43" s="12" t="s">
        <v>1754</v>
      </c>
      <c r="C43" s="23" t="str">
        <f>IFERROR(VLOOKUP(B43,'Asteroids@home'!$B$3:$I$1398,8,FALSE),"")</f>
        <v/>
      </c>
      <c r="D43" s="23" t="str">
        <f>IFERROR(VLOOKUP(B43,'Citizen Science Grid'!$B$3:$I$1120,8,FALSE),"")</f>
        <v/>
      </c>
      <c r="E43" s="27" t="str">
        <f>IFERROR(VLOOKUP(B43,'Enigma@home'!$B$3:$I$1120,8,FALSE),"")</f>
        <v/>
      </c>
      <c r="F43" s="23" t="str">
        <f>IFERROR(VLOOKUP(B43,'LHC@home'!$B$3:$I$1280,8,FALSE),"")</f>
        <v/>
      </c>
      <c r="G43" s="23" t="str">
        <f>IFERROR(VLOOKUP(B43,'NFS@Home'!$B$3:$I$1280,8,FALSE),"")</f>
        <v/>
      </c>
      <c r="H43" s="23" t="str">
        <f>IFERROR(VLOOKUP(B43,Numberfields!$B$3:$I$1011,8,FALSE),"")</f>
        <v/>
      </c>
      <c r="I43" s="23">
        <f>IFERROR(VLOOKUP(B43,Primegrid!$B$3:$I$955,8,FALSE),"")</f>
        <v>3.1804363926997654E-2</v>
      </c>
      <c r="J43" s="27" t="str">
        <f>IFERROR(VLOOKUP(B43,'SETI@home'!$B$3:$I$2497,8,FALSE),"")</f>
        <v/>
      </c>
      <c r="K43" s="23" t="str">
        <f>IFERROR(VLOOKUP(B43,SRBase!$B$3:$I$655,8,FALSE),"")</f>
        <v/>
      </c>
      <c r="L43" s="23">
        <f>IFERROR(VLOOKUP(B43,'theSkyNet POGS'!$B$3:$I$1158,8,FALSE),"")</f>
        <v>0.89016472563926841</v>
      </c>
      <c r="M43" s="23" t="str">
        <f>IFERROR(VLOOKUP(B43,'TN-Grid'!$B$3:$I$908,8,FALSE),"")</f>
        <v/>
      </c>
      <c r="N43" s="23" t="str">
        <f>IFERROR(VLOOKUP(B43,'Yoyo@home'!$B$3:$I$955,8,FALSE),"")</f>
        <v/>
      </c>
      <c r="O43" s="22"/>
      <c r="P43" s="4">
        <f t="shared" si="0"/>
        <v>2</v>
      </c>
    </row>
    <row r="44" spans="2:16" x14ac:dyDescent="0.35">
      <c r="B44" s="12" t="s">
        <v>925</v>
      </c>
      <c r="C44" s="23" t="str">
        <f>IFERROR(VLOOKUP(B44,'Asteroids@home'!$B$3:$I$1398,8,FALSE),"")</f>
        <v/>
      </c>
      <c r="D44" s="23" t="str">
        <f>IFERROR(VLOOKUP(B44,'Citizen Science Grid'!$B$3:$I$1120,8,FALSE),"")</f>
        <v/>
      </c>
      <c r="E44" s="27" t="str">
        <f>IFERROR(VLOOKUP(B44,'Enigma@home'!$B$3:$I$1120,8,FALSE),"")</f>
        <v/>
      </c>
      <c r="F44" s="23">
        <f>IFERROR(VLOOKUP(B44,'LHC@home'!$B$3:$I$1280,8,FALSE),"")</f>
        <v>1.2190007975057986</v>
      </c>
      <c r="G44" s="23">
        <f>IFERROR(VLOOKUP(B44,'NFS@Home'!$B$3:$I$1280,8,FALSE),"")</f>
        <v>1.0968252041332953</v>
      </c>
      <c r="H44" s="23">
        <f>IFERROR(VLOOKUP(B44,Numberfields!$B$3:$I$1011,8,FALSE),"")</f>
        <v>0.48343633951670334</v>
      </c>
      <c r="I44" s="23">
        <f>IFERROR(VLOOKUP(B44,Primegrid!$B$3:$I$955,8,FALSE),"")</f>
        <v>0.17190455759211182</v>
      </c>
      <c r="J44" s="27">
        <f>IFERROR(VLOOKUP(B44,'SETI@home'!$B$3:$I$2497,8,FALSE),"")</f>
        <v>0.2850028564231214</v>
      </c>
      <c r="K44" s="23">
        <f>IFERROR(VLOOKUP(B44,SRBase!$B$3:$I$655,8,FALSE),"")</f>
        <v>0.94548938010147976</v>
      </c>
      <c r="L44" s="23" t="str">
        <f>IFERROR(VLOOKUP(B44,'theSkyNet POGS'!$B$3:$I$1158,8,FALSE),"")</f>
        <v/>
      </c>
      <c r="M44" s="23" t="str">
        <f>IFERROR(VLOOKUP(B44,'TN-Grid'!$B$3:$I$908,8,FALSE),"")</f>
        <v/>
      </c>
      <c r="N44" s="23">
        <f>IFERROR(VLOOKUP(B44,'Yoyo@home'!$B$3:$I$955,8,FALSE),"")</f>
        <v>1.1473833795769444</v>
      </c>
      <c r="O44" s="22"/>
      <c r="P44" s="4">
        <f t="shared" si="0"/>
        <v>7</v>
      </c>
    </row>
    <row r="45" spans="2:16" x14ac:dyDescent="0.35">
      <c r="B45" s="12" t="s">
        <v>1811</v>
      </c>
      <c r="C45" s="23" t="str">
        <f>IFERROR(VLOOKUP(B45,'Asteroids@home'!$B$3:$I$1398,8,FALSE),"")</f>
        <v/>
      </c>
      <c r="D45" s="23">
        <f>IFERROR(VLOOKUP(B45,'Citizen Science Grid'!$B$3:$I$1120,8,FALSE),"")</f>
        <v>1.2916090522067345</v>
      </c>
      <c r="E45" s="27" t="str">
        <f>IFERROR(VLOOKUP(B45,'Enigma@home'!$B$3:$I$1120,8,FALSE),"")</f>
        <v/>
      </c>
      <c r="F45" s="23" t="str">
        <f>IFERROR(VLOOKUP(B45,'LHC@home'!$B$3:$I$1280,8,FALSE),"")</f>
        <v/>
      </c>
      <c r="G45" s="23" t="str">
        <f>IFERROR(VLOOKUP(B45,'NFS@Home'!$B$3:$I$1280,8,FALSE),"")</f>
        <v/>
      </c>
      <c r="H45" s="23" t="str">
        <f>IFERROR(VLOOKUP(B45,Numberfields!$B$3:$I$1011,8,FALSE),"")</f>
        <v/>
      </c>
      <c r="I45" s="23" t="str">
        <f>IFERROR(VLOOKUP(B45,Primegrid!$B$3:$I$955,8,FALSE),"")</f>
        <v/>
      </c>
      <c r="J45" s="27">
        <f>IFERROR(VLOOKUP(B45,'SETI@home'!$B$3:$I$2497,8,FALSE),"")</f>
        <v>0.33286989896047536</v>
      </c>
      <c r="K45" s="23" t="str">
        <f>IFERROR(VLOOKUP(B45,SRBase!$B$3:$I$655,8,FALSE),"")</f>
        <v/>
      </c>
      <c r="L45" s="23" t="str">
        <f>IFERROR(VLOOKUP(B45,'theSkyNet POGS'!$B$3:$I$1158,8,FALSE),"")</f>
        <v/>
      </c>
      <c r="M45" s="23" t="str">
        <f>IFERROR(VLOOKUP(B45,'TN-Grid'!$B$3:$I$908,8,FALSE),"")</f>
        <v/>
      </c>
      <c r="N45" s="23">
        <f>IFERROR(VLOOKUP(B45,'Yoyo@home'!$B$3:$I$955,8,FALSE),"")</f>
        <v>1.5820367504906987</v>
      </c>
      <c r="O45" s="22"/>
      <c r="P45" s="4">
        <f t="shared" si="0"/>
        <v>3</v>
      </c>
    </row>
    <row r="46" spans="2:16" hidden="1" x14ac:dyDescent="0.35">
      <c r="B46" s="12" t="s">
        <v>2005</v>
      </c>
      <c r="C46" s="23" t="str">
        <f>IFERROR(VLOOKUP(B46,'Asteroids@home'!$B$3:$I$1398,8,FALSE),"")</f>
        <v/>
      </c>
      <c r="D46" s="23" t="str">
        <f>IFERROR(VLOOKUP(B46,'Citizen Science Grid'!$B$3:$I$1120,8,FALSE),"")</f>
        <v/>
      </c>
      <c r="E46" s="27" t="str">
        <f>IFERROR(VLOOKUP(B46,'Enigma@home'!$B$3:$I$1120,8,FALSE),"")</f>
        <v/>
      </c>
      <c r="F46" s="23" t="str">
        <f>IFERROR(VLOOKUP(B46,'LHC@home'!$B$3:$I$1280,8,FALSE),"")</f>
        <v/>
      </c>
      <c r="G46" s="23" t="str">
        <f>IFERROR(VLOOKUP(B46,'NFS@Home'!$B$3:$I$1280,8,FALSE),"")</f>
        <v/>
      </c>
      <c r="H46" s="23" t="str">
        <f>IFERROR(VLOOKUP(B46,Numberfields!$B$3:$I$1011,8,FALSE),"")</f>
        <v/>
      </c>
      <c r="I46" s="23" t="str">
        <f>IFERROR(VLOOKUP(B46,Primegrid!$B$3:$I$955,8,FALSE),"")</f>
        <v/>
      </c>
      <c r="J46" s="27" t="str">
        <f>IFERROR(VLOOKUP(B46,'SETI@home'!$B$3:$I$2497,8,FALSE),"")</f>
        <v/>
      </c>
      <c r="K46" s="23" t="str">
        <f>IFERROR(VLOOKUP(B46,SRBase!$B$3:$I$655,8,FALSE),"")</f>
        <v/>
      </c>
      <c r="L46" s="23" t="str">
        <f>IFERROR(VLOOKUP(B46,'theSkyNet POGS'!$B$3:$I$1158,8,FALSE),"")</f>
        <v/>
      </c>
      <c r="M46" s="23" t="str">
        <f>IFERROR(VLOOKUP(B46,'TN-Grid'!$B$3:$I$908,8,FALSE),"")</f>
        <v/>
      </c>
      <c r="N46" s="23" t="str">
        <f>IFERROR(VLOOKUP(B46,'Yoyo@home'!$B$3:$I$955,8,FALSE),"")</f>
        <v/>
      </c>
      <c r="O46" s="22"/>
      <c r="P46" s="4">
        <f t="shared" si="0"/>
        <v>0</v>
      </c>
    </row>
    <row r="47" spans="2:16" x14ac:dyDescent="0.35">
      <c r="B47" s="12" t="s">
        <v>926</v>
      </c>
      <c r="C47" s="23" t="str">
        <f>IFERROR(VLOOKUP(B47,'Asteroids@home'!$B$3:$I$1398,8,FALSE),"")</f>
        <v/>
      </c>
      <c r="D47" s="23" t="str">
        <f>IFERROR(VLOOKUP(B47,'Citizen Science Grid'!$B$3:$I$1120,8,FALSE),"")</f>
        <v/>
      </c>
      <c r="E47" s="27" t="str">
        <f>IFERROR(VLOOKUP(B47,'Enigma@home'!$B$3:$I$1120,8,FALSE),"")</f>
        <v/>
      </c>
      <c r="F47" s="23" t="str">
        <f>IFERROR(VLOOKUP(B47,'LHC@home'!$B$3:$I$1280,8,FALSE),"")</f>
        <v/>
      </c>
      <c r="G47" s="23" t="str">
        <f>IFERROR(VLOOKUP(B47,'NFS@Home'!$B$3:$I$1280,8,FALSE),"")</f>
        <v/>
      </c>
      <c r="H47" s="23">
        <f>IFERROR(VLOOKUP(B47,Numberfields!$B$3:$I$1011,8,FALSE),"")</f>
        <v>0.28477906209549014</v>
      </c>
      <c r="I47" s="23" t="str">
        <f>IFERROR(VLOOKUP(B47,Primegrid!$B$3:$I$955,8,FALSE),"")</f>
        <v/>
      </c>
      <c r="J47" s="27">
        <f>IFERROR(VLOOKUP(B47,'SETI@home'!$B$3:$I$2497,8,FALSE),"")</f>
        <v>0.12842989171661306</v>
      </c>
      <c r="K47" s="23" t="str">
        <f>IFERROR(VLOOKUP(B47,SRBase!$B$3:$I$655,8,FALSE),"")</f>
        <v/>
      </c>
      <c r="L47" s="23" t="str">
        <f>IFERROR(VLOOKUP(B47,'theSkyNet POGS'!$B$3:$I$1158,8,FALSE),"")</f>
        <v/>
      </c>
      <c r="M47" s="23" t="str">
        <f>IFERROR(VLOOKUP(B47,'TN-Grid'!$B$3:$I$908,8,FALSE),"")</f>
        <v/>
      </c>
      <c r="N47" s="23" t="str">
        <f>IFERROR(VLOOKUP(B47,'Yoyo@home'!$B$3:$I$955,8,FALSE),"")</f>
        <v/>
      </c>
      <c r="O47" s="22"/>
      <c r="P47" s="4">
        <f t="shared" si="0"/>
        <v>2</v>
      </c>
    </row>
    <row r="48" spans="2:16" x14ac:dyDescent="0.35">
      <c r="B48" s="12" t="s">
        <v>927</v>
      </c>
      <c r="C48" s="23">
        <f>IFERROR(VLOOKUP(B48,'Asteroids@home'!$B$3:$I$1398,8,FALSE),"")</f>
        <v>5.5302959392506949E-2</v>
      </c>
      <c r="D48" s="23" t="str">
        <f>IFERROR(VLOOKUP(B48,'Citizen Science Grid'!$B$3:$I$1120,8,FALSE),"")</f>
        <v/>
      </c>
      <c r="E48" s="27">
        <f>IFERROR(VLOOKUP(B48,'Enigma@home'!$B$3:$I$1120,8,FALSE),"")</f>
        <v>1.2618811546725235E-2</v>
      </c>
      <c r="F48" s="23">
        <f>IFERROR(VLOOKUP(B48,'LHC@home'!$B$3:$I$1280,8,FALSE),"")</f>
        <v>0.22567204204820121</v>
      </c>
      <c r="G48" s="23" t="str">
        <f>IFERROR(VLOOKUP(B48,'NFS@Home'!$B$3:$I$1280,8,FALSE),"")</f>
        <v/>
      </c>
      <c r="H48" s="23" t="str">
        <f>IFERROR(VLOOKUP(B48,Numberfields!$B$3:$I$1011,8,FALSE),"")</f>
        <v/>
      </c>
      <c r="I48" s="23" t="str">
        <f>IFERROR(VLOOKUP(B48,Primegrid!$B$3:$I$955,8,FALSE),"")</f>
        <v/>
      </c>
      <c r="J48" s="27">
        <f>IFERROR(VLOOKUP(B48,'SETI@home'!$B$3:$I$2497,8,FALSE),"")</f>
        <v>2.9147289146782215E-2</v>
      </c>
      <c r="K48" s="23" t="str">
        <f>IFERROR(VLOOKUP(B48,SRBase!$B$3:$I$655,8,FALSE),"")</f>
        <v/>
      </c>
      <c r="L48" s="23">
        <f>IFERROR(VLOOKUP(B48,'theSkyNet POGS'!$B$3:$I$1158,8,FALSE),"")</f>
        <v>0.20597564435508128</v>
      </c>
      <c r="M48" s="23" t="str">
        <f>IFERROR(VLOOKUP(B48,'TN-Grid'!$B$3:$I$908,8,FALSE),"")</f>
        <v/>
      </c>
      <c r="N48" s="23" t="str">
        <f>IFERROR(VLOOKUP(B48,'Yoyo@home'!$B$3:$I$955,8,FALSE),"")</f>
        <v/>
      </c>
      <c r="O48" s="22"/>
      <c r="P48" s="4">
        <f t="shared" si="0"/>
        <v>5</v>
      </c>
    </row>
    <row r="49" spans="2:16" x14ac:dyDescent="0.35">
      <c r="B49" s="12" t="s">
        <v>928</v>
      </c>
      <c r="C49" s="23">
        <f>IFERROR(VLOOKUP(B49,'Asteroids@home'!$B$3:$I$1398,8,FALSE),"")</f>
        <v>6.3874993913632369E-2</v>
      </c>
      <c r="D49" s="23" t="str">
        <f>IFERROR(VLOOKUP(B49,'Citizen Science Grid'!$B$3:$I$1120,8,FALSE),"")</f>
        <v/>
      </c>
      <c r="E49" s="27" t="str">
        <f>IFERROR(VLOOKUP(B49,'Enigma@home'!$B$3:$I$1120,8,FALSE),"")</f>
        <v/>
      </c>
      <c r="F49" s="23" t="str">
        <f>IFERROR(VLOOKUP(B49,'LHC@home'!$B$3:$I$1280,8,FALSE),"")</f>
        <v/>
      </c>
      <c r="G49" s="23" t="str">
        <f>IFERROR(VLOOKUP(B49,'NFS@Home'!$B$3:$I$1280,8,FALSE),"")</f>
        <v/>
      </c>
      <c r="H49" s="23" t="str">
        <f>IFERROR(VLOOKUP(B49,Numberfields!$B$3:$I$1011,8,FALSE),"")</f>
        <v/>
      </c>
      <c r="I49" s="23" t="str">
        <f>IFERROR(VLOOKUP(B49,Primegrid!$B$3:$I$955,8,FALSE),"")</f>
        <v/>
      </c>
      <c r="J49" s="27" t="str">
        <f>IFERROR(VLOOKUP(B49,'SETI@home'!$B$3:$I$2497,8,FALSE),"")</f>
        <v/>
      </c>
      <c r="K49" s="23" t="str">
        <f>IFERROR(VLOOKUP(B49,SRBase!$B$3:$I$655,8,FALSE),"")</f>
        <v/>
      </c>
      <c r="L49" s="23" t="str">
        <f>IFERROR(VLOOKUP(B49,'theSkyNet POGS'!$B$3:$I$1158,8,FALSE),"")</f>
        <v/>
      </c>
      <c r="M49" s="23" t="str">
        <f>IFERROR(VLOOKUP(B49,'TN-Grid'!$B$3:$I$908,8,FALSE),"")</f>
        <v/>
      </c>
      <c r="N49" s="23" t="str">
        <f>IFERROR(VLOOKUP(B49,'Yoyo@home'!$B$3:$I$955,8,FALSE),"")</f>
        <v/>
      </c>
      <c r="O49" s="22"/>
      <c r="P49" s="4">
        <f t="shared" si="0"/>
        <v>1</v>
      </c>
    </row>
    <row r="50" spans="2:16" x14ac:dyDescent="0.35">
      <c r="B50" s="12" t="s">
        <v>15</v>
      </c>
      <c r="C50" s="23">
        <f>IFERROR(VLOOKUP(B50,'Asteroids@home'!$B$3:$I$1398,8,FALSE),"")</f>
        <v>0.24423233616063875</v>
      </c>
      <c r="D50" s="23">
        <f>IFERROR(VLOOKUP(B50,'Citizen Science Grid'!$B$3:$I$1120,8,FALSE),"")</f>
        <v>0.56965922704112082</v>
      </c>
      <c r="E50" s="27">
        <f>IFERROR(VLOOKUP(B50,'Enigma@home'!$B$3:$I$1120,8,FALSE),"")</f>
        <v>3.234286257742866E-2</v>
      </c>
      <c r="F50" s="23">
        <f>IFERROR(VLOOKUP(B50,'LHC@home'!$B$3:$I$1280,8,FALSE),"")</f>
        <v>0.44803339541948256</v>
      </c>
      <c r="G50" s="23">
        <f>IFERROR(VLOOKUP(B50,'NFS@Home'!$B$3:$I$1280,8,FALSE),"")</f>
        <v>0.4109506534866223</v>
      </c>
      <c r="H50" s="23">
        <f>IFERROR(VLOOKUP(B50,Numberfields!$B$3:$I$1011,8,FALSE),"")</f>
        <v>0.25492746870090804</v>
      </c>
      <c r="I50" s="23">
        <f>IFERROR(VLOOKUP(B50,Primegrid!$B$3:$I$955,8,FALSE),"")</f>
        <v>9.2542109036029288E-2</v>
      </c>
      <c r="J50" s="27">
        <f>IFERROR(VLOOKUP(B50,'SETI@home'!$B$3:$I$2497,8,FALSE),"")</f>
        <v>0.10177517874758081</v>
      </c>
      <c r="K50" s="23" t="str">
        <f>IFERROR(VLOOKUP(B50,SRBase!$B$3:$I$655,8,FALSE),"")</f>
        <v/>
      </c>
      <c r="L50" s="23">
        <f>IFERROR(VLOOKUP(B50,'theSkyNet POGS'!$B$3:$I$1158,8,FALSE),"")</f>
        <v>0.36825627986817594</v>
      </c>
      <c r="M50" s="23">
        <f>IFERROR(VLOOKUP(B50,'TN-Grid'!$B$3:$I$908,8,FALSE),"")</f>
        <v>1.2219354560051057</v>
      </c>
      <c r="N50" s="23" t="str">
        <f>IFERROR(VLOOKUP(B50,'Yoyo@home'!$B$3:$I$955,8,FALSE),"")</f>
        <v/>
      </c>
      <c r="O50" s="22"/>
      <c r="P50" s="4">
        <f t="shared" si="0"/>
        <v>10</v>
      </c>
    </row>
    <row r="51" spans="2:16" x14ac:dyDescent="0.35">
      <c r="B51" s="12" t="s">
        <v>693</v>
      </c>
      <c r="C51" s="23">
        <f>IFERROR(VLOOKUP(B51,'Asteroids@home'!$B$3:$I$1398,8,FALSE),"")</f>
        <v>0.22107454858433434</v>
      </c>
      <c r="D51" s="23" t="str">
        <f>IFERROR(VLOOKUP(B51,'Citizen Science Grid'!$B$3:$I$1120,8,FALSE),"")</f>
        <v/>
      </c>
      <c r="E51" s="27" t="str">
        <f>IFERROR(VLOOKUP(B51,'Enigma@home'!$B$3:$I$1120,8,FALSE),"")</f>
        <v/>
      </c>
      <c r="F51" s="23">
        <f>IFERROR(VLOOKUP(B51,'LHC@home'!$B$3:$I$1280,8,FALSE),"")</f>
        <v>0.42254958972310369</v>
      </c>
      <c r="G51" s="23" t="str">
        <f>IFERROR(VLOOKUP(B51,'NFS@Home'!$B$3:$I$1280,8,FALSE),"")</f>
        <v/>
      </c>
      <c r="H51" s="23" t="str">
        <f>IFERROR(VLOOKUP(B51,Numberfields!$B$3:$I$1011,8,FALSE),"")</f>
        <v/>
      </c>
      <c r="I51" s="23" t="str">
        <f>IFERROR(VLOOKUP(B51,Primegrid!$B$3:$I$955,8,FALSE),"")</f>
        <v/>
      </c>
      <c r="J51" s="27">
        <f>IFERROR(VLOOKUP(B51,'SETI@home'!$B$3:$I$2497,8,FALSE),"")</f>
        <v>8.3591691446943894E-2</v>
      </c>
      <c r="K51" s="23" t="str">
        <f>IFERROR(VLOOKUP(B51,SRBase!$B$3:$I$655,8,FALSE),"")</f>
        <v/>
      </c>
      <c r="L51" s="23" t="str">
        <f>IFERROR(VLOOKUP(B51,'theSkyNet POGS'!$B$3:$I$1158,8,FALSE),"")</f>
        <v/>
      </c>
      <c r="M51" s="23">
        <f>IFERROR(VLOOKUP(B51,'TN-Grid'!$B$3:$I$908,8,FALSE),"")</f>
        <v>1.0477583438560292</v>
      </c>
      <c r="N51" s="23" t="str">
        <f>IFERROR(VLOOKUP(B51,'Yoyo@home'!$B$3:$I$955,8,FALSE),"")</f>
        <v/>
      </c>
      <c r="O51" s="22"/>
      <c r="P51" s="4">
        <f t="shared" si="0"/>
        <v>4</v>
      </c>
    </row>
    <row r="52" spans="2:16" x14ac:dyDescent="0.35">
      <c r="B52" s="12" t="s">
        <v>929</v>
      </c>
      <c r="C52" s="23">
        <f>IFERROR(VLOOKUP(B52,'Asteroids@home'!$B$3:$I$1398,8,FALSE),"")</f>
        <v>0.17863845339578702</v>
      </c>
      <c r="D52" s="23">
        <f>IFERROR(VLOOKUP(B52,'Citizen Science Grid'!$B$3:$I$1120,8,FALSE),"")</f>
        <v>0.46432378613362102</v>
      </c>
      <c r="E52" s="27" t="str">
        <f>IFERROR(VLOOKUP(B52,'Enigma@home'!$B$3:$I$1120,8,FALSE),"")</f>
        <v/>
      </c>
      <c r="F52" s="23">
        <f>IFERROR(VLOOKUP(B52,'LHC@home'!$B$3:$I$1280,8,FALSE),"")</f>
        <v>0.37871070771290311</v>
      </c>
      <c r="G52" s="23" t="str">
        <f>IFERROR(VLOOKUP(B52,'NFS@Home'!$B$3:$I$1280,8,FALSE),"")</f>
        <v/>
      </c>
      <c r="H52" s="23" t="str">
        <f>IFERROR(VLOOKUP(B52,Numberfields!$B$3:$I$1011,8,FALSE),"")</f>
        <v/>
      </c>
      <c r="I52" s="23" t="str">
        <f>IFERROR(VLOOKUP(B52,Primegrid!$B$3:$I$955,8,FALSE),"")</f>
        <v/>
      </c>
      <c r="J52" s="27">
        <f>IFERROR(VLOOKUP(B52,'SETI@home'!$B$3:$I$2497,8,FALSE),"")</f>
        <v>7.8865592633179424E-2</v>
      </c>
      <c r="K52" s="23" t="str">
        <f>IFERROR(VLOOKUP(B52,SRBase!$B$3:$I$655,8,FALSE),"")</f>
        <v/>
      </c>
      <c r="L52" s="23">
        <f>IFERROR(VLOOKUP(B52,'theSkyNet POGS'!$B$3:$I$1158,8,FALSE),"")</f>
        <v>0.20339807305434066</v>
      </c>
      <c r="M52" s="23" t="str">
        <f>IFERROR(VLOOKUP(B52,'TN-Grid'!$B$3:$I$908,8,FALSE),"")</f>
        <v/>
      </c>
      <c r="N52" s="23">
        <f>IFERROR(VLOOKUP(B52,'Yoyo@home'!$B$3:$I$955,8,FALSE),"")</f>
        <v>0.57457117885630526</v>
      </c>
      <c r="O52" s="22"/>
      <c r="P52" s="4">
        <f t="shared" si="0"/>
        <v>6</v>
      </c>
    </row>
    <row r="53" spans="2:16" x14ac:dyDescent="0.35">
      <c r="B53" s="12" t="s">
        <v>930</v>
      </c>
      <c r="C53" s="23" t="str">
        <f>IFERROR(VLOOKUP(B53,'Asteroids@home'!$B$3:$I$1398,8,FALSE),"")</f>
        <v/>
      </c>
      <c r="D53" s="23" t="str">
        <f>IFERROR(VLOOKUP(B53,'Citizen Science Grid'!$B$3:$I$1120,8,FALSE),"")</f>
        <v/>
      </c>
      <c r="E53" s="27" t="str">
        <f>IFERROR(VLOOKUP(B53,'Enigma@home'!$B$3:$I$1120,8,FALSE),"")</f>
        <v/>
      </c>
      <c r="F53" s="23">
        <f>IFERROR(VLOOKUP(B53,'LHC@home'!$B$3:$I$1280,8,FALSE),"")</f>
        <v>0.53167442964513811</v>
      </c>
      <c r="G53" s="23" t="str">
        <f>IFERROR(VLOOKUP(B53,'NFS@Home'!$B$3:$I$1280,8,FALSE),"")</f>
        <v/>
      </c>
      <c r="H53" s="23" t="str">
        <f>IFERROR(VLOOKUP(B53,Numberfields!$B$3:$I$1011,8,FALSE),"")</f>
        <v/>
      </c>
      <c r="I53" s="23" t="str">
        <f>IFERROR(VLOOKUP(B53,Primegrid!$B$3:$I$955,8,FALSE),"")</f>
        <v/>
      </c>
      <c r="J53" s="27" t="str">
        <f>IFERROR(VLOOKUP(B53,'SETI@home'!$B$3:$I$2497,8,FALSE),"")</f>
        <v/>
      </c>
      <c r="K53" s="23" t="str">
        <f>IFERROR(VLOOKUP(B53,SRBase!$B$3:$I$655,8,FALSE),"")</f>
        <v/>
      </c>
      <c r="L53" s="23" t="str">
        <f>IFERROR(VLOOKUP(B53,'theSkyNet POGS'!$B$3:$I$1158,8,FALSE),"")</f>
        <v/>
      </c>
      <c r="M53" s="23" t="str">
        <f>IFERROR(VLOOKUP(B53,'TN-Grid'!$B$3:$I$908,8,FALSE),"")</f>
        <v/>
      </c>
      <c r="N53" s="23" t="str">
        <f>IFERROR(VLOOKUP(B53,'Yoyo@home'!$B$3:$I$955,8,FALSE),"")</f>
        <v/>
      </c>
      <c r="O53" s="22"/>
      <c r="P53" s="4">
        <f t="shared" si="0"/>
        <v>1</v>
      </c>
    </row>
    <row r="54" spans="2:16" x14ac:dyDescent="0.35">
      <c r="B54" s="12" t="s">
        <v>1812</v>
      </c>
      <c r="C54" s="23" t="str">
        <f>IFERROR(VLOOKUP(B54,'Asteroids@home'!$B$3:$I$1398,8,FALSE),"")</f>
        <v/>
      </c>
      <c r="D54" s="23" t="str">
        <f>IFERROR(VLOOKUP(B54,'Citizen Science Grid'!$B$3:$I$1120,8,FALSE),"")</f>
        <v/>
      </c>
      <c r="E54" s="27" t="str">
        <f>IFERROR(VLOOKUP(B54,'Enigma@home'!$B$3:$I$1120,8,FALSE),"")</f>
        <v/>
      </c>
      <c r="F54" s="23" t="str">
        <f>IFERROR(VLOOKUP(B54,'LHC@home'!$B$3:$I$1280,8,FALSE),"")</f>
        <v/>
      </c>
      <c r="G54" s="23" t="str">
        <f>IFERROR(VLOOKUP(B54,'NFS@Home'!$B$3:$I$1280,8,FALSE),"")</f>
        <v/>
      </c>
      <c r="H54" s="23">
        <f>IFERROR(VLOOKUP(B54,Numberfields!$B$3:$I$1011,8,FALSE),"")</f>
        <v>0.23878123322538086</v>
      </c>
      <c r="I54" s="23" t="str">
        <f>IFERROR(VLOOKUP(B54,Primegrid!$B$3:$I$955,8,FALSE),"")</f>
        <v/>
      </c>
      <c r="J54" s="27" t="str">
        <f>IFERROR(VLOOKUP(B54,'SETI@home'!$B$3:$I$2497,8,FALSE),"")</f>
        <v/>
      </c>
      <c r="K54" s="23" t="str">
        <f>IFERROR(VLOOKUP(B54,SRBase!$B$3:$I$655,8,FALSE),"")</f>
        <v/>
      </c>
      <c r="L54" s="23" t="str">
        <f>IFERROR(VLOOKUP(B54,'theSkyNet POGS'!$B$3:$I$1158,8,FALSE),"")</f>
        <v/>
      </c>
      <c r="M54" s="23" t="str">
        <f>IFERROR(VLOOKUP(B54,'TN-Grid'!$B$3:$I$908,8,FALSE),"")</f>
        <v/>
      </c>
      <c r="N54" s="23" t="str">
        <f>IFERROR(VLOOKUP(B54,'Yoyo@home'!$B$3:$I$955,8,FALSE),"")</f>
        <v/>
      </c>
      <c r="O54" s="22"/>
      <c r="P54" s="4">
        <f t="shared" si="0"/>
        <v>1</v>
      </c>
    </row>
    <row r="55" spans="2:16" x14ac:dyDescent="0.35">
      <c r="B55" s="12" t="s">
        <v>931</v>
      </c>
      <c r="C55" s="23">
        <f>IFERROR(VLOOKUP(B55,'Asteroids@home'!$B$3:$I$1398,8,FALSE),"")</f>
        <v>0.29097242493243264</v>
      </c>
      <c r="D55" s="23" t="str">
        <f>IFERROR(VLOOKUP(B55,'Citizen Science Grid'!$B$3:$I$1120,8,FALSE),"")</f>
        <v/>
      </c>
      <c r="E55" s="27" t="str">
        <f>IFERROR(VLOOKUP(B55,'Enigma@home'!$B$3:$I$1120,8,FALSE),"")</f>
        <v/>
      </c>
      <c r="F55" s="23" t="str">
        <f>IFERROR(VLOOKUP(B55,'LHC@home'!$B$3:$I$1280,8,FALSE),"")</f>
        <v/>
      </c>
      <c r="G55" s="23" t="str">
        <f>IFERROR(VLOOKUP(B55,'NFS@Home'!$B$3:$I$1280,8,FALSE),"")</f>
        <v/>
      </c>
      <c r="H55" s="23" t="str">
        <f>IFERROR(VLOOKUP(B55,Numberfields!$B$3:$I$1011,8,FALSE),"")</f>
        <v/>
      </c>
      <c r="I55" s="23" t="str">
        <f>IFERROR(VLOOKUP(B55,Primegrid!$B$3:$I$955,8,FALSE),"")</f>
        <v/>
      </c>
      <c r="J55" s="27" t="str">
        <f>IFERROR(VLOOKUP(B55,'SETI@home'!$B$3:$I$2497,8,FALSE),"")</f>
        <v/>
      </c>
      <c r="K55" s="23" t="str">
        <f>IFERROR(VLOOKUP(B55,SRBase!$B$3:$I$655,8,FALSE),"")</f>
        <v/>
      </c>
      <c r="L55" s="23" t="str">
        <f>IFERROR(VLOOKUP(B55,'theSkyNet POGS'!$B$3:$I$1158,8,FALSE),"")</f>
        <v/>
      </c>
      <c r="M55" s="23" t="str">
        <f>IFERROR(VLOOKUP(B55,'TN-Grid'!$B$3:$I$908,8,FALSE),"")</f>
        <v/>
      </c>
      <c r="N55" s="23" t="str">
        <f>IFERROR(VLOOKUP(B55,'Yoyo@home'!$B$3:$I$955,8,FALSE),"")</f>
        <v/>
      </c>
      <c r="O55" s="22"/>
      <c r="P55" s="4">
        <f t="shared" si="0"/>
        <v>1</v>
      </c>
    </row>
    <row r="56" spans="2:16" x14ac:dyDescent="0.35">
      <c r="B56" s="12" t="s">
        <v>16</v>
      </c>
      <c r="C56" s="23">
        <f>IFERROR(VLOOKUP(B56,'Asteroids@home'!$B$3:$I$1398,8,FALSE),"")</f>
        <v>0.24814483170266416</v>
      </c>
      <c r="D56" s="23">
        <f>IFERROR(VLOOKUP(B56,'Citizen Science Grid'!$B$3:$I$1120,8,FALSE),"")</f>
        <v>0.72652018724774992</v>
      </c>
      <c r="E56" s="27" t="str">
        <f>IFERROR(VLOOKUP(B56,'Enigma@home'!$B$3:$I$1120,8,FALSE),"")</f>
        <v/>
      </c>
      <c r="F56" s="23">
        <f>IFERROR(VLOOKUP(B56,'LHC@home'!$B$3:$I$1280,8,FALSE),"")</f>
        <v>0.29812112048094092</v>
      </c>
      <c r="G56" s="23">
        <f>IFERROR(VLOOKUP(B56,'NFS@Home'!$B$3:$I$1280,8,FALSE),"")</f>
        <v>0.38265091904522697</v>
      </c>
      <c r="H56" s="23">
        <f>IFERROR(VLOOKUP(B56,Numberfields!$B$3:$I$1011,8,FALSE),"")</f>
        <v>0.32787167289937486</v>
      </c>
      <c r="I56" s="23">
        <f>IFERROR(VLOOKUP(B56,Primegrid!$B$3:$I$955,8,FALSE),"")</f>
        <v>8.346454974986163E-2</v>
      </c>
      <c r="J56" s="27">
        <f>IFERROR(VLOOKUP(B56,'SETI@home'!$B$3:$I$2497,8,FALSE),"")</f>
        <v>9.7386148938539793E-2</v>
      </c>
      <c r="K56" s="23">
        <f>IFERROR(VLOOKUP(B56,SRBase!$B$3:$I$655,8,FALSE),"")</f>
        <v>0.50670884930914506</v>
      </c>
      <c r="L56" s="23">
        <f>IFERROR(VLOOKUP(B56,'theSkyNet POGS'!$B$3:$I$1158,8,FALSE),"")</f>
        <v>0.40972998764434226</v>
      </c>
      <c r="M56" s="23">
        <f>IFERROR(VLOOKUP(B56,'TN-Grid'!$B$3:$I$908,8,FALSE),"")</f>
        <v>1.2810300789643942</v>
      </c>
      <c r="N56" s="23">
        <f>IFERROR(VLOOKUP(B56,'Yoyo@home'!$B$3:$I$955,8,FALSE),"")</f>
        <v>1.0262143571738342</v>
      </c>
      <c r="O56" s="22"/>
      <c r="P56" s="4">
        <f t="shared" si="0"/>
        <v>11</v>
      </c>
    </row>
    <row r="57" spans="2:16" x14ac:dyDescent="0.35">
      <c r="B57" s="12" t="s">
        <v>17</v>
      </c>
      <c r="C57" s="23">
        <f>IFERROR(VLOOKUP(B57,'Asteroids@home'!$B$3:$I$1398,8,FALSE),"")</f>
        <v>0.2641687044518945</v>
      </c>
      <c r="D57" s="23">
        <f>IFERROR(VLOOKUP(B57,'Citizen Science Grid'!$B$3:$I$1120,8,FALSE),"")</f>
        <v>0.74030341991637016</v>
      </c>
      <c r="E57" s="27">
        <f>IFERROR(VLOOKUP(B57,'Enigma@home'!$B$3:$I$1120,8,FALSE),"")</f>
        <v>4.2783947299910911E-2</v>
      </c>
      <c r="F57" s="23">
        <f>IFERROR(VLOOKUP(B57,'LHC@home'!$B$3:$I$1280,8,FALSE),"")</f>
        <v>0.61249720708822331</v>
      </c>
      <c r="G57" s="23">
        <f>IFERROR(VLOOKUP(B57,'NFS@Home'!$B$3:$I$1280,8,FALSE),"")</f>
        <v>0.46446063247791364</v>
      </c>
      <c r="H57" s="23">
        <f>IFERROR(VLOOKUP(B57,Numberfields!$B$3:$I$1011,8,FALSE),"")</f>
        <v>0.33660577774769629</v>
      </c>
      <c r="I57" s="23">
        <f>IFERROR(VLOOKUP(B57,Primegrid!$B$3:$I$955,8,FALSE),"")</f>
        <v>2.2401977434692164E-2</v>
      </c>
      <c r="J57" s="27">
        <f>IFERROR(VLOOKUP(B57,'SETI@home'!$B$3:$I$2497,8,FALSE),"")</f>
        <v>9.4105670746054165E-2</v>
      </c>
      <c r="K57" s="23">
        <f>IFERROR(VLOOKUP(B57,SRBase!$B$3:$I$655,8,FALSE),"")</f>
        <v>0.22458839802284636</v>
      </c>
      <c r="L57" s="23">
        <f>IFERROR(VLOOKUP(B57,'theSkyNet POGS'!$B$3:$I$1158,8,FALSE),"")</f>
        <v>0.35888739845841716</v>
      </c>
      <c r="M57" s="23">
        <f>IFERROR(VLOOKUP(B57,'TN-Grid'!$B$3:$I$908,8,FALSE),"")</f>
        <v>1.4679193672145754</v>
      </c>
      <c r="N57" s="23">
        <f>IFERROR(VLOOKUP(B57,'Yoyo@home'!$B$3:$I$955,8,FALSE),"")</f>
        <v>0.61560627155784742</v>
      </c>
      <c r="O57" s="22"/>
      <c r="P57" s="4">
        <f t="shared" si="0"/>
        <v>12</v>
      </c>
    </row>
    <row r="58" spans="2:16" x14ac:dyDescent="0.35">
      <c r="B58" s="12" t="s">
        <v>18</v>
      </c>
      <c r="C58" s="23">
        <f>IFERROR(VLOOKUP(B58,'Asteroids@home'!$B$3:$I$1398,8,FALSE),"")</f>
        <v>0.29937311972766512</v>
      </c>
      <c r="D58" s="23">
        <f>IFERROR(VLOOKUP(B58,'Citizen Science Grid'!$B$3:$I$1120,8,FALSE),"")</f>
        <v>0.60621425697056219</v>
      </c>
      <c r="E58" s="27" t="str">
        <f>IFERROR(VLOOKUP(B58,'Enigma@home'!$B$3:$I$1120,8,FALSE),"")</f>
        <v/>
      </c>
      <c r="F58" s="23">
        <f>IFERROR(VLOOKUP(B58,'LHC@home'!$B$3:$I$1280,8,FALSE),"")</f>
        <v>0.48645103910537896</v>
      </c>
      <c r="G58" s="23">
        <f>IFERROR(VLOOKUP(B58,'NFS@Home'!$B$3:$I$1280,8,FALSE),"")</f>
        <v>0.31824799291044414</v>
      </c>
      <c r="H58" s="23">
        <f>IFERROR(VLOOKUP(B58,Numberfields!$B$3:$I$1011,8,FALSE),"")</f>
        <v>0.22544497160415397</v>
      </c>
      <c r="I58" s="23">
        <f>IFERROR(VLOOKUP(B58,Primegrid!$B$3:$I$955,8,FALSE),"")</f>
        <v>0.14833653236843486</v>
      </c>
      <c r="J58" s="27">
        <f>IFERROR(VLOOKUP(B58,'SETI@home'!$B$3:$I$2497,8,FALSE),"")</f>
        <v>8.4254342973482818E-2</v>
      </c>
      <c r="K58" s="23">
        <f>IFERROR(VLOOKUP(B58,SRBase!$B$3:$I$655,8,FALSE),"")</f>
        <v>0.4455566740011383</v>
      </c>
      <c r="L58" s="23">
        <f>IFERROR(VLOOKUP(B58,'theSkyNet POGS'!$B$3:$I$1158,8,FALSE),"")</f>
        <v>0.39030988226913854</v>
      </c>
      <c r="M58" s="23">
        <f>IFERROR(VLOOKUP(B58,'TN-Grid'!$B$3:$I$908,8,FALSE),"")</f>
        <v>1.4613021908958352</v>
      </c>
      <c r="N58" s="23" t="str">
        <f>IFERROR(VLOOKUP(B58,'Yoyo@home'!$B$3:$I$955,8,FALSE),"")</f>
        <v/>
      </c>
      <c r="O58" s="22"/>
      <c r="P58" s="4">
        <f t="shared" si="0"/>
        <v>10</v>
      </c>
    </row>
    <row r="59" spans="2:16" x14ac:dyDescent="0.35">
      <c r="B59" s="12" t="s">
        <v>19</v>
      </c>
      <c r="C59" s="23">
        <f>IFERROR(VLOOKUP(B59,'Asteroids@home'!$B$3:$I$1398,8,FALSE),"")</f>
        <v>0.27509380705055331</v>
      </c>
      <c r="D59" s="23">
        <f>IFERROR(VLOOKUP(B59,'Citizen Science Grid'!$B$3:$I$1120,8,FALSE),"")</f>
        <v>0.69946716497720685</v>
      </c>
      <c r="E59" s="27" t="str">
        <f>IFERROR(VLOOKUP(B59,'Enigma@home'!$B$3:$I$1120,8,FALSE),"")</f>
        <v/>
      </c>
      <c r="F59" s="23">
        <f>IFERROR(VLOOKUP(B59,'LHC@home'!$B$3:$I$1280,8,FALSE),"")</f>
        <v>0.47821213528368073</v>
      </c>
      <c r="G59" s="23">
        <f>IFERROR(VLOOKUP(B59,'NFS@Home'!$B$3:$I$1280,8,FALSE),"")</f>
        <v>0.33823482832757301</v>
      </c>
      <c r="H59" s="23">
        <f>IFERROR(VLOOKUP(B59,Numberfields!$B$3:$I$1011,8,FALSE),"")</f>
        <v>0.239957631220721</v>
      </c>
      <c r="I59" s="23">
        <f>IFERROR(VLOOKUP(B59,Primegrid!$B$3:$I$955,8,FALSE),"")</f>
        <v>0.15647264945253997</v>
      </c>
      <c r="J59" s="27">
        <f>IFERROR(VLOOKUP(B59,'SETI@home'!$B$3:$I$2497,8,FALSE),"")</f>
        <v>0.12996542238545566</v>
      </c>
      <c r="K59" s="23">
        <f>IFERROR(VLOOKUP(B59,SRBase!$B$3:$I$655,8,FALSE),"")</f>
        <v>0.28196459883048158</v>
      </c>
      <c r="L59" s="23">
        <f>IFERROR(VLOOKUP(B59,'theSkyNet POGS'!$B$3:$I$1158,8,FALSE),"")</f>
        <v>0.35040971859629916</v>
      </c>
      <c r="M59" s="23">
        <f>IFERROR(VLOOKUP(B59,'TN-Grid'!$B$3:$I$908,8,FALSE),"")</f>
        <v>1.5903661374574161</v>
      </c>
      <c r="N59" s="23">
        <f>IFERROR(VLOOKUP(B59,'Yoyo@home'!$B$3:$I$955,8,FALSE),"")</f>
        <v>0.31615138016325206</v>
      </c>
      <c r="O59" s="22"/>
      <c r="P59" s="4">
        <f t="shared" si="0"/>
        <v>11</v>
      </c>
    </row>
    <row r="60" spans="2:16" x14ac:dyDescent="0.35">
      <c r="B60" s="12" t="s">
        <v>674</v>
      </c>
      <c r="C60" s="23">
        <f>IFERROR(VLOOKUP(B60,'Asteroids@home'!$B$3:$I$1398,8,FALSE),"")</f>
        <v>0.20327695985815503</v>
      </c>
      <c r="D60" s="23" t="str">
        <f>IFERROR(VLOOKUP(B60,'Citizen Science Grid'!$B$3:$I$1120,8,FALSE),"")</f>
        <v/>
      </c>
      <c r="E60" s="27" t="str">
        <f>IFERROR(VLOOKUP(B60,'Enigma@home'!$B$3:$I$1120,8,FALSE),"")</f>
        <v/>
      </c>
      <c r="F60" s="23">
        <f>IFERROR(VLOOKUP(B60,'LHC@home'!$B$3:$I$1280,8,FALSE),"")</f>
        <v>0.5123227734907736</v>
      </c>
      <c r="G60" s="23" t="str">
        <f>IFERROR(VLOOKUP(B60,'NFS@Home'!$B$3:$I$1280,8,FALSE),"")</f>
        <v/>
      </c>
      <c r="H60" s="23" t="str">
        <f>IFERROR(VLOOKUP(B60,Numberfields!$B$3:$I$1011,8,FALSE),"")</f>
        <v/>
      </c>
      <c r="I60" s="23" t="str">
        <f>IFERROR(VLOOKUP(B60,Primegrid!$B$3:$I$955,8,FALSE),"")</f>
        <v/>
      </c>
      <c r="J60" s="27" t="str">
        <f>IFERROR(VLOOKUP(B60,'SETI@home'!$B$3:$I$2497,8,FALSE),"")</f>
        <v/>
      </c>
      <c r="K60" s="23" t="str">
        <f>IFERROR(VLOOKUP(B60,SRBase!$B$3:$I$655,8,FALSE),"")</f>
        <v/>
      </c>
      <c r="L60" s="23" t="str">
        <f>IFERROR(VLOOKUP(B60,'theSkyNet POGS'!$B$3:$I$1158,8,FALSE),"")</f>
        <v/>
      </c>
      <c r="M60" s="23">
        <f>IFERROR(VLOOKUP(B60,'TN-Grid'!$B$3:$I$908,8,FALSE),"")</f>
        <v>1.6341699888246721</v>
      </c>
      <c r="N60" s="23" t="str">
        <f>IFERROR(VLOOKUP(B60,'Yoyo@home'!$B$3:$I$955,8,FALSE),"")</f>
        <v/>
      </c>
      <c r="O60" s="22"/>
      <c r="P60" s="4">
        <f t="shared" si="0"/>
        <v>3</v>
      </c>
    </row>
    <row r="61" spans="2:16" hidden="1" x14ac:dyDescent="0.35">
      <c r="B61" s="12" t="s">
        <v>2006</v>
      </c>
      <c r="C61" s="23" t="str">
        <f>IFERROR(VLOOKUP(B61,'Asteroids@home'!$B$3:$I$1398,8,FALSE),"")</f>
        <v/>
      </c>
      <c r="D61" s="23" t="str">
        <f>IFERROR(VLOOKUP(B61,'Citizen Science Grid'!$B$3:$I$1120,8,FALSE),"")</f>
        <v/>
      </c>
      <c r="E61" s="27" t="str">
        <f>IFERROR(VLOOKUP(B61,'Enigma@home'!$B$3:$I$1120,8,FALSE),"")</f>
        <v/>
      </c>
      <c r="F61" s="23" t="str">
        <f>IFERROR(VLOOKUP(B61,'LHC@home'!$B$3:$I$1280,8,FALSE),"")</f>
        <v/>
      </c>
      <c r="G61" s="23" t="str">
        <f>IFERROR(VLOOKUP(B61,'NFS@Home'!$B$3:$I$1280,8,FALSE),"")</f>
        <v/>
      </c>
      <c r="H61" s="23" t="str">
        <f>IFERROR(VLOOKUP(B61,Numberfields!$B$3:$I$1011,8,FALSE),"")</f>
        <v/>
      </c>
      <c r="I61" s="23" t="str">
        <f>IFERROR(VLOOKUP(B61,Primegrid!$B$3:$I$955,8,FALSE),"")</f>
        <v/>
      </c>
      <c r="J61" s="27" t="str">
        <f>IFERROR(VLOOKUP(B61,'SETI@home'!$B$3:$I$2497,8,FALSE),"")</f>
        <v/>
      </c>
      <c r="K61" s="23" t="str">
        <f>IFERROR(VLOOKUP(B61,SRBase!$B$3:$I$655,8,FALSE),"")</f>
        <v/>
      </c>
      <c r="L61" s="23" t="str">
        <f>IFERROR(VLOOKUP(B61,'theSkyNet POGS'!$B$3:$I$1158,8,FALSE),"")</f>
        <v/>
      </c>
      <c r="M61" s="23" t="str">
        <f>IFERROR(VLOOKUP(B61,'TN-Grid'!$B$3:$I$908,8,FALSE),"")</f>
        <v/>
      </c>
      <c r="N61" s="23" t="str">
        <f>IFERROR(VLOOKUP(B61,'Yoyo@home'!$B$3:$I$955,8,FALSE),"")</f>
        <v/>
      </c>
      <c r="O61" s="22"/>
      <c r="P61" s="4">
        <f t="shared" si="0"/>
        <v>0</v>
      </c>
    </row>
    <row r="62" spans="2:16" x14ac:dyDescent="0.35">
      <c r="B62" s="12" t="s">
        <v>20</v>
      </c>
      <c r="C62" s="23">
        <f>IFERROR(VLOOKUP(B62,'Asteroids@home'!$B$3:$I$1398,8,FALSE),"")</f>
        <v>0.28099665171882549</v>
      </c>
      <c r="D62" s="23">
        <f>IFERROR(VLOOKUP(B62,'Citizen Science Grid'!$B$3:$I$1120,8,FALSE),"")</f>
        <v>0.56233446659625286</v>
      </c>
      <c r="E62" s="27">
        <f>IFERROR(VLOOKUP(B62,'Enigma@home'!$B$3:$I$1120,8,FALSE),"")</f>
        <v>4.0778181200869977E-2</v>
      </c>
      <c r="F62" s="23">
        <f>IFERROR(VLOOKUP(B62,'LHC@home'!$B$3:$I$1280,8,FALSE),"")</f>
        <v>0.48251543610462866</v>
      </c>
      <c r="G62" s="23">
        <f>IFERROR(VLOOKUP(B62,'NFS@Home'!$B$3:$I$1280,8,FALSE),"")</f>
        <v>0.39588852548302594</v>
      </c>
      <c r="H62" s="23">
        <f>IFERROR(VLOOKUP(B62,Numberfields!$B$3:$I$1011,8,FALSE),"")</f>
        <v>0.33769605673795028</v>
      </c>
      <c r="I62" s="23">
        <f>IFERROR(VLOOKUP(B62,Primegrid!$B$3:$I$955,8,FALSE),"")</f>
        <v>0.10008789655723427</v>
      </c>
      <c r="J62" s="27">
        <f>IFERROR(VLOOKUP(B62,'SETI@home'!$B$3:$I$2497,8,FALSE),"")</f>
        <v>0.11128504944685402</v>
      </c>
      <c r="K62" s="23">
        <f>IFERROR(VLOOKUP(B62,SRBase!$B$3:$I$655,8,FALSE),"")</f>
        <v>0.29424993460677235</v>
      </c>
      <c r="L62" s="23">
        <f>IFERROR(VLOOKUP(B62,'theSkyNet POGS'!$B$3:$I$1158,8,FALSE),"")</f>
        <v>0.52070651313932859</v>
      </c>
      <c r="M62" s="23">
        <f>IFERROR(VLOOKUP(B62,'TN-Grid'!$B$3:$I$908,8,FALSE),"")</f>
        <v>1.251970778983333</v>
      </c>
      <c r="N62" s="23">
        <f>IFERROR(VLOOKUP(B62,'Yoyo@home'!$B$3:$I$955,8,FALSE),"")</f>
        <v>0.68426410639390012</v>
      </c>
      <c r="O62" s="22"/>
      <c r="P62" s="4">
        <f t="shared" si="0"/>
        <v>12</v>
      </c>
    </row>
    <row r="63" spans="2:16" x14ac:dyDescent="0.35">
      <c r="B63" s="12" t="s">
        <v>1582</v>
      </c>
      <c r="C63" s="23" t="str">
        <f>IFERROR(VLOOKUP(B63,'Asteroids@home'!$B$3:$I$1398,8,FALSE),"")</f>
        <v/>
      </c>
      <c r="D63" s="23">
        <f>IFERROR(VLOOKUP(B63,'Citizen Science Grid'!$B$3:$I$1120,8,FALSE),"")</f>
        <v>0.50508916040226715</v>
      </c>
      <c r="E63" s="27">
        <f>IFERROR(VLOOKUP(B63,'Enigma@home'!$B$3:$I$1120,8,FALSE),"")</f>
        <v>4.1564077640286468E-2</v>
      </c>
      <c r="F63" s="23">
        <f>IFERROR(VLOOKUP(B63,'LHC@home'!$B$3:$I$1280,8,FALSE),"")</f>
        <v>0.46889844012091975</v>
      </c>
      <c r="G63" s="23">
        <f>IFERROR(VLOOKUP(B63,'NFS@Home'!$B$3:$I$1280,8,FALSE),"")</f>
        <v>0.4092333073981681</v>
      </c>
      <c r="H63" s="23" t="str">
        <f>IFERROR(VLOOKUP(B63,Numberfields!$B$3:$I$1011,8,FALSE),"")</f>
        <v/>
      </c>
      <c r="I63" s="23" t="str">
        <f>IFERROR(VLOOKUP(B63,Primegrid!$B$3:$I$955,8,FALSE),"")</f>
        <v/>
      </c>
      <c r="J63" s="27" t="str">
        <f>IFERROR(VLOOKUP(B63,'SETI@home'!$B$3:$I$2497,8,FALSE),"")</f>
        <v/>
      </c>
      <c r="K63" s="23" t="str">
        <f>IFERROR(VLOOKUP(B63,SRBase!$B$3:$I$655,8,FALSE),"")</f>
        <v/>
      </c>
      <c r="L63" s="23" t="str">
        <f>IFERROR(VLOOKUP(B63,'theSkyNet POGS'!$B$3:$I$1158,8,FALSE),"")</f>
        <v/>
      </c>
      <c r="M63" s="23" t="str">
        <f>IFERROR(VLOOKUP(B63,'TN-Grid'!$B$3:$I$908,8,FALSE),"")</f>
        <v/>
      </c>
      <c r="N63" s="23" t="str">
        <f>IFERROR(VLOOKUP(B63,'Yoyo@home'!$B$3:$I$955,8,FALSE),"")</f>
        <v/>
      </c>
      <c r="O63" s="22"/>
      <c r="P63" s="4">
        <f t="shared" si="0"/>
        <v>4</v>
      </c>
    </row>
    <row r="64" spans="2:16" x14ac:dyDescent="0.35">
      <c r="B64" s="12" t="s">
        <v>2007</v>
      </c>
      <c r="C64" s="23" t="str">
        <f>IFERROR(VLOOKUP(B64,'Asteroids@home'!$B$3:$I$1398,8,FALSE),"")</f>
        <v/>
      </c>
      <c r="D64" s="23" t="str">
        <f>IFERROR(VLOOKUP(B64,'Citizen Science Grid'!$B$3:$I$1120,8,FALSE),"")</f>
        <v/>
      </c>
      <c r="E64" s="27" t="str">
        <f>IFERROR(VLOOKUP(B64,'Enigma@home'!$B$3:$I$1120,8,FALSE),"")</f>
        <v/>
      </c>
      <c r="F64" s="23" t="str">
        <f>IFERROR(VLOOKUP(B64,'LHC@home'!$B$3:$I$1280,8,FALSE),"")</f>
        <v/>
      </c>
      <c r="G64" s="23" t="str">
        <f>IFERROR(VLOOKUP(B64,'NFS@Home'!$B$3:$I$1280,8,FALSE),"")</f>
        <v/>
      </c>
      <c r="H64" s="23" t="str">
        <f>IFERROR(VLOOKUP(B64,Numberfields!$B$3:$I$1011,8,FALSE),"")</f>
        <v/>
      </c>
      <c r="I64" s="23" t="str">
        <f>IFERROR(VLOOKUP(B64,Primegrid!$B$3:$I$955,8,FALSE),"")</f>
        <v/>
      </c>
      <c r="J64" s="27">
        <f>IFERROR(VLOOKUP(B64,'SETI@home'!$B$3:$I$2497,8,FALSE),"")</f>
        <v>0.12024372125747902</v>
      </c>
      <c r="K64" s="23" t="str">
        <f>IFERROR(VLOOKUP(B64,SRBase!$B$3:$I$655,8,FALSE),"")</f>
        <v/>
      </c>
      <c r="L64" s="23" t="str">
        <f>IFERROR(VLOOKUP(B64,'theSkyNet POGS'!$B$3:$I$1158,8,FALSE),"")</f>
        <v/>
      </c>
      <c r="M64" s="23" t="str">
        <f>IFERROR(VLOOKUP(B64,'TN-Grid'!$B$3:$I$908,8,FALSE),"")</f>
        <v/>
      </c>
      <c r="N64" s="23" t="str">
        <f>IFERROR(VLOOKUP(B64,'Yoyo@home'!$B$3:$I$955,8,FALSE),"")</f>
        <v/>
      </c>
      <c r="O64" s="22"/>
      <c r="P64" s="4">
        <f t="shared" si="0"/>
        <v>1</v>
      </c>
    </row>
    <row r="65" spans="2:16" x14ac:dyDescent="0.35">
      <c r="B65" s="12" t="s">
        <v>1880</v>
      </c>
      <c r="C65" s="23" t="str">
        <f>IFERROR(VLOOKUP(B65,'Asteroids@home'!$B$3:$I$1398,8,FALSE),"")</f>
        <v/>
      </c>
      <c r="D65" s="23">
        <f>IFERROR(VLOOKUP(B65,'Citizen Science Grid'!$B$3:$I$1120,8,FALSE),"")</f>
        <v>0.89147499366291416</v>
      </c>
      <c r="E65" s="27" t="str">
        <f>IFERROR(VLOOKUP(B65,'Enigma@home'!$B$3:$I$1120,8,FALSE),"")</f>
        <v/>
      </c>
      <c r="F65" s="23" t="str">
        <f>IFERROR(VLOOKUP(B65,'LHC@home'!$B$3:$I$1280,8,FALSE),"")</f>
        <v/>
      </c>
      <c r="G65" s="23" t="str">
        <f>IFERROR(VLOOKUP(B65,'NFS@Home'!$B$3:$I$1280,8,FALSE),"")</f>
        <v/>
      </c>
      <c r="H65" s="23" t="str">
        <f>IFERROR(VLOOKUP(B65,Numberfields!$B$3:$I$1011,8,FALSE),"")</f>
        <v/>
      </c>
      <c r="I65" s="23" t="str">
        <f>IFERROR(VLOOKUP(B65,Primegrid!$B$3:$I$955,8,FALSE),"")</f>
        <v/>
      </c>
      <c r="J65" s="27" t="str">
        <f>IFERROR(VLOOKUP(B65,'SETI@home'!$B$3:$I$2497,8,FALSE),"")</f>
        <v/>
      </c>
      <c r="K65" s="23" t="str">
        <f>IFERROR(VLOOKUP(B65,SRBase!$B$3:$I$655,8,FALSE),"")</f>
        <v/>
      </c>
      <c r="L65" s="23" t="str">
        <f>IFERROR(VLOOKUP(B65,'theSkyNet POGS'!$B$3:$I$1158,8,FALSE),"")</f>
        <v/>
      </c>
      <c r="M65" s="23" t="str">
        <f>IFERROR(VLOOKUP(B65,'TN-Grid'!$B$3:$I$908,8,FALSE),"")</f>
        <v/>
      </c>
      <c r="N65" s="23" t="str">
        <f>IFERROR(VLOOKUP(B65,'Yoyo@home'!$B$3:$I$955,8,FALSE),"")</f>
        <v/>
      </c>
      <c r="O65" s="22"/>
      <c r="P65" s="4">
        <f t="shared" si="0"/>
        <v>1</v>
      </c>
    </row>
    <row r="66" spans="2:16" x14ac:dyDescent="0.35">
      <c r="B66" s="12" t="s">
        <v>21</v>
      </c>
      <c r="C66" s="23">
        <f>IFERROR(VLOOKUP(B66,'Asteroids@home'!$B$3:$I$1398,8,FALSE),"")</f>
        <v>0.72803050732793362</v>
      </c>
      <c r="D66" s="23">
        <f>IFERROR(VLOOKUP(B66,'Citizen Science Grid'!$B$3:$I$1120,8,FALSE),"")</f>
        <v>1.312982576283648</v>
      </c>
      <c r="E66" s="27">
        <f>IFERROR(VLOOKUP(B66,'Enigma@home'!$B$3:$I$1120,8,FALSE),"")</f>
        <v>0.11919317713901592</v>
      </c>
      <c r="F66" s="23">
        <f>IFERROR(VLOOKUP(B66,'LHC@home'!$B$3:$I$1280,8,FALSE),"")</f>
        <v>1.3641512356652776</v>
      </c>
      <c r="G66" s="23">
        <f>IFERROR(VLOOKUP(B66,'NFS@Home'!$B$3:$I$1280,8,FALSE),"")</f>
        <v>0.75866326769294223</v>
      </c>
      <c r="H66" s="23">
        <f>IFERROR(VLOOKUP(B66,Numberfields!$B$3:$I$1011,8,FALSE),"")</f>
        <v>0.51429500475710166</v>
      </c>
      <c r="I66" s="23">
        <f>IFERROR(VLOOKUP(B66,Primegrid!$B$3:$I$955,8,FALSE),"")</f>
        <v>0.1961324747107886</v>
      </c>
      <c r="J66" s="27">
        <f>IFERROR(VLOOKUP(B66,'SETI@home'!$B$3:$I$2497,8,FALSE),"")</f>
        <v>0.20072423821897339</v>
      </c>
      <c r="K66" s="23" t="str">
        <f>IFERROR(VLOOKUP(B66,SRBase!$B$3:$I$655,8,FALSE),"")</f>
        <v/>
      </c>
      <c r="L66" s="23">
        <f>IFERROR(VLOOKUP(B66,'theSkyNet POGS'!$B$3:$I$1158,8,FALSE),"")</f>
        <v>0.94177786578017531</v>
      </c>
      <c r="M66" s="23">
        <f>IFERROR(VLOOKUP(B66,'TN-Grid'!$B$3:$I$908,8,FALSE),"")</f>
        <v>2.8335089084901912</v>
      </c>
      <c r="N66" s="23">
        <f>IFERROR(VLOOKUP(B66,'Yoyo@home'!$B$3:$I$955,8,FALSE),"")</f>
        <v>1.985175870157009</v>
      </c>
      <c r="O66" s="22"/>
      <c r="P66" s="4">
        <f t="shared" si="0"/>
        <v>11</v>
      </c>
    </row>
    <row r="67" spans="2:16" x14ac:dyDescent="0.35">
      <c r="B67" s="12" t="s">
        <v>932</v>
      </c>
      <c r="C67" s="23">
        <f>IFERROR(VLOOKUP(B67,'Asteroids@home'!$B$3:$I$1398,8,FALSE),"")</f>
        <v>0.30307826756105721</v>
      </c>
      <c r="D67" s="23">
        <f>IFERROR(VLOOKUP(B67,'Citizen Science Grid'!$B$3:$I$1120,8,FALSE),"")</f>
        <v>0.66439641448174647</v>
      </c>
      <c r="E67" s="27" t="str">
        <f>IFERROR(VLOOKUP(B67,'Enigma@home'!$B$3:$I$1120,8,FALSE),"")</f>
        <v/>
      </c>
      <c r="F67" s="23">
        <f>IFERROR(VLOOKUP(B67,'LHC@home'!$B$3:$I$1280,8,FALSE),"")</f>
        <v>0.58391495812871996</v>
      </c>
      <c r="G67" s="23">
        <f>IFERROR(VLOOKUP(B67,'NFS@Home'!$B$3:$I$1280,8,FALSE),"")</f>
        <v>0.38183497640495678</v>
      </c>
      <c r="H67" s="23">
        <f>IFERROR(VLOOKUP(B67,Numberfields!$B$3:$I$1011,8,FALSE),"")</f>
        <v>0.25676247706245792</v>
      </c>
      <c r="I67" s="23">
        <f>IFERROR(VLOOKUP(B67,Primegrid!$B$3:$I$955,8,FALSE),"")</f>
        <v>8.2250309874001434E-2</v>
      </c>
      <c r="J67" s="27">
        <f>IFERROR(VLOOKUP(B67,'SETI@home'!$B$3:$I$2497,8,FALSE),"")</f>
        <v>0.1099091562493929</v>
      </c>
      <c r="K67" s="23" t="str">
        <f>IFERROR(VLOOKUP(B67,SRBase!$B$3:$I$655,8,FALSE),"")</f>
        <v/>
      </c>
      <c r="L67" s="23">
        <f>IFERROR(VLOOKUP(B67,'theSkyNet POGS'!$B$3:$I$1158,8,FALSE),"")</f>
        <v>0.45661188729258889</v>
      </c>
      <c r="M67" s="23" t="str">
        <f>IFERROR(VLOOKUP(B67,'TN-Grid'!$B$3:$I$908,8,FALSE),"")</f>
        <v/>
      </c>
      <c r="N67" s="23">
        <f>IFERROR(VLOOKUP(B67,'Yoyo@home'!$B$3:$I$955,8,FALSE),"")</f>
        <v>0.53333132443153775</v>
      </c>
      <c r="O67" s="22"/>
      <c r="P67" s="4">
        <f t="shared" si="0"/>
        <v>9</v>
      </c>
    </row>
    <row r="68" spans="2:16" x14ac:dyDescent="0.35">
      <c r="B68" s="12" t="s">
        <v>22</v>
      </c>
      <c r="C68" s="23">
        <f>IFERROR(VLOOKUP(B68,'Asteroids@home'!$B$3:$I$1398,8,FALSE),"")</f>
        <v>0.30084486833077212</v>
      </c>
      <c r="D68" s="23">
        <f>IFERROR(VLOOKUP(B68,'Citizen Science Grid'!$B$3:$I$1120,8,FALSE),"")</f>
        <v>0.63934806055609794</v>
      </c>
      <c r="E68" s="27">
        <f>IFERROR(VLOOKUP(B68,'Enigma@home'!$B$3:$I$1120,8,FALSE),"")</f>
        <v>4.70579950384983E-2</v>
      </c>
      <c r="F68" s="23">
        <f>IFERROR(VLOOKUP(B68,'LHC@home'!$B$3:$I$1280,8,FALSE),"")</f>
        <v>0.45321254397620858</v>
      </c>
      <c r="G68" s="23">
        <f>IFERROR(VLOOKUP(B68,'NFS@Home'!$B$3:$I$1280,8,FALSE),"")</f>
        <v>0.42213849730094793</v>
      </c>
      <c r="H68" s="23">
        <f>IFERROR(VLOOKUP(B68,Numberfields!$B$3:$I$1011,8,FALSE),"")</f>
        <v>0.39880269843907534</v>
      </c>
      <c r="I68" s="23">
        <f>IFERROR(VLOOKUP(B68,Primegrid!$B$3:$I$955,8,FALSE),"")</f>
        <v>6.9818771685586575E-2</v>
      </c>
      <c r="J68" s="27">
        <f>IFERROR(VLOOKUP(B68,'SETI@home'!$B$3:$I$2497,8,FALSE),"")</f>
        <v>0.10290986643279032</v>
      </c>
      <c r="K68" s="23">
        <f>IFERROR(VLOOKUP(B68,SRBase!$B$3:$I$655,8,FALSE),"")</f>
        <v>0.40098975398138748</v>
      </c>
      <c r="L68" s="23">
        <f>IFERROR(VLOOKUP(B68,'theSkyNet POGS'!$B$3:$I$1158,8,FALSE),"")</f>
        <v>0.51552738878607662</v>
      </c>
      <c r="M68" s="23">
        <f>IFERROR(VLOOKUP(B68,'TN-Grid'!$B$3:$I$908,8,FALSE),"")</f>
        <v>1.2177738868600823</v>
      </c>
      <c r="N68" s="23">
        <f>IFERROR(VLOOKUP(B68,'Yoyo@home'!$B$3:$I$955,8,FALSE),"")</f>
        <v>0.76034729562727554</v>
      </c>
      <c r="O68" s="22"/>
      <c r="P68" s="4">
        <f t="shared" si="0"/>
        <v>12</v>
      </c>
    </row>
    <row r="69" spans="2:16" x14ac:dyDescent="0.35">
      <c r="B69" s="12" t="s">
        <v>933</v>
      </c>
      <c r="C69" s="23" t="str">
        <f>IFERROR(VLOOKUP(B69,'Asteroids@home'!$B$3:$I$1398,8,FALSE),"")</f>
        <v/>
      </c>
      <c r="D69" s="23" t="str">
        <f>IFERROR(VLOOKUP(B69,'Citizen Science Grid'!$B$3:$I$1120,8,FALSE),"")</f>
        <v/>
      </c>
      <c r="E69" s="27" t="str">
        <f>IFERROR(VLOOKUP(B69,'Enigma@home'!$B$3:$I$1120,8,FALSE),"")</f>
        <v/>
      </c>
      <c r="F69" s="23" t="str">
        <f>IFERROR(VLOOKUP(B69,'LHC@home'!$B$3:$I$1280,8,FALSE),"")</f>
        <v/>
      </c>
      <c r="G69" s="23" t="str">
        <f>IFERROR(VLOOKUP(B69,'NFS@Home'!$B$3:$I$1280,8,FALSE),"")</f>
        <v/>
      </c>
      <c r="H69" s="23" t="str">
        <f>IFERROR(VLOOKUP(B69,Numberfields!$B$3:$I$1011,8,FALSE),"")</f>
        <v/>
      </c>
      <c r="I69" s="23">
        <f>IFERROR(VLOOKUP(B69,Primegrid!$B$3:$I$955,8,FALSE),"")</f>
        <v>3.1275132574400157E-2</v>
      </c>
      <c r="J69" s="27" t="str">
        <f>IFERROR(VLOOKUP(B69,'SETI@home'!$B$3:$I$2497,8,FALSE),"")</f>
        <v/>
      </c>
      <c r="K69" s="23" t="str">
        <f>IFERROR(VLOOKUP(B69,SRBase!$B$3:$I$655,8,FALSE),"")</f>
        <v/>
      </c>
      <c r="L69" s="23" t="str">
        <f>IFERROR(VLOOKUP(B69,'theSkyNet POGS'!$B$3:$I$1158,8,FALSE),"")</f>
        <v/>
      </c>
      <c r="M69" s="23" t="str">
        <f>IFERROR(VLOOKUP(B69,'TN-Grid'!$B$3:$I$908,8,FALSE),"")</f>
        <v/>
      </c>
      <c r="N69" s="23" t="str">
        <f>IFERROR(VLOOKUP(B69,'Yoyo@home'!$B$3:$I$955,8,FALSE),"")</f>
        <v/>
      </c>
      <c r="O69" s="22"/>
      <c r="P69" s="4">
        <f t="shared" si="0"/>
        <v>1</v>
      </c>
    </row>
    <row r="70" spans="2:16" x14ac:dyDescent="0.35">
      <c r="B70" s="12" t="s">
        <v>23</v>
      </c>
      <c r="C70" s="23">
        <f>IFERROR(VLOOKUP(B70,'Asteroids@home'!$B$3:$I$1398,8,FALSE),"")</f>
        <v>0.27015012428925139</v>
      </c>
      <c r="D70" s="23">
        <f>IFERROR(VLOOKUP(B70,'Citizen Science Grid'!$B$3:$I$1120,8,FALSE),"")</f>
        <v>0.73735904036743527</v>
      </c>
      <c r="E70" s="27">
        <f>IFERROR(VLOOKUP(B70,'Enigma@home'!$B$3:$I$1120,8,FALSE),"")</f>
        <v>5.1438555685371402E-2</v>
      </c>
      <c r="F70" s="23">
        <f>IFERROR(VLOOKUP(B70,'LHC@home'!$B$3:$I$1280,8,FALSE),"")</f>
        <v>0.6779285974027317</v>
      </c>
      <c r="G70" s="23">
        <f>IFERROR(VLOOKUP(B70,'NFS@Home'!$B$3:$I$1280,8,FALSE),"")</f>
        <v>0.39384986938470679</v>
      </c>
      <c r="H70" s="23">
        <f>IFERROR(VLOOKUP(B70,Numberfields!$B$3:$I$1011,8,FALSE),"")</f>
        <v>0.29037040966916261</v>
      </c>
      <c r="I70" s="23">
        <f>IFERROR(VLOOKUP(B70,Primegrid!$B$3:$I$955,8,FALSE),"")</f>
        <v>4.0626529960152903E-2</v>
      </c>
      <c r="J70" s="27">
        <f>IFERROR(VLOOKUP(B70,'SETI@home'!$B$3:$I$2497,8,FALSE),"")</f>
        <v>0.10724979589911154</v>
      </c>
      <c r="K70" s="23">
        <f>IFERROR(VLOOKUP(B70,SRBase!$B$3:$I$655,8,FALSE),"")</f>
        <v>0.6301872051022458</v>
      </c>
      <c r="L70" s="23">
        <f>IFERROR(VLOOKUP(B70,'theSkyNet POGS'!$B$3:$I$1158,8,FALSE),"")</f>
        <v>0.49529892213238491</v>
      </c>
      <c r="M70" s="23">
        <f>IFERROR(VLOOKUP(B70,'TN-Grid'!$B$3:$I$908,8,FALSE),"")</f>
        <v>1.7617253090333798</v>
      </c>
      <c r="N70" s="23">
        <f>IFERROR(VLOOKUP(B70,'Yoyo@home'!$B$3:$I$955,8,FALSE),"")</f>
        <v>0.82828225398672928</v>
      </c>
      <c r="O70" s="22"/>
      <c r="P70" s="4">
        <f t="shared" ref="P70:P133" si="1">COUNT(C70:N70)</f>
        <v>12</v>
      </c>
    </row>
    <row r="71" spans="2:16" x14ac:dyDescent="0.35">
      <c r="B71" s="12" t="s">
        <v>934</v>
      </c>
      <c r="C71" s="23">
        <f>IFERROR(VLOOKUP(B71,'Asteroids@home'!$B$3:$I$1398,8,FALSE),"")</f>
        <v>0.30680331805802541</v>
      </c>
      <c r="D71" s="23" t="str">
        <f>IFERROR(VLOOKUP(B71,'Citizen Science Grid'!$B$3:$I$1120,8,FALSE),"")</f>
        <v/>
      </c>
      <c r="E71" s="27" t="str">
        <f>IFERROR(VLOOKUP(B71,'Enigma@home'!$B$3:$I$1120,8,FALSE),"")</f>
        <v/>
      </c>
      <c r="F71" s="23" t="str">
        <f>IFERROR(VLOOKUP(B71,'LHC@home'!$B$3:$I$1280,8,FALSE),"")</f>
        <v/>
      </c>
      <c r="G71" s="23">
        <f>IFERROR(VLOOKUP(B71,'NFS@Home'!$B$3:$I$1280,8,FALSE),"")</f>
        <v>0.34414316139290441</v>
      </c>
      <c r="H71" s="23" t="str">
        <f>IFERROR(VLOOKUP(B71,Numberfields!$B$3:$I$1011,8,FALSE),"")</f>
        <v/>
      </c>
      <c r="I71" s="23" t="str">
        <f>IFERROR(VLOOKUP(B71,Primegrid!$B$3:$I$955,8,FALSE),"")</f>
        <v/>
      </c>
      <c r="J71" s="27">
        <f>IFERROR(VLOOKUP(B71,'SETI@home'!$B$3:$I$2497,8,FALSE),"")</f>
        <v>0.1538530868282264</v>
      </c>
      <c r="K71" s="23" t="str">
        <f>IFERROR(VLOOKUP(B71,SRBase!$B$3:$I$655,8,FALSE),"")</f>
        <v/>
      </c>
      <c r="L71" s="23" t="str">
        <f>IFERROR(VLOOKUP(B71,'theSkyNet POGS'!$B$3:$I$1158,8,FALSE),"")</f>
        <v/>
      </c>
      <c r="M71" s="23" t="str">
        <f>IFERROR(VLOOKUP(B71,'TN-Grid'!$B$3:$I$908,8,FALSE),"")</f>
        <v/>
      </c>
      <c r="N71" s="23">
        <f>IFERROR(VLOOKUP(B71,'Yoyo@home'!$B$3:$I$955,8,FALSE),"")</f>
        <v>0.65628340827775955</v>
      </c>
      <c r="O71" s="22"/>
      <c r="P71" s="4">
        <f t="shared" si="1"/>
        <v>4</v>
      </c>
    </row>
    <row r="72" spans="2:16" x14ac:dyDescent="0.35">
      <c r="B72" s="12" t="s">
        <v>1583</v>
      </c>
      <c r="C72" s="23" t="str">
        <f>IFERROR(VLOOKUP(B72,'Asteroids@home'!$B$3:$I$1398,8,FALSE),"")</f>
        <v/>
      </c>
      <c r="D72" s="23">
        <f>IFERROR(VLOOKUP(B72,'Citizen Science Grid'!$B$3:$I$1120,8,FALSE),"")</f>
        <v>0.87018327178004296</v>
      </c>
      <c r="E72" s="27" t="str">
        <f>IFERROR(VLOOKUP(B72,'Enigma@home'!$B$3:$I$1120,8,FALSE),"")</f>
        <v/>
      </c>
      <c r="F72" s="23">
        <f>IFERROR(VLOOKUP(B72,'LHC@home'!$B$3:$I$1280,8,FALSE),"")</f>
        <v>0.80333470356631842</v>
      </c>
      <c r="G72" s="23">
        <f>IFERROR(VLOOKUP(B72,'NFS@Home'!$B$3:$I$1280,8,FALSE),"")</f>
        <v>0.30085412265955219</v>
      </c>
      <c r="H72" s="23">
        <f>IFERROR(VLOOKUP(B72,Numberfields!$B$3:$I$1011,8,FALSE),"")</f>
        <v>0.29010784838411074</v>
      </c>
      <c r="I72" s="23" t="str">
        <f>IFERROR(VLOOKUP(B72,Primegrid!$B$3:$I$955,8,FALSE),"")</f>
        <v/>
      </c>
      <c r="J72" s="27">
        <f>IFERROR(VLOOKUP(B72,'SETI@home'!$B$3:$I$2497,8,FALSE),"")</f>
        <v>0.10673573168540472</v>
      </c>
      <c r="K72" s="23" t="str">
        <f>IFERROR(VLOOKUP(B72,SRBase!$B$3:$I$655,8,FALSE),"")</f>
        <v/>
      </c>
      <c r="L72" s="23" t="str">
        <f>IFERROR(VLOOKUP(B72,'theSkyNet POGS'!$B$3:$I$1158,8,FALSE),"")</f>
        <v/>
      </c>
      <c r="M72" s="23" t="str">
        <f>IFERROR(VLOOKUP(B72,'TN-Grid'!$B$3:$I$908,8,FALSE),"")</f>
        <v/>
      </c>
      <c r="N72" s="23" t="str">
        <f>IFERROR(VLOOKUP(B72,'Yoyo@home'!$B$3:$I$955,8,FALSE),"")</f>
        <v/>
      </c>
      <c r="O72" s="22"/>
      <c r="P72" s="4">
        <f t="shared" si="1"/>
        <v>5</v>
      </c>
    </row>
    <row r="73" spans="2:16" x14ac:dyDescent="0.35">
      <c r="B73" s="12" t="s">
        <v>24</v>
      </c>
      <c r="C73" s="23">
        <f>IFERROR(VLOOKUP(B73,'Asteroids@home'!$B$3:$I$1398,8,FALSE),"")</f>
        <v>0.38860614659626652</v>
      </c>
      <c r="D73" s="23">
        <f>IFERROR(VLOOKUP(B73,'Citizen Science Grid'!$B$3:$I$1120,8,FALSE),"")</f>
        <v>0.6160286220412573</v>
      </c>
      <c r="E73" s="27" t="str">
        <f>IFERROR(VLOOKUP(B73,'Enigma@home'!$B$3:$I$1120,8,FALSE),"")</f>
        <v/>
      </c>
      <c r="F73" s="23" t="str">
        <f>IFERROR(VLOOKUP(B73,'LHC@home'!$B$3:$I$1280,8,FALSE),"")</f>
        <v/>
      </c>
      <c r="G73" s="23">
        <f>IFERROR(VLOOKUP(B73,'NFS@Home'!$B$3:$I$1280,8,FALSE),"")</f>
        <v>0.50460362316296237</v>
      </c>
      <c r="H73" s="23">
        <f>IFERROR(VLOOKUP(B73,Numberfields!$B$3:$I$1011,8,FALSE),"")</f>
        <v>0.46589093037365503</v>
      </c>
      <c r="I73" s="23" t="str">
        <f>IFERROR(VLOOKUP(B73,Primegrid!$B$3:$I$955,8,FALSE),"")</f>
        <v/>
      </c>
      <c r="J73" s="27">
        <f>IFERROR(VLOOKUP(B73,'SETI@home'!$B$3:$I$2497,8,FALSE),"")</f>
        <v>0.11883531865992143</v>
      </c>
      <c r="K73" s="23">
        <f>IFERROR(VLOOKUP(B73,SRBase!$B$3:$I$655,8,FALSE),"")</f>
        <v>0.56399963984141166</v>
      </c>
      <c r="L73" s="23">
        <f>IFERROR(VLOOKUP(B73,'theSkyNet POGS'!$B$3:$I$1158,8,FALSE),"")</f>
        <v>0.63094706432160641</v>
      </c>
      <c r="M73" s="23">
        <f>IFERROR(VLOOKUP(B73,'TN-Grid'!$B$3:$I$908,8,FALSE),"")</f>
        <v>1.3863332184769568</v>
      </c>
      <c r="N73" s="23" t="str">
        <f>IFERROR(VLOOKUP(B73,'Yoyo@home'!$B$3:$I$955,8,FALSE),"")</f>
        <v/>
      </c>
      <c r="O73" s="22"/>
      <c r="P73" s="4">
        <f t="shared" si="1"/>
        <v>8</v>
      </c>
    </row>
    <row r="74" spans="2:16" x14ac:dyDescent="0.35">
      <c r="B74" s="12" t="s">
        <v>25</v>
      </c>
      <c r="C74" s="23">
        <f>IFERROR(VLOOKUP(B74,'Asteroids@home'!$B$3:$I$1398,8,FALSE),"")</f>
        <v>0.41047187834000459</v>
      </c>
      <c r="D74" s="23">
        <f>IFERROR(VLOOKUP(B74,'Citizen Science Grid'!$B$3:$I$1120,8,FALSE),"")</f>
        <v>0.56856402201378775</v>
      </c>
      <c r="E74" s="27" t="str">
        <f>IFERROR(VLOOKUP(B74,'Enigma@home'!$B$3:$I$1120,8,FALSE),"")</f>
        <v/>
      </c>
      <c r="F74" s="23">
        <f>IFERROR(VLOOKUP(B74,'LHC@home'!$B$3:$I$1280,8,FALSE),"")</f>
        <v>1.1712887684362416</v>
      </c>
      <c r="G74" s="23">
        <f>IFERROR(VLOOKUP(B74,'NFS@Home'!$B$3:$I$1280,8,FALSE),"")</f>
        <v>0.41842062646458811</v>
      </c>
      <c r="H74" s="23">
        <f>IFERROR(VLOOKUP(B74,Numberfields!$B$3:$I$1011,8,FALSE),"")</f>
        <v>0.27232813783759818</v>
      </c>
      <c r="I74" s="23" t="str">
        <f>IFERROR(VLOOKUP(B74,Primegrid!$B$3:$I$955,8,FALSE),"")</f>
        <v/>
      </c>
      <c r="J74" s="27">
        <f>IFERROR(VLOOKUP(B74,'SETI@home'!$B$3:$I$2497,8,FALSE),"")</f>
        <v>0.11857048625124168</v>
      </c>
      <c r="K74" s="23">
        <f>IFERROR(VLOOKUP(B74,SRBase!$B$3:$I$655,8,FALSE),"")</f>
        <v>0.48612049934892998</v>
      </c>
      <c r="L74" s="23">
        <f>IFERROR(VLOOKUP(B74,'theSkyNet POGS'!$B$3:$I$1158,8,FALSE),"")</f>
        <v>0.49041467713016518</v>
      </c>
      <c r="M74" s="23">
        <f>IFERROR(VLOOKUP(B74,'TN-Grid'!$B$3:$I$908,8,FALSE),"")</f>
        <v>1.7274042165048109</v>
      </c>
      <c r="N74" s="23" t="str">
        <f>IFERROR(VLOOKUP(B74,'Yoyo@home'!$B$3:$I$955,8,FALSE),"")</f>
        <v/>
      </c>
      <c r="O74" s="22"/>
      <c r="P74" s="4">
        <f t="shared" si="1"/>
        <v>9</v>
      </c>
    </row>
    <row r="75" spans="2:16" hidden="1" x14ac:dyDescent="0.35">
      <c r="B75" s="12" t="s">
        <v>2008</v>
      </c>
      <c r="C75" s="23" t="str">
        <f>IFERROR(VLOOKUP(B75,'Asteroids@home'!$B$3:$I$1398,8,FALSE),"")</f>
        <v/>
      </c>
      <c r="D75" s="23" t="str">
        <f>IFERROR(VLOOKUP(B75,'Citizen Science Grid'!$B$3:$I$1120,8,FALSE),"")</f>
        <v/>
      </c>
      <c r="E75" s="27" t="str">
        <f>IFERROR(VLOOKUP(B75,'Enigma@home'!$B$3:$I$1120,8,FALSE),"")</f>
        <v/>
      </c>
      <c r="F75" s="23" t="str">
        <f>IFERROR(VLOOKUP(B75,'LHC@home'!$B$3:$I$1280,8,FALSE),"")</f>
        <v/>
      </c>
      <c r="G75" s="23" t="str">
        <f>IFERROR(VLOOKUP(B75,'NFS@Home'!$B$3:$I$1280,8,FALSE),"")</f>
        <v/>
      </c>
      <c r="H75" s="23" t="str">
        <f>IFERROR(VLOOKUP(B75,Numberfields!$B$3:$I$1011,8,FALSE),"")</f>
        <v/>
      </c>
      <c r="I75" s="23" t="str">
        <f>IFERROR(VLOOKUP(B75,Primegrid!$B$3:$I$955,8,FALSE),"")</f>
        <v/>
      </c>
      <c r="J75" s="27" t="str">
        <f>IFERROR(VLOOKUP(B75,'SETI@home'!$B$3:$I$2497,8,FALSE),"")</f>
        <v/>
      </c>
      <c r="K75" s="23" t="str">
        <f>IFERROR(VLOOKUP(B75,SRBase!$B$3:$I$655,8,FALSE),"")</f>
        <v/>
      </c>
      <c r="L75" s="23" t="str">
        <f>IFERROR(VLOOKUP(B75,'theSkyNet POGS'!$B$3:$I$1158,8,FALSE),"")</f>
        <v/>
      </c>
      <c r="M75" s="23" t="str">
        <f>IFERROR(VLOOKUP(B75,'TN-Grid'!$B$3:$I$908,8,FALSE),"")</f>
        <v/>
      </c>
      <c r="N75" s="23" t="str">
        <f>IFERROR(VLOOKUP(B75,'Yoyo@home'!$B$3:$I$955,8,FALSE),"")</f>
        <v/>
      </c>
      <c r="O75" s="22"/>
      <c r="P75" s="4">
        <f t="shared" si="1"/>
        <v>0</v>
      </c>
    </row>
    <row r="76" spans="2:16" x14ac:dyDescent="0.35">
      <c r="B76" s="12" t="s">
        <v>1847</v>
      </c>
      <c r="C76" s="23" t="str">
        <f>IFERROR(VLOOKUP(B76,'Asteroids@home'!$B$3:$I$1398,8,FALSE),"")</f>
        <v/>
      </c>
      <c r="D76" s="23" t="str">
        <f>IFERROR(VLOOKUP(B76,'Citizen Science Grid'!$B$3:$I$1120,8,FALSE),"")</f>
        <v/>
      </c>
      <c r="E76" s="27" t="str">
        <f>IFERROR(VLOOKUP(B76,'Enigma@home'!$B$3:$I$1120,8,FALSE),"")</f>
        <v/>
      </c>
      <c r="F76" s="23" t="str">
        <f>IFERROR(VLOOKUP(B76,'LHC@home'!$B$3:$I$1280,8,FALSE),"")</f>
        <v/>
      </c>
      <c r="G76" s="23" t="str">
        <f>IFERROR(VLOOKUP(B76,'NFS@Home'!$B$3:$I$1280,8,FALSE),"")</f>
        <v/>
      </c>
      <c r="H76" s="23" t="str">
        <f>IFERROR(VLOOKUP(B76,Numberfields!$B$3:$I$1011,8,FALSE),"")</f>
        <v/>
      </c>
      <c r="I76" s="23" t="str">
        <f>IFERROR(VLOOKUP(B76,Primegrid!$B$3:$I$955,8,FALSE),"")</f>
        <v/>
      </c>
      <c r="J76" s="27" t="str">
        <f>IFERROR(VLOOKUP(B76,'SETI@home'!$B$3:$I$2497,8,FALSE),"")</f>
        <v/>
      </c>
      <c r="K76" s="23" t="str">
        <f>IFERROR(VLOOKUP(B76,SRBase!$B$3:$I$655,8,FALSE),"")</f>
        <v/>
      </c>
      <c r="L76" s="23" t="str">
        <f>IFERROR(VLOOKUP(B76,'theSkyNet POGS'!$B$3:$I$1158,8,FALSE),"")</f>
        <v/>
      </c>
      <c r="M76" s="23" t="str">
        <f>IFERROR(VLOOKUP(B76,'TN-Grid'!$B$3:$I$908,8,FALSE),"")</f>
        <v/>
      </c>
      <c r="N76" s="23">
        <f>IFERROR(VLOOKUP(B76,'Yoyo@home'!$B$3:$I$955,8,FALSE),"")</f>
        <v>0.45624696572828299</v>
      </c>
      <c r="O76" s="22"/>
      <c r="P76" s="4">
        <f t="shared" si="1"/>
        <v>1</v>
      </c>
    </row>
    <row r="77" spans="2:16" x14ac:dyDescent="0.35">
      <c r="B77" s="12" t="s">
        <v>2009</v>
      </c>
      <c r="C77" s="23" t="str">
        <f>IFERROR(VLOOKUP(B77,'Asteroids@home'!$B$3:$I$1398,8,FALSE),"")</f>
        <v/>
      </c>
      <c r="D77" s="23" t="str">
        <f>IFERROR(VLOOKUP(B77,'Citizen Science Grid'!$B$3:$I$1120,8,FALSE),"")</f>
        <v/>
      </c>
      <c r="E77" s="27" t="str">
        <f>IFERROR(VLOOKUP(B77,'Enigma@home'!$B$3:$I$1120,8,FALSE),"")</f>
        <v/>
      </c>
      <c r="F77" s="23" t="str">
        <f>IFERROR(VLOOKUP(B77,'LHC@home'!$B$3:$I$1280,8,FALSE),"")</f>
        <v/>
      </c>
      <c r="G77" s="23" t="str">
        <f>IFERROR(VLOOKUP(B77,'NFS@Home'!$B$3:$I$1280,8,FALSE),"")</f>
        <v/>
      </c>
      <c r="H77" s="23" t="str">
        <f>IFERROR(VLOOKUP(B77,Numberfields!$B$3:$I$1011,8,FALSE),"")</f>
        <v/>
      </c>
      <c r="I77" s="23" t="str">
        <f>IFERROR(VLOOKUP(B77,Primegrid!$B$3:$I$955,8,FALSE),"")</f>
        <v/>
      </c>
      <c r="J77" s="27">
        <f>IFERROR(VLOOKUP(B77,'SETI@home'!$B$3:$I$2497,8,FALSE),"")</f>
        <v>0.11245897850467708</v>
      </c>
      <c r="K77" s="23" t="str">
        <f>IFERROR(VLOOKUP(B77,SRBase!$B$3:$I$655,8,FALSE),"")</f>
        <v/>
      </c>
      <c r="L77" s="23" t="str">
        <f>IFERROR(VLOOKUP(B77,'theSkyNet POGS'!$B$3:$I$1158,8,FALSE),"")</f>
        <v/>
      </c>
      <c r="M77" s="23" t="str">
        <f>IFERROR(VLOOKUP(B77,'TN-Grid'!$B$3:$I$908,8,FALSE),"")</f>
        <v/>
      </c>
      <c r="N77" s="23" t="str">
        <f>IFERROR(VLOOKUP(B77,'Yoyo@home'!$B$3:$I$955,8,FALSE),"")</f>
        <v/>
      </c>
      <c r="O77" s="22"/>
      <c r="P77" s="4">
        <f t="shared" si="1"/>
        <v>1</v>
      </c>
    </row>
    <row r="78" spans="2:16" x14ac:dyDescent="0.35">
      <c r="B78" s="12" t="s">
        <v>935</v>
      </c>
      <c r="C78" s="23">
        <f>IFERROR(VLOOKUP(B78,'Asteroids@home'!$B$3:$I$1398,8,FALSE),"")</f>
        <v>0.20937712679403397</v>
      </c>
      <c r="D78" s="23" t="str">
        <f>IFERROR(VLOOKUP(B78,'Citizen Science Grid'!$B$3:$I$1120,8,FALSE),"")</f>
        <v/>
      </c>
      <c r="E78" s="27" t="str">
        <f>IFERROR(VLOOKUP(B78,'Enigma@home'!$B$3:$I$1120,8,FALSE),"")</f>
        <v/>
      </c>
      <c r="F78" s="23" t="str">
        <f>IFERROR(VLOOKUP(B78,'LHC@home'!$B$3:$I$1280,8,FALSE),"")</f>
        <v/>
      </c>
      <c r="G78" s="23" t="str">
        <f>IFERROR(VLOOKUP(B78,'NFS@Home'!$B$3:$I$1280,8,FALSE),"")</f>
        <v/>
      </c>
      <c r="H78" s="23" t="str">
        <f>IFERROR(VLOOKUP(B78,Numberfields!$B$3:$I$1011,8,FALSE),"")</f>
        <v/>
      </c>
      <c r="I78" s="23" t="str">
        <f>IFERROR(VLOOKUP(B78,Primegrid!$B$3:$I$955,8,FALSE),"")</f>
        <v/>
      </c>
      <c r="J78" s="27">
        <f>IFERROR(VLOOKUP(B78,'SETI@home'!$B$3:$I$2497,8,FALSE),"")</f>
        <v>8.5525092313348136E-2</v>
      </c>
      <c r="K78" s="23" t="str">
        <f>IFERROR(VLOOKUP(B78,SRBase!$B$3:$I$655,8,FALSE),"")</f>
        <v/>
      </c>
      <c r="L78" s="23" t="str">
        <f>IFERROR(VLOOKUP(B78,'theSkyNet POGS'!$B$3:$I$1158,8,FALSE),"")</f>
        <v/>
      </c>
      <c r="M78" s="23" t="str">
        <f>IFERROR(VLOOKUP(B78,'TN-Grid'!$B$3:$I$908,8,FALSE),"")</f>
        <v/>
      </c>
      <c r="N78" s="23" t="str">
        <f>IFERROR(VLOOKUP(B78,'Yoyo@home'!$B$3:$I$955,8,FALSE),"")</f>
        <v/>
      </c>
      <c r="O78" s="22"/>
      <c r="P78" s="4">
        <f t="shared" si="1"/>
        <v>2</v>
      </c>
    </row>
    <row r="79" spans="2:16" x14ac:dyDescent="0.35">
      <c r="B79" s="12" t="s">
        <v>936</v>
      </c>
      <c r="C79" s="23">
        <f>IFERROR(VLOOKUP(B79,'Asteroids@home'!$B$3:$I$1398,8,FALSE),"")</f>
        <v>0.31852708249746425</v>
      </c>
      <c r="D79" s="23">
        <f>IFERROR(VLOOKUP(B79,'Citizen Science Grid'!$B$3:$I$1120,8,FALSE),"")</f>
        <v>0.70663968849816383</v>
      </c>
      <c r="E79" s="27" t="str">
        <f>IFERROR(VLOOKUP(B79,'Enigma@home'!$B$3:$I$1120,8,FALSE),"")</f>
        <v/>
      </c>
      <c r="F79" s="23">
        <f>IFERROR(VLOOKUP(B79,'LHC@home'!$B$3:$I$1280,8,FALSE),"")</f>
        <v>0.53797679320128367</v>
      </c>
      <c r="G79" s="23">
        <f>IFERROR(VLOOKUP(B79,'NFS@Home'!$B$3:$I$1280,8,FALSE),"")</f>
        <v>0.60968276690470047</v>
      </c>
      <c r="H79" s="23">
        <f>IFERROR(VLOOKUP(B79,Numberfields!$B$3:$I$1011,8,FALSE),"")</f>
        <v>0.34607414273622078</v>
      </c>
      <c r="I79" s="23" t="str">
        <f>IFERROR(VLOOKUP(B79,Primegrid!$B$3:$I$955,8,FALSE),"")</f>
        <v/>
      </c>
      <c r="J79" s="27">
        <f>IFERROR(VLOOKUP(B79,'SETI@home'!$B$3:$I$2497,8,FALSE),"")</f>
        <v>0.13760027017743412</v>
      </c>
      <c r="K79" s="23" t="str">
        <f>IFERROR(VLOOKUP(B79,SRBase!$B$3:$I$655,8,FALSE),"")</f>
        <v/>
      </c>
      <c r="L79" s="23" t="str">
        <f>IFERROR(VLOOKUP(B79,'theSkyNet POGS'!$B$3:$I$1158,8,FALSE),"")</f>
        <v/>
      </c>
      <c r="M79" s="23" t="str">
        <f>IFERROR(VLOOKUP(B79,'TN-Grid'!$B$3:$I$908,8,FALSE),"")</f>
        <v/>
      </c>
      <c r="N79" s="23">
        <f>IFERROR(VLOOKUP(B79,'Yoyo@home'!$B$3:$I$955,8,FALSE),"")</f>
        <v>0.73283692470299233</v>
      </c>
      <c r="O79" s="22"/>
      <c r="P79" s="4">
        <f t="shared" si="1"/>
        <v>7</v>
      </c>
    </row>
    <row r="80" spans="2:16" x14ac:dyDescent="0.35">
      <c r="B80" s="12" t="s">
        <v>937</v>
      </c>
      <c r="C80" s="23">
        <f>IFERROR(VLOOKUP(B80,'Asteroids@home'!$B$3:$I$1398,8,FALSE),"")</f>
        <v>0.35709810504598105</v>
      </c>
      <c r="D80" s="23" t="str">
        <f>IFERROR(VLOOKUP(B80,'Citizen Science Grid'!$B$3:$I$1120,8,FALSE),"")</f>
        <v/>
      </c>
      <c r="E80" s="27" t="str">
        <f>IFERROR(VLOOKUP(B80,'Enigma@home'!$B$3:$I$1120,8,FALSE),"")</f>
        <v/>
      </c>
      <c r="F80" s="23" t="str">
        <f>IFERROR(VLOOKUP(B80,'LHC@home'!$B$3:$I$1280,8,FALSE),"")</f>
        <v/>
      </c>
      <c r="G80" s="23" t="str">
        <f>IFERROR(VLOOKUP(B80,'NFS@Home'!$B$3:$I$1280,8,FALSE),"")</f>
        <v/>
      </c>
      <c r="H80" s="23" t="str">
        <f>IFERROR(VLOOKUP(B80,Numberfields!$B$3:$I$1011,8,FALSE),"")</f>
        <v/>
      </c>
      <c r="I80" s="23" t="str">
        <f>IFERROR(VLOOKUP(B80,Primegrid!$B$3:$I$955,8,FALSE),"")</f>
        <v/>
      </c>
      <c r="J80" s="27">
        <f>IFERROR(VLOOKUP(B80,'SETI@home'!$B$3:$I$2497,8,FALSE),"")</f>
        <v>0.14365010294804093</v>
      </c>
      <c r="K80" s="23" t="str">
        <f>IFERROR(VLOOKUP(B80,SRBase!$B$3:$I$655,8,FALSE),"")</f>
        <v/>
      </c>
      <c r="L80" s="23" t="str">
        <f>IFERROR(VLOOKUP(B80,'theSkyNet POGS'!$B$3:$I$1158,8,FALSE),"")</f>
        <v/>
      </c>
      <c r="M80" s="23" t="str">
        <f>IFERROR(VLOOKUP(B80,'TN-Grid'!$B$3:$I$908,8,FALSE),"")</f>
        <v/>
      </c>
      <c r="N80" s="23" t="str">
        <f>IFERROR(VLOOKUP(B80,'Yoyo@home'!$B$3:$I$955,8,FALSE),"")</f>
        <v/>
      </c>
      <c r="O80" s="22"/>
      <c r="P80" s="4">
        <f t="shared" si="1"/>
        <v>2</v>
      </c>
    </row>
    <row r="81" spans="2:16" x14ac:dyDescent="0.35">
      <c r="B81" s="12" t="s">
        <v>938</v>
      </c>
      <c r="C81" s="23">
        <f>IFERROR(VLOOKUP(B81,'Asteroids@home'!$B$3:$I$1398,8,FALSE),"")</f>
        <v>0.34781584820412537</v>
      </c>
      <c r="D81" s="23" t="str">
        <f>IFERROR(VLOOKUP(B81,'Citizen Science Grid'!$B$3:$I$1120,8,FALSE),"")</f>
        <v/>
      </c>
      <c r="E81" s="27">
        <f>IFERROR(VLOOKUP(B81,'Enigma@home'!$B$3:$I$1120,8,FALSE),"")</f>
        <v>4.320490204025184E-2</v>
      </c>
      <c r="F81" s="23">
        <f>IFERROR(VLOOKUP(B81,'LHC@home'!$B$3:$I$1280,8,FALSE),"")</f>
        <v>0.59505034088403941</v>
      </c>
      <c r="G81" s="23">
        <f>IFERROR(VLOOKUP(B81,'NFS@Home'!$B$3:$I$1280,8,FALSE),"")</f>
        <v>0.57115950344866251</v>
      </c>
      <c r="H81" s="23">
        <f>IFERROR(VLOOKUP(B81,Numberfields!$B$3:$I$1011,8,FALSE),"")</f>
        <v>0.38287431747659667</v>
      </c>
      <c r="I81" s="23" t="str">
        <f>IFERROR(VLOOKUP(B81,Primegrid!$B$3:$I$955,8,FALSE),"")</f>
        <v/>
      </c>
      <c r="J81" s="27">
        <f>IFERROR(VLOOKUP(B81,'SETI@home'!$B$3:$I$2497,8,FALSE),"")</f>
        <v>0.11871805463114725</v>
      </c>
      <c r="K81" s="23" t="str">
        <f>IFERROR(VLOOKUP(B81,SRBase!$B$3:$I$655,8,FALSE),"")</f>
        <v/>
      </c>
      <c r="L81" s="23">
        <f>IFERROR(VLOOKUP(B81,'theSkyNet POGS'!$B$3:$I$1158,8,FALSE),"")</f>
        <v>0.41368253155871715</v>
      </c>
      <c r="M81" s="23" t="str">
        <f>IFERROR(VLOOKUP(B81,'TN-Grid'!$B$3:$I$908,8,FALSE),"")</f>
        <v/>
      </c>
      <c r="N81" s="23">
        <f>IFERROR(VLOOKUP(B81,'Yoyo@home'!$B$3:$I$955,8,FALSE),"")</f>
        <v>0.69694274928386823</v>
      </c>
      <c r="O81" s="22"/>
      <c r="P81" s="4">
        <f t="shared" si="1"/>
        <v>8</v>
      </c>
    </row>
    <row r="82" spans="2:16" x14ac:dyDescent="0.35">
      <c r="B82" s="12" t="s">
        <v>939</v>
      </c>
      <c r="C82" s="23">
        <f>IFERROR(VLOOKUP(B82,'Asteroids@home'!$B$3:$I$1398,8,FALSE),"")</f>
        <v>0.33096150459462309</v>
      </c>
      <c r="D82" s="23" t="str">
        <f>IFERROR(VLOOKUP(B82,'Citizen Science Grid'!$B$3:$I$1120,8,FALSE),"")</f>
        <v/>
      </c>
      <c r="E82" s="27" t="str">
        <f>IFERROR(VLOOKUP(B82,'Enigma@home'!$B$3:$I$1120,8,FALSE),"")</f>
        <v/>
      </c>
      <c r="F82" s="23" t="str">
        <f>IFERROR(VLOOKUP(B82,'LHC@home'!$B$3:$I$1280,8,FALSE),"")</f>
        <v/>
      </c>
      <c r="G82" s="23" t="str">
        <f>IFERROR(VLOOKUP(B82,'NFS@Home'!$B$3:$I$1280,8,FALSE),"")</f>
        <v/>
      </c>
      <c r="H82" s="23" t="str">
        <f>IFERROR(VLOOKUP(B82,Numberfields!$B$3:$I$1011,8,FALSE),"")</f>
        <v/>
      </c>
      <c r="I82" s="23">
        <f>IFERROR(VLOOKUP(B82,Primegrid!$B$3:$I$955,8,FALSE),"")</f>
        <v>0.15829617335785137</v>
      </c>
      <c r="J82" s="27" t="str">
        <f>IFERROR(VLOOKUP(B82,'SETI@home'!$B$3:$I$2497,8,FALSE),"")</f>
        <v/>
      </c>
      <c r="K82" s="23" t="str">
        <f>IFERROR(VLOOKUP(B82,SRBase!$B$3:$I$655,8,FALSE),"")</f>
        <v/>
      </c>
      <c r="L82" s="23" t="str">
        <f>IFERROR(VLOOKUP(B82,'theSkyNet POGS'!$B$3:$I$1158,8,FALSE),"")</f>
        <v/>
      </c>
      <c r="M82" s="23" t="str">
        <f>IFERROR(VLOOKUP(B82,'TN-Grid'!$B$3:$I$908,8,FALSE),"")</f>
        <v/>
      </c>
      <c r="N82" s="23" t="str">
        <f>IFERROR(VLOOKUP(B82,'Yoyo@home'!$B$3:$I$955,8,FALSE),"")</f>
        <v/>
      </c>
      <c r="O82" s="22"/>
      <c r="P82" s="4">
        <f t="shared" si="1"/>
        <v>2</v>
      </c>
    </row>
    <row r="83" spans="2:16" x14ac:dyDescent="0.35">
      <c r="B83" s="12" t="s">
        <v>26</v>
      </c>
      <c r="C83" s="23">
        <f>IFERROR(VLOOKUP(B83,'Asteroids@home'!$B$3:$I$1398,8,FALSE),"")</f>
        <v>0.37754510164045763</v>
      </c>
      <c r="D83" s="23">
        <f>IFERROR(VLOOKUP(B83,'Citizen Science Grid'!$B$3:$I$1120,8,FALSE),"")</f>
        <v>0.8617853376225838</v>
      </c>
      <c r="E83" s="27" t="str">
        <f>IFERROR(VLOOKUP(B83,'Enigma@home'!$B$3:$I$1120,8,FALSE),"")</f>
        <v/>
      </c>
      <c r="F83" s="23">
        <f>IFERROR(VLOOKUP(B83,'LHC@home'!$B$3:$I$1280,8,FALSE),"")</f>
        <v>0.74959284728340325</v>
      </c>
      <c r="G83" s="23">
        <f>IFERROR(VLOOKUP(B83,'NFS@Home'!$B$3:$I$1280,8,FALSE),"")</f>
        <v>0.47412211446224034</v>
      </c>
      <c r="H83" s="23">
        <f>IFERROR(VLOOKUP(B83,Numberfields!$B$3:$I$1011,8,FALSE),"")</f>
        <v>0.41770293759840715</v>
      </c>
      <c r="I83" s="23">
        <f>IFERROR(VLOOKUP(B83,Primegrid!$B$3:$I$955,8,FALSE),"")</f>
        <v>0.12275770375620501</v>
      </c>
      <c r="J83" s="27">
        <f>IFERROR(VLOOKUP(B83,'SETI@home'!$B$3:$I$2497,8,FALSE),"")</f>
        <v>0.13176780392019299</v>
      </c>
      <c r="K83" s="23">
        <f>IFERROR(VLOOKUP(B83,SRBase!$B$3:$I$655,8,FALSE),"")</f>
        <v>1.4710229739856624</v>
      </c>
      <c r="L83" s="23">
        <f>IFERROR(VLOOKUP(B83,'theSkyNet POGS'!$B$3:$I$1158,8,FALSE),"")</f>
        <v>0.4972442515376172</v>
      </c>
      <c r="M83" s="23">
        <f>IFERROR(VLOOKUP(B83,'TN-Grid'!$B$3:$I$908,8,FALSE),"")</f>
        <v>1.7527701047141764</v>
      </c>
      <c r="N83" s="23">
        <f>IFERROR(VLOOKUP(B83,'Yoyo@home'!$B$3:$I$955,8,FALSE),"")</f>
        <v>1.7773179010920346</v>
      </c>
      <c r="O83" s="22"/>
      <c r="P83" s="4">
        <f t="shared" si="1"/>
        <v>11</v>
      </c>
    </row>
    <row r="84" spans="2:16" x14ac:dyDescent="0.35">
      <c r="B84" s="12" t="s">
        <v>27</v>
      </c>
      <c r="C84" s="23">
        <f>IFERROR(VLOOKUP(B84,'Asteroids@home'!$B$3:$I$1398,8,FALSE),"")</f>
        <v>0.43826860453104127</v>
      </c>
      <c r="D84" s="23">
        <f>IFERROR(VLOOKUP(B84,'Citizen Science Grid'!$B$3:$I$1120,8,FALSE),"")</f>
        <v>1.3988102192815299</v>
      </c>
      <c r="E84" s="27" t="str">
        <f>IFERROR(VLOOKUP(B84,'Enigma@home'!$B$3:$I$1120,8,FALSE),"")</f>
        <v/>
      </c>
      <c r="F84" s="23">
        <f>IFERROR(VLOOKUP(B84,'LHC@home'!$B$3:$I$1280,8,FALSE),"")</f>
        <v>0.89150117818263863</v>
      </c>
      <c r="G84" s="23">
        <f>IFERROR(VLOOKUP(B84,'NFS@Home'!$B$3:$I$1280,8,FALSE),"")</f>
        <v>0.84903653921528055</v>
      </c>
      <c r="H84" s="23">
        <f>IFERROR(VLOOKUP(B84,Numberfields!$B$3:$I$1011,8,FALSE),"")</f>
        <v>0.53753760759946523</v>
      </c>
      <c r="I84" s="23" t="str">
        <f>IFERROR(VLOOKUP(B84,Primegrid!$B$3:$I$955,8,FALSE),"")</f>
        <v/>
      </c>
      <c r="J84" s="27">
        <f>IFERROR(VLOOKUP(B84,'SETI@home'!$B$3:$I$2497,8,FALSE),"")</f>
        <v>0.21530265725189993</v>
      </c>
      <c r="K84" s="23" t="str">
        <f>IFERROR(VLOOKUP(B84,SRBase!$B$3:$I$655,8,FALSE),"")</f>
        <v/>
      </c>
      <c r="L84" s="23">
        <f>IFERROR(VLOOKUP(B84,'theSkyNet POGS'!$B$3:$I$1158,8,FALSE),"")</f>
        <v>0.6523764408949152</v>
      </c>
      <c r="M84" s="23">
        <f>IFERROR(VLOOKUP(B84,'TN-Grid'!$B$3:$I$908,8,FALSE),"")</f>
        <v>2.1342411818833145</v>
      </c>
      <c r="N84" s="23" t="str">
        <f>IFERROR(VLOOKUP(B84,'Yoyo@home'!$B$3:$I$955,8,FALSE),"")</f>
        <v/>
      </c>
      <c r="O84" s="22"/>
      <c r="P84" s="4">
        <f t="shared" si="1"/>
        <v>8</v>
      </c>
    </row>
    <row r="85" spans="2:16" x14ac:dyDescent="0.35">
      <c r="B85" s="12" t="s">
        <v>28</v>
      </c>
      <c r="C85" s="23">
        <f>IFERROR(VLOOKUP(B85,'Asteroids@home'!$B$3:$I$1398,8,FALSE),"")</f>
        <v>0.50573443435730037</v>
      </c>
      <c r="D85" s="23">
        <f>IFERROR(VLOOKUP(B85,'Citizen Science Grid'!$B$3:$I$1120,8,FALSE),"")</f>
        <v>1.222689386659582</v>
      </c>
      <c r="E85" s="27">
        <f>IFERROR(VLOOKUP(B85,'Enigma@home'!$B$3:$I$1120,8,FALSE),"")</f>
        <v>6.4953061327256409E-2</v>
      </c>
      <c r="F85" s="23">
        <f>IFERROR(VLOOKUP(B85,'LHC@home'!$B$3:$I$1280,8,FALSE),"")</f>
        <v>1.0420618994564865</v>
      </c>
      <c r="G85" s="23">
        <f>IFERROR(VLOOKUP(B85,'NFS@Home'!$B$3:$I$1280,8,FALSE),"")</f>
        <v>0.88913570656968133</v>
      </c>
      <c r="H85" s="23">
        <f>IFERROR(VLOOKUP(B85,Numberfields!$B$3:$I$1011,8,FALSE),"")</f>
        <v>0.56095453674565465</v>
      </c>
      <c r="I85" s="23">
        <f>IFERROR(VLOOKUP(B85,Primegrid!$B$3:$I$955,8,FALSE),"")</f>
        <v>0.11546428703272922</v>
      </c>
      <c r="J85" s="27">
        <f>IFERROR(VLOOKUP(B85,'SETI@home'!$B$3:$I$2497,8,FALSE),"")</f>
        <v>0.18700504349494104</v>
      </c>
      <c r="K85" s="23">
        <f>IFERROR(VLOOKUP(B85,SRBase!$B$3:$I$655,8,FALSE),"")</f>
        <v>0.82691538290293765</v>
      </c>
      <c r="L85" s="23">
        <f>IFERROR(VLOOKUP(B85,'theSkyNet POGS'!$B$3:$I$1158,8,FALSE),"")</f>
        <v>0.67897947973433603</v>
      </c>
      <c r="M85" s="23">
        <f>IFERROR(VLOOKUP(B85,'TN-Grid'!$B$3:$I$908,8,FALSE),"")</f>
        <v>2.4331143029114242</v>
      </c>
      <c r="N85" s="23">
        <f>IFERROR(VLOOKUP(B85,'Yoyo@home'!$B$3:$I$955,8,FALSE),"")</f>
        <v>0.97906352209074554</v>
      </c>
      <c r="O85" s="22"/>
      <c r="P85" s="4">
        <f t="shared" si="1"/>
        <v>12</v>
      </c>
    </row>
    <row r="86" spans="2:16" x14ac:dyDescent="0.35">
      <c r="B86" s="12" t="s">
        <v>29</v>
      </c>
      <c r="C86" s="23">
        <f>IFERROR(VLOOKUP(B86,'Asteroids@home'!$B$3:$I$1398,8,FALSE),"")</f>
        <v>0.6148104022003732</v>
      </c>
      <c r="D86" s="23">
        <f>IFERROR(VLOOKUP(B86,'Citizen Science Grid'!$B$3:$I$1120,8,FALSE),"")</f>
        <v>1.4026730506744387</v>
      </c>
      <c r="E86" s="27">
        <f>IFERROR(VLOOKUP(B86,'Enigma@home'!$B$3:$I$1120,8,FALSE),"")</f>
        <v>7.7320734026083068E-2</v>
      </c>
      <c r="F86" s="23">
        <f>IFERROR(VLOOKUP(B86,'LHC@home'!$B$3:$I$1280,8,FALSE),"")</f>
        <v>0.66712693391543021</v>
      </c>
      <c r="G86" s="23">
        <f>IFERROR(VLOOKUP(B86,'NFS@Home'!$B$3:$I$1280,8,FALSE),"")</f>
        <v>0.90521477106018033</v>
      </c>
      <c r="H86" s="23">
        <f>IFERROR(VLOOKUP(B86,Numberfields!$B$3:$I$1011,8,FALSE),"")</f>
        <v>0.63394245762848367</v>
      </c>
      <c r="I86" s="23">
        <f>IFERROR(VLOOKUP(B86,Primegrid!$B$3:$I$955,8,FALSE),"")</f>
        <v>0.13357363876858253</v>
      </c>
      <c r="J86" s="27">
        <f>IFERROR(VLOOKUP(B86,'SETI@home'!$B$3:$I$2497,8,FALSE),"")</f>
        <v>0.22807496602835145</v>
      </c>
      <c r="K86" s="23">
        <f>IFERROR(VLOOKUP(B86,SRBase!$B$3:$I$655,8,FALSE),"")</f>
        <v>0.85627622589410279</v>
      </c>
      <c r="L86" s="23">
        <f>IFERROR(VLOOKUP(B86,'theSkyNet POGS'!$B$3:$I$1158,8,FALSE),"")</f>
        <v>0.68506155920443035</v>
      </c>
      <c r="M86" s="23">
        <f>IFERROR(VLOOKUP(B86,'TN-Grid'!$B$3:$I$908,8,FALSE),"")</f>
        <v>1.8006498634018484</v>
      </c>
      <c r="N86" s="23" t="str">
        <f>IFERROR(VLOOKUP(B86,'Yoyo@home'!$B$3:$I$955,8,FALSE),"")</f>
        <v/>
      </c>
      <c r="O86" s="22"/>
      <c r="P86" s="4">
        <f t="shared" si="1"/>
        <v>11</v>
      </c>
    </row>
    <row r="87" spans="2:16" x14ac:dyDescent="0.35">
      <c r="B87" s="12" t="s">
        <v>30</v>
      </c>
      <c r="C87" s="23">
        <f>IFERROR(VLOOKUP(B87,'Asteroids@home'!$B$3:$I$1398,8,FALSE),"")</f>
        <v>0.69885799699541573</v>
      </c>
      <c r="D87" s="23">
        <f>IFERROR(VLOOKUP(B87,'Citizen Science Grid'!$B$3:$I$1120,8,FALSE),"")</f>
        <v>1.4831910654650811</v>
      </c>
      <c r="E87" s="27">
        <f>IFERROR(VLOOKUP(B87,'Enigma@home'!$B$3:$I$1120,8,FALSE),"")</f>
        <v>9.5322271913022394E-2</v>
      </c>
      <c r="F87" s="23">
        <f>IFERROR(VLOOKUP(B87,'LHC@home'!$B$3:$I$1280,8,FALSE),"")</f>
        <v>1.0797233194137754</v>
      </c>
      <c r="G87" s="23">
        <f>IFERROR(VLOOKUP(B87,'NFS@Home'!$B$3:$I$1280,8,FALSE),"")</f>
        <v>0.92932056835937127</v>
      </c>
      <c r="H87" s="23">
        <f>IFERROR(VLOOKUP(B87,Numberfields!$B$3:$I$1011,8,FALSE),"")</f>
        <v>0.67258256787733017</v>
      </c>
      <c r="I87" s="23">
        <f>IFERROR(VLOOKUP(B87,Primegrid!$B$3:$I$955,8,FALSE),"")</f>
        <v>0.1184314338320577</v>
      </c>
      <c r="J87" s="27">
        <f>IFERROR(VLOOKUP(B87,'SETI@home'!$B$3:$I$2497,8,FALSE),"")</f>
        <v>0.21892542311500168</v>
      </c>
      <c r="K87" s="23">
        <f>IFERROR(VLOOKUP(B87,SRBase!$B$3:$I$655,8,FALSE),"")</f>
        <v>1.1528505794800812</v>
      </c>
      <c r="L87" s="23">
        <f>IFERROR(VLOOKUP(B87,'theSkyNet POGS'!$B$3:$I$1158,8,FALSE),"")</f>
        <v>0.62119586781823544</v>
      </c>
      <c r="M87" s="23">
        <f>IFERROR(VLOOKUP(B87,'TN-Grid'!$B$3:$I$908,8,FALSE),"")</f>
        <v>2.3905935010132722</v>
      </c>
      <c r="N87" s="23">
        <f>IFERROR(VLOOKUP(B87,'Yoyo@home'!$B$3:$I$955,8,FALSE),"")</f>
        <v>1.7351213770133946</v>
      </c>
      <c r="O87" s="22"/>
      <c r="P87" s="4">
        <f t="shared" si="1"/>
        <v>12</v>
      </c>
    </row>
    <row r="88" spans="2:16" x14ac:dyDescent="0.35">
      <c r="B88" s="12" t="s">
        <v>940</v>
      </c>
      <c r="C88" s="23">
        <f>IFERROR(VLOOKUP(B88,'Asteroids@home'!$B$3:$I$1398,8,FALSE),"")</f>
        <v>0.30021036895866593</v>
      </c>
      <c r="D88" s="23" t="str">
        <f>IFERROR(VLOOKUP(B88,'Citizen Science Grid'!$B$3:$I$1120,8,FALSE),"")</f>
        <v/>
      </c>
      <c r="E88" s="27">
        <f>IFERROR(VLOOKUP(B88,'Enigma@home'!$B$3:$I$1120,8,FALSE),"")</f>
        <v>3.4235809212639988E-2</v>
      </c>
      <c r="F88" s="23">
        <f>IFERROR(VLOOKUP(B88,'LHC@home'!$B$3:$I$1280,8,FALSE),"")</f>
        <v>0.61465538276640441</v>
      </c>
      <c r="G88" s="23">
        <f>IFERROR(VLOOKUP(B88,'NFS@Home'!$B$3:$I$1280,8,FALSE),"")</f>
        <v>0.20855836347858714</v>
      </c>
      <c r="H88" s="23" t="str">
        <f>IFERROR(VLOOKUP(B88,Numberfields!$B$3:$I$1011,8,FALSE),"")</f>
        <v/>
      </c>
      <c r="I88" s="23">
        <f>IFERROR(VLOOKUP(B88,Primegrid!$B$3:$I$955,8,FALSE),"")</f>
        <v>1.5869962804116497E-2</v>
      </c>
      <c r="J88" s="27">
        <f>IFERROR(VLOOKUP(B88,'SETI@home'!$B$3:$I$2497,8,FALSE),"")</f>
        <v>6.8660739560527026E-2</v>
      </c>
      <c r="K88" s="23">
        <f>IFERROR(VLOOKUP(B88,SRBase!$B$3:$I$655,8,FALSE),"")</f>
        <v>0.15049748844688901</v>
      </c>
      <c r="L88" s="23">
        <f>IFERROR(VLOOKUP(B88,'theSkyNet POGS'!$B$3:$I$1158,8,FALSE),"")</f>
        <v>0.31675509977768135</v>
      </c>
      <c r="M88" s="23" t="str">
        <f>IFERROR(VLOOKUP(B88,'TN-Grid'!$B$3:$I$908,8,FALSE),"")</f>
        <v/>
      </c>
      <c r="N88" s="23">
        <f>IFERROR(VLOOKUP(B88,'Yoyo@home'!$B$3:$I$955,8,FALSE),"")</f>
        <v>0.52194896509072919</v>
      </c>
      <c r="O88" s="22"/>
      <c r="P88" s="4">
        <f t="shared" si="1"/>
        <v>9</v>
      </c>
    </row>
    <row r="89" spans="2:16" x14ac:dyDescent="0.35">
      <c r="B89" s="12" t="s">
        <v>941</v>
      </c>
      <c r="C89" s="23">
        <f>IFERROR(VLOOKUP(B89,'Asteroids@home'!$B$3:$I$1398,8,FALSE),"")</f>
        <v>0.17689102103295884</v>
      </c>
      <c r="D89" s="23">
        <f>IFERROR(VLOOKUP(B89,'Citizen Science Grid'!$B$3:$I$1120,8,FALSE),"")</f>
        <v>0.35635313906859939</v>
      </c>
      <c r="E89" s="27" t="str">
        <f>IFERROR(VLOOKUP(B89,'Enigma@home'!$B$3:$I$1120,8,FALSE),"")</f>
        <v/>
      </c>
      <c r="F89" s="23" t="str">
        <f>IFERROR(VLOOKUP(B89,'LHC@home'!$B$3:$I$1280,8,FALSE),"")</f>
        <v/>
      </c>
      <c r="G89" s="23" t="str">
        <f>IFERROR(VLOOKUP(B89,'NFS@Home'!$B$3:$I$1280,8,FALSE),"")</f>
        <v/>
      </c>
      <c r="H89" s="23" t="str">
        <f>IFERROR(VLOOKUP(B89,Numberfields!$B$3:$I$1011,8,FALSE),"")</f>
        <v/>
      </c>
      <c r="I89" s="23" t="str">
        <f>IFERROR(VLOOKUP(B89,Primegrid!$B$3:$I$955,8,FALSE),"")</f>
        <v/>
      </c>
      <c r="J89" s="27" t="str">
        <f>IFERROR(VLOOKUP(B89,'SETI@home'!$B$3:$I$2497,8,FALSE),"")</f>
        <v/>
      </c>
      <c r="K89" s="23" t="str">
        <f>IFERROR(VLOOKUP(B89,SRBase!$B$3:$I$655,8,FALSE),"")</f>
        <v/>
      </c>
      <c r="L89" s="23">
        <f>IFERROR(VLOOKUP(B89,'theSkyNet POGS'!$B$3:$I$1158,8,FALSE),"")</f>
        <v>0.20579011697100388</v>
      </c>
      <c r="M89" s="23" t="str">
        <f>IFERROR(VLOOKUP(B89,'TN-Grid'!$B$3:$I$908,8,FALSE),"")</f>
        <v/>
      </c>
      <c r="N89" s="23" t="str">
        <f>IFERROR(VLOOKUP(B89,'Yoyo@home'!$B$3:$I$955,8,FALSE),"")</f>
        <v/>
      </c>
      <c r="O89" s="22"/>
      <c r="P89" s="4">
        <f t="shared" si="1"/>
        <v>3</v>
      </c>
    </row>
    <row r="90" spans="2:16" x14ac:dyDescent="0.35">
      <c r="B90" s="12" t="s">
        <v>31</v>
      </c>
      <c r="C90" s="23">
        <f>IFERROR(VLOOKUP(B90,'Asteroids@home'!$B$3:$I$1398,8,FALSE),"")</f>
        <v>0.3193296240292483</v>
      </c>
      <c r="D90" s="23">
        <f>IFERROR(VLOOKUP(B90,'Citizen Science Grid'!$B$3:$I$1120,8,FALSE),"")</f>
        <v>0.60879231210551799</v>
      </c>
      <c r="E90" s="27">
        <f>IFERROR(VLOOKUP(B90,'Enigma@home'!$B$3:$I$1120,8,FALSE),"")</f>
        <v>5.4929052927349044E-2</v>
      </c>
      <c r="F90" s="23">
        <f>IFERROR(VLOOKUP(B90,'LHC@home'!$B$3:$I$1280,8,FALSE),"")</f>
        <v>0.55897307669534158</v>
      </c>
      <c r="G90" s="23">
        <f>IFERROR(VLOOKUP(B90,'NFS@Home'!$B$3:$I$1280,8,FALSE),"")</f>
        <v>0.50695906211388486</v>
      </c>
      <c r="H90" s="23">
        <f>IFERROR(VLOOKUP(B90,Numberfields!$B$3:$I$1011,8,FALSE),"")</f>
        <v>0.48389400480027961</v>
      </c>
      <c r="I90" s="23">
        <f>IFERROR(VLOOKUP(B90,Primegrid!$B$3:$I$955,8,FALSE),"")</f>
        <v>0.13678290772300791</v>
      </c>
      <c r="J90" s="27">
        <f>IFERROR(VLOOKUP(B90,'SETI@home'!$B$3:$I$2497,8,FALSE),"")</f>
        <v>0.12373969227917318</v>
      </c>
      <c r="K90" s="23">
        <f>IFERROR(VLOOKUP(B90,SRBase!$B$3:$I$655,8,FALSE),"")</f>
        <v>0.45732631025008474</v>
      </c>
      <c r="L90" s="23">
        <f>IFERROR(VLOOKUP(B90,'theSkyNet POGS'!$B$3:$I$1158,8,FALSE),"")</f>
        <v>0.60517526179102876</v>
      </c>
      <c r="M90" s="23">
        <f>IFERROR(VLOOKUP(B90,'TN-Grid'!$B$3:$I$908,8,FALSE),"")</f>
        <v>1.3527324819044562</v>
      </c>
      <c r="N90" s="23">
        <f>IFERROR(VLOOKUP(B90,'Yoyo@home'!$B$3:$I$955,8,FALSE),"")</f>
        <v>0.80975334870883098</v>
      </c>
      <c r="O90" s="22"/>
      <c r="P90" s="4">
        <f t="shared" si="1"/>
        <v>12</v>
      </c>
    </row>
    <row r="91" spans="2:16" x14ac:dyDescent="0.35">
      <c r="B91" s="12" t="s">
        <v>789</v>
      </c>
      <c r="C91" s="23" t="str">
        <f>IFERROR(VLOOKUP(B91,'Asteroids@home'!$B$3:$I$1398,8,FALSE),"")</f>
        <v/>
      </c>
      <c r="D91" s="23" t="str">
        <f>IFERROR(VLOOKUP(B91,'Citizen Science Grid'!$B$3:$I$1120,8,FALSE),"")</f>
        <v/>
      </c>
      <c r="E91" s="27" t="str">
        <f>IFERROR(VLOOKUP(B91,'Enigma@home'!$B$3:$I$1120,8,FALSE),"")</f>
        <v/>
      </c>
      <c r="F91" s="23" t="str">
        <f>IFERROR(VLOOKUP(B91,'LHC@home'!$B$3:$I$1280,8,FALSE),"")</f>
        <v/>
      </c>
      <c r="G91" s="23">
        <f>IFERROR(VLOOKUP(B91,'NFS@Home'!$B$3:$I$1280,8,FALSE),"")</f>
        <v>0.24340724497629371</v>
      </c>
      <c r="H91" s="23" t="str">
        <f>IFERROR(VLOOKUP(B91,Numberfields!$B$3:$I$1011,8,FALSE),"")</f>
        <v/>
      </c>
      <c r="I91" s="23" t="str">
        <f>IFERROR(VLOOKUP(B91,Primegrid!$B$3:$I$955,8,FALSE),"")</f>
        <v/>
      </c>
      <c r="J91" s="27">
        <f>IFERROR(VLOOKUP(B91,'SETI@home'!$B$3:$I$2497,8,FALSE),"")</f>
        <v>0.10440082420139438</v>
      </c>
      <c r="K91" s="23" t="str">
        <f>IFERROR(VLOOKUP(B91,SRBase!$B$3:$I$655,8,FALSE),"")</f>
        <v/>
      </c>
      <c r="L91" s="23">
        <f>IFERROR(VLOOKUP(B91,'theSkyNet POGS'!$B$3:$I$1158,8,FALSE),"")</f>
        <v>0.39948847229048329</v>
      </c>
      <c r="M91" s="23">
        <f>IFERROR(VLOOKUP(B91,'TN-Grid'!$B$3:$I$908,8,FALSE),"")</f>
        <v>0.81807559609081548</v>
      </c>
      <c r="N91" s="23" t="str">
        <f>IFERROR(VLOOKUP(B91,'Yoyo@home'!$B$3:$I$955,8,FALSE),"")</f>
        <v/>
      </c>
      <c r="O91" s="22"/>
      <c r="P91" s="4">
        <f t="shared" si="1"/>
        <v>4</v>
      </c>
    </row>
    <row r="92" spans="2:16" x14ac:dyDescent="0.35">
      <c r="B92" s="12" t="s">
        <v>714</v>
      </c>
      <c r="C92" s="23" t="str">
        <f>IFERROR(VLOOKUP(B92,'Asteroids@home'!$B$3:$I$1398,8,FALSE),"")</f>
        <v/>
      </c>
      <c r="D92" s="23" t="str">
        <f>IFERROR(VLOOKUP(B92,'Citizen Science Grid'!$B$3:$I$1120,8,FALSE),"")</f>
        <v/>
      </c>
      <c r="E92" s="27" t="str">
        <f>IFERROR(VLOOKUP(B92,'Enigma@home'!$B$3:$I$1120,8,FALSE),"")</f>
        <v/>
      </c>
      <c r="F92" s="23" t="str">
        <f>IFERROR(VLOOKUP(B92,'LHC@home'!$B$3:$I$1280,8,FALSE),"")</f>
        <v/>
      </c>
      <c r="G92" s="23">
        <f>IFERROR(VLOOKUP(B92,'NFS@Home'!$B$3:$I$1280,8,FALSE),"")</f>
        <v>0.42959751311749927</v>
      </c>
      <c r="H92" s="23">
        <f>IFERROR(VLOOKUP(B92,Numberfields!$B$3:$I$1011,8,FALSE),"")</f>
        <v>0.36403851490562233</v>
      </c>
      <c r="I92" s="23" t="str">
        <f>IFERROR(VLOOKUP(B92,Primegrid!$B$3:$I$955,8,FALSE),"")</f>
        <v/>
      </c>
      <c r="J92" s="27">
        <f>IFERROR(VLOOKUP(B92,'SETI@home'!$B$3:$I$2497,8,FALSE),"")</f>
        <v>0.13951321468611422</v>
      </c>
      <c r="K92" s="23" t="str">
        <f>IFERROR(VLOOKUP(B92,SRBase!$B$3:$I$655,8,FALSE),"")</f>
        <v/>
      </c>
      <c r="L92" s="23" t="str">
        <f>IFERROR(VLOOKUP(B92,'theSkyNet POGS'!$B$3:$I$1158,8,FALSE),"")</f>
        <v/>
      </c>
      <c r="M92" s="23">
        <f>IFERROR(VLOOKUP(B92,'TN-Grid'!$B$3:$I$908,8,FALSE),"")</f>
        <v>1.835454267924518</v>
      </c>
      <c r="N92" s="23" t="str">
        <f>IFERROR(VLOOKUP(B92,'Yoyo@home'!$B$3:$I$955,8,FALSE),"")</f>
        <v/>
      </c>
      <c r="O92" s="22"/>
      <c r="P92" s="4">
        <f t="shared" si="1"/>
        <v>4</v>
      </c>
    </row>
    <row r="93" spans="2:16" x14ac:dyDescent="0.35">
      <c r="B93" s="12" t="s">
        <v>32</v>
      </c>
      <c r="C93" s="23">
        <f>IFERROR(VLOOKUP(B93,'Asteroids@home'!$B$3:$I$1398,8,FALSE),"")</f>
        <v>0.38241011836177558</v>
      </c>
      <c r="D93" s="23">
        <f>IFERROR(VLOOKUP(B93,'Citizen Science Grid'!$B$3:$I$1120,8,FALSE),"")</f>
        <v>0.72576473180026757</v>
      </c>
      <c r="E93" s="27">
        <f>IFERROR(VLOOKUP(B93,'Enigma@home'!$B$3:$I$1120,8,FALSE),"")</f>
        <v>6.3508945732404426E-2</v>
      </c>
      <c r="F93" s="23">
        <f>IFERROR(VLOOKUP(B93,'LHC@home'!$B$3:$I$1280,8,FALSE),"")</f>
        <v>0.66651684273977363</v>
      </c>
      <c r="G93" s="23">
        <f>IFERROR(VLOOKUP(B93,'NFS@Home'!$B$3:$I$1280,8,FALSE),"")</f>
        <v>0.32257950091559523</v>
      </c>
      <c r="H93" s="23">
        <f>IFERROR(VLOOKUP(B93,Numberfields!$B$3:$I$1011,8,FALSE),"")</f>
        <v>0.28476747666977309</v>
      </c>
      <c r="I93" s="23">
        <f>IFERROR(VLOOKUP(B93,Primegrid!$B$3:$I$955,8,FALSE),"")</f>
        <v>0.12887224027589414</v>
      </c>
      <c r="J93" s="27">
        <f>IFERROR(VLOOKUP(B93,'SETI@home'!$B$3:$I$2497,8,FALSE),"")</f>
        <v>0.11226547969738863</v>
      </c>
      <c r="K93" s="23" t="str">
        <f>IFERROR(VLOOKUP(B93,SRBase!$B$3:$I$655,8,FALSE),"")</f>
        <v/>
      </c>
      <c r="L93" s="23">
        <f>IFERROR(VLOOKUP(B93,'theSkyNet POGS'!$B$3:$I$1158,8,FALSE),"")</f>
        <v>0.41731262981554684</v>
      </c>
      <c r="M93" s="23">
        <f>IFERROR(VLOOKUP(B93,'TN-Grid'!$B$3:$I$908,8,FALSE),"")</f>
        <v>1.5877490280288695</v>
      </c>
      <c r="N93" s="23">
        <f>IFERROR(VLOOKUP(B93,'Yoyo@home'!$B$3:$I$955,8,FALSE),"")</f>
        <v>0.6563161129289018</v>
      </c>
      <c r="O93" s="22"/>
      <c r="P93" s="4">
        <f t="shared" si="1"/>
        <v>11</v>
      </c>
    </row>
    <row r="94" spans="2:16" x14ac:dyDescent="0.35">
      <c r="B94" s="12" t="s">
        <v>33</v>
      </c>
      <c r="C94" s="23">
        <f>IFERROR(VLOOKUP(B94,'Asteroids@home'!$B$3:$I$1398,8,FALSE),"")</f>
        <v>0.28432270172312668</v>
      </c>
      <c r="D94" s="23">
        <f>IFERROR(VLOOKUP(B94,'Citizen Science Grid'!$B$3:$I$1120,8,FALSE),"")</f>
        <v>0.66025470058406954</v>
      </c>
      <c r="E94" s="27">
        <f>IFERROR(VLOOKUP(B94,'Enigma@home'!$B$3:$I$1120,8,FALSE),"")</f>
        <v>3.0535740181475531E-2</v>
      </c>
      <c r="F94" s="23">
        <f>IFERROR(VLOOKUP(B94,'LHC@home'!$B$3:$I$1280,8,FALSE),"")</f>
        <v>0.4416170314773889</v>
      </c>
      <c r="G94" s="23">
        <f>IFERROR(VLOOKUP(B94,'NFS@Home'!$B$3:$I$1280,8,FALSE),"")</f>
        <v>0.48143563013970248</v>
      </c>
      <c r="H94" s="23">
        <f>IFERROR(VLOOKUP(B94,Numberfields!$B$3:$I$1011,8,FALSE),"")</f>
        <v>0.43234096278628475</v>
      </c>
      <c r="I94" s="23">
        <f>IFERROR(VLOOKUP(B94,Primegrid!$B$3:$I$955,8,FALSE),"")</f>
        <v>8.0447281851349167E-2</v>
      </c>
      <c r="J94" s="27">
        <f>IFERROR(VLOOKUP(B94,'SETI@home'!$B$3:$I$2497,8,FALSE),"")</f>
        <v>0.11454833659035299</v>
      </c>
      <c r="K94" s="23">
        <f>IFERROR(VLOOKUP(B94,SRBase!$B$3:$I$655,8,FALSE),"")</f>
        <v>0.50780207246955289</v>
      </c>
      <c r="L94" s="23">
        <f>IFERROR(VLOOKUP(B94,'theSkyNet POGS'!$B$3:$I$1158,8,FALSE),"")</f>
        <v>0.63682585201597641</v>
      </c>
      <c r="M94" s="23">
        <f>IFERROR(VLOOKUP(B94,'TN-Grid'!$B$3:$I$908,8,FALSE),"")</f>
        <v>1.3150134431768004</v>
      </c>
      <c r="N94" s="23">
        <f>IFERROR(VLOOKUP(B94,'Yoyo@home'!$B$3:$I$955,8,FALSE),"")</f>
        <v>1.2567137706192713</v>
      </c>
      <c r="O94" s="22"/>
      <c r="P94" s="4">
        <f t="shared" si="1"/>
        <v>12</v>
      </c>
    </row>
    <row r="95" spans="2:16" x14ac:dyDescent="0.35">
      <c r="B95" s="12" t="s">
        <v>34</v>
      </c>
      <c r="C95" s="23" t="str">
        <f>IFERROR(VLOOKUP(B95,'Asteroids@home'!$B$3:$I$1398,8,FALSE),"")</f>
        <v/>
      </c>
      <c r="D95" s="23" t="str">
        <f>IFERROR(VLOOKUP(B95,'Citizen Science Grid'!$B$3:$I$1120,8,FALSE),"")</f>
        <v/>
      </c>
      <c r="E95" s="27" t="str">
        <f>IFERROR(VLOOKUP(B95,'Enigma@home'!$B$3:$I$1120,8,FALSE),"")</f>
        <v/>
      </c>
      <c r="F95" s="23" t="str">
        <f>IFERROR(VLOOKUP(B95,'LHC@home'!$B$3:$I$1280,8,FALSE),"")</f>
        <v/>
      </c>
      <c r="G95" s="23">
        <f>IFERROR(VLOOKUP(B95,'NFS@Home'!$B$3:$I$1280,8,FALSE),"")</f>
        <v>0.39869233791157627</v>
      </c>
      <c r="H95" s="23" t="str">
        <f>IFERROR(VLOOKUP(B95,Numberfields!$B$3:$I$1011,8,FALSE),"")</f>
        <v/>
      </c>
      <c r="I95" s="23">
        <f>IFERROR(VLOOKUP(B95,Primegrid!$B$3:$I$955,8,FALSE),"")</f>
        <v>2.7835043818554481E-2</v>
      </c>
      <c r="J95" s="27">
        <f>IFERROR(VLOOKUP(B95,'SETI@home'!$B$3:$I$2497,8,FALSE),"")</f>
        <v>7.5279650969007045E-2</v>
      </c>
      <c r="K95" s="23" t="str">
        <f>IFERROR(VLOOKUP(B95,SRBase!$B$3:$I$655,8,FALSE),"")</f>
        <v/>
      </c>
      <c r="L95" s="23" t="str">
        <f>IFERROR(VLOOKUP(B95,'theSkyNet POGS'!$B$3:$I$1158,8,FALSE),"")</f>
        <v/>
      </c>
      <c r="M95" s="23">
        <f>IFERROR(VLOOKUP(B95,'TN-Grid'!$B$3:$I$908,8,FALSE),"")</f>
        <v>1.9181260203126609</v>
      </c>
      <c r="N95" s="23">
        <f>IFERROR(VLOOKUP(B95,'Yoyo@home'!$B$3:$I$955,8,FALSE),"")</f>
        <v>1.1060270475277236</v>
      </c>
      <c r="O95" s="22"/>
      <c r="P95" s="4">
        <f t="shared" si="1"/>
        <v>5</v>
      </c>
    </row>
    <row r="96" spans="2:16" x14ac:dyDescent="0.35">
      <c r="B96" s="12" t="s">
        <v>35</v>
      </c>
      <c r="C96" s="23">
        <f>IFERROR(VLOOKUP(B96,'Asteroids@home'!$B$3:$I$1398,8,FALSE),"")</f>
        <v>0.36820955751294371</v>
      </c>
      <c r="D96" s="23">
        <f>IFERROR(VLOOKUP(B96,'Citizen Science Grid'!$B$3:$I$1120,8,FALSE),"")</f>
        <v>0.77291060896533381</v>
      </c>
      <c r="E96" s="27">
        <f>IFERROR(VLOOKUP(B96,'Enigma@home'!$B$3:$I$1120,8,FALSE),"")</f>
        <v>5.6001737083902457E-2</v>
      </c>
      <c r="F96" s="23">
        <f>IFERROR(VLOOKUP(B96,'LHC@home'!$B$3:$I$1280,8,FALSE),"")</f>
        <v>0.69101167166172595</v>
      </c>
      <c r="G96" s="23">
        <f>IFERROR(VLOOKUP(B96,'NFS@Home'!$B$3:$I$1280,8,FALSE),"")</f>
        <v>0.38505803459060922</v>
      </c>
      <c r="H96" s="23">
        <f>IFERROR(VLOOKUP(B96,Numberfields!$B$3:$I$1011,8,FALSE),"")</f>
        <v>0.29318930003389981</v>
      </c>
      <c r="I96" s="23">
        <f>IFERROR(VLOOKUP(B96,Primegrid!$B$3:$I$955,8,FALSE),"")</f>
        <v>0.14827785996026036</v>
      </c>
      <c r="J96" s="27">
        <f>IFERROR(VLOOKUP(B96,'SETI@home'!$B$3:$I$2497,8,FALSE),"")</f>
        <v>0.11084888080817866</v>
      </c>
      <c r="K96" s="23">
        <f>IFERROR(VLOOKUP(B96,SRBase!$B$3:$I$655,8,FALSE),"")</f>
        <v>0.74778291050754775</v>
      </c>
      <c r="L96" s="23">
        <f>IFERROR(VLOOKUP(B96,'theSkyNet POGS'!$B$3:$I$1158,8,FALSE),"")</f>
        <v>0.23433757449929715</v>
      </c>
      <c r="M96" s="23">
        <f>IFERROR(VLOOKUP(B96,'TN-Grid'!$B$3:$I$908,8,FALSE),"")</f>
        <v>1.9388774520274163</v>
      </c>
      <c r="N96" s="23">
        <f>IFERROR(VLOOKUP(B96,'Yoyo@home'!$B$3:$I$955,8,FALSE),"")</f>
        <v>0.76414684227730345</v>
      </c>
      <c r="O96" s="22"/>
      <c r="P96" s="4">
        <f t="shared" si="1"/>
        <v>12</v>
      </c>
    </row>
    <row r="97" spans="2:16" hidden="1" x14ac:dyDescent="0.35">
      <c r="B97" s="12" t="s">
        <v>2010</v>
      </c>
      <c r="C97" s="23" t="str">
        <f>IFERROR(VLOOKUP(B97,'Asteroids@home'!$B$3:$I$1398,8,FALSE),"")</f>
        <v/>
      </c>
      <c r="D97" s="23" t="str">
        <f>IFERROR(VLOOKUP(B97,'Citizen Science Grid'!$B$3:$I$1120,8,FALSE),"")</f>
        <v/>
      </c>
      <c r="E97" s="27" t="str">
        <f>IFERROR(VLOOKUP(B97,'Enigma@home'!$B$3:$I$1120,8,FALSE),"")</f>
        <v/>
      </c>
      <c r="F97" s="23" t="str">
        <f>IFERROR(VLOOKUP(B97,'LHC@home'!$B$3:$I$1280,8,FALSE),"")</f>
        <v/>
      </c>
      <c r="G97" s="23" t="str">
        <f>IFERROR(VLOOKUP(B97,'NFS@Home'!$B$3:$I$1280,8,FALSE),"")</f>
        <v/>
      </c>
      <c r="H97" s="23" t="str">
        <f>IFERROR(VLOOKUP(B97,Numberfields!$B$3:$I$1011,8,FALSE),"")</f>
        <v/>
      </c>
      <c r="I97" s="23" t="str">
        <f>IFERROR(VLOOKUP(B97,Primegrid!$B$3:$I$955,8,FALSE),"")</f>
        <v/>
      </c>
      <c r="J97" s="27" t="str">
        <f>IFERROR(VLOOKUP(B97,'SETI@home'!$B$3:$I$2497,8,FALSE),"")</f>
        <v/>
      </c>
      <c r="K97" s="23" t="str">
        <f>IFERROR(VLOOKUP(B97,SRBase!$B$3:$I$655,8,FALSE),"")</f>
        <v/>
      </c>
      <c r="L97" s="23" t="str">
        <f>IFERROR(VLOOKUP(B97,'theSkyNet POGS'!$B$3:$I$1158,8,FALSE),"")</f>
        <v/>
      </c>
      <c r="M97" s="23" t="str">
        <f>IFERROR(VLOOKUP(B97,'TN-Grid'!$B$3:$I$908,8,FALSE),"")</f>
        <v/>
      </c>
      <c r="N97" s="23" t="str">
        <f>IFERROR(VLOOKUP(B97,'Yoyo@home'!$B$3:$I$955,8,FALSE),"")</f>
        <v/>
      </c>
      <c r="O97" s="22"/>
      <c r="P97" s="4">
        <f t="shared" si="1"/>
        <v>0</v>
      </c>
    </row>
    <row r="98" spans="2:16" x14ac:dyDescent="0.35">
      <c r="B98" s="12" t="s">
        <v>36</v>
      </c>
      <c r="C98" s="23" t="str">
        <f>IFERROR(VLOOKUP(B98,'Asteroids@home'!$B$3:$I$1398,8,FALSE),"")</f>
        <v/>
      </c>
      <c r="D98" s="23">
        <f>IFERROR(VLOOKUP(B98,'Citizen Science Grid'!$B$3:$I$1120,8,FALSE),"")</f>
        <v>0.83007600384800595</v>
      </c>
      <c r="E98" s="27">
        <f>IFERROR(VLOOKUP(B98,'Enigma@home'!$B$3:$I$1120,8,FALSE),"")</f>
        <v>5.6058741329170235E-2</v>
      </c>
      <c r="F98" s="23">
        <f>IFERROR(VLOOKUP(B98,'LHC@home'!$B$3:$I$1280,8,FALSE),"")</f>
        <v>0.72763532333216385</v>
      </c>
      <c r="G98" s="23">
        <f>IFERROR(VLOOKUP(B98,'NFS@Home'!$B$3:$I$1280,8,FALSE),"")</f>
        <v>0.467198567849475</v>
      </c>
      <c r="H98" s="23">
        <f>IFERROR(VLOOKUP(B98,Numberfields!$B$3:$I$1011,8,FALSE),"")</f>
        <v>0.26970269045449746</v>
      </c>
      <c r="I98" s="23" t="str">
        <f>IFERROR(VLOOKUP(B98,Primegrid!$B$3:$I$955,8,FALSE),"")</f>
        <v/>
      </c>
      <c r="J98" s="27">
        <f>IFERROR(VLOOKUP(B98,'SETI@home'!$B$3:$I$2497,8,FALSE),"")</f>
        <v>0.12538907925428375</v>
      </c>
      <c r="K98" s="23">
        <f>IFERROR(VLOOKUP(B98,SRBase!$B$3:$I$655,8,FALSE),"")</f>
        <v>0.47022778688953293</v>
      </c>
      <c r="L98" s="23" t="str">
        <f>IFERROR(VLOOKUP(B98,'theSkyNet POGS'!$B$3:$I$1158,8,FALSE),"")</f>
        <v/>
      </c>
      <c r="M98" s="23">
        <f>IFERROR(VLOOKUP(B98,'TN-Grid'!$B$3:$I$908,8,FALSE),"")</f>
        <v>1.4844314239258987</v>
      </c>
      <c r="N98" s="23" t="str">
        <f>IFERROR(VLOOKUP(B98,'Yoyo@home'!$B$3:$I$955,8,FALSE),"")</f>
        <v/>
      </c>
      <c r="O98" s="22"/>
      <c r="P98" s="4">
        <f t="shared" si="1"/>
        <v>8</v>
      </c>
    </row>
    <row r="99" spans="2:16" x14ac:dyDescent="0.35">
      <c r="B99" s="12" t="s">
        <v>37</v>
      </c>
      <c r="C99" s="23">
        <f>IFERROR(VLOOKUP(B99,'Asteroids@home'!$B$3:$I$1398,8,FALSE),"")</f>
        <v>0.29289784847401551</v>
      </c>
      <c r="D99" s="23">
        <f>IFERROR(VLOOKUP(B99,'Citizen Science Grid'!$B$3:$I$1120,8,FALSE),"")</f>
        <v>0.60707026395117702</v>
      </c>
      <c r="E99" s="27">
        <f>IFERROR(VLOOKUP(B99,'Enigma@home'!$B$3:$I$1120,8,FALSE),"")</f>
        <v>6.1884393241375006E-2</v>
      </c>
      <c r="F99" s="23">
        <f>IFERROR(VLOOKUP(B99,'LHC@home'!$B$3:$I$1280,8,FALSE),"")</f>
        <v>0.53538690857533355</v>
      </c>
      <c r="G99" s="23">
        <f>IFERROR(VLOOKUP(B99,'NFS@Home'!$B$3:$I$1280,8,FALSE),"")</f>
        <v>0.53535408860769862</v>
      </c>
      <c r="H99" s="23">
        <f>IFERROR(VLOOKUP(B99,Numberfields!$B$3:$I$1011,8,FALSE),"")</f>
        <v>0.46718211474395194</v>
      </c>
      <c r="I99" s="23">
        <f>IFERROR(VLOOKUP(B99,Primegrid!$B$3:$I$955,8,FALSE),"")</f>
        <v>6.9408678238100041E-2</v>
      </c>
      <c r="J99" s="27">
        <f>IFERROR(VLOOKUP(B99,'SETI@home'!$B$3:$I$2497,8,FALSE),"")</f>
        <v>0.12434030821091442</v>
      </c>
      <c r="K99" s="23">
        <f>IFERROR(VLOOKUP(B99,SRBase!$B$3:$I$655,8,FALSE),"")</f>
        <v>0.74049967225646207</v>
      </c>
      <c r="L99" s="23">
        <f>IFERROR(VLOOKUP(B99,'theSkyNet POGS'!$B$3:$I$1158,8,FALSE),"")</f>
        <v>0.67712224035154212</v>
      </c>
      <c r="M99" s="23">
        <f>IFERROR(VLOOKUP(B99,'TN-Grid'!$B$3:$I$908,8,FALSE),"")</f>
        <v>1.5524989268193841</v>
      </c>
      <c r="N99" s="23">
        <f>IFERROR(VLOOKUP(B99,'Yoyo@home'!$B$3:$I$955,8,FALSE),"")</f>
        <v>0.894175919667761</v>
      </c>
      <c r="O99" s="22"/>
      <c r="P99" s="4">
        <f t="shared" si="1"/>
        <v>12</v>
      </c>
    </row>
    <row r="100" spans="2:16" x14ac:dyDescent="0.35">
      <c r="B100" s="12" t="s">
        <v>38</v>
      </c>
      <c r="C100" s="23">
        <f>IFERROR(VLOOKUP(B100,'Asteroids@home'!$B$3:$I$1398,8,FALSE),"")</f>
        <v>0.42029230532620121</v>
      </c>
      <c r="D100" s="23">
        <f>IFERROR(VLOOKUP(B100,'Citizen Science Grid'!$B$3:$I$1120,8,FALSE),"")</f>
        <v>0.73689901068125274</v>
      </c>
      <c r="E100" s="27">
        <f>IFERROR(VLOOKUP(B100,'Enigma@home'!$B$3:$I$1120,8,FALSE),"")</f>
        <v>5.5384852994626539E-2</v>
      </c>
      <c r="F100" s="23" t="str">
        <f>IFERROR(VLOOKUP(B100,'LHC@home'!$B$3:$I$1280,8,FALSE),"")</f>
        <v/>
      </c>
      <c r="G100" s="23">
        <f>IFERROR(VLOOKUP(B100,'NFS@Home'!$B$3:$I$1280,8,FALSE),"")</f>
        <v>0.4398976182041488</v>
      </c>
      <c r="H100" s="23">
        <f>IFERROR(VLOOKUP(B100,Numberfields!$B$3:$I$1011,8,FALSE),"")</f>
        <v>0.26472426001296773</v>
      </c>
      <c r="I100" s="23">
        <f>IFERROR(VLOOKUP(B100,Primegrid!$B$3:$I$955,8,FALSE),"")</f>
        <v>0.19294056005011725</v>
      </c>
      <c r="J100" s="27">
        <f>IFERROR(VLOOKUP(B100,'SETI@home'!$B$3:$I$2497,8,FALSE),"")</f>
        <v>0.12351191524782661</v>
      </c>
      <c r="K100" s="23">
        <f>IFERROR(VLOOKUP(B100,SRBase!$B$3:$I$655,8,FALSE),"")</f>
        <v>0.75990519229857534</v>
      </c>
      <c r="L100" s="23">
        <f>IFERROR(VLOOKUP(B100,'theSkyNet POGS'!$B$3:$I$1158,8,FALSE),"")</f>
        <v>0.40509973015218537</v>
      </c>
      <c r="M100" s="23">
        <f>IFERROR(VLOOKUP(B100,'TN-Grid'!$B$3:$I$908,8,FALSE),"")</f>
        <v>1.5870219683023274</v>
      </c>
      <c r="N100" s="23">
        <f>IFERROR(VLOOKUP(B100,'Yoyo@home'!$B$3:$I$955,8,FALSE),"")</f>
        <v>0.77936443435009639</v>
      </c>
      <c r="O100" s="22"/>
      <c r="P100" s="4">
        <f t="shared" si="1"/>
        <v>11</v>
      </c>
    </row>
    <row r="101" spans="2:16" x14ac:dyDescent="0.35">
      <c r="B101" s="12" t="s">
        <v>942</v>
      </c>
      <c r="C101" s="23">
        <f>IFERROR(VLOOKUP(B101,'Asteroids@home'!$B$3:$I$1398,8,FALSE),"")</f>
        <v>0.45893201869333855</v>
      </c>
      <c r="D101" s="23" t="str">
        <f>IFERROR(VLOOKUP(B101,'Citizen Science Grid'!$B$3:$I$1120,8,FALSE),"")</f>
        <v/>
      </c>
      <c r="E101" s="27" t="str">
        <f>IFERROR(VLOOKUP(B101,'Enigma@home'!$B$3:$I$1120,8,FALSE),"")</f>
        <v/>
      </c>
      <c r="F101" s="23">
        <f>IFERROR(VLOOKUP(B101,'LHC@home'!$B$3:$I$1280,8,FALSE),"")</f>
        <v>0.53568119765133626</v>
      </c>
      <c r="G101" s="23" t="str">
        <f>IFERROR(VLOOKUP(B101,'NFS@Home'!$B$3:$I$1280,8,FALSE),"")</f>
        <v/>
      </c>
      <c r="H101" s="23" t="str">
        <f>IFERROR(VLOOKUP(B101,Numberfields!$B$3:$I$1011,8,FALSE),"")</f>
        <v/>
      </c>
      <c r="I101" s="23" t="str">
        <f>IFERROR(VLOOKUP(B101,Primegrid!$B$3:$I$955,8,FALSE),"")</f>
        <v/>
      </c>
      <c r="J101" s="27" t="str">
        <f>IFERROR(VLOOKUP(B101,'SETI@home'!$B$3:$I$2497,8,FALSE),"")</f>
        <v/>
      </c>
      <c r="K101" s="23" t="str">
        <f>IFERROR(VLOOKUP(B101,SRBase!$B$3:$I$655,8,FALSE),"")</f>
        <v/>
      </c>
      <c r="L101" s="23" t="str">
        <f>IFERROR(VLOOKUP(B101,'theSkyNet POGS'!$B$3:$I$1158,8,FALSE),"")</f>
        <v/>
      </c>
      <c r="M101" s="23" t="str">
        <f>IFERROR(VLOOKUP(B101,'TN-Grid'!$B$3:$I$908,8,FALSE),"")</f>
        <v/>
      </c>
      <c r="N101" s="23" t="str">
        <f>IFERROR(VLOOKUP(B101,'Yoyo@home'!$B$3:$I$955,8,FALSE),"")</f>
        <v/>
      </c>
      <c r="O101" s="22"/>
      <c r="P101" s="4">
        <f t="shared" si="1"/>
        <v>2</v>
      </c>
    </row>
    <row r="102" spans="2:16" x14ac:dyDescent="0.35">
      <c r="B102" s="12" t="s">
        <v>883</v>
      </c>
      <c r="C102" s="23" t="str">
        <f>IFERROR(VLOOKUP(B102,'Asteroids@home'!$B$3:$I$1398,8,FALSE),"")</f>
        <v/>
      </c>
      <c r="D102" s="23" t="str">
        <f>IFERROR(VLOOKUP(B102,'Citizen Science Grid'!$B$3:$I$1120,8,FALSE),"")</f>
        <v/>
      </c>
      <c r="E102" s="27" t="str">
        <f>IFERROR(VLOOKUP(B102,'Enigma@home'!$B$3:$I$1120,8,FALSE),"")</f>
        <v/>
      </c>
      <c r="F102" s="23" t="str">
        <f>IFERROR(VLOOKUP(B102,'LHC@home'!$B$3:$I$1280,8,FALSE),"")</f>
        <v/>
      </c>
      <c r="G102" s="23" t="str">
        <f>IFERROR(VLOOKUP(B102,'NFS@Home'!$B$3:$I$1280,8,FALSE),"")</f>
        <v/>
      </c>
      <c r="H102" s="23" t="str">
        <f>IFERROR(VLOOKUP(B102,Numberfields!$B$3:$I$1011,8,FALSE),"")</f>
        <v/>
      </c>
      <c r="I102" s="23" t="str">
        <f>IFERROR(VLOOKUP(B102,Primegrid!$B$3:$I$955,8,FALSE),"")</f>
        <v/>
      </c>
      <c r="J102" s="27" t="str">
        <f>IFERROR(VLOOKUP(B102,'SETI@home'!$B$3:$I$2497,8,FALSE),"")</f>
        <v/>
      </c>
      <c r="K102" s="23" t="str">
        <f>IFERROR(VLOOKUP(B102,SRBase!$B$3:$I$655,8,FALSE),"")</f>
        <v/>
      </c>
      <c r="L102" s="23" t="str">
        <f>IFERROR(VLOOKUP(B102,'theSkyNet POGS'!$B$3:$I$1158,8,FALSE),"")</f>
        <v/>
      </c>
      <c r="M102" s="23">
        <f>IFERROR(VLOOKUP(B102,'TN-Grid'!$B$3:$I$908,8,FALSE),"")</f>
        <v>1.6722981972893893</v>
      </c>
      <c r="N102" s="23" t="str">
        <f>IFERROR(VLOOKUP(B102,'Yoyo@home'!$B$3:$I$955,8,FALSE),"")</f>
        <v/>
      </c>
      <c r="O102" s="22"/>
      <c r="P102" s="4">
        <f t="shared" si="1"/>
        <v>1</v>
      </c>
    </row>
    <row r="103" spans="2:16" x14ac:dyDescent="0.35">
      <c r="B103" s="12" t="s">
        <v>680</v>
      </c>
      <c r="C103" s="23">
        <f>IFERROR(VLOOKUP(B103,'Asteroids@home'!$B$3:$I$1398,8,FALSE),"")</f>
        <v>0.32356664955011927</v>
      </c>
      <c r="D103" s="23" t="str">
        <f>IFERROR(VLOOKUP(B103,'Citizen Science Grid'!$B$3:$I$1120,8,FALSE),"")</f>
        <v/>
      </c>
      <c r="E103" s="27">
        <f>IFERROR(VLOOKUP(B103,'Enigma@home'!$B$3:$I$1120,8,FALSE),"")</f>
        <v>4.5572183957708318E-2</v>
      </c>
      <c r="F103" s="23" t="str">
        <f>IFERROR(VLOOKUP(B103,'LHC@home'!$B$3:$I$1280,8,FALSE),"")</f>
        <v/>
      </c>
      <c r="G103" s="23">
        <f>IFERROR(VLOOKUP(B103,'NFS@Home'!$B$3:$I$1280,8,FALSE),"")</f>
        <v>0.3711036641127069</v>
      </c>
      <c r="H103" s="23">
        <f>IFERROR(VLOOKUP(B103,Numberfields!$B$3:$I$1011,8,FALSE),"")</f>
        <v>0.19373681843923851</v>
      </c>
      <c r="I103" s="23" t="str">
        <f>IFERROR(VLOOKUP(B103,Primegrid!$B$3:$I$955,8,FALSE),"")</f>
        <v/>
      </c>
      <c r="J103" s="27">
        <f>IFERROR(VLOOKUP(B103,'SETI@home'!$B$3:$I$2497,8,FALSE),"")</f>
        <v>9.5344432487268149E-2</v>
      </c>
      <c r="K103" s="23" t="str">
        <f>IFERROR(VLOOKUP(B103,SRBase!$B$3:$I$655,8,FALSE),"")</f>
        <v/>
      </c>
      <c r="L103" s="23">
        <f>IFERROR(VLOOKUP(B103,'theSkyNet POGS'!$B$3:$I$1158,8,FALSE),"")</f>
        <v>0.40637959390299633</v>
      </c>
      <c r="M103" s="23">
        <f>IFERROR(VLOOKUP(B103,'TN-Grid'!$B$3:$I$908,8,FALSE),"")</f>
        <v>1.4829521602404176</v>
      </c>
      <c r="N103" s="23" t="str">
        <f>IFERROR(VLOOKUP(B103,'Yoyo@home'!$B$3:$I$955,8,FALSE),"")</f>
        <v/>
      </c>
      <c r="O103" s="22"/>
      <c r="P103" s="4">
        <f t="shared" si="1"/>
        <v>7</v>
      </c>
    </row>
    <row r="104" spans="2:16" x14ac:dyDescent="0.35">
      <c r="B104" s="12" t="s">
        <v>1584</v>
      </c>
      <c r="C104" s="23" t="str">
        <f>IFERROR(VLOOKUP(B104,'Asteroids@home'!$B$3:$I$1398,8,FALSE),"")</f>
        <v/>
      </c>
      <c r="D104" s="23" t="str">
        <f>IFERROR(VLOOKUP(B104,'Citizen Science Grid'!$B$3:$I$1120,8,FALSE),"")</f>
        <v/>
      </c>
      <c r="E104" s="27" t="str">
        <f>IFERROR(VLOOKUP(B104,'Enigma@home'!$B$3:$I$1120,8,FALSE),"")</f>
        <v/>
      </c>
      <c r="F104" s="23" t="str">
        <f>IFERROR(VLOOKUP(B104,'LHC@home'!$B$3:$I$1280,8,FALSE),"")</f>
        <v/>
      </c>
      <c r="G104" s="23" t="str">
        <f>IFERROR(VLOOKUP(B104,'NFS@Home'!$B$3:$I$1280,8,FALSE),"")</f>
        <v/>
      </c>
      <c r="H104" s="23" t="str">
        <f>IFERROR(VLOOKUP(B104,Numberfields!$B$3:$I$1011,8,FALSE),"")</f>
        <v/>
      </c>
      <c r="I104" s="23" t="str">
        <f>IFERROR(VLOOKUP(B104,Primegrid!$B$3:$I$955,8,FALSE),"")</f>
        <v/>
      </c>
      <c r="J104" s="27" t="str">
        <f>IFERROR(VLOOKUP(B104,'SETI@home'!$B$3:$I$2497,8,FALSE),"")</f>
        <v/>
      </c>
      <c r="K104" s="23" t="str">
        <f>IFERROR(VLOOKUP(B104,SRBase!$B$3:$I$655,8,FALSE),"")</f>
        <v/>
      </c>
      <c r="L104" s="23">
        <f>IFERROR(VLOOKUP(B104,'theSkyNet POGS'!$B$3:$I$1158,8,FALSE),"")</f>
        <v>0.33272396955467043</v>
      </c>
      <c r="M104" s="23" t="str">
        <f>IFERROR(VLOOKUP(B104,'TN-Grid'!$B$3:$I$908,8,FALSE),"")</f>
        <v/>
      </c>
      <c r="N104" s="23" t="str">
        <f>IFERROR(VLOOKUP(B104,'Yoyo@home'!$B$3:$I$955,8,FALSE),"")</f>
        <v/>
      </c>
      <c r="O104" s="22"/>
      <c r="P104" s="4">
        <f t="shared" si="1"/>
        <v>1</v>
      </c>
    </row>
    <row r="105" spans="2:16" hidden="1" x14ac:dyDescent="0.35">
      <c r="B105" s="12" t="s">
        <v>943</v>
      </c>
      <c r="C105" s="23" t="str">
        <f>IFERROR(VLOOKUP(B105,'Asteroids@home'!$B$3:$I$1398,8,FALSE),"")</f>
        <v/>
      </c>
      <c r="D105" s="23" t="str">
        <f>IFERROR(VLOOKUP(B105,'Citizen Science Grid'!$B$3:$I$1120,8,FALSE),"")</f>
        <v/>
      </c>
      <c r="E105" s="27" t="str">
        <f>IFERROR(VLOOKUP(B105,'Enigma@home'!$B$3:$I$1120,8,FALSE),"")</f>
        <v/>
      </c>
      <c r="F105" s="23" t="str">
        <f>IFERROR(VLOOKUP(B105,'LHC@home'!$B$3:$I$1280,8,FALSE),"")</f>
        <v/>
      </c>
      <c r="G105" s="23" t="str">
        <f>IFERROR(VLOOKUP(B105,'NFS@Home'!$B$3:$I$1280,8,FALSE),"")</f>
        <v/>
      </c>
      <c r="H105" s="23" t="str">
        <f>IFERROR(VLOOKUP(B105,Numberfields!$B$3:$I$1011,8,FALSE),"")</f>
        <v/>
      </c>
      <c r="I105" s="23" t="str">
        <f>IFERROR(VLOOKUP(B105,Primegrid!$B$3:$I$955,8,FALSE),"")</f>
        <v/>
      </c>
      <c r="J105" s="27" t="str">
        <f>IFERROR(VLOOKUP(B105,'SETI@home'!$B$3:$I$2497,8,FALSE),"")</f>
        <v/>
      </c>
      <c r="K105" s="23" t="str">
        <f>IFERROR(VLOOKUP(B105,SRBase!$B$3:$I$655,8,FALSE),"")</f>
        <v/>
      </c>
      <c r="L105" s="23" t="str">
        <f>IFERROR(VLOOKUP(B105,'theSkyNet POGS'!$B$3:$I$1158,8,FALSE),"")</f>
        <v/>
      </c>
      <c r="M105" s="23" t="str">
        <f>IFERROR(VLOOKUP(B105,'TN-Grid'!$B$3:$I$908,8,FALSE),"")</f>
        <v/>
      </c>
      <c r="N105" s="23" t="str">
        <f>IFERROR(VLOOKUP(B105,'Yoyo@home'!$B$3:$I$955,8,FALSE),"")</f>
        <v/>
      </c>
      <c r="O105" s="22"/>
      <c r="P105" s="4">
        <f t="shared" si="1"/>
        <v>0</v>
      </c>
    </row>
    <row r="106" spans="2:16" x14ac:dyDescent="0.35">
      <c r="B106" s="12" t="s">
        <v>798</v>
      </c>
      <c r="C106" s="23" t="str">
        <f>IFERROR(VLOOKUP(B106,'Asteroids@home'!$B$3:$I$1398,8,FALSE),"")</f>
        <v/>
      </c>
      <c r="D106" s="23" t="str">
        <f>IFERROR(VLOOKUP(B106,'Citizen Science Grid'!$B$3:$I$1120,8,FALSE),"")</f>
        <v/>
      </c>
      <c r="E106" s="27" t="str">
        <f>IFERROR(VLOOKUP(B106,'Enigma@home'!$B$3:$I$1120,8,FALSE),"")</f>
        <v/>
      </c>
      <c r="F106" s="23" t="str">
        <f>IFERROR(VLOOKUP(B106,'LHC@home'!$B$3:$I$1280,8,FALSE),"")</f>
        <v/>
      </c>
      <c r="G106" s="23" t="str">
        <f>IFERROR(VLOOKUP(B106,'NFS@Home'!$B$3:$I$1280,8,FALSE),"")</f>
        <v/>
      </c>
      <c r="H106" s="23" t="str">
        <f>IFERROR(VLOOKUP(B106,Numberfields!$B$3:$I$1011,8,FALSE),"")</f>
        <v/>
      </c>
      <c r="I106" s="23" t="str">
        <f>IFERROR(VLOOKUP(B106,Primegrid!$B$3:$I$955,8,FALSE),"")</f>
        <v/>
      </c>
      <c r="J106" s="27">
        <f>IFERROR(VLOOKUP(B106,'SETI@home'!$B$3:$I$2497,8,FALSE),"")</f>
        <v>9.5521604008664177E-2</v>
      </c>
      <c r="K106" s="23" t="str">
        <f>IFERROR(VLOOKUP(B106,SRBase!$B$3:$I$655,8,FALSE),"")</f>
        <v/>
      </c>
      <c r="L106" s="23">
        <f>IFERROR(VLOOKUP(B106,'theSkyNet POGS'!$B$3:$I$1158,8,FALSE),"")</f>
        <v>0.6643151945715603</v>
      </c>
      <c r="M106" s="23">
        <f>IFERROR(VLOOKUP(B106,'TN-Grid'!$B$3:$I$908,8,FALSE),"")</f>
        <v>2.4591897705744667</v>
      </c>
      <c r="N106" s="23" t="str">
        <f>IFERROR(VLOOKUP(B106,'Yoyo@home'!$B$3:$I$955,8,FALSE),"")</f>
        <v/>
      </c>
      <c r="O106" s="22"/>
      <c r="P106" s="4">
        <f t="shared" si="1"/>
        <v>3</v>
      </c>
    </row>
    <row r="107" spans="2:16" x14ac:dyDescent="0.35">
      <c r="B107" s="12" t="s">
        <v>2011</v>
      </c>
      <c r="C107" s="23" t="str">
        <f>IFERROR(VLOOKUP(B107,'Asteroids@home'!$B$3:$I$1398,8,FALSE),"")</f>
        <v/>
      </c>
      <c r="D107" s="23" t="str">
        <f>IFERROR(VLOOKUP(B107,'Citizen Science Grid'!$B$3:$I$1120,8,FALSE),"")</f>
        <v/>
      </c>
      <c r="E107" s="27" t="str">
        <f>IFERROR(VLOOKUP(B107,'Enigma@home'!$B$3:$I$1120,8,FALSE),"")</f>
        <v/>
      </c>
      <c r="F107" s="23" t="str">
        <f>IFERROR(VLOOKUP(B107,'LHC@home'!$B$3:$I$1280,8,FALSE),"")</f>
        <v/>
      </c>
      <c r="G107" s="23" t="str">
        <f>IFERROR(VLOOKUP(B107,'NFS@Home'!$B$3:$I$1280,8,FALSE),"")</f>
        <v/>
      </c>
      <c r="H107" s="23" t="str">
        <f>IFERROR(VLOOKUP(B107,Numberfields!$B$3:$I$1011,8,FALSE),"")</f>
        <v/>
      </c>
      <c r="I107" s="23" t="str">
        <f>IFERROR(VLOOKUP(B107,Primegrid!$B$3:$I$955,8,FALSE),"")</f>
        <v/>
      </c>
      <c r="J107" s="27">
        <f>IFERROR(VLOOKUP(B107,'SETI@home'!$B$3:$I$2497,8,FALSE),"")</f>
        <v>4.5588410577644595E-2</v>
      </c>
      <c r="K107" s="23" t="str">
        <f>IFERROR(VLOOKUP(B107,SRBase!$B$3:$I$655,8,FALSE),"")</f>
        <v/>
      </c>
      <c r="L107" s="23" t="str">
        <f>IFERROR(VLOOKUP(B107,'theSkyNet POGS'!$B$3:$I$1158,8,FALSE),"")</f>
        <v/>
      </c>
      <c r="M107" s="23" t="str">
        <f>IFERROR(VLOOKUP(B107,'TN-Grid'!$B$3:$I$908,8,FALSE),"")</f>
        <v/>
      </c>
      <c r="N107" s="23" t="str">
        <f>IFERROR(VLOOKUP(B107,'Yoyo@home'!$B$3:$I$955,8,FALSE),"")</f>
        <v/>
      </c>
      <c r="O107" s="22"/>
      <c r="P107" s="4">
        <f t="shared" si="1"/>
        <v>1</v>
      </c>
    </row>
    <row r="108" spans="2:16" x14ac:dyDescent="0.35">
      <c r="B108" s="12" t="s">
        <v>1755</v>
      </c>
      <c r="C108" s="23" t="str">
        <f>IFERROR(VLOOKUP(B108,'Asteroids@home'!$B$3:$I$1398,8,FALSE),"")</f>
        <v/>
      </c>
      <c r="D108" s="23" t="str">
        <f>IFERROR(VLOOKUP(B108,'Citizen Science Grid'!$B$3:$I$1120,8,FALSE),"")</f>
        <v/>
      </c>
      <c r="E108" s="27">
        <f>IFERROR(VLOOKUP(B108,'Enigma@home'!$B$3:$I$1120,8,FALSE),"")</f>
        <v>3.7400300224012528E-2</v>
      </c>
      <c r="F108" s="23" t="str">
        <f>IFERROR(VLOOKUP(B108,'LHC@home'!$B$3:$I$1280,8,FALSE),"")</f>
        <v/>
      </c>
      <c r="G108" s="23" t="str">
        <f>IFERROR(VLOOKUP(B108,'NFS@Home'!$B$3:$I$1280,8,FALSE),"")</f>
        <v/>
      </c>
      <c r="H108" s="23" t="str">
        <f>IFERROR(VLOOKUP(B108,Numberfields!$B$3:$I$1011,8,FALSE),"")</f>
        <v/>
      </c>
      <c r="I108" s="23">
        <f>IFERROR(VLOOKUP(B108,Primegrid!$B$3:$I$955,8,FALSE),"")</f>
        <v>0.11078227207615005</v>
      </c>
      <c r="J108" s="27" t="str">
        <f>IFERROR(VLOOKUP(B108,'SETI@home'!$B$3:$I$2497,8,FALSE),"")</f>
        <v/>
      </c>
      <c r="K108" s="23" t="str">
        <f>IFERROR(VLOOKUP(B108,SRBase!$B$3:$I$655,8,FALSE),"")</f>
        <v/>
      </c>
      <c r="L108" s="23">
        <f>IFERROR(VLOOKUP(B108,'theSkyNet POGS'!$B$3:$I$1158,8,FALSE),"")</f>
        <v>0.36039539282757577</v>
      </c>
      <c r="M108" s="23" t="str">
        <f>IFERROR(VLOOKUP(B108,'TN-Grid'!$B$3:$I$908,8,FALSE),"")</f>
        <v/>
      </c>
      <c r="N108" s="23" t="str">
        <f>IFERROR(VLOOKUP(B108,'Yoyo@home'!$B$3:$I$955,8,FALSE),"")</f>
        <v/>
      </c>
      <c r="O108" s="22"/>
      <c r="P108" s="4">
        <f t="shared" si="1"/>
        <v>3</v>
      </c>
    </row>
    <row r="109" spans="2:16" x14ac:dyDescent="0.35">
      <c r="B109" s="12" t="s">
        <v>39</v>
      </c>
      <c r="C109" s="23">
        <f>IFERROR(VLOOKUP(B109,'Asteroids@home'!$B$3:$I$1398,8,FALSE),"")</f>
        <v>0.54623191083256406</v>
      </c>
      <c r="D109" s="23">
        <f>IFERROR(VLOOKUP(B109,'Citizen Science Grid'!$B$3:$I$1120,8,FALSE),"")</f>
        <v>1.3873799789993282</v>
      </c>
      <c r="E109" s="27" t="str">
        <f>IFERROR(VLOOKUP(B109,'Enigma@home'!$B$3:$I$1120,8,FALSE),"")</f>
        <v/>
      </c>
      <c r="F109" s="23" t="str">
        <f>IFERROR(VLOOKUP(B109,'LHC@home'!$B$3:$I$1280,8,FALSE),"")</f>
        <v/>
      </c>
      <c r="G109" s="23">
        <f>IFERROR(VLOOKUP(B109,'NFS@Home'!$B$3:$I$1280,8,FALSE),"")</f>
        <v>1.0177318850826467</v>
      </c>
      <c r="H109" s="23">
        <f>IFERROR(VLOOKUP(B109,Numberfields!$B$3:$I$1011,8,FALSE),"")</f>
        <v>0.43300318446562752</v>
      </c>
      <c r="I109" s="23" t="str">
        <f>IFERROR(VLOOKUP(B109,Primegrid!$B$3:$I$955,8,FALSE),"")</f>
        <v/>
      </c>
      <c r="J109" s="27">
        <f>IFERROR(VLOOKUP(B109,'SETI@home'!$B$3:$I$2497,8,FALSE),"")</f>
        <v>0.21601406872619128</v>
      </c>
      <c r="K109" s="23" t="str">
        <f>IFERROR(VLOOKUP(B109,SRBase!$B$3:$I$655,8,FALSE),"")</f>
        <v/>
      </c>
      <c r="L109" s="23">
        <f>IFERROR(VLOOKUP(B109,'theSkyNet POGS'!$B$3:$I$1158,8,FALSE),"")</f>
        <v>0.9568785686798581</v>
      </c>
      <c r="M109" s="23">
        <f>IFERROR(VLOOKUP(B109,'TN-Grid'!$B$3:$I$908,8,FALSE),"")</f>
        <v>3.2315586770674534</v>
      </c>
      <c r="N109" s="23" t="str">
        <f>IFERROR(VLOOKUP(B109,'Yoyo@home'!$B$3:$I$955,8,FALSE),"")</f>
        <v/>
      </c>
      <c r="O109" s="22"/>
      <c r="P109" s="4">
        <f t="shared" si="1"/>
        <v>7</v>
      </c>
    </row>
    <row r="110" spans="2:16" x14ac:dyDescent="0.35">
      <c r="B110" s="12" t="s">
        <v>40</v>
      </c>
      <c r="C110" s="23">
        <f>IFERROR(VLOOKUP(B110,'Asteroids@home'!$B$3:$I$1398,8,FALSE),"")</f>
        <v>0.35723244523440389</v>
      </c>
      <c r="D110" s="23">
        <f>IFERROR(VLOOKUP(B110,'Citizen Science Grid'!$B$3:$I$1120,8,FALSE),"")</f>
        <v>0.79278540298367028</v>
      </c>
      <c r="E110" s="27">
        <f>IFERROR(VLOOKUP(B110,'Enigma@home'!$B$3:$I$1120,8,FALSE),"")</f>
        <v>4.3168418531669618E-2</v>
      </c>
      <c r="F110" s="23">
        <f>IFERROR(VLOOKUP(B110,'LHC@home'!$B$3:$I$1280,8,FALSE),"")</f>
        <v>0.61642210521745666</v>
      </c>
      <c r="G110" s="23" t="str">
        <f>IFERROR(VLOOKUP(B110,'NFS@Home'!$B$3:$I$1280,8,FALSE),"")</f>
        <v/>
      </c>
      <c r="H110" s="23">
        <f>IFERROR(VLOOKUP(B110,Numberfields!$B$3:$I$1011,8,FALSE),"")</f>
        <v>0.3920442533534067</v>
      </c>
      <c r="I110" s="23" t="str">
        <f>IFERROR(VLOOKUP(B110,Primegrid!$B$3:$I$955,8,FALSE),"")</f>
        <v/>
      </c>
      <c r="J110" s="27">
        <f>IFERROR(VLOOKUP(B110,'SETI@home'!$B$3:$I$2497,8,FALSE),"")</f>
        <v>0.13592117121773434</v>
      </c>
      <c r="K110" s="23">
        <f>IFERROR(VLOOKUP(B110,SRBase!$B$3:$I$655,8,FALSE),"")</f>
        <v>0.44652790195516978</v>
      </c>
      <c r="L110" s="23">
        <f>IFERROR(VLOOKUP(B110,'theSkyNet POGS'!$B$3:$I$1158,8,FALSE),"")</f>
        <v>0.39485674917095465</v>
      </c>
      <c r="M110" s="23">
        <f>IFERROR(VLOOKUP(B110,'TN-Grid'!$B$3:$I$908,8,FALSE),"")</f>
        <v>1.3420103661525584</v>
      </c>
      <c r="N110" s="23">
        <f>IFERROR(VLOOKUP(B110,'Yoyo@home'!$B$3:$I$955,8,FALSE),"")</f>
        <v>1.9078688537785036</v>
      </c>
      <c r="O110" s="22"/>
      <c r="P110" s="4">
        <f t="shared" si="1"/>
        <v>10</v>
      </c>
    </row>
    <row r="111" spans="2:16" x14ac:dyDescent="0.35">
      <c r="B111" s="12" t="s">
        <v>944</v>
      </c>
      <c r="C111" s="23">
        <f>IFERROR(VLOOKUP(B111,'Asteroids@home'!$B$3:$I$1398,8,FALSE),"")</f>
        <v>0.37532046324532287</v>
      </c>
      <c r="D111" s="23" t="str">
        <f>IFERROR(VLOOKUP(B111,'Citizen Science Grid'!$B$3:$I$1120,8,FALSE),"")</f>
        <v/>
      </c>
      <c r="E111" s="27" t="str">
        <f>IFERROR(VLOOKUP(B111,'Enigma@home'!$B$3:$I$1120,8,FALSE),"")</f>
        <v/>
      </c>
      <c r="F111" s="23" t="str">
        <f>IFERROR(VLOOKUP(B111,'LHC@home'!$B$3:$I$1280,8,FALSE),"")</f>
        <v/>
      </c>
      <c r="G111" s="23" t="str">
        <f>IFERROR(VLOOKUP(B111,'NFS@Home'!$B$3:$I$1280,8,FALSE),"")</f>
        <v/>
      </c>
      <c r="H111" s="23" t="str">
        <f>IFERROR(VLOOKUP(B111,Numberfields!$B$3:$I$1011,8,FALSE),"")</f>
        <v/>
      </c>
      <c r="I111" s="23" t="str">
        <f>IFERROR(VLOOKUP(B111,Primegrid!$B$3:$I$955,8,FALSE),"")</f>
        <v/>
      </c>
      <c r="J111" s="27" t="str">
        <f>IFERROR(VLOOKUP(B111,'SETI@home'!$B$3:$I$2497,8,FALSE),"")</f>
        <v/>
      </c>
      <c r="K111" s="23" t="str">
        <f>IFERROR(VLOOKUP(B111,SRBase!$B$3:$I$655,8,FALSE),"")</f>
        <v/>
      </c>
      <c r="L111" s="23" t="str">
        <f>IFERROR(VLOOKUP(B111,'theSkyNet POGS'!$B$3:$I$1158,8,FALSE),"")</f>
        <v/>
      </c>
      <c r="M111" s="23" t="str">
        <f>IFERROR(VLOOKUP(B111,'TN-Grid'!$B$3:$I$908,8,FALSE),"")</f>
        <v/>
      </c>
      <c r="N111" s="23" t="str">
        <f>IFERROR(VLOOKUP(B111,'Yoyo@home'!$B$3:$I$955,8,FALSE),"")</f>
        <v/>
      </c>
      <c r="O111" s="22"/>
      <c r="P111" s="4">
        <f t="shared" si="1"/>
        <v>1</v>
      </c>
    </row>
    <row r="112" spans="2:16" x14ac:dyDescent="0.35">
      <c r="B112" s="12" t="s">
        <v>945</v>
      </c>
      <c r="C112" s="23">
        <f>IFERROR(VLOOKUP(B112,'Asteroids@home'!$B$3:$I$1398,8,FALSE),"")</f>
        <v>0.37443855395700887</v>
      </c>
      <c r="D112" s="23" t="str">
        <f>IFERROR(VLOOKUP(B112,'Citizen Science Grid'!$B$3:$I$1120,8,FALSE),"")</f>
        <v/>
      </c>
      <c r="E112" s="27" t="str">
        <f>IFERROR(VLOOKUP(B112,'Enigma@home'!$B$3:$I$1120,8,FALSE),"")</f>
        <v/>
      </c>
      <c r="F112" s="23">
        <f>IFERROR(VLOOKUP(B112,'LHC@home'!$B$3:$I$1280,8,FALSE),"")</f>
        <v>0.59973204659173285</v>
      </c>
      <c r="G112" s="23" t="str">
        <f>IFERROR(VLOOKUP(B112,'NFS@Home'!$B$3:$I$1280,8,FALSE),"")</f>
        <v/>
      </c>
      <c r="H112" s="23" t="str">
        <f>IFERROR(VLOOKUP(B112,Numberfields!$B$3:$I$1011,8,FALSE),"")</f>
        <v/>
      </c>
      <c r="I112" s="23">
        <f>IFERROR(VLOOKUP(B112,Primegrid!$B$3:$I$955,8,FALSE),"")</f>
        <v>0.10430882263921772</v>
      </c>
      <c r="J112" s="27">
        <f>IFERROR(VLOOKUP(B112,'SETI@home'!$B$3:$I$2497,8,FALSE),"")</f>
        <v>0.14568385231318223</v>
      </c>
      <c r="K112" s="23" t="str">
        <f>IFERROR(VLOOKUP(B112,SRBase!$B$3:$I$655,8,FALSE),"")</f>
        <v/>
      </c>
      <c r="L112" s="23">
        <f>IFERROR(VLOOKUP(B112,'theSkyNet POGS'!$B$3:$I$1158,8,FALSE),"")</f>
        <v>0.5220481456696332</v>
      </c>
      <c r="M112" s="23" t="str">
        <f>IFERROR(VLOOKUP(B112,'TN-Grid'!$B$3:$I$908,8,FALSE),"")</f>
        <v/>
      </c>
      <c r="N112" s="23">
        <f>IFERROR(VLOOKUP(B112,'Yoyo@home'!$B$3:$I$955,8,FALSE),"")</f>
        <v>0.69136965432414899</v>
      </c>
      <c r="O112" s="22"/>
      <c r="P112" s="4">
        <f t="shared" si="1"/>
        <v>6</v>
      </c>
    </row>
    <row r="113" spans="2:16" x14ac:dyDescent="0.35">
      <c r="B113" s="12" t="s">
        <v>1585</v>
      </c>
      <c r="C113" s="23" t="str">
        <f>IFERROR(VLOOKUP(B113,'Asteroids@home'!$B$3:$I$1398,8,FALSE),"")</f>
        <v/>
      </c>
      <c r="D113" s="23">
        <f>IFERROR(VLOOKUP(B113,'Citizen Science Grid'!$B$3:$I$1120,8,FALSE),"")</f>
        <v>1.0029713568181833</v>
      </c>
      <c r="E113" s="27" t="str">
        <f>IFERROR(VLOOKUP(B113,'Enigma@home'!$B$3:$I$1120,8,FALSE),"")</f>
        <v/>
      </c>
      <c r="F113" s="23" t="str">
        <f>IFERROR(VLOOKUP(B113,'LHC@home'!$B$3:$I$1280,8,FALSE),"")</f>
        <v/>
      </c>
      <c r="G113" s="23" t="str">
        <f>IFERROR(VLOOKUP(B113,'NFS@Home'!$B$3:$I$1280,8,FALSE),"")</f>
        <v/>
      </c>
      <c r="H113" s="23" t="str">
        <f>IFERROR(VLOOKUP(B113,Numberfields!$B$3:$I$1011,8,FALSE),"")</f>
        <v/>
      </c>
      <c r="I113" s="23" t="str">
        <f>IFERROR(VLOOKUP(B113,Primegrid!$B$3:$I$955,8,FALSE),"")</f>
        <v/>
      </c>
      <c r="J113" s="27">
        <f>IFERROR(VLOOKUP(B113,'SETI@home'!$B$3:$I$2497,8,FALSE),"")</f>
        <v>0.19496039293438885</v>
      </c>
      <c r="K113" s="23" t="str">
        <f>IFERROR(VLOOKUP(B113,SRBase!$B$3:$I$655,8,FALSE),"")</f>
        <v/>
      </c>
      <c r="L113" s="23" t="str">
        <f>IFERROR(VLOOKUP(B113,'theSkyNet POGS'!$B$3:$I$1158,8,FALSE),"")</f>
        <v/>
      </c>
      <c r="M113" s="23" t="str">
        <f>IFERROR(VLOOKUP(B113,'TN-Grid'!$B$3:$I$908,8,FALSE),"")</f>
        <v/>
      </c>
      <c r="N113" s="23" t="str">
        <f>IFERROR(VLOOKUP(B113,'Yoyo@home'!$B$3:$I$955,8,FALSE),"")</f>
        <v/>
      </c>
      <c r="O113" s="22"/>
      <c r="P113" s="4">
        <f t="shared" si="1"/>
        <v>2</v>
      </c>
    </row>
    <row r="114" spans="2:16" x14ac:dyDescent="0.35">
      <c r="B114" s="12" t="s">
        <v>2012</v>
      </c>
      <c r="C114" s="23" t="str">
        <f>IFERROR(VLOOKUP(B114,'Asteroids@home'!$B$3:$I$1398,8,FALSE),"")</f>
        <v/>
      </c>
      <c r="D114" s="23" t="str">
        <f>IFERROR(VLOOKUP(B114,'Citizen Science Grid'!$B$3:$I$1120,8,FALSE),"")</f>
        <v/>
      </c>
      <c r="E114" s="27" t="str">
        <f>IFERROR(VLOOKUP(B114,'Enigma@home'!$B$3:$I$1120,8,FALSE),"")</f>
        <v/>
      </c>
      <c r="F114" s="23" t="str">
        <f>IFERROR(VLOOKUP(B114,'LHC@home'!$B$3:$I$1280,8,FALSE),"")</f>
        <v/>
      </c>
      <c r="G114" s="23" t="str">
        <f>IFERROR(VLOOKUP(B114,'NFS@Home'!$B$3:$I$1280,8,FALSE),"")</f>
        <v/>
      </c>
      <c r="H114" s="23" t="str">
        <f>IFERROR(VLOOKUP(B114,Numberfields!$B$3:$I$1011,8,FALSE),"")</f>
        <v/>
      </c>
      <c r="I114" s="23" t="str">
        <f>IFERROR(VLOOKUP(B114,Primegrid!$B$3:$I$955,8,FALSE),"")</f>
        <v/>
      </c>
      <c r="J114" s="27">
        <f>IFERROR(VLOOKUP(B114,'SETI@home'!$B$3:$I$2497,8,FALSE),"")</f>
        <v>0.1508852456516144</v>
      </c>
      <c r="K114" s="23" t="str">
        <f>IFERROR(VLOOKUP(B114,SRBase!$B$3:$I$655,8,FALSE),"")</f>
        <v/>
      </c>
      <c r="L114" s="23" t="str">
        <f>IFERROR(VLOOKUP(B114,'theSkyNet POGS'!$B$3:$I$1158,8,FALSE),"")</f>
        <v/>
      </c>
      <c r="M114" s="23" t="str">
        <f>IFERROR(VLOOKUP(B114,'TN-Grid'!$B$3:$I$908,8,FALSE),"")</f>
        <v/>
      </c>
      <c r="N114" s="23" t="str">
        <f>IFERROR(VLOOKUP(B114,'Yoyo@home'!$B$3:$I$955,8,FALSE),"")</f>
        <v/>
      </c>
      <c r="O114" s="22"/>
      <c r="P114" s="4">
        <f t="shared" si="1"/>
        <v>1</v>
      </c>
    </row>
    <row r="115" spans="2:16" x14ac:dyDescent="0.35">
      <c r="B115" s="12" t="s">
        <v>41</v>
      </c>
      <c r="C115" s="23">
        <f>IFERROR(VLOOKUP(B115,'Asteroids@home'!$B$3:$I$1398,8,FALSE),"")</f>
        <v>0.50687773826460147</v>
      </c>
      <c r="D115" s="23" t="str">
        <f>IFERROR(VLOOKUP(B115,'Citizen Science Grid'!$B$3:$I$1120,8,FALSE),"")</f>
        <v/>
      </c>
      <c r="E115" s="27">
        <f>IFERROR(VLOOKUP(B115,'Enigma@home'!$B$3:$I$1120,8,FALSE),"")</f>
        <v>8.4929463109612316E-2</v>
      </c>
      <c r="F115" s="23">
        <f>IFERROR(VLOOKUP(B115,'LHC@home'!$B$3:$I$1280,8,FALSE),"")</f>
        <v>0.90548795334093291</v>
      </c>
      <c r="G115" s="23">
        <f>IFERROR(VLOOKUP(B115,'NFS@Home'!$B$3:$I$1280,8,FALSE),"")</f>
        <v>0.96911587824330814</v>
      </c>
      <c r="H115" s="23">
        <f>IFERROR(VLOOKUP(B115,Numberfields!$B$3:$I$1011,8,FALSE),"")</f>
        <v>0.62247327121649565</v>
      </c>
      <c r="I115" s="23" t="str">
        <f>IFERROR(VLOOKUP(B115,Primegrid!$B$3:$I$955,8,FALSE),"")</f>
        <v/>
      </c>
      <c r="J115" s="27">
        <f>IFERROR(VLOOKUP(B115,'SETI@home'!$B$3:$I$2497,8,FALSE),"")</f>
        <v>0.21568231233514668</v>
      </c>
      <c r="K115" s="23">
        <f>IFERROR(VLOOKUP(B115,SRBase!$B$3:$I$655,8,FALSE),"")</f>
        <v>0.55599498395791047</v>
      </c>
      <c r="L115" s="23">
        <f>IFERROR(VLOOKUP(B115,'theSkyNet POGS'!$B$3:$I$1158,8,FALSE),"")</f>
        <v>0.5696140036693329</v>
      </c>
      <c r="M115" s="23">
        <f>IFERROR(VLOOKUP(B115,'TN-Grid'!$B$3:$I$908,8,FALSE),"")</f>
        <v>2.7839577934764725</v>
      </c>
      <c r="N115" s="23">
        <f>IFERROR(VLOOKUP(B115,'Yoyo@home'!$B$3:$I$955,8,FALSE),"")</f>
        <v>1.3294187330166163</v>
      </c>
      <c r="O115" s="22"/>
      <c r="P115" s="4">
        <f t="shared" si="1"/>
        <v>10</v>
      </c>
    </row>
    <row r="116" spans="2:16" x14ac:dyDescent="0.35">
      <c r="B116" s="12" t="s">
        <v>42</v>
      </c>
      <c r="C116" s="23">
        <f>IFERROR(VLOOKUP(B116,'Asteroids@home'!$B$3:$I$1398,8,FALSE),"")</f>
        <v>0.64137306501938307</v>
      </c>
      <c r="D116" s="23">
        <f>IFERROR(VLOOKUP(B116,'Citizen Science Grid'!$B$3:$I$1120,8,FALSE),"")</f>
        <v>1.103969623803714</v>
      </c>
      <c r="E116" s="27" t="str">
        <f>IFERROR(VLOOKUP(B116,'Enigma@home'!$B$3:$I$1120,8,FALSE),"")</f>
        <v/>
      </c>
      <c r="F116" s="23">
        <f>IFERROR(VLOOKUP(B116,'LHC@home'!$B$3:$I$1280,8,FALSE),"")</f>
        <v>1.1153476470375856</v>
      </c>
      <c r="G116" s="23">
        <f>IFERROR(VLOOKUP(B116,'NFS@Home'!$B$3:$I$1280,8,FALSE),"")</f>
        <v>0.76327782264936117</v>
      </c>
      <c r="H116" s="23">
        <f>IFERROR(VLOOKUP(B116,Numberfields!$B$3:$I$1011,8,FALSE),"")</f>
        <v>0.48553089039819919</v>
      </c>
      <c r="I116" s="23">
        <f>IFERROR(VLOOKUP(B116,Primegrid!$B$3:$I$955,8,FALSE),"")</f>
        <v>8.2696726228842166E-2</v>
      </c>
      <c r="J116" s="27">
        <f>IFERROR(VLOOKUP(B116,'SETI@home'!$B$3:$I$2497,8,FALSE),"")</f>
        <v>0.20774057595664594</v>
      </c>
      <c r="K116" s="23">
        <f>IFERROR(VLOOKUP(B116,SRBase!$B$3:$I$655,8,FALSE),"")</f>
        <v>0.42613320971120017</v>
      </c>
      <c r="L116" s="23">
        <f>IFERROR(VLOOKUP(B116,'theSkyNet POGS'!$B$3:$I$1158,8,FALSE),"")</f>
        <v>0.71525786644545808</v>
      </c>
      <c r="M116" s="23">
        <f>IFERROR(VLOOKUP(B116,'TN-Grid'!$B$3:$I$908,8,FALSE),"")</f>
        <v>2.3984924535366972</v>
      </c>
      <c r="N116" s="23">
        <f>IFERROR(VLOOKUP(B116,'Yoyo@home'!$B$3:$I$955,8,FALSE),"")</f>
        <v>1.3125998154698102</v>
      </c>
      <c r="O116" s="22"/>
      <c r="P116" s="4">
        <f t="shared" si="1"/>
        <v>11</v>
      </c>
    </row>
    <row r="117" spans="2:16" x14ac:dyDescent="0.35">
      <c r="B117" s="12" t="s">
        <v>946</v>
      </c>
      <c r="C117" s="23">
        <f>IFERROR(VLOOKUP(B117,'Asteroids@home'!$B$3:$I$1398,8,FALSE),"")</f>
        <v>0.64285967909347741</v>
      </c>
      <c r="D117" s="23">
        <f>IFERROR(VLOOKUP(B117,'Citizen Science Grid'!$B$3:$I$1120,8,FALSE),"")</f>
        <v>1.1442907714622885</v>
      </c>
      <c r="E117" s="27">
        <f>IFERROR(VLOOKUP(B117,'Enigma@home'!$B$3:$I$1120,8,FALSE),"")</f>
        <v>6.9791253870822079E-2</v>
      </c>
      <c r="F117" s="23">
        <f>IFERROR(VLOOKUP(B117,'LHC@home'!$B$3:$I$1280,8,FALSE),"")</f>
        <v>1.1515918902903484</v>
      </c>
      <c r="G117" s="23">
        <f>IFERROR(VLOOKUP(B117,'NFS@Home'!$B$3:$I$1280,8,FALSE),"")</f>
        <v>1.0161200809470283</v>
      </c>
      <c r="H117" s="23">
        <f>IFERROR(VLOOKUP(B117,Numberfields!$B$3:$I$1011,8,FALSE),"")</f>
        <v>0.68290586561872069</v>
      </c>
      <c r="I117" s="23">
        <f>IFERROR(VLOOKUP(B117,Primegrid!$B$3:$I$955,8,FALSE),"")</f>
        <v>0.16677244512537148</v>
      </c>
      <c r="J117" s="27">
        <f>IFERROR(VLOOKUP(B117,'SETI@home'!$B$3:$I$2497,8,FALSE),"")</f>
        <v>0.27616418806147347</v>
      </c>
      <c r="K117" s="23">
        <f>IFERROR(VLOOKUP(B117,SRBase!$B$3:$I$655,8,FALSE),"")</f>
        <v>1.0615975214954598</v>
      </c>
      <c r="L117" s="23">
        <f>IFERROR(VLOOKUP(B117,'theSkyNet POGS'!$B$3:$I$1158,8,FALSE),"")</f>
        <v>0.74990021190651146</v>
      </c>
      <c r="M117" s="23" t="str">
        <f>IFERROR(VLOOKUP(B117,'TN-Grid'!$B$3:$I$908,8,FALSE),"")</f>
        <v/>
      </c>
      <c r="N117" s="23">
        <f>IFERROR(VLOOKUP(B117,'Yoyo@home'!$B$3:$I$955,8,FALSE),"")</f>
        <v>1.9907887673170939</v>
      </c>
      <c r="O117" s="22"/>
      <c r="P117" s="4">
        <f t="shared" si="1"/>
        <v>11</v>
      </c>
    </row>
    <row r="118" spans="2:16" x14ac:dyDescent="0.35">
      <c r="B118" s="12" t="s">
        <v>43</v>
      </c>
      <c r="C118" s="23">
        <f>IFERROR(VLOOKUP(B118,'Asteroids@home'!$B$3:$I$1398,8,FALSE),"")</f>
        <v>0.69592948222672202</v>
      </c>
      <c r="D118" s="23">
        <f>IFERROR(VLOOKUP(B118,'Citizen Science Grid'!$B$3:$I$1120,8,FALSE),"")</f>
        <v>1.2027446387680509</v>
      </c>
      <c r="E118" s="27" t="str">
        <f>IFERROR(VLOOKUP(B118,'Enigma@home'!$B$3:$I$1120,8,FALSE),"")</f>
        <v/>
      </c>
      <c r="F118" s="23">
        <f>IFERROR(VLOOKUP(B118,'LHC@home'!$B$3:$I$1280,8,FALSE),"")</f>
        <v>1.0956400099572887</v>
      </c>
      <c r="G118" s="23">
        <f>IFERROR(VLOOKUP(B118,'NFS@Home'!$B$3:$I$1280,8,FALSE),"")</f>
        <v>1.0928282182725879</v>
      </c>
      <c r="H118" s="23">
        <f>IFERROR(VLOOKUP(B118,Numberfields!$B$3:$I$1011,8,FALSE),"")</f>
        <v>0.69293215827107291</v>
      </c>
      <c r="I118" s="23">
        <f>IFERROR(VLOOKUP(B118,Primegrid!$B$3:$I$955,8,FALSE),"")</f>
        <v>8.7035755226207254E-2</v>
      </c>
      <c r="J118" s="27">
        <f>IFERROR(VLOOKUP(B118,'SETI@home'!$B$3:$I$2497,8,FALSE),"")</f>
        <v>0.27259247920989638</v>
      </c>
      <c r="K118" s="23">
        <f>IFERROR(VLOOKUP(B118,SRBase!$B$3:$I$655,8,FALSE),"")</f>
        <v>1.0304803193192955</v>
      </c>
      <c r="L118" s="23">
        <f>IFERROR(VLOOKUP(B118,'theSkyNet POGS'!$B$3:$I$1158,8,FALSE),"")</f>
        <v>0.86342721352483953</v>
      </c>
      <c r="M118" s="23">
        <f>IFERROR(VLOOKUP(B118,'TN-Grid'!$B$3:$I$908,8,FALSE),"")</f>
        <v>2.4882870905434911</v>
      </c>
      <c r="N118" s="23">
        <f>IFERROR(VLOOKUP(B118,'Yoyo@home'!$B$3:$I$955,8,FALSE),"")</f>
        <v>1.2875066483428972</v>
      </c>
      <c r="O118" s="22"/>
      <c r="P118" s="4">
        <f t="shared" si="1"/>
        <v>11</v>
      </c>
    </row>
    <row r="119" spans="2:16" x14ac:dyDescent="0.35">
      <c r="B119" s="12" t="s">
        <v>947</v>
      </c>
      <c r="C119" s="23">
        <f>IFERROR(VLOOKUP(B119,'Asteroids@home'!$B$3:$I$1398,8,FALSE),"")</f>
        <v>0.36949189445623548</v>
      </c>
      <c r="D119" s="23">
        <f>IFERROR(VLOOKUP(B119,'Citizen Science Grid'!$B$3:$I$1120,8,FALSE),"")</f>
        <v>0.78483120544241358</v>
      </c>
      <c r="E119" s="27">
        <f>IFERROR(VLOOKUP(B119,'Enigma@home'!$B$3:$I$1120,8,FALSE),"")</f>
        <v>4.9450244590422868E-2</v>
      </c>
      <c r="F119" s="23">
        <f>IFERROR(VLOOKUP(B119,'LHC@home'!$B$3:$I$1280,8,FALSE),"")</f>
        <v>1.0958903087555723</v>
      </c>
      <c r="G119" s="23">
        <f>IFERROR(VLOOKUP(B119,'NFS@Home'!$B$3:$I$1280,8,FALSE),"")</f>
        <v>0.43977234430282192</v>
      </c>
      <c r="H119" s="23">
        <f>IFERROR(VLOOKUP(B119,Numberfields!$B$3:$I$1011,8,FALSE),"")</f>
        <v>0.39837489005538329</v>
      </c>
      <c r="I119" s="23">
        <f>IFERROR(VLOOKUP(B119,Primegrid!$B$3:$I$955,8,FALSE),"")</f>
        <v>1.7752239008696064E-2</v>
      </c>
      <c r="J119" s="27">
        <f>IFERROR(VLOOKUP(B119,'SETI@home'!$B$3:$I$2497,8,FALSE),"")</f>
        <v>0.12205829344154694</v>
      </c>
      <c r="K119" s="23" t="str">
        <f>IFERROR(VLOOKUP(B119,SRBase!$B$3:$I$655,8,FALSE),"")</f>
        <v/>
      </c>
      <c r="L119" s="23">
        <f>IFERROR(VLOOKUP(B119,'theSkyNet POGS'!$B$3:$I$1158,8,FALSE),"")</f>
        <v>0.59628159327265962</v>
      </c>
      <c r="M119" s="23" t="str">
        <f>IFERROR(VLOOKUP(B119,'TN-Grid'!$B$3:$I$908,8,FALSE),"")</f>
        <v/>
      </c>
      <c r="N119" s="23">
        <f>IFERROR(VLOOKUP(B119,'Yoyo@home'!$B$3:$I$955,8,FALSE),"")</f>
        <v>0.91423109109178824</v>
      </c>
      <c r="O119" s="22"/>
      <c r="P119" s="4">
        <f t="shared" si="1"/>
        <v>10</v>
      </c>
    </row>
    <row r="120" spans="2:16" x14ac:dyDescent="0.35">
      <c r="B120" s="12" t="s">
        <v>948</v>
      </c>
      <c r="C120" s="23">
        <f>IFERROR(VLOOKUP(B120,'Asteroids@home'!$B$3:$I$1398,8,FALSE),"")</f>
        <v>0.23763274380522134</v>
      </c>
      <c r="D120" s="23" t="str">
        <f>IFERROR(VLOOKUP(B120,'Citizen Science Grid'!$B$3:$I$1120,8,FALSE),"")</f>
        <v/>
      </c>
      <c r="E120" s="27">
        <f>IFERROR(VLOOKUP(B120,'Enigma@home'!$B$3:$I$1120,8,FALSE),"")</f>
        <v>3.7478051987666176E-2</v>
      </c>
      <c r="F120" s="23">
        <f>IFERROR(VLOOKUP(B120,'LHC@home'!$B$3:$I$1280,8,FALSE),"")</f>
        <v>0.62148030188369707</v>
      </c>
      <c r="G120" s="23" t="str">
        <f>IFERROR(VLOOKUP(B120,'NFS@Home'!$B$3:$I$1280,8,FALSE),"")</f>
        <v/>
      </c>
      <c r="H120" s="23" t="str">
        <f>IFERROR(VLOOKUP(B120,Numberfields!$B$3:$I$1011,8,FALSE),"")</f>
        <v/>
      </c>
      <c r="I120" s="23" t="str">
        <f>IFERROR(VLOOKUP(B120,Primegrid!$B$3:$I$955,8,FALSE),"")</f>
        <v/>
      </c>
      <c r="J120" s="27" t="str">
        <f>IFERROR(VLOOKUP(B120,'SETI@home'!$B$3:$I$2497,8,FALSE),"")</f>
        <v/>
      </c>
      <c r="K120" s="23" t="str">
        <f>IFERROR(VLOOKUP(B120,SRBase!$B$3:$I$655,8,FALSE),"")</f>
        <v/>
      </c>
      <c r="L120" s="23" t="str">
        <f>IFERROR(VLOOKUP(B120,'theSkyNet POGS'!$B$3:$I$1158,8,FALSE),"")</f>
        <v/>
      </c>
      <c r="M120" s="23" t="str">
        <f>IFERROR(VLOOKUP(B120,'TN-Grid'!$B$3:$I$908,8,FALSE),"")</f>
        <v/>
      </c>
      <c r="N120" s="23" t="str">
        <f>IFERROR(VLOOKUP(B120,'Yoyo@home'!$B$3:$I$955,8,FALSE),"")</f>
        <v/>
      </c>
      <c r="O120" s="22"/>
      <c r="P120" s="4">
        <f t="shared" si="1"/>
        <v>3</v>
      </c>
    </row>
    <row r="121" spans="2:16" x14ac:dyDescent="0.35">
      <c r="B121" s="12" t="s">
        <v>44</v>
      </c>
      <c r="C121" s="23">
        <f>IFERROR(VLOOKUP(B121,'Asteroids@home'!$B$3:$I$1398,8,FALSE),"")</f>
        <v>0.60712634793761211</v>
      </c>
      <c r="D121" s="23">
        <f>IFERROR(VLOOKUP(B121,'Citizen Science Grid'!$B$3:$I$1120,8,FALSE),"")</f>
        <v>1.0522311990270992</v>
      </c>
      <c r="E121" s="27">
        <f>IFERROR(VLOOKUP(B121,'Enigma@home'!$B$3:$I$1120,8,FALSE),"")</f>
        <v>7.7312742408925272E-2</v>
      </c>
      <c r="F121" s="23">
        <f>IFERROR(VLOOKUP(B121,'LHC@home'!$B$3:$I$1280,8,FALSE),"")</f>
        <v>1.121597477190208</v>
      </c>
      <c r="G121" s="23">
        <f>IFERROR(VLOOKUP(B121,'NFS@Home'!$B$3:$I$1280,8,FALSE),"")</f>
        <v>0.61246255453008347</v>
      </c>
      <c r="H121" s="23">
        <f>IFERROR(VLOOKUP(B121,Numberfields!$B$3:$I$1011,8,FALSE),"")</f>
        <v>0.48216937439361612</v>
      </c>
      <c r="I121" s="23">
        <f>IFERROR(VLOOKUP(B121,Primegrid!$B$3:$I$955,8,FALSE),"")</f>
        <v>0.26379612337319003</v>
      </c>
      <c r="J121" s="27">
        <f>IFERROR(VLOOKUP(B121,'SETI@home'!$B$3:$I$2497,8,FALSE),"")</f>
        <v>0.20672663809281752</v>
      </c>
      <c r="K121" s="23">
        <f>IFERROR(VLOOKUP(B121,SRBase!$B$3:$I$655,8,FALSE),"")</f>
        <v>1.0455873987829114</v>
      </c>
      <c r="L121" s="23">
        <f>IFERROR(VLOOKUP(B121,'theSkyNet POGS'!$B$3:$I$1158,8,FALSE),"")</f>
        <v>0.83180567689589513</v>
      </c>
      <c r="M121" s="23">
        <f>IFERROR(VLOOKUP(B121,'TN-Grid'!$B$3:$I$908,8,FALSE),"")</f>
        <v>2.7432350848351881</v>
      </c>
      <c r="N121" s="23">
        <f>IFERROR(VLOOKUP(B121,'Yoyo@home'!$B$3:$I$955,8,FALSE),"")</f>
        <v>1.5465545388141455</v>
      </c>
      <c r="O121" s="22"/>
      <c r="P121" s="4">
        <f t="shared" si="1"/>
        <v>12</v>
      </c>
    </row>
    <row r="122" spans="2:16" x14ac:dyDescent="0.35">
      <c r="B122" s="12" t="s">
        <v>45</v>
      </c>
      <c r="C122" s="23">
        <f>IFERROR(VLOOKUP(B122,'Asteroids@home'!$B$3:$I$1398,8,FALSE),"")</f>
        <v>0.65257560715804153</v>
      </c>
      <c r="D122" s="23">
        <f>IFERROR(VLOOKUP(B122,'Citizen Science Grid'!$B$3:$I$1120,8,FALSE),"")</f>
        <v>1.4181229814558152</v>
      </c>
      <c r="E122" s="27" t="str">
        <f>IFERROR(VLOOKUP(B122,'Enigma@home'!$B$3:$I$1120,8,FALSE),"")</f>
        <v/>
      </c>
      <c r="F122" s="23">
        <f>IFERROR(VLOOKUP(B122,'LHC@home'!$B$3:$I$1280,8,FALSE),"")</f>
        <v>1.3770531441828355</v>
      </c>
      <c r="G122" s="23">
        <f>IFERROR(VLOOKUP(B122,'NFS@Home'!$B$3:$I$1280,8,FALSE),"")</f>
        <v>0.73163241189016404</v>
      </c>
      <c r="H122" s="23">
        <f>IFERROR(VLOOKUP(B122,Numberfields!$B$3:$I$1011,8,FALSE),"")</f>
        <v>0.40542168028006798</v>
      </c>
      <c r="I122" s="23" t="str">
        <f>IFERROR(VLOOKUP(B122,Primegrid!$B$3:$I$955,8,FALSE),"")</f>
        <v/>
      </c>
      <c r="J122" s="27">
        <f>IFERROR(VLOOKUP(B122,'SETI@home'!$B$3:$I$2497,8,FALSE),"")</f>
        <v>0.20082953765943218</v>
      </c>
      <c r="K122" s="23">
        <f>IFERROR(VLOOKUP(B122,SRBase!$B$3:$I$655,8,FALSE),"")</f>
        <v>1.7625929832323903</v>
      </c>
      <c r="L122" s="23" t="str">
        <f>IFERROR(VLOOKUP(B122,'theSkyNet POGS'!$B$3:$I$1158,8,FALSE),"")</f>
        <v/>
      </c>
      <c r="M122" s="23">
        <f>IFERROR(VLOOKUP(B122,'TN-Grid'!$B$3:$I$908,8,FALSE),"")</f>
        <v>2.961168443647705</v>
      </c>
      <c r="N122" s="23">
        <f>IFERROR(VLOOKUP(B122,'Yoyo@home'!$B$3:$I$955,8,FALSE),"")</f>
        <v>1.9536091351549176</v>
      </c>
      <c r="O122" s="22"/>
      <c r="P122" s="4">
        <f t="shared" si="1"/>
        <v>9</v>
      </c>
    </row>
    <row r="123" spans="2:16" x14ac:dyDescent="0.35">
      <c r="B123" s="12" t="s">
        <v>46</v>
      </c>
      <c r="C123" s="23">
        <f>IFERROR(VLOOKUP(B123,'Asteroids@home'!$B$3:$I$1398,8,FALSE),"")</f>
        <v>0.34506271868542654</v>
      </c>
      <c r="D123" s="23">
        <f>IFERROR(VLOOKUP(B123,'Citizen Science Grid'!$B$3:$I$1120,8,FALSE),"")</f>
        <v>0.33278488109288679</v>
      </c>
      <c r="E123" s="27">
        <f>IFERROR(VLOOKUP(B123,'Enigma@home'!$B$3:$I$1120,8,FALSE),"")</f>
        <v>4.3964982178335922E-2</v>
      </c>
      <c r="F123" s="23" t="str">
        <f>IFERROR(VLOOKUP(B123,'LHC@home'!$B$3:$I$1280,8,FALSE),"")</f>
        <v/>
      </c>
      <c r="G123" s="23" t="str">
        <f>IFERROR(VLOOKUP(B123,'NFS@Home'!$B$3:$I$1280,8,FALSE),"")</f>
        <v/>
      </c>
      <c r="H123" s="23" t="str">
        <f>IFERROR(VLOOKUP(B123,Numberfields!$B$3:$I$1011,8,FALSE),"")</f>
        <v/>
      </c>
      <c r="I123" s="23" t="str">
        <f>IFERROR(VLOOKUP(B123,Primegrid!$B$3:$I$955,8,FALSE),"")</f>
        <v/>
      </c>
      <c r="J123" s="27">
        <f>IFERROR(VLOOKUP(B123,'SETI@home'!$B$3:$I$2497,8,FALSE),"")</f>
        <v>0.11000965293283525</v>
      </c>
      <c r="K123" s="23">
        <f>IFERROR(VLOOKUP(B123,SRBase!$B$3:$I$655,8,FALSE),"")</f>
        <v>0.42345914145241248</v>
      </c>
      <c r="L123" s="23">
        <f>IFERROR(VLOOKUP(B123,'theSkyNet POGS'!$B$3:$I$1158,8,FALSE),"")</f>
        <v>0.36652867785434723</v>
      </c>
      <c r="M123" s="23">
        <f>IFERROR(VLOOKUP(B123,'TN-Grid'!$B$3:$I$908,8,FALSE),"")</f>
        <v>2.1602634533510781</v>
      </c>
      <c r="N123" s="23">
        <f>IFERROR(VLOOKUP(B123,'Yoyo@home'!$B$3:$I$955,8,FALSE),"")</f>
        <v>0.44357752255975019</v>
      </c>
      <c r="O123" s="22"/>
      <c r="P123" s="4">
        <f t="shared" si="1"/>
        <v>8</v>
      </c>
    </row>
    <row r="124" spans="2:16" x14ac:dyDescent="0.35">
      <c r="B124" s="12" t="s">
        <v>695</v>
      </c>
      <c r="C124" s="23">
        <f>IFERROR(VLOOKUP(B124,'Asteroids@home'!$B$3:$I$1398,8,FALSE),"")</f>
        <v>0.29064391193896844</v>
      </c>
      <c r="D124" s="23">
        <f>IFERROR(VLOOKUP(B124,'Citizen Science Grid'!$B$3:$I$1120,8,FALSE),"")</f>
        <v>0.73930855329386758</v>
      </c>
      <c r="E124" s="27">
        <f>IFERROR(VLOOKUP(B124,'Enigma@home'!$B$3:$I$1120,8,FALSE),"")</f>
        <v>5.4374849812056723E-2</v>
      </c>
      <c r="F124" s="23">
        <f>IFERROR(VLOOKUP(B124,'LHC@home'!$B$3:$I$1280,8,FALSE),"")</f>
        <v>0.53725571393453209</v>
      </c>
      <c r="G124" s="23">
        <f>IFERROR(VLOOKUP(B124,'NFS@Home'!$B$3:$I$1280,8,FALSE),"")</f>
        <v>0.27314115114464882</v>
      </c>
      <c r="H124" s="23">
        <f>IFERROR(VLOOKUP(B124,Numberfields!$B$3:$I$1011,8,FALSE),"")</f>
        <v>0.5279091468851832</v>
      </c>
      <c r="I124" s="23">
        <f>IFERROR(VLOOKUP(B124,Primegrid!$B$3:$I$955,8,FALSE),"")</f>
        <v>0.1304359750930334</v>
      </c>
      <c r="J124" s="27">
        <f>IFERROR(VLOOKUP(B124,'SETI@home'!$B$3:$I$2497,8,FALSE),"")</f>
        <v>0.10847736211902968</v>
      </c>
      <c r="K124" s="23" t="str">
        <f>IFERROR(VLOOKUP(B124,SRBase!$B$3:$I$655,8,FALSE),"")</f>
        <v/>
      </c>
      <c r="L124" s="23">
        <f>IFERROR(VLOOKUP(B124,'theSkyNet POGS'!$B$3:$I$1158,8,FALSE),"")</f>
        <v>0.41059539841892856</v>
      </c>
      <c r="M124" s="23">
        <f>IFERROR(VLOOKUP(B124,'TN-Grid'!$B$3:$I$908,8,FALSE),"")</f>
        <v>1.3565266743850051</v>
      </c>
      <c r="N124" s="23">
        <f>IFERROR(VLOOKUP(B124,'Yoyo@home'!$B$3:$I$955,8,FALSE),"")</f>
        <v>0.84768876618991329</v>
      </c>
      <c r="O124" s="22"/>
      <c r="P124" s="4">
        <f t="shared" si="1"/>
        <v>11</v>
      </c>
    </row>
    <row r="125" spans="2:16" x14ac:dyDescent="0.35">
      <c r="B125" s="12" t="s">
        <v>949</v>
      </c>
      <c r="C125" s="23">
        <f>IFERROR(VLOOKUP(B125,'Asteroids@home'!$B$3:$I$1398,8,FALSE),"")</f>
        <v>0.36138653820966904</v>
      </c>
      <c r="D125" s="23" t="str">
        <f>IFERROR(VLOOKUP(B125,'Citizen Science Grid'!$B$3:$I$1120,8,FALSE),"")</f>
        <v/>
      </c>
      <c r="E125" s="27" t="str">
        <f>IFERROR(VLOOKUP(B125,'Enigma@home'!$B$3:$I$1120,8,FALSE),"")</f>
        <v/>
      </c>
      <c r="F125" s="23">
        <f>IFERROR(VLOOKUP(B125,'LHC@home'!$B$3:$I$1280,8,FALSE),"")</f>
        <v>0.65358115116149496</v>
      </c>
      <c r="G125" s="23">
        <f>IFERROR(VLOOKUP(B125,'NFS@Home'!$B$3:$I$1280,8,FALSE),"")</f>
        <v>0.36735558406919588</v>
      </c>
      <c r="H125" s="23" t="str">
        <f>IFERROR(VLOOKUP(B125,Numberfields!$B$3:$I$1011,8,FALSE),"")</f>
        <v/>
      </c>
      <c r="I125" s="23" t="str">
        <f>IFERROR(VLOOKUP(B125,Primegrid!$B$3:$I$955,8,FALSE),"")</f>
        <v/>
      </c>
      <c r="J125" s="27">
        <f>IFERROR(VLOOKUP(B125,'SETI@home'!$B$3:$I$2497,8,FALSE),"")</f>
        <v>0.15034388157260181</v>
      </c>
      <c r="K125" s="23" t="str">
        <f>IFERROR(VLOOKUP(B125,SRBase!$B$3:$I$655,8,FALSE),"")</f>
        <v/>
      </c>
      <c r="L125" s="23" t="str">
        <f>IFERROR(VLOOKUP(B125,'theSkyNet POGS'!$B$3:$I$1158,8,FALSE),"")</f>
        <v/>
      </c>
      <c r="M125" s="23" t="str">
        <f>IFERROR(VLOOKUP(B125,'TN-Grid'!$B$3:$I$908,8,FALSE),"")</f>
        <v/>
      </c>
      <c r="N125" s="23" t="str">
        <f>IFERROR(VLOOKUP(B125,'Yoyo@home'!$B$3:$I$955,8,FALSE),"")</f>
        <v/>
      </c>
      <c r="O125" s="22"/>
      <c r="P125" s="4">
        <f t="shared" si="1"/>
        <v>4</v>
      </c>
    </row>
    <row r="126" spans="2:16" x14ac:dyDescent="0.35">
      <c r="B126" s="12" t="s">
        <v>47</v>
      </c>
      <c r="C126" s="23">
        <f>IFERROR(VLOOKUP(B126,'Asteroids@home'!$B$3:$I$1398,8,FALSE),"")</f>
        <v>0.68904757479622269</v>
      </c>
      <c r="D126" s="23">
        <f>IFERROR(VLOOKUP(B126,'Citizen Science Grid'!$B$3:$I$1120,8,FALSE),"")</f>
        <v>1.4202187028414943</v>
      </c>
      <c r="E126" s="27">
        <f>IFERROR(VLOOKUP(B126,'Enigma@home'!$B$3:$I$1120,8,FALSE),"")</f>
        <v>0.1137098807607296</v>
      </c>
      <c r="F126" s="23">
        <f>IFERROR(VLOOKUP(B126,'LHC@home'!$B$3:$I$1280,8,FALSE),"")</f>
        <v>1.5671843007168458</v>
      </c>
      <c r="G126" s="23">
        <f>IFERROR(VLOOKUP(B126,'NFS@Home'!$B$3:$I$1280,8,FALSE),"")</f>
        <v>0.64264840427699077</v>
      </c>
      <c r="H126" s="23">
        <f>IFERROR(VLOOKUP(B126,Numberfields!$B$3:$I$1011,8,FALSE),"")</f>
        <v>0.46840246558849968</v>
      </c>
      <c r="I126" s="23">
        <f>IFERROR(VLOOKUP(B126,Primegrid!$B$3:$I$955,8,FALSE),"")</f>
        <v>0.17801355447208961</v>
      </c>
      <c r="J126" s="27">
        <f>IFERROR(VLOOKUP(B126,'SETI@home'!$B$3:$I$2497,8,FALSE),"")</f>
        <v>0.23892851693193112</v>
      </c>
      <c r="K126" s="23">
        <f>IFERROR(VLOOKUP(B126,SRBase!$B$3:$I$655,8,FALSE),"")</f>
        <v>0.92499036725707351</v>
      </c>
      <c r="L126" s="23">
        <f>IFERROR(VLOOKUP(B126,'theSkyNet POGS'!$B$3:$I$1158,8,FALSE),"")</f>
        <v>0.81524657833186387</v>
      </c>
      <c r="M126" s="23">
        <f>IFERROR(VLOOKUP(B126,'TN-Grid'!$B$3:$I$908,8,FALSE),"")</f>
        <v>2.5871495118927283</v>
      </c>
      <c r="N126" s="23">
        <f>IFERROR(VLOOKUP(B126,'Yoyo@home'!$B$3:$I$955,8,FALSE),"")</f>
        <v>1.680002198787107</v>
      </c>
      <c r="O126" s="22"/>
      <c r="P126" s="4">
        <f t="shared" si="1"/>
        <v>12</v>
      </c>
    </row>
    <row r="127" spans="2:16" x14ac:dyDescent="0.35">
      <c r="B127" s="12" t="s">
        <v>48</v>
      </c>
      <c r="C127" s="23">
        <f>IFERROR(VLOOKUP(B127,'Asteroids@home'!$B$3:$I$1398,8,FALSE),"")</f>
        <v>0.32777774601656262</v>
      </c>
      <c r="D127" s="23">
        <f>IFERROR(VLOOKUP(B127,'Citizen Science Grid'!$B$3:$I$1120,8,FALSE),"")</f>
        <v>0.70249854589591598</v>
      </c>
      <c r="E127" s="27">
        <f>IFERROR(VLOOKUP(B127,'Enigma@home'!$B$3:$I$1120,8,FALSE),"")</f>
        <v>3.8314494124688674E-2</v>
      </c>
      <c r="F127" s="23">
        <f>IFERROR(VLOOKUP(B127,'LHC@home'!$B$3:$I$1280,8,FALSE),"")</f>
        <v>0.59597711836690315</v>
      </c>
      <c r="G127" s="23">
        <f>IFERROR(VLOOKUP(B127,'NFS@Home'!$B$3:$I$1280,8,FALSE),"")</f>
        <v>0.6080230315360774</v>
      </c>
      <c r="H127" s="23">
        <f>IFERROR(VLOOKUP(B127,Numberfields!$B$3:$I$1011,8,FALSE),"")</f>
        <v>0.50485001591089729</v>
      </c>
      <c r="I127" s="23">
        <f>IFERROR(VLOOKUP(B127,Primegrid!$B$3:$I$955,8,FALSE),"")</f>
        <v>9.3456752325153228E-2</v>
      </c>
      <c r="J127" s="27">
        <f>IFERROR(VLOOKUP(B127,'SETI@home'!$B$3:$I$2497,8,FALSE),"")</f>
        <v>0.11675669172030162</v>
      </c>
      <c r="K127" s="23">
        <f>IFERROR(VLOOKUP(B127,SRBase!$B$3:$I$655,8,FALSE),"")</f>
        <v>0.42259019312803298</v>
      </c>
      <c r="L127" s="23">
        <f>IFERROR(VLOOKUP(B127,'theSkyNet POGS'!$B$3:$I$1158,8,FALSE),"")</f>
        <v>0.50116047158014443</v>
      </c>
      <c r="M127" s="23">
        <f>IFERROR(VLOOKUP(B127,'TN-Grid'!$B$3:$I$908,8,FALSE),"")</f>
        <v>1.438928634843756</v>
      </c>
      <c r="N127" s="23">
        <f>IFERROR(VLOOKUP(B127,'Yoyo@home'!$B$3:$I$955,8,FALSE),"")</f>
        <v>0.99195362237459928</v>
      </c>
      <c r="O127" s="22"/>
      <c r="P127" s="4">
        <f t="shared" si="1"/>
        <v>12</v>
      </c>
    </row>
    <row r="128" spans="2:16" x14ac:dyDescent="0.35">
      <c r="B128" s="12" t="s">
        <v>49</v>
      </c>
      <c r="C128" s="23">
        <f>IFERROR(VLOOKUP(B128,'Asteroids@home'!$B$3:$I$1398,8,FALSE),"")</f>
        <v>0.68687345971236258</v>
      </c>
      <c r="D128" s="23">
        <f>IFERROR(VLOOKUP(B128,'Citizen Science Grid'!$B$3:$I$1120,8,FALSE),"")</f>
        <v>1.2424767838500477</v>
      </c>
      <c r="E128" s="27">
        <f>IFERROR(VLOOKUP(B128,'Enigma@home'!$B$3:$I$1120,8,FALSE),"")</f>
        <v>0.11890921066157453</v>
      </c>
      <c r="F128" s="23">
        <f>IFERROR(VLOOKUP(B128,'LHC@home'!$B$3:$I$1280,8,FALSE),"")</f>
        <v>1.3830076288559161</v>
      </c>
      <c r="G128" s="23">
        <f>IFERROR(VLOOKUP(B128,'NFS@Home'!$B$3:$I$1280,8,FALSE),"")</f>
        <v>0.72610101201343136</v>
      </c>
      <c r="H128" s="23">
        <f>IFERROR(VLOOKUP(B128,Numberfields!$B$3:$I$1011,8,FALSE),"")</f>
        <v>0.46831511082790678</v>
      </c>
      <c r="I128" s="23">
        <f>IFERROR(VLOOKUP(B128,Primegrid!$B$3:$I$955,8,FALSE),"")</f>
        <v>0.21959357558391124</v>
      </c>
      <c r="J128" s="27">
        <f>IFERROR(VLOOKUP(B128,'SETI@home'!$B$3:$I$2497,8,FALSE),"")</f>
        <v>0.17957090838971299</v>
      </c>
      <c r="K128" s="23">
        <f>IFERROR(VLOOKUP(B128,SRBase!$B$3:$I$655,8,FALSE),"")</f>
        <v>1.0243472122781392</v>
      </c>
      <c r="L128" s="23">
        <f>IFERROR(VLOOKUP(B128,'theSkyNet POGS'!$B$3:$I$1158,8,FALSE),"")</f>
        <v>0.80352222604504597</v>
      </c>
      <c r="M128" s="23">
        <f>IFERROR(VLOOKUP(B128,'TN-Grid'!$B$3:$I$908,8,FALSE),"")</f>
        <v>2.8917454802097788</v>
      </c>
      <c r="N128" s="23">
        <f>IFERROR(VLOOKUP(B128,'Yoyo@home'!$B$3:$I$955,8,FALSE),"")</f>
        <v>1.414605016002664</v>
      </c>
      <c r="O128" s="22"/>
      <c r="P128" s="4">
        <f t="shared" si="1"/>
        <v>12</v>
      </c>
    </row>
    <row r="129" spans="2:16" x14ac:dyDescent="0.35">
      <c r="B129" s="12" t="s">
        <v>950</v>
      </c>
      <c r="C129" s="23">
        <f>IFERROR(VLOOKUP(B129,'Asteroids@home'!$B$3:$I$1398,8,FALSE),"")</f>
        <v>0.48227759502599293</v>
      </c>
      <c r="D129" s="23">
        <f>IFERROR(VLOOKUP(B129,'Citizen Science Grid'!$B$3:$I$1120,8,FALSE),"")</f>
        <v>1.5555809813492938</v>
      </c>
      <c r="E129" s="27" t="str">
        <f>IFERROR(VLOOKUP(B129,'Enigma@home'!$B$3:$I$1120,8,FALSE),"")</f>
        <v/>
      </c>
      <c r="F129" s="23">
        <f>IFERROR(VLOOKUP(B129,'LHC@home'!$B$3:$I$1280,8,FALSE),"")</f>
        <v>1.0572403548662372</v>
      </c>
      <c r="G129" s="23">
        <f>IFERROR(VLOOKUP(B129,'NFS@Home'!$B$3:$I$1280,8,FALSE),"")</f>
        <v>0.74023096727972992</v>
      </c>
      <c r="H129" s="23" t="str">
        <f>IFERROR(VLOOKUP(B129,Numberfields!$B$3:$I$1011,8,FALSE),"")</f>
        <v/>
      </c>
      <c r="I129" s="23" t="str">
        <f>IFERROR(VLOOKUP(B129,Primegrid!$B$3:$I$955,8,FALSE),"")</f>
        <v/>
      </c>
      <c r="J129" s="27">
        <f>IFERROR(VLOOKUP(B129,'SETI@home'!$B$3:$I$2497,8,FALSE),"")</f>
        <v>0.18906187710663619</v>
      </c>
      <c r="K129" s="23">
        <f>IFERROR(VLOOKUP(B129,SRBase!$B$3:$I$655,8,FALSE),"")</f>
        <v>0.60612509119354829</v>
      </c>
      <c r="L129" s="23">
        <f>IFERROR(VLOOKUP(B129,'theSkyNet POGS'!$B$3:$I$1158,8,FALSE),"")</f>
        <v>0.89985753471968877</v>
      </c>
      <c r="M129" s="23" t="str">
        <f>IFERROR(VLOOKUP(B129,'TN-Grid'!$B$3:$I$908,8,FALSE),"")</f>
        <v/>
      </c>
      <c r="N129" s="23" t="str">
        <f>IFERROR(VLOOKUP(B129,'Yoyo@home'!$B$3:$I$955,8,FALSE),"")</f>
        <v/>
      </c>
      <c r="O129" s="22"/>
      <c r="P129" s="4">
        <f t="shared" si="1"/>
        <v>7</v>
      </c>
    </row>
    <row r="130" spans="2:16" x14ac:dyDescent="0.35">
      <c r="B130" s="12" t="s">
        <v>1756</v>
      </c>
      <c r="C130" s="23" t="str">
        <f>IFERROR(VLOOKUP(B130,'Asteroids@home'!$B$3:$I$1398,8,FALSE),"")</f>
        <v/>
      </c>
      <c r="D130" s="23" t="str">
        <f>IFERROR(VLOOKUP(B130,'Citizen Science Grid'!$B$3:$I$1120,8,FALSE),"")</f>
        <v/>
      </c>
      <c r="E130" s="27" t="str">
        <f>IFERROR(VLOOKUP(B130,'Enigma@home'!$B$3:$I$1120,8,FALSE),"")</f>
        <v/>
      </c>
      <c r="F130" s="23" t="str">
        <f>IFERROR(VLOOKUP(B130,'LHC@home'!$B$3:$I$1280,8,FALSE),"")</f>
        <v/>
      </c>
      <c r="G130" s="23">
        <f>IFERROR(VLOOKUP(B130,'NFS@Home'!$B$3:$I$1280,8,FALSE),"")</f>
        <v>0.48006183731435886</v>
      </c>
      <c r="H130" s="23" t="str">
        <f>IFERROR(VLOOKUP(B130,Numberfields!$B$3:$I$1011,8,FALSE),"")</f>
        <v/>
      </c>
      <c r="I130" s="23" t="str">
        <f>IFERROR(VLOOKUP(B130,Primegrid!$B$3:$I$955,8,FALSE),"")</f>
        <v/>
      </c>
      <c r="J130" s="27" t="str">
        <f>IFERROR(VLOOKUP(B130,'SETI@home'!$B$3:$I$2497,8,FALSE),"")</f>
        <v/>
      </c>
      <c r="K130" s="23" t="str">
        <f>IFERROR(VLOOKUP(B130,SRBase!$B$3:$I$655,8,FALSE),"")</f>
        <v/>
      </c>
      <c r="L130" s="23">
        <f>IFERROR(VLOOKUP(B130,'theSkyNet POGS'!$B$3:$I$1158,8,FALSE),"")</f>
        <v>0.5407262816471724</v>
      </c>
      <c r="M130" s="23" t="str">
        <f>IFERROR(VLOOKUP(B130,'TN-Grid'!$B$3:$I$908,8,FALSE),"")</f>
        <v/>
      </c>
      <c r="N130" s="23" t="str">
        <f>IFERROR(VLOOKUP(B130,'Yoyo@home'!$B$3:$I$955,8,FALSE),"")</f>
        <v/>
      </c>
      <c r="O130" s="22"/>
      <c r="P130" s="4">
        <f t="shared" si="1"/>
        <v>2</v>
      </c>
    </row>
    <row r="131" spans="2:16" x14ac:dyDescent="0.35">
      <c r="B131" s="12" t="s">
        <v>50</v>
      </c>
      <c r="C131" s="23">
        <f>IFERROR(VLOOKUP(B131,'Asteroids@home'!$B$3:$I$1398,8,FALSE),"")</f>
        <v>0.8178764677626168</v>
      </c>
      <c r="D131" s="23">
        <f>IFERROR(VLOOKUP(B131,'Citizen Science Grid'!$B$3:$I$1120,8,FALSE),"")</f>
        <v>1.4719361849808335</v>
      </c>
      <c r="E131" s="27">
        <f>IFERROR(VLOOKUP(B131,'Enigma@home'!$B$3:$I$1120,8,FALSE),"")</f>
        <v>0.11407725418906646</v>
      </c>
      <c r="F131" s="23">
        <f>IFERROR(VLOOKUP(B131,'LHC@home'!$B$3:$I$1280,8,FALSE),"")</f>
        <v>1.5178250488979741</v>
      </c>
      <c r="G131" s="23">
        <f>IFERROR(VLOOKUP(B131,'NFS@Home'!$B$3:$I$1280,8,FALSE),"")</f>
        <v>0.72992542205653621</v>
      </c>
      <c r="H131" s="23">
        <f>IFERROR(VLOOKUP(B131,Numberfields!$B$3:$I$1011,8,FALSE),"")</f>
        <v>0.45462215015230223</v>
      </c>
      <c r="I131" s="23">
        <f>IFERROR(VLOOKUP(B131,Primegrid!$B$3:$I$955,8,FALSE),"")</f>
        <v>0.25832892628071624</v>
      </c>
      <c r="J131" s="27">
        <f>IFERROR(VLOOKUP(B131,'SETI@home'!$B$3:$I$2497,8,FALSE),"")</f>
        <v>0.25838809911595689</v>
      </c>
      <c r="K131" s="23">
        <f>IFERROR(VLOOKUP(B131,SRBase!$B$3:$I$655,8,FALSE),"")</f>
        <v>1.0151585448822318</v>
      </c>
      <c r="L131" s="23">
        <f>IFERROR(VLOOKUP(B131,'theSkyNet POGS'!$B$3:$I$1158,8,FALSE),"")</f>
        <v>0.93706802457496396</v>
      </c>
      <c r="M131" s="23">
        <f>IFERROR(VLOOKUP(B131,'TN-Grid'!$B$3:$I$908,8,FALSE),"")</f>
        <v>4.5210936462452551</v>
      </c>
      <c r="N131" s="23">
        <f>IFERROR(VLOOKUP(B131,'Yoyo@home'!$B$3:$I$955,8,FALSE),"")</f>
        <v>1.5733011632833442</v>
      </c>
      <c r="O131" s="22"/>
      <c r="P131" s="4">
        <f t="shared" si="1"/>
        <v>12</v>
      </c>
    </row>
    <row r="132" spans="2:16" x14ac:dyDescent="0.35">
      <c r="B132" s="12" t="s">
        <v>951</v>
      </c>
      <c r="C132" s="23">
        <f>IFERROR(VLOOKUP(B132,'Asteroids@home'!$B$3:$I$1398,8,FALSE),"")</f>
        <v>0.22869452999568535</v>
      </c>
      <c r="D132" s="23" t="str">
        <f>IFERROR(VLOOKUP(B132,'Citizen Science Grid'!$B$3:$I$1120,8,FALSE),"")</f>
        <v/>
      </c>
      <c r="E132" s="27" t="str">
        <f>IFERROR(VLOOKUP(B132,'Enigma@home'!$B$3:$I$1120,8,FALSE),"")</f>
        <v/>
      </c>
      <c r="F132" s="23" t="str">
        <f>IFERROR(VLOOKUP(B132,'LHC@home'!$B$3:$I$1280,8,FALSE),"")</f>
        <v/>
      </c>
      <c r="G132" s="23" t="str">
        <f>IFERROR(VLOOKUP(B132,'NFS@Home'!$B$3:$I$1280,8,FALSE),"")</f>
        <v/>
      </c>
      <c r="H132" s="23" t="str">
        <f>IFERROR(VLOOKUP(B132,Numberfields!$B$3:$I$1011,8,FALSE),"")</f>
        <v/>
      </c>
      <c r="I132" s="23" t="str">
        <f>IFERROR(VLOOKUP(B132,Primegrid!$B$3:$I$955,8,FALSE),"")</f>
        <v/>
      </c>
      <c r="J132" s="27">
        <f>IFERROR(VLOOKUP(B132,'SETI@home'!$B$3:$I$2497,8,FALSE),"")</f>
        <v>5.2085191001596913E-2</v>
      </c>
      <c r="K132" s="23" t="str">
        <f>IFERROR(VLOOKUP(B132,SRBase!$B$3:$I$655,8,FALSE),"")</f>
        <v/>
      </c>
      <c r="L132" s="23" t="str">
        <f>IFERROR(VLOOKUP(B132,'theSkyNet POGS'!$B$3:$I$1158,8,FALSE),"")</f>
        <v/>
      </c>
      <c r="M132" s="23" t="str">
        <f>IFERROR(VLOOKUP(B132,'TN-Grid'!$B$3:$I$908,8,FALSE),"")</f>
        <v/>
      </c>
      <c r="N132" s="23" t="str">
        <f>IFERROR(VLOOKUP(B132,'Yoyo@home'!$B$3:$I$955,8,FALSE),"")</f>
        <v/>
      </c>
      <c r="O132" s="22"/>
      <c r="P132" s="4">
        <f t="shared" si="1"/>
        <v>2</v>
      </c>
    </row>
    <row r="133" spans="2:16" x14ac:dyDescent="0.35">
      <c r="B133" s="12" t="s">
        <v>952</v>
      </c>
      <c r="C133" s="23">
        <f>IFERROR(VLOOKUP(B133,'Asteroids@home'!$B$3:$I$1398,8,FALSE),"")</f>
        <v>0.45764060249611643</v>
      </c>
      <c r="D133" s="23">
        <f>IFERROR(VLOOKUP(B133,'Citizen Science Grid'!$B$3:$I$1120,8,FALSE),"")</f>
        <v>0.79273182267302622</v>
      </c>
      <c r="E133" s="27" t="str">
        <f>IFERROR(VLOOKUP(B133,'Enigma@home'!$B$3:$I$1120,8,FALSE),"")</f>
        <v/>
      </c>
      <c r="F133" s="23" t="str">
        <f>IFERROR(VLOOKUP(B133,'LHC@home'!$B$3:$I$1280,8,FALSE),"")</f>
        <v/>
      </c>
      <c r="G133" s="23">
        <f>IFERROR(VLOOKUP(B133,'NFS@Home'!$B$3:$I$1280,8,FALSE),"")</f>
        <v>0.48895011428530272</v>
      </c>
      <c r="H133" s="23" t="str">
        <f>IFERROR(VLOOKUP(B133,Numberfields!$B$3:$I$1011,8,FALSE),"")</f>
        <v/>
      </c>
      <c r="I133" s="23" t="str">
        <f>IFERROR(VLOOKUP(B133,Primegrid!$B$3:$I$955,8,FALSE),"")</f>
        <v/>
      </c>
      <c r="J133" s="27">
        <f>IFERROR(VLOOKUP(B133,'SETI@home'!$B$3:$I$2497,8,FALSE),"")</f>
        <v>0.11142923464097233</v>
      </c>
      <c r="K133" s="23" t="str">
        <f>IFERROR(VLOOKUP(B133,SRBase!$B$3:$I$655,8,FALSE),"")</f>
        <v/>
      </c>
      <c r="L133" s="23">
        <f>IFERROR(VLOOKUP(B133,'theSkyNet POGS'!$B$3:$I$1158,8,FALSE),"")</f>
        <v>0.71350956385949948</v>
      </c>
      <c r="M133" s="23" t="str">
        <f>IFERROR(VLOOKUP(B133,'TN-Grid'!$B$3:$I$908,8,FALSE),"")</f>
        <v/>
      </c>
      <c r="N133" s="23">
        <f>IFERROR(VLOOKUP(B133,'Yoyo@home'!$B$3:$I$955,8,FALSE),"")</f>
        <v>0.44486331507076093</v>
      </c>
      <c r="O133" s="22"/>
      <c r="P133" s="4">
        <f t="shared" si="1"/>
        <v>6</v>
      </c>
    </row>
    <row r="134" spans="2:16" x14ac:dyDescent="0.35">
      <c r="B134" s="12" t="s">
        <v>1881</v>
      </c>
      <c r="C134" s="23" t="str">
        <f>IFERROR(VLOOKUP(B134,'Asteroids@home'!$B$3:$I$1398,8,FALSE),"")</f>
        <v/>
      </c>
      <c r="D134" s="23">
        <f>IFERROR(VLOOKUP(B134,'Citizen Science Grid'!$B$3:$I$1120,8,FALSE),"")</f>
        <v>0.72010557408825815</v>
      </c>
      <c r="E134" s="27" t="str">
        <f>IFERROR(VLOOKUP(B134,'Enigma@home'!$B$3:$I$1120,8,FALSE),"")</f>
        <v/>
      </c>
      <c r="F134" s="23" t="str">
        <f>IFERROR(VLOOKUP(B134,'LHC@home'!$B$3:$I$1280,8,FALSE),"")</f>
        <v/>
      </c>
      <c r="G134" s="23" t="str">
        <f>IFERROR(VLOOKUP(B134,'NFS@Home'!$B$3:$I$1280,8,FALSE),"")</f>
        <v/>
      </c>
      <c r="H134" s="23" t="str">
        <f>IFERROR(VLOOKUP(B134,Numberfields!$B$3:$I$1011,8,FALSE),"")</f>
        <v/>
      </c>
      <c r="I134" s="23" t="str">
        <f>IFERROR(VLOOKUP(B134,Primegrid!$B$3:$I$955,8,FALSE),"")</f>
        <v/>
      </c>
      <c r="J134" s="27" t="str">
        <f>IFERROR(VLOOKUP(B134,'SETI@home'!$B$3:$I$2497,8,FALSE),"")</f>
        <v/>
      </c>
      <c r="K134" s="23" t="str">
        <f>IFERROR(VLOOKUP(B134,SRBase!$B$3:$I$655,8,FALSE),"")</f>
        <v/>
      </c>
      <c r="L134" s="23" t="str">
        <f>IFERROR(VLOOKUP(B134,'theSkyNet POGS'!$B$3:$I$1158,8,FALSE),"")</f>
        <v/>
      </c>
      <c r="M134" s="23" t="str">
        <f>IFERROR(VLOOKUP(B134,'TN-Grid'!$B$3:$I$908,8,FALSE),"")</f>
        <v/>
      </c>
      <c r="N134" s="23" t="str">
        <f>IFERROR(VLOOKUP(B134,'Yoyo@home'!$B$3:$I$955,8,FALSE),"")</f>
        <v/>
      </c>
      <c r="O134" s="22"/>
      <c r="P134" s="4">
        <f t="shared" ref="P134:P197" si="2">COUNT(C134:N134)</f>
        <v>1</v>
      </c>
    </row>
    <row r="135" spans="2:16" x14ac:dyDescent="0.35">
      <c r="B135" s="12" t="s">
        <v>51</v>
      </c>
      <c r="C135" s="23">
        <f>IFERROR(VLOOKUP(B135,'Asteroids@home'!$B$3:$I$1398,8,FALSE),"")</f>
        <v>0.33221610846645394</v>
      </c>
      <c r="D135" s="23">
        <f>IFERROR(VLOOKUP(B135,'Citizen Science Grid'!$B$3:$I$1120,8,FALSE),"")</f>
        <v>0.73523556860756822</v>
      </c>
      <c r="E135" s="27">
        <f>IFERROR(VLOOKUP(B135,'Enigma@home'!$B$3:$I$1120,8,FALSE),"")</f>
        <v>4.7977627106289035E-2</v>
      </c>
      <c r="F135" s="23">
        <f>IFERROR(VLOOKUP(B135,'LHC@home'!$B$3:$I$1280,8,FALSE),"")</f>
        <v>0.59870254192220174</v>
      </c>
      <c r="G135" s="23">
        <f>IFERROR(VLOOKUP(B135,'NFS@Home'!$B$3:$I$1280,8,FALSE),"")</f>
        <v>0.61083712504532961</v>
      </c>
      <c r="H135" s="23">
        <f>IFERROR(VLOOKUP(B135,Numberfields!$B$3:$I$1011,8,FALSE),"")</f>
        <v>0.52802387191178768</v>
      </c>
      <c r="I135" s="23">
        <f>IFERROR(VLOOKUP(B135,Primegrid!$B$3:$I$955,8,FALSE),"")</f>
        <v>0.11000049766209874</v>
      </c>
      <c r="J135" s="27">
        <f>IFERROR(VLOOKUP(B135,'SETI@home'!$B$3:$I$2497,8,FALSE),"")</f>
        <v>0.12481249951189841</v>
      </c>
      <c r="K135" s="23">
        <f>IFERROR(VLOOKUP(B135,SRBase!$B$3:$I$655,8,FALSE),"")</f>
        <v>0.535559615550257</v>
      </c>
      <c r="L135" s="23">
        <f>IFERROR(VLOOKUP(B135,'theSkyNet POGS'!$B$3:$I$1158,8,FALSE),"")</f>
        <v>0.65387952171698749</v>
      </c>
      <c r="M135" s="23">
        <f>IFERROR(VLOOKUP(B135,'TN-Grid'!$B$3:$I$908,8,FALSE),"")</f>
        <v>1.4126981043830025</v>
      </c>
      <c r="N135" s="23">
        <f>IFERROR(VLOOKUP(B135,'Yoyo@home'!$B$3:$I$955,8,FALSE),"")</f>
        <v>0.85201405155305043</v>
      </c>
      <c r="O135" s="22"/>
      <c r="P135" s="4">
        <f t="shared" si="2"/>
        <v>12</v>
      </c>
    </row>
    <row r="136" spans="2:16" x14ac:dyDescent="0.35">
      <c r="B136" s="12" t="s">
        <v>953</v>
      </c>
      <c r="C136" s="23">
        <f>IFERROR(VLOOKUP(B136,'Asteroids@home'!$B$3:$I$1398,8,FALSE),"")</f>
        <v>0.6785457069087667</v>
      </c>
      <c r="D136" s="23" t="str">
        <f>IFERROR(VLOOKUP(B136,'Citizen Science Grid'!$B$3:$I$1120,8,FALSE),"")</f>
        <v/>
      </c>
      <c r="E136" s="27" t="str">
        <f>IFERROR(VLOOKUP(B136,'Enigma@home'!$B$3:$I$1120,8,FALSE),"")</f>
        <v/>
      </c>
      <c r="F136" s="23" t="str">
        <f>IFERROR(VLOOKUP(B136,'LHC@home'!$B$3:$I$1280,8,FALSE),"")</f>
        <v/>
      </c>
      <c r="G136" s="23" t="str">
        <f>IFERROR(VLOOKUP(B136,'NFS@Home'!$B$3:$I$1280,8,FALSE),"")</f>
        <v/>
      </c>
      <c r="H136" s="23" t="str">
        <f>IFERROR(VLOOKUP(B136,Numberfields!$B$3:$I$1011,8,FALSE),"")</f>
        <v/>
      </c>
      <c r="I136" s="23" t="str">
        <f>IFERROR(VLOOKUP(B136,Primegrid!$B$3:$I$955,8,FALSE),"")</f>
        <v/>
      </c>
      <c r="J136" s="27" t="str">
        <f>IFERROR(VLOOKUP(B136,'SETI@home'!$B$3:$I$2497,8,FALSE),"")</f>
        <v/>
      </c>
      <c r="K136" s="23" t="str">
        <f>IFERROR(VLOOKUP(B136,SRBase!$B$3:$I$655,8,FALSE),"")</f>
        <v/>
      </c>
      <c r="L136" s="23">
        <f>IFERROR(VLOOKUP(B136,'theSkyNet POGS'!$B$3:$I$1158,8,FALSE),"")</f>
        <v>0.28343115370142047</v>
      </c>
      <c r="M136" s="23" t="str">
        <f>IFERROR(VLOOKUP(B136,'TN-Grid'!$B$3:$I$908,8,FALSE),"")</f>
        <v/>
      </c>
      <c r="N136" s="23" t="str">
        <f>IFERROR(VLOOKUP(B136,'Yoyo@home'!$B$3:$I$955,8,FALSE),"")</f>
        <v/>
      </c>
      <c r="O136" s="22"/>
      <c r="P136" s="4">
        <f t="shared" si="2"/>
        <v>2</v>
      </c>
    </row>
    <row r="137" spans="2:16" x14ac:dyDescent="0.35">
      <c r="B137" s="12" t="s">
        <v>52</v>
      </c>
      <c r="C137" s="23">
        <f>IFERROR(VLOOKUP(B137,'Asteroids@home'!$B$3:$I$1398,8,FALSE),"")</f>
        <v>0.7530653532150583</v>
      </c>
      <c r="D137" s="23">
        <f>IFERROR(VLOOKUP(B137,'Citizen Science Grid'!$B$3:$I$1120,8,FALSE),"")</f>
        <v>1.2415759166783145</v>
      </c>
      <c r="E137" s="27">
        <f>IFERROR(VLOOKUP(B137,'Enigma@home'!$B$3:$I$1120,8,FALSE),"")</f>
        <v>0.12354259114391276</v>
      </c>
      <c r="F137" s="23">
        <f>IFERROR(VLOOKUP(B137,'LHC@home'!$B$3:$I$1280,8,FALSE),"")</f>
        <v>1.2395090849248338</v>
      </c>
      <c r="G137" s="23">
        <f>IFERROR(VLOOKUP(B137,'NFS@Home'!$B$3:$I$1280,8,FALSE),"")</f>
        <v>0.79562952713217217</v>
      </c>
      <c r="H137" s="23">
        <f>IFERROR(VLOOKUP(B137,Numberfields!$B$3:$I$1011,8,FALSE),"")</f>
        <v>0.43377432078237366</v>
      </c>
      <c r="I137" s="23">
        <f>IFERROR(VLOOKUP(B137,Primegrid!$B$3:$I$955,8,FALSE),"")</f>
        <v>0.29477116934082309</v>
      </c>
      <c r="J137" s="27">
        <f>IFERROR(VLOOKUP(B137,'SETI@home'!$B$3:$I$2497,8,FALSE),"")</f>
        <v>0.23549599514011804</v>
      </c>
      <c r="K137" s="23">
        <f>IFERROR(VLOOKUP(B137,SRBase!$B$3:$I$655,8,FALSE),"")</f>
        <v>0.96561470687945439</v>
      </c>
      <c r="L137" s="23">
        <f>IFERROR(VLOOKUP(B137,'theSkyNet POGS'!$B$3:$I$1158,8,FALSE),"")</f>
        <v>0.83391657752399206</v>
      </c>
      <c r="M137" s="23">
        <f>IFERROR(VLOOKUP(B137,'TN-Grid'!$B$3:$I$908,8,FALSE),"")</f>
        <v>2.8015493390051045</v>
      </c>
      <c r="N137" s="23">
        <f>IFERROR(VLOOKUP(B137,'Yoyo@home'!$B$3:$I$955,8,FALSE),"")</f>
        <v>1.212927450633744</v>
      </c>
      <c r="O137" s="22"/>
      <c r="P137" s="4">
        <f t="shared" si="2"/>
        <v>12</v>
      </c>
    </row>
    <row r="138" spans="2:16" x14ac:dyDescent="0.35">
      <c r="B138" s="12" t="s">
        <v>53</v>
      </c>
      <c r="C138" s="23">
        <f>IFERROR(VLOOKUP(B138,'Asteroids@home'!$B$3:$I$1398,8,FALSE),"")</f>
        <v>0.65832097663226652</v>
      </c>
      <c r="D138" s="23">
        <f>IFERROR(VLOOKUP(B138,'Citizen Science Grid'!$B$3:$I$1120,8,FALSE),"")</f>
        <v>1.5151585012770017</v>
      </c>
      <c r="E138" s="27">
        <f>IFERROR(VLOOKUP(B138,'Enigma@home'!$B$3:$I$1120,8,FALSE),"")</f>
        <v>0.12979322461350712</v>
      </c>
      <c r="F138" s="23">
        <f>IFERROR(VLOOKUP(B138,'LHC@home'!$B$3:$I$1280,8,FALSE),"")</f>
        <v>1.2591667099016357</v>
      </c>
      <c r="G138" s="23">
        <f>IFERROR(VLOOKUP(B138,'NFS@Home'!$B$3:$I$1280,8,FALSE),"")</f>
        <v>0.73598132994863741</v>
      </c>
      <c r="H138" s="23">
        <f>IFERROR(VLOOKUP(B138,Numberfields!$B$3:$I$1011,8,FALSE),"")</f>
        <v>0.43129804110733566</v>
      </c>
      <c r="I138" s="23">
        <f>IFERROR(VLOOKUP(B138,Primegrid!$B$3:$I$955,8,FALSE),"")</f>
        <v>0.26327355968723648</v>
      </c>
      <c r="J138" s="27">
        <f>IFERROR(VLOOKUP(B138,'SETI@home'!$B$3:$I$2497,8,FALSE),"")</f>
        <v>0.25336365185007237</v>
      </c>
      <c r="K138" s="23">
        <f>IFERROR(VLOOKUP(B138,SRBase!$B$3:$I$655,8,FALSE),"")</f>
        <v>1.3883494301789867</v>
      </c>
      <c r="L138" s="23">
        <f>IFERROR(VLOOKUP(B138,'theSkyNet POGS'!$B$3:$I$1158,8,FALSE),"")</f>
        <v>0.8399494796124124</v>
      </c>
      <c r="M138" s="23">
        <f>IFERROR(VLOOKUP(B138,'TN-Grid'!$B$3:$I$908,8,FALSE),"")</f>
        <v>2.6272392185557263</v>
      </c>
      <c r="N138" s="23">
        <f>IFERROR(VLOOKUP(B138,'Yoyo@home'!$B$3:$I$955,8,FALSE),"")</f>
        <v>1.2877639120743867</v>
      </c>
      <c r="O138" s="22"/>
      <c r="P138" s="4">
        <f t="shared" si="2"/>
        <v>12</v>
      </c>
    </row>
    <row r="139" spans="2:16" x14ac:dyDescent="0.35">
      <c r="B139" s="12" t="s">
        <v>954</v>
      </c>
      <c r="C139" s="23">
        <f>IFERROR(VLOOKUP(B139,'Asteroids@home'!$B$3:$I$1398,8,FALSE),"")</f>
        <v>0.89622801996989443</v>
      </c>
      <c r="D139" s="23" t="str">
        <f>IFERROR(VLOOKUP(B139,'Citizen Science Grid'!$B$3:$I$1120,8,FALSE),"")</f>
        <v/>
      </c>
      <c r="E139" s="27" t="str">
        <f>IFERROR(VLOOKUP(B139,'Enigma@home'!$B$3:$I$1120,8,FALSE),"")</f>
        <v/>
      </c>
      <c r="F139" s="23">
        <f>IFERROR(VLOOKUP(B139,'LHC@home'!$B$3:$I$1280,8,FALSE),"")</f>
        <v>1.1435276865215933</v>
      </c>
      <c r="G139" s="23">
        <f>IFERROR(VLOOKUP(B139,'NFS@Home'!$B$3:$I$1280,8,FALSE),"")</f>
        <v>0.86332405143116064</v>
      </c>
      <c r="H139" s="23" t="str">
        <f>IFERROR(VLOOKUP(B139,Numberfields!$B$3:$I$1011,8,FALSE),"")</f>
        <v/>
      </c>
      <c r="I139" s="23">
        <f>IFERROR(VLOOKUP(B139,Primegrid!$B$3:$I$955,8,FALSE),"")</f>
        <v>0.12868156989984569</v>
      </c>
      <c r="J139" s="27">
        <f>IFERROR(VLOOKUP(B139,'SETI@home'!$B$3:$I$2497,8,FALSE),"")</f>
        <v>0.27573503390395093</v>
      </c>
      <c r="K139" s="23">
        <f>IFERROR(VLOOKUP(B139,SRBase!$B$3:$I$655,8,FALSE),"")</f>
        <v>1.2735530307431662</v>
      </c>
      <c r="L139" s="23">
        <f>IFERROR(VLOOKUP(B139,'theSkyNet POGS'!$B$3:$I$1158,8,FALSE),"")</f>
        <v>0.87131063320655944</v>
      </c>
      <c r="M139" s="23" t="str">
        <f>IFERROR(VLOOKUP(B139,'TN-Grid'!$B$3:$I$908,8,FALSE),"")</f>
        <v/>
      </c>
      <c r="N139" s="23" t="str">
        <f>IFERROR(VLOOKUP(B139,'Yoyo@home'!$B$3:$I$955,8,FALSE),"")</f>
        <v/>
      </c>
      <c r="O139" s="22"/>
      <c r="P139" s="4">
        <f t="shared" si="2"/>
        <v>7</v>
      </c>
    </row>
    <row r="140" spans="2:16" x14ac:dyDescent="0.35">
      <c r="B140" s="12" t="s">
        <v>897</v>
      </c>
      <c r="C140" s="23" t="str">
        <f>IFERROR(VLOOKUP(B140,'Asteroids@home'!$B$3:$I$1398,8,FALSE),"")</f>
        <v/>
      </c>
      <c r="D140" s="23" t="str">
        <f>IFERROR(VLOOKUP(B140,'Citizen Science Grid'!$B$3:$I$1120,8,FALSE),"")</f>
        <v/>
      </c>
      <c r="E140" s="27" t="str">
        <f>IFERROR(VLOOKUP(B140,'Enigma@home'!$B$3:$I$1120,8,FALSE),"")</f>
        <v/>
      </c>
      <c r="F140" s="23" t="str">
        <f>IFERROR(VLOOKUP(B140,'LHC@home'!$B$3:$I$1280,8,FALSE),"")</f>
        <v/>
      </c>
      <c r="G140" s="23" t="str">
        <f>IFERROR(VLOOKUP(B140,'NFS@Home'!$B$3:$I$1280,8,FALSE),"")</f>
        <v/>
      </c>
      <c r="H140" s="23" t="str">
        <f>IFERROR(VLOOKUP(B140,Numberfields!$B$3:$I$1011,8,FALSE),"")</f>
        <v/>
      </c>
      <c r="I140" s="23" t="str">
        <f>IFERROR(VLOOKUP(B140,Primegrid!$B$3:$I$955,8,FALSE),"")</f>
        <v/>
      </c>
      <c r="J140" s="27">
        <f>IFERROR(VLOOKUP(B140,'SETI@home'!$B$3:$I$2497,8,FALSE),"")</f>
        <v>0.11318739522509975</v>
      </c>
      <c r="K140" s="23" t="str">
        <f>IFERROR(VLOOKUP(B140,SRBase!$B$3:$I$655,8,FALSE),"")</f>
        <v/>
      </c>
      <c r="L140" s="23" t="str">
        <f>IFERROR(VLOOKUP(B140,'theSkyNet POGS'!$B$3:$I$1158,8,FALSE),"")</f>
        <v/>
      </c>
      <c r="M140" s="23">
        <f>IFERROR(VLOOKUP(B140,'TN-Grid'!$B$3:$I$908,8,FALSE),"")</f>
        <v>2.7791755618402743</v>
      </c>
      <c r="N140" s="23" t="str">
        <f>IFERROR(VLOOKUP(B140,'Yoyo@home'!$B$3:$I$955,8,FALSE),"")</f>
        <v/>
      </c>
      <c r="O140" s="22"/>
      <c r="P140" s="4">
        <f t="shared" si="2"/>
        <v>2</v>
      </c>
    </row>
    <row r="141" spans="2:16" x14ac:dyDescent="0.35">
      <c r="B141" s="12" t="s">
        <v>955</v>
      </c>
      <c r="C141" s="23">
        <f>IFERROR(VLOOKUP(B141,'Asteroids@home'!$B$3:$I$1398,8,FALSE),"")</f>
        <v>0.61093473257112529</v>
      </c>
      <c r="D141" s="23" t="str">
        <f>IFERROR(VLOOKUP(B141,'Citizen Science Grid'!$B$3:$I$1120,8,FALSE),"")</f>
        <v/>
      </c>
      <c r="E141" s="27" t="str">
        <f>IFERROR(VLOOKUP(B141,'Enigma@home'!$B$3:$I$1120,8,FALSE),"")</f>
        <v/>
      </c>
      <c r="F141" s="23" t="str">
        <f>IFERROR(VLOOKUP(B141,'LHC@home'!$B$3:$I$1280,8,FALSE),"")</f>
        <v/>
      </c>
      <c r="G141" s="23">
        <f>IFERROR(VLOOKUP(B141,'NFS@Home'!$B$3:$I$1280,8,FALSE),"")</f>
        <v>1.0536570482326355</v>
      </c>
      <c r="H141" s="23" t="str">
        <f>IFERROR(VLOOKUP(B141,Numberfields!$B$3:$I$1011,8,FALSE),"")</f>
        <v/>
      </c>
      <c r="I141" s="23">
        <f>IFERROR(VLOOKUP(B141,Primegrid!$B$3:$I$955,8,FALSE),"")</f>
        <v>0.36282141740796015</v>
      </c>
      <c r="J141" s="27">
        <f>IFERROR(VLOOKUP(B141,'SETI@home'!$B$3:$I$2497,8,FALSE),"")</f>
        <v>0.24340331184540073</v>
      </c>
      <c r="K141" s="23">
        <f>IFERROR(VLOOKUP(B141,SRBase!$B$3:$I$655,8,FALSE),"")</f>
        <v>0.88380448178129511</v>
      </c>
      <c r="L141" s="23" t="str">
        <f>IFERROR(VLOOKUP(B141,'theSkyNet POGS'!$B$3:$I$1158,8,FALSE),"")</f>
        <v/>
      </c>
      <c r="M141" s="23" t="str">
        <f>IFERROR(VLOOKUP(B141,'TN-Grid'!$B$3:$I$908,8,FALSE),"")</f>
        <v/>
      </c>
      <c r="N141" s="23" t="str">
        <f>IFERROR(VLOOKUP(B141,'Yoyo@home'!$B$3:$I$955,8,FALSE),"")</f>
        <v/>
      </c>
      <c r="O141" s="22"/>
      <c r="P141" s="4">
        <f t="shared" si="2"/>
        <v>5</v>
      </c>
    </row>
    <row r="142" spans="2:16" x14ac:dyDescent="0.35">
      <c r="B142" s="12" t="s">
        <v>956</v>
      </c>
      <c r="C142" s="23">
        <f>IFERROR(VLOOKUP(B142,'Asteroids@home'!$B$3:$I$1398,8,FALSE),"")</f>
        <v>0.55433448878850211</v>
      </c>
      <c r="D142" s="23">
        <f>IFERROR(VLOOKUP(B142,'Citizen Science Grid'!$B$3:$I$1120,8,FALSE),"")</f>
        <v>1.2210376469414135</v>
      </c>
      <c r="E142" s="27" t="str">
        <f>IFERROR(VLOOKUP(B142,'Enigma@home'!$B$3:$I$1120,8,FALSE),"")</f>
        <v/>
      </c>
      <c r="F142" s="23">
        <f>IFERROR(VLOOKUP(B142,'LHC@home'!$B$3:$I$1280,8,FALSE),"")</f>
        <v>1.0075325792636196</v>
      </c>
      <c r="G142" s="23">
        <f>IFERROR(VLOOKUP(B142,'NFS@Home'!$B$3:$I$1280,8,FALSE),"")</f>
        <v>0.95181719583468893</v>
      </c>
      <c r="H142" s="23">
        <f>IFERROR(VLOOKUP(B142,Numberfields!$B$3:$I$1011,8,FALSE),"")</f>
        <v>0.41888386427677682</v>
      </c>
      <c r="I142" s="23" t="str">
        <f>IFERROR(VLOOKUP(B142,Primegrid!$B$3:$I$955,8,FALSE),"")</f>
        <v/>
      </c>
      <c r="J142" s="27">
        <f>IFERROR(VLOOKUP(B142,'SETI@home'!$B$3:$I$2497,8,FALSE),"")</f>
        <v>0.2462582209918438</v>
      </c>
      <c r="K142" s="23" t="str">
        <f>IFERROR(VLOOKUP(B142,SRBase!$B$3:$I$655,8,FALSE),"")</f>
        <v/>
      </c>
      <c r="L142" s="23">
        <f>IFERROR(VLOOKUP(B142,'theSkyNet POGS'!$B$3:$I$1158,8,FALSE),"")</f>
        <v>0.7622136915513813</v>
      </c>
      <c r="M142" s="23" t="str">
        <f>IFERROR(VLOOKUP(B142,'TN-Grid'!$B$3:$I$908,8,FALSE),"")</f>
        <v/>
      </c>
      <c r="N142" s="23" t="str">
        <f>IFERROR(VLOOKUP(B142,'Yoyo@home'!$B$3:$I$955,8,FALSE),"")</f>
        <v/>
      </c>
      <c r="O142" s="22"/>
      <c r="P142" s="4">
        <f t="shared" si="2"/>
        <v>7</v>
      </c>
    </row>
    <row r="143" spans="2:16" x14ac:dyDescent="0.35">
      <c r="B143" s="12" t="s">
        <v>2013</v>
      </c>
      <c r="C143" s="23" t="str">
        <f>IFERROR(VLOOKUP(B143,'Asteroids@home'!$B$3:$I$1398,8,FALSE),"")</f>
        <v/>
      </c>
      <c r="D143" s="23" t="str">
        <f>IFERROR(VLOOKUP(B143,'Citizen Science Grid'!$B$3:$I$1120,8,FALSE),"")</f>
        <v/>
      </c>
      <c r="E143" s="27" t="str">
        <f>IFERROR(VLOOKUP(B143,'Enigma@home'!$B$3:$I$1120,8,FALSE),"")</f>
        <v/>
      </c>
      <c r="F143" s="23" t="str">
        <f>IFERROR(VLOOKUP(B143,'LHC@home'!$B$3:$I$1280,8,FALSE),"")</f>
        <v/>
      </c>
      <c r="G143" s="23" t="str">
        <f>IFERROR(VLOOKUP(B143,'NFS@Home'!$B$3:$I$1280,8,FALSE),"")</f>
        <v/>
      </c>
      <c r="H143" s="23" t="str">
        <f>IFERROR(VLOOKUP(B143,Numberfields!$B$3:$I$1011,8,FALSE),"")</f>
        <v/>
      </c>
      <c r="I143" s="23" t="str">
        <f>IFERROR(VLOOKUP(B143,Primegrid!$B$3:$I$955,8,FALSE),"")</f>
        <v/>
      </c>
      <c r="J143" s="27">
        <f>IFERROR(VLOOKUP(B143,'SETI@home'!$B$3:$I$2497,8,FALSE),"")</f>
        <v>6.8417648315315521E-2</v>
      </c>
      <c r="K143" s="23" t="str">
        <f>IFERROR(VLOOKUP(B143,SRBase!$B$3:$I$655,8,FALSE),"")</f>
        <v/>
      </c>
      <c r="L143" s="23" t="str">
        <f>IFERROR(VLOOKUP(B143,'theSkyNet POGS'!$B$3:$I$1158,8,FALSE),"")</f>
        <v/>
      </c>
      <c r="M143" s="23" t="str">
        <f>IFERROR(VLOOKUP(B143,'TN-Grid'!$B$3:$I$908,8,FALSE),"")</f>
        <v/>
      </c>
      <c r="N143" s="23" t="str">
        <f>IFERROR(VLOOKUP(B143,'Yoyo@home'!$B$3:$I$955,8,FALSE),"")</f>
        <v/>
      </c>
      <c r="O143" s="22"/>
      <c r="P143" s="4">
        <f t="shared" si="2"/>
        <v>1</v>
      </c>
    </row>
    <row r="144" spans="2:16" x14ac:dyDescent="0.35">
      <c r="B144" s="12" t="s">
        <v>54</v>
      </c>
      <c r="C144" s="23">
        <f>IFERROR(VLOOKUP(B144,'Asteroids@home'!$B$3:$I$1398,8,FALSE),"")</f>
        <v>0.59715295081754094</v>
      </c>
      <c r="D144" s="23">
        <f>IFERROR(VLOOKUP(B144,'Citizen Science Grid'!$B$3:$I$1120,8,FALSE),"")</f>
        <v>0.57896974929194223</v>
      </c>
      <c r="E144" s="27" t="str">
        <f>IFERROR(VLOOKUP(B144,'Enigma@home'!$B$3:$I$1120,8,FALSE),"")</f>
        <v/>
      </c>
      <c r="F144" s="23" t="str">
        <f>IFERROR(VLOOKUP(B144,'LHC@home'!$B$3:$I$1280,8,FALSE),"")</f>
        <v/>
      </c>
      <c r="G144" s="23">
        <f>IFERROR(VLOOKUP(B144,'NFS@Home'!$B$3:$I$1280,8,FALSE),"")</f>
        <v>0.30339216028415711</v>
      </c>
      <c r="H144" s="23">
        <f>IFERROR(VLOOKUP(B144,Numberfields!$B$3:$I$1011,8,FALSE),"")</f>
        <v>0.23998009888237709</v>
      </c>
      <c r="I144" s="23" t="str">
        <f>IFERROR(VLOOKUP(B144,Primegrid!$B$3:$I$955,8,FALSE),"")</f>
        <v/>
      </c>
      <c r="J144" s="27">
        <f>IFERROR(VLOOKUP(B144,'SETI@home'!$B$3:$I$2497,8,FALSE),"")</f>
        <v>0.12417327064567703</v>
      </c>
      <c r="K144" s="23" t="str">
        <f>IFERROR(VLOOKUP(B144,SRBase!$B$3:$I$655,8,FALSE),"")</f>
        <v/>
      </c>
      <c r="L144" s="23">
        <f>IFERROR(VLOOKUP(B144,'theSkyNet POGS'!$B$3:$I$1158,8,FALSE),"")</f>
        <v>0.5454571422104022</v>
      </c>
      <c r="M144" s="23">
        <f>IFERROR(VLOOKUP(B144,'TN-Grid'!$B$3:$I$908,8,FALSE),"")</f>
        <v>1.3561789161369635</v>
      </c>
      <c r="N144" s="23">
        <f>IFERROR(VLOOKUP(B144,'Yoyo@home'!$B$3:$I$955,8,FALSE),"")</f>
        <v>1.3496642663159266</v>
      </c>
      <c r="O144" s="22"/>
      <c r="P144" s="4">
        <f t="shared" si="2"/>
        <v>8</v>
      </c>
    </row>
    <row r="145" spans="2:16" x14ac:dyDescent="0.35">
      <c r="B145" s="12" t="s">
        <v>957</v>
      </c>
      <c r="C145" s="23" t="str">
        <f>IFERROR(VLOOKUP(B145,'Asteroids@home'!$B$3:$I$1398,8,FALSE),"")</f>
        <v/>
      </c>
      <c r="D145" s="23">
        <f>IFERROR(VLOOKUP(B145,'Citizen Science Grid'!$B$3:$I$1120,8,FALSE),"")</f>
        <v>0.67351340019036321</v>
      </c>
      <c r="E145" s="27">
        <f>IFERROR(VLOOKUP(B145,'Enigma@home'!$B$3:$I$1120,8,FALSE),"")</f>
        <v>3.7303579570052606E-2</v>
      </c>
      <c r="F145" s="23">
        <f>IFERROR(VLOOKUP(B145,'LHC@home'!$B$3:$I$1280,8,FALSE),"")</f>
        <v>0.46506305838956508</v>
      </c>
      <c r="G145" s="23" t="str">
        <f>IFERROR(VLOOKUP(B145,'NFS@Home'!$B$3:$I$1280,8,FALSE),"")</f>
        <v/>
      </c>
      <c r="H145" s="23">
        <f>IFERROR(VLOOKUP(B145,Numberfields!$B$3:$I$1011,8,FALSE),"")</f>
        <v>0.3671168145034438</v>
      </c>
      <c r="I145" s="23">
        <f>IFERROR(VLOOKUP(B145,Primegrid!$B$3:$I$955,8,FALSE),"")</f>
        <v>3.3986583383763627E-3</v>
      </c>
      <c r="J145" s="27">
        <f>IFERROR(VLOOKUP(B145,'SETI@home'!$B$3:$I$2497,8,FALSE),"")</f>
        <v>0.10153792269890621</v>
      </c>
      <c r="K145" s="23">
        <f>IFERROR(VLOOKUP(B145,SRBase!$B$3:$I$655,8,FALSE),"")</f>
        <v>0.51667709296774933</v>
      </c>
      <c r="L145" s="23">
        <f>IFERROR(VLOOKUP(B145,'theSkyNet POGS'!$B$3:$I$1158,8,FALSE),"")</f>
        <v>0.49740334010136528</v>
      </c>
      <c r="M145" s="23" t="str">
        <f>IFERROR(VLOOKUP(B145,'TN-Grid'!$B$3:$I$908,8,FALSE),"")</f>
        <v/>
      </c>
      <c r="N145" s="23" t="str">
        <f>IFERROR(VLOOKUP(B145,'Yoyo@home'!$B$3:$I$955,8,FALSE),"")</f>
        <v/>
      </c>
      <c r="O145" s="22"/>
      <c r="P145" s="4">
        <f t="shared" si="2"/>
        <v>8</v>
      </c>
    </row>
    <row r="146" spans="2:16" x14ac:dyDescent="0.35">
      <c r="B146" s="12" t="s">
        <v>1954</v>
      </c>
      <c r="C146" s="23" t="str">
        <f>IFERROR(VLOOKUP(B146,'Asteroids@home'!$B$3:$I$1398,8,FALSE),"")</f>
        <v/>
      </c>
      <c r="D146" s="23" t="str">
        <f>IFERROR(VLOOKUP(B146,'Citizen Science Grid'!$B$3:$I$1120,8,FALSE),"")</f>
        <v/>
      </c>
      <c r="E146" s="27" t="str">
        <f>IFERROR(VLOOKUP(B146,'Enigma@home'!$B$3:$I$1120,8,FALSE),"")</f>
        <v/>
      </c>
      <c r="F146" s="23" t="str">
        <f>IFERROR(VLOOKUP(B146,'LHC@home'!$B$3:$I$1280,8,FALSE),"")</f>
        <v/>
      </c>
      <c r="G146" s="23">
        <f>IFERROR(VLOOKUP(B146,'NFS@Home'!$B$3:$I$1280,8,FALSE),"")</f>
        <v>0.54413050050639011</v>
      </c>
      <c r="H146" s="23" t="str">
        <f>IFERROR(VLOOKUP(B146,Numberfields!$B$3:$I$1011,8,FALSE),"")</f>
        <v/>
      </c>
      <c r="I146" s="23" t="str">
        <f>IFERROR(VLOOKUP(B146,Primegrid!$B$3:$I$955,8,FALSE),"")</f>
        <v/>
      </c>
      <c r="J146" s="27">
        <f>IFERROR(VLOOKUP(B146,'SETI@home'!$B$3:$I$2497,8,FALSE),"")</f>
        <v>0.10502582090629577</v>
      </c>
      <c r="K146" s="23" t="str">
        <f>IFERROR(VLOOKUP(B146,SRBase!$B$3:$I$655,8,FALSE),"")</f>
        <v/>
      </c>
      <c r="L146" s="23" t="str">
        <f>IFERROR(VLOOKUP(B146,'theSkyNet POGS'!$B$3:$I$1158,8,FALSE),"")</f>
        <v/>
      </c>
      <c r="M146" s="23" t="str">
        <f>IFERROR(VLOOKUP(B146,'TN-Grid'!$B$3:$I$908,8,FALSE),"")</f>
        <v/>
      </c>
      <c r="N146" s="23" t="str">
        <f>IFERROR(VLOOKUP(B146,'Yoyo@home'!$B$3:$I$955,8,FALSE),"")</f>
        <v/>
      </c>
      <c r="O146" s="22"/>
      <c r="P146" s="4">
        <f t="shared" si="2"/>
        <v>2</v>
      </c>
    </row>
    <row r="147" spans="2:16" x14ac:dyDescent="0.35">
      <c r="B147" s="12" t="s">
        <v>55</v>
      </c>
      <c r="C147" s="23" t="str">
        <f>IFERROR(VLOOKUP(B147,'Asteroids@home'!$B$3:$I$1398,8,FALSE),"")</f>
        <v/>
      </c>
      <c r="D147" s="23">
        <f>IFERROR(VLOOKUP(B147,'Citizen Science Grid'!$B$3:$I$1120,8,FALSE),"")</f>
        <v>0.38153453894411843</v>
      </c>
      <c r="E147" s="27" t="str">
        <f>IFERROR(VLOOKUP(B147,'Enigma@home'!$B$3:$I$1120,8,FALSE),"")</f>
        <v/>
      </c>
      <c r="F147" s="23" t="str">
        <f>IFERROR(VLOOKUP(B147,'LHC@home'!$B$3:$I$1280,8,FALSE),"")</f>
        <v/>
      </c>
      <c r="G147" s="23">
        <f>IFERROR(VLOOKUP(B147,'NFS@Home'!$B$3:$I$1280,8,FALSE),"")</f>
        <v>0.24633125495309605</v>
      </c>
      <c r="H147" s="23" t="str">
        <f>IFERROR(VLOOKUP(B147,Numberfields!$B$3:$I$1011,8,FALSE),"")</f>
        <v/>
      </c>
      <c r="I147" s="23" t="str">
        <f>IFERROR(VLOOKUP(B147,Primegrid!$B$3:$I$955,8,FALSE),"")</f>
        <v/>
      </c>
      <c r="J147" s="27">
        <f>IFERROR(VLOOKUP(B147,'SETI@home'!$B$3:$I$2497,8,FALSE),"")</f>
        <v>0.1607507973909772</v>
      </c>
      <c r="K147" s="23" t="str">
        <f>IFERROR(VLOOKUP(B147,SRBase!$B$3:$I$655,8,FALSE),"")</f>
        <v/>
      </c>
      <c r="L147" s="23">
        <f>IFERROR(VLOOKUP(B147,'theSkyNet POGS'!$B$3:$I$1158,8,FALSE),"")</f>
        <v>0.73869832267228253</v>
      </c>
      <c r="M147" s="23">
        <f>IFERROR(VLOOKUP(B147,'TN-Grid'!$B$3:$I$908,8,FALSE),"")</f>
        <v>0.87660890173296979</v>
      </c>
      <c r="N147" s="23" t="str">
        <f>IFERROR(VLOOKUP(B147,'Yoyo@home'!$B$3:$I$955,8,FALSE),"")</f>
        <v/>
      </c>
      <c r="O147" s="22"/>
      <c r="P147" s="4">
        <f t="shared" si="2"/>
        <v>5</v>
      </c>
    </row>
    <row r="148" spans="2:16" x14ac:dyDescent="0.35">
      <c r="B148" s="12" t="s">
        <v>958</v>
      </c>
      <c r="C148" s="23" t="str">
        <f>IFERROR(VLOOKUP(B148,'Asteroids@home'!$B$3:$I$1398,8,FALSE),"")</f>
        <v/>
      </c>
      <c r="D148" s="23" t="str">
        <f>IFERROR(VLOOKUP(B148,'Citizen Science Grid'!$B$3:$I$1120,8,FALSE),"")</f>
        <v/>
      </c>
      <c r="E148" s="27" t="str">
        <f>IFERROR(VLOOKUP(B148,'Enigma@home'!$B$3:$I$1120,8,FALSE),"")</f>
        <v/>
      </c>
      <c r="F148" s="23" t="str">
        <f>IFERROR(VLOOKUP(B148,'LHC@home'!$B$3:$I$1280,8,FALSE),"")</f>
        <v/>
      </c>
      <c r="G148" s="23" t="str">
        <f>IFERROR(VLOOKUP(B148,'NFS@Home'!$B$3:$I$1280,8,FALSE),"")</f>
        <v/>
      </c>
      <c r="H148" s="23" t="str">
        <f>IFERROR(VLOOKUP(B148,Numberfields!$B$3:$I$1011,8,FALSE),"")</f>
        <v/>
      </c>
      <c r="I148" s="23" t="str">
        <f>IFERROR(VLOOKUP(B148,Primegrid!$B$3:$I$955,8,FALSE),"")</f>
        <v/>
      </c>
      <c r="J148" s="27">
        <f>IFERROR(VLOOKUP(B148,'SETI@home'!$B$3:$I$2497,8,FALSE),"")</f>
        <v>3.2421219307197255E-2</v>
      </c>
      <c r="K148" s="23" t="str">
        <f>IFERROR(VLOOKUP(B148,SRBase!$B$3:$I$655,8,FALSE),"")</f>
        <v/>
      </c>
      <c r="L148" s="23" t="str">
        <f>IFERROR(VLOOKUP(B148,'theSkyNet POGS'!$B$3:$I$1158,8,FALSE),"")</f>
        <v/>
      </c>
      <c r="M148" s="23" t="str">
        <f>IFERROR(VLOOKUP(B148,'TN-Grid'!$B$3:$I$908,8,FALSE),"")</f>
        <v/>
      </c>
      <c r="N148" s="23" t="str">
        <f>IFERROR(VLOOKUP(B148,'Yoyo@home'!$B$3:$I$955,8,FALSE),"")</f>
        <v/>
      </c>
      <c r="O148" s="22"/>
      <c r="P148" s="4">
        <f t="shared" si="2"/>
        <v>1</v>
      </c>
    </row>
    <row r="149" spans="2:16" hidden="1" x14ac:dyDescent="0.35">
      <c r="B149" s="12" t="s">
        <v>2014</v>
      </c>
      <c r="C149" s="23" t="str">
        <f>IFERROR(VLOOKUP(B149,'Asteroids@home'!$B$3:$I$1398,8,FALSE),"")</f>
        <v/>
      </c>
      <c r="D149" s="23" t="str">
        <f>IFERROR(VLOOKUP(B149,'Citizen Science Grid'!$B$3:$I$1120,8,FALSE),"")</f>
        <v/>
      </c>
      <c r="E149" s="27" t="str">
        <f>IFERROR(VLOOKUP(B149,'Enigma@home'!$B$3:$I$1120,8,FALSE),"")</f>
        <v/>
      </c>
      <c r="F149" s="23" t="str">
        <f>IFERROR(VLOOKUP(B149,'LHC@home'!$B$3:$I$1280,8,FALSE),"")</f>
        <v/>
      </c>
      <c r="G149" s="23" t="str">
        <f>IFERROR(VLOOKUP(B149,'NFS@Home'!$B$3:$I$1280,8,FALSE),"")</f>
        <v/>
      </c>
      <c r="H149" s="23" t="str">
        <f>IFERROR(VLOOKUP(B149,Numberfields!$B$3:$I$1011,8,FALSE),"")</f>
        <v/>
      </c>
      <c r="I149" s="23" t="str">
        <f>IFERROR(VLOOKUP(B149,Primegrid!$B$3:$I$955,8,FALSE),"")</f>
        <v/>
      </c>
      <c r="J149" s="27" t="str">
        <f>IFERROR(VLOOKUP(B149,'SETI@home'!$B$3:$I$2497,8,FALSE),"")</f>
        <v/>
      </c>
      <c r="K149" s="23" t="str">
        <f>IFERROR(VLOOKUP(B149,SRBase!$B$3:$I$655,8,FALSE),"")</f>
        <v/>
      </c>
      <c r="L149" s="23" t="str">
        <f>IFERROR(VLOOKUP(B149,'theSkyNet POGS'!$B$3:$I$1158,8,FALSE),"")</f>
        <v/>
      </c>
      <c r="M149" s="23" t="str">
        <f>IFERROR(VLOOKUP(B149,'TN-Grid'!$B$3:$I$908,8,FALSE),"")</f>
        <v/>
      </c>
      <c r="N149" s="23" t="str">
        <f>IFERROR(VLOOKUP(B149,'Yoyo@home'!$B$3:$I$955,8,FALSE),"")</f>
        <v/>
      </c>
      <c r="O149" s="22"/>
      <c r="P149" s="4">
        <f t="shared" si="2"/>
        <v>0</v>
      </c>
    </row>
    <row r="150" spans="2:16" x14ac:dyDescent="0.35">
      <c r="B150" s="12" t="s">
        <v>959</v>
      </c>
      <c r="C150" s="23" t="str">
        <f>IFERROR(VLOOKUP(B150,'Asteroids@home'!$B$3:$I$1398,8,FALSE),"")</f>
        <v/>
      </c>
      <c r="D150" s="23" t="str">
        <f>IFERROR(VLOOKUP(B150,'Citizen Science Grid'!$B$3:$I$1120,8,FALSE),"")</f>
        <v/>
      </c>
      <c r="E150" s="27" t="str">
        <f>IFERROR(VLOOKUP(B150,'Enigma@home'!$B$3:$I$1120,8,FALSE),"")</f>
        <v/>
      </c>
      <c r="F150" s="23" t="str">
        <f>IFERROR(VLOOKUP(B150,'LHC@home'!$B$3:$I$1280,8,FALSE),"")</f>
        <v/>
      </c>
      <c r="G150" s="23" t="str">
        <f>IFERROR(VLOOKUP(B150,'NFS@Home'!$B$3:$I$1280,8,FALSE),"")</f>
        <v/>
      </c>
      <c r="H150" s="23" t="str">
        <f>IFERROR(VLOOKUP(B150,Numberfields!$B$3:$I$1011,8,FALSE),"")</f>
        <v/>
      </c>
      <c r="I150" s="23" t="str">
        <f>IFERROR(VLOOKUP(B150,Primegrid!$B$3:$I$955,8,FALSE),"")</f>
        <v/>
      </c>
      <c r="J150" s="27">
        <f>IFERROR(VLOOKUP(B150,'SETI@home'!$B$3:$I$2497,8,FALSE),"")</f>
        <v>8.4128897607420788E-2</v>
      </c>
      <c r="K150" s="23" t="str">
        <f>IFERROR(VLOOKUP(B150,SRBase!$B$3:$I$655,8,FALSE),"")</f>
        <v/>
      </c>
      <c r="L150" s="23" t="str">
        <f>IFERROR(VLOOKUP(B150,'theSkyNet POGS'!$B$3:$I$1158,8,FALSE),"")</f>
        <v/>
      </c>
      <c r="M150" s="23" t="str">
        <f>IFERROR(VLOOKUP(B150,'TN-Grid'!$B$3:$I$908,8,FALSE),"")</f>
        <v/>
      </c>
      <c r="N150" s="23" t="str">
        <f>IFERROR(VLOOKUP(B150,'Yoyo@home'!$B$3:$I$955,8,FALSE),"")</f>
        <v/>
      </c>
      <c r="O150" s="22"/>
      <c r="P150" s="4">
        <f t="shared" si="2"/>
        <v>1</v>
      </c>
    </row>
    <row r="151" spans="2:16" x14ac:dyDescent="0.35">
      <c r="B151" s="12" t="s">
        <v>56</v>
      </c>
      <c r="C151" s="23">
        <f>IFERROR(VLOOKUP(B151,'Asteroids@home'!$B$3:$I$1398,8,FALSE),"")</f>
        <v>0.29098681084410599</v>
      </c>
      <c r="D151" s="23">
        <f>IFERROR(VLOOKUP(B151,'Citizen Science Grid'!$B$3:$I$1120,8,FALSE),"")</f>
        <v>0.56092906641998541</v>
      </c>
      <c r="E151" s="27" t="str">
        <f>IFERROR(VLOOKUP(B151,'Enigma@home'!$B$3:$I$1120,8,FALSE),"")</f>
        <v/>
      </c>
      <c r="F151" s="23" t="str">
        <f>IFERROR(VLOOKUP(B151,'LHC@home'!$B$3:$I$1280,8,FALSE),"")</f>
        <v/>
      </c>
      <c r="G151" s="23">
        <f>IFERROR(VLOOKUP(B151,'NFS@Home'!$B$3:$I$1280,8,FALSE),"")</f>
        <v>0.34957246388268254</v>
      </c>
      <c r="H151" s="23">
        <f>IFERROR(VLOOKUP(B151,Numberfields!$B$3:$I$1011,8,FALSE),"")</f>
        <v>0.35825155998904801</v>
      </c>
      <c r="I151" s="23" t="str">
        <f>IFERROR(VLOOKUP(B151,Primegrid!$B$3:$I$955,8,FALSE),"")</f>
        <v/>
      </c>
      <c r="J151" s="27">
        <f>IFERROR(VLOOKUP(B151,'SETI@home'!$B$3:$I$2497,8,FALSE),"")</f>
        <v>0.12675717788165439</v>
      </c>
      <c r="K151" s="23" t="str">
        <f>IFERROR(VLOOKUP(B151,SRBase!$B$3:$I$655,8,FALSE),"")</f>
        <v/>
      </c>
      <c r="L151" s="23">
        <f>IFERROR(VLOOKUP(B151,'theSkyNet POGS'!$B$3:$I$1158,8,FALSE),"")</f>
        <v>0.55740178229476833</v>
      </c>
      <c r="M151" s="23">
        <f>IFERROR(VLOOKUP(B151,'TN-Grid'!$B$3:$I$908,8,FALSE),"")</f>
        <v>1.1053537132641498</v>
      </c>
      <c r="N151" s="23">
        <f>IFERROR(VLOOKUP(B151,'Yoyo@home'!$B$3:$I$955,8,FALSE),"")</f>
        <v>0.58197040781800635</v>
      </c>
      <c r="O151" s="22"/>
      <c r="P151" s="4">
        <f t="shared" si="2"/>
        <v>8</v>
      </c>
    </row>
    <row r="152" spans="2:16" x14ac:dyDescent="0.35">
      <c r="B152" s="12" t="s">
        <v>1813</v>
      </c>
      <c r="C152" s="23" t="str">
        <f>IFERROR(VLOOKUP(B152,'Asteroids@home'!$B$3:$I$1398,8,FALSE),"")</f>
        <v/>
      </c>
      <c r="D152" s="23" t="str">
        <f>IFERROR(VLOOKUP(B152,'Citizen Science Grid'!$B$3:$I$1120,8,FALSE),"")</f>
        <v/>
      </c>
      <c r="E152" s="27" t="str">
        <f>IFERROR(VLOOKUP(B152,'Enigma@home'!$B$3:$I$1120,8,FALSE),"")</f>
        <v/>
      </c>
      <c r="F152" s="23" t="str">
        <f>IFERROR(VLOOKUP(B152,'LHC@home'!$B$3:$I$1280,8,FALSE),"")</f>
        <v/>
      </c>
      <c r="G152" s="23" t="str">
        <f>IFERROR(VLOOKUP(B152,'NFS@Home'!$B$3:$I$1280,8,FALSE),"")</f>
        <v/>
      </c>
      <c r="H152" s="23" t="str">
        <f>IFERROR(VLOOKUP(B152,Numberfields!$B$3:$I$1011,8,FALSE),"")</f>
        <v/>
      </c>
      <c r="I152" s="23" t="str">
        <f>IFERROR(VLOOKUP(B152,Primegrid!$B$3:$I$955,8,FALSE),"")</f>
        <v/>
      </c>
      <c r="J152" s="27" t="str">
        <f>IFERROR(VLOOKUP(B152,'SETI@home'!$B$3:$I$2497,8,FALSE),"")</f>
        <v/>
      </c>
      <c r="K152" s="23" t="str">
        <f>IFERROR(VLOOKUP(B152,SRBase!$B$3:$I$655,8,FALSE),"")</f>
        <v/>
      </c>
      <c r="L152" s="23" t="str">
        <f>IFERROR(VLOOKUP(B152,'theSkyNet POGS'!$B$3:$I$1158,8,FALSE),"")</f>
        <v/>
      </c>
      <c r="M152" s="23" t="str">
        <f>IFERROR(VLOOKUP(B152,'TN-Grid'!$B$3:$I$908,8,FALSE),"")</f>
        <v/>
      </c>
      <c r="N152" s="23">
        <f>IFERROR(VLOOKUP(B152,'Yoyo@home'!$B$3:$I$955,8,FALSE),"")</f>
        <v>0.7218771105809737</v>
      </c>
      <c r="O152" s="22"/>
      <c r="P152" s="4">
        <f t="shared" si="2"/>
        <v>1</v>
      </c>
    </row>
    <row r="153" spans="2:16" x14ac:dyDescent="0.35">
      <c r="B153" s="12" t="s">
        <v>57</v>
      </c>
      <c r="C153" s="23">
        <f>IFERROR(VLOOKUP(B153,'Asteroids@home'!$B$3:$I$1398,8,FALSE),"")</f>
        <v>0.39815177228374016</v>
      </c>
      <c r="D153" s="23">
        <f>IFERROR(VLOOKUP(B153,'Citizen Science Grid'!$B$3:$I$1120,8,FALSE),"")</f>
        <v>0.76473011291644388</v>
      </c>
      <c r="E153" s="27" t="str">
        <f>IFERROR(VLOOKUP(B153,'Enigma@home'!$B$3:$I$1120,8,FALSE),"")</f>
        <v/>
      </c>
      <c r="F153" s="23">
        <f>IFERROR(VLOOKUP(B153,'LHC@home'!$B$3:$I$1280,8,FALSE),"")</f>
        <v>0.73340941532285031</v>
      </c>
      <c r="G153" s="23">
        <f>IFERROR(VLOOKUP(B153,'NFS@Home'!$B$3:$I$1280,8,FALSE),"")</f>
        <v>0.54048893166204259</v>
      </c>
      <c r="H153" s="23">
        <f>IFERROR(VLOOKUP(B153,Numberfields!$B$3:$I$1011,8,FALSE),"")</f>
        <v>0.46794830789229291</v>
      </c>
      <c r="I153" s="23">
        <f>IFERROR(VLOOKUP(B153,Primegrid!$B$3:$I$955,8,FALSE),"")</f>
        <v>0.12605049126813964</v>
      </c>
      <c r="J153" s="27">
        <f>IFERROR(VLOOKUP(B153,'SETI@home'!$B$3:$I$2497,8,FALSE),"")</f>
        <v>0.15400884849790539</v>
      </c>
      <c r="K153" s="23">
        <f>IFERROR(VLOOKUP(B153,SRBase!$B$3:$I$655,8,FALSE),"")</f>
        <v>0.52679478046724082</v>
      </c>
      <c r="L153" s="23">
        <f>IFERROR(VLOOKUP(B153,'theSkyNet POGS'!$B$3:$I$1158,8,FALSE),"")</f>
        <v>0.67401100684080839</v>
      </c>
      <c r="M153" s="23">
        <f>IFERROR(VLOOKUP(B153,'TN-Grid'!$B$3:$I$908,8,FALSE),"")</f>
        <v>1.3790164622050465</v>
      </c>
      <c r="N153" s="23">
        <f>IFERROR(VLOOKUP(B153,'Yoyo@home'!$B$3:$I$955,8,FALSE),"")</f>
        <v>0.89432105515917648</v>
      </c>
      <c r="O153" s="22"/>
      <c r="P153" s="4">
        <f t="shared" si="2"/>
        <v>11</v>
      </c>
    </row>
    <row r="154" spans="2:16" hidden="1" x14ac:dyDescent="0.35">
      <c r="B154" s="12" t="s">
        <v>2015</v>
      </c>
      <c r="C154" s="23" t="str">
        <f>IFERROR(VLOOKUP(B154,'Asteroids@home'!$B$3:$I$1398,8,FALSE),"")</f>
        <v/>
      </c>
      <c r="D154" s="23" t="str">
        <f>IFERROR(VLOOKUP(B154,'Citizen Science Grid'!$B$3:$I$1120,8,FALSE),"")</f>
        <v/>
      </c>
      <c r="E154" s="27" t="str">
        <f>IFERROR(VLOOKUP(B154,'Enigma@home'!$B$3:$I$1120,8,FALSE),"")</f>
        <v/>
      </c>
      <c r="F154" s="23" t="str">
        <f>IFERROR(VLOOKUP(B154,'LHC@home'!$B$3:$I$1280,8,FALSE),"")</f>
        <v/>
      </c>
      <c r="G154" s="23" t="str">
        <f>IFERROR(VLOOKUP(B154,'NFS@Home'!$B$3:$I$1280,8,FALSE),"")</f>
        <v/>
      </c>
      <c r="H154" s="23" t="str">
        <f>IFERROR(VLOOKUP(B154,Numberfields!$B$3:$I$1011,8,FALSE),"")</f>
        <v/>
      </c>
      <c r="I154" s="23" t="str">
        <f>IFERROR(VLOOKUP(B154,Primegrid!$B$3:$I$955,8,FALSE),"")</f>
        <v/>
      </c>
      <c r="J154" s="27" t="str">
        <f>IFERROR(VLOOKUP(B154,'SETI@home'!$B$3:$I$2497,8,FALSE),"")</f>
        <v/>
      </c>
      <c r="K154" s="23" t="str">
        <f>IFERROR(VLOOKUP(B154,SRBase!$B$3:$I$655,8,FALSE),"")</f>
        <v/>
      </c>
      <c r="L154" s="23" t="str">
        <f>IFERROR(VLOOKUP(B154,'theSkyNet POGS'!$B$3:$I$1158,8,FALSE),"")</f>
        <v/>
      </c>
      <c r="M154" s="23" t="str">
        <f>IFERROR(VLOOKUP(B154,'TN-Grid'!$B$3:$I$908,8,FALSE),"")</f>
        <v/>
      </c>
      <c r="N154" s="23" t="str">
        <f>IFERROR(VLOOKUP(B154,'Yoyo@home'!$B$3:$I$955,8,FALSE),"")</f>
        <v/>
      </c>
      <c r="O154" s="22"/>
      <c r="P154" s="4">
        <f t="shared" si="2"/>
        <v>0</v>
      </c>
    </row>
    <row r="155" spans="2:16" hidden="1" x14ac:dyDescent="0.35">
      <c r="B155" s="12" t="s">
        <v>2016</v>
      </c>
      <c r="C155" s="23" t="str">
        <f>IFERROR(VLOOKUP(B155,'Asteroids@home'!$B$3:$I$1398,8,FALSE),"")</f>
        <v/>
      </c>
      <c r="D155" s="23" t="str">
        <f>IFERROR(VLOOKUP(B155,'Citizen Science Grid'!$B$3:$I$1120,8,FALSE),"")</f>
        <v/>
      </c>
      <c r="E155" s="27" t="str">
        <f>IFERROR(VLOOKUP(B155,'Enigma@home'!$B$3:$I$1120,8,FALSE),"")</f>
        <v/>
      </c>
      <c r="F155" s="23" t="str">
        <f>IFERROR(VLOOKUP(B155,'LHC@home'!$B$3:$I$1280,8,FALSE),"")</f>
        <v/>
      </c>
      <c r="G155" s="23" t="str">
        <f>IFERROR(VLOOKUP(B155,'NFS@Home'!$B$3:$I$1280,8,FALSE),"")</f>
        <v/>
      </c>
      <c r="H155" s="23" t="str">
        <f>IFERROR(VLOOKUP(B155,Numberfields!$B$3:$I$1011,8,FALSE),"")</f>
        <v/>
      </c>
      <c r="I155" s="23" t="str">
        <f>IFERROR(VLOOKUP(B155,Primegrid!$B$3:$I$955,8,FALSE),"")</f>
        <v/>
      </c>
      <c r="J155" s="27" t="str">
        <f>IFERROR(VLOOKUP(B155,'SETI@home'!$B$3:$I$2497,8,FALSE),"")</f>
        <v/>
      </c>
      <c r="K155" s="23" t="str">
        <f>IFERROR(VLOOKUP(B155,SRBase!$B$3:$I$655,8,FALSE),"")</f>
        <v/>
      </c>
      <c r="L155" s="23" t="str">
        <f>IFERROR(VLOOKUP(B155,'theSkyNet POGS'!$B$3:$I$1158,8,FALSE),"")</f>
        <v/>
      </c>
      <c r="M155" s="23" t="str">
        <f>IFERROR(VLOOKUP(B155,'TN-Grid'!$B$3:$I$908,8,FALSE),"")</f>
        <v/>
      </c>
      <c r="N155" s="23" t="str">
        <f>IFERROR(VLOOKUP(B155,'Yoyo@home'!$B$3:$I$955,8,FALSE),"")</f>
        <v/>
      </c>
      <c r="O155" s="22"/>
      <c r="P155" s="4">
        <f t="shared" si="2"/>
        <v>0</v>
      </c>
    </row>
    <row r="156" spans="2:16" x14ac:dyDescent="0.35">
      <c r="B156" s="12" t="s">
        <v>960</v>
      </c>
      <c r="C156" s="23">
        <f>IFERROR(VLOOKUP(B156,'Asteroids@home'!$B$3:$I$1398,8,FALSE),"")</f>
        <v>0.21533238822151501</v>
      </c>
      <c r="D156" s="23" t="str">
        <f>IFERROR(VLOOKUP(B156,'Citizen Science Grid'!$B$3:$I$1120,8,FALSE),"")</f>
        <v/>
      </c>
      <c r="E156" s="27" t="str">
        <f>IFERROR(VLOOKUP(B156,'Enigma@home'!$B$3:$I$1120,8,FALSE),"")</f>
        <v/>
      </c>
      <c r="F156" s="23" t="str">
        <f>IFERROR(VLOOKUP(B156,'LHC@home'!$B$3:$I$1280,8,FALSE),"")</f>
        <v/>
      </c>
      <c r="G156" s="23" t="str">
        <f>IFERROR(VLOOKUP(B156,'NFS@Home'!$B$3:$I$1280,8,FALSE),"")</f>
        <v/>
      </c>
      <c r="H156" s="23" t="str">
        <f>IFERROR(VLOOKUP(B156,Numberfields!$B$3:$I$1011,8,FALSE),"")</f>
        <v/>
      </c>
      <c r="I156" s="23" t="str">
        <f>IFERROR(VLOOKUP(B156,Primegrid!$B$3:$I$955,8,FALSE),"")</f>
        <v/>
      </c>
      <c r="J156" s="27">
        <f>IFERROR(VLOOKUP(B156,'SETI@home'!$B$3:$I$2497,8,FALSE),"")</f>
        <v>8.8231355606602835E-2</v>
      </c>
      <c r="K156" s="23" t="str">
        <f>IFERROR(VLOOKUP(B156,SRBase!$B$3:$I$655,8,FALSE),"")</f>
        <v/>
      </c>
      <c r="L156" s="23" t="str">
        <f>IFERROR(VLOOKUP(B156,'theSkyNet POGS'!$B$3:$I$1158,8,FALSE),"")</f>
        <v/>
      </c>
      <c r="M156" s="23" t="str">
        <f>IFERROR(VLOOKUP(B156,'TN-Grid'!$B$3:$I$908,8,FALSE),"")</f>
        <v/>
      </c>
      <c r="N156" s="23" t="str">
        <f>IFERROR(VLOOKUP(B156,'Yoyo@home'!$B$3:$I$955,8,FALSE),"")</f>
        <v/>
      </c>
      <c r="O156" s="22"/>
      <c r="P156" s="4">
        <f t="shared" si="2"/>
        <v>2</v>
      </c>
    </row>
    <row r="157" spans="2:16" x14ac:dyDescent="0.35">
      <c r="B157" s="12" t="s">
        <v>1586</v>
      </c>
      <c r="C157" s="23" t="str">
        <f>IFERROR(VLOOKUP(B157,'Asteroids@home'!$B$3:$I$1398,8,FALSE),"")</f>
        <v/>
      </c>
      <c r="D157" s="23">
        <f>IFERROR(VLOOKUP(B157,'Citizen Science Grid'!$B$3:$I$1120,8,FALSE),"")</f>
        <v>0.54022841189532134</v>
      </c>
      <c r="E157" s="27" t="str">
        <f>IFERROR(VLOOKUP(B157,'Enigma@home'!$B$3:$I$1120,8,FALSE),"")</f>
        <v/>
      </c>
      <c r="F157" s="23">
        <f>IFERROR(VLOOKUP(B157,'LHC@home'!$B$3:$I$1280,8,FALSE),"")</f>
        <v>0.49457330899980761</v>
      </c>
      <c r="G157" s="23">
        <f>IFERROR(VLOOKUP(B157,'NFS@Home'!$B$3:$I$1280,8,FALSE),"")</f>
        <v>0.45245151172685072</v>
      </c>
      <c r="H157" s="23">
        <f>IFERROR(VLOOKUP(B157,Numberfields!$B$3:$I$1011,8,FALSE),"")</f>
        <v>0.38145102583053131</v>
      </c>
      <c r="I157" s="23">
        <f>IFERROR(VLOOKUP(B157,Primegrid!$B$3:$I$955,8,FALSE),"")</f>
        <v>0.11127094040508946</v>
      </c>
      <c r="J157" s="27" t="str">
        <f>IFERROR(VLOOKUP(B157,'SETI@home'!$B$3:$I$2497,8,FALSE),"")</f>
        <v/>
      </c>
      <c r="K157" s="23" t="str">
        <f>IFERROR(VLOOKUP(B157,SRBase!$B$3:$I$655,8,FALSE),"")</f>
        <v/>
      </c>
      <c r="L157" s="23">
        <f>IFERROR(VLOOKUP(B157,'theSkyNet POGS'!$B$3:$I$1158,8,FALSE),"")</f>
        <v>0.37075655928715989</v>
      </c>
      <c r="M157" s="23" t="str">
        <f>IFERROR(VLOOKUP(B157,'TN-Grid'!$B$3:$I$908,8,FALSE),"")</f>
        <v/>
      </c>
      <c r="N157" s="23" t="str">
        <f>IFERROR(VLOOKUP(B157,'Yoyo@home'!$B$3:$I$955,8,FALSE),"")</f>
        <v/>
      </c>
      <c r="O157" s="22"/>
      <c r="P157" s="4">
        <f t="shared" si="2"/>
        <v>6</v>
      </c>
    </row>
    <row r="158" spans="2:16" x14ac:dyDescent="0.35">
      <c r="B158" s="12" t="s">
        <v>961</v>
      </c>
      <c r="C158" s="23">
        <f>IFERROR(VLOOKUP(B158,'Asteroids@home'!$B$3:$I$1398,8,FALSE),"")</f>
        <v>6.0576333166215163E-2</v>
      </c>
      <c r="D158" s="23" t="str">
        <f>IFERROR(VLOOKUP(B158,'Citizen Science Grid'!$B$3:$I$1120,8,FALSE),"")</f>
        <v/>
      </c>
      <c r="E158" s="27" t="str">
        <f>IFERROR(VLOOKUP(B158,'Enigma@home'!$B$3:$I$1120,8,FALSE),"")</f>
        <v/>
      </c>
      <c r="F158" s="23" t="str">
        <f>IFERROR(VLOOKUP(B158,'LHC@home'!$B$3:$I$1280,8,FALSE),"")</f>
        <v/>
      </c>
      <c r="G158" s="23" t="str">
        <f>IFERROR(VLOOKUP(B158,'NFS@Home'!$B$3:$I$1280,8,FALSE),"")</f>
        <v/>
      </c>
      <c r="H158" s="23" t="str">
        <f>IFERROR(VLOOKUP(B158,Numberfields!$B$3:$I$1011,8,FALSE),"")</f>
        <v/>
      </c>
      <c r="I158" s="23" t="str">
        <f>IFERROR(VLOOKUP(B158,Primegrid!$B$3:$I$955,8,FALSE),"")</f>
        <v/>
      </c>
      <c r="J158" s="27" t="str">
        <f>IFERROR(VLOOKUP(B158,'SETI@home'!$B$3:$I$2497,8,FALSE),"")</f>
        <v/>
      </c>
      <c r="K158" s="23" t="str">
        <f>IFERROR(VLOOKUP(B158,SRBase!$B$3:$I$655,8,FALSE),"")</f>
        <v/>
      </c>
      <c r="L158" s="23" t="str">
        <f>IFERROR(VLOOKUP(B158,'theSkyNet POGS'!$B$3:$I$1158,8,FALSE),"")</f>
        <v/>
      </c>
      <c r="M158" s="23" t="str">
        <f>IFERROR(VLOOKUP(B158,'TN-Grid'!$B$3:$I$908,8,FALSE),"")</f>
        <v/>
      </c>
      <c r="N158" s="23" t="str">
        <f>IFERROR(VLOOKUP(B158,'Yoyo@home'!$B$3:$I$955,8,FALSE),"")</f>
        <v/>
      </c>
      <c r="O158" s="22"/>
      <c r="P158" s="4">
        <f t="shared" si="2"/>
        <v>1</v>
      </c>
    </row>
    <row r="159" spans="2:16" x14ac:dyDescent="0.35">
      <c r="B159" s="12" t="s">
        <v>962</v>
      </c>
      <c r="C159" s="23">
        <f>IFERROR(VLOOKUP(B159,'Asteroids@home'!$B$3:$I$1398,8,FALSE),"")</f>
        <v>6.2658130010082094E-2</v>
      </c>
      <c r="D159" s="23">
        <f>IFERROR(VLOOKUP(B159,'Citizen Science Grid'!$B$3:$I$1120,8,FALSE),"")</f>
        <v>0.19480387428185167</v>
      </c>
      <c r="E159" s="27" t="str">
        <f>IFERROR(VLOOKUP(B159,'Enigma@home'!$B$3:$I$1120,8,FALSE),"")</f>
        <v/>
      </c>
      <c r="F159" s="23">
        <f>IFERROR(VLOOKUP(B159,'LHC@home'!$B$3:$I$1280,8,FALSE),"")</f>
        <v>0.17946415952254466</v>
      </c>
      <c r="G159" s="23">
        <f>IFERROR(VLOOKUP(B159,'NFS@Home'!$B$3:$I$1280,8,FALSE),"")</f>
        <v>6.769674992422238E-2</v>
      </c>
      <c r="H159" s="23" t="str">
        <f>IFERROR(VLOOKUP(B159,Numberfields!$B$3:$I$1011,8,FALSE),"")</f>
        <v/>
      </c>
      <c r="I159" s="23" t="str">
        <f>IFERROR(VLOOKUP(B159,Primegrid!$B$3:$I$955,8,FALSE),"")</f>
        <v/>
      </c>
      <c r="J159" s="27">
        <f>IFERROR(VLOOKUP(B159,'SETI@home'!$B$3:$I$2497,8,FALSE),"")</f>
        <v>2.6935196255144282E-2</v>
      </c>
      <c r="K159" s="23" t="str">
        <f>IFERROR(VLOOKUP(B159,SRBase!$B$3:$I$655,8,FALSE),"")</f>
        <v/>
      </c>
      <c r="L159" s="23">
        <f>IFERROR(VLOOKUP(B159,'theSkyNet POGS'!$B$3:$I$1158,8,FALSE),"")</f>
        <v>0.13054889562730698</v>
      </c>
      <c r="M159" s="23" t="str">
        <f>IFERROR(VLOOKUP(B159,'TN-Grid'!$B$3:$I$908,8,FALSE),"")</f>
        <v/>
      </c>
      <c r="N159" s="23">
        <f>IFERROR(VLOOKUP(B159,'Yoyo@home'!$B$3:$I$955,8,FALSE),"")</f>
        <v>0.15717833983317894</v>
      </c>
      <c r="O159" s="22"/>
      <c r="P159" s="4">
        <f t="shared" si="2"/>
        <v>7</v>
      </c>
    </row>
    <row r="160" spans="2:16" x14ac:dyDescent="0.35">
      <c r="B160" s="12" t="s">
        <v>58</v>
      </c>
      <c r="C160" s="23">
        <f>IFERROR(VLOOKUP(B160,'Asteroids@home'!$B$3:$I$1398,8,FALSE),"")</f>
        <v>5.1881591281877748E-2</v>
      </c>
      <c r="D160" s="23">
        <f>IFERROR(VLOOKUP(B160,'Citizen Science Grid'!$B$3:$I$1120,8,FALSE),"")</f>
        <v>0.2203714414012157</v>
      </c>
      <c r="E160" s="27" t="str">
        <f>IFERROR(VLOOKUP(B160,'Enigma@home'!$B$3:$I$1120,8,FALSE),"")</f>
        <v/>
      </c>
      <c r="F160" s="23">
        <f>IFERROR(VLOOKUP(B160,'LHC@home'!$B$3:$I$1280,8,FALSE),"")</f>
        <v>0.14753668699617425</v>
      </c>
      <c r="G160" s="23" t="str">
        <f>IFERROR(VLOOKUP(B160,'NFS@Home'!$B$3:$I$1280,8,FALSE),"")</f>
        <v/>
      </c>
      <c r="H160" s="23" t="str">
        <f>IFERROR(VLOOKUP(B160,Numberfields!$B$3:$I$1011,8,FALSE),"")</f>
        <v/>
      </c>
      <c r="I160" s="23" t="str">
        <f>IFERROR(VLOOKUP(B160,Primegrid!$B$3:$I$955,8,FALSE),"")</f>
        <v/>
      </c>
      <c r="J160" s="27">
        <f>IFERROR(VLOOKUP(B160,'SETI@home'!$B$3:$I$2497,8,FALSE),"")</f>
        <v>2.7455300141448265E-2</v>
      </c>
      <c r="K160" s="23">
        <f>IFERROR(VLOOKUP(B160,SRBase!$B$3:$I$655,8,FALSE),"")</f>
        <v>9.3064532902696478E-2</v>
      </c>
      <c r="L160" s="23">
        <f>IFERROR(VLOOKUP(B160,'theSkyNet POGS'!$B$3:$I$1158,8,FALSE),"")</f>
        <v>0.1335930524532829</v>
      </c>
      <c r="M160" s="23">
        <f>IFERROR(VLOOKUP(B160,'TN-Grid'!$B$3:$I$908,8,FALSE),"")</f>
        <v>0.37522524099167553</v>
      </c>
      <c r="N160" s="23" t="str">
        <f>IFERROR(VLOOKUP(B160,'Yoyo@home'!$B$3:$I$955,8,FALSE),"")</f>
        <v/>
      </c>
      <c r="O160" s="22"/>
      <c r="P160" s="4">
        <f t="shared" si="2"/>
        <v>7</v>
      </c>
    </row>
    <row r="161" spans="2:16" x14ac:dyDescent="0.35">
      <c r="B161" s="12" t="s">
        <v>963</v>
      </c>
      <c r="C161" s="23">
        <f>IFERROR(VLOOKUP(B161,'Asteroids@home'!$B$3:$I$1398,8,FALSE),"")</f>
        <v>6.7074924276381259E-2</v>
      </c>
      <c r="D161" s="23" t="str">
        <f>IFERROR(VLOOKUP(B161,'Citizen Science Grid'!$B$3:$I$1120,8,FALSE),"")</f>
        <v/>
      </c>
      <c r="E161" s="27" t="str">
        <f>IFERROR(VLOOKUP(B161,'Enigma@home'!$B$3:$I$1120,8,FALSE),"")</f>
        <v/>
      </c>
      <c r="F161" s="23" t="str">
        <f>IFERROR(VLOOKUP(B161,'LHC@home'!$B$3:$I$1280,8,FALSE),"")</f>
        <v/>
      </c>
      <c r="G161" s="23" t="str">
        <f>IFERROR(VLOOKUP(B161,'NFS@Home'!$B$3:$I$1280,8,FALSE),"")</f>
        <v/>
      </c>
      <c r="H161" s="23">
        <f>IFERROR(VLOOKUP(B161,Numberfields!$B$3:$I$1011,8,FALSE),"")</f>
        <v>0.13607348447480827</v>
      </c>
      <c r="I161" s="23" t="str">
        <f>IFERROR(VLOOKUP(B161,Primegrid!$B$3:$I$955,8,FALSE),"")</f>
        <v/>
      </c>
      <c r="J161" s="27">
        <f>IFERROR(VLOOKUP(B161,'SETI@home'!$B$3:$I$2497,8,FALSE),"")</f>
        <v>3.2025552904182956E-2</v>
      </c>
      <c r="K161" s="23" t="str">
        <f>IFERROR(VLOOKUP(B161,SRBase!$B$3:$I$655,8,FALSE),"")</f>
        <v/>
      </c>
      <c r="L161" s="23" t="str">
        <f>IFERROR(VLOOKUP(B161,'theSkyNet POGS'!$B$3:$I$1158,8,FALSE),"")</f>
        <v/>
      </c>
      <c r="M161" s="23" t="str">
        <f>IFERROR(VLOOKUP(B161,'TN-Grid'!$B$3:$I$908,8,FALSE),"")</f>
        <v/>
      </c>
      <c r="N161" s="23" t="str">
        <f>IFERROR(VLOOKUP(B161,'Yoyo@home'!$B$3:$I$955,8,FALSE),"")</f>
        <v/>
      </c>
      <c r="O161" s="22"/>
      <c r="P161" s="4">
        <f t="shared" si="2"/>
        <v>3</v>
      </c>
    </row>
    <row r="162" spans="2:16" x14ac:dyDescent="0.35">
      <c r="B162" s="12" t="s">
        <v>59</v>
      </c>
      <c r="C162" s="23">
        <f>IFERROR(VLOOKUP(B162,'Asteroids@home'!$B$3:$I$1398,8,FALSE),"")</f>
        <v>7.1566743224201368E-2</v>
      </c>
      <c r="D162" s="23" t="str">
        <f>IFERROR(VLOOKUP(B162,'Citizen Science Grid'!$B$3:$I$1120,8,FALSE),"")</f>
        <v/>
      </c>
      <c r="E162" s="27">
        <f>IFERROR(VLOOKUP(B162,'Enigma@home'!$B$3:$I$1120,8,FALSE),"")</f>
        <v>7.9014833692289538E-3</v>
      </c>
      <c r="F162" s="23">
        <f>IFERROR(VLOOKUP(B162,'LHC@home'!$B$3:$I$1280,8,FALSE),"")</f>
        <v>0.18635210351158776</v>
      </c>
      <c r="G162" s="23">
        <f>IFERROR(VLOOKUP(B162,'NFS@Home'!$B$3:$I$1280,8,FALSE),"")</f>
        <v>0.15562145836909541</v>
      </c>
      <c r="H162" s="23" t="str">
        <f>IFERROR(VLOOKUP(B162,Numberfields!$B$3:$I$1011,8,FALSE),"")</f>
        <v/>
      </c>
      <c r="I162" s="23">
        <f>IFERROR(VLOOKUP(B162,Primegrid!$B$3:$I$955,8,FALSE),"")</f>
        <v>5.0924081237169096E-3</v>
      </c>
      <c r="J162" s="27">
        <f>IFERROR(VLOOKUP(B162,'SETI@home'!$B$3:$I$2497,8,FALSE),"")</f>
        <v>2.8675256614952682E-2</v>
      </c>
      <c r="K162" s="23" t="str">
        <f>IFERROR(VLOOKUP(B162,SRBase!$B$3:$I$655,8,FALSE),"")</f>
        <v/>
      </c>
      <c r="L162" s="23">
        <f>IFERROR(VLOOKUP(B162,'theSkyNet POGS'!$B$3:$I$1158,8,FALSE),"")</f>
        <v>0.12231080934388054</v>
      </c>
      <c r="M162" s="23">
        <f>IFERROR(VLOOKUP(B162,'TN-Grid'!$B$3:$I$908,8,FALSE),"")</f>
        <v>0.3944546603926678</v>
      </c>
      <c r="N162" s="23" t="str">
        <f>IFERROR(VLOOKUP(B162,'Yoyo@home'!$B$3:$I$955,8,FALSE),"")</f>
        <v/>
      </c>
      <c r="O162" s="22"/>
      <c r="P162" s="4">
        <f t="shared" si="2"/>
        <v>8</v>
      </c>
    </row>
    <row r="163" spans="2:16" x14ac:dyDescent="0.35">
      <c r="B163" s="12" t="s">
        <v>1757</v>
      </c>
      <c r="C163" s="23" t="str">
        <f>IFERROR(VLOOKUP(B163,'Asteroids@home'!$B$3:$I$1398,8,FALSE),"")</f>
        <v/>
      </c>
      <c r="D163" s="23" t="str">
        <f>IFERROR(VLOOKUP(B163,'Citizen Science Grid'!$B$3:$I$1120,8,FALSE),"")</f>
        <v/>
      </c>
      <c r="E163" s="27" t="str">
        <f>IFERROR(VLOOKUP(B163,'Enigma@home'!$B$3:$I$1120,8,FALSE),"")</f>
        <v/>
      </c>
      <c r="F163" s="23" t="str">
        <f>IFERROR(VLOOKUP(B163,'LHC@home'!$B$3:$I$1280,8,FALSE),"")</f>
        <v/>
      </c>
      <c r="G163" s="23" t="str">
        <f>IFERROR(VLOOKUP(B163,'NFS@Home'!$B$3:$I$1280,8,FALSE),"")</f>
        <v/>
      </c>
      <c r="H163" s="23" t="str">
        <f>IFERROR(VLOOKUP(B163,Numberfields!$B$3:$I$1011,8,FALSE),"")</f>
        <v/>
      </c>
      <c r="I163" s="23" t="str">
        <f>IFERROR(VLOOKUP(B163,Primegrid!$B$3:$I$955,8,FALSE),"")</f>
        <v/>
      </c>
      <c r="J163" s="27">
        <f>IFERROR(VLOOKUP(B163,'SETI@home'!$B$3:$I$2497,8,FALSE),"")</f>
        <v>3.3113446448606518E-2</v>
      </c>
      <c r="K163" s="23" t="str">
        <f>IFERROR(VLOOKUP(B163,SRBase!$B$3:$I$655,8,FALSE),"")</f>
        <v/>
      </c>
      <c r="L163" s="23" t="str">
        <f>IFERROR(VLOOKUP(B163,'theSkyNet POGS'!$B$3:$I$1158,8,FALSE),"")</f>
        <v/>
      </c>
      <c r="M163" s="23" t="str">
        <f>IFERROR(VLOOKUP(B163,'TN-Grid'!$B$3:$I$908,8,FALSE),"")</f>
        <v/>
      </c>
      <c r="N163" s="23" t="str">
        <f>IFERROR(VLOOKUP(B163,'Yoyo@home'!$B$3:$I$955,8,FALSE),"")</f>
        <v/>
      </c>
      <c r="O163" s="22"/>
      <c r="P163" s="4">
        <f t="shared" si="2"/>
        <v>1</v>
      </c>
    </row>
    <row r="164" spans="2:16" x14ac:dyDescent="0.35">
      <c r="B164" s="12" t="s">
        <v>60</v>
      </c>
      <c r="C164" s="23">
        <f>IFERROR(VLOOKUP(B164,'Asteroids@home'!$B$3:$I$1398,8,FALSE),"")</f>
        <v>9.5261506004364005E-2</v>
      </c>
      <c r="D164" s="23" t="str">
        <f>IFERROR(VLOOKUP(B164,'Citizen Science Grid'!$B$3:$I$1120,8,FALSE),"")</f>
        <v/>
      </c>
      <c r="E164" s="27" t="str">
        <f>IFERROR(VLOOKUP(B164,'Enigma@home'!$B$3:$I$1120,8,FALSE),"")</f>
        <v/>
      </c>
      <c r="F164" s="23" t="str">
        <f>IFERROR(VLOOKUP(B164,'LHC@home'!$B$3:$I$1280,8,FALSE),"")</f>
        <v/>
      </c>
      <c r="G164" s="23">
        <f>IFERROR(VLOOKUP(B164,'NFS@Home'!$B$3:$I$1280,8,FALSE),"")</f>
        <v>0.18921268706448316</v>
      </c>
      <c r="H164" s="23" t="str">
        <f>IFERROR(VLOOKUP(B164,Numberfields!$B$3:$I$1011,8,FALSE),"")</f>
        <v/>
      </c>
      <c r="I164" s="23" t="str">
        <f>IFERROR(VLOOKUP(B164,Primegrid!$B$3:$I$955,8,FALSE),"")</f>
        <v/>
      </c>
      <c r="J164" s="27">
        <f>IFERROR(VLOOKUP(B164,'SETI@home'!$B$3:$I$2497,8,FALSE),"")</f>
        <v>3.5117149938333252E-2</v>
      </c>
      <c r="K164" s="23" t="str">
        <f>IFERROR(VLOOKUP(B164,SRBase!$B$3:$I$655,8,FALSE),"")</f>
        <v/>
      </c>
      <c r="L164" s="23">
        <f>IFERROR(VLOOKUP(B164,'theSkyNet POGS'!$B$3:$I$1158,8,FALSE),"")</f>
        <v>0.14888617201292395</v>
      </c>
      <c r="M164" s="23">
        <f>IFERROR(VLOOKUP(B164,'TN-Grid'!$B$3:$I$908,8,FALSE),"")</f>
        <v>0.4722723286790888</v>
      </c>
      <c r="N164" s="23" t="str">
        <f>IFERROR(VLOOKUP(B164,'Yoyo@home'!$B$3:$I$955,8,FALSE),"")</f>
        <v/>
      </c>
      <c r="O164" s="22"/>
      <c r="P164" s="4">
        <f t="shared" si="2"/>
        <v>5</v>
      </c>
    </row>
    <row r="165" spans="2:16" x14ac:dyDescent="0.35">
      <c r="B165" s="12" t="s">
        <v>1587</v>
      </c>
      <c r="C165" s="23" t="str">
        <f>IFERROR(VLOOKUP(B165,'Asteroids@home'!$B$3:$I$1398,8,FALSE),"")</f>
        <v/>
      </c>
      <c r="D165" s="23">
        <f>IFERROR(VLOOKUP(B165,'Citizen Science Grid'!$B$3:$I$1120,8,FALSE),"")</f>
        <v>0.20754306059000116</v>
      </c>
      <c r="E165" s="27" t="str">
        <f>IFERROR(VLOOKUP(B165,'Enigma@home'!$B$3:$I$1120,8,FALSE),"")</f>
        <v/>
      </c>
      <c r="F165" s="23">
        <f>IFERROR(VLOOKUP(B165,'LHC@home'!$B$3:$I$1280,8,FALSE),"")</f>
        <v>0.19421573847566753</v>
      </c>
      <c r="G165" s="23" t="str">
        <f>IFERROR(VLOOKUP(B165,'NFS@Home'!$B$3:$I$1280,8,FALSE),"")</f>
        <v/>
      </c>
      <c r="H165" s="23" t="str">
        <f>IFERROR(VLOOKUP(B165,Numberfields!$B$3:$I$1011,8,FALSE),"")</f>
        <v/>
      </c>
      <c r="I165" s="23" t="str">
        <f>IFERROR(VLOOKUP(B165,Primegrid!$B$3:$I$955,8,FALSE),"")</f>
        <v/>
      </c>
      <c r="J165" s="27">
        <f>IFERROR(VLOOKUP(B165,'SETI@home'!$B$3:$I$2497,8,FALSE),"")</f>
        <v>3.1748734251552717E-2</v>
      </c>
      <c r="K165" s="23" t="str">
        <f>IFERROR(VLOOKUP(B165,SRBase!$B$3:$I$655,8,FALSE),"")</f>
        <v/>
      </c>
      <c r="L165" s="23">
        <f>IFERROR(VLOOKUP(B165,'theSkyNet POGS'!$B$3:$I$1158,8,FALSE),"")</f>
        <v>0.18197536943302764</v>
      </c>
      <c r="M165" s="23" t="str">
        <f>IFERROR(VLOOKUP(B165,'TN-Grid'!$B$3:$I$908,8,FALSE),"")</f>
        <v/>
      </c>
      <c r="N165" s="23" t="str">
        <f>IFERROR(VLOOKUP(B165,'Yoyo@home'!$B$3:$I$955,8,FALSE),"")</f>
        <v/>
      </c>
      <c r="O165" s="22"/>
      <c r="P165" s="4">
        <f t="shared" si="2"/>
        <v>4</v>
      </c>
    </row>
    <row r="166" spans="2:16" x14ac:dyDescent="0.35">
      <c r="B166" s="12" t="s">
        <v>1588</v>
      </c>
      <c r="C166" s="23" t="str">
        <f>IFERROR(VLOOKUP(B166,'Asteroids@home'!$B$3:$I$1398,8,FALSE),"")</f>
        <v/>
      </c>
      <c r="D166" s="23" t="str">
        <f>IFERROR(VLOOKUP(B166,'Citizen Science Grid'!$B$3:$I$1120,8,FALSE),"")</f>
        <v/>
      </c>
      <c r="E166" s="27" t="str">
        <f>IFERROR(VLOOKUP(B166,'Enigma@home'!$B$3:$I$1120,8,FALSE),"")</f>
        <v/>
      </c>
      <c r="F166" s="23">
        <f>IFERROR(VLOOKUP(B166,'LHC@home'!$B$3:$I$1280,8,FALSE),"")</f>
        <v>0.35052641527031553</v>
      </c>
      <c r="G166" s="23" t="str">
        <f>IFERROR(VLOOKUP(B166,'NFS@Home'!$B$3:$I$1280,8,FALSE),"")</f>
        <v/>
      </c>
      <c r="H166" s="23" t="str">
        <f>IFERROR(VLOOKUP(B166,Numberfields!$B$3:$I$1011,8,FALSE),"")</f>
        <v/>
      </c>
      <c r="I166" s="23" t="str">
        <f>IFERROR(VLOOKUP(B166,Primegrid!$B$3:$I$955,8,FALSE),"")</f>
        <v/>
      </c>
      <c r="J166" s="27" t="str">
        <f>IFERROR(VLOOKUP(B166,'SETI@home'!$B$3:$I$2497,8,FALSE),"")</f>
        <v/>
      </c>
      <c r="K166" s="23" t="str">
        <f>IFERROR(VLOOKUP(B166,SRBase!$B$3:$I$655,8,FALSE),"")</f>
        <v/>
      </c>
      <c r="L166" s="23" t="str">
        <f>IFERROR(VLOOKUP(B166,'theSkyNet POGS'!$B$3:$I$1158,8,FALSE),"")</f>
        <v/>
      </c>
      <c r="M166" s="23" t="str">
        <f>IFERROR(VLOOKUP(B166,'TN-Grid'!$B$3:$I$908,8,FALSE),"")</f>
        <v/>
      </c>
      <c r="N166" s="23" t="str">
        <f>IFERROR(VLOOKUP(B166,'Yoyo@home'!$B$3:$I$955,8,FALSE),"")</f>
        <v/>
      </c>
      <c r="O166" s="22"/>
      <c r="P166" s="4">
        <f t="shared" si="2"/>
        <v>1</v>
      </c>
    </row>
    <row r="167" spans="2:16" x14ac:dyDescent="0.35">
      <c r="B167" s="12" t="s">
        <v>964</v>
      </c>
      <c r="C167" s="23">
        <f>IFERROR(VLOOKUP(B167,'Asteroids@home'!$B$3:$I$1398,8,FALSE),"")</f>
        <v>0.1253514278301876</v>
      </c>
      <c r="D167" s="23" t="str">
        <f>IFERROR(VLOOKUP(B167,'Citizen Science Grid'!$B$3:$I$1120,8,FALSE),"")</f>
        <v/>
      </c>
      <c r="E167" s="27" t="str">
        <f>IFERROR(VLOOKUP(B167,'Enigma@home'!$B$3:$I$1120,8,FALSE),"")</f>
        <v/>
      </c>
      <c r="F167" s="23">
        <f>IFERROR(VLOOKUP(B167,'LHC@home'!$B$3:$I$1280,8,FALSE),"")</f>
        <v>0.28010193623590113</v>
      </c>
      <c r="G167" s="23" t="str">
        <f>IFERROR(VLOOKUP(B167,'NFS@Home'!$B$3:$I$1280,8,FALSE),"")</f>
        <v/>
      </c>
      <c r="H167" s="23">
        <f>IFERROR(VLOOKUP(B167,Numberfields!$B$3:$I$1011,8,FALSE),"")</f>
        <v>0.22874769069519693</v>
      </c>
      <c r="I167" s="23">
        <f>IFERROR(VLOOKUP(B167,Primegrid!$B$3:$I$955,8,FALSE),"")</f>
        <v>1.0505234060146782E-2</v>
      </c>
      <c r="J167" s="27">
        <f>IFERROR(VLOOKUP(B167,'SETI@home'!$B$3:$I$2497,8,FALSE),"")</f>
        <v>5.0255186508623824E-2</v>
      </c>
      <c r="K167" s="23" t="str">
        <f>IFERROR(VLOOKUP(B167,SRBase!$B$3:$I$655,8,FALSE),"")</f>
        <v/>
      </c>
      <c r="L167" s="23">
        <f>IFERROR(VLOOKUP(B167,'theSkyNet POGS'!$B$3:$I$1158,8,FALSE),"")</f>
        <v>0.26791250816151935</v>
      </c>
      <c r="M167" s="23" t="str">
        <f>IFERROR(VLOOKUP(B167,'TN-Grid'!$B$3:$I$908,8,FALSE),"")</f>
        <v/>
      </c>
      <c r="N167" s="23" t="str">
        <f>IFERROR(VLOOKUP(B167,'Yoyo@home'!$B$3:$I$955,8,FALSE),"")</f>
        <v/>
      </c>
      <c r="O167" s="22"/>
      <c r="P167" s="4">
        <f t="shared" si="2"/>
        <v>6</v>
      </c>
    </row>
    <row r="168" spans="2:16" x14ac:dyDescent="0.35">
      <c r="B168" s="12" t="s">
        <v>61</v>
      </c>
      <c r="C168" s="23">
        <f>IFERROR(VLOOKUP(B168,'Asteroids@home'!$B$3:$I$1398,8,FALSE),"")</f>
        <v>0.14723939816087528</v>
      </c>
      <c r="D168" s="23">
        <f>IFERROR(VLOOKUP(B168,'Citizen Science Grid'!$B$3:$I$1120,8,FALSE),"")</f>
        <v>0.41631337936269908</v>
      </c>
      <c r="E168" s="27">
        <f>IFERROR(VLOOKUP(B168,'Enigma@home'!$B$3:$I$1120,8,FALSE),"")</f>
        <v>1.3891000770301433E-2</v>
      </c>
      <c r="F168" s="23">
        <f>IFERROR(VLOOKUP(B168,'LHC@home'!$B$3:$I$1280,8,FALSE),"")</f>
        <v>0.35298130750796708</v>
      </c>
      <c r="G168" s="23">
        <f>IFERROR(VLOOKUP(B168,'NFS@Home'!$B$3:$I$1280,8,FALSE),"")</f>
        <v>0.30150698076167165</v>
      </c>
      <c r="H168" s="23">
        <f>IFERROR(VLOOKUP(B168,Numberfields!$B$3:$I$1011,8,FALSE),"")</f>
        <v>0.25179931671205491</v>
      </c>
      <c r="I168" s="23" t="str">
        <f>IFERROR(VLOOKUP(B168,Primegrid!$B$3:$I$955,8,FALSE),"")</f>
        <v/>
      </c>
      <c r="J168" s="27">
        <f>IFERROR(VLOOKUP(B168,'SETI@home'!$B$3:$I$2497,8,FALSE),"")</f>
        <v>5.5705163023884931E-2</v>
      </c>
      <c r="K168" s="23">
        <f>IFERROR(VLOOKUP(B168,SRBase!$B$3:$I$655,8,FALSE),"")</f>
        <v>0.15828442588057864</v>
      </c>
      <c r="L168" s="23">
        <f>IFERROR(VLOOKUP(B168,'theSkyNet POGS'!$B$3:$I$1158,8,FALSE),"")</f>
        <v>0.25660495488811164</v>
      </c>
      <c r="M168" s="23">
        <f>IFERROR(VLOOKUP(B168,'TN-Grid'!$B$3:$I$908,8,FALSE),"")</f>
        <v>0.80290131848124735</v>
      </c>
      <c r="N168" s="23">
        <f>IFERROR(VLOOKUP(B168,'Yoyo@home'!$B$3:$I$955,8,FALSE),"")</f>
        <v>0.29121684821567095</v>
      </c>
      <c r="O168" s="22"/>
      <c r="P168" s="4">
        <f t="shared" si="2"/>
        <v>11</v>
      </c>
    </row>
    <row r="169" spans="2:16" x14ac:dyDescent="0.35">
      <c r="B169" s="12" t="s">
        <v>62</v>
      </c>
      <c r="C169" s="23">
        <f>IFERROR(VLOOKUP(B169,'Asteroids@home'!$B$3:$I$1398,8,FALSE),"")</f>
        <v>0.1366827310223076</v>
      </c>
      <c r="D169" s="23">
        <f>IFERROR(VLOOKUP(B169,'Citizen Science Grid'!$B$3:$I$1120,8,FALSE),"")</f>
        <v>0.40703352546961008</v>
      </c>
      <c r="E169" s="27" t="str">
        <f>IFERROR(VLOOKUP(B169,'Enigma@home'!$B$3:$I$1120,8,FALSE),"")</f>
        <v/>
      </c>
      <c r="F169" s="23">
        <f>IFERROR(VLOOKUP(B169,'LHC@home'!$B$3:$I$1280,8,FALSE),"")</f>
        <v>0.38116939245916664</v>
      </c>
      <c r="G169" s="23">
        <f>IFERROR(VLOOKUP(B169,'NFS@Home'!$B$3:$I$1280,8,FALSE),"")</f>
        <v>0.31005741162018469</v>
      </c>
      <c r="H169" s="23">
        <f>IFERROR(VLOOKUP(B169,Numberfields!$B$3:$I$1011,8,FALSE),"")</f>
        <v>0.2501533311389661</v>
      </c>
      <c r="I169" s="23" t="str">
        <f>IFERROR(VLOOKUP(B169,Primegrid!$B$3:$I$955,8,FALSE),"")</f>
        <v/>
      </c>
      <c r="J169" s="27">
        <f>IFERROR(VLOOKUP(B169,'SETI@home'!$B$3:$I$2497,8,FALSE),"")</f>
        <v>5.718985696529956E-2</v>
      </c>
      <c r="K169" s="23">
        <f>IFERROR(VLOOKUP(B169,SRBase!$B$3:$I$655,8,FALSE),"")</f>
        <v>0.16580702859895499</v>
      </c>
      <c r="L169" s="23">
        <f>IFERROR(VLOOKUP(B169,'theSkyNet POGS'!$B$3:$I$1158,8,FALSE),"")</f>
        <v>0.27536040314871668</v>
      </c>
      <c r="M169" s="23">
        <f>IFERROR(VLOOKUP(B169,'TN-Grid'!$B$3:$I$908,8,FALSE),"")</f>
        <v>0.68896861356175598</v>
      </c>
      <c r="N169" s="23">
        <f>IFERROR(VLOOKUP(B169,'Yoyo@home'!$B$3:$I$955,8,FALSE),"")</f>
        <v>0.37997941517813311</v>
      </c>
      <c r="O169" s="22"/>
      <c r="P169" s="4">
        <f t="shared" si="2"/>
        <v>10</v>
      </c>
    </row>
    <row r="170" spans="2:16" x14ac:dyDescent="0.35">
      <c r="B170" s="12" t="s">
        <v>63</v>
      </c>
      <c r="C170" s="23">
        <f>IFERROR(VLOOKUP(B170,'Asteroids@home'!$B$3:$I$1398,8,FALSE),"")</f>
        <v>0.11931214973808155</v>
      </c>
      <c r="D170" s="23">
        <f>IFERROR(VLOOKUP(B170,'Citizen Science Grid'!$B$3:$I$1120,8,FALSE),"")</f>
        <v>0.49322146488591601</v>
      </c>
      <c r="E170" s="27">
        <f>IFERROR(VLOOKUP(B170,'Enigma@home'!$B$3:$I$1120,8,FALSE),"")</f>
        <v>1.9990920150563547E-2</v>
      </c>
      <c r="F170" s="23">
        <f>IFERROR(VLOOKUP(B170,'LHC@home'!$B$3:$I$1280,8,FALSE),"")</f>
        <v>0.41581491848855628</v>
      </c>
      <c r="G170" s="23">
        <f>IFERROR(VLOOKUP(B170,'NFS@Home'!$B$3:$I$1280,8,FALSE),"")</f>
        <v>0.28582855917724587</v>
      </c>
      <c r="H170" s="23">
        <f>IFERROR(VLOOKUP(B170,Numberfields!$B$3:$I$1011,8,FALSE),"")</f>
        <v>0.25661812698780878</v>
      </c>
      <c r="I170" s="23">
        <f>IFERROR(VLOOKUP(B170,Primegrid!$B$3:$I$955,8,FALSE),"")</f>
        <v>3.6787384405222126E-2</v>
      </c>
      <c r="J170" s="27">
        <f>IFERROR(VLOOKUP(B170,'SETI@home'!$B$3:$I$2497,8,FALSE),"")</f>
        <v>6.0044926834757449E-2</v>
      </c>
      <c r="K170" s="23">
        <f>IFERROR(VLOOKUP(B170,SRBase!$B$3:$I$655,8,FALSE),"")</f>
        <v>0.19150606856097935</v>
      </c>
      <c r="L170" s="23">
        <f>IFERROR(VLOOKUP(B170,'theSkyNet POGS'!$B$3:$I$1158,8,FALSE),"")</f>
        <v>0.27260129796968596</v>
      </c>
      <c r="M170" s="23">
        <f>IFERROR(VLOOKUP(B170,'TN-Grid'!$B$3:$I$908,8,FALSE),"")</f>
        <v>0.80059140763716841</v>
      </c>
      <c r="N170" s="23">
        <f>IFERROR(VLOOKUP(B170,'Yoyo@home'!$B$3:$I$955,8,FALSE),"")</f>
        <v>0.44192456630530003</v>
      </c>
      <c r="O170" s="22"/>
      <c r="P170" s="4">
        <f t="shared" si="2"/>
        <v>12</v>
      </c>
    </row>
    <row r="171" spans="2:16" x14ac:dyDescent="0.35">
      <c r="B171" s="12" t="s">
        <v>64</v>
      </c>
      <c r="C171" s="23">
        <f>IFERROR(VLOOKUP(B171,'Asteroids@home'!$B$3:$I$1398,8,FALSE),"")</f>
        <v>0.14726627042952409</v>
      </c>
      <c r="D171" s="23">
        <f>IFERROR(VLOOKUP(B171,'Citizen Science Grid'!$B$3:$I$1120,8,FALSE),"")</f>
        <v>0.46677684289779342</v>
      </c>
      <c r="E171" s="27">
        <f>IFERROR(VLOOKUP(B171,'Enigma@home'!$B$3:$I$1120,8,FALSE),"")</f>
        <v>2.0883297874677614E-2</v>
      </c>
      <c r="F171" s="23">
        <f>IFERROR(VLOOKUP(B171,'LHC@home'!$B$3:$I$1280,8,FALSE),"")</f>
        <v>0.37425181916181932</v>
      </c>
      <c r="G171" s="23">
        <f>IFERROR(VLOOKUP(B171,'NFS@Home'!$B$3:$I$1280,8,FALSE),"")</f>
        <v>0.28962193138011683</v>
      </c>
      <c r="H171" s="23">
        <f>IFERROR(VLOOKUP(B171,Numberfields!$B$3:$I$1011,8,FALSE),"")</f>
        <v>0.13438240281864014</v>
      </c>
      <c r="I171" s="23" t="str">
        <f>IFERROR(VLOOKUP(B171,Primegrid!$B$3:$I$955,8,FALSE),"")</f>
        <v/>
      </c>
      <c r="J171" s="27">
        <f>IFERROR(VLOOKUP(B171,'SETI@home'!$B$3:$I$2497,8,FALSE),"")</f>
        <v>6.9969241271305632E-2</v>
      </c>
      <c r="K171" s="23">
        <f>IFERROR(VLOOKUP(B171,SRBase!$B$3:$I$655,8,FALSE),"")</f>
        <v>0.30668192447944298</v>
      </c>
      <c r="L171" s="23">
        <f>IFERROR(VLOOKUP(B171,'theSkyNet POGS'!$B$3:$I$1158,8,FALSE),"")</f>
        <v>0.24296264617330218</v>
      </c>
      <c r="M171" s="23">
        <f>IFERROR(VLOOKUP(B171,'TN-Grid'!$B$3:$I$908,8,FALSE),"")</f>
        <v>0.68203808051590253</v>
      </c>
      <c r="N171" s="23">
        <f>IFERROR(VLOOKUP(B171,'Yoyo@home'!$B$3:$I$955,8,FALSE),"")</f>
        <v>0.46294217867454757</v>
      </c>
      <c r="O171" s="22"/>
      <c r="P171" s="4">
        <f t="shared" si="2"/>
        <v>11</v>
      </c>
    </row>
    <row r="172" spans="2:16" x14ac:dyDescent="0.35">
      <c r="B172" s="12" t="s">
        <v>65</v>
      </c>
      <c r="C172" s="23">
        <f>IFERROR(VLOOKUP(B172,'Asteroids@home'!$B$3:$I$1398,8,FALSE),"")</f>
        <v>0.16157390708082695</v>
      </c>
      <c r="D172" s="23">
        <f>IFERROR(VLOOKUP(B172,'Citizen Science Grid'!$B$3:$I$1120,8,FALSE),"")</f>
        <v>0.45798919575404323</v>
      </c>
      <c r="E172" s="27">
        <f>IFERROR(VLOOKUP(B172,'Enigma@home'!$B$3:$I$1120,8,FALSE),"")</f>
        <v>1.7074677212429182E-2</v>
      </c>
      <c r="F172" s="23">
        <f>IFERROR(VLOOKUP(B172,'LHC@home'!$B$3:$I$1280,8,FALSE),"")</f>
        <v>0.48003558750633729</v>
      </c>
      <c r="G172" s="23">
        <f>IFERROR(VLOOKUP(B172,'NFS@Home'!$B$3:$I$1280,8,FALSE),"")</f>
        <v>0.3541539054588046</v>
      </c>
      <c r="H172" s="23">
        <f>IFERROR(VLOOKUP(B172,Numberfields!$B$3:$I$1011,8,FALSE),"")</f>
        <v>0.29805139638212591</v>
      </c>
      <c r="I172" s="23">
        <f>IFERROR(VLOOKUP(B172,Primegrid!$B$3:$I$955,8,FALSE),"")</f>
        <v>6.5247236454383364E-2</v>
      </c>
      <c r="J172" s="27">
        <f>IFERROR(VLOOKUP(B172,'SETI@home'!$B$3:$I$2497,8,FALSE),"")</f>
        <v>6.9212272961790597E-2</v>
      </c>
      <c r="K172" s="23">
        <f>IFERROR(VLOOKUP(B172,SRBase!$B$3:$I$655,8,FALSE),"")</f>
        <v>0.2046039298000453</v>
      </c>
      <c r="L172" s="23">
        <f>IFERROR(VLOOKUP(B172,'theSkyNet POGS'!$B$3:$I$1158,8,FALSE),"")</f>
        <v>0.31183630949613861</v>
      </c>
      <c r="M172" s="23">
        <f>IFERROR(VLOOKUP(B172,'TN-Grid'!$B$3:$I$908,8,FALSE),"")</f>
        <v>0.84553140324790965</v>
      </c>
      <c r="N172" s="23">
        <f>IFERROR(VLOOKUP(B172,'Yoyo@home'!$B$3:$I$955,8,FALSE),"")</f>
        <v>0.59353505999620437</v>
      </c>
      <c r="O172" s="22"/>
      <c r="P172" s="4">
        <f t="shared" si="2"/>
        <v>12</v>
      </c>
    </row>
    <row r="173" spans="2:16" x14ac:dyDescent="0.35">
      <c r="B173" s="12" t="s">
        <v>703</v>
      </c>
      <c r="C173" s="23">
        <f>IFERROR(VLOOKUP(B173,'Asteroids@home'!$B$3:$I$1398,8,FALSE),"")</f>
        <v>0.12118985844860171</v>
      </c>
      <c r="D173" s="23">
        <f>IFERROR(VLOOKUP(B173,'Citizen Science Grid'!$B$3:$I$1120,8,FALSE),"")</f>
        <v>0.53158629427276682</v>
      </c>
      <c r="E173" s="27">
        <f>IFERROR(VLOOKUP(B173,'Enigma@home'!$B$3:$I$1120,8,FALSE),"")</f>
        <v>2.2540434728168243E-2</v>
      </c>
      <c r="F173" s="23">
        <f>IFERROR(VLOOKUP(B173,'LHC@home'!$B$3:$I$1280,8,FALSE),"")</f>
        <v>0.36238444473758036</v>
      </c>
      <c r="G173" s="23">
        <f>IFERROR(VLOOKUP(B173,'NFS@Home'!$B$3:$I$1280,8,FALSE),"")</f>
        <v>0.33535517743641191</v>
      </c>
      <c r="H173" s="23">
        <f>IFERROR(VLOOKUP(B173,Numberfields!$B$3:$I$1011,8,FALSE),"")</f>
        <v>0.30207887248997073</v>
      </c>
      <c r="I173" s="23" t="str">
        <f>IFERROR(VLOOKUP(B173,Primegrid!$B$3:$I$955,8,FALSE),"")</f>
        <v/>
      </c>
      <c r="J173" s="27">
        <f>IFERROR(VLOOKUP(B173,'SETI@home'!$B$3:$I$2497,8,FALSE),"")</f>
        <v>7.0120120332766281E-2</v>
      </c>
      <c r="K173" s="23" t="str">
        <f>IFERROR(VLOOKUP(B173,SRBase!$B$3:$I$655,8,FALSE),"")</f>
        <v/>
      </c>
      <c r="L173" s="23">
        <f>IFERROR(VLOOKUP(B173,'theSkyNet POGS'!$B$3:$I$1158,8,FALSE),"")</f>
        <v>0.2889170590355723</v>
      </c>
      <c r="M173" s="23">
        <f>IFERROR(VLOOKUP(B173,'TN-Grid'!$B$3:$I$908,8,FALSE),"")</f>
        <v>0.95480519290887489</v>
      </c>
      <c r="N173" s="23">
        <f>IFERROR(VLOOKUP(B173,'Yoyo@home'!$B$3:$I$955,8,FALSE),"")</f>
        <v>0.60192251012052556</v>
      </c>
      <c r="O173" s="22"/>
      <c r="P173" s="4">
        <f t="shared" si="2"/>
        <v>10</v>
      </c>
    </row>
    <row r="174" spans="2:16" x14ac:dyDescent="0.35">
      <c r="B174" s="12" t="s">
        <v>66</v>
      </c>
      <c r="C174" s="23">
        <f>IFERROR(VLOOKUP(B174,'Asteroids@home'!$B$3:$I$1398,8,FALSE),"")</f>
        <v>0.12786302530705232</v>
      </c>
      <c r="D174" s="23">
        <f>IFERROR(VLOOKUP(B174,'Citizen Science Grid'!$B$3:$I$1120,8,FALSE),"")</f>
        <v>0.49996651311120482</v>
      </c>
      <c r="E174" s="27">
        <f>IFERROR(VLOOKUP(B174,'Enigma@home'!$B$3:$I$1120,8,FALSE),"")</f>
        <v>2.0891401651998289E-2</v>
      </c>
      <c r="F174" s="23">
        <f>IFERROR(VLOOKUP(B174,'LHC@home'!$B$3:$I$1280,8,FALSE),"")</f>
        <v>0.4607537960955756</v>
      </c>
      <c r="G174" s="23">
        <f>IFERROR(VLOOKUP(B174,'NFS@Home'!$B$3:$I$1280,8,FALSE),"")</f>
        <v>0.35307868561949896</v>
      </c>
      <c r="H174" s="23">
        <f>IFERROR(VLOOKUP(B174,Numberfields!$B$3:$I$1011,8,FALSE),"")</f>
        <v>0.32022321509823864</v>
      </c>
      <c r="I174" s="23">
        <f>IFERROR(VLOOKUP(B174,Primegrid!$B$3:$I$955,8,FALSE),"")</f>
        <v>5.7658122940670423E-2</v>
      </c>
      <c r="J174" s="27">
        <f>IFERROR(VLOOKUP(B174,'SETI@home'!$B$3:$I$2497,8,FALSE),"")</f>
        <v>7.8242844147825522E-2</v>
      </c>
      <c r="K174" s="23">
        <f>IFERROR(VLOOKUP(B174,SRBase!$B$3:$I$655,8,FALSE),"")</f>
        <v>0.25318293953204007</v>
      </c>
      <c r="L174" s="23">
        <f>IFERROR(VLOOKUP(B174,'theSkyNet POGS'!$B$3:$I$1158,8,FALSE),"")</f>
        <v>0.30261510911584211</v>
      </c>
      <c r="M174" s="23">
        <f>IFERROR(VLOOKUP(B174,'TN-Grid'!$B$3:$I$908,8,FALSE),"")</f>
        <v>0.85199092207115412</v>
      </c>
      <c r="N174" s="23">
        <f>IFERROR(VLOOKUP(B174,'Yoyo@home'!$B$3:$I$955,8,FALSE),"")</f>
        <v>1.0440291615519501</v>
      </c>
      <c r="O174" s="22"/>
      <c r="P174" s="4">
        <f t="shared" si="2"/>
        <v>12</v>
      </c>
    </row>
    <row r="175" spans="2:16" x14ac:dyDescent="0.35">
      <c r="B175" s="12" t="s">
        <v>67</v>
      </c>
      <c r="C175" s="23">
        <f>IFERROR(VLOOKUP(B175,'Asteroids@home'!$B$3:$I$1398,8,FALSE),"")</f>
        <v>0.18064617560800861</v>
      </c>
      <c r="D175" s="23">
        <f>IFERROR(VLOOKUP(B175,'Citizen Science Grid'!$B$3:$I$1120,8,FALSE),"")</f>
        <v>0.47125764149726568</v>
      </c>
      <c r="E175" s="27">
        <f>IFERROR(VLOOKUP(B175,'Enigma@home'!$B$3:$I$1120,8,FALSE),"")</f>
        <v>2.5454675119900162E-2</v>
      </c>
      <c r="F175" s="23">
        <f>IFERROR(VLOOKUP(B175,'LHC@home'!$B$3:$I$1280,8,FALSE),"")</f>
        <v>0.46514623028384905</v>
      </c>
      <c r="G175" s="23">
        <f>IFERROR(VLOOKUP(B175,'NFS@Home'!$B$3:$I$1280,8,FALSE),"")</f>
        <v>0.38319508611824699</v>
      </c>
      <c r="H175" s="23">
        <f>IFERROR(VLOOKUP(B175,Numberfields!$B$3:$I$1011,8,FALSE),"")</f>
        <v>0.32322996859190156</v>
      </c>
      <c r="I175" s="23" t="str">
        <f>IFERROR(VLOOKUP(B175,Primegrid!$B$3:$I$955,8,FALSE),"")</f>
        <v/>
      </c>
      <c r="J175" s="27">
        <f>IFERROR(VLOOKUP(B175,'SETI@home'!$B$3:$I$2497,8,FALSE),"")</f>
        <v>7.4843527601120591E-2</v>
      </c>
      <c r="K175" s="23" t="str">
        <f>IFERROR(VLOOKUP(B175,SRBase!$B$3:$I$655,8,FALSE),"")</f>
        <v/>
      </c>
      <c r="L175" s="23">
        <f>IFERROR(VLOOKUP(B175,'theSkyNet POGS'!$B$3:$I$1158,8,FALSE),"")</f>
        <v>0.31819853158247374</v>
      </c>
      <c r="M175" s="23">
        <f>IFERROR(VLOOKUP(B175,'TN-Grid'!$B$3:$I$908,8,FALSE),"")</f>
        <v>1.1773461261311464</v>
      </c>
      <c r="N175" s="23">
        <f>IFERROR(VLOOKUP(B175,'Yoyo@home'!$B$3:$I$955,8,FALSE),"")</f>
        <v>0.63827494902934334</v>
      </c>
      <c r="O175" s="22"/>
      <c r="P175" s="4">
        <f t="shared" si="2"/>
        <v>10</v>
      </c>
    </row>
    <row r="176" spans="2:16" x14ac:dyDescent="0.35">
      <c r="B176" s="12" t="s">
        <v>872</v>
      </c>
      <c r="C176" s="23">
        <f>IFERROR(VLOOKUP(B176,'Asteroids@home'!$B$3:$I$1398,8,FALSE),"")</f>
        <v>0.17585078655756028</v>
      </c>
      <c r="D176" s="23">
        <f>IFERROR(VLOOKUP(B176,'Citizen Science Grid'!$B$3:$I$1120,8,FALSE),"")</f>
        <v>0.52593211022336017</v>
      </c>
      <c r="E176" s="27" t="str">
        <f>IFERROR(VLOOKUP(B176,'Enigma@home'!$B$3:$I$1120,8,FALSE),"")</f>
        <v/>
      </c>
      <c r="F176" s="23">
        <f>IFERROR(VLOOKUP(B176,'LHC@home'!$B$3:$I$1280,8,FALSE),"")</f>
        <v>0.29905177758436313</v>
      </c>
      <c r="G176" s="23" t="str">
        <f>IFERROR(VLOOKUP(B176,'NFS@Home'!$B$3:$I$1280,8,FALSE),"")</f>
        <v/>
      </c>
      <c r="H176" s="23" t="str">
        <f>IFERROR(VLOOKUP(B176,Numberfields!$B$3:$I$1011,8,FALSE),"")</f>
        <v/>
      </c>
      <c r="I176" s="23">
        <f>IFERROR(VLOOKUP(B176,Primegrid!$B$3:$I$955,8,FALSE),"")</f>
        <v>0.10571962401356108</v>
      </c>
      <c r="J176" s="27">
        <f>IFERROR(VLOOKUP(B176,'SETI@home'!$B$3:$I$2497,8,FALSE),"")</f>
        <v>7.7684714123691226E-2</v>
      </c>
      <c r="K176" s="23" t="str">
        <f>IFERROR(VLOOKUP(B176,SRBase!$B$3:$I$655,8,FALSE),"")</f>
        <v/>
      </c>
      <c r="L176" s="23">
        <f>IFERROR(VLOOKUP(B176,'theSkyNet POGS'!$B$3:$I$1158,8,FALSE),"")</f>
        <v>0.32118473442818651</v>
      </c>
      <c r="M176" s="23">
        <f>IFERROR(VLOOKUP(B176,'TN-Grid'!$B$3:$I$908,8,FALSE),"")</f>
        <v>1.1633987211431871</v>
      </c>
      <c r="N176" s="23" t="str">
        <f>IFERROR(VLOOKUP(B176,'Yoyo@home'!$B$3:$I$955,8,FALSE),"")</f>
        <v/>
      </c>
      <c r="O176" s="22"/>
      <c r="P176" s="4">
        <f t="shared" si="2"/>
        <v>7</v>
      </c>
    </row>
    <row r="177" spans="2:16" x14ac:dyDescent="0.35">
      <c r="B177" s="12" t="s">
        <v>679</v>
      </c>
      <c r="C177" s="23">
        <f>IFERROR(VLOOKUP(B177,'Asteroids@home'!$B$3:$I$1398,8,FALSE),"")</f>
        <v>0.22807234440785434</v>
      </c>
      <c r="D177" s="23">
        <f>IFERROR(VLOOKUP(B177,'Citizen Science Grid'!$B$3:$I$1120,8,FALSE),"")</f>
        <v>0.61767788494434295</v>
      </c>
      <c r="E177" s="27">
        <f>IFERROR(VLOOKUP(B177,'Enigma@home'!$B$3:$I$1120,8,FALSE),"")</f>
        <v>2.9531096896792512E-2</v>
      </c>
      <c r="F177" s="23">
        <f>IFERROR(VLOOKUP(B177,'LHC@home'!$B$3:$I$1280,8,FALSE),"")</f>
        <v>0.48497174787064434</v>
      </c>
      <c r="G177" s="23">
        <f>IFERROR(VLOOKUP(B177,'NFS@Home'!$B$3:$I$1280,8,FALSE),"")</f>
        <v>0.39429894311918384</v>
      </c>
      <c r="H177" s="23">
        <f>IFERROR(VLOOKUP(B177,Numberfields!$B$3:$I$1011,8,FALSE),"")</f>
        <v>0.34324427579139188</v>
      </c>
      <c r="I177" s="23">
        <f>IFERROR(VLOOKUP(B177,Primegrid!$B$3:$I$955,8,FALSE),"")</f>
        <v>0.12274384982686344</v>
      </c>
      <c r="J177" s="27">
        <f>IFERROR(VLOOKUP(B177,'SETI@home'!$B$3:$I$2497,8,FALSE),"")</f>
        <v>8.1971261582421726E-2</v>
      </c>
      <c r="K177" s="23" t="str">
        <f>IFERROR(VLOOKUP(B177,SRBase!$B$3:$I$655,8,FALSE),"")</f>
        <v/>
      </c>
      <c r="L177" s="23">
        <f>IFERROR(VLOOKUP(B177,'theSkyNet POGS'!$B$3:$I$1158,8,FALSE),"")</f>
        <v>0.3241258112822627</v>
      </c>
      <c r="M177" s="23">
        <f>IFERROR(VLOOKUP(B177,'TN-Grid'!$B$3:$I$908,8,FALSE),"")</f>
        <v>1.0112175952350644</v>
      </c>
      <c r="N177" s="23" t="str">
        <f>IFERROR(VLOOKUP(B177,'Yoyo@home'!$B$3:$I$955,8,FALSE),"")</f>
        <v/>
      </c>
      <c r="O177" s="22"/>
      <c r="P177" s="4">
        <f t="shared" si="2"/>
        <v>10</v>
      </c>
    </row>
    <row r="178" spans="2:16" hidden="1" x14ac:dyDescent="0.35">
      <c r="B178" s="12" t="s">
        <v>2017</v>
      </c>
      <c r="C178" s="23" t="str">
        <f>IFERROR(VLOOKUP(B178,'Asteroids@home'!$B$3:$I$1398,8,FALSE),"")</f>
        <v/>
      </c>
      <c r="D178" s="23" t="str">
        <f>IFERROR(VLOOKUP(B178,'Citizen Science Grid'!$B$3:$I$1120,8,FALSE),"")</f>
        <v/>
      </c>
      <c r="E178" s="27" t="str">
        <f>IFERROR(VLOOKUP(B178,'Enigma@home'!$B$3:$I$1120,8,FALSE),"")</f>
        <v/>
      </c>
      <c r="F178" s="23" t="str">
        <f>IFERROR(VLOOKUP(B178,'LHC@home'!$B$3:$I$1280,8,FALSE),"")</f>
        <v/>
      </c>
      <c r="G178" s="23" t="str">
        <f>IFERROR(VLOOKUP(B178,'NFS@Home'!$B$3:$I$1280,8,FALSE),"")</f>
        <v/>
      </c>
      <c r="H178" s="23" t="str">
        <f>IFERROR(VLOOKUP(B178,Numberfields!$B$3:$I$1011,8,FALSE),"")</f>
        <v/>
      </c>
      <c r="I178" s="23" t="str">
        <f>IFERROR(VLOOKUP(B178,Primegrid!$B$3:$I$955,8,FALSE),"")</f>
        <v/>
      </c>
      <c r="J178" s="27" t="str">
        <f>IFERROR(VLOOKUP(B178,'SETI@home'!$B$3:$I$2497,8,FALSE),"")</f>
        <v/>
      </c>
      <c r="K178" s="23" t="str">
        <f>IFERROR(VLOOKUP(B178,SRBase!$B$3:$I$655,8,FALSE),"")</f>
        <v/>
      </c>
      <c r="L178" s="23" t="str">
        <f>IFERROR(VLOOKUP(B178,'theSkyNet POGS'!$B$3:$I$1158,8,FALSE),"")</f>
        <v/>
      </c>
      <c r="M178" s="23" t="str">
        <f>IFERROR(VLOOKUP(B178,'TN-Grid'!$B$3:$I$908,8,FALSE),"")</f>
        <v/>
      </c>
      <c r="N178" s="23" t="str">
        <f>IFERROR(VLOOKUP(B178,'Yoyo@home'!$B$3:$I$955,8,FALSE),"")</f>
        <v/>
      </c>
      <c r="O178" s="22"/>
      <c r="P178" s="4">
        <f t="shared" si="2"/>
        <v>0</v>
      </c>
    </row>
    <row r="179" spans="2:16" x14ac:dyDescent="0.35">
      <c r="B179" s="12" t="s">
        <v>68</v>
      </c>
      <c r="C179" s="23">
        <f>IFERROR(VLOOKUP(B179,'Asteroids@home'!$B$3:$I$1398,8,FALSE),"")</f>
        <v>0.17808227789224754</v>
      </c>
      <c r="D179" s="23">
        <f>IFERROR(VLOOKUP(B179,'Citizen Science Grid'!$B$3:$I$1120,8,FALSE),"")</f>
        <v>0.53275054239054198</v>
      </c>
      <c r="E179" s="27">
        <f>IFERROR(VLOOKUP(B179,'Enigma@home'!$B$3:$I$1120,8,FALSE),"")</f>
        <v>2.5154878487699317E-2</v>
      </c>
      <c r="F179" s="23">
        <f>IFERROR(VLOOKUP(B179,'LHC@home'!$B$3:$I$1280,8,FALSE),"")</f>
        <v>0.47529403976369056</v>
      </c>
      <c r="G179" s="23">
        <f>IFERROR(VLOOKUP(B179,'NFS@Home'!$B$3:$I$1280,8,FALSE),"")</f>
        <v>0.41381068499530649</v>
      </c>
      <c r="H179" s="23">
        <f>IFERROR(VLOOKUP(B179,Numberfields!$B$3:$I$1011,8,FALSE),"")</f>
        <v>0.36734117720812626</v>
      </c>
      <c r="I179" s="23" t="str">
        <f>IFERROR(VLOOKUP(B179,Primegrid!$B$3:$I$955,8,FALSE),"")</f>
        <v/>
      </c>
      <c r="J179" s="27">
        <f>IFERROR(VLOOKUP(B179,'SETI@home'!$B$3:$I$2497,8,FALSE),"")</f>
        <v>9.8047382251296694E-2</v>
      </c>
      <c r="K179" s="23">
        <f>IFERROR(VLOOKUP(B179,SRBase!$B$3:$I$655,8,FALSE),"")</f>
        <v>0.25239773589386083</v>
      </c>
      <c r="L179" s="23">
        <f>IFERROR(VLOOKUP(B179,'theSkyNet POGS'!$B$3:$I$1158,8,FALSE),"")</f>
        <v>0.38913062057544634</v>
      </c>
      <c r="M179" s="23">
        <f>IFERROR(VLOOKUP(B179,'TN-Grid'!$B$3:$I$908,8,FALSE),"")</f>
        <v>1.180709261409612</v>
      </c>
      <c r="N179" s="23">
        <f>IFERROR(VLOOKUP(B179,'Yoyo@home'!$B$3:$I$955,8,FALSE),"")</f>
        <v>0.62120533664493327</v>
      </c>
      <c r="O179" s="22"/>
      <c r="P179" s="4">
        <f t="shared" si="2"/>
        <v>11</v>
      </c>
    </row>
    <row r="180" spans="2:16" x14ac:dyDescent="0.35">
      <c r="B180" s="12" t="s">
        <v>965</v>
      </c>
      <c r="C180" s="23">
        <f>IFERROR(VLOOKUP(B180,'Asteroids@home'!$B$3:$I$1398,8,FALSE),"")</f>
        <v>0.26158074699401657</v>
      </c>
      <c r="D180" s="23" t="str">
        <f>IFERROR(VLOOKUP(B180,'Citizen Science Grid'!$B$3:$I$1120,8,FALSE),"")</f>
        <v/>
      </c>
      <c r="E180" s="27" t="str">
        <f>IFERROR(VLOOKUP(B180,'Enigma@home'!$B$3:$I$1120,8,FALSE),"")</f>
        <v/>
      </c>
      <c r="F180" s="23" t="str">
        <f>IFERROR(VLOOKUP(B180,'LHC@home'!$B$3:$I$1280,8,FALSE),"")</f>
        <v/>
      </c>
      <c r="G180" s="23">
        <f>IFERROR(VLOOKUP(B180,'NFS@Home'!$B$3:$I$1280,8,FALSE),"")</f>
        <v>0.43826610941139676</v>
      </c>
      <c r="H180" s="23">
        <f>IFERROR(VLOOKUP(B180,Numberfields!$B$3:$I$1011,8,FALSE),"")</f>
        <v>0.40128121985186321</v>
      </c>
      <c r="I180" s="23" t="str">
        <f>IFERROR(VLOOKUP(B180,Primegrid!$B$3:$I$955,8,FALSE),"")</f>
        <v/>
      </c>
      <c r="J180" s="27">
        <f>IFERROR(VLOOKUP(B180,'SETI@home'!$B$3:$I$2497,8,FALSE),"")</f>
        <v>0.11471003779206788</v>
      </c>
      <c r="K180" s="23">
        <f>IFERROR(VLOOKUP(B180,SRBase!$B$3:$I$655,8,FALSE),"")</f>
        <v>0.41019802715328102</v>
      </c>
      <c r="L180" s="23">
        <f>IFERROR(VLOOKUP(B180,'theSkyNet POGS'!$B$3:$I$1158,8,FALSE),"")</f>
        <v>0.44020842648522379</v>
      </c>
      <c r="M180" s="23" t="str">
        <f>IFERROR(VLOOKUP(B180,'TN-Grid'!$B$3:$I$908,8,FALSE),"")</f>
        <v/>
      </c>
      <c r="N180" s="23">
        <f>IFERROR(VLOOKUP(B180,'Yoyo@home'!$B$3:$I$955,8,FALSE),"")</f>
        <v>0.61030066182728793</v>
      </c>
      <c r="O180" s="22"/>
      <c r="P180" s="4">
        <f t="shared" si="2"/>
        <v>7</v>
      </c>
    </row>
    <row r="181" spans="2:16" x14ac:dyDescent="0.35">
      <c r="B181" s="12" t="s">
        <v>2018</v>
      </c>
      <c r="C181" s="23" t="str">
        <f>IFERROR(VLOOKUP(B181,'Asteroids@home'!$B$3:$I$1398,8,FALSE),"")</f>
        <v/>
      </c>
      <c r="D181" s="23" t="str">
        <f>IFERROR(VLOOKUP(B181,'Citizen Science Grid'!$B$3:$I$1120,8,FALSE),"")</f>
        <v/>
      </c>
      <c r="E181" s="27" t="str">
        <f>IFERROR(VLOOKUP(B181,'Enigma@home'!$B$3:$I$1120,8,FALSE),"")</f>
        <v/>
      </c>
      <c r="F181" s="23" t="str">
        <f>IFERROR(VLOOKUP(B181,'LHC@home'!$B$3:$I$1280,8,FALSE),"")</f>
        <v/>
      </c>
      <c r="G181" s="23" t="str">
        <f>IFERROR(VLOOKUP(B181,'NFS@Home'!$B$3:$I$1280,8,FALSE),"")</f>
        <v/>
      </c>
      <c r="H181" s="23" t="str">
        <f>IFERROR(VLOOKUP(B181,Numberfields!$B$3:$I$1011,8,FALSE),"")</f>
        <v/>
      </c>
      <c r="I181" s="23" t="str">
        <f>IFERROR(VLOOKUP(B181,Primegrid!$B$3:$I$955,8,FALSE),"")</f>
        <v/>
      </c>
      <c r="J181" s="27">
        <f>IFERROR(VLOOKUP(B181,'SETI@home'!$B$3:$I$2497,8,FALSE),"")</f>
        <v>6.1944671434918712E-2</v>
      </c>
      <c r="K181" s="23" t="str">
        <f>IFERROR(VLOOKUP(B181,SRBase!$B$3:$I$655,8,FALSE),"")</f>
        <v/>
      </c>
      <c r="L181" s="23" t="str">
        <f>IFERROR(VLOOKUP(B181,'theSkyNet POGS'!$B$3:$I$1158,8,FALSE),"")</f>
        <v/>
      </c>
      <c r="M181" s="23" t="str">
        <f>IFERROR(VLOOKUP(B181,'TN-Grid'!$B$3:$I$908,8,FALSE),"")</f>
        <v/>
      </c>
      <c r="N181" s="23" t="str">
        <f>IFERROR(VLOOKUP(B181,'Yoyo@home'!$B$3:$I$955,8,FALSE),"")</f>
        <v/>
      </c>
      <c r="O181" s="22"/>
      <c r="P181" s="4">
        <f t="shared" si="2"/>
        <v>1</v>
      </c>
    </row>
    <row r="182" spans="2:16" x14ac:dyDescent="0.35">
      <c r="B182" s="12" t="s">
        <v>1589</v>
      </c>
      <c r="C182" s="23" t="str">
        <f>IFERROR(VLOOKUP(B182,'Asteroids@home'!$B$3:$I$1398,8,FALSE),"")</f>
        <v/>
      </c>
      <c r="D182" s="23" t="str">
        <f>IFERROR(VLOOKUP(B182,'Citizen Science Grid'!$B$3:$I$1120,8,FALSE),"")</f>
        <v/>
      </c>
      <c r="E182" s="27" t="str">
        <f>IFERROR(VLOOKUP(B182,'Enigma@home'!$B$3:$I$1120,8,FALSE),"")</f>
        <v/>
      </c>
      <c r="F182" s="23">
        <f>IFERROR(VLOOKUP(B182,'LHC@home'!$B$3:$I$1280,8,FALSE),"")</f>
        <v>0.22495830628720362</v>
      </c>
      <c r="G182" s="23" t="str">
        <f>IFERROR(VLOOKUP(B182,'NFS@Home'!$B$3:$I$1280,8,FALSE),"")</f>
        <v/>
      </c>
      <c r="H182" s="23" t="str">
        <f>IFERROR(VLOOKUP(B182,Numberfields!$B$3:$I$1011,8,FALSE),"")</f>
        <v/>
      </c>
      <c r="I182" s="23" t="str">
        <f>IFERROR(VLOOKUP(B182,Primegrid!$B$3:$I$955,8,FALSE),"")</f>
        <v/>
      </c>
      <c r="J182" s="27" t="str">
        <f>IFERROR(VLOOKUP(B182,'SETI@home'!$B$3:$I$2497,8,FALSE),"")</f>
        <v/>
      </c>
      <c r="K182" s="23" t="str">
        <f>IFERROR(VLOOKUP(B182,SRBase!$B$3:$I$655,8,FALSE),"")</f>
        <v/>
      </c>
      <c r="L182" s="23" t="str">
        <f>IFERROR(VLOOKUP(B182,'theSkyNet POGS'!$B$3:$I$1158,8,FALSE),"")</f>
        <v/>
      </c>
      <c r="M182" s="23" t="str">
        <f>IFERROR(VLOOKUP(B182,'TN-Grid'!$B$3:$I$908,8,FALSE),"")</f>
        <v/>
      </c>
      <c r="N182" s="23" t="str">
        <f>IFERROR(VLOOKUP(B182,'Yoyo@home'!$B$3:$I$955,8,FALSE),"")</f>
        <v/>
      </c>
      <c r="O182" s="22"/>
      <c r="P182" s="4">
        <f t="shared" si="2"/>
        <v>1</v>
      </c>
    </row>
    <row r="183" spans="2:16" x14ac:dyDescent="0.35">
      <c r="B183" s="12" t="s">
        <v>966</v>
      </c>
      <c r="C183" s="23">
        <f>IFERROR(VLOOKUP(B183,'Asteroids@home'!$B$3:$I$1398,8,FALSE),"")</f>
        <v>0.1111768744565237</v>
      </c>
      <c r="D183" s="23">
        <f>IFERROR(VLOOKUP(B183,'Citizen Science Grid'!$B$3:$I$1120,8,FALSE),"")</f>
        <v>0.29711935697845138</v>
      </c>
      <c r="E183" s="27">
        <f>IFERROR(VLOOKUP(B183,'Enigma@home'!$B$3:$I$1120,8,FALSE),"")</f>
        <v>3.6290036025686772E-3</v>
      </c>
      <c r="F183" s="23" t="str">
        <f>IFERROR(VLOOKUP(B183,'LHC@home'!$B$3:$I$1280,8,FALSE),"")</f>
        <v/>
      </c>
      <c r="G183" s="23" t="str">
        <f>IFERROR(VLOOKUP(B183,'NFS@Home'!$B$3:$I$1280,8,FALSE),"")</f>
        <v/>
      </c>
      <c r="H183" s="23" t="str">
        <f>IFERROR(VLOOKUP(B183,Numberfields!$B$3:$I$1011,8,FALSE),"")</f>
        <v/>
      </c>
      <c r="I183" s="23" t="str">
        <f>IFERROR(VLOOKUP(B183,Primegrid!$B$3:$I$955,8,FALSE),"")</f>
        <v/>
      </c>
      <c r="J183" s="27">
        <f>IFERROR(VLOOKUP(B183,'SETI@home'!$B$3:$I$2497,8,FALSE),"")</f>
        <v>4.2428314051935576E-2</v>
      </c>
      <c r="K183" s="23" t="str">
        <f>IFERROR(VLOOKUP(B183,SRBase!$B$3:$I$655,8,FALSE),"")</f>
        <v/>
      </c>
      <c r="L183" s="23">
        <f>IFERROR(VLOOKUP(B183,'theSkyNet POGS'!$B$3:$I$1158,8,FALSE),"")</f>
        <v>0.11073069776705137</v>
      </c>
      <c r="M183" s="23" t="str">
        <f>IFERROR(VLOOKUP(B183,'TN-Grid'!$B$3:$I$908,8,FALSE),"")</f>
        <v/>
      </c>
      <c r="N183" s="23" t="str">
        <f>IFERROR(VLOOKUP(B183,'Yoyo@home'!$B$3:$I$955,8,FALSE),"")</f>
        <v/>
      </c>
      <c r="O183" s="22"/>
      <c r="P183" s="4">
        <f t="shared" si="2"/>
        <v>5</v>
      </c>
    </row>
    <row r="184" spans="2:16" x14ac:dyDescent="0.35">
      <c r="B184" s="12" t="s">
        <v>1590</v>
      </c>
      <c r="C184" s="23" t="str">
        <f>IFERROR(VLOOKUP(B184,'Asteroids@home'!$B$3:$I$1398,8,FALSE),"")</f>
        <v/>
      </c>
      <c r="D184" s="23" t="str">
        <f>IFERROR(VLOOKUP(B184,'Citizen Science Grid'!$B$3:$I$1120,8,FALSE),"")</f>
        <v/>
      </c>
      <c r="E184" s="27" t="str">
        <f>IFERROR(VLOOKUP(B184,'Enigma@home'!$B$3:$I$1120,8,FALSE),"")</f>
        <v/>
      </c>
      <c r="F184" s="23">
        <f>IFERROR(VLOOKUP(B184,'LHC@home'!$B$3:$I$1280,8,FALSE),"")</f>
        <v>0.25839608941193493</v>
      </c>
      <c r="G184" s="23" t="str">
        <f>IFERROR(VLOOKUP(B184,'NFS@Home'!$B$3:$I$1280,8,FALSE),"")</f>
        <v/>
      </c>
      <c r="H184" s="23" t="str">
        <f>IFERROR(VLOOKUP(B184,Numberfields!$B$3:$I$1011,8,FALSE),"")</f>
        <v/>
      </c>
      <c r="I184" s="23" t="str">
        <f>IFERROR(VLOOKUP(B184,Primegrid!$B$3:$I$955,8,FALSE),"")</f>
        <v/>
      </c>
      <c r="J184" s="27">
        <f>IFERROR(VLOOKUP(B184,'SETI@home'!$B$3:$I$2497,8,FALSE),"")</f>
        <v>4.997277698968567E-2</v>
      </c>
      <c r="K184" s="23" t="str">
        <f>IFERROR(VLOOKUP(B184,SRBase!$B$3:$I$655,8,FALSE),"")</f>
        <v/>
      </c>
      <c r="L184" s="23" t="str">
        <f>IFERROR(VLOOKUP(B184,'theSkyNet POGS'!$B$3:$I$1158,8,FALSE),"")</f>
        <v/>
      </c>
      <c r="M184" s="23" t="str">
        <f>IFERROR(VLOOKUP(B184,'TN-Grid'!$B$3:$I$908,8,FALSE),"")</f>
        <v/>
      </c>
      <c r="N184" s="23" t="str">
        <f>IFERROR(VLOOKUP(B184,'Yoyo@home'!$B$3:$I$955,8,FALSE),"")</f>
        <v/>
      </c>
      <c r="O184" s="22"/>
      <c r="P184" s="4">
        <f t="shared" si="2"/>
        <v>2</v>
      </c>
    </row>
    <row r="185" spans="2:16" x14ac:dyDescent="0.35">
      <c r="B185" s="12" t="s">
        <v>773</v>
      </c>
      <c r="C185" s="23">
        <f>IFERROR(VLOOKUP(B185,'Asteroids@home'!$B$3:$I$1398,8,FALSE),"")</f>
        <v>0.22196707671732388</v>
      </c>
      <c r="D185" s="23">
        <f>IFERROR(VLOOKUP(B185,'Citizen Science Grid'!$B$3:$I$1120,8,FALSE),"")</f>
        <v>0.58708521393818858</v>
      </c>
      <c r="E185" s="27" t="str">
        <f>IFERROR(VLOOKUP(B185,'Enigma@home'!$B$3:$I$1120,8,FALSE),"")</f>
        <v/>
      </c>
      <c r="F185" s="23" t="str">
        <f>IFERROR(VLOOKUP(B185,'LHC@home'!$B$3:$I$1280,8,FALSE),"")</f>
        <v/>
      </c>
      <c r="G185" s="23" t="str">
        <f>IFERROR(VLOOKUP(B185,'NFS@Home'!$B$3:$I$1280,8,FALSE),"")</f>
        <v/>
      </c>
      <c r="H185" s="23">
        <f>IFERROR(VLOOKUP(B185,Numberfields!$B$3:$I$1011,8,FALSE),"")</f>
        <v>0.28989346091178031</v>
      </c>
      <c r="I185" s="23" t="str">
        <f>IFERROR(VLOOKUP(B185,Primegrid!$B$3:$I$955,8,FALSE),"")</f>
        <v/>
      </c>
      <c r="J185" s="27">
        <f>IFERROR(VLOOKUP(B185,'SETI@home'!$B$3:$I$2497,8,FALSE),"")</f>
        <v>0.10585529610047284</v>
      </c>
      <c r="K185" s="23" t="str">
        <f>IFERROR(VLOOKUP(B185,SRBase!$B$3:$I$655,8,FALSE),"")</f>
        <v/>
      </c>
      <c r="L185" s="23" t="str">
        <f>IFERROR(VLOOKUP(B185,'theSkyNet POGS'!$B$3:$I$1158,8,FALSE),"")</f>
        <v/>
      </c>
      <c r="M185" s="23">
        <f>IFERROR(VLOOKUP(B185,'TN-Grid'!$B$3:$I$908,8,FALSE),"")</f>
        <v>1.2553845472168945</v>
      </c>
      <c r="N185" s="23" t="str">
        <f>IFERROR(VLOOKUP(B185,'Yoyo@home'!$B$3:$I$955,8,FALSE),"")</f>
        <v/>
      </c>
      <c r="O185" s="22"/>
      <c r="P185" s="4">
        <f t="shared" si="2"/>
        <v>5</v>
      </c>
    </row>
    <row r="186" spans="2:16" x14ac:dyDescent="0.35">
      <c r="B186" s="12" t="s">
        <v>69</v>
      </c>
      <c r="C186" s="23">
        <f>IFERROR(VLOOKUP(B186,'Asteroids@home'!$B$3:$I$1398,8,FALSE),"")</f>
        <v>0.23843675476412871</v>
      </c>
      <c r="D186" s="23" t="str">
        <f>IFERROR(VLOOKUP(B186,'Citizen Science Grid'!$B$3:$I$1120,8,FALSE),"")</f>
        <v/>
      </c>
      <c r="E186" s="27">
        <f>IFERROR(VLOOKUP(B186,'Enigma@home'!$B$3:$I$1120,8,FALSE),"")</f>
        <v>3.143610878692274E-2</v>
      </c>
      <c r="F186" s="23">
        <f>IFERROR(VLOOKUP(B186,'LHC@home'!$B$3:$I$1280,8,FALSE),"")</f>
        <v>0.5848906319231103</v>
      </c>
      <c r="G186" s="23">
        <f>IFERROR(VLOOKUP(B186,'NFS@Home'!$B$3:$I$1280,8,FALSE),"")</f>
        <v>0.43337854163099532</v>
      </c>
      <c r="H186" s="23">
        <f>IFERROR(VLOOKUP(B186,Numberfields!$B$3:$I$1011,8,FALSE),"")</f>
        <v>0.30559426772638926</v>
      </c>
      <c r="I186" s="23" t="str">
        <f>IFERROR(VLOOKUP(B186,Primegrid!$B$3:$I$955,8,FALSE),"")</f>
        <v/>
      </c>
      <c r="J186" s="27">
        <f>IFERROR(VLOOKUP(B186,'SETI@home'!$B$3:$I$2497,8,FALSE),"")</f>
        <v>9.3650456790725145E-2</v>
      </c>
      <c r="K186" s="23">
        <f>IFERROR(VLOOKUP(B186,SRBase!$B$3:$I$655,8,FALSE),"")</f>
        <v>0.8864485223298022</v>
      </c>
      <c r="L186" s="23">
        <f>IFERROR(VLOOKUP(B186,'theSkyNet POGS'!$B$3:$I$1158,8,FALSE),"")</f>
        <v>0.29610995338152701</v>
      </c>
      <c r="M186" s="23">
        <f>IFERROR(VLOOKUP(B186,'TN-Grid'!$B$3:$I$908,8,FALSE),"")</f>
        <v>1.0353400063543958</v>
      </c>
      <c r="N186" s="23" t="str">
        <f>IFERROR(VLOOKUP(B186,'Yoyo@home'!$B$3:$I$955,8,FALSE),"")</f>
        <v/>
      </c>
      <c r="O186" s="22"/>
      <c r="P186" s="4">
        <f t="shared" si="2"/>
        <v>9</v>
      </c>
    </row>
    <row r="187" spans="2:16" x14ac:dyDescent="0.35">
      <c r="B187" s="12" t="s">
        <v>70</v>
      </c>
      <c r="C187" s="23">
        <f>IFERROR(VLOOKUP(B187,'Asteroids@home'!$B$3:$I$1398,8,FALSE),"")</f>
        <v>0.2895253578226365</v>
      </c>
      <c r="D187" s="23">
        <f>IFERROR(VLOOKUP(B187,'Citizen Science Grid'!$B$3:$I$1120,8,FALSE),"")</f>
        <v>0.58532054967317082</v>
      </c>
      <c r="E187" s="27">
        <f>IFERROR(VLOOKUP(B187,'Enigma@home'!$B$3:$I$1120,8,FALSE),"")</f>
        <v>2.7327160092492666E-2</v>
      </c>
      <c r="F187" s="23">
        <f>IFERROR(VLOOKUP(B187,'LHC@home'!$B$3:$I$1280,8,FALSE),"")</f>
        <v>0.46661409495714973</v>
      </c>
      <c r="G187" s="23">
        <f>IFERROR(VLOOKUP(B187,'NFS@Home'!$B$3:$I$1280,8,FALSE),"")</f>
        <v>0.40616599017985655</v>
      </c>
      <c r="H187" s="23">
        <f>IFERROR(VLOOKUP(B187,Numberfields!$B$3:$I$1011,8,FALSE),"")</f>
        <v>0.3058276646299195</v>
      </c>
      <c r="I187" s="23" t="str">
        <f>IFERROR(VLOOKUP(B187,Primegrid!$B$3:$I$955,8,FALSE),"")</f>
        <v/>
      </c>
      <c r="J187" s="27">
        <f>IFERROR(VLOOKUP(B187,'SETI@home'!$B$3:$I$2497,8,FALSE),"")</f>
        <v>0.10336427404168509</v>
      </c>
      <c r="K187" s="23" t="str">
        <f>IFERROR(VLOOKUP(B187,SRBase!$B$3:$I$655,8,FALSE),"")</f>
        <v/>
      </c>
      <c r="L187" s="23">
        <f>IFERROR(VLOOKUP(B187,'theSkyNet POGS'!$B$3:$I$1158,8,FALSE),"")</f>
        <v>0.3198509554275521</v>
      </c>
      <c r="M187" s="23">
        <f>IFERROR(VLOOKUP(B187,'TN-Grid'!$B$3:$I$908,8,FALSE),"")</f>
        <v>1.3164445847363566</v>
      </c>
      <c r="N187" s="23">
        <f>IFERROR(VLOOKUP(B187,'Yoyo@home'!$B$3:$I$955,8,FALSE),"")</f>
        <v>0.70596845285631205</v>
      </c>
      <c r="O187" s="22"/>
      <c r="P187" s="4">
        <f t="shared" si="2"/>
        <v>10</v>
      </c>
    </row>
    <row r="188" spans="2:16" x14ac:dyDescent="0.35">
      <c r="B188" s="12" t="s">
        <v>967</v>
      </c>
      <c r="C188" s="23">
        <f>IFERROR(VLOOKUP(B188,'Asteroids@home'!$B$3:$I$1398,8,FALSE),"")</f>
        <v>0.30693326793803494</v>
      </c>
      <c r="D188" s="23">
        <f>IFERROR(VLOOKUP(B188,'Citizen Science Grid'!$B$3:$I$1120,8,FALSE),"")</f>
        <v>0.67530053913796062</v>
      </c>
      <c r="E188" s="27" t="str">
        <f>IFERROR(VLOOKUP(B188,'Enigma@home'!$B$3:$I$1120,8,FALSE),"")</f>
        <v/>
      </c>
      <c r="F188" s="23" t="str">
        <f>IFERROR(VLOOKUP(B188,'LHC@home'!$B$3:$I$1280,8,FALSE),"")</f>
        <v/>
      </c>
      <c r="G188" s="23">
        <f>IFERROR(VLOOKUP(B188,'NFS@Home'!$B$3:$I$1280,8,FALSE),"")</f>
        <v>0.55702076510771092</v>
      </c>
      <c r="H188" s="23">
        <f>IFERROR(VLOOKUP(B188,Numberfields!$B$3:$I$1011,8,FALSE),"")</f>
        <v>0.34717363738145646</v>
      </c>
      <c r="I188" s="23" t="str">
        <f>IFERROR(VLOOKUP(B188,Primegrid!$B$3:$I$955,8,FALSE),"")</f>
        <v/>
      </c>
      <c r="J188" s="27">
        <f>IFERROR(VLOOKUP(B188,'SETI@home'!$B$3:$I$2497,8,FALSE),"")</f>
        <v>8.3926412846954457E-2</v>
      </c>
      <c r="K188" s="23" t="str">
        <f>IFERROR(VLOOKUP(B188,SRBase!$B$3:$I$655,8,FALSE),"")</f>
        <v/>
      </c>
      <c r="L188" s="23">
        <f>IFERROR(VLOOKUP(B188,'theSkyNet POGS'!$B$3:$I$1158,8,FALSE),"")</f>
        <v>0.45403829098959991</v>
      </c>
      <c r="M188" s="23" t="str">
        <f>IFERROR(VLOOKUP(B188,'TN-Grid'!$B$3:$I$908,8,FALSE),"")</f>
        <v/>
      </c>
      <c r="N188" s="23" t="str">
        <f>IFERROR(VLOOKUP(B188,'Yoyo@home'!$B$3:$I$955,8,FALSE),"")</f>
        <v/>
      </c>
      <c r="O188" s="22"/>
      <c r="P188" s="4">
        <f t="shared" si="2"/>
        <v>6</v>
      </c>
    </row>
    <row r="189" spans="2:16" x14ac:dyDescent="0.35">
      <c r="B189" s="12" t="s">
        <v>968</v>
      </c>
      <c r="C189" s="23" t="str">
        <f>IFERROR(VLOOKUP(B189,'Asteroids@home'!$B$3:$I$1398,8,FALSE),"")</f>
        <v/>
      </c>
      <c r="D189" s="23" t="str">
        <f>IFERROR(VLOOKUP(B189,'Citizen Science Grid'!$B$3:$I$1120,8,FALSE),"")</f>
        <v/>
      </c>
      <c r="E189" s="27">
        <f>IFERROR(VLOOKUP(B189,'Enigma@home'!$B$3:$I$1120,8,FALSE),"")</f>
        <v>1.6653273816079481E-2</v>
      </c>
      <c r="F189" s="23" t="str">
        <f>IFERROR(VLOOKUP(B189,'LHC@home'!$B$3:$I$1280,8,FALSE),"")</f>
        <v/>
      </c>
      <c r="G189" s="23" t="str">
        <f>IFERROR(VLOOKUP(B189,'NFS@Home'!$B$3:$I$1280,8,FALSE),"")</f>
        <v/>
      </c>
      <c r="H189" s="23" t="str">
        <f>IFERROR(VLOOKUP(B189,Numberfields!$B$3:$I$1011,8,FALSE),"")</f>
        <v/>
      </c>
      <c r="I189" s="23" t="str">
        <f>IFERROR(VLOOKUP(B189,Primegrid!$B$3:$I$955,8,FALSE),"")</f>
        <v/>
      </c>
      <c r="J189" s="27">
        <f>IFERROR(VLOOKUP(B189,'SETI@home'!$B$3:$I$2497,8,FALSE),"")</f>
        <v>6.1456895061086925E-2</v>
      </c>
      <c r="K189" s="23" t="str">
        <f>IFERROR(VLOOKUP(B189,SRBase!$B$3:$I$655,8,FALSE),"")</f>
        <v/>
      </c>
      <c r="L189" s="23" t="str">
        <f>IFERROR(VLOOKUP(B189,'theSkyNet POGS'!$B$3:$I$1158,8,FALSE),"")</f>
        <v/>
      </c>
      <c r="M189" s="23" t="str">
        <f>IFERROR(VLOOKUP(B189,'TN-Grid'!$B$3:$I$908,8,FALSE),"")</f>
        <v/>
      </c>
      <c r="N189" s="23" t="str">
        <f>IFERROR(VLOOKUP(B189,'Yoyo@home'!$B$3:$I$955,8,FALSE),"")</f>
        <v/>
      </c>
      <c r="O189" s="22"/>
      <c r="P189" s="4">
        <f t="shared" si="2"/>
        <v>2</v>
      </c>
    </row>
    <row r="190" spans="2:16" x14ac:dyDescent="0.35">
      <c r="B190" s="12" t="s">
        <v>71</v>
      </c>
      <c r="C190" s="23">
        <f>IFERROR(VLOOKUP(B190,'Asteroids@home'!$B$3:$I$1398,8,FALSE),"")</f>
        <v>0.15678505423294259</v>
      </c>
      <c r="D190" s="23" t="str">
        <f>IFERROR(VLOOKUP(B190,'Citizen Science Grid'!$B$3:$I$1120,8,FALSE),"")</f>
        <v/>
      </c>
      <c r="E190" s="27">
        <f>IFERROR(VLOOKUP(B190,'Enigma@home'!$B$3:$I$1120,8,FALSE),"")</f>
        <v>2.0900756094947737E-2</v>
      </c>
      <c r="F190" s="23">
        <f>IFERROR(VLOOKUP(B190,'LHC@home'!$B$3:$I$1280,8,FALSE),"")</f>
        <v>0.56971789010199259</v>
      </c>
      <c r="G190" s="23">
        <f>IFERROR(VLOOKUP(B190,'NFS@Home'!$B$3:$I$1280,8,FALSE),"")</f>
        <v>0.26947141350016585</v>
      </c>
      <c r="H190" s="23">
        <f>IFERROR(VLOOKUP(B190,Numberfields!$B$3:$I$1011,8,FALSE),"")</f>
        <v>0.28232837305929226</v>
      </c>
      <c r="I190" s="23" t="str">
        <f>IFERROR(VLOOKUP(B190,Primegrid!$B$3:$I$955,8,FALSE),"")</f>
        <v/>
      </c>
      <c r="J190" s="27">
        <f>IFERROR(VLOOKUP(B190,'SETI@home'!$B$3:$I$2497,8,FALSE),"")</f>
        <v>7.2670916130051E-2</v>
      </c>
      <c r="K190" s="23">
        <f>IFERROR(VLOOKUP(B190,SRBase!$B$3:$I$655,8,FALSE),"")</f>
        <v>0.28102147394103455</v>
      </c>
      <c r="L190" s="23">
        <f>IFERROR(VLOOKUP(B190,'theSkyNet POGS'!$B$3:$I$1158,8,FALSE),"")</f>
        <v>0.28684252499262042</v>
      </c>
      <c r="M190" s="23">
        <f>IFERROR(VLOOKUP(B190,'TN-Grid'!$B$3:$I$908,8,FALSE),"")</f>
        <v>0.84550192755569176</v>
      </c>
      <c r="N190" s="23" t="str">
        <f>IFERROR(VLOOKUP(B190,'Yoyo@home'!$B$3:$I$955,8,FALSE),"")</f>
        <v/>
      </c>
      <c r="O190" s="22"/>
      <c r="P190" s="4">
        <f t="shared" si="2"/>
        <v>9</v>
      </c>
    </row>
    <row r="191" spans="2:16" x14ac:dyDescent="0.35">
      <c r="B191" s="12" t="s">
        <v>969</v>
      </c>
      <c r="C191" s="23">
        <f>IFERROR(VLOOKUP(B191,'Asteroids@home'!$B$3:$I$1398,8,FALSE),"")</f>
        <v>0.18163717513491973</v>
      </c>
      <c r="D191" s="23" t="str">
        <f>IFERROR(VLOOKUP(B191,'Citizen Science Grid'!$B$3:$I$1120,8,FALSE),"")</f>
        <v/>
      </c>
      <c r="E191" s="27" t="str">
        <f>IFERROR(VLOOKUP(B191,'Enigma@home'!$B$3:$I$1120,8,FALSE),"")</f>
        <v/>
      </c>
      <c r="F191" s="23">
        <f>IFERROR(VLOOKUP(B191,'LHC@home'!$B$3:$I$1280,8,FALSE),"")</f>
        <v>0.36208729301240816</v>
      </c>
      <c r="G191" s="23" t="str">
        <f>IFERROR(VLOOKUP(B191,'NFS@Home'!$B$3:$I$1280,8,FALSE),"")</f>
        <v/>
      </c>
      <c r="H191" s="23">
        <f>IFERROR(VLOOKUP(B191,Numberfields!$B$3:$I$1011,8,FALSE),"")</f>
        <v>0.28396018553019392</v>
      </c>
      <c r="I191" s="23" t="str">
        <f>IFERROR(VLOOKUP(B191,Primegrid!$B$3:$I$955,8,FALSE),"")</f>
        <v/>
      </c>
      <c r="J191" s="27">
        <f>IFERROR(VLOOKUP(B191,'SETI@home'!$B$3:$I$2497,8,FALSE),"")</f>
        <v>6.4263988067975439E-2</v>
      </c>
      <c r="K191" s="23" t="str">
        <f>IFERROR(VLOOKUP(B191,SRBase!$B$3:$I$655,8,FALSE),"")</f>
        <v/>
      </c>
      <c r="L191" s="23">
        <f>IFERROR(VLOOKUP(B191,'theSkyNet POGS'!$B$3:$I$1158,8,FALSE),"")</f>
        <v>0.27585403407296821</v>
      </c>
      <c r="M191" s="23" t="str">
        <f>IFERROR(VLOOKUP(B191,'TN-Grid'!$B$3:$I$908,8,FALSE),"")</f>
        <v/>
      </c>
      <c r="N191" s="23" t="str">
        <f>IFERROR(VLOOKUP(B191,'Yoyo@home'!$B$3:$I$955,8,FALSE),"")</f>
        <v/>
      </c>
      <c r="O191" s="22"/>
      <c r="P191" s="4">
        <f t="shared" si="2"/>
        <v>5</v>
      </c>
    </row>
    <row r="192" spans="2:16" x14ac:dyDescent="0.35">
      <c r="B192" s="12" t="s">
        <v>1591</v>
      </c>
      <c r="C192" s="23" t="str">
        <f>IFERROR(VLOOKUP(B192,'Asteroids@home'!$B$3:$I$1398,8,FALSE),"")</f>
        <v/>
      </c>
      <c r="D192" s="23" t="str">
        <f>IFERROR(VLOOKUP(B192,'Citizen Science Grid'!$B$3:$I$1120,8,FALSE),"")</f>
        <v/>
      </c>
      <c r="E192" s="27">
        <f>IFERROR(VLOOKUP(B192,'Enigma@home'!$B$3:$I$1120,8,FALSE),"")</f>
        <v>1.7055526643831805E-2</v>
      </c>
      <c r="F192" s="23" t="str">
        <f>IFERROR(VLOOKUP(B192,'LHC@home'!$B$3:$I$1280,8,FALSE),"")</f>
        <v/>
      </c>
      <c r="G192" s="23" t="str">
        <f>IFERROR(VLOOKUP(B192,'NFS@Home'!$B$3:$I$1280,8,FALSE),"")</f>
        <v/>
      </c>
      <c r="H192" s="23" t="str">
        <f>IFERROR(VLOOKUP(B192,Numberfields!$B$3:$I$1011,8,FALSE),"")</f>
        <v/>
      </c>
      <c r="I192" s="23" t="str">
        <f>IFERROR(VLOOKUP(B192,Primegrid!$B$3:$I$955,8,FALSE),"")</f>
        <v/>
      </c>
      <c r="J192" s="27" t="str">
        <f>IFERROR(VLOOKUP(B192,'SETI@home'!$B$3:$I$2497,8,FALSE),"")</f>
        <v/>
      </c>
      <c r="K192" s="23" t="str">
        <f>IFERROR(VLOOKUP(B192,SRBase!$B$3:$I$655,8,FALSE),"")</f>
        <v/>
      </c>
      <c r="L192" s="23" t="str">
        <f>IFERROR(VLOOKUP(B192,'theSkyNet POGS'!$B$3:$I$1158,8,FALSE),"")</f>
        <v/>
      </c>
      <c r="M192" s="23" t="str">
        <f>IFERROR(VLOOKUP(B192,'TN-Grid'!$B$3:$I$908,8,FALSE),"")</f>
        <v/>
      </c>
      <c r="N192" s="23" t="str">
        <f>IFERROR(VLOOKUP(B192,'Yoyo@home'!$B$3:$I$955,8,FALSE),"")</f>
        <v/>
      </c>
      <c r="O192" s="22"/>
      <c r="P192" s="4">
        <f t="shared" si="2"/>
        <v>1</v>
      </c>
    </row>
    <row r="193" spans="2:16" x14ac:dyDescent="0.35">
      <c r="B193" s="12" t="s">
        <v>970</v>
      </c>
      <c r="C193" s="23" t="str">
        <f>IFERROR(VLOOKUP(B193,'Asteroids@home'!$B$3:$I$1398,8,FALSE),"")</f>
        <v/>
      </c>
      <c r="D193" s="23">
        <f>IFERROR(VLOOKUP(B193,'Citizen Science Grid'!$B$3:$I$1120,8,FALSE),"")</f>
        <v>0.5332504698365389</v>
      </c>
      <c r="E193" s="27" t="str">
        <f>IFERROR(VLOOKUP(B193,'Enigma@home'!$B$3:$I$1120,8,FALSE),"")</f>
        <v/>
      </c>
      <c r="F193" s="23">
        <f>IFERROR(VLOOKUP(B193,'LHC@home'!$B$3:$I$1280,8,FALSE),"")</f>
        <v>0.44014602290346644</v>
      </c>
      <c r="G193" s="23">
        <f>IFERROR(VLOOKUP(B193,'NFS@Home'!$B$3:$I$1280,8,FALSE),"")</f>
        <v>0.17487502673872612</v>
      </c>
      <c r="H193" s="23">
        <f>IFERROR(VLOOKUP(B193,Numberfields!$B$3:$I$1011,8,FALSE),"")</f>
        <v>0.30987012873536235</v>
      </c>
      <c r="I193" s="23" t="str">
        <f>IFERROR(VLOOKUP(B193,Primegrid!$B$3:$I$955,8,FALSE),"")</f>
        <v/>
      </c>
      <c r="J193" s="27">
        <f>IFERROR(VLOOKUP(B193,'SETI@home'!$B$3:$I$2497,8,FALSE),"")</f>
        <v>6.8441897321862774E-2</v>
      </c>
      <c r="K193" s="23" t="str">
        <f>IFERROR(VLOOKUP(B193,SRBase!$B$3:$I$655,8,FALSE),"")</f>
        <v/>
      </c>
      <c r="L193" s="23">
        <f>IFERROR(VLOOKUP(B193,'theSkyNet POGS'!$B$3:$I$1158,8,FALSE),"")</f>
        <v>0.27756125554213251</v>
      </c>
      <c r="M193" s="23" t="str">
        <f>IFERROR(VLOOKUP(B193,'TN-Grid'!$B$3:$I$908,8,FALSE),"")</f>
        <v/>
      </c>
      <c r="N193" s="23" t="str">
        <f>IFERROR(VLOOKUP(B193,'Yoyo@home'!$B$3:$I$955,8,FALSE),"")</f>
        <v/>
      </c>
      <c r="O193" s="22"/>
      <c r="P193" s="4">
        <f t="shared" si="2"/>
        <v>6</v>
      </c>
    </row>
    <row r="194" spans="2:16" x14ac:dyDescent="0.35">
      <c r="B194" s="12" t="s">
        <v>72</v>
      </c>
      <c r="C194" s="23">
        <f>IFERROR(VLOOKUP(B194,'Asteroids@home'!$B$3:$I$1398,8,FALSE),"")</f>
        <v>0.15252304632527933</v>
      </c>
      <c r="D194" s="23">
        <f>IFERROR(VLOOKUP(B194,'Citizen Science Grid'!$B$3:$I$1120,8,FALSE),"")</f>
        <v>0.56466163557184046</v>
      </c>
      <c r="E194" s="27">
        <f>IFERROR(VLOOKUP(B194,'Enigma@home'!$B$3:$I$1120,8,FALSE),"")</f>
        <v>2.3699962522566682E-2</v>
      </c>
      <c r="F194" s="23">
        <f>IFERROR(VLOOKUP(B194,'LHC@home'!$B$3:$I$1280,8,FALSE),"")</f>
        <v>0.46098141407117366</v>
      </c>
      <c r="G194" s="23">
        <f>IFERROR(VLOOKUP(B194,'NFS@Home'!$B$3:$I$1280,8,FALSE),"")</f>
        <v>0.34938509701590531</v>
      </c>
      <c r="H194" s="23">
        <f>IFERROR(VLOOKUP(B194,Numberfields!$B$3:$I$1011,8,FALSE),"")</f>
        <v>0.30545691539637504</v>
      </c>
      <c r="I194" s="23">
        <f>IFERROR(VLOOKUP(B194,Primegrid!$B$3:$I$955,8,FALSE),"")</f>
        <v>0.11542699905567338</v>
      </c>
      <c r="J194" s="27">
        <f>IFERROR(VLOOKUP(B194,'SETI@home'!$B$3:$I$2497,8,FALSE),"")</f>
        <v>7.475054983656336E-2</v>
      </c>
      <c r="K194" s="23" t="str">
        <f>IFERROR(VLOOKUP(B194,SRBase!$B$3:$I$655,8,FALSE),"")</f>
        <v/>
      </c>
      <c r="L194" s="23">
        <f>IFERROR(VLOOKUP(B194,'theSkyNet POGS'!$B$3:$I$1158,8,FALSE),"")</f>
        <v>0.27691440256565408</v>
      </c>
      <c r="M194" s="23">
        <f>IFERROR(VLOOKUP(B194,'TN-Grid'!$B$3:$I$908,8,FALSE),"")</f>
        <v>0.6880433106334698</v>
      </c>
      <c r="N194" s="23" t="str">
        <f>IFERROR(VLOOKUP(B194,'Yoyo@home'!$B$3:$I$955,8,FALSE),"")</f>
        <v/>
      </c>
      <c r="O194" s="22"/>
      <c r="P194" s="4">
        <f t="shared" si="2"/>
        <v>10</v>
      </c>
    </row>
    <row r="195" spans="2:16" x14ac:dyDescent="0.35">
      <c r="B195" s="12" t="s">
        <v>73</v>
      </c>
      <c r="C195" s="23" t="str">
        <f>IFERROR(VLOOKUP(B195,'Asteroids@home'!$B$3:$I$1398,8,FALSE),"")</f>
        <v/>
      </c>
      <c r="D195" s="23" t="str">
        <f>IFERROR(VLOOKUP(B195,'Citizen Science Grid'!$B$3:$I$1120,8,FALSE),"")</f>
        <v/>
      </c>
      <c r="E195" s="27" t="str">
        <f>IFERROR(VLOOKUP(B195,'Enigma@home'!$B$3:$I$1120,8,FALSE),"")</f>
        <v/>
      </c>
      <c r="F195" s="23">
        <f>IFERROR(VLOOKUP(B195,'LHC@home'!$B$3:$I$1280,8,FALSE),"")</f>
        <v>0.49698501235846271</v>
      </c>
      <c r="G195" s="23">
        <f>IFERROR(VLOOKUP(B195,'NFS@Home'!$B$3:$I$1280,8,FALSE),"")</f>
        <v>0.4089464981924551</v>
      </c>
      <c r="H195" s="23">
        <f>IFERROR(VLOOKUP(B195,Numberfields!$B$3:$I$1011,8,FALSE),"")</f>
        <v>0.321248753835425</v>
      </c>
      <c r="I195" s="23" t="str">
        <f>IFERROR(VLOOKUP(B195,Primegrid!$B$3:$I$955,8,FALSE),"")</f>
        <v/>
      </c>
      <c r="J195" s="27">
        <f>IFERROR(VLOOKUP(B195,'SETI@home'!$B$3:$I$2497,8,FALSE),"")</f>
        <v>7.2750284310232921E-2</v>
      </c>
      <c r="K195" s="23">
        <f>IFERROR(VLOOKUP(B195,SRBase!$B$3:$I$655,8,FALSE),"")</f>
        <v>0.37528312504609984</v>
      </c>
      <c r="L195" s="23" t="str">
        <f>IFERROR(VLOOKUP(B195,'theSkyNet POGS'!$B$3:$I$1158,8,FALSE),"")</f>
        <v/>
      </c>
      <c r="M195" s="23">
        <f>IFERROR(VLOOKUP(B195,'TN-Grid'!$B$3:$I$908,8,FALSE),"")</f>
        <v>0.98918245513727954</v>
      </c>
      <c r="N195" s="23">
        <f>IFERROR(VLOOKUP(B195,'Yoyo@home'!$B$3:$I$955,8,FALSE),"")</f>
        <v>0.54177477737815483</v>
      </c>
      <c r="O195" s="22"/>
      <c r="P195" s="4">
        <f t="shared" si="2"/>
        <v>7</v>
      </c>
    </row>
    <row r="196" spans="2:16" x14ac:dyDescent="0.35">
      <c r="B196" s="12" t="s">
        <v>845</v>
      </c>
      <c r="C196" s="23">
        <f>IFERROR(VLOOKUP(B196,'Asteroids@home'!$B$3:$I$1398,8,FALSE),"")</f>
        <v>0.16695244300458489</v>
      </c>
      <c r="D196" s="23" t="str">
        <f>IFERROR(VLOOKUP(B196,'Citizen Science Grid'!$B$3:$I$1120,8,FALSE),"")</f>
        <v/>
      </c>
      <c r="E196" s="27" t="str">
        <f>IFERROR(VLOOKUP(B196,'Enigma@home'!$B$3:$I$1120,8,FALSE),"")</f>
        <v/>
      </c>
      <c r="F196" s="23" t="str">
        <f>IFERROR(VLOOKUP(B196,'LHC@home'!$B$3:$I$1280,8,FALSE),"")</f>
        <v/>
      </c>
      <c r="G196" s="23">
        <f>IFERROR(VLOOKUP(B196,'NFS@Home'!$B$3:$I$1280,8,FALSE),"")</f>
        <v>0.30899035408972469</v>
      </c>
      <c r="H196" s="23">
        <f>IFERROR(VLOOKUP(B196,Numberfields!$B$3:$I$1011,8,FALSE),"")</f>
        <v>0.32466432360249869</v>
      </c>
      <c r="I196" s="23" t="str">
        <f>IFERROR(VLOOKUP(B196,Primegrid!$B$3:$I$955,8,FALSE),"")</f>
        <v/>
      </c>
      <c r="J196" s="27">
        <f>IFERROR(VLOOKUP(B196,'SETI@home'!$B$3:$I$2497,8,FALSE),"")</f>
        <v>6.8218383346324851E-2</v>
      </c>
      <c r="K196" s="23" t="str">
        <f>IFERROR(VLOOKUP(B196,SRBase!$B$3:$I$655,8,FALSE),"")</f>
        <v/>
      </c>
      <c r="L196" s="23">
        <f>IFERROR(VLOOKUP(B196,'theSkyNet POGS'!$B$3:$I$1158,8,FALSE),"")</f>
        <v>0.3005450546871436</v>
      </c>
      <c r="M196" s="23">
        <f>IFERROR(VLOOKUP(B196,'TN-Grid'!$B$3:$I$908,8,FALSE),"")</f>
        <v>0.84509001565789788</v>
      </c>
      <c r="N196" s="23" t="str">
        <f>IFERROR(VLOOKUP(B196,'Yoyo@home'!$B$3:$I$955,8,FALSE),"")</f>
        <v/>
      </c>
      <c r="O196" s="22"/>
      <c r="P196" s="4">
        <f t="shared" si="2"/>
        <v>6</v>
      </c>
    </row>
    <row r="197" spans="2:16" x14ac:dyDescent="0.35">
      <c r="B197" s="12" t="s">
        <v>971</v>
      </c>
      <c r="C197" s="23">
        <f>IFERROR(VLOOKUP(B197,'Asteroids@home'!$B$3:$I$1398,8,FALSE),"")</f>
        <v>0.18479051667542534</v>
      </c>
      <c r="D197" s="23">
        <f>IFERROR(VLOOKUP(B197,'Citizen Science Grid'!$B$3:$I$1120,8,FALSE),"")</f>
        <v>0.54598161758046748</v>
      </c>
      <c r="E197" s="27">
        <f>IFERROR(VLOOKUP(B197,'Enigma@home'!$B$3:$I$1120,8,FALSE),"")</f>
        <v>2.8097271914497651E-2</v>
      </c>
      <c r="F197" s="23" t="str">
        <f>IFERROR(VLOOKUP(B197,'LHC@home'!$B$3:$I$1280,8,FALSE),"")</f>
        <v/>
      </c>
      <c r="G197" s="23">
        <f>IFERROR(VLOOKUP(B197,'NFS@Home'!$B$3:$I$1280,8,FALSE),"")</f>
        <v>0.28948796359237633</v>
      </c>
      <c r="H197" s="23">
        <f>IFERROR(VLOOKUP(B197,Numberfields!$B$3:$I$1011,8,FALSE),"")</f>
        <v>0.34313116944672684</v>
      </c>
      <c r="I197" s="23" t="str">
        <f>IFERROR(VLOOKUP(B197,Primegrid!$B$3:$I$955,8,FALSE),"")</f>
        <v/>
      </c>
      <c r="J197" s="27">
        <f>IFERROR(VLOOKUP(B197,'SETI@home'!$B$3:$I$2497,8,FALSE),"")</f>
        <v>8.3508280020380438E-2</v>
      </c>
      <c r="K197" s="23" t="str">
        <f>IFERROR(VLOOKUP(B197,SRBase!$B$3:$I$655,8,FALSE),"")</f>
        <v/>
      </c>
      <c r="L197" s="23" t="str">
        <f>IFERROR(VLOOKUP(B197,'theSkyNet POGS'!$B$3:$I$1158,8,FALSE),"")</f>
        <v/>
      </c>
      <c r="M197" s="23" t="str">
        <f>IFERROR(VLOOKUP(B197,'TN-Grid'!$B$3:$I$908,8,FALSE),"")</f>
        <v/>
      </c>
      <c r="N197" s="23" t="str">
        <f>IFERROR(VLOOKUP(B197,'Yoyo@home'!$B$3:$I$955,8,FALSE),"")</f>
        <v/>
      </c>
      <c r="O197" s="22"/>
      <c r="P197" s="4">
        <f t="shared" si="2"/>
        <v>6</v>
      </c>
    </row>
    <row r="198" spans="2:16" x14ac:dyDescent="0.35">
      <c r="B198" s="12" t="s">
        <v>1814</v>
      </c>
      <c r="C198" s="23" t="str">
        <f>IFERROR(VLOOKUP(B198,'Asteroids@home'!$B$3:$I$1398,8,FALSE),"")</f>
        <v/>
      </c>
      <c r="D198" s="23" t="str">
        <f>IFERROR(VLOOKUP(B198,'Citizen Science Grid'!$B$3:$I$1120,8,FALSE),"")</f>
        <v/>
      </c>
      <c r="E198" s="27" t="str">
        <f>IFERROR(VLOOKUP(B198,'Enigma@home'!$B$3:$I$1120,8,FALSE),"")</f>
        <v/>
      </c>
      <c r="F198" s="23" t="str">
        <f>IFERROR(VLOOKUP(B198,'LHC@home'!$B$3:$I$1280,8,FALSE),"")</f>
        <v/>
      </c>
      <c r="G198" s="23" t="str">
        <f>IFERROR(VLOOKUP(B198,'NFS@Home'!$B$3:$I$1280,8,FALSE),"")</f>
        <v/>
      </c>
      <c r="H198" s="23">
        <f>IFERROR(VLOOKUP(B198,Numberfields!$B$3:$I$1011,8,FALSE),"")</f>
        <v>0.35195568345144185</v>
      </c>
      <c r="I198" s="23" t="str">
        <f>IFERROR(VLOOKUP(B198,Primegrid!$B$3:$I$955,8,FALSE),"")</f>
        <v/>
      </c>
      <c r="J198" s="27">
        <f>IFERROR(VLOOKUP(B198,'SETI@home'!$B$3:$I$2497,8,FALSE),"")</f>
        <v>8.6072815361180499E-2</v>
      </c>
      <c r="K198" s="23" t="str">
        <f>IFERROR(VLOOKUP(B198,SRBase!$B$3:$I$655,8,FALSE),"")</f>
        <v/>
      </c>
      <c r="L198" s="23" t="str">
        <f>IFERROR(VLOOKUP(B198,'theSkyNet POGS'!$B$3:$I$1158,8,FALSE),"")</f>
        <v/>
      </c>
      <c r="M198" s="23" t="str">
        <f>IFERROR(VLOOKUP(B198,'TN-Grid'!$B$3:$I$908,8,FALSE),"")</f>
        <v/>
      </c>
      <c r="N198" s="23" t="str">
        <f>IFERROR(VLOOKUP(B198,'Yoyo@home'!$B$3:$I$955,8,FALSE),"")</f>
        <v/>
      </c>
      <c r="O198" s="22"/>
      <c r="P198" s="4">
        <f t="shared" ref="P198:P261" si="3">COUNT(C198:N198)</f>
        <v>2</v>
      </c>
    </row>
    <row r="199" spans="2:16" x14ac:dyDescent="0.35">
      <c r="B199" s="12" t="s">
        <v>972</v>
      </c>
      <c r="C199" s="23" t="str">
        <f>IFERROR(VLOOKUP(B199,'Asteroids@home'!$B$3:$I$1398,8,FALSE),"")</f>
        <v/>
      </c>
      <c r="D199" s="23">
        <f>IFERROR(VLOOKUP(B199,'Citizen Science Grid'!$B$3:$I$1120,8,FALSE),"")</f>
        <v>0.26109895670647737</v>
      </c>
      <c r="E199" s="27" t="str">
        <f>IFERROR(VLOOKUP(B199,'Enigma@home'!$B$3:$I$1120,8,FALSE),"")</f>
        <v/>
      </c>
      <c r="F199" s="23" t="str">
        <f>IFERROR(VLOOKUP(B199,'LHC@home'!$B$3:$I$1280,8,FALSE),"")</f>
        <v/>
      </c>
      <c r="G199" s="23" t="str">
        <f>IFERROR(VLOOKUP(B199,'NFS@Home'!$B$3:$I$1280,8,FALSE),"")</f>
        <v/>
      </c>
      <c r="H199" s="23">
        <f>IFERROR(VLOOKUP(B199,Numberfields!$B$3:$I$1011,8,FALSE),"")</f>
        <v>9.6165181123094218E-2</v>
      </c>
      <c r="I199" s="23" t="str">
        <f>IFERROR(VLOOKUP(B199,Primegrid!$B$3:$I$955,8,FALSE),"")</f>
        <v/>
      </c>
      <c r="J199" s="27" t="str">
        <f>IFERROR(VLOOKUP(B199,'SETI@home'!$B$3:$I$2497,8,FALSE),"")</f>
        <v/>
      </c>
      <c r="K199" s="23" t="str">
        <f>IFERROR(VLOOKUP(B199,SRBase!$B$3:$I$655,8,FALSE),"")</f>
        <v/>
      </c>
      <c r="L199" s="23">
        <f>IFERROR(VLOOKUP(B199,'theSkyNet POGS'!$B$3:$I$1158,8,FALSE),"")</f>
        <v>0.13016972692297352</v>
      </c>
      <c r="M199" s="23" t="str">
        <f>IFERROR(VLOOKUP(B199,'TN-Grid'!$B$3:$I$908,8,FALSE),"")</f>
        <v/>
      </c>
      <c r="N199" s="23" t="str">
        <f>IFERROR(VLOOKUP(B199,'Yoyo@home'!$B$3:$I$955,8,FALSE),"")</f>
        <v/>
      </c>
      <c r="O199" s="22"/>
      <c r="P199" s="4">
        <f t="shared" si="3"/>
        <v>3</v>
      </c>
    </row>
    <row r="200" spans="2:16" x14ac:dyDescent="0.35">
      <c r="B200" s="12" t="s">
        <v>973</v>
      </c>
      <c r="C200" s="23">
        <f>IFERROR(VLOOKUP(B200,'Asteroids@home'!$B$3:$I$1398,8,FALSE),"")</f>
        <v>0.11893047079027599</v>
      </c>
      <c r="D200" s="23">
        <f>IFERROR(VLOOKUP(B200,'Citizen Science Grid'!$B$3:$I$1120,8,FALSE),"")</f>
        <v>0.25366646067569032</v>
      </c>
      <c r="E200" s="27">
        <f>IFERROR(VLOOKUP(B200,'Enigma@home'!$B$3:$I$1120,8,FALSE),"")</f>
        <v>1.5585215772026996E-2</v>
      </c>
      <c r="F200" s="23">
        <f>IFERROR(VLOOKUP(B200,'LHC@home'!$B$3:$I$1280,8,FALSE),"")</f>
        <v>0.19072358424449048</v>
      </c>
      <c r="G200" s="23" t="str">
        <f>IFERROR(VLOOKUP(B200,'NFS@Home'!$B$3:$I$1280,8,FALSE),"")</f>
        <v/>
      </c>
      <c r="H200" s="23">
        <f>IFERROR(VLOOKUP(B200,Numberfields!$B$3:$I$1011,8,FALSE),"")</f>
        <v>0.11614548811584573</v>
      </c>
      <c r="I200" s="23" t="str">
        <f>IFERROR(VLOOKUP(B200,Primegrid!$B$3:$I$955,8,FALSE),"")</f>
        <v/>
      </c>
      <c r="J200" s="27">
        <f>IFERROR(VLOOKUP(B200,'SETI@home'!$B$3:$I$2497,8,FALSE),"")</f>
        <v>4.022333727780774E-2</v>
      </c>
      <c r="K200" s="23" t="str">
        <f>IFERROR(VLOOKUP(B200,SRBase!$B$3:$I$655,8,FALSE),"")</f>
        <v/>
      </c>
      <c r="L200" s="23" t="str">
        <f>IFERROR(VLOOKUP(B200,'theSkyNet POGS'!$B$3:$I$1158,8,FALSE),"")</f>
        <v/>
      </c>
      <c r="M200" s="23" t="str">
        <f>IFERROR(VLOOKUP(B200,'TN-Grid'!$B$3:$I$908,8,FALSE),"")</f>
        <v/>
      </c>
      <c r="N200" s="23" t="str">
        <f>IFERROR(VLOOKUP(B200,'Yoyo@home'!$B$3:$I$955,8,FALSE),"")</f>
        <v/>
      </c>
      <c r="O200" s="22"/>
      <c r="P200" s="4">
        <f t="shared" si="3"/>
        <v>6</v>
      </c>
    </row>
    <row r="201" spans="2:16" x14ac:dyDescent="0.35">
      <c r="B201" s="12" t="s">
        <v>974</v>
      </c>
      <c r="C201" s="23">
        <f>IFERROR(VLOOKUP(B201,'Asteroids@home'!$B$3:$I$1398,8,FALSE),"")</f>
        <v>0.12186578982486217</v>
      </c>
      <c r="D201" s="23" t="str">
        <f>IFERROR(VLOOKUP(B201,'Citizen Science Grid'!$B$3:$I$1120,8,FALSE),"")</f>
        <v/>
      </c>
      <c r="E201" s="27">
        <f>IFERROR(VLOOKUP(B201,'Enigma@home'!$B$3:$I$1120,8,FALSE),"")</f>
        <v>1.7378119743228154E-2</v>
      </c>
      <c r="F201" s="23">
        <f>IFERROR(VLOOKUP(B201,'LHC@home'!$B$3:$I$1280,8,FALSE),"")</f>
        <v>0.16005020017630048</v>
      </c>
      <c r="G201" s="23" t="str">
        <f>IFERROR(VLOOKUP(B201,'NFS@Home'!$B$3:$I$1280,8,FALSE),"")</f>
        <v/>
      </c>
      <c r="H201" s="23" t="str">
        <f>IFERROR(VLOOKUP(B201,Numberfields!$B$3:$I$1011,8,FALSE),"")</f>
        <v/>
      </c>
      <c r="I201" s="23" t="str">
        <f>IFERROR(VLOOKUP(B201,Primegrid!$B$3:$I$955,8,FALSE),"")</f>
        <v/>
      </c>
      <c r="J201" s="27">
        <f>IFERROR(VLOOKUP(B201,'SETI@home'!$B$3:$I$2497,8,FALSE),"")</f>
        <v>7.2334345994768304E-2</v>
      </c>
      <c r="K201" s="23" t="str">
        <f>IFERROR(VLOOKUP(B201,SRBase!$B$3:$I$655,8,FALSE),"")</f>
        <v/>
      </c>
      <c r="L201" s="23">
        <f>IFERROR(VLOOKUP(B201,'theSkyNet POGS'!$B$3:$I$1158,8,FALSE),"")</f>
        <v>0.17872907959469039</v>
      </c>
      <c r="M201" s="23" t="str">
        <f>IFERROR(VLOOKUP(B201,'TN-Grid'!$B$3:$I$908,8,FALSE),"")</f>
        <v/>
      </c>
      <c r="N201" s="23">
        <f>IFERROR(VLOOKUP(B201,'Yoyo@home'!$B$3:$I$955,8,FALSE),"")</f>
        <v>0.36914560895936627</v>
      </c>
      <c r="O201" s="22"/>
      <c r="P201" s="4">
        <f t="shared" si="3"/>
        <v>6</v>
      </c>
    </row>
    <row r="202" spans="2:16" x14ac:dyDescent="0.35">
      <c r="B202" s="12" t="s">
        <v>975</v>
      </c>
      <c r="C202" s="23">
        <f>IFERROR(VLOOKUP(B202,'Asteroids@home'!$B$3:$I$1398,8,FALSE),"")</f>
        <v>0.15015280148115187</v>
      </c>
      <c r="D202" s="23">
        <f>IFERROR(VLOOKUP(B202,'Citizen Science Grid'!$B$3:$I$1120,8,FALSE),"")</f>
        <v>0.51169461507384129</v>
      </c>
      <c r="E202" s="27" t="str">
        <f>IFERROR(VLOOKUP(B202,'Enigma@home'!$B$3:$I$1120,8,FALSE),"")</f>
        <v/>
      </c>
      <c r="F202" s="23" t="str">
        <f>IFERROR(VLOOKUP(B202,'LHC@home'!$B$3:$I$1280,8,FALSE),"")</f>
        <v/>
      </c>
      <c r="G202" s="23">
        <f>IFERROR(VLOOKUP(B202,'NFS@Home'!$B$3:$I$1280,8,FALSE),"")</f>
        <v>0.38832191683695794</v>
      </c>
      <c r="H202" s="23" t="str">
        <f>IFERROR(VLOOKUP(B202,Numberfields!$B$3:$I$1011,8,FALSE),"")</f>
        <v/>
      </c>
      <c r="I202" s="23" t="str">
        <f>IFERROR(VLOOKUP(B202,Primegrid!$B$3:$I$955,8,FALSE),"")</f>
        <v/>
      </c>
      <c r="J202" s="27">
        <f>IFERROR(VLOOKUP(B202,'SETI@home'!$B$3:$I$2497,8,FALSE),"")</f>
        <v>8.5602965675734707E-2</v>
      </c>
      <c r="K202" s="23">
        <f>IFERROR(VLOOKUP(B202,SRBase!$B$3:$I$655,8,FALSE),"")</f>
        <v>0.34817528171646894</v>
      </c>
      <c r="L202" s="23" t="str">
        <f>IFERROR(VLOOKUP(B202,'theSkyNet POGS'!$B$3:$I$1158,8,FALSE),"")</f>
        <v/>
      </c>
      <c r="M202" s="23" t="str">
        <f>IFERROR(VLOOKUP(B202,'TN-Grid'!$B$3:$I$908,8,FALSE),"")</f>
        <v/>
      </c>
      <c r="N202" s="23" t="str">
        <f>IFERROR(VLOOKUP(B202,'Yoyo@home'!$B$3:$I$955,8,FALSE),"")</f>
        <v/>
      </c>
      <c r="O202" s="22"/>
      <c r="P202" s="4">
        <f t="shared" si="3"/>
        <v>5</v>
      </c>
    </row>
    <row r="203" spans="2:16" x14ac:dyDescent="0.35">
      <c r="B203" s="12" t="s">
        <v>976</v>
      </c>
      <c r="C203" s="23">
        <f>IFERROR(VLOOKUP(B203,'Asteroids@home'!$B$3:$I$1398,8,FALSE),"")</f>
        <v>0.16161029954397663</v>
      </c>
      <c r="D203" s="23" t="str">
        <f>IFERROR(VLOOKUP(B203,'Citizen Science Grid'!$B$3:$I$1120,8,FALSE),"")</f>
        <v/>
      </c>
      <c r="E203" s="27" t="str">
        <f>IFERROR(VLOOKUP(B203,'Enigma@home'!$B$3:$I$1120,8,FALSE),"")</f>
        <v/>
      </c>
      <c r="F203" s="23" t="str">
        <f>IFERROR(VLOOKUP(B203,'LHC@home'!$B$3:$I$1280,8,FALSE),"")</f>
        <v/>
      </c>
      <c r="G203" s="23" t="str">
        <f>IFERROR(VLOOKUP(B203,'NFS@Home'!$B$3:$I$1280,8,FALSE),"")</f>
        <v/>
      </c>
      <c r="H203" s="23" t="str">
        <f>IFERROR(VLOOKUP(B203,Numberfields!$B$3:$I$1011,8,FALSE),"")</f>
        <v/>
      </c>
      <c r="I203" s="23" t="str">
        <f>IFERROR(VLOOKUP(B203,Primegrid!$B$3:$I$955,8,FALSE),"")</f>
        <v/>
      </c>
      <c r="J203" s="27">
        <f>IFERROR(VLOOKUP(B203,'SETI@home'!$B$3:$I$2497,8,FALSE),"")</f>
        <v>9.8353225737700542E-2</v>
      </c>
      <c r="K203" s="23" t="str">
        <f>IFERROR(VLOOKUP(B203,SRBase!$B$3:$I$655,8,FALSE),"")</f>
        <v/>
      </c>
      <c r="L203" s="23" t="str">
        <f>IFERROR(VLOOKUP(B203,'theSkyNet POGS'!$B$3:$I$1158,8,FALSE),"")</f>
        <v/>
      </c>
      <c r="M203" s="23" t="str">
        <f>IFERROR(VLOOKUP(B203,'TN-Grid'!$B$3:$I$908,8,FALSE),"")</f>
        <v/>
      </c>
      <c r="N203" s="23" t="str">
        <f>IFERROR(VLOOKUP(B203,'Yoyo@home'!$B$3:$I$955,8,FALSE),"")</f>
        <v/>
      </c>
      <c r="O203" s="22"/>
      <c r="P203" s="4">
        <f t="shared" si="3"/>
        <v>2</v>
      </c>
    </row>
    <row r="204" spans="2:16" hidden="1" x14ac:dyDescent="0.35">
      <c r="B204" s="12" t="s">
        <v>1592</v>
      </c>
      <c r="C204" s="23" t="str">
        <f>IFERROR(VLOOKUP(B204,'Asteroids@home'!$B$3:$I$1398,8,FALSE),"")</f>
        <v/>
      </c>
      <c r="D204" s="23" t="str">
        <f>IFERROR(VLOOKUP(B204,'Citizen Science Grid'!$B$3:$I$1120,8,FALSE),"")</f>
        <v/>
      </c>
      <c r="E204" s="27" t="str">
        <f>IFERROR(VLOOKUP(B204,'Enigma@home'!$B$3:$I$1120,8,FALSE),"")</f>
        <v/>
      </c>
      <c r="F204" s="23" t="str">
        <f>IFERROR(VLOOKUP(B204,'LHC@home'!$B$3:$I$1280,8,FALSE),"")</f>
        <v/>
      </c>
      <c r="G204" s="23" t="str">
        <f>IFERROR(VLOOKUP(B204,'NFS@Home'!$B$3:$I$1280,8,FALSE),"")</f>
        <v/>
      </c>
      <c r="H204" s="23" t="str">
        <f>IFERROR(VLOOKUP(B204,Numberfields!$B$3:$I$1011,8,FALSE),"")</f>
        <v/>
      </c>
      <c r="I204" s="23" t="str">
        <f>IFERROR(VLOOKUP(B204,Primegrid!$B$3:$I$955,8,FALSE),"")</f>
        <v/>
      </c>
      <c r="J204" s="27" t="str">
        <f>IFERROR(VLOOKUP(B204,'SETI@home'!$B$3:$I$2497,8,FALSE),"")</f>
        <v/>
      </c>
      <c r="K204" s="23" t="str">
        <f>IFERROR(VLOOKUP(B204,SRBase!$B$3:$I$655,8,FALSE),"")</f>
        <v/>
      </c>
      <c r="L204" s="23" t="str">
        <f>IFERROR(VLOOKUP(B204,'theSkyNet POGS'!$B$3:$I$1158,8,FALSE),"")</f>
        <v/>
      </c>
      <c r="M204" s="23" t="str">
        <f>IFERROR(VLOOKUP(B204,'TN-Grid'!$B$3:$I$908,8,FALSE),"")</f>
        <v/>
      </c>
      <c r="N204" s="23" t="str">
        <f>IFERROR(VLOOKUP(B204,'Yoyo@home'!$B$3:$I$955,8,FALSE),"")</f>
        <v/>
      </c>
      <c r="O204" s="22"/>
      <c r="P204" s="4">
        <f t="shared" si="3"/>
        <v>0</v>
      </c>
    </row>
    <row r="205" spans="2:16" x14ac:dyDescent="0.35">
      <c r="B205" s="12" t="s">
        <v>977</v>
      </c>
      <c r="C205" s="23" t="str">
        <f>IFERROR(VLOOKUP(B205,'Asteroids@home'!$B$3:$I$1398,8,FALSE),"")</f>
        <v/>
      </c>
      <c r="D205" s="23">
        <f>IFERROR(VLOOKUP(B205,'Citizen Science Grid'!$B$3:$I$1120,8,FALSE),"")</f>
        <v>0.16375313919666504</v>
      </c>
      <c r="E205" s="27" t="str">
        <f>IFERROR(VLOOKUP(B205,'Enigma@home'!$B$3:$I$1120,8,FALSE),"")</f>
        <v/>
      </c>
      <c r="F205" s="23" t="str">
        <f>IFERROR(VLOOKUP(B205,'LHC@home'!$B$3:$I$1280,8,FALSE),"")</f>
        <v/>
      </c>
      <c r="G205" s="23" t="str">
        <f>IFERROR(VLOOKUP(B205,'NFS@Home'!$B$3:$I$1280,8,FALSE),"")</f>
        <v/>
      </c>
      <c r="H205" s="23" t="str">
        <f>IFERROR(VLOOKUP(B205,Numberfields!$B$3:$I$1011,8,FALSE),"")</f>
        <v/>
      </c>
      <c r="I205" s="23">
        <f>IFERROR(VLOOKUP(B205,Primegrid!$B$3:$I$955,8,FALSE),"")</f>
        <v>7.9712091938449678E-3</v>
      </c>
      <c r="J205" s="27">
        <f>IFERROR(VLOOKUP(B205,'SETI@home'!$B$3:$I$2497,8,FALSE),"")</f>
        <v>3.9659745853125622E-2</v>
      </c>
      <c r="K205" s="23">
        <f>IFERROR(VLOOKUP(B205,SRBase!$B$3:$I$655,8,FALSE),"")</f>
        <v>0.10526027530571853</v>
      </c>
      <c r="L205" s="23" t="str">
        <f>IFERROR(VLOOKUP(B205,'theSkyNet POGS'!$B$3:$I$1158,8,FALSE),"")</f>
        <v/>
      </c>
      <c r="M205" s="23" t="str">
        <f>IFERROR(VLOOKUP(B205,'TN-Grid'!$B$3:$I$908,8,FALSE),"")</f>
        <v/>
      </c>
      <c r="N205" s="23" t="str">
        <f>IFERROR(VLOOKUP(B205,'Yoyo@home'!$B$3:$I$955,8,FALSE),"")</f>
        <v/>
      </c>
      <c r="O205" s="22"/>
      <c r="P205" s="4">
        <f t="shared" si="3"/>
        <v>4</v>
      </c>
    </row>
    <row r="206" spans="2:16" x14ac:dyDescent="0.35">
      <c r="B206" s="12" t="s">
        <v>978</v>
      </c>
      <c r="C206" s="23">
        <f>IFERROR(VLOOKUP(B206,'Asteroids@home'!$B$3:$I$1398,8,FALSE),"")</f>
        <v>9.8641835316474663E-2</v>
      </c>
      <c r="D206" s="23" t="str">
        <f>IFERROR(VLOOKUP(B206,'Citizen Science Grid'!$B$3:$I$1120,8,FALSE),"")</f>
        <v/>
      </c>
      <c r="E206" s="27" t="str">
        <f>IFERROR(VLOOKUP(B206,'Enigma@home'!$B$3:$I$1120,8,FALSE),"")</f>
        <v/>
      </c>
      <c r="F206" s="23" t="str">
        <f>IFERROR(VLOOKUP(B206,'LHC@home'!$B$3:$I$1280,8,FALSE),"")</f>
        <v/>
      </c>
      <c r="G206" s="23" t="str">
        <f>IFERROR(VLOOKUP(B206,'NFS@Home'!$B$3:$I$1280,8,FALSE),"")</f>
        <v/>
      </c>
      <c r="H206" s="23" t="str">
        <f>IFERROR(VLOOKUP(B206,Numberfields!$B$3:$I$1011,8,FALSE),"")</f>
        <v/>
      </c>
      <c r="I206" s="23" t="str">
        <f>IFERROR(VLOOKUP(B206,Primegrid!$B$3:$I$955,8,FALSE),"")</f>
        <v/>
      </c>
      <c r="J206" s="27" t="str">
        <f>IFERROR(VLOOKUP(B206,'SETI@home'!$B$3:$I$2497,8,FALSE),"")</f>
        <v/>
      </c>
      <c r="K206" s="23" t="str">
        <f>IFERROR(VLOOKUP(B206,SRBase!$B$3:$I$655,8,FALSE),"")</f>
        <v/>
      </c>
      <c r="L206" s="23" t="str">
        <f>IFERROR(VLOOKUP(B206,'theSkyNet POGS'!$B$3:$I$1158,8,FALSE),"")</f>
        <v/>
      </c>
      <c r="M206" s="23" t="str">
        <f>IFERROR(VLOOKUP(B206,'TN-Grid'!$B$3:$I$908,8,FALSE),"")</f>
        <v/>
      </c>
      <c r="N206" s="23" t="str">
        <f>IFERROR(VLOOKUP(B206,'Yoyo@home'!$B$3:$I$955,8,FALSE),"")</f>
        <v/>
      </c>
      <c r="O206" s="22"/>
      <c r="P206" s="4">
        <f t="shared" si="3"/>
        <v>1</v>
      </c>
    </row>
    <row r="207" spans="2:16" x14ac:dyDescent="0.35">
      <c r="B207" s="12" t="s">
        <v>1593</v>
      </c>
      <c r="C207" s="23" t="str">
        <f>IFERROR(VLOOKUP(B207,'Asteroids@home'!$B$3:$I$1398,8,FALSE),"")</f>
        <v/>
      </c>
      <c r="D207" s="23" t="str">
        <f>IFERROR(VLOOKUP(B207,'Citizen Science Grid'!$B$3:$I$1120,8,FALSE),"")</f>
        <v/>
      </c>
      <c r="E207" s="27" t="str">
        <f>IFERROR(VLOOKUP(B207,'Enigma@home'!$B$3:$I$1120,8,FALSE),"")</f>
        <v/>
      </c>
      <c r="F207" s="23">
        <f>IFERROR(VLOOKUP(B207,'LHC@home'!$B$3:$I$1280,8,FALSE),"")</f>
        <v>0.50528970906339798</v>
      </c>
      <c r="G207" s="23" t="str">
        <f>IFERROR(VLOOKUP(B207,'NFS@Home'!$B$3:$I$1280,8,FALSE),"")</f>
        <v/>
      </c>
      <c r="H207" s="23" t="str">
        <f>IFERROR(VLOOKUP(B207,Numberfields!$B$3:$I$1011,8,FALSE),"")</f>
        <v/>
      </c>
      <c r="I207" s="23" t="str">
        <f>IFERROR(VLOOKUP(B207,Primegrid!$B$3:$I$955,8,FALSE),"")</f>
        <v/>
      </c>
      <c r="J207" s="27" t="str">
        <f>IFERROR(VLOOKUP(B207,'SETI@home'!$B$3:$I$2497,8,FALSE),"")</f>
        <v/>
      </c>
      <c r="K207" s="23" t="str">
        <f>IFERROR(VLOOKUP(B207,SRBase!$B$3:$I$655,8,FALSE),"")</f>
        <v/>
      </c>
      <c r="L207" s="23">
        <f>IFERROR(VLOOKUP(B207,'theSkyNet POGS'!$B$3:$I$1158,8,FALSE),"")</f>
        <v>0.26590466925019757</v>
      </c>
      <c r="M207" s="23" t="str">
        <f>IFERROR(VLOOKUP(B207,'TN-Grid'!$B$3:$I$908,8,FALSE),"")</f>
        <v/>
      </c>
      <c r="N207" s="23">
        <f>IFERROR(VLOOKUP(B207,'Yoyo@home'!$B$3:$I$955,8,FALSE),"")</f>
        <v>0.36509216362542923</v>
      </c>
      <c r="O207" s="22"/>
      <c r="P207" s="4">
        <f t="shared" si="3"/>
        <v>3</v>
      </c>
    </row>
    <row r="208" spans="2:16" x14ac:dyDescent="0.35">
      <c r="B208" s="12" t="s">
        <v>1594</v>
      </c>
      <c r="C208" s="23" t="str">
        <f>IFERROR(VLOOKUP(B208,'Asteroids@home'!$B$3:$I$1398,8,FALSE),"")</f>
        <v/>
      </c>
      <c r="D208" s="23" t="str">
        <f>IFERROR(VLOOKUP(B208,'Citizen Science Grid'!$B$3:$I$1120,8,FALSE),"")</f>
        <v/>
      </c>
      <c r="E208" s="27" t="str">
        <f>IFERROR(VLOOKUP(B208,'Enigma@home'!$B$3:$I$1120,8,FALSE),"")</f>
        <v/>
      </c>
      <c r="F208" s="23">
        <f>IFERROR(VLOOKUP(B208,'LHC@home'!$B$3:$I$1280,8,FALSE),"")</f>
        <v>0.27595665856525781</v>
      </c>
      <c r="G208" s="23" t="str">
        <f>IFERROR(VLOOKUP(B208,'NFS@Home'!$B$3:$I$1280,8,FALSE),"")</f>
        <v/>
      </c>
      <c r="H208" s="23" t="str">
        <f>IFERROR(VLOOKUP(B208,Numberfields!$B$3:$I$1011,8,FALSE),"")</f>
        <v/>
      </c>
      <c r="I208" s="23" t="str">
        <f>IFERROR(VLOOKUP(B208,Primegrid!$B$3:$I$955,8,FALSE),"")</f>
        <v/>
      </c>
      <c r="J208" s="27">
        <f>IFERROR(VLOOKUP(B208,'SETI@home'!$B$3:$I$2497,8,FALSE),"")</f>
        <v>5.387586217960745E-2</v>
      </c>
      <c r="K208" s="23" t="str">
        <f>IFERROR(VLOOKUP(B208,SRBase!$B$3:$I$655,8,FALSE),"")</f>
        <v/>
      </c>
      <c r="L208" s="23">
        <f>IFERROR(VLOOKUP(B208,'theSkyNet POGS'!$B$3:$I$1158,8,FALSE),"")</f>
        <v>0.26067985627575496</v>
      </c>
      <c r="M208" s="23" t="str">
        <f>IFERROR(VLOOKUP(B208,'TN-Grid'!$B$3:$I$908,8,FALSE),"")</f>
        <v/>
      </c>
      <c r="N208" s="23" t="str">
        <f>IFERROR(VLOOKUP(B208,'Yoyo@home'!$B$3:$I$955,8,FALSE),"")</f>
        <v/>
      </c>
      <c r="O208" s="22"/>
      <c r="P208" s="4">
        <f t="shared" si="3"/>
        <v>3</v>
      </c>
    </row>
    <row r="209" spans="2:16" x14ac:dyDescent="0.35">
      <c r="B209" s="12" t="s">
        <v>74</v>
      </c>
      <c r="C209" s="23">
        <f>IFERROR(VLOOKUP(B209,'Asteroids@home'!$B$3:$I$1398,8,FALSE),"")</f>
        <v>0.10515767219962892</v>
      </c>
      <c r="D209" s="23" t="str">
        <f>IFERROR(VLOOKUP(B209,'Citizen Science Grid'!$B$3:$I$1120,8,FALSE),"")</f>
        <v/>
      </c>
      <c r="E209" s="27" t="str">
        <f>IFERROR(VLOOKUP(B209,'Enigma@home'!$B$3:$I$1120,8,FALSE),"")</f>
        <v/>
      </c>
      <c r="F209" s="23" t="str">
        <f>IFERROR(VLOOKUP(B209,'LHC@home'!$B$3:$I$1280,8,FALSE),"")</f>
        <v/>
      </c>
      <c r="G209" s="23">
        <f>IFERROR(VLOOKUP(B209,'NFS@Home'!$B$3:$I$1280,8,FALSE),"")</f>
        <v>0.38220752206299319</v>
      </c>
      <c r="H209" s="23">
        <f>IFERROR(VLOOKUP(B209,Numberfields!$B$3:$I$1011,8,FALSE),"")</f>
        <v>0.14095079201979227</v>
      </c>
      <c r="I209" s="23" t="str">
        <f>IFERROR(VLOOKUP(B209,Primegrid!$B$3:$I$955,8,FALSE),"")</f>
        <v/>
      </c>
      <c r="J209" s="27">
        <f>IFERROR(VLOOKUP(B209,'SETI@home'!$B$3:$I$2497,8,FALSE),"")</f>
        <v>7.2948480886489628E-2</v>
      </c>
      <c r="K209" s="23">
        <f>IFERROR(VLOOKUP(B209,SRBase!$B$3:$I$655,8,FALSE),"")</f>
        <v>0.29113513548726966</v>
      </c>
      <c r="L209" s="23" t="str">
        <f>IFERROR(VLOOKUP(B209,'theSkyNet POGS'!$B$3:$I$1158,8,FALSE),"")</f>
        <v/>
      </c>
      <c r="M209" s="23">
        <f>IFERROR(VLOOKUP(B209,'TN-Grid'!$B$3:$I$908,8,FALSE),"")</f>
        <v>1.0071977598013921</v>
      </c>
      <c r="N209" s="23">
        <f>IFERROR(VLOOKUP(B209,'Yoyo@home'!$B$3:$I$955,8,FALSE),"")</f>
        <v>0.42779934245288032</v>
      </c>
      <c r="O209" s="22"/>
      <c r="P209" s="4">
        <f t="shared" si="3"/>
        <v>7</v>
      </c>
    </row>
    <row r="210" spans="2:16" x14ac:dyDescent="0.35">
      <c r="B210" s="12" t="s">
        <v>979</v>
      </c>
      <c r="C210" s="23">
        <f>IFERROR(VLOOKUP(B210,'Asteroids@home'!$B$3:$I$1398,8,FALSE),"")</f>
        <v>0.13063406818364162</v>
      </c>
      <c r="D210" s="23" t="str">
        <f>IFERROR(VLOOKUP(B210,'Citizen Science Grid'!$B$3:$I$1120,8,FALSE),"")</f>
        <v/>
      </c>
      <c r="E210" s="27" t="str">
        <f>IFERROR(VLOOKUP(B210,'Enigma@home'!$B$3:$I$1120,8,FALSE),"")</f>
        <v/>
      </c>
      <c r="F210" s="23">
        <f>IFERROR(VLOOKUP(B210,'LHC@home'!$B$3:$I$1280,8,FALSE),"")</f>
        <v>0.40700952107622407</v>
      </c>
      <c r="G210" s="23">
        <f>IFERROR(VLOOKUP(B210,'NFS@Home'!$B$3:$I$1280,8,FALSE),"")</f>
        <v>0.32987444139232913</v>
      </c>
      <c r="H210" s="23">
        <f>IFERROR(VLOOKUP(B210,Numberfields!$B$3:$I$1011,8,FALSE),"")</f>
        <v>0.24517836538050808</v>
      </c>
      <c r="I210" s="23" t="str">
        <f>IFERROR(VLOOKUP(B210,Primegrid!$B$3:$I$955,8,FALSE),"")</f>
        <v/>
      </c>
      <c r="J210" s="27">
        <f>IFERROR(VLOOKUP(B210,'SETI@home'!$B$3:$I$2497,8,FALSE),"")</f>
        <v>7.3106172174624368E-2</v>
      </c>
      <c r="K210" s="23" t="str">
        <f>IFERROR(VLOOKUP(B210,SRBase!$B$3:$I$655,8,FALSE),"")</f>
        <v/>
      </c>
      <c r="L210" s="23">
        <f>IFERROR(VLOOKUP(B210,'theSkyNet POGS'!$B$3:$I$1158,8,FALSE),"")</f>
        <v>4.9697957391048389E-2</v>
      </c>
      <c r="M210" s="23" t="str">
        <f>IFERROR(VLOOKUP(B210,'TN-Grid'!$B$3:$I$908,8,FALSE),"")</f>
        <v/>
      </c>
      <c r="N210" s="23">
        <f>IFERROR(VLOOKUP(B210,'Yoyo@home'!$B$3:$I$955,8,FALSE),"")</f>
        <v>0.72022236361615033</v>
      </c>
      <c r="O210" s="22"/>
      <c r="P210" s="4">
        <f t="shared" si="3"/>
        <v>7</v>
      </c>
    </row>
    <row r="211" spans="2:16" x14ac:dyDescent="0.35">
      <c r="B211" s="12" t="s">
        <v>980</v>
      </c>
      <c r="C211" s="23" t="str">
        <f>IFERROR(VLOOKUP(B211,'Asteroids@home'!$B$3:$I$1398,8,FALSE),"")</f>
        <v/>
      </c>
      <c r="D211" s="23" t="str">
        <f>IFERROR(VLOOKUP(B211,'Citizen Science Grid'!$B$3:$I$1120,8,FALSE),"")</f>
        <v/>
      </c>
      <c r="E211" s="27" t="str">
        <f>IFERROR(VLOOKUP(B211,'Enigma@home'!$B$3:$I$1120,8,FALSE),"")</f>
        <v/>
      </c>
      <c r="F211" s="23" t="str">
        <f>IFERROR(VLOOKUP(B211,'LHC@home'!$B$3:$I$1280,8,FALSE),"")</f>
        <v/>
      </c>
      <c r="G211" s="23" t="str">
        <f>IFERROR(VLOOKUP(B211,'NFS@Home'!$B$3:$I$1280,8,FALSE),"")</f>
        <v/>
      </c>
      <c r="H211" s="23" t="str">
        <f>IFERROR(VLOOKUP(B211,Numberfields!$B$3:$I$1011,8,FALSE),"")</f>
        <v/>
      </c>
      <c r="I211" s="23" t="str">
        <f>IFERROR(VLOOKUP(B211,Primegrid!$B$3:$I$955,8,FALSE),"")</f>
        <v/>
      </c>
      <c r="J211" s="27">
        <f>IFERROR(VLOOKUP(B211,'SETI@home'!$B$3:$I$2497,8,FALSE),"")</f>
        <v>8.6897700702282837E-2</v>
      </c>
      <c r="K211" s="23" t="str">
        <f>IFERROR(VLOOKUP(B211,SRBase!$B$3:$I$655,8,FALSE),"")</f>
        <v/>
      </c>
      <c r="L211" s="23">
        <f>IFERROR(VLOOKUP(B211,'theSkyNet POGS'!$B$3:$I$1158,8,FALSE),"")</f>
        <v>0.19102135514550289</v>
      </c>
      <c r="M211" s="23" t="str">
        <f>IFERROR(VLOOKUP(B211,'TN-Grid'!$B$3:$I$908,8,FALSE),"")</f>
        <v/>
      </c>
      <c r="N211" s="23" t="str">
        <f>IFERROR(VLOOKUP(B211,'Yoyo@home'!$B$3:$I$955,8,FALSE),"")</f>
        <v/>
      </c>
      <c r="O211" s="22"/>
      <c r="P211" s="4">
        <f t="shared" si="3"/>
        <v>2</v>
      </c>
    </row>
    <row r="212" spans="2:16" x14ac:dyDescent="0.35">
      <c r="B212" s="12" t="s">
        <v>75</v>
      </c>
      <c r="C212" s="23">
        <f>IFERROR(VLOOKUP(B212,'Asteroids@home'!$B$3:$I$1398,8,FALSE),"")</f>
        <v>0.26254149181457687</v>
      </c>
      <c r="D212" s="23">
        <f>IFERROR(VLOOKUP(B212,'Citizen Science Grid'!$B$3:$I$1120,8,FALSE),"")</f>
        <v>0.62804585437954763</v>
      </c>
      <c r="E212" s="27">
        <f>IFERROR(VLOOKUP(B212,'Enigma@home'!$B$3:$I$1120,8,FALSE),"")</f>
        <v>2.5277214441268785E-2</v>
      </c>
      <c r="F212" s="23">
        <f>IFERROR(VLOOKUP(B212,'LHC@home'!$B$3:$I$1280,8,FALSE),"")</f>
        <v>0.49133364550334629</v>
      </c>
      <c r="G212" s="23">
        <f>IFERROR(VLOOKUP(B212,'NFS@Home'!$B$3:$I$1280,8,FALSE),"")</f>
        <v>0.38308190724158558</v>
      </c>
      <c r="H212" s="23">
        <f>IFERROR(VLOOKUP(B212,Numberfields!$B$3:$I$1011,8,FALSE),"")</f>
        <v>0.32739130095674018</v>
      </c>
      <c r="I212" s="23">
        <f>IFERROR(VLOOKUP(B212,Primegrid!$B$3:$I$955,8,FALSE),"")</f>
        <v>0.10735928408505771</v>
      </c>
      <c r="J212" s="27">
        <f>IFERROR(VLOOKUP(B212,'SETI@home'!$B$3:$I$2497,8,FALSE),"")</f>
        <v>0.11315169819514495</v>
      </c>
      <c r="K212" s="23">
        <f>IFERROR(VLOOKUP(B212,SRBase!$B$3:$I$655,8,FALSE),"")</f>
        <v>0.43908100415132828</v>
      </c>
      <c r="L212" s="23">
        <f>IFERROR(VLOOKUP(B212,'theSkyNet POGS'!$B$3:$I$1158,8,FALSE),"")</f>
        <v>0.36028986132574436</v>
      </c>
      <c r="M212" s="23">
        <f>IFERROR(VLOOKUP(B212,'TN-Grid'!$B$3:$I$908,8,FALSE),"")</f>
        <v>1.2310812420625632</v>
      </c>
      <c r="N212" s="23">
        <f>IFERROR(VLOOKUP(B212,'Yoyo@home'!$B$3:$I$955,8,FALSE),"")</f>
        <v>0.56263459310165609</v>
      </c>
      <c r="O212" s="22"/>
      <c r="P212" s="4">
        <f t="shared" si="3"/>
        <v>12</v>
      </c>
    </row>
    <row r="213" spans="2:16" x14ac:dyDescent="0.35">
      <c r="B213" s="12" t="s">
        <v>76</v>
      </c>
      <c r="C213" s="23">
        <f>IFERROR(VLOOKUP(B213,'Asteroids@home'!$B$3:$I$1398,8,FALSE),"")</f>
        <v>0.27771236225424956</v>
      </c>
      <c r="D213" s="23">
        <f>IFERROR(VLOOKUP(B213,'Citizen Science Grid'!$B$3:$I$1120,8,FALSE),"")</f>
        <v>0.66533224260831247</v>
      </c>
      <c r="E213" s="27">
        <f>IFERROR(VLOOKUP(B213,'Enigma@home'!$B$3:$I$1120,8,FALSE),"")</f>
        <v>4.1864242884398301E-2</v>
      </c>
      <c r="F213" s="23">
        <f>IFERROR(VLOOKUP(B213,'LHC@home'!$B$3:$I$1280,8,FALSE),"")</f>
        <v>0.4844673581382592</v>
      </c>
      <c r="G213" s="23">
        <f>IFERROR(VLOOKUP(B213,'NFS@Home'!$B$3:$I$1280,8,FALSE),"")</f>
        <v>0.40428937046853808</v>
      </c>
      <c r="H213" s="23">
        <f>IFERROR(VLOOKUP(B213,Numberfields!$B$3:$I$1011,8,FALSE),"")</f>
        <v>0.34049992950343821</v>
      </c>
      <c r="I213" s="23">
        <f>IFERROR(VLOOKUP(B213,Primegrid!$B$3:$I$955,8,FALSE),"")</f>
        <v>0.10918346191299896</v>
      </c>
      <c r="J213" s="27">
        <f>IFERROR(VLOOKUP(B213,'SETI@home'!$B$3:$I$2497,8,FALSE),"")</f>
        <v>0.11783964687980174</v>
      </c>
      <c r="K213" s="23">
        <f>IFERROR(VLOOKUP(B213,SRBase!$B$3:$I$655,8,FALSE),"")</f>
        <v>0.40422050180441821</v>
      </c>
      <c r="L213" s="23">
        <f>IFERROR(VLOOKUP(B213,'theSkyNet POGS'!$B$3:$I$1158,8,FALSE),"")</f>
        <v>0.37963819975323271</v>
      </c>
      <c r="M213" s="23">
        <f>IFERROR(VLOOKUP(B213,'TN-Grid'!$B$3:$I$908,8,FALSE),"")</f>
        <v>1.3320349748442231</v>
      </c>
      <c r="N213" s="23">
        <f>IFERROR(VLOOKUP(B213,'Yoyo@home'!$B$3:$I$955,8,FALSE),"")</f>
        <v>0.57703074859412173</v>
      </c>
      <c r="O213" s="22"/>
      <c r="P213" s="4">
        <f t="shared" si="3"/>
        <v>12</v>
      </c>
    </row>
    <row r="214" spans="2:16" x14ac:dyDescent="0.35">
      <c r="B214" s="12" t="s">
        <v>981</v>
      </c>
      <c r="C214" s="23">
        <f>IFERROR(VLOOKUP(B214,'Asteroids@home'!$B$3:$I$1398,8,FALSE),"")</f>
        <v>0.29317792380193586</v>
      </c>
      <c r="D214" s="23">
        <f>IFERROR(VLOOKUP(B214,'Citizen Science Grid'!$B$3:$I$1120,8,FALSE),"")</f>
        <v>0.67826782250604156</v>
      </c>
      <c r="E214" s="27" t="str">
        <f>IFERROR(VLOOKUP(B214,'Enigma@home'!$B$3:$I$1120,8,FALSE),"")</f>
        <v/>
      </c>
      <c r="F214" s="23">
        <f>IFERROR(VLOOKUP(B214,'LHC@home'!$B$3:$I$1280,8,FALSE),"")</f>
        <v>0.5423897415435649</v>
      </c>
      <c r="G214" s="23">
        <f>IFERROR(VLOOKUP(B214,'NFS@Home'!$B$3:$I$1280,8,FALSE),"")</f>
        <v>0.45762002152384079</v>
      </c>
      <c r="H214" s="23">
        <f>IFERROR(VLOOKUP(B214,Numberfields!$B$3:$I$1011,8,FALSE),"")</f>
        <v>0.31443086015235278</v>
      </c>
      <c r="I214" s="23">
        <f>IFERROR(VLOOKUP(B214,Primegrid!$B$3:$I$955,8,FALSE),"")</f>
        <v>7.1606393158126141E-2</v>
      </c>
      <c r="J214" s="27">
        <f>IFERROR(VLOOKUP(B214,'SETI@home'!$B$3:$I$2497,8,FALSE),"")</f>
        <v>0.13154215190364243</v>
      </c>
      <c r="K214" s="23">
        <f>IFERROR(VLOOKUP(B214,SRBase!$B$3:$I$655,8,FALSE),"")</f>
        <v>0.35683011977105744</v>
      </c>
      <c r="L214" s="23">
        <f>IFERROR(VLOOKUP(B214,'theSkyNet POGS'!$B$3:$I$1158,8,FALSE),"")</f>
        <v>0.39770420811891111</v>
      </c>
      <c r="M214" s="23" t="str">
        <f>IFERROR(VLOOKUP(B214,'TN-Grid'!$B$3:$I$908,8,FALSE),"")</f>
        <v/>
      </c>
      <c r="N214" s="23" t="str">
        <f>IFERROR(VLOOKUP(B214,'Yoyo@home'!$B$3:$I$955,8,FALSE),"")</f>
        <v/>
      </c>
      <c r="O214" s="22"/>
      <c r="P214" s="4">
        <f t="shared" si="3"/>
        <v>9</v>
      </c>
    </row>
    <row r="215" spans="2:16" x14ac:dyDescent="0.35">
      <c r="B215" s="12" t="s">
        <v>77</v>
      </c>
      <c r="C215" s="23">
        <f>IFERROR(VLOOKUP(B215,'Asteroids@home'!$B$3:$I$1398,8,FALSE),"")</f>
        <v>0.30831464585044427</v>
      </c>
      <c r="D215" s="23">
        <f>IFERROR(VLOOKUP(B215,'Citizen Science Grid'!$B$3:$I$1120,8,FALSE),"")</f>
        <v>0.66650510386463557</v>
      </c>
      <c r="E215" s="27">
        <f>IFERROR(VLOOKUP(B215,'Enigma@home'!$B$3:$I$1120,8,FALSE),"")</f>
        <v>3.8499251006547788E-2</v>
      </c>
      <c r="F215" s="23">
        <f>IFERROR(VLOOKUP(B215,'LHC@home'!$B$3:$I$1280,8,FALSE),"")</f>
        <v>0.66712238971987792</v>
      </c>
      <c r="G215" s="23">
        <f>IFERROR(VLOOKUP(B215,'NFS@Home'!$B$3:$I$1280,8,FALSE),"")</f>
        <v>0.41181562517469045</v>
      </c>
      <c r="H215" s="23">
        <f>IFERROR(VLOOKUP(B215,Numberfields!$B$3:$I$1011,8,FALSE),"")</f>
        <v>0.32277805630775297</v>
      </c>
      <c r="I215" s="23">
        <f>IFERROR(VLOOKUP(B215,Primegrid!$B$3:$I$955,8,FALSE),"")</f>
        <v>2.9418639604741656E-2</v>
      </c>
      <c r="J215" s="27">
        <f>IFERROR(VLOOKUP(B215,'SETI@home'!$B$3:$I$2497,8,FALSE),"")</f>
        <v>0.1303498696763877</v>
      </c>
      <c r="K215" s="23">
        <f>IFERROR(VLOOKUP(B215,SRBase!$B$3:$I$655,8,FALSE),"")</f>
        <v>0.48554176342809335</v>
      </c>
      <c r="L215" s="23">
        <f>IFERROR(VLOOKUP(B215,'theSkyNet POGS'!$B$3:$I$1158,8,FALSE),"")</f>
        <v>0.34826654472610746</v>
      </c>
      <c r="M215" s="23">
        <f>IFERROR(VLOOKUP(B215,'TN-Grid'!$B$3:$I$908,8,FALSE),"")</f>
        <v>1.3925318991593914</v>
      </c>
      <c r="N215" s="23">
        <f>IFERROR(VLOOKUP(B215,'Yoyo@home'!$B$3:$I$955,8,FALSE),"")</f>
        <v>0.78621234253383132</v>
      </c>
      <c r="O215" s="22"/>
      <c r="P215" s="4">
        <f t="shared" si="3"/>
        <v>12</v>
      </c>
    </row>
    <row r="216" spans="2:16" x14ac:dyDescent="0.35">
      <c r="B216" s="12" t="s">
        <v>982</v>
      </c>
      <c r="C216" s="23">
        <f>IFERROR(VLOOKUP(B216,'Asteroids@home'!$B$3:$I$1398,8,FALSE),"")</f>
        <v>0.28532566295361655</v>
      </c>
      <c r="D216" s="23">
        <f>IFERROR(VLOOKUP(B216,'Citizen Science Grid'!$B$3:$I$1120,8,FALSE),"")</f>
        <v>0.58423550003713953</v>
      </c>
      <c r="E216" s="27" t="str">
        <f>IFERROR(VLOOKUP(B216,'Enigma@home'!$B$3:$I$1120,8,FALSE),"")</f>
        <v/>
      </c>
      <c r="F216" s="23">
        <f>IFERROR(VLOOKUP(B216,'LHC@home'!$B$3:$I$1280,8,FALSE),"")</f>
        <v>0.53563421315734239</v>
      </c>
      <c r="G216" s="23">
        <f>IFERROR(VLOOKUP(B216,'NFS@Home'!$B$3:$I$1280,8,FALSE),"")</f>
        <v>0.48774939520859723</v>
      </c>
      <c r="H216" s="23">
        <f>IFERROR(VLOOKUP(B216,Numberfields!$B$3:$I$1011,8,FALSE),"")</f>
        <v>0.34050296002353231</v>
      </c>
      <c r="I216" s="23" t="str">
        <f>IFERROR(VLOOKUP(B216,Primegrid!$B$3:$I$955,8,FALSE),"")</f>
        <v/>
      </c>
      <c r="J216" s="27">
        <f>IFERROR(VLOOKUP(B216,'SETI@home'!$B$3:$I$2497,8,FALSE),"")</f>
        <v>0.13440626610203521</v>
      </c>
      <c r="K216" s="23">
        <f>IFERROR(VLOOKUP(B216,SRBase!$B$3:$I$655,8,FALSE),"")</f>
        <v>0.58946791578026836</v>
      </c>
      <c r="L216" s="23">
        <f>IFERROR(VLOOKUP(B216,'theSkyNet POGS'!$B$3:$I$1158,8,FALSE),"")</f>
        <v>0.35579457566873979</v>
      </c>
      <c r="M216" s="23" t="str">
        <f>IFERROR(VLOOKUP(B216,'TN-Grid'!$B$3:$I$908,8,FALSE),"")</f>
        <v/>
      </c>
      <c r="N216" s="23" t="str">
        <f>IFERROR(VLOOKUP(B216,'Yoyo@home'!$B$3:$I$955,8,FALSE),"")</f>
        <v/>
      </c>
      <c r="O216" s="22"/>
      <c r="P216" s="4">
        <f t="shared" si="3"/>
        <v>8</v>
      </c>
    </row>
    <row r="217" spans="2:16" x14ac:dyDescent="0.35">
      <c r="B217" s="12" t="s">
        <v>78</v>
      </c>
      <c r="C217" s="23">
        <f>IFERROR(VLOOKUP(B217,'Asteroids@home'!$B$3:$I$1398,8,FALSE),"")</f>
        <v>0.31543063110379105</v>
      </c>
      <c r="D217" s="23">
        <f>IFERROR(VLOOKUP(B217,'Citizen Science Grid'!$B$3:$I$1120,8,FALSE),"")</f>
        <v>0.72260153713600284</v>
      </c>
      <c r="E217" s="27">
        <f>IFERROR(VLOOKUP(B217,'Enigma@home'!$B$3:$I$1120,8,FALSE),"")</f>
        <v>4.4590171949473949E-2</v>
      </c>
      <c r="F217" s="23">
        <f>IFERROR(VLOOKUP(B217,'LHC@home'!$B$3:$I$1280,8,FALSE),"")</f>
        <v>0.51448704784422583</v>
      </c>
      <c r="G217" s="23">
        <f>IFERROR(VLOOKUP(B217,'NFS@Home'!$B$3:$I$1280,8,FALSE),"")</f>
        <v>0.47971041536085907</v>
      </c>
      <c r="H217" s="23">
        <f>IFERROR(VLOOKUP(B217,Numberfields!$B$3:$I$1011,8,FALSE),"")</f>
        <v>0.35783237144445479</v>
      </c>
      <c r="I217" s="23">
        <f>IFERROR(VLOOKUP(B217,Primegrid!$B$3:$I$955,8,FALSE),"")</f>
        <v>0.1142639452724777</v>
      </c>
      <c r="J217" s="27">
        <f>IFERROR(VLOOKUP(B217,'SETI@home'!$B$3:$I$2497,8,FALSE),"")</f>
        <v>0.12616416797766311</v>
      </c>
      <c r="K217" s="23">
        <f>IFERROR(VLOOKUP(B217,SRBase!$B$3:$I$655,8,FALSE),"")</f>
        <v>0.29063075715862802</v>
      </c>
      <c r="L217" s="23">
        <f>IFERROR(VLOOKUP(B217,'theSkyNet POGS'!$B$3:$I$1158,8,FALSE),"")</f>
        <v>0.36410988245018899</v>
      </c>
      <c r="M217" s="23">
        <f>IFERROR(VLOOKUP(B217,'TN-Grid'!$B$3:$I$908,8,FALSE),"")</f>
        <v>1.16260196545627</v>
      </c>
      <c r="N217" s="23" t="str">
        <f>IFERROR(VLOOKUP(B217,'Yoyo@home'!$B$3:$I$955,8,FALSE),"")</f>
        <v/>
      </c>
      <c r="O217" s="22"/>
      <c r="P217" s="4">
        <f t="shared" si="3"/>
        <v>11</v>
      </c>
    </row>
    <row r="218" spans="2:16" x14ac:dyDescent="0.35">
      <c r="B218" s="12" t="s">
        <v>692</v>
      </c>
      <c r="C218" s="23">
        <f>IFERROR(VLOOKUP(B218,'Asteroids@home'!$B$3:$I$1398,8,FALSE),"")</f>
        <v>0.32454545192228329</v>
      </c>
      <c r="D218" s="23">
        <f>IFERROR(VLOOKUP(B218,'Citizen Science Grid'!$B$3:$I$1120,8,FALSE),"")</f>
        <v>0.70476955181096412</v>
      </c>
      <c r="E218" s="27" t="str">
        <f>IFERROR(VLOOKUP(B218,'Enigma@home'!$B$3:$I$1120,8,FALSE),"")</f>
        <v/>
      </c>
      <c r="F218" s="23" t="str">
        <f>IFERROR(VLOOKUP(B218,'LHC@home'!$B$3:$I$1280,8,FALSE),"")</f>
        <v/>
      </c>
      <c r="G218" s="23">
        <f>IFERROR(VLOOKUP(B218,'NFS@Home'!$B$3:$I$1280,8,FALSE),"")</f>
        <v>0.48642092594333536</v>
      </c>
      <c r="H218" s="23">
        <f>IFERROR(VLOOKUP(B218,Numberfields!$B$3:$I$1011,8,FALSE),"")</f>
        <v>0.36009383104365733</v>
      </c>
      <c r="I218" s="23" t="str">
        <f>IFERROR(VLOOKUP(B218,Primegrid!$B$3:$I$955,8,FALSE),"")</f>
        <v/>
      </c>
      <c r="J218" s="27">
        <f>IFERROR(VLOOKUP(B218,'SETI@home'!$B$3:$I$2497,8,FALSE),"")</f>
        <v>0.15696015924852738</v>
      </c>
      <c r="K218" s="23" t="str">
        <f>IFERROR(VLOOKUP(B218,SRBase!$B$3:$I$655,8,FALSE),"")</f>
        <v/>
      </c>
      <c r="L218" s="23" t="str">
        <f>IFERROR(VLOOKUP(B218,'theSkyNet POGS'!$B$3:$I$1158,8,FALSE),"")</f>
        <v/>
      </c>
      <c r="M218" s="23">
        <f>IFERROR(VLOOKUP(B218,'TN-Grid'!$B$3:$I$908,8,FALSE),"")</f>
        <v>1.4528118931784841</v>
      </c>
      <c r="N218" s="23" t="str">
        <f>IFERROR(VLOOKUP(B218,'Yoyo@home'!$B$3:$I$955,8,FALSE),"")</f>
        <v/>
      </c>
      <c r="O218" s="22"/>
      <c r="P218" s="4">
        <f t="shared" si="3"/>
        <v>6</v>
      </c>
    </row>
    <row r="219" spans="2:16" x14ac:dyDescent="0.35">
      <c r="B219" s="12" t="s">
        <v>983</v>
      </c>
      <c r="C219" s="23">
        <f>IFERROR(VLOOKUP(B219,'Asteroids@home'!$B$3:$I$1398,8,FALSE),"")</f>
        <v>0.11123310444439051</v>
      </c>
      <c r="D219" s="23" t="str">
        <f>IFERROR(VLOOKUP(B219,'Citizen Science Grid'!$B$3:$I$1120,8,FALSE),"")</f>
        <v/>
      </c>
      <c r="E219" s="27" t="str">
        <f>IFERROR(VLOOKUP(B219,'Enigma@home'!$B$3:$I$1120,8,FALSE),"")</f>
        <v/>
      </c>
      <c r="F219" s="23" t="str">
        <f>IFERROR(VLOOKUP(B219,'LHC@home'!$B$3:$I$1280,8,FALSE),"")</f>
        <v/>
      </c>
      <c r="G219" s="23">
        <f>IFERROR(VLOOKUP(B219,'NFS@Home'!$B$3:$I$1280,8,FALSE),"")</f>
        <v>0.25912433695921622</v>
      </c>
      <c r="H219" s="23" t="str">
        <f>IFERROR(VLOOKUP(B219,Numberfields!$B$3:$I$1011,8,FALSE),"")</f>
        <v/>
      </c>
      <c r="I219" s="23" t="str">
        <f>IFERROR(VLOOKUP(B219,Primegrid!$B$3:$I$955,8,FALSE),"")</f>
        <v/>
      </c>
      <c r="J219" s="27" t="str">
        <f>IFERROR(VLOOKUP(B219,'SETI@home'!$B$3:$I$2497,8,FALSE),"")</f>
        <v/>
      </c>
      <c r="K219" s="23" t="str">
        <f>IFERROR(VLOOKUP(B219,SRBase!$B$3:$I$655,8,FALSE),"")</f>
        <v/>
      </c>
      <c r="L219" s="23" t="str">
        <f>IFERROR(VLOOKUP(B219,'theSkyNet POGS'!$B$3:$I$1158,8,FALSE),"")</f>
        <v/>
      </c>
      <c r="M219" s="23" t="str">
        <f>IFERROR(VLOOKUP(B219,'TN-Grid'!$B$3:$I$908,8,FALSE),"")</f>
        <v/>
      </c>
      <c r="N219" s="23" t="str">
        <f>IFERROR(VLOOKUP(B219,'Yoyo@home'!$B$3:$I$955,8,FALSE),"")</f>
        <v/>
      </c>
      <c r="O219" s="22"/>
      <c r="P219" s="4">
        <f t="shared" si="3"/>
        <v>2</v>
      </c>
    </row>
    <row r="220" spans="2:16" x14ac:dyDescent="0.35">
      <c r="B220" s="12" t="s">
        <v>79</v>
      </c>
      <c r="C220" s="23">
        <f>IFERROR(VLOOKUP(B220,'Asteroids@home'!$B$3:$I$1398,8,FALSE),"")</f>
        <v>0.32918462742385357</v>
      </c>
      <c r="D220" s="23">
        <f>IFERROR(VLOOKUP(B220,'Citizen Science Grid'!$B$3:$I$1120,8,FALSE),"")</f>
        <v>0.71269734713571653</v>
      </c>
      <c r="E220" s="27">
        <f>IFERROR(VLOOKUP(B220,'Enigma@home'!$B$3:$I$1120,8,FALSE),"")</f>
        <v>4.0557498093061133E-2</v>
      </c>
      <c r="F220" s="23">
        <f>IFERROR(VLOOKUP(B220,'LHC@home'!$B$3:$I$1280,8,FALSE),"")</f>
        <v>0.65256096061622826</v>
      </c>
      <c r="G220" s="23">
        <f>IFERROR(VLOOKUP(B220,'NFS@Home'!$B$3:$I$1280,8,FALSE),"")</f>
        <v>0.46211261459028846</v>
      </c>
      <c r="H220" s="23">
        <f>IFERROR(VLOOKUP(B220,Numberfields!$B$3:$I$1011,8,FALSE),"")</f>
        <v>0.31703801415001159</v>
      </c>
      <c r="I220" s="23">
        <f>IFERROR(VLOOKUP(B220,Primegrid!$B$3:$I$955,8,FALSE),"")</f>
        <v>2.9215272988764935E-2</v>
      </c>
      <c r="J220" s="27">
        <f>IFERROR(VLOOKUP(B220,'SETI@home'!$B$3:$I$2497,8,FALSE),"")</f>
        <v>0.13186900294464915</v>
      </c>
      <c r="K220" s="23">
        <f>IFERROR(VLOOKUP(B220,SRBase!$B$3:$I$655,8,FALSE),"")</f>
        <v>0.35027728984528111</v>
      </c>
      <c r="L220" s="23">
        <f>IFERROR(VLOOKUP(B220,'theSkyNet POGS'!$B$3:$I$1158,8,FALSE),"")</f>
        <v>0.39498787520699918</v>
      </c>
      <c r="M220" s="23">
        <f>IFERROR(VLOOKUP(B220,'TN-Grid'!$B$3:$I$908,8,FALSE),"")</f>
        <v>1.4129396165847692</v>
      </c>
      <c r="N220" s="23">
        <f>IFERROR(VLOOKUP(B220,'Yoyo@home'!$B$3:$I$955,8,FALSE),"")</f>
        <v>0.8718038609015818</v>
      </c>
      <c r="O220" s="22"/>
      <c r="P220" s="4">
        <f t="shared" si="3"/>
        <v>12</v>
      </c>
    </row>
    <row r="221" spans="2:16" x14ac:dyDescent="0.35">
      <c r="B221" s="12" t="s">
        <v>1595</v>
      </c>
      <c r="C221" s="23" t="str">
        <f>IFERROR(VLOOKUP(B221,'Asteroids@home'!$B$3:$I$1398,8,FALSE),"")</f>
        <v/>
      </c>
      <c r="D221" s="23" t="str">
        <f>IFERROR(VLOOKUP(B221,'Citizen Science Grid'!$B$3:$I$1120,8,FALSE),"")</f>
        <v/>
      </c>
      <c r="E221" s="27" t="str">
        <f>IFERROR(VLOOKUP(B221,'Enigma@home'!$B$3:$I$1120,8,FALSE),"")</f>
        <v/>
      </c>
      <c r="F221" s="23">
        <f>IFERROR(VLOOKUP(B221,'LHC@home'!$B$3:$I$1280,8,FALSE),"")</f>
        <v>0.64440377219211964</v>
      </c>
      <c r="G221" s="23" t="str">
        <f>IFERROR(VLOOKUP(B221,'NFS@Home'!$B$3:$I$1280,8,FALSE),"")</f>
        <v/>
      </c>
      <c r="H221" s="23" t="str">
        <f>IFERROR(VLOOKUP(B221,Numberfields!$B$3:$I$1011,8,FALSE),"")</f>
        <v/>
      </c>
      <c r="I221" s="23" t="str">
        <f>IFERROR(VLOOKUP(B221,Primegrid!$B$3:$I$955,8,FALSE),"")</f>
        <v/>
      </c>
      <c r="J221" s="27">
        <f>IFERROR(VLOOKUP(B221,'SETI@home'!$B$3:$I$2497,8,FALSE),"")</f>
        <v>0.15099017482860741</v>
      </c>
      <c r="K221" s="23" t="str">
        <f>IFERROR(VLOOKUP(B221,SRBase!$B$3:$I$655,8,FALSE),"")</f>
        <v/>
      </c>
      <c r="L221" s="23">
        <f>IFERROR(VLOOKUP(B221,'theSkyNet POGS'!$B$3:$I$1158,8,FALSE),"")</f>
        <v>0.42635396716634222</v>
      </c>
      <c r="M221" s="23" t="str">
        <f>IFERROR(VLOOKUP(B221,'TN-Grid'!$B$3:$I$908,8,FALSE),"")</f>
        <v/>
      </c>
      <c r="N221" s="23">
        <f>IFERROR(VLOOKUP(B221,'Yoyo@home'!$B$3:$I$955,8,FALSE),"")</f>
        <v>0.60981103020846994</v>
      </c>
      <c r="O221" s="22"/>
      <c r="P221" s="4">
        <f t="shared" si="3"/>
        <v>4</v>
      </c>
    </row>
    <row r="222" spans="2:16" x14ac:dyDescent="0.35">
      <c r="B222" s="12" t="s">
        <v>80</v>
      </c>
      <c r="C222" s="23">
        <f>IFERROR(VLOOKUP(B222,'Asteroids@home'!$B$3:$I$1398,8,FALSE),"")</f>
        <v>0.17757457562165066</v>
      </c>
      <c r="D222" s="23">
        <f>IFERROR(VLOOKUP(B222,'Citizen Science Grid'!$B$3:$I$1120,8,FALSE),"")</f>
        <v>0.40650656329211987</v>
      </c>
      <c r="E222" s="27" t="str">
        <f>IFERROR(VLOOKUP(B222,'Enigma@home'!$B$3:$I$1120,8,FALSE),"")</f>
        <v/>
      </c>
      <c r="F222" s="23">
        <f>IFERROR(VLOOKUP(B222,'LHC@home'!$B$3:$I$1280,8,FALSE),"")</f>
        <v>0.20838637440215471</v>
      </c>
      <c r="G222" s="23">
        <f>IFERROR(VLOOKUP(B222,'NFS@Home'!$B$3:$I$1280,8,FALSE),"")</f>
        <v>0.2449746688989497</v>
      </c>
      <c r="H222" s="23">
        <f>IFERROR(VLOOKUP(B222,Numberfields!$B$3:$I$1011,8,FALSE),"")</f>
        <v>0.15739802984320325</v>
      </c>
      <c r="I222" s="23" t="str">
        <f>IFERROR(VLOOKUP(B222,Primegrid!$B$3:$I$955,8,FALSE),"")</f>
        <v/>
      </c>
      <c r="J222" s="27">
        <f>IFERROR(VLOOKUP(B222,'SETI@home'!$B$3:$I$2497,8,FALSE),"")</f>
        <v>6.6264027306714601E-2</v>
      </c>
      <c r="K222" s="23" t="str">
        <f>IFERROR(VLOOKUP(B222,SRBase!$B$3:$I$655,8,FALSE),"")</f>
        <v/>
      </c>
      <c r="L222" s="23">
        <f>IFERROR(VLOOKUP(B222,'theSkyNet POGS'!$B$3:$I$1158,8,FALSE),"")</f>
        <v>0.24822595136659775</v>
      </c>
      <c r="M222" s="23">
        <f>IFERROR(VLOOKUP(B222,'TN-Grid'!$B$3:$I$908,8,FALSE),"")</f>
        <v>0.976774555001656</v>
      </c>
      <c r="N222" s="23" t="str">
        <f>IFERROR(VLOOKUP(B222,'Yoyo@home'!$B$3:$I$955,8,FALSE),"")</f>
        <v/>
      </c>
      <c r="O222" s="22"/>
      <c r="P222" s="4">
        <f t="shared" si="3"/>
        <v>8</v>
      </c>
    </row>
    <row r="223" spans="2:16" x14ac:dyDescent="0.35">
      <c r="B223" s="12" t="s">
        <v>81</v>
      </c>
      <c r="C223" s="23">
        <f>IFERROR(VLOOKUP(B223,'Asteroids@home'!$B$3:$I$1398,8,FALSE),"")</f>
        <v>0.2521398093531696</v>
      </c>
      <c r="D223" s="23">
        <f>IFERROR(VLOOKUP(B223,'Citizen Science Grid'!$B$3:$I$1120,8,FALSE),"")</f>
        <v>0.80667332152714877</v>
      </c>
      <c r="E223" s="27">
        <f>IFERROR(VLOOKUP(B223,'Enigma@home'!$B$3:$I$1120,8,FALSE),"")</f>
        <v>4.2820588954824185E-2</v>
      </c>
      <c r="F223" s="23">
        <f>IFERROR(VLOOKUP(B223,'LHC@home'!$B$3:$I$1280,8,FALSE),"")</f>
        <v>0.62151983514833908</v>
      </c>
      <c r="G223" s="23">
        <f>IFERROR(VLOOKUP(B223,'NFS@Home'!$B$3:$I$1280,8,FALSE),"")</f>
        <v>0.50675273434125701</v>
      </c>
      <c r="H223" s="23">
        <f>IFERROR(VLOOKUP(B223,Numberfields!$B$3:$I$1011,8,FALSE),"")</f>
        <v>0.38369542575826993</v>
      </c>
      <c r="I223" s="23">
        <f>IFERROR(VLOOKUP(B223,Primegrid!$B$3:$I$955,8,FALSE),"")</f>
        <v>0.11998414747863531</v>
      </c>
      <c r="J223" s="27">
        <f>IFERROR(VLOOKUP(B223,'SETI@home'!$B$3:$I$2497,8,FALSE),"")</f>
        <v>0.14338094669985199</v>
      </c>
      <c r="K223" s="23">
        <f>IFERROR(VLOOKUP(B223,SRBase!$B$3:$I$655,8,FALSE),"")</f>
        <v>0.22246744632396989</v>
      </c>
      <c r="L223" s="23">
        <f>IFERROR(VLOOKUP(B223,'theSkyNet POGS'!$B$3:$I$1158,8,FALSE),"")</f>
        <v>0.38563100976825848</v>
      </c>
      <c r="M223" s="23">
        <f>IFERROR(VLOOKUP(B223,'TN-Grid'!$B$3:$I$908,8,FALSE),"")</f>
        <v>1.3240768012542399</v>
      </c>
      <c r="N223" s="23">
        <f>IFERROR(VLOOKUP(B223,'Yoyo@home'!$B$3:$I$955,8,FALSE),"")</f>
        <v>1.3753329377592218</v>
      </c>
      <c r="O223" s="22"/>
      <c r="P223" s="4">
        <f t="shared" si="3"/>
        <v>12</v>
      </c>
    </row>
    <row r="224" spans="2:16" x14ac:dyDescent="0.35">
      <c r="B224" s="12" t="s">
        <v>984</v>
      </c>
      <c r="C224" s="23" t="str">
        <f>IFERROR(VLOOKUP(B224,'Asteroids@home'!$B$3:$I$1398,8,FALSE),"")</f>
        <v/>
      </c>
      <c r="D224" s="23" t="str">
        <f>IFERROR(VLOOKUP(B224,'Citizen Science Grid'!$B$3:$I$1120,8,FALSE),"")</f>
        <v/>
      </c>
      <c r="E224" s="27" t="str">
        <f>IFERROR(VLOOKUP(B224,'Enigma@home'!$B$3:$I$1120,8,FALSE),"")</f>
        <v/>
      </c>
      <c r="F224" s="23" t="str">
        <f>IFERROR(VLOOKUP(B224,'LHC@home'!$B$3:$I$1280,8,FALSE),"")</f>
        <v/>
      </c>
      <c r="G224" s="23" t="str">
        <f>IFERROR(VLOOKUP(B224,'NFS@Home'!$B$3:$I$1280,8,FALSE),"")</f>
        <v/>
      </c>
      <c r="H224" s="23" t="str">
        <f>IFERROR(VLOOKUP(B224,Numberfields!$B$3:$I$1011,8,FALSE),"")</f>
        <v/>
      </c>
      <c r="I224" s="23" t="str">
        <f>IFERROR(VLOOKUP(B224,Primegrid!$B$3:$I$955,8,FALSE),"")</f>
        <v/>
      </c>
      <c r="J224" s="27" t="str">
        <f>IFERROR(VLOOKUP(B224,'SETI@home'!$B$3:$I$2497,8,FALSE),"")</f>
        <v/>
      </c>
      <c r="K224" s="23" t="str">
        <f>IFERROR(VLOOKUP(B224,SRBase!$B$3:$I$655,8,FALSE),"")</f>
        <v/>
      </c>
      <c r="L224" s="23" t="str">
        <f>IFERROR(VLOOKUP(B224,'theSkyNet POGS'!$B$3:$I$1158,8,FALSE),"")</f>
        <v/>
      </c>
      <c r="M224" s="23" t="str">
        <f>IFERROR(VLOOKUP(B224,'TN-Grid'!$B$3:$I$908,8,FALSE),"")</f>
        <v/>
      </c>
      <c r="N224" s="23">
        <f>IFERROR(VLOOKUP(B224,'Yoyo@home'!$B$3:$I$955,8,FALSE),"")</f>
        <v>0.35242497999892508</v>
      </c>
      <c r="O224" s="22"/>
      <c r="P224" s="4">
        <f t="shared" si="3"/>
        <v>1</v>
      </c>
    </row>
    <row r="225" spans="2:16" x14ac:dyDescent="0.35">
      <c r="B225" s="12" t="s">
        <v>82</v>
      </c>
      <c r="C225" s="23">
        <f>IFERROR(VLOOKUP(B225,'Asteroids@home'!$B$3:$I$1398,8,FALSE),"")</f>
        <v>0.38439959041702965</v>
      </c>
      <c r="D225" s="23">
        <f>IFERROR(VLOOKUP(B225,'Citizen Science Grid'!$B$3:$I$1120,8,FALSE),"")</f>
        <v>0.77924433062645815</v>
      </c>
      <c r="E225" s="27">
        <f>IFERROR(VLOOKUP(B225,'Enigma@home'!$B$3:$I$1120,8,FALSE),"")</f>
        <v>4.8832265763851038E-2</v>
      </c>
      <c r="F225" s="23">
        <f>IFERROR(VLOOKUP(B225,'LHC@home'!$B$3:$I$1280,8,FALSE),"")</f>
        <v>0.64413465951494697</v>
      </c>
      <c r="G225" s="23">
        <f>IFERROR(VLOOKUP(B225,'NFS@Home'!$B$3:$I$1280,8,FALSE),"")</f>
        <v>0.5049539103681463</v>
      </c>
      <c r="H225" s="23">
        <f>IFERROR(VLOOKUP(B225,Numberfields!$B$3:$I$1011,8,FALSE),"")</f>
        <v>0.38140490986086178</v>
      </c>
      <c r="I225" s="23">
        <f>IFERROR(VLOOKUP(B225,Primegrid!$B$3:$I$955,8,FALSE),"")</f>
        <v>0.12264955376433476</v>
      </c>
      <c r="J225" s="27">
        <f>IFERROR(VLOOKUP(B225,'SETI@home'!$B$3:$I$2497,8,FALSE),"")</f>
        <v>0.13742763101922009</v>
      </c>
      <c r="K225" s="23">
        <f>IFERROR(VLOOKUP(B225,SRBase!$B$3:$I$655,8,FALSE),"")</f>
        <v>0.41003706609245633</v>
      </c>
      <c r="L225" s="23">
        <f>IFERROR(VLOOKUP(B225,'theSkyNet POGS'!$B$3:$I$1158,8,FALSE),"")</f>
        <v>0.37541520317960447</v>
      </c>
      <c r="M225" s="23">
        <f>IFERROR(VLOOKUP(B225,'TN-Grid'!$B$3:$I$908,8,FALSE),"")</f>
        <v>1.5913353692320369</v>
      </c>
      <c r="N225" s="23">
        <f>IFERROR(VLOOKUP(B225,'Yoyo@home'!$B$3:$I$955,8,FALSE),"")</f>
        <v>0.71995075143273657</v>
      </c>
      <c r="O225" s="22"/>
      <c r="P225" s="4">
        <f t="shared" si="3"/>
        <v>12</v>
      </c>
    </row>
    <row r="226" spans="2:16" x14ac:dyDescent="0.35">
      <c r="B226" s="12" t="s">
        <v>681</v>
      </c>
      <c r="C226" s="23">
        <f>IFERROR(VLOOKUP(B226,'Asteroids@home'!$B$3:$I$1398,8,FALSE),"")</f>
        <v>0.21003005747800524</v>
      </c>
      <c r="D226" s="23">
        <f>IFERROR(VLOOKUP(B226,'Citizen Science Grid'!$B$3:$I$1120,8,FALSE),"")</f>
        <v>0.44511084353665242</v>
      </c>
      <c r="E226" s="27">
        <f>IFERROR(VLOOKUP(B226,'Enigma@home'!$B$3:$I$1120,8,FALSE),"")</f>
        <v>2.4563324769350997E-2</v>
      </c>
      <c r="F226" s="23">
        <f>IFERROR(VLOOKUP(B226,'LHC@home'!$B$3:$I$1280,8,FALSE),"")</f>
        <v>0.36074319869608762</v>
      </c>
      <c r="G226" s="23">
        <f>IFERROR(VLOOKUP(B226,'NFS@Home'!$B$3:$I$1280,8,FALSE),"")</f>
        <v>0.30784242352367086</v>
      </c>
      <c r="H226" s="23">
        <f>IFERROR(VLOOKUP(B226,Numberfields!$B$3:$I$1011,8,FALSE),"")</f>
        <v>0.19560440555828221</v>
      </c>
      <c r="I226" s="23">
        <f>IFERROR(VLOOKUP(B226,Primegrid!$B$3:$I$955,8,FALSE),"")</f>
        <v>7.9324620860842771E-2</v>
      </c>
      <c r="J226" s="27">
        <f>IFERROR(VLOOKUP(B226,'SETI@home'!$B$3:$I$2497,8,FALSE),"")</f>
        <v>8.5308055595291865E-2</v>
      </c>
      <c r="K226" s="23" t="str">
        <f>IFERROR(VLOOKUP(B226,SRBase!$B$3:$I$655,8,FALSE),"")</f>
        <v/>
      </c>
      <c r="L226" s="23" t="str">
        <f>IFERROR(VLOOKUP(B226,'theSkyNet POGS'!$B$3:$I$1158,8,FALSE),"")</f>
        <v/>
      </c>
      <c r="M226" s="23">
        <f>IFERROR(VLOOKUP(B226,'TN-Grid'!$B$3:$I$908,8,FALSE),"")</f>
        <v>0.80895367467228085</v>
      </c>
      <c r="N226" s="23" t="str">
        <f>IFERROR(VLOOKUP(B226,'Yoyo@home'!$B$3:$I$955,8,FALSE),"")</f>
        <v/>
      </c>
      <c r="O226" s="22"/>
      <c r="P226" s="4">
        <f t="shared" si="3"/>
        <v>9</v>
      </c>
    </row>
    <row r="227" spans="2:16" x14ac:dyDescent="0.35">
      <c r="B227" s="12" t="s">
        <v>985</v>
      </c>
      <c r="C227" s="23">
        <f>IFERROR(VLOOKUP(B227,'Asteroids@home'!$B$3:$I$1398,8,FALSE),"")</f>
        <v>0.37194057242485579</v>
      </c>
      <c r="D227" s="23">
        <f>IFERROR(VLOOKUP(B227,'Citizen Science Grid'!$B$3:$I$1120,8,FALSE),"")</f>
        <v>0.88854974355792082</v>
      </c>
      <c r="E227" s="27" t="str">
        <f>IFERROR(VLOOKUP(B227,'Enigma@home'!$B$3:$I$1120,8,FALSE),"")</f>
        <v/>
      </c>
      <c r="F227" s="23">
        <f>IFERROR(VLOOKUP(B227,'LHC@home'!$B$3:$I$1280,8,FALSE),"")</f>
        <v>0.71675618112829409</v>
      </c>
      <c r="G227" s="23" t="str">
        <f>IFERROR(VLOOKUP(B227,'NFS@Home'!$B$3:$I$1280,8,FALSE),"")</f>
        <v/>
      </c>
      <c r="H227" s="23" t="str">
        <f>IFERROR(VLOOKUP(B227,Numberfields!$B$3:$I$1011,8,FALSE),"")</f>
        <v/>
      </c>
      <c r="I227" s="23" t="str">
        <f>IFERROR(VLOOKUP(B227,Primegrid!$B$3:$I$955,8,FALSE),"")</f>
        <v/>
      </c>
      <c r="J227" s="27">
        <f>IFERROR(VLOOKUP(B227,'SETI@home'!$B$3:$I$2497,8,FALSE),"")</f>
        <v>0.10877176861129134</v>
      </c>
      <c r="K227" s="23" t="str">
        <f>IFERROR(VLOOKUP(B227,SRBase!$B$3:$I$655,8,FALSE),"")</f>
        <v/>
      </c>
      <c r="L227" s="23">
        <f>IFERROR(VLOOKUP(B227,'theSkyNet POGS'!$B$3:$I$1158,8,FALSE),"")</f>
        <v>0.43150525633831344</v>
      </c>
      <c r="M227" s="23" t="str">
        <f>IFERROR(VLOOKUP(B227,'TN-Grid'!$B$3:$I$908,8,FALSE),"")</f>
        <v/>
      </c>
      <c r="N227" s="23" t="str">
        <f>IFERROR(VLOOKUP(B227,'Yoyo@home'!$B$3:$I$955,8,FALSE),"")</f>
        <v/>
      </c>
      <c r="O227" s="22"/>
      <c r="P227" s="4">
        <f t="shared" si="3"/>
        <v>5</v>
      </c>
    </row>
    <row r="228" spans="2:16" x14ac:dyDescent="0.35">
      <c r="B228" s="12" t="s">
        <v>83</v>
      </c>
      <c r="C228" s="23">
        <f>IFERROR(VLOOKUP(B228,'Asteroids@home'!$B$3:$I$1398,8,FALSE),"")</f>
        <v>0.26676863667924011</v>
      </c>
      <c r="D228" s="23">
        <f>IFERROR(VLOOKUP(B228,'Citizen Science Grid'!$B$3:$I$1120,8,FALSE),"")</f>
        <v>0.85293840826897671</v>
      </c>
      <c r="E228" s="27">
        <f>IFERROR(VLOOKUP(B228,'Enigma@home'!$B$3:$I$1120,8,FALSE),"")</f>
        <v>4.8641783258327125E-2</v>
      </c>
      <c r="F228" s="23">
        <f>IFERROR(VLOOKUP(B228,'LHC@home'!$B$3:$I$1280,8,FALSE),"")</f>
        <v>0.63385691408522871</v>
      </c>
      <c r="G228" s="23">
        <f>IFERROR(VLOOKUP(B228,'NFS@Home'!$B$3:$I$1280,8,FALSE),"")</f>
        <v>0.51701958832863093</v>
      </c>
      <c r="H228" s="23">
        <f>IFERROR(VLOOKUP(B228,Numberfields!$B$3:$I$1011,8,FALSE),"")</f>
        <v>0.10281972436925169</v>
      </c>
      <c r="I228" s="23">
        <f>IFERROR(VLOOKUP(B228,Primegrid!$B$3:$I$955,8,FALSE),"")</f>
        <v>0.14039840214209692</v>
      </c>
      <c r="J228" s="27">
        <f>IFERROR(VLOOKUP(B228,'SETI@home'!$B$3:$I$2497,8,FALSE),"")</f>
        <v>0.11560440217632981</v>
      </c>
      <c r="K228" s="23">
        <f>IFERROR(VLOOKUP(B228,SRBase!$B$3:$I$655,8,FALSE),"")</f>
        <v>0.8614333220549919</v>
      </c>
      <c r="L228" s="23">
        <f>IFERROR(VLOOKUP(B228,'theSkyNet POGS'!$B$3:$I$1158,8,FALSE),"")</f>
        <v>0.43218342690518402</v>
      </c>
      <c r="M228" s="23">
        <f>IFERROR(VLOOKUP(B228,'TN-Grid'!$B$3:$I$908,8,FALSE),"")</f>
        <v>1.517306741952696</v>
      </c>
      <c r="N228" s="23">
        <f>IFERROR(VLOOKUP(B228,'Yoyo@home'!$B$3:$I$955,8,FALSE),"")</f>
        <v>0.92572203767504657</v>
      </c>
      <c r="O228" s="22"/>
      <c r="P228" s="4">
        <f t="shared" si="3"/>
        <v>12</v>
      </c>
    </row>
    <row r="229" spans="2:16" x14ac:dyDescent="0.35">
      <c r="B229" s="12" t="s">
        <v>683</v>
      </c>
      <c r="C229" s="23" t="str">
        <f>IFERROR(VLOOKUP(B229,'Asteroids@home'!$B$3:$I$1398,8,FALSE),"")</f>
        <v/>
      </c>
      <c r="D229" s="23" t="str">
        <f>IFERROR(VLOOKUP(B229,'Citizen Science Grid'!$B$3:$I$1120,8,FALSE),"")</f>
        <v/>
      </c>
      <c r="E229" s="27" t="str">
        <f>IFERROR(VLOOKUP(B229,'Enigma@home'!$B$3:$I$1120,8,FALSE),"")</f>
        <v/>
      </c>
      <c r="F229" s="23" t="str">
        <f>IFERROR(VLOOKUP(B229,'LHC@home'!$B$3:$I$1280,8,FALSE),"")</f>
        <v/>
      </c>
      <c r="G229" s="23">
        <f>IFERROR(VLOOKUP(B229,'NFS@Home'!$B$3:$I$1280,8,FALSE),"")</f>
        <v>0.26262637759620272</v>
      </c>
      <c r="H229" s="23" t="str">
        <f>IFERROR(VLOOKUP(B229,Numberfields!$B$3:$I$1011,8,FALSE),"")</f>
        <v/>
      </c>
      <c r="I229" s="23" t="str">
        <f>IFERROR(VLOOKUP(B229,Primegrid!$B$3:$I$955,8,FALSE),"")</f>
        <v/>
      </c>
      <c r="J229" s="27" t="str">
        <f>IFERROR(VLOOKUP(B229,'SETI@home'!$B$3:$I$2497,8,FALSE),"")</f>
        <v/>
      </c>
      <c r="K229" s="23" t="str">
        <f>IFERROR(VLOOKUP(B229,SRBase!$B$3:$I$655,8,FALSE),"")</f>
        <v/>
      </c>
      <c r="L229" s="23" t="str">
        <f>IFERROR(VLOOKUP(B229,'theSkyNet POGS'!$B$3:$I$1158,8,FALSE),"")</f>
        <v/>
      </c>
      <c r="M229" s="23">
        <f>IFERROR(VLOOKUP(B229,'TN-Grid'!$B$3:$I$908,8,FALSE),"")</f>
        <v>1.0598538620570108</v>
      </c>
      <c r="N229" s="23" t="str">
        <f>IFERROR(VLOOKUP(B229,'Yoyo@home'!$B$3:$I$955,8,FALSE),"")</f>
        <v/>
      </c>
      <c r="O229" s="22"/>
      <c r="P229" s="4">
        <f t="shared" si="3"/>
        <v>2</v>
      </c>
    </row>
    <row r="230" spans="2:16" x14ac:dyDescent="0.35">
      <c r="B230" s="12" t="s">
        <v>84</v>
      </c>
      <c r="C230" s="23">
        <f>IFERROR(VLOOKUP(B230,'Asteroids@home'!$B$3:$I$1398,8,FALSE),"")</f>
        <v>0.43956029541015024</v>
      </c>
      <c r="D230" s="23">
        <f>IFERROR(VLOOKUP(B230,'Citizen Science Grid'!$B$3:$I$1120,8,FALSE),"")</f>
        <v>0.96926799737869507</v>
      </c>
      <c r="E230" s="27">
        <f>IFERROR(VLOOKUP(B230,'Enigma@home'!$B$3:$I$1120,8,FALSE),"")</f>
        <v>5.3461096114924681E-2</v>
      </c>
      <c r="F230" s="23">
        <f>IFERROR(VLOOKUP(B230,'LHC@home'!$B$3:$I$1280,8,FALSE),"")</f>
        <v>0.59784160736618996</v>
      </c>
      <c r="G230" s="23">
        <f>IFERROR(VLOOKUP(B230,'NFS@Home'!$B$3:$I$1280,8,FALSE),"")</f>
        <v>0.5174585939872941</v>
      </c>
      <c r="H230" s="23">
        <f>IFERROR(VLOOKUP(B230,Numberfields!$B$3:$I$1011,8,FALSE),"")</f>
        <v>0.42709066654122846</v>
      </c>
      <c r="I230" s="23">
        <f>IFERROR(VLOOKUP(B230,Primegrid!$B$3:$I$955,8,FALSE),"")</f>
        <v>0.11549904162236653</v>
      </c>
      <c r="J230" s="27" t="str">
        <f>IFERROR(VLOOKUP(B230,'SETI@home'!$B$3:$I$2497,8,FALSE),"")</f>
        <v/>
      </c>
      <c r="K230" s="23">
        <f>IFERROR(VLOOKUP(B230,SRBase!$B$3:$I$655,8,FALSE),"")</f>
        <v>0.75140340666898853</v>
      </c>
      <c r="L230" s="23">
        <f>IFERROR(VLOOKUP(B230,'theSkyNet POGS'!$B$3:$I$1158,8,FALSE),"")</f>
        <v>0.48187976380868924</v>
      </c>
      <c r="M230" s="23">
        <f>IFERROR(VLOOKUP(B230,'TN-Grid'!$B$3:$I$908,8,FALSE),"")</f>
        <v>1.8916353399883354</v>
      </c>
      <c r="N230" s="23">
        <f>IFERROR(VLOOKUP(B230,'Yoyo@home'!$B$3:$I$955,8,FALSE),"")</f>
        <v>0.78639032243930174</v>
      </c>
      <c r="O230" s="22"/>
      <c r="P230" s="4">
        <f t="shared" si="3"/>
        <v>11</v>
      </c>
    </row>
    <row r="231" spans="2:16" hidden="1" x14ac:dyDescent="0.35">
      <c r="B231" s="12" t="s">
        <v>986</v>
      </c>
      <c r="C231" s="23" t="str">
        <f>IFERROR(VLOOKUP(B231,'Asteroids@home'!$B$3:$I$1398,8,FALSE),"")</f>
        <v/>
      </c>
      <c r="D231" s="23" t="str">
        <f>IFERROR(VLOOKUP(B231,'Citizen Science Grid'!$B$3:$I$1120,8,FALSE),"")</f>
        <v/>
      </c>
      <c r="E231" s="27" t="str">
        <f>IFERROR(VLOOKUP(B231,'Enigma@home'!$B$3:$I$1120,8,FALSE),"")</f>
        <v/>
      </c>
      <c r="F231" s="23" t="str">
        <f>IFERROR(VLOOKUP(B231,'LHC@home'!$B$3:$I$1280,8,FALSE),"")</f>
        <v/>
      </c>
      <c r="G231" s="23" t="str">
        <f>IFERROR(VLOOKUP(B231,'NFS@Home'!$B$3:$I$1280,8,FALSE),"")</f>
        <v/>
      </c>
      <c r="H231" s="23" t="str">
        <f>IFERROR(VLOOKUP(B231,Numberfields!$B$3:$I$1011,8,FALSE),"")</f>
        <v/>
      </c>
      <c r="I231" s="23" t="str">
        <f>IFERROR(VLOOKUP(B231,Primegrid!$B$3:$I$955,8,FALSE),"")</f>
        <v/>
      </c>
      <c r="J231" s="27" t="str">
        <f>IFERROR(VLOOKUP(B231,'SETI@home'!$B$3:$I$2497,8,FALSE),"")</f>
        <v/>
      </c>
      <c r="K231" s="23" t="str">
        <f>IFERROR(VLOOKUP(B231,SRBase!$B$3:$I$655,8,FALSE),"")</f>
        <v/>
      </c>
      <c r="L231" s="23" t="str">
        <f>IFERROR(VLOOKUP(B231,'theSkyNet POGS'!$B$3:$I$1158,8,FALSE),"")</f>
        <v/>
      </c>
      <c r="M231" s="23" t="str">
        <f>IFERROR(VLOOKUP(B231,'TN-Grid'!$B$3:$I$908,8,FALSE),"")</f>
        <v/>
      </c>
      <c r="N231" s="23" t="str">
        <f>IFERROR(VLOOKUP(B231,'Yoyo@home'!$B$3:$I$955,8,FALSE),"")</f>
        <v/>
      </c>
      <c r="O231" s="22"/>
      <c r="P231" s="4">
        <f t="shared" si="3"/>
        <v>0</v>
      </c>
    </row>
    <row r="232" spans="2:16" x14ac:dyDescent="0.35">
      <c r="B232" s="12" t="s">
        <v>987</v>
      </c>
      <c r="C232" s="23" t="str">
        <f>IFERROR(VLOOKUP(B232,'Asteroids@home'!$B$3:$I$1398,8,FALSE),"")</f>
        <v/>
      </c>
      <c r="D232" s="23" t="str">
        <f>IFERROR(VLOOKUP(B232,'Citizen Science Grid'!$B$3:$I$1120,8,FALSE),"")</f>
        <v/>
      </c>
      <c r="E232" s="27" t="str">
        <f>IFERROR(VLOOKUP(B232,'Enigma@home'!$B$3:$I$1120,8,FALSE),"")</f>
        <v/>
      </c>
      <c r="F232" s="23" t="str">
        <f>IFERROR(VLOOKUP(B232,'LHC@home'!$B$3:$I$1280,8,FALSE),"")</f>
        <v/>
      </c>
      <c r="G232" s="23">
        <f>IFERROR(VLOOKUP(B232,'NFS@Home'!$B$3:$I$1280,8,FALSE),"")</f>
        <v>0.44381877659308594</v>
      </c>
      <c r="H232" s="23" t="str">
        <f>IFERROR(VLOOKUP(B232,Numberfields!$B$3:$I$1011,8,FALSE),"")</f>
        <v/>
      </c>
      <c r="I232" s="23" t="str">
        <f>IFERROR(VLOOKUP(B232,Primegrid!$B$3:$I$955,8,FALSE),"")</f>
        <v/>
      </c>
      <c r="J232" s="27" t="str">
        <f>IFERROR(VLOOKUP(B232,'SETI@home'!$B$3:$I$2497,8,FALSE),"")</f>
        <v/>
      </c>
      <c r="K232" s="23">
        <f>IFERROR(VLOOKUP(B232,SRBase!$B$3:$I$655,8,FALSE),"")</f>
        <v>0.76120762466406211</v>
      </c>
      <c r="L232" s="23" t="str">
        <f>IFERROR(VLOOKUP(B232,'theSkyNet POGS'!$B$3:$I$1158,8,FALSE),"")</f>
        <v/>
      </c>
      <c r="M232" s="23" t="str">
        <f>IFERROR(VLOOKUP(B232,'TN-Grid'!$B$3:$I$908,8,FALSE),"")</f>
        <v/>
      </c>
      <c r="N232" s="23" t="str">
        <f>IFERROR(VLOOKUP(B232,'Yoyo@home'!$B$3:$I$955,8,FALSE),"")</f>
        <v/>
      </c>
      <c r="O232" s="22"/>
      <c r="P232" s="4">
        <f t="shared" si="3"/>
        <v>2</v>
      </c>
    </row>
    <row r="233" spans="2:16" x14ac:dyDescent="0.35">
      <c r="B233" s="12" t="s">
        <v>988</v>
      </c>
      <c r="C233" s="23">
        <f>IFERROR(VLOOKUP(B233,'Asteroids@home'!$B$3:$I$1398,8,FALSE),"")</f>
        <v>0.24334510889119448</v>
      </c>
      <c r="D233" s="23" t="str">
        <f>IFERROR(VLOOKUP(B233,'Citizen Science Grid'!$B$3:$I$1120,8,FALSE),"")</f>
        <v/>
      </c>
      <c r="E233" s="27" t="str">
        <f>IFERROR(VLOOKUP(B233,'Enigma@home'!$B$3:$I$1120,8,FALSE),"")</f>
        <v/>
      </c>
      <c r="F233" s="23" t="str">
        <f>IFERROR(VLOOKUP(B233,'LHC@home'!$B$3:$I$1280,8,FALSE),"")</f>
        <v/>
      </c>
      <c r="G233" s="23" t="str">
        <f>IFERROR(VLOOKUP(B233,'NFS@Home'!$B$3:$I$1280,8,FALSE),"")</f>
        <v/>
      </c>
      <c r="H233" s="23">
        <f>IFERROR(VLOOKUP(B233,Numberfields!$B$3:$I$1011,8,FALSE),"")</f>
        <v>0.33087961776829733</v>
      </c>
      <c r="I233" s="23" t="str">
        <f>IFERROR(VLOOKUP(B233,Primegrid!$B$3:$I$955,8,FALSE),"")</f>
        <v/>
      </c>
      <c r="J233" s="27">
        <f>IFERROR(VLOOKUP(B233,'SETI@home'!$B$3:$I$2497,8,FALSE),"")</f>
        <v>0.12494572391940356</v>
      </c>
      <c r="K233" s="23" t="str">
        <f>IFERROR(VLOOKUP(B233,SRBase!$B$3:$I$655,8,FALSE),"")</f>
        <v/>
      </c>
      <c r="L233" s="23">
        <f>IFERROR(VLOOKUP(B233,'theSkyNet POGS'!$B$3:$I$1158,8,FALSE),"")</f>
        <v>0.49357172062656529</v>
      </c>
      <c r="M233" s="23" t="str">
        <f>IFERROR(VLOOKUP(B233,'TN-Grid'!$B$3:$I$908,8,FALSE),"")</f>
        <v/>
      </c>
      <c r="N233" s="23" t="str">
        <f>IFERROR(VLOOKUP(B233,'Yoyo@home'!$B$3:$I$955,8,FALSE),"")</f>
        <v/>
      </c>
      <c r="O233" s="22"/>
      <c r="P233" s="4">
        <f t="shared" si="3"/>
        <v>4</v>
      </c>
    </row>
    <row r="234" spans="2:16" x14ac:dyDescent="0.35">
      <c r="B234" s="12" t="s">
        <v>85</v>
      </c>
      <c r="C234" s="23">
        <f>IFERROR(VLOOKUP(B234,'Asteroids@home'!$B$3:$I$1398,8,FALSE),"")</f>
        <v>0.34307962263084812</v>
      </c>
      <c r="D234" s="23">
        <f>IFERROR(VLOOKUP(B234,'Citizen Science Grid'!$B$3:$I$1120,8,FALSE),"")</f>
        <v>0.65377179125120677</v>
      </c>
      <c r="E234" s="27">
        <f>IFERROR(VLOOKUP(B234,'Enigma@home'!$B$3:$I$1120,8,FALSE),"")</f>
        <v>4.1188861529969492E-2</v>
      </c>
      <c r="F234" s="23">
        <f>IFERROR(VLOOKUP(B234,'LHC@home'!$B$3:$I$1280,8,FALSE),"")</f>
        <v>0.75483052161813935</v>
      </c>
      <c r="G234" s="23">
        <f>IFERROR(VLOOKUP(B234,'NFS@Home'!$B$3:$I$1280,8,FALSE),"")</f>
        <v>0.45926483214441949</v>
      </c>
      <c r="H234" s="23">
        <f>IFERROR(VLOOKUP(B234,Numberfields!$B$3:$I$1011,8,FALSE),"")</f>
        <v>0.34127260503200485</v>
      </c>
      <c r="I234" s="23">
        <f>IFERROR(VLOOKUP(B234,Primegrid!$B$3:$I$955,8,FALSE),"")</f>
        <v>9.3995678714042519E-2</v>
      </c>
      <c r="J234" s="27">
        <f>IFERROR(VLOOKUP(B234,'SETI@home'!$B$3:$I$2497,8,FALSE),"")</f>
        <v>0.12545414236314073</v>
      </c>
      <c r="K234" s="23">
        <f>IFERROR(VLOOKUP(B234,SRBase!$B$3:$I$655,8,FALSE),"")</f>
        <v>0.53383481128956645</v>
      </c>
      <c r="L234" s="23" t="str">
        <f>IFERROR(VLOOKUP(B234,'theSkyNet POGS'!$B$3:$I$1158,8,FALSE),"")</f>
        <v/>
      </c>
      <c r="M234" s="23">
        <f>IFERROR(VLOOKUP(B234,'TN-Grid'!$B$3:$I$908,8,FALSE),"")</f>
        <v>0.84929048151122111</v>
      </c>
      <c r="N234" s="23">
        <f>IFERROR(VLOOKUP(B234,'Yoyo@home'!$B$3:$I$955,8,FALSE),"")</f>
        <v>0.55844515171392595</v>
      </c>
      <c r="O234" s="22"/>
      <c r="P234" s="4">
        <f t="shared" si="3"/>
        <v>11</v>
      </c>
    </row>
    <row r="235" spans="2:16" x14ac:dyDescent="0.35">
      <c r="B235" s="12" t="s">
        <v>86</v>
      </c>
      <c r="C235" s="23">
        <f>IFERROR(VLOOKUP(B235,'Asteroids@home'!$B$3:$I$1398,8,FALSE),"")</f>
        <v>0.33999265825837277</v>
      </c>
      <c r="D235" s="23">
        <f>IFERROR(VLOOKUP(B235,'Citizen Science Grid'!$B$3:$I$1120,8,FALSE),"")</f>
        <v>0.74111167792269239</v>
      </c>
      <c r="E235" s="27" t="str">
        <f>IFERROR(VLOOKUP(B235,'Enigma@home'!$B$3:$I$1120,8,FALSE),"")</f>
        <v/>
      </c>
      <c r="F235" s="23">
        <f>IFERROR(VLOOKUP(B235,'LHC@home'!$B$3:$I$1280,8,FALSE),"")</f>
        <v>0.64489725025620248</v>
      </c>
      <c r="G235" s="23">
        <f>IFERROR(VLOOKUP(B235,'NFS@Home'!$B$3:$I$1280,8,FALSE),"")</f>
        <v>0.48468412155848212</v>
      </c>
      <c r="H235" s="23">
        <f>IFERROR(VLOOKUP(B235,Numberfields!$B$3:$I$1011,8,FALSE),"")</f>
        <v>0.31270076905137573</v>
      </c>
      <c r="I235" s="23" t="str">
        <f>IFERROR(VLOOKUP(B235,Primegrid!$B$3:$I$955,8,FALSE),"")</f>
        <v/>
      </c>
      <c r="J235" s="27">
        <f>IFERROR(VLOOKUP(B235,'SETI@home'!$B$3:$I$2497,8,FALSE),"")</f>
        <v>0.11814588665323375</v>
      </c>
      <c r="K235" s="23" t="str">
        <f>IFERROR(VLOOKUP(B235,SRBase!$B$3:$I$655,8,FALSE),"")</f>
        <v/>
      </c>
      <c r="L235" s="23">
        <f>IFERROR(VLOOKUP(B235,'theSkyNet POGS'!$B$3:$I$1158,8,FALSE),"")</f>
        <v>0.34991726102214354</v>
      </c>
      <c r="M235" s="23">
        <f>IFERROR(VLOOKUP(B235,'TN-Grid'!$B$3:$I$908,8,FALSE),"")</f>
        <v>1.1336414631667509</v>
      </c>
      <c r="N235" s="23" t="str">
        <f>IFERROR(VLOOKUP(B235,'Yoyo@home'!$B$3:$I$955,8,FALSE),"")</f>
        <v/>
      </c>
      <c r="O235" s="22"/>
      <c r="P235" s="4">
        <f t="shared" si="3"/>
        <v>8</v>
      </c>
    </row>
    <row r="236" spans="2:16" x14ac:dyDescent="0.35">
      <c r="B236" s="12" t="s">
        <v>87</v>
      </c>
      <c r="C236" s="23">
        <f>IFERROR(VLOOKUP(B236,'Asteroids@home'!$B$3:$I$1398,8,FALSE),"")</f>
        <v>0.31819775986902959</v>
      </c>
      <c r="D236" s="23">
        <f>IFERROR(VLOOKUP(B236,'Citizen Science Grid'!$B$3:$I$1120,8,FALSE),"")</f>
        <v>0.71193956459680385</v>
      </c>
      <c r="E236" s="27">
        <f>IFERROR(VLOOKUP(B236,'Enigma@home'!$B$3:$I$1120,8,FALSE),"")</f>
        <v>4.5661451570638958E-2</v>
      </c>
      <c r="F236" s="23" t="str">
        <f>IFERROR(VLOOKUP(B236,'LHC@home'!$B$3:$I$1280,8,FALSE),"")</f>
        <v/>
      </c>
      <c r="G236" s="23">
        <f>IFERROR(VLOOKUP(B236,'NFS@Home'!$B$3:$I$1280,8,FALSE),"")</f>
        <v>0.67502815878378852</v>
      </c>
      <c r="H236" s="23">
        <f>IFERROR(VLOOKUP(B236,Numberfields!$B$3:$I$1011,8,FALSE),"")</f>
        <v>0.26386643142329441</v>
      </c>
      <c r="I236" s="23">
        <f>IFERROR(VLOOKUP(B236,Primegrid!$B$3:$I$955,8,FALSE),"")</f>
        <v>0.12403580535041808</v>
      </c>
      <c r="J236" s="27">
        <f>IFERROR(VLOOKUP(B236,'SETI@home'!$B$3:$I$2497,8,FALSE),"")</f>
        <v>0.1507875944312706</v>
      </c>
      <c r="K236" s="23" t="str">
        <f>IFERROR(VLOOKUP(B236,SRBase!$B$3:$I$655,8,FALSE),"")</f>
        <v/>
      </c>
      <c r="L236" s="23">
        <f>IFERROR(VLOOKUP(B236,'theSkyNet POGS'!$B$3:$I$1158,8,FALSE),"")</f>
        <v>0.45192610219208734</v>
      </c>
      <c r="M236" s="23">
        <f>IFERROR(VLOOKUP(B236,'TN-Grid'!$B$3:$I$908,8,FALSE),"")</f>
        <v>1.6234244924923447</v>
      </c>
      <c r="N236" s="23">
        <f>IFERROR(VLOOKUP(B236,'Yoyo@home'!$B$3:$I$955,8,FALSE),"")</f>
        <v>0.70424394208663554</v>
      </c>
      <c r="O236" s="22"/>
      <c r="P236" s="4">
        <f t="shared" si="3"/>
        <v>10</v>
      </c>
    </row>
    <row r="237" spans="2:16" x14ac:dyDescent="0.35">
      <c r="B237" s="12" t="s">
        <v>88</v>
      </c>
      <c r="C237" s="23">
        <f>IFERROR(VLOOKUP(B237,'Asteroids@home'!$B$3:$I$1398,8,FALSE),"")</f>
        <v>0.42070011132730994</v>
      </c>
      <c r="D237" s="23">
        <f>IFERROR(VLOOKUP(B237,'Citizen Science Grid'!$B$3:$I$1120,8,FALSE),"")</f>
        <v>0.82582342573259648</v>
      </c>
      <c r="E237" s="27" t="str">
        <f>IFERROR(VLOOKUP(B237,'Enigma@home'!$B$3:$I$1120,8,FALSE),"")</f>
        <v/>
      </c>
      <c r="F237" s="23">
        <f>IFERROR(VLOOKUP(B237,'LHC@home'!$B$3:$I$1280,8,FALSE),"")</f>
        <v>1.1795920735529939</v>
      </c>
      <c r="G237" s="23">
        <f>IFERROR(VLOOKUP(B237,'NFS@Home'!$B$3:$I$1280,8,FALSE),"")</f>
        <v>0.57922166068971126</v>
      </c>
      <c r="H237" s="23">
        <f>IFERROR(VLOOKUP(B237,Numberfields!$B$3:$I$1011,8,FALSE),"")</f>
        <v>0.44008224625065273</v>
      </c>
      <c r="I237" s="23" t="str">
        <f>IFERROR(VLOOKUP(B237,Primegrid!$B$3:$I$955,8,FALSE),"")</f>
        <v/>
      </c>
      <c r="J237" s="27">
        <f>IFERROR(VLOOKUP(B237,'SETI@home'!$B$3:$I$2497,8,FALSE),"")</f>
        <v>0.15507330576360248</v>
      </c>
      <c r="K237" s="23">
        <f>IFERROR(VLOOKUP(B237,SRBase!$B$3:$I$655,8,FALSE),"")</f>
        <v>0.46172943907160396</v>
      </c>
      <c r="L237" s="23">
        <f>IFERROR(VLOOKUP(B237,'theSkyNet POGS'!$B$3:$I$1158,8,FALSE),"")</f>
        <v>0.44965921495917466</v>
      </c>
      <c r="M237" s="23">
        <f>IFERROR(VLOOKUP(B237,'TN-Grid'!$B$3:$I$908,8,FALSE),"")</f>
        <v>1.7997105000929634</v>
      </c>
      <c r="N237" s="23">
        <f>IFERROR(VLOOKUP(B237,'Yoyo@home'!$B$3:$I$955,8,FALSE),"")</f>
        <v>0.79633741727932006</v>
      </c>
      <c r="O237" s="22"/>
      <c r="P237" s="4">
        <f t="shared" si="3"/>
        <v>10</v>
      </c>
    </row>
    <row r="238" spans="2:16" x14ac:dyDescent="0.35">
      <c r="B238" s="12" t="s">
        <v>989</v>
      </c>
      <c r="C238" s="23" t="str">
        <f>IFERROR(VLOOKUP(B238,'Asteroids@home'!$B$3:$I$1398,8,FALSE),"")</f>
        <v/>
      </c>
      <c r="D238" s="23" t="str">
        <f>IFERROR(VLOOKUP(B238,'Citizen Science Grid'!$B$3:$I$1120,8,FALSE),"")</f>
        <v/>
      </c>
      <c r="E238" s="27" t="str">
        <f>IFERROR(VLOOKUP(B238,'Enigma@home'!$B$3:$I$1120,8,FALSE),"")</f>
        <v/>
      </c>
      <c r="F238" s="23" t="str">
        <f>IFERROR(VLOOKUP(B238,'LHC@home'!$B$3:$I$1280,8,FALSE),"")</f>
        <v/>
      </c>
      <c r="G238" s="23" t="str">
        <f>IFERROR(VLOOKUP(B238,'NFS@Home'!$B$3:$I$1280,8,FALSE),"")</f>
        <v/>
      </c>
      <c r="H238" s="23" t="str">
        <f>IFERROR(VLOOKUP(B238,Numberfields!$B$3:$I$1011,8,FALSE),"")</f>
        <v/>
      </c>
      <c r="I238" s="23" t="str">
        <f>IFERROR(VLOOKUP(B238,Primegrid!$B$3:$I$955,8,FALSE),"")</f>
        <v/>
      </c>
      <c r="J238" s="27" t="str">
        <f>IFERROR(VLOOKUP(B238,'SETI@home'!$B$3:$I$2497,8,FALSE),"")</f>
        <v/>
      </c>
      <c r="K238" s="23" t="str">
        <f>IFERROR(VLOOKUP(B238,SRBase!$B$3:$I$655,8,FALSE),"")</f>
        <v/>
      </c>
      <c r="L238" s="23">
        <f>IFERROR(VLOOKUP(B238,'theSkyNet POGS'!$B$3:$I$1158,8,FALSE),"")</f>
        <v>0.66427799647919672</v>
      </c>
      <c r="M238" s="23" t="str">
        <f>IFERROR(VLOOKUP(B238,'TN-Grid'!$B$3:$I$908,8,FALSE),"")</f>
        <v/>
      </c>
      <c r="N238" s="23" t="str">
        <f>IFERROR(VLOOKUP(B238,'Yoyo@home'!$B$3:$I$955,8,FALSE),"")</f>
        <v/>
      </c>
      <c r="O238" s="22"/>
      <c r="P238" s="4">
        <f t="shared" si="3"/>
        <v>1</v>
      </c>
    </row>
    <row r="239" spans="2:16" x14ac:dyDescent="0.35">
      <c r="B239" s="12" t="s">
        <v>89</v>
      </c>
      <c r="C239" s="23">
        <f>IFERROR(VLOOKUP(B239,'Asteroids@home'!$B$3:$I$1398,8,FALSE),"")</f>
        <v>0.3912844781085465</v>
      </c>
      <c r="D239" s="23" t="str">
        <f>IFERROR(VLOOKUP(B239,'Citizen Science Grid'!$B$3:$I$1120,8,FALSE),"")</f>
        <v/>
      </c>
      <c r="E239" s="27" t="str">
        <f>IFERROR(VLOOKUP(B239,'Enigma@home'!$B$3:$I$1120,8,FALSE),"")</f>
        <v/>
      </c>
      <c r="F239" s="23">
        <f>IFERROR(VLOOKUP(B239,'LHC@home'!$B$3:$I$1280,8,FALSE),"")</f>
        <v>0.69495458833124635</v>
      </c>
      <c r="G239" s="23" t="str">
        <f>IFERROR(VLOOKUP(B239,'NFS@Home'!$B$3:$I$1280,8,FALSE),"")</f>
        <v/>
      </c>
      <c r="H239" s="23" t="str">
        <f>IFERROR(VLOOKUP(B239,Numberfields!$B$3:$I$1011,8,FALSE),"")</f>
        <v/>
      </c>
      <c r="I239" s="23" t="str">
        <f>IFERROR(VLOOKUP(B239,Primegrid!$B$3:$I$955,8,FALSE),"")</f>
        <v/>
      </c>
      <c r="J239" s="27" t="str">
        <f>IFERROR(VLOOKUP(B239,'SETI@home'!$B$3:$I$2497,8,FALSE),"")</f>
        <v/>
      </c>
      <c r="K239" s="23" t="str">
        <f>IFERROR(VLOOKUP(B239,SRBase!$B$3:$I$655,8,FALSE),"")</f>
        <v/>
      </c>
      <c r="L239" s="23" t="str">
        <f>IFERROR(VLOOKUP(B239,'theSkyNet POGS'!$B$3:$I$1158,8,FALSE),"")</f>
        <v/>
      </c>
      <c r="M239" s="23">
        <f>IFERROR(VLOOKUP(B239,'TN-Grid'!$B$3:$I$908,8,FALSE),"")</f>
        <v>1.8108289795390937</v>
      </c>
      <c r="N239" s="23" t="str">
        <f>IFERROR(VLOOKUP(B239,'Yoyo@home'!$B$3:$I$955,8,FALSE),"")</f>
        <v/>
      </c>
      <c r="O239" s="22"/>
      <c r="P239" s="4">
        <f t="shared" si="3"/>
        <v>3</v>
      </c>
    </row>
    <row r="240" spans="2:16" x14ac:dyDescent="0.35">
      <c r="B240" s="12" t="s">
        <v>1758</v>
      </c>
      <c r="C240" s="23" t="str">
        <f>IFERROR(VLOOKUP(B240,'Asteroids@home'!$B$3:$I$1398,8,FALSE),"")</f>
        <v/>
      </c>
      <c r="D240" s="23" t="str">
        <f>IFERROR(VLOOKUP(B240,'Citizen Science Grid'!$B$3:$I$1120,8,FALSE),"")</f>
        <v/>
      </c>
      <c r="E240" s="27" t="str">
        <f>IFERROR(VLOOKUP(B240,'Enigma@home'!$B$3:$I$1120,8,FALSE),"")</f>
        <v/>
      </c>
      <c r="F240" s="23" t="str">
        <f>IFERROR(VLOOKUP(B240,'LHC@home'!$B$3:$I$1280,8,FALSE),"")</f>
        <v/>
      </c>
      <c r="G240" s="23" t="str">
        <f>IFERROR(VLOOKUP(B240,'NFS@Home'!$B$3:$I$1280,8,FALSE),"")</f>
        <v/>
      </c>
      <c r="H240" s="23" t="str">
        <f>IFERROR(VLOOKUP(B240,Numberfields!$B$3:$I$1011,8,FALSE),"")</f>
        <v/>
      </c>
      <c r="I240" s="23" t="str">
        <f>IFERROR(VLOOKUP(B240,Primegrid!$B$3:$I$955,8,FALSE),"")</f>
        <v/>
      </c>
      <c r="J240" s="27">
        <f>IFERROR(VLOOKUP(B240,'SETI@home'!$B$3:$I$2497,8,FALSE),"")</f>
        <v>0.17151921386555144</v>
      </c>
      <c r="K240" s="23" t="str">
        <f>IFERROR(VLOOKUP(B240,SRBase!$B$3:$I$655,8,FALSE),"")</f>
        <v/>
      </c>
      <c r="L240" s="23">
        <f>IFERROR(VLOOKUP(B240,'theSkyNet POGS'!$B$3:$I$1158,8,FALSE),"")</f>
        <v>0.54466547211048577</v>
      </c>
      <c r="M240" s="23" t="str">
        <f>IFERROR(VLOOKUP(B240,'TN-Grid'!$B$3:$I$908,8,FALSE),"")</f>
        <v/>
      </c>
      <c r="N240" s="23" t="str">
        <f>IFERROR(VLOOKUP(B240,'Yoyo@home'!$B$3:$I$955,8,FALSE),"")</f>
        <v/>
      </c>
      <c r="O240" s="22"/>
      <c r="P240" s="4">
        <f t="shared" si="3"/>
        <v>2</v>
      </c>
    </row>
    <row r="241" spans="2:16" x14ac:dyDescent="0.35">
      <c r="B241" s="12" t="s">
        <v>1955</v>
      </c>
      <c r="C241" s="23" t="str">
        <f>IFERROR(VLOOKUP(B241,'Asteroids@home'!$B$3:$I$1398,8,FALSE),"")</f>
        <v/>
      </c>
      <c r="D241" s="23" t="str">
        <f>IFERROR(VLOOKUP(B241,'Citizen Science Grid'!$B$3:$I$1120,8,FALSE),"")</f>
        <v/>
      </c>
      <c r="E241" s="27" t="str">
        <f>IFERROR(VLOOKUP(B241,'Enigma@home'!$B$3:$I$1120,8,FALSE),"")</f>
        <v/>
      </c>
      <c r="F241" s="23" t="str">
        <f>IFERROR(VLOOKUP(B241,'LHC@home'!$B$3:$I$1280,8,FALSE),"")</f>
        <v/>
      </c>
      <c r="G241" s="23">
        <f>IFERROR(VLOOKUP(B241,'NFS@Home'!$B$3:$I$1280,8,FALSE),"")</f>
        <v>0.57074646270873408</v>
      </c>
      <c r="H241" s="23" t="str">
        <f>IFERROR(VLOOKUP(B241,Numberfields!$B$3:$I$1011,8,FALSE),"")</f>
        <v/>
      </c>
      <c r="I241" s="23" t="str">
        <f>IFERROR(VLOOKUP(B241,Primegrid!$B$3:$I$955,8,FALSE),"")</f>
        <v/>
      </c>
      <c r="J241" s="27" t="str">
        <f>IFERROR(VLOOKUP(B241,'SETI@home'!$B$3:$I$2497,8,FALSE),"")</f>
        <v/>
      </c>
      <c r="K241" s="23" t="str">
        <f>IFERROR(VLOOKUP(B241,SRBase!$B$3:$I$655,8,FALSE),"")</f>
        <v/>
      </c>
      <c r="L241" s="23" t="str">
        <f>IFERROR(VLOOKUP(B241,'theSkyNet POGS'!$B$3:$I$1158,8,FALSE),"")</f>
        <v/>
      </c>
      <c r="M241" s="23" t="str">
        <f>IFERROR(VLOOKUP(B241,'TN-Grid'!$B$3:$I$908,8,FALSE),"")</f>
        <v/>
      </c>
      <c r="N241" s="23" t="str">
        <f>IFERROR(VLOOKUP(B241,'Yoyo@home'!$B$3:$I$955,8,FALSE),"")</f>
        <v/>
      </c>
      <c r="O241" s="22"/>
      <c r="P241" s="4">
        <f t="shared" si="3"/>
        <v>1</v>
      </c>
    </row>
    <row r="242" spans="2:16" x14ac:dyDescent="0.35">
      <c r="B242" s="12" t="s">
        <v>90</v>
      </c>
      <c r="C242" s="23">
        <f>IFERROR(VLOOKUP(B242,'Asteroids@home'!$B$3:$I$1398,8,FALSE),"")</f>
        <v>0.25169444128380608</v>
      </c>
      <c r="D242" s="23">
        <f>IFERROR(VLOOKUP(B242,'Citizen Science Grid'!$B$3:$I$1120,8,FALSE),"")</f>
        <v>0.99659977957734047</v>
      </c>
      <c r="E242" s="27" t="str">
        <f>IFERROR(VLOOKUP(B242,'Enigma@home'!$B$3:$I$1120,8,FALSE),"")</f>
        <v/>
      </c>
      <c r="F242" s="23">
        <f>IFERROR(VLOOKUP(B242,'LHC@home'!$B$3:$I$1280,8,FALSE),"")</f>
        <v>0.75824665907665978</v>
      </c>
      <c r="G242" s="23">
        <f>IFERROR(VLOOKUP(B242,'NFS@Home'!$B$3:$I$1280,8,FALSE),"")</f>
        <v>0.62229047851835295</v>
      </c>
      <c r="H242" s="23">
        <f>IFERROR(VLOOKUP(B242,Numberfields!$B$3:$I$1011,8,FALSE),"")</f>
        <v>0.49599358387625148</v>
      </c>
      <c r="I242" s="23">
        <f>IFERROR(VLOOKUP(B242,Primegrid!$B$3:$I$955,8,FALSE),"")</f>
        <v>8.0408787765863673E-2</v>
      </c>
      <c r="J242" s="27">
        <f>IFERROR(VLOOKUP(B242,'SETI@home'!$B$3:$I$2497,8,FALSE),"")</f>
        <v>0.19064889468267424</v>
      </c>
      <c r="K242" s="23">
        <f>IFERROR(VLOOKUP(B242,SRBase!$B$3:$I$655,8,FALSE),"")</f>
        <v>0.66966904632746116</v>
      </c>
      <c r="L242" s="23">
        <f>IFERROR(VLOOKUP(B242,'theSkyNet POGS'!$B$3:$I$1158,8,FALSE),"")</f>
        <v>0.60533132415001178</v>
      </c>
      <c r="M242" s="23">
        <f>IFERROR(VLOOKUP(B242,'TN-Grid'!$B$3:$I$908,8,FALSE),"")</f>
        <v>1.8797819327317522</v>
      </c>
      <c r="N242" s="23" t="str">
        <f>IFERROR(VLOOKUP(B242,'Yoyo@home'!$B$3:$I$955,8,FALSE),"")</f>
        <v/>
      </c>
      <c r="O242" s="22"/>
      <c r="P242" s="4">
        <f t="shared" si="3"/>
        <v>10</v>
      </c>
    </row>
    <row r="243" spans="2:16" x14ac:dyDescent="0.35">
      <c r="B243" s="12" t="s">
        <v>91</v>
      </c>
      <c r="C243" s="23">
        <f>IFERROR(VLOOKUP(B243,'Asteroids@home'!$B$3:$I$1398,8,FALSE),"")</f>
        <v>0.44503373945643743</v>
      </c>
      <c r="D243" s="23">
        <f>IFERROR(VLOOKUP(B243,'Citizen Science Grid'!$B$3:$I$1120,8,FALSE),"")</f>
        <v>1.2145144380396571</v>
      </c>
      <c r="E243" s="27">
        <f>IFERROR(VLOOKUP(B243,'Enigma@home'!$B$3:$I$1120,8,FALSE),"")</f>
        <v>6.2524544923221112E-2</v>
      </c>
      <c r="F243" s="23" t="str">
        <f>IFERROR(VLOOKUP(B243,'LHC@home'!$B$3:$I$1280,8,FALSE),"")</f>
        <v/>
      </c>
      <c r="G243" s="23">
        <f>IFERROR(VLOOKUP(B243,'NFS@Home'!$B$3:$I$1280,8,FALSE),"")</f>
        <v>0.49735424091632041</v>
      </c>
      <c r="H243" s="23">
        <f>IFERROR(VLOOKUP(B243,Numberfields!$B$3:$I$1011,8,FALSE),"")</f>
        <v>0.50284473686896158</v>
      </c>
      <c r="I243" s="23" t="str">
        <f>IFERROR(VLOOKUP(B243,Primegrid!$B$3:$I$955,8,FALSE),"")</f>
        <v/>
      </c>
      <c r="J243" s="27">
        <f>IFERROR(VLOOKUP(B243,'SETI@home'!$B$3:$I$2497,8,FALSE),"")</f>
        <v>0.18711486653307763</v>
      </c>
      <c r="K243" s="23" t="str">
        <f>IFERROR(VLOOKUP(B243,SRBase!$B$3:$I$655,8,FALSE),"")</f>
        <v/>
      </c>
      <c r="L243" s="23">
        <f>IFERROR(VLOOKUP(B243,'theSkyNet POGS'!$B$3:$I$1158,8,FALSE),"")</f>
        <v>0.50923133697914735</v>
      </c>
      <c r="M243" s="23">
        <f>IFERROR(VLOOKUP(B243,'TN-Grid'!$B$3:$I$908,8,FALSE),"")</f>
        <v>1.7340134293636025</v>
      </c>
      <c r="N243" s="23" t="str">
        <f>IFERROR(VLOOKUP(B243,'Yoyo@home'!$B$3:$I$955,8,FALSE),"")</f>
        <v/>
      </c>
      <c r="O243" s="22"/>
      <c r="P243" s="4">
        <f t="shared" si="3"/>
        <v>8</v>
      </c>
    </row>
    <row r="244" spans="2:16" x14ac:dyDescent="0.35">
      <c r="B244" s="12" t="s">
        <v>990</v>
      </c>
      <c r="C244" s="23">
        <f>IFERROR(VLOOKUP(B244,'Asteroids@home'!$B$3:$I$1398,8,FALSE),"")</f>
        <v>0.36639190759051826</v>
      </c>
      <c r="D244" s="23">
        <f>IFERROR(VLOOKUP(B244,'Citizen Science Grid'!$B$3:$I$1120,8,FALSE),"")</f>
        <v>1.1749357704104972</v>
      </c>
      <c r="E244" s="27">
        <f>IFERROR(VLOOKUP(B244,'Enigma@home'!$B$3:$I$1120,8,FALSE),"")</f>
        <v>4.0703212048016829E-2</v>
      </c>
      <c r="F244" s="23" t="str">
        <f>IFERROR(VLOOKUP(B244,'LHC@home'!$B$3:$I$1280,8,FALSE),"")</f>
        <v/>
      </c>
      <c r="G244" s="23">
        <f>IFERROR(VLOOKUP(B244,'NFS@Home'!$B$3:$I$1280,8,FALSE),"")</f>
        <v>0.65063472486930451</v>
      </c>
      <c r="H244" s="23">
        <f>IFERROR(VLOOKUP(B244,Numberfields!$B$3:$I$1011,8,FALSE),"")</f>
        <v>0.54746593592426518</v>
      </c>
      <c r="I244" s="23" t="str">
        <f>IFERROR(VLOOKUP(B244,Primegrid!$B$3:$I$955,8,FALSE),"")</f>
        <v/>
      </c>
      <c r="J244" s="27">
        <f>IFERROR(VLOOKUP(B244,'SETI@home'!$B$3:$I$2497,8,FALSE),"")</f>
        <v>0.19022138618674447</v>
      </c>
      <c r="K244" s="23">
        <f>IFERROR(VLOOKUP(B244,SRBase!$B$3:$I$655,8,FALSE),"")</f>
        <v>0.57903204363894456</v>
      </c>
      <c r="L244" s="23" t="str">
        <f>IFERROR(VLOOKUP(B244,'theSkyNet POGS'!$B$3:$I$1158,8,FALSE),"")</f>
        <v/>
      </c>
      <c r="M244" s="23" t="str">
        <f>IFERROR(VLOOKUP(B244,'TN-Grid'!$B$3:$I$908,8,FALSE),"")</f>
        <v/>
      </c>
      <c r="N244" s="23" t="str">
        <f>IFERROR(VLOOKUP(B244,'Yoyo@home'!$B$3:$I$955,8,FALSE),"")</f>
        <v/>
      </c>
      <c r="O244" s="22"/>
      <c r="P244" s="4">
        <f t="shared" si="3"/>
        <v>7</v>
      </c>
    </row>
    <row r="245" spans="2:16" x14ac:dyDescent="0.35">
      <c r="B245" s="12" t="s">
        <v>92</v>
      </c>
      <c r="C245" s="23">
        <f>IFERROR(VLOOKUP(B245,'Asteroids@home'!$B$3:$I$1398,8,FALSE),"")</f>
        <v>0.38304493388569688</v>
      </c>
      <c r="D245" s="23">
        <f>IFERROR(VLOOKUP(B245,'Citizen Science Grid'!$B$3:$I$1120,8,FALSE),"")</f>
        <v>0.84325133385229645</v>
      </c>
      <c r="E245" s="27">
        <f>IFERROR(VLOOKUP(B245,'Enigma@home'!$B$3:$I$1120,8,FALSE),"")</f>
        <v>6.5354563613069516E-2</v>
      </c>
      <c r="F245" s="23">
        <f>IFERROR(VLOOKUP(B245,'LHC@home'!$B$3:$I$1280,8,FALSE),"")</f>
        <v>0.86635962564445723</v>
      </c>
      <c r="G245" s="23">
        <f>IFERROR(VLOOKUP(B245,'NFS@Home'!$B$3:$I$1280,8,FALSE),"")</f>
        <v>0.72017644565537353</v>
      </c>
      <c r="H245" s="23">
        <f>IFERROR(VLOOKUP(B245,Numberfields!$B$3:$I$1011,8,FALSE),"")</f>
        <v>0.54179356877806961</v>
      </c>
      <c r="I245" s="23">
        <f>IFERROR(VLOOKUP(B245,Primegrid!$B$3:$I$955,8,FALSE),"")</f>
        <v>0.19013380692545059</v>
      </c>
      <c r="J245" s="27">
        <f>IFERROR(VLOOKUP(B245,'SETI@home'!$B$3:$I$2497,8,FALSE),"")</f>
        <v>0.19191720656920352</v>
      </c>
      <c r="K245" s="23" t="str">
        <f>IFERROR(VLOOKUP(B245,SRBase!$B$3:$I$655,8,FALSE),"")</f>
        <v/>
      </c>
      <c r="L245" s="23">
        <f>IFERROR(VLOOKUP(B245,'theSkyNet POGS'!$B$3:$I$1158,8,FALSE),"")</f>
        <v>0.44028434714961751</v>
      </c>
      <c r="M245" s="23">
        <f>IFERROR(VLOOKUP(B245,'TN-Grid'!$B$3:$I$908,8,FALSE),"")</f>
        <v>2.2011601599941932</v>
      </c>
      <c r="N245" s="23" t="str">
        <f>IFERROR(VLOOKUP(B245,'Yoyo@home'!$B$3:$I$955,8,FALSE),"")</f>
        <v/>
      </c>
      <c r="O245" s="22"/>
      <c r="P245" s="4">
        <f t="shared" si="3"/>
        <v>10</v>
      </c>
    </row>
    <row r="246" spans="2:16" x14ac:dyDescent="0.35">
      <c r="B246" s="12" t="s">
        <v>93</v>
      </c>
      <c r="C246" s="23">
        <f>IFERROR(VLOOKUP(B246,'Asteroids@home'!$B$3:$I$1398,8,FALSE),"")</f>
        <v>0.48908469614011618</v>
      </c>
      <c r="D246" s="23">
        <f>IFERROR(VLOOKUP(B246,'Citizen Science Grid'!$B$3:$I$1120,8,FALSE),"")</f>
        <v>1.0866238408249418</v>
      </c>
      <c r="E246" s="27">
        <f>IFERROR(VLOOKUP(B246,'Enigma@home'!$B$3:$I$1120,8,FALSE),"")</f>
        <v>6.9953459068218274E-2</v>
      </c>
      <c r="F246" s="23">
        <f>IFERROR(VLOOKUP(B246,'LHC@home'!$B$3:$I$1280,8,FALSE),"")</f>
        <v>0.67724048766449396</v>
      </c>
      <c r="G246" s="23">
        <f>IFERROR(VLOOKUP(B246,'NFS@Home'!$B$3:$I$1280,8,FALSE),"")</f>
        <v>0.64604127347992357</v>
      </c>
      <c r="H246" s="23">
        <f>IFERROR(VLOOKUP(B246,Numberfields!$B$3:$I$1011,8,FALSE),"")</f>
        <v>0.56535354281599826</v>
      </c>
      <c r="I246" s="23" t="str">
        <f>IFERROR(VLOOKUP(B246,Primegrid!$B$3:$I$955,8,FALSE),"")</f>
        <v/>
      </c>
      <c r="J246" s="27">
        <f>IFERROR(VLOOKUP(B246,'SETI@home'!$B$3:$I$2497,8,FALSE),"")</f>
        <v>0.17987318938367072</v>
      </c>
      <c r="K246" s="23" t="str">
        <f>IFERROR(VLOOKUP(B246,SRBase!$B$3:$I$655,8,FALSE),"")</f>
        <v/>
      </c>
      <c r="L246" s="23">
        <f>IFERROR(VLOOKUP(B246,'theSkyNet POGS'!$B$3:$I$1158,8,FALSE),"")</f>
        <v>0.63104520323121094</v>
      </c>
      <c r="M246" s="23">
        <f>IFERROR(VLOOKUP(B246,'TN-Grid'!$B$3:$I$908,8,FALSE),"")</f>
        <v>2.1072610111100172</v>
      </c>
      <c r="N246" s="23">
        <f>IFERROR(VLOOKUP(B246,'Yoyo@home'!$B$3:$I$955,8,FALSE),"")</f>
        <v>2.2352313969251405</v>
      </c>
      <c r="O246" s="22"/>
      <c r="P246" s="4">
        <f t="shared" si="3"/>
        <v>10</v>
      </c>
    </row>
    <row r="247" spans="2:16" x14ac:dyDescent="0.35">
      <c r="B247" s="12" t="s">
        <v>94</v>
      </c>
      <c r="C247" s="23">
        <f>IFERROR(VLOOKUP(B247,'Asteroids@home'!$B$3:$I$1398,8,FALSE),"")</f>
        <v>0.52222506010911307</v>
      </c>
      <c r="D247" s="23">
        <f>IFERROR(VLOOKUP(B247,'Citizen Science Grid'!$B$3:$I$1120,8,FALSE),"")</f>
        <v>1.2438647557844245</v>
      </c>
      <c r="E247" s="27">
        <f>IFERROR(VLOOKUP(B247,'Enigma@home'!$B$3:$I$1120,8,FALSE),"")</f>
        <v>3.6903803873982649E-2</v>
      </c>
      <c r="F247" s="23">
        <f>IFERROR(VLOOKUP(B247,'LHC@home'!$B$3:$I$1280,8,FALSE),"")</f>
        <v>0.97562951772004236</v>
      </c>
      <c r="G247" s="23">
        <f>IFERROR(VLOOKUP(B247,'NFS@Home'!$B$3:$I$1280,8,FALSE),"")</f>
        <v>0.64159643588988546</v>
      </c>
      <c r="H247" s="23">
        <f>IFERROR(VLOOKUP(B247,Numberfields!$B$3:$I$1011,8,FALSE),"")</f>
        <v>0.58569124504486147</v>
      </c>
      <c r="I247" s="23">
        <f>IFERROR(VLOOKUP(B247,Primegrid!$B$3:$I$955,8,FALSE),"")</f>
        <v>6.3855981100971737E-2</v>
      </c>
      <c r="J247" s="27">
        <f>IFERROR(VLOOKUP(B247,'SETI@home'!$B$3:$I$2497,8,FALSE),"")</f>
        <v>0.21060502289392999</v>
      </c>
      <c r="K247" s="23">
        <f>IFERROR(VLOOKUP(B247,SRBase!$B$3:$I$655,8,FALSE),"")</f>
        <v>0.77346429769849545</v>
      </c>
      <c r="L247" s="23">
        <f>IFERROR(VLOOKUP(B247,'theSkyNet POGS'!$B$3:$I$1158,8,FALSE),"")</f>
        <v>0.62167199925828531</v>
      </c>
      <c r="M247" s="23">
        <f>IFERROR(VLOOKUP(B247,'TN-Grid'!$B$3:$I$908,8,FALSE),"")</f>
        <v>1.924144851639717</v>
      </c>
      <c r="N247" s="23">
        <f>IFERROR(VLOOKUP(B247,'Yoyo@home'!$B$3:$I$955,8,FALSE),"")</f>
        <v>1.2966477784412209</v>
      </c>
      <c r="O247" s="22"/>
      <c r="P247" s="4">
        <f t="shared" si="3"/>
        <v>12</v>
      </c>
    </row>
    <row r="248" spans="2:16" x14ac:dyDescent="0.35">
      <c r="B248" s="12" t="s">
        <v>868</v>
      </c>
      <c r="C248" s="23" t="str">
        <f>IFERROR(VLOOKUP(B248,'Asteroids@home'!$B$3:$I$1398,8,FALSE),"")</f>
        <v/>
      </c>
      <c r="D248" s="23">
        <f>IFERROR(VLOOKUP(B248,'Citizen Science Grid'!$B$3:$I$1120,8,FALSE),"")</f>
        <v>1.1857420862683299</v>
      </c>
      <c r="E248" s="27" t="str">
        <f>IFERROR(VLOOKUP(B248,'Enigma@home'!$B$3:$I$1120,8,FALSE),"")</f>
        <v/>
      </c>
      <c r="F248" s="23">
        <f>IFERROR(VLOOKUP(B248,'LHC@home'!$B$3:$I$1280,8,FALSE),"")</f>
        <v>1.1673610175354343</v>
      </c>
      <c r="G248" s="23">
        <f>IFERROR(VLOOKUP(B248,'NFS@Home'!$B$3:$I$1280,8,FALSE),"")</f>
        <v>0.74466332235539723</v>
      </c>
      <c r="H248" s="23">
        <f>IFERROR(VLOOKUP(B248,Numberfields!$B$3:$I$1011,8,FALSE),"")</f>
        <v>0.60239532837839316</v>
      </c>
      <c r="I248" s="23">
        <f>IFERROR(VLOOKUP(B248,Primegrid!$B$3:$I$955,8,FALSE),"")</f>
        <v>4.6022671504724083E-2</v>
      </c>
      <c r="J248" s="27">
        <f>IFERROR(VLOOKUP(B248,'SETI@home'!$B$3:$I$2497,8,FALSE),"")</f>
        <v>0.20816528843383655</v>
      </c>
      <c r="K248" s="23" t="str">
        <f>IFERROR(VLOOKUP(B248,SRBase!$B$3:$I$655,8,FALSE),"")</f>
        <v/>
      </c>
      <c r="L248" s="23">
        <f>IFERROR(VLOOKUP(B248,'theSkyNet POGS'!$B$3:$I$1158,8,FALSE),"")</f>
        <v>0.65132873119944124</v>
      </c>
      <c r="M248" s="23">
        <f>IFERROR(VLOOKUP(B248,'TN-Grid'!$B$3:$I$908,8,FALSE),"")</f>
        <v>2.580996137237956</v>
      </c>
      <c r="N248" s="23">
        <f>IFERROR(VLOOKUP(B248,'Yoyo@home'!$B$3:$I$955,8,FALSE),"")</f>
        <v>1.1576370466277526</v>
      </c>
      <c r="O248" s="22"/>
      <c r="P248" s="4">
        <f t="shared" si="3"/>
        <v>9</v>
      </c>
    </row>
    <row r="249" spans="2:16" x14ac:dyDescent="0.35">
      <c r="B249" s="12" t="s">
        <v>991</v>
      </c>
      <c r="C249" s="23">
        <f>IFERROR(VLOOKUP(B249,'Asteroids@home'!$B$3:$I$1398,8,FALSE),"")</f>
        <v>0.83423925908541796</v>
      </c>
      <c r="D249" s="23" t="str">
        <f>IFERROR(VLOOKUP(B249,'Citizen Science Grid'!$B$3:$I$1120,8,FALSE),"")</f>
        <v/>
      </c>
      <c r="E249" s="27" t="str">
        <f>IFERROR(VLOOKUP(B249,'Enigma@home'!$B$3:$I$1120,8,FALSE),"")</f>
        <v/>
      </c>
      <c r="F249" s="23" t="str">
        <f>IFERROR(VLOOKUP(B249,'LHC@home'!$B$3:$I$1280,8,FALSE),"")</f>
        <v/>
      </c>
      <c r="G249" s="23" t="str">
        <f>IFERROR(VLOOKUP(B249,'NFS@Home'!$B$3:$I$1280,8,FALSE),"")</f>
        <v/>
      </c>
      <c r="H249" s="23" t="str">
        <f>IFERROR(VLOOKUP(B249,Numberfields!$B$3:$I$1011,8,FALSE),"")</f>
        <v/>
      </c>
      <c r="I249" s="23" t="str">
        <f>IFERROR(VLOOKUP(B249,Primegrid!$B$3:$I$955,8,FALSE),"")</f>
        <v/>
      </c>
      <c r="J249" s="27">
        <f>IFERROR(VLOOKUP(B249,'SETI@home'!$B$3:$I$2497,8,FALSE),"")</f>
        <v>0.36936958265254338</v>
      </c>
      <c r="K249" s="23" t="str">
        <f>IFERROR(VLOOKUP(B249,SRBase!$B$3:$I$655,8,FALSE),"")</f>
        <v/>
      </c>
      <c r="L249" s="23" t="str">
        <f>IFERROR(VLOOKUP(B249,'theSkyNet POGS'!$B$3:$I$1158,8,FALSE),"")</f>
        <v/>
      </c>
      <c r="M249" s="23" t="str">
        <f>IFERROR(VLOOKUP(B249,'TN-Grid'!$B$3:$I$908,8,FALSE),"")</f>
        <v/>
      </c>
      <c r="N249" s="23" t="str">
        <f>IFERROR(VLOOKUP(B249,'Yoyo@home'!$B$3:$I$955,8,FALSE),"")</f>
        <v/>
      </c>
      <c r="O249" s="22"/>
      <c r="P249" s="4">
        <f t="shared" si="3"/>
        <v>2</v>
      </c>
    </row>
    <row r="250" spans="2:16" x14ac:dyDescent="0.35">
      <c r="B250" s="12" t="s">
        <v>1815</v>
      </c>
      <c r="C250" s="23" t="str">
        <f>IFERROR(VLOOKUP(B250,'Asteroids@home'!$B$3:$I$1398,8,FALSE),"")</f>
        <v/>
      </c>
      <c r="D250" s="23" t="str">
        <f>IFERROR(VLOOKUP(B250,'Citizen Science Grid'!$B$3:$I$1120,8,FALSE),"")</f>
        <v/>
      </c>
      <c r="E250" s="27" t="str">
        <f>IFERROR(VLOOKUP(B250,'Enigma@home'!$B$3:$I$1120,8,FALSE),"")</f>
        <v/>
      </c>
      <c r="F250" s="23" t="str">
        <f>IFERROR(VLOOKUP(B250,'LHC@home'!$B$3:$I$1280,8,FALSE),"")</f>
        <v/>
      </c>
      <c r="G250" s="23" t="str">
        <f>IFERROR(VLOOKUP(B250,'NFS@Home'!$B$3:$I$1280,8,FALSE),"")</f>
        <v/>
      </c>
      <c r="H250" s="23">
        <f>IFERROR(VLOOKUP(B250,Numberfields!$B$3:$I$1011,8,FALSE),"")</f>
        <v>0.54680021908652898</v>
      </c>
      <c r="I250" s="23">
        <f>IFERROR(VLOOKUP(B250,Primegrid!$B$3:$I$955,8,FALSE),"")</f>
        <v>0.17217654218612083</v>
      </c>
      <c r="J250" s="27">
        <f>IFERROR(VLOOKUP(B250,'SETI@home'!$B$3:$I$2497,8,FALSE),"")</f>
        <v>0.14990884751845879</v>
      </c>
      <c r="K250" s="23" t="str">
        <f>IFERROR(VLOOKUP(B250,SRBase!$B$3:$I$655,8,FALSE),"")</f>
        <v/>
      </c>
      <c r="L250" s="23" t="str">
        <f>IFERROR(VLOOKUP(B250,'theSkyNet POGS'!$B$3:$I$1158,8,FALSE),"")</f>
        <v/>
      </c>
      <c r="M250" s="23" t="str">
        <f>IFERROR(VLOOKUP(B250,'TN-Grid'!$B$3:$I$908,8,FALSE),"")</f>
        <v/>
      </c>
      <c r="N250" s="23" t="str">
        <f>IFERROR(VLOOKUP(B250,'Yoyo@home'!$B$3:$I$955,8,FALSE),"")</f>
        <v/>
      </c>
      <c r="O250" s="22"/>
      <c r="P250" s="4">
        <f t="shared" si="3"/>
        <v>3</v>
      </c>
    </row>
    <row r="251" spans="2:16" x14ac:dyDescent="0.35">
      <c r="B251" s="12" t="s">
        <v>992</v>
      </c>
      <c r="C251" s="23" t="str">
        <f>IFERROR(VLOOKUP(B251,'Asteroids@home'!$B$3:$I$1398,8,FALSE),"")</f>
        <v/>
      </c>
      <c r="D251" s="23">
        <f>IFERROR(VLOOKUP(B251,'Citizen Science Grid'!$B$3:$I$1120,8,FALSE),"")</f>
        <v>1.1534297049760724</v>
      </c>
      <c r="E251" s="27" t="str">
        <f>IFERROR(VLOOKUP(B251,'Enigma@home'!$B$3:$I$1120,8,FALSE),"")</f>
        <v/>
      </c>
      <c r="F251" s="23">
        <f>IFERROR(VLOOKUP(B251,'LHC@home'!$B$3:$I$1280,8,FALSE),"")</f>
        <v>0.79612959843157605</v>
      </c>
      <c r="G251" s="23" t="str">
        <f>IFERROR(VLOOKUP(B251,'NFS@Home'!$B$3:$I$1280,8,FALSE),"")</f>
        <v/>
      </c>
      <c r="H251" s="23" t="str">
        <f>IFERROR(VLOOKUP(B251,Numberfields!$B$3:$I$1011,8,FALSE),"")</f>
        <v/>
      </c>
      <c r="I251" s="23">
        <f>IFERROR(VLOOKUP(B251,Primegrid!$B$3:$I$955,8,FALSE),"")</f>
        <v>0.10580665639540626</v>
      </c>
      <c r="J251" s="27">
        <f>IFERROR(VLOOKUP(B251,'SETI@home'!$B$3:$I$2497,8,FALSE),"")</f>
        <v>0.22592685978097024</v>
      </c>
      <c r="K251" s="23">
        <f>IFERROR(VLOOKUP(B251,SRBase!$B$3:$I$655,8,FALSE),"")</f>
        <v>0.54154554116825204</v>
      </c>
      <c r="L251" s="23">
        <f>IFERROR(VLOOKUP(B251,'theSkyNet POGS'!$B$3:$I$1158,8,FALSE),"")</f>
        <v>0.76890159562090077</v>
      </c>
      <c r="M251" s="23" t="str">
        <f>IFERROR(VLOOKUP(B251,'TN-Grid'!$B$3:$I$908,8,FALSE),"")</f>
        <v/>
      </c>
      <c r="N251" s="23" t="str">
        <f>IFERROR(VLOOKUP(B251,'Yoyo@home'!$B$3:$I$955,8,FALSE),"")</f>
        <v/>
      </c>
      <c r="O251" s="22"/>
      <c r="P251" s="4">
        <f t="shared" si="3"/>
        <v>6</v>
      </c>
    </row>
    <row r="252" spans="2:16" x14ac:dyDescent="0.35">
      <c r="B252" s="12" t="s">
        <v>676</v>
      </c>
      <c r="C252" s="23">
        <f>IFERROR(VLOOKUP(B252,'Asteroids@home'!$B$3:$I$1398,8,FALSE),"")</f>
        <v>0.58965961282536938</v>
      </c>
      <c r="D252" s="23" t="str">
        <f>IFERROR(VLOOKUP(B252,'Citizen Science Grid'!$B$3:$I$1120,8,FALSE),"")</f>
        <v/>
      </c>
      <c r="E252" s="27" t="str">
        <f>IFERROR(VLOOKUP(B252,'Enigma@home'!$B$3:$I$1120,8,FALSE),"")</f>
        <v/>
      </c>
      <c r="F252" s="23" t="str">
        <f>IFERROR(VLOOKUP(B252,'LHC@home'!$B$3:$I$1280,8,FALSE),"")</f>
        <v/>
      </c>
      <c r="G252" s="23" t="str">
        <f>IFERROR(VLOOKUP(B252,'NFS@Home'!$B$3:$I$1280,8,FALSE),"")</f>
        <v/>
      </c>
      <c r="H252" s="23">
        <f>IFERROR(VLOOKUP(B252,Numberfields!$B$3:$I$1011,8,FALSE),"")</f>
        <v>0.57867857591540495</v>
      </c>
      <c r="I252" s="23">
        <f>IFERROR(VLOOKUP(B252,Primegrid!$B$3:$I$955,8,FALSE),"")</f>
        <v>0.21760890844822103</v>
      </c>
      <c r="J252" s="27">
        <f>IFERROR(VLOOKUP(B252,'SETI@home'!$B$3:$I$2497,8,FALSE),"")</f>
        <v>0.23737643838837824</v>
      </c>
      <c r="K252" s="23" t="str">
        <f>IFERROR(VLOOKUP(B252,SRBase!$B$3:$I$655,8,FALSE),"")</f>
        <v/>
      </c>
      <c r="L252" s="23">
        <f>IFERROR(VLOOKUP(B252,'theSkyNet POGS'!$B$3:$I$1158,8,FALSE),"")</f>
        <v>0.71944080562196888</v>
      </c>
      <c r="M252" s="23">
        <f>IFERROR(VLOOKUP(B252,'TN-Grid'!$B$3:$I$908,8,FALSE),"")</f>
        <v>2.5317546592150926</v>
      </c>
      <c r="N252" s="23" t="str">
        <f>IFERROR(VLOOKUP(B252,'Yoyo@home'!$B$3:$I$955,8,FALSE),"")</f>
        <v/>
      </c>
      <c r="O252" s="22"/>
      <c r="P252" s="4">
        <f t="shared" si="3"/>
        <v>6</v>
      </c>
    </row>
    <row r="253" spans="2:16" x14ac:dyDescent="0.35">
      <c r="B253" s="12" t="s">
        <v>1759</v>
      </c>
      <c r="C253" s="23" t="str">
        <f>IFERROR(VLOOKUP(B253,'Asteroids@home'!$B$3:$I$1398,8,FALSE),"")</f>
        <v/>
      </c>
      <c r="D253" s="23">
        <f>IFERROR(VLOOKUP(B253,'Citizen Science Grid'!$B$3:$I$1120,8,FALSE),"")</f>
        <v>1.4503993111318441</v>
      </c>
      <c r="E253" s="27" t="str">
        <f>IFERROR(VLOOKUP(B253,'Enigma@home'!$B$3:$I$1120,8,FALSE),"")</f>
        <v/>
      </c>
      <c r="F253" s="23" t="str">
        <f>IFERROR(VLOOKUP(B253,'LHC@home'!$B$3:$I$1280,8,FALSE),"")</f>
        <v/>
      </c>
      <c r="G253" s="23" t="str">
        <f>IFERROR(VLOOKUP(B253,'NFS@Home'!$B$3:$I$1280,8,FALSE),"")</f>
        <v/>
      </c>
      <c r="H253" s="23" t="str">
        <f>IFERROR(VLOOKUP(B253,Numberfields!$B$3:$I$1011,8,FALSE),"")</f>
        <v/>
      </c>
      <c r="I253" s="23" t="str">
        <f>IFERROR(VLOOKUP(B253,Primegrid!$B$3:$I$955,8,FALSE),"")</f>
        <v/>
      </c>
      <c r="J253" s="27">
        <f>IFERROR(VLOOKUP(B253,'SETI@home'!$B$3:$I$2497,8,FALSE),"")</f>
        <v>0.23506617520625681</v>
      </c>
      <c r="K253" s="23" t="str">
        <f>IFERROR(VLOOKUP(B253,SRBase!$B$3:$I$655,8,FALSE),"")</f>
        <v/>
      </c>
      <c r="L253" s="23">
        <f>IFERROR(VLOOKUP(B253,'theSkyNet POGS'!$B$3:$I$1158,8,FALSE),"")</f>
        <v>0.69237806910175292</v>
      </c>
      <c r="M253" s="23" t="str">
        <f>IFERROR(VLOOKUP(B253,'TN-Grid'!$B$3:$I$908,8,FALSE),"")</f>
        <v/>
      </c>
      <c r="N253" s="23" t="str">
        <f>IFERROR(VLOOKUP(B253,'Yoyo@home'!$B$3:$I$955,8,FALSE),"")</f>
        <v/>
      </c>
      <c r="O253" s="22"/>
      <c r="P253" s="4">
        <f t="shared" si="3"/>
        <v>3</v>
      </c>
    </row>
    <row r="254" spans="2:16" x14ac:dyDescent="0.35">
      <c r="B254" s="12" t="s">
        <v>95</v>
      </c>
      <c r="C254" s="23">
        <f>IFERROR(VLOOKUP(B254,'Asteroids@home'!$B$3:$I$1398,8,FALSE),"")</f>
        <v>0.58986416305046718</v>
      </c>
      <c r="D254" s="23">
        <f>IFERROR(VLOOKUP(B254,'Citizen Science Grid'!$B$3:$I$1120,8,FALSE),"")</f>
        <v>1.1989380873562379</v>
      </c>
      <c r="E254" s="27">
        <f>IFERROR(VLOOKUP(B254,'Enigma@home'!$B$3:$I$1120,8,FALSE),"")</f>
        <v>7.6060224053325687E-2</v>
      </c>
      <c r="F254" s="23">
        <f>IFERROR(VLOOKUP(B254,'LHC@home'!$B$3:$I$1280,8,FALSE),"")</f>
        <v>1.1681628605707717</v>
      </c>
      <c r="G254" s="23">
        <f>IFERROR(VLOOKUP(B254,'NFS@Home'!$B$3:$I$1280,8,FALSE),"")</f>
        <v>0.82250741687624518</v>
      </c>
      <c r="H254" s="23">
        <f>IFERROR(VLOOKUP(B254,Numberfields!$B$3:$I$1011,8,FALSE),"")</f>
        <v>0.61516876804676535</v>
      </c>
      <c r="I254" s="23">
        <f>IFERROR(VLOOKUP(B254,Primegrid!$B$3:$I$955,8,FALSE),"")</f>
        <v>0.17908812581273037</v>
      </c>
      <c r="J254" s="27">
        <f>IFERROR(VLOOKUP(B254,'SETI@home'!$B$3:$I$2497,8,FALSE),"")</f>
        <v>0.21916617737764502</v>
      </c>
      <c r="K254" s="23">
        <f>IFERROR(VLOOKUP(B254,SRBase!$B$3:$I$655,8,FALSE),"")</f>
        <v>0.40118673723824172</v>
      </c>
      <c r="L254" s="23">
        <f>IFERROR(VLOOKUP(B254,'theSkyNet POGS'!$B$3:$I$1158,8,FALSE),"")</f>
        <v>0.58250870790983711</v>
      </c>
      <c r="M254" s="23">
        <f>IFERROR(VLOOKUP(B254,'TN-Grid'!$B$3:$I$908,8,FALSE),"")</f>
        <v>2.3508551500168182</v>
      </c>
      <c r="N254" s="23">
        <f>IFERROR(VLOOKUP(B254,'Yoyo@home'!$B$3:$I$955,8,FALSE),"")</f>
        <v>0.97223343406684626</v>
      </c>
      <c r="O254" s="22"/>
      <c r="P254" s="4">
        <f t="shared" si="3"/>
        <v>12</v>
      </c>
    </row>
    <row r="255" spans="2:16" x14ac:dyDescent="0.35">
      <c r="B255" s="12" t="s">
        <v>96</v>
      </c>
      <c r="C255" s="23">
        <f>IFERROR(VLOOKUP(B255,'Asteroids@home'!$B$3:$I$1398,8,FALSE),"")</f>
        <v>0.62880582373675775</v>
      </c>
      <c r="D255" s="23">
        <f>IFERROR(VLOOKUP(B255,'Citizen Science Grid'!$B$3:$I$1120,8,FALSE),"")</f>
        <v>1.4843559840964262</v>
      </c>
      <c r="E255" s="27">
        <f>IFERROR(VLOOKUP(B255,'Enigma@home'!$B$3:$I$1120,8,FALSE),"")</f>
        <v>8.2367892381006239E-2</v>
      </c>
      <c r="F255" s="23">
        <f>IFERROR(VLOOKUP(B255,'LHC@home'!$B$3:$I$1280,8,FALSE),"")</f>
        <v>1.1524008843426072</v>
      </c>
      <c r="G255" s="23">
        <f>IFERROR(VLOOKUP(B255,'NFS@Home'!$B$3:$I$1280,8,FALSE),"")</f>
        <v>0.95348357552775398</v>
      </c>
      <c r="H255" s="23">
        <f>IFERROR(VLOOKUP(B255,Numberfields!$B$3:$I$1011,8,FALSE),"")</f>
        <v>0.68175385492932872</v>
      </c>
      <c r="I255" s="23" t="str">
        <f>IFERROR(VLOOKUP(B255,Primegrid!$B$3:$I$955,8,FALSE),"")</f>
        <v/>
      </c>
      <c r="J255" s="27">
        <f>IFERROR(VLOOKUP(B255,'SETI@home'!$B$3:$I$2497,8,FALSE),"")</f>
        <v>0.23532424719472583</v>
      </c>
      <c r="K255" s="23">
        <f>IFERROR(VLOOKUP(B255,SRBase!$B$3:$I$655,8,FALSE),"")</f>
        <v>0.71778245664021767</v>
      </c>
      <c r="L255" s="23">
        <f>IFERROR(VLOOKUP(B255,'theSkyNet POGS'!$B$3:$I$1158,8,FALSE),"")</f>
        <v>0.73791720152072438</v>
      </c>
      <c r="M255" s="23">
        <f>IFERROR(VLOOKUP(B255,'TN-Grid'!$B$3:$I$908,8,FALSE),"")</f>
        <v>2.5645346705260934</v>
      </c>
      <c r="N255" s="23">
        <f>IFERROR(VLOOKUP(B255,'Yoyo@home'!$B$3:$I$955,8,FALSE),"")</f>
        <v>1.1341777138675337</v>
      </c>
      <c r="O255" s="22"/>
      <c r="P255" s="4">
        <f t="shared" si="3"/>
        <v>11</v>
      </c>
    </row>
    <row r="256" spans="2:16" x14ac:dyDescent="0.35">
      <c r="B256" s="12" t="s">
        <v>97</v>
      </c>
      <c r="C256" s="23">
        <f>IFERROR(VLOOKUP(B256,'Asteroids@home'!$B$3:$I$1398,8,FALSE),"")</f>
        <v>0.49114410595851937</v>
      </c>
      <c r="D256" s="23">
        <f>IFERROR(VLOOKUP(B256,'Citizen Science Grid'!$B$3:$I$1120,8,FALSE),"")</f>
        <v>1.3344007539147784</v>
      </c>
      <c r="E256" s="27" t="str">
        <f>IFERROR(VLOOKUP(B256,'Enigma@home'!$B$3:$I$1120,8,FALSE),"")</f>
        <v/>
      </c>
      <c r="F256" s="23">
        <f>IFERROR(VLOOKUP(B256,'LHC@home'!$B$3:$I$1280,8,FALSE),"")</f>
        <v>1.0446604296668598</v>
      </c>
      <c r="G256" s="23">
        <f>IFERROR(VLOOKUP(B256,'NFS@Home'!$B$3:$I$1280,8,FALSE),"")</f>
        <v>0.76640918539347902</v>
      </c>
      <c r="H256" s="23">
        <f>IFERROR(VLOOKUP(B256,Numberfields!$B$3:$I$1011,8,FALSE),"")</f>
        <v>0.66743193208037721</v>
      </c>
      <c r="I256" s="23">
        <f>IFERROR(VLOOKUP(B256,Primegrid!$B$3:$I$955,8,FALSE),"")</f>
        <v>0.13404570081300479</v>
      </c>
      <c r="J256" s="27">
        <f>IFERROR(VLOOKUP(B256,'SETI@home'!$B$3:$I$2497,8,FALSE),"")</f>
        <v>0.22772638242959117</v>
      </c>
      <c r="K256" s="23" t="str">
        <f>IFERROR(VLOOKUP(B256,SRBase!$B$3:$I$655,8,FALSE),"")</f>
        <v/>
      </c>
      <c r="L256" s="23">
        <f>IFERROR(VLOOKUP(B256,'theSkyNet POGS'!$B$3:$I$1158,8,FALSE),"")</f>
        <v>0.70114604660913027</v>
      </c>
      <c r="M256" s="23">
        <f>IFERROR(VLOOKUP(B256,'TN-Grid'!$B$3:$I$908,8,FALSE),"")</f>
        <v>2.2880005590025241</v>
      </c>
      <c r="N256" s="23" t="str">
        <f>IFERROR(VLOOKUP(B256,'Yoyo@home'!$B$3:$I$955,8,FALSE),"")</f>
        <v/>
      </c>
      <c r="O256" s="22"/>
      <c r="P256" s="4">
        <f t="shared" si="3"/>
        <v>9</v>
      </c>
    </row>
    <row r="257" spans="2:16" x14ac:dyDescent="0.35">
      <c r="B257" s="12" t="s">
        <v>993</v>
      </c>
      <c r="C257" s="23">
        <f>IFERROR(VLOOKUP(B257,'Asteroids@home'!$B$3:$I$1398,8,FALSE),"")</f>
        <v>0.62368845556895136</v>
      </c>
      <c r="D257" s="23">
        <f>IFERROR(VLOOKUP(B257,'Citizen Science Grid'!$B$3:$I$1120,8,FALSE),"")</f>
        <v>1.3271021901955959</v>
      </c>
      <c r="E257" s="27">
        <f>IFERROR(VLOOKUP(B257,'Enigma@home'!$B$3:$I$1120,8,FALSE),"")</f>
        <v>6.3480992755910681E-2</v>
      </c>
      <c r="F257" s="23">
        <f>IFERROR(VLOOKUP(B257,'LHC@home'!$B$3:$I$1280,8,FALSE),"")</f>
        <v>1.4305148691956964</v>
      </c>
      <c r="G257" s="23">
        <f>IFERROR(VLOOKUP(B257,'NFS@Home'!$B$3:$I$1280,8,FALSE),"")</f>
        <v>0.7843082726886722</v>
      </c>
      <c r="H257" s="23">
        <f>IFERROR(VLOOKUP(B257,Numberfields!$B$3:$I$1011,8,FALSE),"")</f>
        <v>0.6689692553620239</v>
      </c>
      <c r="I257" s="23" t="str">
        <f>IFERROR(VLOOKUP(B257,Primegrid!$B$3:$I$955,8,FALSE),"")</f>
        <v/>
      </c>
      <c r="J257" s="27">
        <f>IFERROR(VLOOKUP(B257,'SETI@home'!$B$3:$I$2497,8,FALSE),"")</f>
        <v>0.25399458817592852</v>
      </c>
      <c r="K257" s="23" t="str">
        <f>IFERROR(VLOOKUP(B257,SRBase!$B$3:$I$655,8,FALSE),"")</f>
        <v/>
      </c>
      <c r="L257" s="23">
        <f>IFERROR(VLOOKUP(B257,'theSkyNet POGS'!$B$3:$I$1158,8,FALSE),"")</f>
        <v>0.7407638346132851</v>
      </c>
      <c r="M257" s="23" t="str">
        <f>IFERROR(VLOOKUP(B257,'TN-Grid'!$B$3:$I$908,8,FALSE),"")</f>
        <v/>
      </c>
      <c r="N257" s="23">
        <f>IFERROR(VLOOKUP(B257,'Yoyo@home'!$B$3:$I$955,8,FALSE),"")</f>
        <v>1.225007589932156</v>
      </c>
      <c r="O257" s="22"/>
      <c r="P257" s="4">
        <f t="shared" si="3"/>
        <v>9</v>
      </c>
    </row>
    <row r="258" spans="2:16" x14ac:dyDescent="0.35">
      <c r="B258" s="12" t="s">
        <v>678</v>
      </c>
      <c r="C258" s="23" t="str">
        <f>IFERROR(VLOOKUP(B258,'Asteroids@home'!$B$3:$I$1398,8,FALSE),"")</f>
        <v/>
      </c>
      <c r="D258" s="23" t="str">
        <f>IFERROR(VLOOKUP(B258,'Citizen Science Grid'!$B$3:$I$1120,8,FALSE),"")</f>
        <v/>
      </c>
      <c r="E258" s="27" t="str">
        <f>IFERROR(VLOOKUP(B258,'Enigma@home'!$B$3:$I$1120,8,FALSE),"")</f>
        <v/>
      </c>
      <c r="F258" s="23" t="str">
        <f>IFERROR(VLOOKUP(B258,'LHC@home'!$B$3:$I$1280,8,FALSE),"")</f>
        <v/>
      </c>
      <c r="G258" s="23" t="str">
        <f>IFERROR(VLOOKUP(B258,'NFS@Home'!$B$3:$I$1280,8,FALSE),"")</f>
        <v/>
      </c>
      <c r="H258" s="23" t="str">
        <f>IFERROR(VLOOKUP(B258,Numberfields!$B$3:$I$1011,8,FALSE),"")</f>
        <v/>
      </c>
      <c r="I258" s="23" t="str">
        <f>IFERROR(VLOOKUP(B258,Primegrid!$B$3:$I$955,8,FALSE),"")</f>
        <v/>
      </c>
      <c r="J258" s="27" t="str">
        <f>IFERROR(VLOOKUP(B258,'SETI@home'!$B$3:$I$2497,8,FALSE),"")</f>
        <v/>
      </c>
      <c r="K258" s="23" t="str">
        <f>IFERROR(VLOOKUP(B258,SRBase!$B$3:$I$655,8,FALSE),"")</f>
        <v/>
      </c>
      <c r="L258" s="23" t="str">
        <f>IFERROR(VLOOKUP(B258,'theSkyNet POGS'!$B$3:$I$1158,8,FALSE),"")</f>
        <v/>
      </c>
      <c r="M258" s="23">
        <f>IFERROR(VLOOKUP(B258,'TN-Grid'!$B$3:$I$908,8,FALSE),"")</f>
        <v>2.9989912236717671</v>
      </c>
      <c r="N258" s="23">
        <f>IFERROR(VLOOKUP(B258,'Yoyo@home'!$B$3:$I$955,8,FALSE),"")</f>
        <v>1.3677367167796448</v>
      </c>
      <c r="O258" s="22"/>
      <c r="P258" s="4">
        <f t="shared" si="3"/>
        <v>2</v>
      </c>
    </row>
    <row r="259" spans="2:16" x14ac:dyDescent="0.35">
      <c r="B259" s="12" t="s">
        <v>98</v>
      </c>
      <c r="C259" s="23">
        <f>IFERROR(VLOOKUP(B259,'Asteroids@home'!$B$3:$I$1398,8,FALSE),"")</f>
        <v>0.52593265537796186</v>
      </c>
      <c r="D259" s="23">
        <f>IFERROR(VLOOKUP(B259,'Citizen Science Grid'!$B$3:$I$1120,8,FALSE),"")</f>
        <v>1.4815356333874705</v>
      </c>
      <c r="E259" s="27">
        <f>IFERROR(VLOOKUP(B259,'Enigma@home'!$B$3:$I$1120,8,FALSE),"")</f>
        <v>7.010852855617751E-2</v>
      </c>
      <c r="F259" s="23">
        <f>IFERROR(VLOOKUP(B259,'LHC@home'!$B$3:$I$1280,8,FALSE),"")</f>
        <v>1.0678141470443359</v>
      </c>
      <c r="G259" s="23">
        <f>IFERROR(VLOOKUP(B259,'NFS@Home'!$B$3:$I$1280,8,FALSE),"")</f>
        <v>0.92978603299923823</v>
      </c>
      <c r="H259" s="23">
        <f>IFERROR(VLOOKUP(B259,Numberfields!$B$3:$I$1011,8,FALSE),"")</f>
        <v>0.72595913830692838</v>
      </c>
      <c r="I259" s="23">
        <f>IFERROR(VLOOKUP(B259,Primegrid!$B$3:$I$955,8,FALSE),"")</f>
        <v>0.14133828810921709</v>
      </c>
      <c r="J259" s="27">
        <f>IFERROR(VLOOKUP(B259,'SETI@home'!$B$3:$I$2497,8,FALSE),"")</f>
        <v>0.25913320911099252</v>
      </c>
      <c r="K259" s="23">
        <f>IFERROR(VLOOKUP(B259,SRBase!$B$3:$I$655,8,FALSE),"")</f>
        <v>0.94342542964674125</v>
      </c>
      <c r="L259" s="23">
        <f>IFERROR(VLOOKUP(B259,'theSkyNet POGS'!$B$3:$I$1158,8,FALSE),"")</f>
        <v>0.79337402138038315</v>
      </c>
      <c r="M259" s="23">
        <f>IFERROR(VLOOKUP(B259,'TN-Grid'!$B$3:$I$908,8,FALSE),"")</f>
        <v>2.7334671733370777</v>
      </c>
      <c r="N259" s="23">
        <f>IFERROR(VLOOKUP(B259,'Yoyo@home'!$B$3:$I$955,8,FALSE),"")</f>
        <v>1.6303867024050442</v>
      </c>
      <c r="O259" s="22"/>
      <c r="P259" s="4">
        <f t="shared" si="3"/>
        <v>12</v>
      </c>
    </row>
    <row r="260" spans="2:16" x14ac:dyDescent="0.35">
      <c r="B260" s="12" t="s">
        <v>99</v>
      </c>
      <c r="C260" s="23">
        <f>IFERROR(VLOOKUP(B260,'Asteroids@home'!$B$3:$I$1398,8,FALSE),"")</f>
        <v>0.40165848586862568</v>
      </c>
      <c r="D260" s="23">
        <f>IFERROR(VLOOKUP(B260,'Citizen Science Grid'!$B$3:$I$1120,8,FALSE),"")</f>
        <v>1.1829738697783487</v>
      </c>
      <c r="E260" s="27">
        <f>IFERROR(VLOOKUP(B260,'Enigma@home'!$B$3:$I$1120,8,FALSE),"")</f>
        <v>7.2125551110076375E-2</v>
      </c>
      <c r="F260" s="23" t="str">
        <f>IFERROR(VLOOKUP(B260,'LHC@home'!$B$3:$I$1280,8,FALSE),"")</f>
        <v/>
      </c>
      <c r="G260" s="23">
        <f>IFERROR(VLOOKUP(B260,'NFS@Home'!$B$3:$I$1280,8,FALSE),"")</f>
        <v>0.72681401847815896</v>
      </c>
      <c r="H260" s="23">
        <f>IFERROR(VLOOKUP(B260,Numberfields!$B$3:$I$1011,8,FALSE),"")</f>
        <v>0.69020723414041418</v>
      </c>
      <c r="I260" s="23" t="str">
        <f>IFERROR(VLOOKUP(B260,Primegrid!$B$3:$I$955,8,FALSE),"")</f>
        <v/>
      </c>
      <c r="J260" s="27">
        <f>IFERROR(VLOOKUP(B260,'SETI@home'!$B$3:$I$2497,8,FALSE),"")</f>
        <v>0.22679487681188046</v>
      </c>
      <c r="K260" s="23" t="str">
        <f>IFERROR(VLOOKUP(B260,SRBase!$B$3:$I$655,8,FALSE),"")</f>
        <v/>
      </c>
      <c r="L260" s="23">
        <f>IFERROR(VLOOKUP(B260,'theSkyNet POGS'!$B$3:$I$1158,8,FALSE),"")</f>
        <v>0.73110472334944687</v>
      </c>
      <c r="M260" s="23">
        <f>IFERROR(VLOOKUP(B260,'TN-Grid'!$B$3:$I$908,8,FALSE),"")</f>
        <v>1.8965884944097293</v>
      </c>
      <c r="N260" s="23" t="str">
        <f>IFERROR(VLOOKUP(B260,'Yoyo@home'!$B$3:$I$955,8,FALSE),"")</f>
        <v/>
      </c>
      <c r="O260" s="22"/>
      <c r="P260" s="4">
        <f t="shared" si="3"/>
        <v>8</v>
      </c>
    </row>
    <row r="261" spans="2:16" x14ac:dyDescent="0.35">
      <c r="B261" s="12" t="s">
        <v>100</v>
      </c>
      <c r="C261" s="23">
        <f>IFERROR(VLOOKUP(B261,'Asteroids@home'!$B$3:$I$1398,8,FALSE),"")</f>
        <v>0.66991201681265344</v>
      </c>
      <c r="D261" s="23">
        <f>IFERROR(VLOOKUP(B261,'Citizen Science Grid'!$B$3:$I$1120,8,FALSE),"")</f>
        <v>1.4349942022161903</v>
      </c>
      <c r="E261" s="27">
        <f>IFERROR(VLOOKUP(B261,'Enigma@home'!$B$3:$I$1120,8,FALSE),"")</f>
        <v>7.1488165032662976E-2</v>
      </c>
      <c r="F261" s="23">
        <f>IFERROR(VLOOKUP(B261,'LHC@home'!$B$3:$I$1280,8,FALSE),"")</f>
        <v>1.2012800412976072</v>
      </c>
      <c r="G261" s="23">
        <f>IFERROR(VLOOKUP(B261,'NFS@Home'!$B$3:$I$1280,8,FALSE),"")</f>
        <v>0.85176050011236759</v>
      </c>
      <c r="H261" s="23">
        <f>IFERROR(VLOOKUP(B261,Numberfields!$B$3:$I$1011,8,FALSE),"")</f>
        <v>0.71720044092825697</v>
      </c>
      <c r="I261" s="23">
        <f>IFERROR(VLOOKUP(B261,Primegrid!$B$3:$I$955,8,FALSE),"")</f>
        <v>6.3898973912191959E-2</v>
      </c>
      <c r="J261" s="27">
        <f>IFERROR(VLOOKUP(B261,'SETI@home'!$B$3:$I$2497,8,FALSE),"")</f>
        <v>0.26941124299154101</v>
      </c>
      <c r="K261" s="23" t="str">
        <f>IFERROR(VLOOKUP(B261,SRBase!$B$3:$I$655,8,FALSE),"")</f>
        <v/>
      </c>
      <c r="L261" s="23">
        <f>IFERROR(VLOOKUP(B261,'theSkyNet POGS'!$B$3:$I$1158,8,FALSE),"")</f>
        <v>0.83648585352606686</v>
      </c>
      <c r="M261" s="23">
        <f>IFERROR(VLOOKUP(B261,'TN-Grid'!$B$3:$I$908,8,FALSE),"")</f>
        <v>2.9994526541604771</v>
      </c>
      <c r="N261" s="23">
        <f>IFERROR(VLOOKUP(B261,'Yoyo@home'!$B$3:$I$955,8,FALSE),"")</f>
        <v>1.6499653100516847</v>
      </c>
      <c r="O261" s="22"/>
      <c r="P261" s="4">
        <f t="shared" si="3"/>
        <v>11</v>
      </c>
    </row>
    <row r="262" spans="2:16" x14ac:dyDescent="0.35">
      <c r="B262" s="12" t="s">
        <v>1760</v>
      </c>
      <c r="C262" s="23" t="str">
        <f>IFERROR(VLOOKUP(B262,'Asteroids@home'!$B$3:$I$1398,8,FALSE),"")</f>
        <v/>
      </c>
      <c r="D262" s="23" t="str">
        <f>IFERROR(VLOOKUP(B262,'Citizen Science Grid'!$B$3:$I$1120,8,FALSE),"")</f>
        <v/>
      </c>
      <c r="E262" s="27" t="str">
        <f>IFERROR(VLOOKUP(B262,'Enigma@home'!$B$3:$I$1120,8,FALSE),"")</f>
        <v/>
      </c>
      <c r="F262" s="23" t="str">
        <f>IFERROR(VLOOKUP(B262,'LHC@home'!$B$3:$I$1280,8,FALSE),"")</f>
        <v/>
      </c>
      <c r="G262" s="23" t="str">
        <f>IFERROR(VLOOKUP(B262,'NFS@Home'!$B$3:$I$1280,8,FALSE),"")</f>
        <v/>
      </c>
      <c r="H262" s="23" t="str">
        <f>IFERROR(VLOOKUP(B262,Numberfields!$B$3:$I$1011,8,FALSE),"")</f>
        <v/>
      </c>
      <c r="I262" s="23" t="str">
        <f>IFERROR(VLOOKUP(B262,Primegrid!$B$3:$I$955,8,FALSE),"")</f>
        <v/>
      </c>
      <c r="J262" s="27">
        <f>IFERROR(VLOOKUP(B262,'SETI@home'!$B$3:$I$2497,8,FALSE),"")</f>
        <v>0.27353844150547552</v>
      </c>
      <c r="K262" s="23" t="str">
        <f>IFERROR(VLOOKUP(B262,SRBase!$B$3:$I$655,8,FALSE),"")</f>
        <v/>
      </c>
      <c r="L262" s="23">
        <f>IFERROR(VLOOKUP(B262,'theSkyNet POGS'!$B$3:$I$1158,8,FALSE),"")</f>
        <v>0.81448444367681194</v>
      </c>
      <c r="M262" s="23" t="str">
        <f>IFERROR(VLOOKUP(B262,'TN-Grid'!$B$3:$I$908,8,FALSE),"")</f>
        <v/>
      </c>
      <c r="N262" s="23" t="str">
        <f>IFERROR(VLOOKUP(B262,'Yoyo@home'!$B$3:$I$955,8,FALSE),"")</f>
        <v/>
      </c>
      <c r="O262" s="22"/>
      <c r="P262" s="4">
        <f t="shared" ref="P262:P325" si="4">COUNT(C262:N262)</f>
        <v>2</v>
      </c>
    </row>
    <row r="263" spans="2:16" x14ac:dyDescent="0.35">
      <c r="B263" s="12" t="s">
        <v>101</v>
      </c>
      <c r="C263" s="23">
        <f>IFERROR(VLOOKUP(B263,'Asteroids@home'!$B$3:$I$1398,8,FALSE),"")</f>
        <v>0.70267694343309173</v>
      </c>
      <c r="D263" s="23">
        <f>IFERROR(VLOOKUP(B263,'Citizen Science Grid'!$B$3:$I$1120,8,FALSE),"")</f>
        <v>1.5457819843483669</v>
      </c>
      <c r="E263" s="27" t="str">
        <f>IFERROR(VLOOKUP(B263,'Enigma@home'!$B$3:$I$1120,8,FALSE),"")</f>
        <v/>
      </c>
      <c r="F263" s="23">
        <f>IFERROR(VLOOKUP(B263,'LHC@home'!$B$3:$I$1280,8,FALSE),"")</f>
        <v>1.2522633659478892</v>
      </c>
      <c r="G263" s="23" t="str">
        <f>IFERROR(VLOOKUP(B263,'NFS@Home'!$B$3:$I$1280,8,FALSE),"")</f>
        <v/>
      </c>
      <c r="H263" s="23">
        <f>IFERROR(VLOOKUP(B263,Numberfields!$B$3:$I$1011,8,FALSE),"")</f>
        <v>0.71917286917131129</v>
      </c>
      <c r="I263" s="23" t="str">
        <f>IFERROR(VLOOKUP(B263,Primegrid!$B$3:$I$955,8,FALSE),"")</f>
        <v/>
      </c>
      <c r="J263" s="27">
        <f>IFERROR(VLOOKUP(B263,'SETI@home'!$B$3:$I$2497,8,FALSE),"")</f>
        <v>0.1583900456506615</v>
      </c>
      <c r="K263" s="23">
        <f>IFERROR(VLOOKUP(B263,SRBase!$B$3:$I$655,8,FALSE),"")</f>
        <v>0.94992512448952304</v>
      </c>
      <c r="L263" s="23">
        <f>IFERROR(VLOOKUP(B263,'theSkyNet POGS'!$B$3:$I$1158,8,FALSE),"")</f>
        <v>0.76340228231831275</v>
      </c>
      <c r="M263" s="23">
        <f>IFERROR(VLOOKUP(B263,'TN-Grid'!$B$3:$I$908,8,FALSE),"")</f>
        <v>2.2848603510025107</v>
      </c>
      <c r="N263" s="23">
        <f>IFERROR(VLOOKUP(B263,'Yoyo@home'!$B$3:$I$955,8,FALSE),"")</f>
        <v>2.8491093150029223</v>
      </c>
      <c r="O263" s="22"/>
      <c r="P263" s="4">
        <f t="shared" si="4"/>
        <v>9</v>
      </c>
    </row>
    <row r="264" spans="2:16" hidden="1" x14ac:dyDescent="0.35">
      <c r="B264" s="12" t="s">
        <v>2019</v>
      </c>
      <c r="C264" s="23" t="str">
        <f>IFERROR(VLOOKUP(B264,'Asteroids@home'!$B$3:$I$1398,8,FALSE),"")</f>
        <v/>
      </c>
      <c r="D264" s="23" t="str">
        <f>IFERROR(VLOOKUP(B264,'Citizen Science Grid'!$B$3:$I$1120,8,FALSE),"")</f>
        <v/>
      </c>
      <c r="E264" s="27" t="str">
        <f>IFERROR(VLOOKUP(B264,'Enigma@home'!$B$3:$I$1120,8,FALSE),"")</f>
        <v/>
      </c>
      <c r="F264" s="23" t="str">
        <f>IFERROR(VLOOKUP(B264,'LHC@home'!$B$3:$I$1280,8,FALSE),"")</f>
        <v/>
      </c>
      <c r="G264" s="23" t="str">
        <f>IFERROR(VLOOKUP(B264,'NFS@Home'!$B$3:$I$1280,8,FALSE),"")</f>
        <v/>
      </c>
      <c r="H264" s="23" t="str">
        <f>IFERROR(VLOOKUP(B264,Numberfields!$B$3:$I$1011,8,FALSE),"")</f>
        <v/>
      </c>
      <c r="I264" s="23" t="str">
        <f>IFERROR(VLOOKUP(B264,Primegrid!$B$3:$I$955,8,FALSE),"")</f>
        <v/>
      </c>
      <c r="J264" s="27" t="str">
        <f>IFERROR(VLOOKUP(B264,'SETI@home'!$B$3:$I$2497,8,FALSE),"")</f>
        <v/>
      </c>
      <c r="K264" s="23" t="str">
        <f>IFERROR(VLOOKUP(B264,SRBase!$B$3:$I$655,8,FALSE),"")</f>
        <v/>
      </c>
      <c r="L264" s="23" t="str">
        <f>IFERROR(VLOOKUP(B264,'theSkyNet POGS'!$B$3:$I$1158,8,FALSE),"")</f>
        <v/>
      </c>
      <c r="M264" s="23" t="str">
        <f>IFERROR(VLOOKUP(B264,'TN-Grid'!$B$3:$I$908,8,FALSE),"")</f>
        <v/>
      </c>
      <c r="N264" s="23" t="str">
        <f>IFERROR(VLOOKUP(B264,'Yoyo@home'!$B$3:$I$955,8,FALSE),"")</f>
        <v/>
      </c>
      <c r="O264" s="22"/>
      <c r="P264" s="4">
        <f t="shared" si="4"/>
        <v>0</v>
      </c>
    </row>
    <row r="265" spans="2:16" x14ac:dyDescent="0.35">
      <c r="B265" s="12" t="s">
        <v>1882</v>
      </c>
      <c r="C265" s="23" t="str">
        <f>IFERROR(VLOOKUP(B265,'Asteroids@home'!$B$3:$I$1398,8,FALSE),"")</f>
        <v/>
      </c>
      <c r="D265" s="23">
        <f>IFERROR(VLOOKUP(B265,'Citizen Science Grid'!$B$3:$I$1120,8,FALSE),"")</f>
        <v>0.38291234975389271</v>
      </c>
      <c r="E265" s="27" t="str">
        <f>IFERROR(VLOOKUP(B265,'Enigma@home'!$B$3:$I$1120,8,FALSE),"")</f>
        <v/>
      </c>
      <c r="F265" s="23" t="str">
        <f>IFERROR(VLOOKUP(B265,'LHC@home'!$B$3:$I$1280,8,FALSE),"")</f>
        <v/>
      </c>
      <c r="G265" s="23" t="str">
        <f>IFERROR(VLOOKUP(B265,'NFS@Home'!$B$3:$I$1280,8,FALSE),"")</f>
        <v/>
      </c>
      <c r="H265" s="23" t="str">
        <f>IFERROR(VLOOKUP(B265,Numberfields!$B$3:$I$1011,8,FALSE),"")</f>
        <v/>
      </c>
      <c r="I265" s="23" t="str">
        <f>IFERROR(VLOOKUP(B265,Primegrid!$B$3:$I$955,8,FALSE),"")</f>
        <v/>
      </c>
      <c r="J265" s="27" t="str">
        <f>IFERROR(VLOOKUP(B265,'SETI@home'!$B$3:$I$2497,8,FALSE),"")</f>
        <v/>
      </c>
      <c r="K265" s="23" t="str">
        <f>IFERROR(VLOOKUP(B265,SRBase!$B$3:$I$655,8,FALSE),"")</f>
        <v/>
      </c>
      <c r="L265" s="23" t="str">
        <f>IFERROR(VLOOKUP(B265,'theSkyNet POGS'!$B$3:$I$1158,8,FALSE),"")</f>
        <v/>
      </c>
      <c r="M265" s="23" t="str">
        <f>IFERROR(VLOOKUP(B265,'TN-Grid'!$B$3:$I$908,8,FALSE),"")</f>
        <v/>
      </c>
      <c r="N265" s="23" t="str">
        <f>IFERROR(VLOOKUP(B265,'Yoyo@home'!$B$3:$I$955,8,FALSE),"")</f>
        <v/>
      </c>
      <c r="O265" s="22"/>
      <c r="P265" s="4">
        <f t="shared" si="4"/>
        <v>1</v>
      </c>
    </row>
    <row r="266" spans="2:16" x14ac:dyDescent="0.35">
      <c r="B266" s="12" t="s">
        <v>1816</v>
      </c>
      <c r="C266" s="23" t="str">
        <f>IFERROR(VLOOKUP(B266,'Asteroids@home'!$B$3:$I$1398,8,FALSE),"")</f>
        <v/>
      </c>
      <c r="D266" s="23" t="str">
        <f>IFERROR(VLOOKUP(B266,'Citizen Science Grid'!$B$3:$I$1120,8,FALSE),"")</f>
        <v/>
      </c>
      <c r="E266" s="27" t="str">
        <f>IFERROR(VLOOKUP(B266,'Enigma@home'!$B$3:$I$1120,8,FALSE),"")</f>
        <v/>
      </c>
      <c r="F266" s="23" t="str">
        <f>IFERROR(VLOOKUP(B266,'LHC@home'!$B$3:$I$1280,8,FALSE),"")</f>
        <v/>
      </c>
      <c r="G266" s="23" t="str">
        <f>IFERROR(VLOOKUP(B266,'NFS@Home'!$B$3:$I$1280,8,FALSE),"")</f>
        <v/>
      </c>
      <c r="H266" s="23" t="str">
        <f>IFERROR(VLOOKUP(B266,Numberfields!$B$3:$I$1011,8,FALSE),"")</f>
        <v/>
      </c>
      <c r="I266" s="23" t="str">
        <f>IFERROR(VLOOKUP(B266,Primegrid!$B$3:$I$955,8,FALSE),"")</f>
        <v/>
      </c>
      <c r="J266" s="27">
        <f>IFERROR(VLOOKUP(B266,'SETI@home'!$B$3:$I$2497,8,FALSE),"")</f>
        <v>4.6293821956357818E-2</v>
      </c>
      <c r="K266" s="23" t="str">
        <f>IFERROR(VLOOKUP(B266,SRBase!$B$3:$I$655,8,FALSE),"")</f>
        <v/>
      </c>
      <c r="L266" s="23" t="str">
        <f>IFERROR(VLOOKUP(B266,'theSkyNet POGS'!$B$3:$I$1158,8,FALSE),"")</f>
        <v/>
      </c>
      <c r="M266" s="23" t="str">
        <f>IFERROR(VLOOKUP(B266,'TN-Grid'!$B$3:$I$908,8,FALSE),"")</f>
        <v/>
      </c>
      <c r="N266" s="23" t="str">
        <f>IFERROR(VLOOKUP(B266,'Yoyo@home'!$B$3:$I$955,8,FALSE),"")</f>
        <v/>
      </c>
      <c r="O266" s="22"/>
      <c r="P266" s="4">
        <f t="shared" si="4"/>
        <v>1</v>
      </c>
    </row>
    <row r="267" spans="2:16" x14ac:dyDescent="0.35">
      <c r="B267" s="12" t="s">
        <v>994</v>
      </c>
      <c r="C267" s="23">
        <f>IFERROR(VLOOKUP(B267,'Asteroids@home'!$B$3:$I$1398,8,FALSE),"")</f>
        <v>4.9852831954822277E-2</v>
      </c>
      <c r="D267" s="23">
        <f>IFERROR(VLOOKUP(B267,'Citizen Science Grid'!$B$3:$I$1120,8,FALSE),"")</f>
        <v>0.13116710713476304</v>
      </c>
      <c r="E267" s="27" t="str">
        <f>IFERROR(VLOOKUP(B267,'Enigma@home'!$B$3:$I$1120,8,FALSE),"")</f>
        <v/>
      </c>
      <c r="F267" s="23">
        <f>IFERROR(VLOOKUP(B267,'LHC@home'!$B$3:$I$1280,8,FALSE),"")</f>
        <v>0.16256530110885525</v>
      </c>
      <c r="G267" s="23" t="str">
        <f>IFERROR(VLOOKUP(B267,'NFS@Home'!$B$3:$I$1280,8,FALSE),"")</f>
        <v/>
      </c>
      <c r="H267" s="23" t="str">
        <f>IFERROR(VLOOKUP(B267,Numberfields!$B$3:$I$1011,8,FALSE),"")</f>
        <v/>
      </c>
      <c r="I267" s="23" t="str">
        <f>IFERROR(VLOOKUP(B267,Primegrid!$B$3:$I$955,8,FALSE),"")</f>
        <v/>
      </c>
      <c r="J267" s="27">
        <f>IFERROR(VLOOKUP(B267,'SETI@home'!$B$3:$I$2497,8,FALSE),"")</f>
        <v>2.6958134491261609E-2</v>
      </c>
      <c r="K267" s="23" t="str">
        <f>IFERROR(VLOOKUP(B267,SRBase!$B$3:$I$655,8,FALSE),"")</f>
        <v/>
      </c>
      <c r="L267" s="23" t="str">
        <f>IFERROR(VLOOKUP(B267,'theSkyNet POGS'!$B$3:$I$1158,8,FALSE),"")</f>
        <v/>
      </c>
      <c r="M267" s="23" t="str">
        <f>IFERROR(VLOOKUP(B267,'TN-Grid'!$B$3:$I$908,8,FALSE),"")</f>
        <v/>
      </c>
      <c r="N267" s="23" t="str">
        <f>IFERROR(VLOOKUP(B267,'Yoyo@home'!$B$3:$I$955,8,FALSE),"")</f>
        <v/>
      </c>
      <c r="O267" s="22"/>
      <c r="P267" s="4">
        <f t="shared" si="4"/>
        <v>4</v>
      </c>
    </row>
    <row r="268" spans="2:16" x14ac:dyDescent="0.35">
      <c r="B268" s="12" t="s">
        <v>995</v>
      </c>
      <c r="C268" s="23">
        <f>IFERROR(VLOOKUP(B268,'Asteroids@home'!$B$3:$I$1398,8,FALSE),"")</f>
        <v>5.9045915289812317E-2</v>
      </c>
      <c r="D268" s="23" t="str">
        <f>IFERROR(VLOOKUP(B268,'Citizen Science Grid'!$B$3:$I$1120,8,FALSE),"")</f>
        <v/>
      </c>
      <c r="E268" s="27" t="str">
        <f>IFERROR(VLOOKUP(B268,'Enigma@home'!$B$3:$I$1120,8,FALSE),"")</f>
        <v/>
      </c>
      <c r="F268" s="23" t="str">
        <f>IFERROR(VLOOKUP(B268,'LHC@home'!$B$3:$I$1280,8,FALSE),"")</f>
        <v/>
      </c>
      <c r="G268" s="23" t="str">
        <f>IFERROR(VLOOKUP(B268,'NFS@Home'!$B$3:$I$1280,8,FALSE),"")</f>
        <v/>
      </c>
      <c r="H268" s="23" t="str">
        <f>IFERROR(VLOOKUP(B268,Numberfields!$B$3:$I$1011,8,FALSE),"")</f>
        <v/>
      </c>
      <c r="I268" s="23" t="str">
        <f>IFERROR(VLOOKUP(B268,Primegrid!$B$3:$I$955,8,FALSE),"")</f>
        <v/>
      </c>
      <c r="J268" s="27">
        <f>IFERROR(VLOOKUP(B268,'SETI@home'!$B$3:$I$2497,8,FALSE),"")</f>
        <v>2.598829557928125E-2</v>
      </c>
      <c r="K268" s="23" t="str">
        <f>IFERROR(VLOOKUP(B268,SRBase!$B$3:$I$655,8,FALSE),"")</f>
        <v/>
      </c>
      <c r="L268" s="23">
        <f>IFERROR(VLOOKUP(B268,'theSkyNet POGS'!$B$3:$I$1158,8,FALSE),"")</f>
        <v>0.11510573783912277</v>
      </c>
      <c r="M268" s="23" t="str">
        <f>IFERROR(VLOOKUP(B268,'TN-Grid'!$B$3:$I$908,8,FALSE),"")</f>
        <v/>
      </c>
      <c r="N268" s="23">
        <f>IFERROR(VLOOKUP(B268,'Yoyo@home'!$B$3:$I$955,8,FALSE),"")</f>
        <v>0.2761951696389251</v>
      </c>
      <c r="O268" s="22"/>
      <c r="P268" s="4">
        <f t="shared" si="4"/>
        <v>4</v>
      </c>
    </row>
    <row r="269" spans="2:16" x14ac:dyDescent="0.35">
      <c r="B269" s="12" t="s">
        <v>996</v>
      </c>
      <c r="C269" s="23">
        <f>IFERROR(VLOOKUP(B269,'Asteroids@home'!$B$3:$I$1398,8,FALSE),"")</f>
        <v>3.9551303700711533E-2</v>
      </c>
      <c r="D269" s="23" t="str">
        <f>IFERROR(VLOOKUP(B269,'Citizen Science Grid'!$B$3:$I$1120,8,FALSE),"")</f>
        <v/>
      </c>
      <c r="E269" s="27" t="str">
        <f>IFERROR(VLOOKUP(B269,'Enigma@home'!$B$3:$I$1120,8,FALSE),"")</f>
        <v/>
      </c>
      <c r="F269" s="23" t="str">
        <f>IFERROR(VLOOKUP(B269,'LHC@home'!$B$3:$I$1280,8,FALSE),"")</f>
        <v/>
      </c>
      <c r="G269" s="23" t="str">
        <f>IFERROR(VLOOKUP(B269,'NFS@Home'!$B$3:$I$1280,8,FALSE),"")</f>
        <v/>
      </c>
      <c r="H269" s="23" t="str">
        <f>IFERROR(VLOOKUP(B269,Numberfields!$B$3:$I$1011,8,FALSE),"")</f>
        <v/>
      </c>
      <c r="I269" s="23" t="str">
        <f>IFERROR(VLOOKUP(B269,Primegrid!$B$3:$I$955,8,FALSE),"")</f>
        <v/>
      </c>
      <c r="J269" s="27" t="str">
        <f>IFERROR(VLOOKUP(B269,'SETI@home'!$B$3:$I$2497,8,FALSE),"")</f>
        <v/>
      </c>
      <c r="K269" s="23" t="str">
        <f>IFERROR(VLOOKUP(B269,SRBase!$B$3:$I$655,8,FALSE),"")</f>
        <v/>
      </c>
      <c r="L269" s="23" t="str">
        <f>IFERROR(VLOOKUP(B269,'theSkyNet POGS'!$B$3:$I$1158,8,FALSE),"")</f>
        <v/>
      </c>
      <c r="M269" s="23" t="str">
        <f>IFERROR(VLOOKUP(B269,'TN-Grid'!$B$3:$I$908,8,FALSE),"")</f>
        <v/>
      </c>
      <c r="N269" s="23" t="str">
        <f>IFERROR(VLOOKUP(B269,'Yoyo@home'!$B$3:$I$955,8,FALSE),"")</f>
        <v/>
      </c>
      <c r="O269" s="22"/>
      <c r="P269" s="4">
        <f t="shared" si="4"/>
        <v>1</v>
      </c>
    </row>
    <row r="270" spans="2:16" x14ac:dyDescent="0.35">
      <c r="B270" s="12" t="s">
        <v>1596</v>
      </c>
      <c r="C270" s="23" t="str">
        <f>IFERROR(VLOOKUP(B270,'Asteroids@home'!$B$3:$I$1398,8,FALSE),"")</f>
        <v/>
      </c>
      <c r="D270" s="23">
        <f>IFERROR(VLOOKUP(B270,'Citizen Science Grid'!$B$3:$I$1120,8,FALSE),"")</f>
        <v>0.20302109548554503</v>
      </c>
      <c r="E270" s="27">
        <f>IFERROR(VLOOKUP(B270,'Enigma@home'!$B$3:$I$1120,8,FALSE),"")</f>
        <v>9.2354381562461483E-3</v>
      </c>
      <c r="F270" s="23">
        <f>IFERROR(VLOOKUP(B270,'LHC@home'!$B$3:$I$1280,8,FALSE),"")</f>
        <v>0.17203726064851052</v>
      </c>
      <c r="G270" s="23" t="str">
        <f>IFERROR(VLOOKUP(B270,'NFS@Home'!$B$3:$I$1280,8,FALSE),"")</f>
        <v/>
      </c>
      <c r="H270" s="23" t="str">
        <f>IFERROR(VLOOKUP(B270,Numberfields!$B$3:$I$1011,8,FALSE),"")</f>
        <v/>
      </c>
      <c r="I270" s="23" t="str">
        <f>IFERROR(VLOOKUP(B270,Primegrid!$B$3:$I$955,8,FALSE),"")</f>
        <v/>
      </c>
      <c r="J270" s="27" t="str">
        <f>IFERROR(VLOOKUP(B270,'SETI@home'!$B$3:$I$2497,8,FALSE),"")</f>
        <v/>
      </c>
      <c r="K270" s="23" t="str">
        <f>IFERROR(VLOOKUP(B270,SRBase!$B$3:$I$655,8,FALSE),"")</f>
        <v/>
      </c>
      <c r="L270" s="23" t="str">
        <f>IFERROR(VLOOKUP(B270,'theSkyNet POGS'!$B$3:$I$1158,8,FALSE),"")</f>
        <v/>
      </c>
      <c r="M270" s="23" t="str">
        <f>IFERROR(VLOOKUP(B270,'TN-Grid'!$B$3:$I$908,8,FALSE),"")</f>
        <v/>
      </c>
      <c r="N270" s="23" t="str">
        <f>IFERROR(VLOOKUP(B270,'Yoyo@home'!$B$3:$I$955,8,FALSE),"")</f>
        <v/>
      </c>
      <c r="O270" s="22"/>
      <c r="P270" s="4">
        <f t="shared" si="4"/>
        <v>3</v>
      </c>
    </row>
    <row r="271" spans="2:16" hidden="1" x14ac:dyDescent="0.35">
      <c r="B271" s="12" t="s">
        <v>1817</v>
      </c>
      <c r="C271" s="23" t="str">
        <f>IFERROR(VLOOKUP(B271,'Asteroids@home'!$B$3:$I$1398,8,FALSE),"")</f>
        <v/>
      </c>
      <c r="D271" s="23" t="str">
        <f>IFERROR(VLOOKUP(B271,'Citizen Science Grid'!$B$3:$I$1120,8,FALSE),"")</f>
        <v/>
      </c>
      <c r="E271" s="27" t="str">
        <f>IFERROR(VLOOKUP(B271,'Enigma@home'!$B$3:$I$1120,8,FALSE),"")</f>
        <v/>
      </c>
      <c r="F271" s="23" t="str">
        <f>IFERROR(VLOOKUP(B271,'LHC@home'!$B$3:$I$1280,8,FALSE),"")</f>
        <v/>
      </c>
      <c r="G271" s="23" t="str">
        <f>IFERROR(VLOOKUP(B271,'NFS@Home'!$B$3:$I$1280,8,FALSE),"")</f>
        <v/>
      </c>
      <c r="H271" s="23" t="str">
        <f>IFERROR(VLOOKUP(B271,Numberfields!$B$3:$I$1011,8,FALSE),"")</f>
        <v/>
      </c>
      <c r="I271" s="23" t="str">
        <f>IFERROR(VLOOKUP(B271,Primegrid!$B$3:$I$955,8,FALSE),"")</f>
        <v/>
      </c>
      <c r="J271" s="27" t="str">
        <f>IFERROR(VLOOKUP(B271,'SETI@home'!$B$3:$I$2497,8,FALSE),"")</f>
        <v/>
      </c>
      <c r="K271" s="23" t="str">
        <f>IFERROR(VLOOKUP(B271,SRBase!$B$3:$I$655,8,FALSE),"")</f>
        <v/>
      </c>
      <c r="L271" s="23" t="str">
        <f>IFERROR(VLOOKUP(B271,'theSkyNet POGS'!$B$3:$I$1158,8,FALSE),"")</f>
        <v/>
      </c>
      <c r="M271" s="23" t="str">
        <f>IFERROR(VLOOKUP(B271,'TN-Grid'!$B$3:$I$908,8,FALSE),"")</f>
        <v/>
      </c>
      <c r="N271" s="23" t="str">
        <f>IFERROR(VLOOKUP(B271,'Yoyo@home'!$B$3:$I$955,8,FALSE),"")</f>
        <v/>
      </c>
      <c r="O271" s="22"/>
      <c r="P271" s="4">
        <f t="shared" si="4"/>
        <v>0</v>
      </c>
    </row>
    <row r="272" spans="2:16" x14ac:dyDescent="0.35">
      <c r="B272" s="12" t="s">
        <v>844</v>
      </c>
      <c r="C272" s="23">
        <f>IFERROR(VLOOKUP(B272,'Asteroids@home'!$B$3:$I$1398,8,FALSE),"")</f>
        <v>9.6290187526751711E-2</v>
      </c>
      <c r="D272" s="23">
        <f>IFERROR(VLOOKUP(B272,'Citizen Science Grid'!$B$3:$I$1120,8,FALSE),"")</f>
        <v>0.19409981291917214</v>
      </c>
      <c r="E272" s="27" t="str">
        <f>IFERROR(VLOOKUP(B272,'Enigma@home'!$B$3:$I$1120,8,FALSE),"")</f>
        <v/>
      </c>
      <c r="F272" s="23">
        <f>IFERROR(VLOOKUP(B272,'LHC@home'!$B$3:$I$1280,8,FALSE),"")</f>
        <v>0.25035512853928049</v>
      </c>
      <c r="G272" s="23">
        <f>IFERROR(VLOOKUP(B272,'NFS@Home'!$B$3:$I$1280,8,FALSE),"")</f>
        <v>0.1891545802713939</v>
      </c>
      <c r="H272" s="23">
        <f>IFERROR(VLOOKUP(B272,Numberfields!$B$3:$I$1011,8,FALSE),"")</f>
        <v>0.14274226980090926</v>
      </c>
      <c r="I272" s="23">
        <f>IFERROR(VLOOKUP(B272,Primegrid!$B$3:$I$955,8,FALSE),"")</f>
        <v>3.7284101474585316E-2</v>
      </c>
      <c r="J272" s="27">
        <f>IFERROR(VLOOKUP(B272,'SETI@home'!$B$3:$I$2497,8,FALSE),"")</f>
        <v>3.2281197278710511E-2</v>
      </c>
      <c r="K272" s="23" t="str">
        <f>IFERROR(VLOOKUP(B272,SRBase!$B$3:$I$655,8,FALSE),"")</f>
        <v/>
      </c>
      <c r="L272" s="23" t="str">
        <f>IFERROR(VLOOKUP(B272,'theSkyNet POGS'!$B$3:$I$1158,8,FALSE),"")</f>
        <v/>
      </c>
      <c r="M272" s="23">
        <f>IFERROR(VLOOKUP(B272,'TN-Grid'!$B$3:$I$908,8,FALSE),"")</f>
        <v>0.42847964736939709</v>
      </c>
      <c r="N272" s="23" t="str">
        <f>IFERROR(VLOOKUP(B272,'Yoyo@home'!$B$3:$I$955,8,FALSE),"")</f>
        <v/>
      </c>
      <c r="O272" s="22"/>
      <c r="P272" s="4">
        <f t="shared" si="4"/>
        <v>8</v>
      </c>
    </row>
    <row r="273" spans="2:16" x14ac:dyDescent="0.35">
      <c r="B273" s="12" t="s">
        <v>997</v>
      </c>
      <c r="C273" s="23" t="str">
        <f>IFERROR(VLOOKUP(B273,'Asteroids@home'!$B$3:$I$1398,8,FALSE),"")</f>
        <v/>
      </c>
      <c r="D273" s="23" t="str">
        <f>IFERROR(VLOOKUP(B273,'Citizen Science Grid'!$B$3:$I$1120,8,FALSE),"")</f>
        <v/>
      </c>
      <c r="E273" s="27" t="str">
        <f>IFERROR(VLOOKUP(B273,'Enigma@home'!$B$3:$I$1120,8,FALSE),"")</f>
        <v/>
      </c>
      <c r="F273" s="23">
        <f>IFERROR(VLOOKUP(B273,'LHC@home'!$B$3:$I$1280,8,FALSE),"")</f>
        <v>0.19945834749489949</v>
      </c>
      <c r="G273" s="23" t="str">
        <f>IFERROR(VLOOKUP(B273,'NFS@Home'!$B$3:$I$1280,8,FALSE),"")</f>
        <v/>
      </c>
      <c r="H273" s="23">
        <f>IFERROR(VLOOKUP(B273,Numberfields!$B$3:$I$1011,8,FALSE),"")</f>
        <v>0.12708792547054243</v>
      </c>
      <c r="I273" s="23" t="str">
        <f>IFERROR(VLOOKUP(B273,Primegrid!$B$3:$I$955,8,FALSE),"")</f>
        <v/>
      </c>
      <c r="J273" s="27">
        <f>IFERROR(VLOOKUP(B273,'SETI@home'!$B$3:$I$2497,8,FALSE),"")</f>
        <v>4.7235116287549915E-2</v>
      </c>
      <c r="K273" s="23" t="str">
        <f>IFERROR(VLOOKUP(B273,SRBase!$B$3:$I$655,8,FALSE),"")</f>
        <v/>
      </c>
      <c r="L273" s="23" t="str">
        <f>IFERROR(VLOOKUP(B273,'theSkyNet POGS'!$B$3:$I$1158,8,FALSE),"")</f>
        <v/>
      </c>
      <c r="M273" s="23" t="str">
        <f>IFERROR(VLOOKUP(B273,'TN-Grid'!$B$3:$I$908,8,FALSE),"")</f>
        <v/>
      </c>
      <c r="N273" s="23" t="str">
        <f>IFERROR(VLOOKUP(B273,'Yoyo@home'!$B$3:$I$955,8,FALSE),"")</f>
        <v/>
      </c>
      <c r="O273" s="22"/>
      <c r="P273" s="4">
        <f t="shared" si="4"/>
        <v>3</v>
      </c>
    </row>
    <row r="274" spans="2:16" x14ac:dyDescent="0.35">
      <c r="B274" s="12" t="s">
        <v>998</v>
      </c>
      <c r="C274" s="23" t="str">
        <f>IFERROR(VLOOKUP(B274,'Asteroids@home'!$B$3:$I$1398,8,FALSE),"")</f>
        <v/>
      </c>
      <c r="D274" s="23" t="str">
        <f>IFERROR(VLOOKUP(B274,'Citizen Science Grid'!$B$3:$I$1120,8,FALSE),"")</f>
        <v/>
      </c>
      <c r="E274" s="27">
        <f>IFERROR(VLOOKUP(B274,'Enigma@home'!$B$3:$I$1120,8,FALSE),"")</f>
        <v>4.8456707960263445E-3</v>
      </c>
      <c r="F274" s="23" t="str">
        <f>IFERROR(VLOOKUP(B274,'LHC@home'!$B$3:$I$1280,8,FALSE),"")</f>
        <v/>
      </c>
      <c r="G274" s="23" t="str">
        <f>IFERROR(VLOOKUP(B274,'NFS@Home'!$B$3:$I$1280,8,FALSE),"")</f>
        <v/>
      </c>
      <c r="H274" s="23" t="str">
        <f>IFERROR(VLOOKUP(B274,Numberfields!$B$3:$I$1011,8,FALSE),"")</f>
        <v/>
      </c>
      <c r="I274" s="23" t="str">
        <f>IFERROR(VLOOKUP(B274,Primegrid!$B$3:$I$955,8,FALSE),"")</f>
        <v/>
      </c>
      <c r="J274" s="27">
        <f>IFERROR(VLOOKUP(B274,'SETI@home'!$B$3:$I$2497,8,FALSE),"")</f>
        <v>1.2834483871110663E-2</v>
      </c>
      <c r="K274" s="23" t="str">
        <f>IFERROR(VLOOKUP(B274,SRBase!$B$3:$I$655,8,FALSE),"")</f>
        <v/>
      </c>
      <c r="L274" s="23" t="str">
        <f>IFERROR(VLOOKUP(B274,'theSkyNet POGS'!$B$3:$I$1158,8,FALSE),"")</f>
        <v/>
      </c>
      <c r="M274" s="23" t="str">
        <f>IFERROR(VLOOKUP(B274,'TN-Grid'!$B$3:$I$908,8,FALSE),"")</f>
        <v/>
      </c>
      <c r="N274" s="23" t="str">
        <f>IFERROR(VLOOKUP(B274,'Yoyo@home'!$B$3:$I$955,8,FALSE),"")</f>
        <v/>
      </c>
      <c r="O274" s="22"/>
      <c r="P274" s="4">
        <f t="shared" si="4"/>
        <v>2</v>
      </c>
    </row>
    <row r="275" spans="2:16" x14ac:dyDescent="0.35">
      <c r="B275" s="12" t="s">
        <v>1818</v>
      </c>
      <c r="C275" s="23" t="str">
        <f>IFERROR(VLOOKUP(B275,'Asteroids@home'!$B$3:$I$1398,8,FALSE),"")</f>
        <v/>
      </c>
      <c r="D275" s="23" t="str">
        <f>IFERROR(VLOOKUP(B275,'Citizen Science Grid'!$B$3:$I$1120,8,FALSE),"")</f>
        <v/>
      </c>
      <c r="E275" s="27" t="str">
        <f>IFERROR(VLOOKUP(B275,'Enigma@home'!$B$3:$I$1120,8,FALSE),"")</f>
        <v/>
      </c>
      <c r="F275" s="23" t="str">
        <f>IFERROR(VLOOKUP(B275,'LHC@home'!$B$3:$I$1280,8,FALSE),"")</f>
        <v/>
      </c>
      <c r="G275" s="23">
        <f>IFERROR(VLOOKUP(B275,'NFS@Home'!$B$3:$I$1280,8,FALSE),"")</f>
        <v>0.34529030453877801</v>
      </c>
      <c r="H275" s="23">
        <f>IFERROR(VLOOKUP(B275,Numberfields!$B$3:$I$1011,8,FALSE),"")</f>
        <v>0.33547568817107476</v>
      </c>
      <c r="I275" s="23" t="str">
        <f>IFERROR(VLOOKUP(B275,Primegrid!$B$3:$I$955,8,FALSE),"")</f>
        <v/>
      </c>
      <c r="J275" s="27" t="str">
        <f>IFERROR(VLOOKUP(B275,'SETI@home'!$B$3:$I$2497,8,FALSE),"")</f>
        <v/>
      </c>
      <c r="K275" s="23" t="str">
        <f>IFERROR(VLOOKUP(B275,SRBase!$B$3:$I$655,8,FALSE),"")</f>
        <v/>
      </c>
      <c r="L275" s="23" t="str">
        <f>IFERROR(VLOOKUP(B275,'theSkyNet POGS'!$B$3:$I$1158,8,FALSE),"")</f>
        <v/>
      </c>
      <c r="M275" s="23" t="str">
        <f>IFERROR(VLOOKUP(B275,'TN-Grid'!$B$3:$I$908,8,FALSE),"")</f>
        <v/>
      </c>
      <c r="N275" s="23" t="str">
        <f>IFERROR(VLOOKUP(B275,'Yoyo@home'!$B$3:$I$955,8,FALSE),"")</f>
        <v/>
      </c>
      <c r="O275" s="22"/>
      <c r="P275" s="4">
        <f t="shared" si="4"/>
        <v>2</v>
      </c>
    </row>
    <row r="276" spans="2:16" x14ac:dyDescent="0.35">
      <c r="B276" s="12" t="s">
        <v>873</v>
      </c>
      <c r="C276" s="23" t="str">
        <f>IFERROR(VLOOKUP(B276,'Asteroids@home'!$B$3:$I$1398,8,FALSE),"")</f>
        <v/>
      </c>
      <c r="D276" s="23" t="str">
        <f>IFERROR(VLOOKUP(B276,'Citizen Science Grid'!$B$3:$I$1120,8,FALSE),"")</f>
        <v/>
      </c>
      <c r="E276" s="27">
        <f>IFERROR(VLOOKUP(B276,'Enigma@home'!$B$3:$I$1120,8,FALSE),"")</f>
        <v>3.9162309792978862E-2</v>
      </c>
      <c r="F276" s="23">
        <f>IFERROR(VLOOKUP(B276,'LHC@home'!$B$3:$I$1280,8,FALSE),"")</f>
        <v>0.54752416417872174</v>
      </c>
      <c r="G276" s="23">
        <f>IFERROR(VLOOKUP(B276,'NFS@Home'!$B$3:$I$1280,8,FALSE),"")</f>
        <v>0.46950017220154927</v>
      </c>
      <c r="H276" s="23">
        <f>IFERROR(VLOOKUP(B276,Numberfields!$B$3:$I$1011,8,FALSE),"")</f>
        <v>0.3483090281839521</v>
      </c>
      <c r="I276" s="23" t="str">
        <f>IFERROR(VLOOKUP(B276,Primegrid!$B$3:$I$955,8,FALSE),"")</f>
        <v/>
      </c>
      <c r="J276" s="27">
        <f>IFERROR(VLOOKUP(B276,'SETI@home'!$B$3:$I$2497,8,FALSE),"")</f>
        <v>8.922900648733996E-2</v>
      </c>
      <c r="K276" s="23" t="str">
        <f>IFERROR(VLOOKUP(B276,SRBase!$B$3:$I$655,8,FALSE),"")</f>
        <v/>
      </c>
      <c r="L276" s="23" t="str">
        <f>IFERROR(VLOOKUP(B276,'theSkyNet POGS'!$B$3:$I$1158,8,FALSE),"")</f>
        <v/>
      </c>
      <c r="M276" s="23">
        <f>IFERROR(VLOOKUP(B276,'TN-Grid'!$B$3:$I$908,8,FALSE),"")</f>
        <v>1.4492896532956354</v>
      </c>
      <c r="N276" s="23" t="str">
        <f>IFERROR(VLOOKUP(B276,'Yoyo@home'!$B$3:$I$955,8,FALSE),"")</f>
        <v/>
      </c>
      <c r="O276" s="22"/>
      <c r="P276" s="4">
        <f t="shared" si="4"/>
        <v>6</v>
      </c>
    </row>
    <row r="277" spans="2:16" x14ac:dyDescent="0.35">
      <c r="B277" s="12" t="s">
        <v>999</v>
      </c>
      <c r="C277" s="23">
        <f>IFERROR(VLOOKUP(B277,'Asteroids@home'!$B$3:$I$1398,8,FALSE),"")</f>
        <v>0.31550017349302717</v>
      </c>
      <c r="D277" s="23" t="str">
        <f>IFERROR(VLOOKUP(B277,'Citizen Science Grid'!$B$3:$I$1120,8,FALSE),"")</f>
        <v/>
      </c>
      <c r="E277" s="27" t="str">
        <f>IFERROR(VLOOKUP(B277,'Enigma@home'!$B$3:$I$1120,8,FALSE),"")</f>
        <v/>
      </c>
      <c r="F277" s="23" t="str">
        <f>IFERROR(VLOOKUP(B277,'LHC@home'!$B$3:$I$1280,8,FALSE),"")</f>
        <v/>
      </c>
      <c r="G277" s="23" t="str">
        <f>IFERROR(VLOOKUP(B277,'NFS@Home'!$B$3:$I$1280,8,FALSE),"")</f>
        <v/>
      </c>
      <c r="H277" s="23" t="str">
        <f>IFERROR(VLOOKUP(B277,Numberfields!$B$3:$I$1011,8,FALSE),"")</f>
        <v/>
      </c>
      <c r="I277" s="23" t="str">
        <f>IFERROR(VLOOKUP(B277,Primegrid!$B$3:$I$955,8,FALSE),"")</f>
        <v/>
      </c>
      <c r="J277" s="27" t="str">
        <f>IFERROR(VLOOKUP(B277,'SETI@home'!$B$3:$I$2497,8,FALSE),"")</f>
        <v/>
      </c>
      <c r="K277" s="23" t="str">
        <f>IFERROR(VLOOKUP(B277,SRBase!$B$3:$I$655,8,FALSE),"")</f>
        <v/>
      </c>
      <c r="L277" s="23">
        <f>IFERROR(VLOOKUP(B277,'theSkyNet POGS'!$B$3:$I$1158,8,FALSE),"")</f>
        <v>0.34115521451304037</v>
      </c>
      <c r="M277" s="23" t="str">
        <f>IFERROR(VLOOKUP(B277,'TN-Grid'!$B$3:$I$908,8,FALSE),"")</f>
        <v/>
      </c>
      <c r="N277" s="23" t="str">
        <f>IFERROR(VLOOKUP(B277,'Yoyo@home'!$B$3:$I$955,8,FALSE),"")</f>
        <v/>
      </c>
      <c r="O277" s="22"/>
      <c r="P277" s="4">
        <f t="shared" si="4"/>
        <v>2</v>
      </c>
    </row>
    <row r="278" spans="2:16" x14ac:dyDescent="0.35">
      <c r="B278" s="12" t="s">
        <v>1000</v>
      </c>
      <c r="C278" s="23">
        <f>IFERROR(VLOOKUP(B278,'Asteroids@home'!$B$3:$I$1398,8,FALSE),"")</f>
        <v>0.28867476262610886</v>
      </c>
      <c r="D278" s="23">
        <f>IFERROR(VLOOKUP(B278,'Citizen Science Grid'!$B$3:$I$1120,8,FALSE),"")</f>
        <v>0.56639331036053042</v>
      </c>
      <c r="E278" s="27" t="str">
        <f>IFERROR(VLOOKUP(B278,'Enigma@home'!$B$3:$I$1120,8,FALSE),"")</f>
        <v/>
      </c>
      <c r="F278" s="23">
        <f>IFERROR(VLOOKUP(B278,'LHC@home'!$B$3:$I$1280,8,FALSE),"")</f>
        <v>0.42693858968994369</v>
      </c>
      <c r="G278" s="23" t="str">
        <f>IFERROR(VLOOKUP(B278,'NFS@Home'!$B$3:$I$1280,8,FALSE),"")</f>
        <v/>
      </c>
      <c r="H278" s="23">
        <f>IFERROR(VLOOKUP(B278,Numberfields!$B$3:$I$1011,8,FALSE),"")</f>
        <v>0.36217860793676143</v>
      </c>
      <c r="I278" s="23" t="str">
        <f>IFERROR(VLOOKUP(B278,Primegrid!$B$3:$I$955,8,FALSE),"")</f>
        <v/>
      </c>
      <c r="J278" s="27">
        <f>IFERROR(VLOOKUP(B278,'SETI@home'!$B$3:$I$2497,8,FALSE),"")</f>
        <v>0.131977951077759</v>
      </c>
      <c r="K278" s="23" t="str">
        <f>IFERROR(VLOOKUP(B278,SRBase!$B$3:$I$655,8,FALSE),"")</f>
        <v/>
      </c>
      <c r="L278" s="23">
        <f>IFERROR(VLOOKUP(B278,'theSkyNet POGS'!$B$3:$I$1158,8,FALSE),"")</f>
        <v>0.30684940692782603</v>
      </c>
      <c r="M278" s="23" t="str">
        <f>IFERROR(VLOOKUP(B278,'TN-Grid'!$B$3:$I$908,8,FALSE),"")</f>
        <v/>
      </c>
      <c r="N278" s="23" t="str">
        <f>IFERROR(VLOOKUP(B278,'Yoyo@home'!$B$3:$I$955,8,FALSE),"")</f>
        <v/>
      </c>
      <c r="O278" s="22"/>
      <c r="P278" s="4">
        <f t="shared" si="4"/>
        <v>6</v>
      </c>
    </row>
    <row r="279" spans="2:16" x14ac:dyDescent="0.35">
      <c r="B279" s="12" t="s">
        <v>1761</v>
      </c>
      <c r="C279" s="23" t="str">
        <f>IFERROR(VLOOKUP(B279,'Asteroids@home'!$B$3:$I$1398,8,FALSE),"")</f>
        <v/>
      </c>
      <c r="D279" s="23" t="str">
        <f>IFERROR(VLOOKUP(B279,'Citizen Science Grid'!$B$3:$I$1120,8,FALSE),"")</f>
        <v/>
      </c>
      <c r="E279" s="27" t="str">
        <f>IFERROR(VLOOKUP(B279,'Enigma@home'!$B$3:$I$1120,8,FALSE),"")</f>
        <v/>
      </c>
      <c r="F279" s="23" t="str">
        <f>IFERROR(VLOOKUP(B279,'LHC@home'!$B$3:$I$1280,8,FALSE),"")</f>
        <v/>
      </c>
      <c r="G279" s="23" t="str">
        <f>IFERROR(VLOOKUP(B279,'NFS@Home'!$B$3:$I$1280,8,FALSE),"")</f>
        <v/>
      </c>
      <c r="H279" s="23" t="str">
        <f>IFERROR(VLOOKUP(B279,Numberfields!$B$3:$I$1011,8,FALSE),"")</f>
        <v/>
      </c>
      <c r="I279" s="23">
        <f>IFERROR(VLOOKUP(B279,Primegrid!$B$3:$I$955,8,FALSE),"")</f>
        <v>0.1174136090796116</v>
      </c>
      <c r="J279" s="27">
        <f>IFERROR(VLOOKUP(B279,'SETI@home'!$B$3:$I$2497,8,FALSE),"")</f>
        <v>0.14970242777248005</v>
      </c>
      <c r="K279" s="23" t="str">
        <f>IFERROR(VLOOKUP(B279,SRBase!$B$3:$I$655,8,FALSE),"")</f>
        <v/>
      </c>
      <c r="L279" s="23">
        <f>IFERROR(VLOOKUP(B279,'theSkyNet POGS'!$B$3:$I$1158,8,FALSE),"")</f>
        <v>0.37384856446424358</v>
      </c>
      <c r="M279" s="23" t="str">
        <f>IFERROR(VLOOKUP(B279,'TN-Grid'!$B$3:$I$908,8,FALSE),"")</f>
        <v/>
      </c>
      <c r="N279" s="23" t="str">
        <f>IFERROR(VLOOKUP(B279,'Yoyo@home'!$B$3:$I$955,8,FALSE),"")</f>
        <v/>
      </c>
      <c r="O279" s="22"/>
      <c r="P279" s="4">
        <f t="shared" si="4"/>
        <v>3</v>
      </c>
    </row>
    <row r="280" spans="2:16" x14ac:dyDescent="0.35">
      <c r="B280" s="12" t="s">
        <v>102</v>
      </c>
      <c r="C280" s="23" t="str">
        <f>IFERROR(VLOOKUP(B280,'Asteroids@home'!$B$3:$I$1398,8,FALSE),"")</f>
        <v/>
      </c>
      <c r="D280" s="23">
        <f>IFERROR(VLOOKUP(B280,'Citizen Science Grid'!$B$3:$I$1120,8,FALSE),"")</f>
        <v>0.7580153842480124</v>
      </c>
      <c r="E280" s="27" t="str">
        <f>IFERROR(VLOOKUP(B280,'Enigma@home'!$B$3:$I$1120,8,FALSE),"")</f>
        <v/>
      </c>
      <c r="F280" s="23">
        <f>IFERROR(VLOOKUP(B280,'LHC@home'!$B$3:$I$1280,8,FALSE),"")</f>
        <v>0.64163900632184079</v>
      </c>
      <c r="G280" s="23">
        <f>IFERROR(VLOOKUP(B280,'NFS@Home'!$B$3:$I$1280,8,FALSE),"")</f>
        <v>0.31206084623615921</v>
      </c>
      <c r="H280" s="23">
        <f>IFERROR(VLOOKUP(B280,Numberfields!$B$3:$I$1011,8,FALSE),"")</f>
        <v>0.24797416161301336</v>
      </c>
      <c r="I280" s="23">
        <f>IFERROR(VLOOKUP(B280,Primegrid!$B$3:$I$955,8,FALSE),"")</f>
        <v>5.4636562127255671E-2</v>
      </c>
      <c r="J280" s="27">
        <f>IFERROR(VLOOKUP(B280,'SETI@home'!$B$3:$I$2497,8,FALSE),"")</f>
        <v>0.1049742600022391</v>
      </c>
      <c r="K280" s="23">
        <f>IFERROR(VLOOKUP(B280,SRBase!$B$3:$I$655,8,FALSE),"")</f>
        <v>0.57262206417322181</v>
      </c>
      <c r="L280" s="23">
        <f>IFERROR(VLOOKUP(B280,'theSkyNet POGS'!$B$3:$I$1158,8,FALSE),"")</f>
        <v>0.43324842019970899</v>
      </c>
      <c r="M280" s="23">
        <f>IFERROR(VLOOKUP(B280,'TN-Grid'!$B$3:$I$908,8,FALSE),"")</f>
        <v>1.4804170172080129</v>
      </c>
      <c r="N280" s="23" t="str">
        <f>IFERROR(VLOOKUP(B280,'Yoyo@home'!$B$3:$I$955,8,FALSE),"")</f>
        <v/>
      </c>
      <c r="O280" s="22"/>
      <c r="P280" s="4">
        <f t="shared" si="4"/>
        <v>9</v>
      </c>
    </row>
    <row r="281" spans="2:16" x14ac:dyDescent="0.35">
      <c r="B281" s="12" t="s">
        <v>1001</v>
      </c>
      <c r="C281" s="23">
        <f>IFERROR(VLOOKUP(B281,'Asteroids@home'!$B$3:$I$1398,8,FALSE),"")</f>
        <v>0.36452163219714984</v>
      </c>
      <c r="D281" s="23" t="str">
        <f>IFERROR(VLOOKUP(B281,'Citizen Science Grid'!$B$3:$I$1120,8,FALSE),"")</f>
        <v/>
      </c>
      <c r="E281" s="27" t="str">
        <f>IFERROR(VLOOKUP(B281,'Enigma@home'!$B$3:$I$1120,8,FALSE),"")</f>
        <v/>
      </c>
      <c r="F281" s="23" t="str">
        <f>IFERROR(VLOOKUP(B281,'LHC@home'!$B$3:$I$1280,8,FALSE),"")</f>
        <v/>
      </c>
      <c r="G281" s="23" t="str">
        <f>IFERROR(VLOOKUP(B281,'NFS@Home'!$B$3:$I$1280,8,FALSE),"")</f>
        <v/>
      </c>
      <c r="H281" s="23" t="str">
        <f>IFERROR(VLOOKUP(B281,Numberfields!$B$3:$I$1011,8,FALSE),"")</f>
        <v/>
      </c>
      <c r="I281" s="23" t="str">
        <f>IFERROR(VLOOKUP(B281,Primegrid!$B$3:$I$955,8,FALSE),"")</f>
        <v/>
      </c>
      <c r="J281" s="27" t="str">
        <f>IFERROR(VLOOKUP(B281,'SETI@home'!$B$3:$I$2497,8,FALSE),"")</f>
        <v/>
      </c>
      <c r="K281" s="23" t="str">
        <f>IFERROR(VLOOKUP(B281,SRBase!$B$3:$I$655,8,FALSE),"")</f>
        <v/>
      </c>
      <c r="L281" s="23" t="str">
        <f>IFERROR(VLOOKUP(B281,'theSkyNet POGS'!$B$3:$I$1158,8,FALSE),"")</f>
        <v/>
      </c>
      <c r="M281" s="23" t="str">
        <f>IFERROR(VLOOKUP(B281,'TN-Grid'!$B$3:$I$908,8,FALSE),"")</f>
        <v/>
      </c>
      <c r="N281" s="23" t="str">
        <f>IFERROR(VLOOKUP(B281,'Yoyo@home'!$B$3:$I$955,8,FALSE),"")</f>
        <v/>
      </c>
      <c r="O281" s="22"/>
      <c r="P281" s="4">
        <f t="shared" si="4"/>
        <v>1</v>
      </c>
    </row>
    <row r="282" spans="2:16" x14ac:dyDescent="0.35">
      <c r="B282" s="12" t="s">
        <v>1002</v>
      </c>
      <c r="C282" s="23" t="str">
        <f>IFERROR(VLOOKUP(B282,'Asteroids@home'!$B$3:$I$1398,8,FALSE),"")</f>
        <v/>
      </c>
      <c r="D282" s="23" t="str">
        <f>IFERROR(VLOOKUP(B282,'Citizen Science Grid'!$B$3:$I$1120,8,FALSE),"")</f>
        <v/>
      </c>
      <c r="E282" s="27" t="str">
        <f>IFERROR(VLOOKUP(B282,'Enigma@home'!$B$3:$I$1120,8,FALSE),"")</f>
        <v/>
      </c>
      <c r="F282" s="23" t="str">
        <f>IFERROR(VLOOKUP(B282,'LHC@home'!$B$3:$I$1280,8,FALSE),"")</f>
        <v/>
      </c>
      <c r="G282" s="23" t="str">
        <f>IFERROR(VLOOKUP(B282,'NFS@Home'!$B$3:$I$1280,8,FALSE),"")</f>
        <v/>
      </c>
      <c r="H282" s="23" t="str">
        <f>IFERROR(VLOOKUP(B282,Numberfields!$B$3:$I$1011,8,FALSE),"")</f>
        <v/>
      </c>
      <c r="I282" s="23" t="str">
        <f>IFERROR(VLOOKUP(B282,Primegrid!$B$3:$I$955,8,FALSE),"")</f>
        <v/>
      </c>
      <c r="J282" s="27">
        <f>IFERROR(VLOOKUP(B282,'SETI@home'!$B$3:$I$2497,8,FALSE),"")</f>
        <v>4.3439736904436914E-2</v>
      </c>
      <c r="K282" s="23" t="str">
        <f>IFERROR(VLOOKUP(B282,SRBase!$B$3:$I$655,8,FALSE),"")</f>
        <v/>
      </c>
      <c r="L282" s="23" t="str">
        <f>IFERROR(VLOOKUP(B282,'theSkyNet POGS'!$B$3:$I$1158,8,FALSE),"")</f>
        <v/>
      </c>
      <c r="M282" s="23" t="str">
        <f>IFERROR(VLOOKUP(B282,'TN-Grid'!$B$3:$I$908,8,FALSE),"")</f>
        <v/>
      </c>
      <c r="N282" s="23" t="str">
        <f>IFERROR(VLOOKUP(B282,'Yoyo@home'!$B$3:$I$955,8,FALSE),"")</f>
        <v/>
      </c>
      <c r="O282" s="22"/>
      <c r="P282" s="4">
        <f t="shared" si="4"/>
        <v>1</v>
      </c>
    </row>
    <row r="283" spans="2:16" x14ac:dyDescent="0.35">
      <c r="B283" s="12" t="s">
        <v>1003</v>
      </c>
      <c r="C283" s="23" t="str">
        <f>IFERROR(VLOOKUP(B283,'Asteroids@home'!$B$3:$I$1398,8,FALSE),"")</f>
        <v/>
      </c>
      <c r="D283" s="23" t="str">
        <f>IFERROR(VLOOKUP(B283,'Citizen Science Grid'!$B$3:$I$1120,8,FALSE),"")</f>
        <v/>
      </c>
      <c r="E283" s="27" t="str">
        <f>IFERROR(VLOOKUP(B283,'Enigma@home'!$B$3:$I$1120,8,FALSE),"")</f>
        <v/>
      </c>
      <c r="F283" s="23" t="str">
        <f>IFERROR(VLOOKUP(B283,'LHC@home'!$B$3:$I$1280,8,FALSE),"")</f>
        <v/>
      </c>
      <c r="G283" s="23" t="str">
        <f>IFERROR(VLOOKUP(B283,'NFS@Home'!$B$3:$I$1280,8,FALSE),"")</f>
        <v/>
      </c>
      <c r="H283" s="23">
        <f>IFERROR(VLOOKUP(B283,Numberfields!$B$3:$I$1011,8,FALSE),"")</f>
        <v>0.23191212802160063</v>
      </c>
      <c r="I283" s="23" t="str">
        <f>IFERROR(VLOOKUP(B283,Primegrid!$B$3:$I$955,8,FALSE),"")</f>
        <v/>
      </c>
      <c r="J283" s="27" t="str">
        <f>IFERROR(VLOOKUP(B283,'SETI@home'!$B$3:$I$2497,8,FALSE),"")</f>
        <v/>
      </c>
      <c r="K283" s="23" t="str">
        <f>IFERROR(VLOOKUP(B283,SRBase!$B$3:$I$655,8,FALSE),"")</f>
        <v/>
      </c>
      <c r="L283" s="23" t="str">
        <f>IFERROR(VLOOKUP(B283,'theSkyNet POGS'!$B$3:$I$1158,8,FALSE),"")</f>
        <v/>
      </c>
      <c r="M283" s="23" t="str">
        <f>IFERROR(VLOOKUP(B283,'TN-Grid'!$B$3:$I$908,8,FALSE),"")</f>
        <v/>
      </c>
      <c r="N283" s="23" t="str">
        <f>IFERROR(VLOOKUP(B283,'Yoyo@home'!$B$3:$I$955,8,FALSE),"")</f>
        <v/>
      </c>
      <c r="O283" s="22"/>
      <c r="P283" s="4">
        <f t="shared" si="4"/>
        <v>1</v>
      </c>
    </row>
    <row r="284" spans="2:16" x14ac:dyDescent="0.35">
      <c r="B284" s="12" t="s">
        <v>1004</v>
      </c>
      <c r="C284" s="23" t="str">
        <f>IFERROR(VLOOKUP(B284,'Asteroids@home'!$B$3:$I$1398,8,FALSE),"")</f>
        <v/>
      </c>
      <c r="D284" s="23" t="str">
        <f>IFERROR(VLOOKUP(B284,'Citizen Science Grid'!$B$3:$I$1120,8,FALSE),"")</f>
        <v/>
      </c>
      <c r="E284" s="27" t="str">
        <f>IFERROR(VLOOKUP(B284,'Enigma@home'!$B$3:$I$1120,8,FALSE),"")</f>
        <v/>
      </c>
      <c r="F284" s="23" t="str">
        <f>IFERROR(VLOOKUP(B284,'LHC@home'!$B$3:$I$1280,8,FALSE),"")</f>
        <v/>
      </c>
      <c r="G284" s="23" t="str">
        <f>IFERROR(VLOOKUP(B284,'NFS@Home'!$B$3:$I$1280,8,FALSE),"")</f>
        <v/>
      </c>
      <c r="H284" s="23">
        <f>IFERROR(VLOOKUP(B284,Numberfields!$B$3:$I$1011,8,FALSE),"")</f>
        <v>0.25914866608221515</v>
      </c>
      <c r="I284" s="23" t="str">
        <f>IFERROR(VLOOKUP(B284,Primegrid!$B$3:$I$955,8,FALSE),"")</f>
        <v/>
      </c>
      <c r="J284" s="27">
        <f>IFERROR(VLOOKUP(B284,'SETI@home'!$B$3:$I$2497,8,FALSE),"")</f>
        <v>5.62426754508921E-2</v>
      </c>
      <c r="K284" s="23">
        <f>IFERROR(VLOOKUP(B284,SRBase!$B$3:$I$655,8,FALSE),"")</f>
        <v>0.23706180376864172</v>
      </c>
      <c r="L284" s="23" t="str">
        <f>IFERROR(VLOOKUP(B284,'theSkyNet POGS'!$B$3:$I$1158,8,FALSE),"")</f>
        <v/>
      </c>
      <c r="M284" s="23" t="str">
        <f>IFERROR(VLOOKUP(B284,'TN-Grid'!$B$3:$I$908,8,FALSE),"")</f>
        <v/>
      </c>
      <c r="N284" s="23" t="str">
        <f>IFERROR(VLOOKUP(B284,'Yoyo@home'!$B$3:$I$955,8,FALSE),"")</f>
        <v/>
      </c>
      <c r="O284" s="22"/>
      <c r="P284" s="4">
        <f t="shared" si="4"/>
        <v>3</v>
      </c>
    </row>
    <row r="285" spans="2:16" x14ac:dyDescent="0.35">
      <c r="B285" s="12" t="s">
        <v>891</v>
      </c>
      <c r="C285" s="23" t="str">
        <f>IFERROR(VLOOKUP(B285,'Asteroids@home'!$B$3:$I$1398,8,FALSE),"")</f>
        <v/>
      </c>
      <c r="D285" s="23" t="str">
        <f>IFERROR(VLOOKUP(B285,'Citizen Science Grid'!$B$3:$I$1120,8,FALSE),"")</f>
        <v/>
      </c>
      <c r="E285" s="27" t="str">
        <f>IFERROR(VLOOKUP(B285,'Enigma@home'!$B$3:$I$1120,8,FALSE),"")</f>
        <v/>
      </c>
      <c r="F285" s="23" t="str">
        <f>IFERROR(VLOOKUP(B285,'LHC@home'!$B$3:$I$1280,8,FALSE),"")</f>
        <v/>
      </c>
      <c r="G285" s="23" t="str">
        <f>IFERROR(VLOOKUP(B285,'NFS@Home'!$B$3:$I$1280,8,FALSE),"")</f>
        <v/>
      </c>
      <c r="H285" s="23" t="str">
        <f>IFERROR(VLOOKUP(B285,Numberfields!$B$3:$I$1011,8,FALSE),"")</f>
        <v/>
      </c>
      <c r="I285" s="23" t="str">
        <f>IFERROR(VLOOKUP(B285,Primegrid!$B$3:$I$955,8,FALSE),"")</f>
        <v/>
      </c>
      <c r="J285" s="27">
        <f>IFERROR(VLOOKUP(B285,'SETI@home'!$B$3:$I$2497,8,FALSE),"")</f>
        <v>7.5070581316083587E-2</v>
      </c>
      <c r="K285" s="23" t="str">
        <f>IFERROR(VLOOKUP(B285,SRBase!$B$3:$I$655,8,FALSE),"")</f>
        <v/>
      </c>
      <c r="L285" s="23" t="str">
        <f>IFERROR(VLOOKUP(B285,'theSkyNet POGS'!$B$3:$I$1158,8,FALSE),"")</f>
        <v/>
      </c>
      <c r="M285" s="23">
        <f>IFERROR(VLOOKUP(B285,'TN-Grid'!$B$3:$I$908,8,FALSE),"")</f>
        <v>0.75827189811396367</v>
      </c>
      <c r="N285" s="23" t="str">
        <f>IFERROR(VLOOKUP(B285,'Yoyo@home'!$B$3:$I$955,8,FALSE),"")</f>
        <v/>
      </c>
      <c r="O285" s="22"/>
      <c r="P285" s="4">
        <f t="shared" si="4"/>
        <v>2</v>
      </c>
    </row>
    <row r="286" spans="2:16" x14ac:dyDescent="0.35">
      <c r="B286" s="12" t="s">
        <v>1762</v>
      </c>
      <c r="C286" s="23" t="str">
        <f>IFERROR(VLOOKUP(B286,'Asteroids@home'!$B$3:$I$1398,8,FALSE),"")</f>
        <v/>
      </c>
      <c r="D286" s="23" t="str">
        <f>IFERROR(VLOOKUP(B286,'Citizen Science Grid'!$B$3:$I$1120,8,FALSE),"")</f>
        <v/>
      </c>
      <c r="E286" s="27">
        <f>IFERROR(VLOOKUP(B286,'Enigma@home'!$B$3:$I$1120,8,FALSE),"")</f>
        <v>1.1120656550372409E-2</v>
      </c>
      <c r="F286" s="23" t="str">
        <f>IFERROR(VLOOKUP(B286,'LHC@home'!$B$3:$I$1280,8,FALSE),"")</f>
        <v/>
      </c>
      <c r="G286" s="23" t="str">
        <f>IFERROR(VLOOKUP(B286,'NFS@Home'!$B$3:$I$1280,8,FALSE),"")</f>
        <v/>
      </c>
      <c r="H286" s="23" t="str">
        <f>IFERROR(VLOOKUP(B286,Numberfields!$B$3:$I$1011,8,FALSE),"")</f>
        <v/>
      </c>
      <c r="I286" s="23" t="str">
        <f>IFERROR(VLOOKUP(B286,Primegrid!$B$3:$I$955,8,FALSE),"")</f>
        <v/>
      </c>
      <c r="J286" s="27" t="str">
        <f>IFERROR(VLOOKUP(B286,'SETI@home'!$B$3:$I$2497,8,FALSE),"")</f>
        <v/>
      </c>
      <c r="K286" s="23" t="str">
        <f>IFERROR(VLOOKUP(B286,SRBase!$B$3:$I$655,8,FALSE),"")</f>
        <v/>
      </c>
      <c r="L286" s="23">
        <f>IFERROR(VLOOKUP(B286,'theSkyNet POGS'!$B$3:$I$1158,8,FALSE),"")</f>
        <v>0.15785620336413678</v>
      </c>
      <c r="M286" s="23" t="str">
        <f>IFERROR(VLOOKUP(B286,'TN-Grid'!$B$3:$I$908,8,FALSE),"")</f>
        <v/>
      </c>
      <c r="N286" s="23" t="str">
        <f>IFERROR(VLOOKUP(B286,'Yoyo@home'!$B$3:$I$955,8,FALSE),"")</f>
        <v/>
      </c>
      <c r="O286" s="22"/>
      <c r="P286" s="4">
        <f t="shared" si="4"/>
        <v>2</v>
      </c>
    </row>
    <row r="287" spans="2:16" x14ac:dyDescent="0.35">
      <c r="B287" s="12" t="s">
        <v>1005</v>
      </c>
      <c r="C287" s="23">
        <f>IFERROR(VLOOKUP(B287,'Asteroids@home'!$B$3:$I$1398,8,FALSE),"")</f>
        <v>6.1867758350271328E-2</v>
      </c>
      <c r="D287" s="23" t="str">
        <f>IFERROR(VLOOKUP(B287,'Citizen Science Grid'!$B$3:$I$1120,8,FALSE),"")</f>
        <v/>
      </c>
      <c r="E287" s="27" t="str">
        <f>IFERROR(VLOOKUP(B287,'Enigma@home'!$B$3:$I$1120,8,FALSE),"")</f>
        <v/>
      </c>
      <c r="F287" s="23">
        <f>IFERROR(VLOOKUP(B287,'LHC@home'!$B$3:$I$1280,8,FALSE),"")</f>
        <v>0.23041573813864819</v>
      </c>
      <c r="G287" s="23" t="str">
        <f>IFERROR(VLOOKUP(B287,'NFS@Home'!$B$3:$I$1280,8,FALSE),"")</f>
        <v/>
      </c>
      <c r="H287" s="23" t="str">
        <f>IFERROR(VLOOKUP(B287,Numberfields!$B$3:$I$1011,8,FALSE),"")</f>
        <v/>
      </c>
      <c r="I287" s="23" t="str">
        <f>IFERROR(VLOOKUP(B287,Primegrid!$B$3:$I$955,8,FALSE),"")</f>
        <v/>
      </c>
      <c r="J287" s="27">
        <f>IFERROR(VLOOKUP(B287,'SETI@home'!$B$3:$I$2497,8,FALSE),"")</f>
        <v>4.0510108577930276E-2</v>
      </c>
      <c r="K287" s="23" t="str">
        <f>IFERROR(VLOOKUP(B287,SRBase!$B$3:$I$655,8,FALSE),"")</f>
        <v/>
      </c>
      <c r="L287" s="23">
        <f>IFERROR(VLOOKUP(B287,'theSkyNet POGS'!$B$3:$I$1158,8,FALSE),"")</f>
        <v>0.16947285685413258</v>
      </c>
      <c r="M287" s="23" t="str">
        <f>IFERROR(VLOOKUP(B287,'TN-Grid'!$B$3:$I$908,8,FALSE),"")</f>
        <v/>
      </c>
      <c r="N287" s="23" t="str">
        <f>IFERROR(VLOOKUP(B287,'Yoyo@home'!$B$3:$I$955,8,FALSE),"")</f>
        <v/>
      </c>
      <c r="O287" s="22"/>
      <c r="P287" s="4">
        <f t="shared" si="4"/>
        <v>4</v>
      </c>
    </row>
    <row r="288" spans="2:16" x14ac:dyDescent="0.35">
      <c r="B288" s="12" t="s">
        <v>1956</v>
      </c>
      <c r="C288" s="23" t="str">
        <f>IFERROR(VLOOKUP(B288,'Asteroids@home'!$B$3:$I$1398,8,FALSE),"")</f>
        <v/>
      </c>
      <c r="D288" s="23" t="str">
        <f>IFERROR(VLOOKUP(B288,'Citizen Science Grid'!$B$3:$I$1120,8,FALSE),"")</f>
        <v/>
      </c>
      <c r="E288" s="27" t="str">
        <f>IFERROR(VLOOKUP(B288,'Enigma@home'!$B$3:$I$1120,8,FALSE),"")</f>
        <v/>
      </c>
      <c r="F288" s="23" t="str">
        <f>IFERROR(VLOOKUP(B288,'LHC@home'!$B$3:$I$1280,8,FALSE),"")</f>
        <v/>
      </c>
      <c r="G288" s="23" t="str">
        <f>IFERROR(VLOOKUP(B288,'NFS@Home'!$B$3:$I$1280,8,FALSE),"")</f>
        <v/>
      </c>
      <c r="H288" s="23" t="str">
        <f>IFERROR(VLOOKUP(B288,Numberfields!$B$3:$I$1011,8,FALSE),"")</f>
        <v/>
      </c>
      <c r="I288" s="23" t="str">
        <f>IFERROR(VLOOKUP(B288,Primegrid!$B$3:$I$955,8,FALSE),"")</f>
        <v/>
      </c>
      <c r="J288" s="27">
        <f>IFERROR(VLOOKUP(B288,'SETI@home'!$B$3:$I$2497,8,FALSE),"")</f>
        <v>6.9443788894273301E-2</v>
      </c>
      <c r="K288" s="23" t="str">
        <f>IFERROR(VLOOKUP(B288,SRBase!$B$3:$I$655,8,FALSE),"")</f>
        <v/>
      </c>
      <c r="L288" s="23" t="str">
        <f>IFERROR(VLOOKUP(B288,'theSkyNet POGS'!$B$3:$I$1158,8,FALSE),"")</f>
        <v/>
      </c>
      <c r="M288" s="23" t="str">
        <f>IFERROR(VLOOKUP(B288,'TN-Grid'!$B$3:$I$908,8,FALSE),"")</f>
        <v/>
      </c>
      <c r="N288" s="23" t="str">
        <f>IFERROR(VLOOKUP(B288,'Yoyo@home'!$B$3:$I$955,8,FALSE),"")</f>
        <v/>
      </c>
      <c r="O288" s="22"/>
      <c r="P288" s="4">
        <f t="shared" si="4"/>
        <v>1</v>
      </c>
    </row>
    <row r="289" spans="2:16" x14ac:dyDescent="0.35">
      <c r="B289" s="12" t="s">
        <v>1006</v>
      </c>
      <c r="C289" s="23">
        <f>IFERROR(VLOOKUP(B289,'Asteroids@home'!$B$3:$I$1398,8,FALSE),"")</f>
        <v>0.12688849506994035</v>
      </c>
      <c r="D289" s="23">
        <f>IFERROR(VLOOKUP(B289,'Citizen Science Grid'!$B$3:$I$1120,8,FALSE),"")</f>
        <v>0.4783421450963446</v>
      </c>
      <c r="E289" s="27" t="str">
        <f>IFERROR(VLOOKUP(B289,'Enigma@home'!$B$3:$I$1120,8,FALSE),"")</f>
        <v/>
      </c>
      <c r="F289" s="23" t="str">
        <f>IFERROR(VLOOKUP(B289,'LHC@home'!$B$3:$I$1280,8,FALSE),"")</f>
        <v/>
      </c>
      <c r="G289" s="23" t="str">
        <f>IFERROR(VLOOKUP(B289,'NFS@Home'!$B$3:$I$1280,8,FALSE),"")</f>
        <v/>
      </c>
      <c r="H289" s="23" t="str">
        <f>IFERROR(VLOOKUP(B289,Numberfields!$B$3:$I$1011,8,FALSE),"")</f>
        <v/>
      </c>
      <c r="I289" s="23">
        <f>IFERROR(VLOOKUP(B289,Primegrid!$B$3:$I$955,8,FALSE),"")</f>
        <v>2.8097748366615549E-2</v>
      </c>
      <c r="J289" s="27">
        <f>IFERROR(VLOOKUP(B289,'SETI@home'!$B$3:$I$2497,8,FALSE),"")</f>
        <v>3.9930453707921955E-2</v>
      </c>
      <c r="K289" s="23" t="str">
        <f>IFERROR(VLOOKUP(B289,SRBase!$B$3:$I$655,8,FALSE),"")</f>
        <v/>
      </c>
      <c r="L289" s="23" t="str">
        <f>IFERROR(VLOOKUP(B289,'theSkyNet POGS'!$B$3:$I$1158,8,FALSE),"")</f>
        <v/>
      </c>
      <c r="M289" s="23" t="str">
        <f>IFERROR(VLOOKUP(B289,'TN-Grid'!$B$3:$I$908,8,FALSE),"")</f>
        <v/>
      </c>
      <c r="N289" s="23">
        <f>IFERROR(VLOOKUP(B289,'Yoyo@home'!$B$3:$I$955,8,FALSE),"")</f>
        <v>0.37077278557079296</v>
      </c>
      <c r="O289" s="22"/>
      <c r="P289" s="4">
        <f t="shared" si="4"/>
        <v>5</v>
      </c>
    </row>
    <row r="290" spans="2:16" x14ac:dyDescent="0.35">
      <c r="B290" s="12" t="s">
        <v>1597</v>
      </c>
      <c r="C290" s="23" t="str">
        <f>IFERROR(VLOOKUP(B290,'Asteroids@home'!$B$3:$I$1398,8,FALSE),"")</f>
        <v/>
      </c>
      <c r="D290" s="23">
        <f>IFERROR(VLOOKUP(B290,'Citizen Science Grid'!$B$3:$I$1120,8,FALSE),"")</f>
        <v>0.44250640746116049</v>
      </c>
      <c r="E290" s="27" t="str">
        <f>IFERROR(VLOOKUP(B290,'Enigma@home'!$B$3:$I$1120,8,FALSE),"")</f>
        <v/>
      </c>
      <c r="F290" s="23">
        <f>IFERROR(VLOOKUP(B290,'LHC@home'!$B$3:$I$1280,8,FALSE),"")</f>
        <v>0.29607192074584998</v>
      </c>
      <c r="G290" s="23" t="str">
        <f>IFERROR(VLOOKUP(B290,'NFS@Home'!$B$3:$I$1280,8,FALSE),"")</f>
        <v/>
      </c>
      <c r="H290" s="23" t="str">
        <f>IFERROR(VLOOKUP(B290,Numberfields!$B$3:$I$1011,8,FALSE),"")</f>
        <v/>
      </c>
      <c r="I290" s="23">
        <f>IFERROR(VLOOKUP(B290,Primegrid!$B$3:$I$955,8,FALSE),"")</f>
        <v>3.8349340032671417E-2</v>
      </c>
      <c r="J290" s="27">
        <f>IFERROR(VLOOKUP(B290,'SETI@home'!$B$3:$I$2497,8,FALSE),"")</f>
        <v>4.6415773166701549E-2</v>
      </c>
      <c r="K290" s="23" t="str">
        <f>IFERROR(VLOOKUP(B290,SRBase!$B$3:$I$655,8,FALSE),"")</f>
        <v/>
      </c>
      <c r="L290" s="23">
        <f>IFERROR(VLOOKUP(B290,'theSkyNet POGS'!$B$3:$I$1158,8,FALSE),"")</f>
        <v>0.12073604242910677</v>
      </c>
      <c r="M290" s="23" t="str">
        <f>IFERROR(VLOOKUP(B290,'TN-Grid'!$B$3:$I$908,8,FALSE),"")</f>
        <v/>
      </c>
      <c r="N290" s="23" t="str">
        <f>IFERROR(VLOOKUP(B290,'Yoyo@home'!$B$3:$I$955,8,FALSE),"")</f>
        <v/>
      </c>
      <c r="O290" s="22"/>
      <c r="P290" s="4">
        <f t="shared" si="4"/>
        <v>5</v>
      </c>
    </row>
    <row r="291" spans="2:16" x14ac:dyDescent="0.35">
      <c r="B291" s="12" t="s">
        <v>2020</v>
      </c>
      <c r="C291" s="23" t="str">
        <f>IFERROR(VLOOKUP(B291,'Asteroids@home'!$B$3:$I$1398,8,FALSE),"")</f>
        <v/>
      </c>
      <c r="D291" s="23" t="str">
        <f>IFERROR(VLOOKUP(B291,'Citizen Science Grid'!$B$3:$I$1120,8,FALSE),"")</f>
        <v/>
      </c>
      <c r="E291" s="27" t="str">
        <f>IFERROR(VLOOKUP(B291,'Enigma@home'!$B$3:$I$1120,8,FALSE),"")</f>
        <v/>
      </c>
      <c r="F291" s="23" t="str">
        <f>IFERROR(VLOOKUP(B291,'LHC@home'!$B$3:$I$1280,8,FALSE),"")</f>
        <v/>
      </c>
      <c r="G291" s="23" t="str">
        <f>IFERROR(VLOOKUP(B291,'NFS@Home'!$B$3:$I$1280,8,FALSE),"")</f>
        <v/>
      </c>
      <c r="H291" s="23" t="str">
        <f>IFERROR(VLOOKUP(B291,Numberfields!$B$3:$I$1011,8,FALSE),"")</f>
        <v/>
      </c>
      <c r="I291" s="23" t="str">
        <f>IFERROR(VLOOKUP(B291,Primegrid!$B$3:$I$955,8,FALSE),"")</f>
        <v/>
      </c>
      <c r="J291" s="27">
        <f>IFERROR(VLOOKUP(B291,'SETI@home'!$B$3:$I$2497,8,FALSE),"")</f>
        <v>0.1472362747658531</v>
      </c>
      <c r="K291" s="23" t="str">
        <f>IFERROR(VLOOKUP(B291,SRBase!$B$3:$I$655,8,FALSE),"")</f>
        <v/>
      </c>
      <c r="L291" s="23" t="str">
        <f>IFERROR(VLOOKUP(B291,'theSkyNet POGS'!$B$3:$I$1158,8,FALSE),"")</f>
        <v/>
      </c>
      <c r="M291" s="23" t="str">
        <f>IFERROR(VLOOKUP(B291,'TN-Grid'!$B$3:$I$908,8,FALSE),"")</f>
        <v/>
      </c>
      <c r="N291" s="23" t="str">
        <f>IFERROR(VLOOKUP(B291,'Yoyo@home'!$B$3:$I$955,8,FALSE),"")</f>
        <v/>
      </c>
      <c r="O291" s="22"/>
      <c r="P291" s="4">
        <f t="shared" si="4"/>
        <v>1</v>
      </c>
    </row>
    <row r="292" spans="2:16" x14ac:dyDescent="0.35">
      <c r="B292" s="12" t="s">
        <v>1763</v>
      </c>
      <c r="C292" s="23" t="str">
        <f>IFERROR(VLOOKUP(B292,'Asteroids@home'!$B$3:$I$1398,8,FALSE),"")</f>
        <v/>
      </c>
      <c r="D292" s="23" t="str">
        <f>IFERROR(VLOOKUP(B292,'Citizen Science Grid'!$B$3:$I$1120,8,FALSE),"")</f>
        <v/>
      </c>
      <c r="E292" s="27" t="str">
        <f>IFERROR(VLOOKUP(B292,'Enigma@home'!$B$3:$I$1120,8,FALSE),"")</f>
        <v/>
      </c>
      <c r="F292" s="23" t="str">
        <f>IFERROR(VLOOKUP(B292,'LHC@home'!$B$3:$I$1280,8,FALSE),"")</f>
        <v/>
      </c>
      <c r="G292" s="23" t="str">
        <f>IFERROR(VLOOKUP(B292,'NFS@Home'!$B$3:$I$1280,8,FALSE),"")</f>
        <v/>
      </c>
      <c r="H292" s="23" t="str">
        <f>IFERROR(VLOOKUP(B292,Numberfields!$B$3:$I$1011,8,FALSE),"")</f>
        <v/>
      </c>
      <c r="I292" s="23" t="str">
        <f>IFERROR(VLOOKUP(B292,Primegrid!$B$3:$I$955,8,FALSE),"")</f>
        <v/>
      </c>
      <c r="J292" s="27" t="str">
        <f>IFERROR(VLOOKUP(B292,'SETI@home'!$B$3:$I$2497,8,FALSE),"")</f>
        <v/>
      </c>
      <c r="K292" s="23" t="str">
        <f>IFERROR(VLOOKUP(B292,SRBase!$B$3:$I$655,8,FALSE),"")</f>
        <v/>
      </c>
      <c r="L292" s="23">
        <f>IFERROR(VLOOKUP(B292,'theSkyNet POGS'!$B$3:$I$1158,8,FALSE),"")</f>
        <v>0.68886393398464985</v>
      </c>
      <c r="M292" s="23" t="str">
        <f>IFERROR(VLOOKUP(B292,'TN-Grid'!$B$3:$I$908,8,FALSE),"")</f>
        <v/>
      </c>
      <c r="N292" s="23" t="str">
        <f>IFERROR(VLOOKUP(B292,'Yoyo@home'!$B$3:$I$955,8,FALSE),"")</f>
        <v/>
      </c>
      <c r="O292" s="22"/>
      <c r="P292" s="4">
        <f t="shared" si="4"/>
        <v>1</v>
      </c>
    </row>
    <row r="293" spans="2:16" x14ac:dyDescent="0.35">
      <c r="B293" s="12" t="s">
        <v>1007</v>
      </c>
      <c r="C293" s="23">
        <f>IFERROR(VLOOKUP(B293,'Asteroids@home'!$B$3:$I$1398,8,FALSE),"")</f>
        <v>0.64635243419657484</v>
      </c>
      <c r="D293" s="23" t="str">
        <f>IFERROR(VLOOKUP(B293,'Citizen Science Grid'!$B$3:$I$1120,8,FALSE),"")</f>
        <v/>
      </c>
      <c r="E293" s="27" t="str">
        <f>IFERROR(VLOOKUP(B293,'Enigma@home'!$B$3:$I$1120,8,FALSE),"")</f>
        <v/>
      </c>
      <c r="F293" s="23" t="str">
        <f>IFERROR(VLOOKUP(B293,'LHC@home'!$B$3:$I$1280,8,FALSE),"")</f>
        <v/>
      </c>
      <c r="G293" s="23" t="str">
        <f>IFERROR(VLOOKUP(B293,'NFS@Home'!$B$3:$I$1280,8,FALSE),"")</f>
        <v/>
      </c>
      <c r="H293" s="23" t="str">
        <f>IFERROR(VLOOKUP(B293,Numberfields!$B$3:$I$1011,8,FALSE),"")</f>
        <v/>
      </c>
      <c r="I293" s="23" t="str">
        <f>IFERROR(VLOOKUP(B293,Primegrid!$B$3:$I$955,8,FALSE),"")</f>
        <v/>
      </c>
      <c r="J293" s="27" t="str">
        <f>IFERROR(VLOOKUP(B293,'SETI@home'!$B$3:$I$2497,8,FALSE),"")</f>
        <v/>
      </c>
      <c r="K293" s="23" t="str">
        <f>IFERROR(VLOOKUP(B293,SRBase!$B$3:$I$655,8,FALSE),"")</f>
        <v/>
      </c>
      <c r="L293" s="23">
        <f>IFERROR(VLOOKUP(B293,'theSkyNet POGS'!$B$3:$I$1158,8,FALSE),"")</f>
        <v>0.70080590508174545</v>
      </c>
      <c r="M293" s="23" t="str">
        <f>IFERROR(VLOOKUP(B293,'TN-Grid'!$B$3:$I$908,8,FALSE),"")</f>
        <v/>
      </c>
      <c r="N293" s="23" t="str">
        <f>IFERROR(VLOOKUP(B293,'Yoyo@home'!$B$3:$I$955,8,FALSE),"")</f>
        <v/>
      </c>
      <c r="O293" s="22"/>
      <c r="P293" s="4">
        <f t="shared" si="4"/>
        <v>2</v>
      </c>
    </row>
    <row r="294" spans="2:16" x14ac:dyDescent="0.35">
      <c r="B294" s="12" t="s">
        <v>1008</v>
      </c>
      <c r="C294" s="23" t="str">
        <f>IFERROR(VLOOKUP(B294,'Asteroids@home'!$B$3:$I$1398,8,FALSE),"")</f>
        <v/>
      </c>
      <c r="D294" s="23" t="str">
        <f>IFERROR(VLOOKUP(B294,'Citizen Science Grid'!$B$3:$I$1120,8,FALSE),"")</f>
        <v/>
      </c>
      <c r="E294" s="27" t="str">
        <f>IFERROR(VLOOKUP(B294,'Enigma@home'!$B$3:$I$1120,8,FALSE),"")</f>
        <v/>
      </c>
      <c r="F294" s="23" t="str">
        <f>IFERROR(VLOOKUP(B294,'LHC@home'!$B$3:$I$1280,8,FALSE),"")</f>
        <v/>
      </c>
      <c r="G294" s="23" t="str">
        <f>IFERROR(VLOOKUP(B294,'NFS@Home'!$B$3:$I$1280,8,FALSE),"")</f>
        <v/>
      </c>
      <c r="H294" s="23" t="str">
        <f>IFERROR(VLOOKUP(B294,Numberfields!$B$3:$I$1011,8,FALSE),"")</f>
        <v/>
      </c>
      <c r="I294" s="23" t="str">
        <f>IFERROR(VLOOKUP(B294,Primegrid!$B$3:$I$955,8,FALSE),"")</f>
        <v/>
      </c>
      <c r="J294" s="27">
        <f>IFERROR(VLOOKUP(B294,'SETI@home'!$B$3:$I$2497,8,FALSE),"")</f>
        <v>0.23044374663132353</v>
      </c>
      <c r="K294" s="23" t="str">
        <f>IFERROR(VLOOKUP(B294,SRBase!$B$3:$I$655,8,FALSE),"")</f>
        <v/>
      </c>
      <c r="L294" s="23" t="str">
        <f>IFERROR(VLOOKUP(B294,'theSkyNet POGS'!$B$3:$I$1158,8,FALSE),"")</f>
        <v/>
      </c>
      <c r="M294" s="23" t="str">
        <f>IFERROR(VLOOKUP(B294,'TN-Grid'!$B$3:$I$908,8,FALSE),"")</f>
        <v/>
      </c>
      <c r="N294" s="23" t="str">
        <f>IFERROR(VLOOKUP(B294,'Yoyo@home'!$B$3:$I$955,8,FALSE),"")</f>
        <v/>
      </c>
      <c r="O294" s="22"/>
      <c r="P294" s="4">
        <f t="shared" si="4"/>
        <v>1</v>
      </c>
    </row>
    <row r="295" spans="2:16" hidden="1" x14ac:dyDescent="0.35">
      <c r="B295" s="12" t="s">
        <v>2021</v>
      </c>
      <c r="C295" s="23" t="str">
        <f>IFERROR(VLOOKUP(B295,'Asteroids@home'!$B$3:$I$1398,8,FALSE),"")</f>
        <v/>
      </c>
      <c r="D295" s="23" t="str">
        <f>IFERROR(VLOOKUP(B295,'Citizen Science Grid'!$B$3:$I$1120,8,FALSE),"")</f>
        <v/>
      </c>
      <c r="E295" s="27" t="str">
        <f>IFERROR(VLOOKUP(B295,'Enigma@home'!$B$3:$I$1120,8,FALSE),"")</f>
        <v/>
      </c>
      <c r="F295" s="23" t="str">
        <f>IFERROR(VLOOKUP(B295,'LHC@home'!$B$3:$I$1280,8,FALSE),"")</f>
        <v/>
      </c>
      <c r="G295" s="23" t="str">
        <f>IFERROR(VLOOKUP(B295,'NFS@Home'!$B$3:$I$1280,8,FALSE),"")</f>
        <v/>
      </c>
      <c r="H295" s="23" t="str">
        <f>IFERROR(VLOOKUP(B295,Numberfields!$B$3:$I$1011,8,FALSE),"")</f>
        <v/>
      </c>
      <c r="I295" s="23" t="str">
        <f>IFERROR(VLOOKUP(B295,Primegrid!$B$3:$I$955,8,FALSE),"")</f>
        <v/>
      </c>
      <c r="J295" s="27" t="str">
        <f>IFERROR(VLOOKUP(B295,'SETI@home'!$B$3:$I$2497,8,FALSE),"")</f>
        <v/>
      </c>
      <c r="K295" s="23" t="str">
        <f>IFERROR(VLOOKUP(B295,SRBase!$B$3:$I$655,8,FALSE),"")</f>
        <v/>
      </c>
      <c r="L295" s="23" t="str">
        <f>IFERROR(VLOOKUP(B295,'theSkyNet POGS'!$B$3:$I$1158,8,FALSE),"")</f>
        <v/>
      </c>
      <c r="M295" s="23" t="str">
        <f>IFERROR(VLOOKUP(B295,'TN-Grid'!$B$3:$I$908,8,FALSE),"")</f>
        <v/>
      </c>
      <c r="N295" s="23" t="str">
        <f>IFERROR(VLOOKUP(B295,'Yoyo@home'!$B$3:$I$955,8,FALSE),"")</f>
        <v/>
      </c>
      <c r="O295" s="22"/>
      <c r="P295" s="4">
        <f t="shared" si="4"/>
        <v>0</v>
      </c>
    </row>
    <row r="296" spans="2:16" x14ac:dyDescent="0.35">
      <c r="B296" s="12" t="s">
        <v>103</v>
      </c>
      <c r="C296" s="23">
        <f>IFERROR(VLOOKUP(B296,'Asteroids@home'!$B$3:$I$1398,8,FALSE),"")</f>
        <v>0.69258802788248131</v>
      </c>
      <c r="D296" s="23">
        <f>IFERROR(VLOOKUP(B296,'Citizen Science Grid'!$B$3:$I$1120,8,FALSE),"")</f>
        <v>1.2147091621113224</v>
      </c>
      <c r="E296" s="27">
        <f>IFERROR(VLOOKUP(B296,'Enigma@home'!$B$3:$I$1120,8,FALSE),"")</f>
        <v>0.11470294179117697</v>
      </c>
      <c r="F296" s="23">
        <f>IFERROR(VLOOKUP(B296,'LHC@home'!$B$3:$I$1280,8,FALSE),"")</f>
        <v>1.1687088552309628</v>
      </c>
      <c r="G296" s="23">
        <f>IFERROR(VLOOKUP(B296,'NFS@Home'!$B$3:$I$1280,8,FALSE),"")</f>
        <v>0.57993926043307809</v>
      </c>
      <c r="H296" s="23">
        <f>IFERROR(VLOOKUP(B296,Numberfields!$B$3:$I$1011,8,FALSE),"")</f>
        <v>0.42147103537636449</v>
      </c>
      <c r="I296" s="23">
        <f>IFERROR(VLOOKUP(B296,Primegrid!$B$3:$I$955,8,FALSE),"")</f>
        <v>4.9916001847792581E-2</v>
      </c>
      <c r="J296" s="27">
        <f>IFERROR(VLOOKUP(B296,'SETI@home'!$B$3:$I$2497,8,FALSE),"")</f>
        <v>0.26537240897313619</v>
      </c>
      <c r="K296" s="23">
        <f>IFERROR(VLOOKUP(B296,SRBase!$B$3:$I$655,8,FALSE),"")</f>
        <v>0.8353008382445638</v>
      </c>
      <c r="L296" s="23">
        <f>IFERROR(VLOOKUP(B296,'theSkyNet POGS'!$B$3:$I$1158,8,FALSE),"")</f>
        <v>0.81635389929140911</v>
      </c>
      <c r="M296" s="23">
        <f>IFERROR(VLOOKUP(B296,'TN-Grid'!$B$3:$I$908,8,FALSE),"")</f>
        <v>2.8114253484564684</v>
      </c>
      <c r="N296" s="23">
        <f>IFERROR(VLOOKUP(B296,'Yoyo@home'!$B$3:$I$955,8,FALSE),"")</f>
        <v>1.4617663268227556</v>
      </c>
      <c r="O296" s="22"/>
      <c r="P296" s="4">
        <f t="shared" si="4"/>
        <v>12</v>
      </c>
    </row>
    <row r="297" spans="2:16" x14ac:dyDescent="0.35">
      <c r="B297" s="12" t="s">
        <v>1009</v>
      </c>
      <c r="C297" s="23" t="str">
        <f>IFERROR(VLOOKUP(B297,'Asteroids@home'!$B$3:$I$1398,8,FALSE),"")</f>
        <v/>
      </c>
      <c r="D297" s="23" t="str">
        <f>IFERROR(VLOOKUP(B297,'Citizen Science Grid'!$B$3:$I$1120,8,FALSE),"")</f>
        <v/>
      </c>
      <c r="E297" s="27" t="str">
        <f>IFERROR(VLOOKUP(B297,'Enigma@home'!$B$3:$I$1120,8,FALSE),"")</f>
        <v/>
      </c>
      <c r="F297" s="23" t="str">
        <f>IFERROR(VLOOKUP(B297,'LHC@home'!$B$3:$I$1280,8,FALSE),"")</f>
        <v/>
      </c>
      <c r="G297" s="23">
        <f>IFERROR(VLOOKUP(B297,'NFS@Home'!$B$3:$I$1280,8,FALSE),"")</f>
        <v>0.63945499172291576</v>
      </c>
      <c r="H297" s="23" t="str">
        <f>IFERROR(VLOOKUP(B297,Numberfields!$B$3:$I$1011,8,FALSE),"")</f>
        <v/>
      </c>
      <c r="I297" s="23" t="str">
        <f>IFERROR(VLOOKUP(B297,Primegrid!$B$3:$I$955,8,FALSE),"")</f>
        <v/>
      </c>
      <c r="J297" s="27" t="str">
        <f>IFERROR(VLOOKUP(B297,'SETI@home'!$B$3:$I$2497,8,FALSE),"")</f>
        <v/>
      </c>
      <c r="K297" s="23" t="str">
        <f>IFERROR(VLOOKUP(B297,SRBase!$B$3:$I$655,8,FALSE),"")</f>
        <v/>
      </c>
      <c r="L297" s="23" t="str">
        <f>IFERROR(VLOOKUP(B297,'theSkyNet POGS'!$B$3:$I$1158,8,FALSE),"")</f>
        <v/>
      </c>
      <c r="M297" s="23" t="str">
        <f>IFERROR(VLOOKUP(B297,'TN-Grid'!$B$3:$I$908,8,FALSE),"")</f>
        <v/>
      </c>
      <c r="N297" s="23" t="str">
        <f>IFERROR(VLOOKUP(B297,'Yoyo@home'!$B$3:$I$955,8,FALSE),"")</f>
        <v/>
      </c>
      <c r="O297" s="22"/>
      <c r="P297" s="4">
        <f t="shared" si="4"/>
        <v>1</v>
      </c>
    </row>
    <row r="298" spans="2:16" x14ac:dyDescent="0.35">
      <c r="B298" s="12" t="s">
        <v>104</v>
      </c>
      <c r="C298" s="23">
        <f>IFERROR(VLOOKUP(B298,'Asteroids@home'!$B$3:$I$1398,8,FALSE),"")</f>
        <v>0.63616637554209254</v>
      </c>
      <c r="D298" s="23">
        <f>IFERROR(VLOOKUP(B298,'Citizen Science Grid'!$B$3:$I$1120,8,FALSE),"")</f>
        <v>1.342490628018419</v>
      </c>
      <c r="E298" s="27" t="str">
        <f>IFERROR(VLOOKUP(B298,'Enigma@home'!$B$3:$I$1120,8,FALSE),"")</f>
        <v/>
      </c>
      <c r="F298" s="23">
        <f>IFERROR(VLOOKUP(B298,'LHC@home'!$B$3:$I$1280,8,FALSE),"")</f>
        <v>1.6974979386840983</v>
      </c>
      <c r="G298" s="23">
        <f>IFERROR(VLOOKUP(B298,'NFS@Home'!$B$3:$I$1280,8,FALSE),"")</f>
        <v>0.58608080447234445</v>
      </c>
      <c r="H298" s="23">
        <f>IFERROR(VLOOKUP(B298,Numberfields!$B$3:$I$1011,8,FALSE),"")</f>
        <v>0.70393391754965629</v>
      </c>
      <c r="I298" s="23" t="str">
        <f>IFERROR(VLOOKUP(B298,Primegrid!$B$3:$I$955,8,FALSE),"")</f>
        <v/>
      </c>
      <c r="J298" s="27">
        <f>IFERROR(VLOOKUP(B298,'SETI@home'!$B$3:$I$2497,8,FALSE),"")</f>
        <v>0.24479361307602088</v>
      </c>
      <c r="K298" s="23">
        <f>IFERROR(VLOOKUP(B298,SRBase!$B$3:$I$655,8,FALSE),"")</f>
        <v>1.5298656769790984</v>
      </c>
      <c r="L298" s="23">
        <f>IFERROR(VLOOKUP(B298,'theSkyNet POGS'!$B$3:$I$1158,8,FALSE),"")</f>
        <v>0.87758074015315801</v>
      </c>
      <c r="M298" s="23">
        <f>IFERROR(VLOOKUP(B298,'TN-Grid'!$B$3:$I$908,8,FALSE),"")</f>
        <v>2.975612772621429</v>
      </c>
      <c r="N298" s="23" t="str">
        <f>IFERROR(VLOOKUP(B298,'Yoyo@home'!$B$3:$I$955,8,FALSE),"")</f>
        <v/>
      </c>
      <c r="O298" s="22"/>
      <c r="P298" s="4">
        <f t="shared" si="4"/>
        <v>9</v>
      </c>
    </row>
    <row r="299" spans="2:16" x14ac:dyDescent="0.35">
      <c r="B299" s="12" t="s">
        <v>105</v>
      </c>
      <c r="C299" s="23">
        <f>IFERROR(VLOOKUP(B299,'Asteroids@home'!$B$3:$I$1398,8,FALSE),"")</f>
        <v>0.65913324396502437</v>
      </c>
      <c r="D299" s="23">
        <f>IFERROR(VLOOKUP(B299,'Citizen Science Grid'!$B$3:$I$1120,8,FALSE),"")</f>
        <v>1.4743711447649901</v>
      </c>
      <c r="E299" s="27">
        <f>IFERROR(VLOOKUP(B299,'Enigma@home'!$B$3:$I$1120,8,FALSE),"")</f>
        <v>0.10172083475638007</v>
      </c>
      <c r="F299" s="23">
        <f>IFERROR(VLOOKUP(B299,'LHC@home'!$B$3:$I$1280,8,FALSE),"")</f>
        <v>1.022896401527559</v>
      </c>
      <c r="G299" s="23">
        <f>IFERROR(VLOOKUP(B299,'NFS@Home'!$B$3:$I$1280,8,FALSE),"")</f>
        <v>0.75712665237193066</v>
      </c>
      <c r="H299" s="23">
        <f>IFERROR(VLOOKUP(B299,Numberfields!$B$3:$I$1011,8,FALSE),"")</f>
        <v>0.46198455148763645</v>
      </c>
      <c r="I299" s="23">
        <f>IFERROR(VLOOKUP(B299,Primegrid!$B$3:$I$955,8,FALSE),"")</f>
        <v>0.23642802636668572</v>
      </c>
      <c r="J299" s="27">
        <f>IFERROR(VLOOKUP(B299,'SETI@home'!$B$3:$I$2497,8,FALSE),"")</f>
        <v>0.30378330320510277</v>
      </c>
      <c r="K299" s="23">
        <f>IFERROR(VLOOKUP(B299,SRBase!$B$3:$I$655,8,FALSE),"")</f>
        <v>0.6253199923761984</v>
      </c>
      <c r="L299" s="23">
        <f>IFERROR(VLOOKUP(B299,'theSkyNet POGS'!$B$3:$I$1158,8,FALSE),"")</f>
        <v>1.0170696190346282</v>
      </c>
      <c r="M299" s="23">
        <f>IFERROR(VLOOKUP(B299,'TN-Grid'!$B$3:$I$908,8,FALSE),"")</f>
        <v>2.4256489777110022</v>
      </c>
      <c r="N299" s="23" t="str">
        <f>IFERROR(VLOOKUP(B299,'Yoyo@home'!$B$3:$I$955,8,FALSE),"")</f>
        <v/>
      </c>
      <c r="O299" s="22"/>
      <c r="P299" s="4">
        <f t="shared" si="4"/>
        <v>11</v>
      </c>
    </row>
    <row r="300" spans="2:16" x14ac:dyDescent="0.35">
      <c r="B300" s="12" t="s">
        <v>711</v>
      </c>
      <c r="C300" s="23">
        <f>IFERROR(VLOOKUP(B300,'Asteroids@home'!$B$3:$I$1398,8,FALSE),"")</f>
        <v>0.68829500932122401</v>
      </c>
      <c r="D300" s="23" t="str">
        <f>IFERROR(VLOOKUP(B300,'Citizen Science Grid'!$B$3:$I$1120,8,FALSE),"")</f>
        <v/>
      </c>
      <c r="E300" s="27" t="str">
        <f>IFERROR(VLOOKUP(B300,'Enigma@home'!$B$3:$I$1120,8,FALSE),"")</f>
        <v/>
      </c>
      <c r="F300" s="23" t="str">
        <f>IFERROR(VLOOKUP(B300,'LHC@home'!$B$3:$I$1280,8,FALSE),"")</f>
        <v/>
      </c>
      <c r="G300" s="23" t="str">
        <f>IFERROR(VLOOKUP(B300,'NFS@Home'!$B$3:$I$1280,8,FALSE),"")</f>
        <v/>
      </c>
      <c r="H300" s="23" t="str">
        <f>IFERROR(VLOOKUP(B300,Numberfields!$B$3:$I$1011,8,FALSE),"")</f>
        <v/>
      </c>
      <c r="I300" s="23" t="str">
        <f>IFERROR(VLOOKUP(B300,Primegrid!$B$3:$I$955,8,FALSE),"")</f>
        <v/>
      </c>
      <c r="J300" s="27" t="str">
        <f>IFERROR(VLOOKUP(B300,'SETI@home'!$B$3:$I$2497,8,FALSE),"")</f>
        <v/>
      </c>
      <c r="K300" s="23" t="str">
        <f>IFERROR(VLOOKUP(B300,SRBase!$B$3:$I$655,8,FALSE),"")</f>
        <v/>
      </c>
      <c r="L300" s="23" t="str">
        <f>IFERROR(VLOOKUP(B300,'theSkyNet POGS'!$B$3:$I$1158,8,FALSE),"")</f>
        <v/>
      </c>
      <c r="M300" s="23">
        <f>IFERROR(VLOOKUP(B300,'TN-Grid'!$B$3:$I$908,8,FALSE),"")</f>
        <v>2.5754228226501357</v>
      </c>
      <c r="N300" s="23">
        <f>IFERROR(VLOOKUP(B300,'Yoyo@home'!$B$3:$I$955,8,FALSE),"")</f>
        <v>1.2660171823968809</v>
      </c>
      <c r="O300" s="22"/>
      <c r="P300" s="4">
        <f t="shared" si="4"/>
        <v>3</v>
      </c>
    </row>
    <row r="301" spans="2:16" x14ac:dyDescent="0.35">
      <c r="B301" s="12" t="s">
        <v>106</v>
      </c>
      <c r="C301" s="23">
        <f>IFERROR(VLOOKUP(B301,'Asteroids@home'!$B$3:$I$1398,8,FALSE),"")</f>
        <v>0.79919755032322293</v>
      </c>
      <c r="D301" s="23">
        <f>IFERROR(VLOOKUP(B301,'Citizen Science Grid'!$B$3:$I$1120,8,FALSE),"")</f>
        <v>1.5154693486702575</v>
      </c>
      <c r="E301" s="27" t="str">
        <f>IFERROR(VLOOKUP(B301,'Enigma@home'!$B$3:$I$1120,8,FALSE),"")</f>
        <v/>
      </c>
      <c r="F301" s="23">
        <f>IFERROR(VLOOKUP(B301,'LHC@home'!$B$3:$I$1280,8,FALSE),"")</f>
        <v>1.4915848483523331</v>
      </c>
      <c r="G301" s="23">
        <f>IFERROR(VLOOKUP(B301,'NFS@Home'!$B$3:$I$1280,8,FALSE),"")</f>
        <v>0.81714274135757625</v>
      </c>
      <c r="H301" s="23">
        <f>IFERROR(VLOOKUP(B301,Numberfields!$B$3:$I$1011,8,FALSE),"")</f>
        <v>0.42477567734746502</v>
      </c>
      <c r="I301" s="23">
        <f>IFERROR(VLOOKUP(B301,Primegrid!$B$3:$I$955,8,FALSE),"")</f>
        <v>0.24308494753751397</v>
      </c>
      <c r="J301" s="27">
        <f>IFERROR(VLOOKUP(B301,'SETI@home'!$B$3:$I$2497,8,FALSE),"")</f>
        <v>0.26719372327251384</v>
      </c>
      <c r="K301" s="23">
        <f>IFERROR(VLOOKUP(B301,SRBase!$B$3:$I$655,8,FALSE),"")</f>
        <v>1.3004979298371544</v>
      </c>
      <c r="L301" s="23">
        <f>IFERROR(VLOOKUP(B301,'theSkyNet POGS'!$B$3:$I$1158,8,FALSE),"")</f>
        <v>0.84571747574717726</v>
      </c>
      <c r="M301" s="23">
        <f>IFERROR(VLOOKUP(B301,'TN-Grid'!$B$3:$I$908,8,FALSE),"")</f>
        <v>3.1903592904700115</v>
      </c>
      <c r="N301" s="23">
        <f>IFERROR(VLOOKUP(B301,'Yoyo@home'!$B$3:$I$955,8,FALSE),"")</f>
        <v>2.5010468081477724</v>
      </c>
      <c r="O301" s="22"/>
      <c r="P301" s="4">
        <f t="shared" si="4"/>
        <v>11</v>
      </c>
    </row>
    <row r="302" spans="2:16" x14ac:dyDescent="0.35">
      <c r="B302" s="12" t="s">
        <v>107</v>
      </c>
      <c r="C302" s="23">
        <f>IFERROR(VLOOKUP(B302,'Asteroids@home'!$B$3:$I$1398,8,FALSE),"")</f>
        <v>1.0239998303107118</v>
      </c>
      <c r="D302" s="23">
        <f>IFERROR(VLOOKUP(B302,'Citizen Science Grid'!$B$3:$I$1120,8,FALSE),"")</f>
        <v>1.3475440356634618</v>
      </c>
      <c r="E302" s="27">
        <f>IFERROR(VLOOKUP(B302,'Enigma@home'!$B$3:$I$1120,8,FALSE),"")</f>
        <v>0.13984208041673082</v>
      </c>
      <c r="F302" s="23">
        <f>IFERROR(VLOOKUP(B302,'LHC@home'!$B$3:$I$1280,8,FALSE),"")</f>
        <v>1.3117306360903027</v>
      </c>
      <c r="G302" s="23">
        <f>IFERROR(VLOOKUP(B302,'NFS@Home'!$B$3:$I$1280,8,FALSE),"")</f>
        <v>0.9660727487930213</v>
      </c>
      <c r="H302" s="23">
        <f>IFERROR(VLOOKUP(B302,Numberfields!$B$3:$I$1011,8,FALSE),"")</f>
        <v>0.38723364386135661</v>
      </c>
      <c r="I302" s="23">
        <f>IFERROR(VLOOKUP(B302,Primegrid!$B$3:$I$955,8,FALSE),"")</f>
        <v>0.24348479623571054</v>
      </c>
      <c r="J302" s="27">
        <f>IFERROR(VLOOKUP(B302,'SETI@home'!$B$3:$I$2497,8,FALSE),"")</f>
        <v>0.31944734829943455</v>
      </c>
      <c r="K302" s="23">
        <f>IFERROR(VLOOKUP(B302,SRBase!$B$3:$I$655,8,FALSE),"")</f>
        <v>0.88920135380620291</v>
      </c>
      <c r="L302" s="23">
        <f>IFERROR(VLOOKUP(B302,'theSkyNet POGS'!$B$3:$I$1158,8,FALSE),"")</f>
        <v>1.2790783963987948</v>
      </c>
      <c r="M302" s="23">
        <f>IFERROR(VLOOKUP(B302,'TN-Grid'!$B$3:$I$908,8,FALSE),"")</f>
        <v>3.1333285430509226</v>
      </c>
      <c r="N302" s="23">
        <f>IFERROR(VLOOKUP(B302,'Yoyo@home'!$B$3:$I$955,8,FALSE),"")</f>
        <v>1.7672582566703456</v>
      </c>
      <c r="O302" s="22"/>
      <c r="P302" s="4">
        <f t="shared" si="4"/>
        <v>12</v>
      </c>
    </row>
    <row r="303" spans="2:16" x14ac:dyDescent="0.35">
      <c r="B303" s="12" t="s">
        <v>108</v>
      </c>
      <c r="C303" s="23">
        <f>IFERROR(VLOOKUP(B303,'Asteroids@home'!$B$3:$I$1398,8,FALSE),"")</f>
        <v>0.86032761270802749</v>
      </c>
      <c r="D303" s="23">
        <f>IFERROR(VLOOKUP(B303,'Citizen Science Grid'!$B$3:$I$1120,8,FALSE),"")</f>
        <v>1.5484883543164749</v>
      </c>
      <c r="E303" s="27">
        <f>IFERROR(VLOOKUP(B303,'Enigma@home'!$B$3:$I$1120,8,FALSE),"")</f>
        <v>0.1155878649823988</v>
      </c>
      <c r="F303" s="23">
        <f>IFERROR(VLOOKUP(B303,'LHC@home'!$B$3:$I$1280,8,FALSE),"")</f>
        <v>1.4654303944170755</v>
      </c>
      <c r="G303" s="23">
        <f>IFERROR(VLOOKUP(B303,'NFS@Home'!$B$3:$I$1280,8,FALSE),"")</f>
        <v>0.84413489435498135</v>
      </c>
      <c r="H303" s="23">
        <f>IFERROR(VLOOKUP(B303,Numberfields!$B$3:$I$1011,8,FALSE),"")</f>
        <v>0.44345534969844541</v>
      </c>
      <c r="I303" s="23">
        <f>IFERROR(VLOOKUP(B303,Primegrid!$B$3:$I$955,8,FALSE),"")</f>
        <v>0.27783042028125776</v>
      </c>
      <c r="J303" s="27">
        <f>IFERROR(VLOOKUP(B303,'SETI@home'!$B$3:$I$2497,8,FALSE),"")</f>
        <v>0.28320775272027254</v>
      </c>
      <c r="K303" s="23">
        <f>IFERROR(VLOOKUP(B303,SRBase!$B$3:$I$655,8,FALSE),"")</f>
        <v>1.1370208623953524</v>
      </c>
      <c r="L303" s="23">
        <f>IFERROR(VLOOKUP(B303,'theSkyNet POGS'!$B$3:$I$1158,8,FALSE),"")</f>
        <v>0.9772976674057654</v>
      </c>
      <c r="M303" s="23">
        <f>IFERROR(VLOOKUP(B303,'TN-Grid'!$B$3:$I$908,8,FALSE),"")</f>
        <v>3.1699720506062956</v>
      </c>
      <c r="N303" s="23">
        <f>IFERROR(VLOOKUP(B303,'Yoyo@home'!$B$3:$I$955,8,FALSE),"")</f>
        <v>2.0512810127750276</v>
      </c>
      <c r="O303" s="22"/>
      <c r="P303" s="4">
        <f t="shared" si="4"/>
        <v>12</v>
      </c>
    </row>
    <row r="304" spans="2:16" x14ac:dyDescent="0.35">
      <c r="B304" s="12" t="s">
        <v>698</v>
      </c>
      <c r="C304" s="23" t="str">
        <f>IFERROR(VLOOKUP(B304,'Asteroids@home'!$B$3:$I$1398,8,FALSE),"")</f>
        <v/>
      </c>
      <c r="D304" s="23" t="str">
        <f>IFERROR(VLOOKUP(B304,'Citizen Science Grid'!$B$3:$I$1120,8,FALSE),"")</f>
        <v/>
      </c>
      <c r="E304" s="27" t="str">
        <f>IFERROR(VLOOKUP(B304,'Enigma@home'!$B$3:$I$1120,8,FALSE),"")</f>
        <v/>
      </c>
      <c r="F304" s="23" t="str">
        <f>IFERROR(VLOOKUP(B304,'LHC@home'!$B$3:$I$1280,8,FALSE),"")</f>
        <v/>
      </c>
      <c r="G304" s="23">
        <f>IFERROR(VLOOKUP(B304,'NFS@Home'!$B$3:$I$1280,8,FALSE),"")</f>
        <v>1.044927177345166</v>
      </c>
      <c r="H304" s="23" t="str">
        <f>IFERROR(VLOOKUP(B304,Numberfields!$B$3:$I$1011,8,FALSE),"")</f>
        <v/>
      </c>
      <c r="I304" s="23" t="str">
        <f>IFERROR(VLOOKUP(B304,Primegrid!$B$3:$I$955,8,FALSE),"")</f>
        <v/>
      </c>
      <c r="J304" s="27" t="str">
        <f>IFERROR(VLOOKUP(B304,'SETI@home'!$B$3:$I$2497,8,FALSE),"")</f>
        <v/>
      </c>
      <c r="K304" s="23" t="str">
        <f>IFERROR(VLOOKUP(B304,SRBase!$B$3:$I$655,8,FALSE),"")</f>
        <v/>
      </c>
      <c r="L304" s="23" t="str">
        <f>IFERROR(VLOOKUP(B304,'theSkyNet POGS'!$B$3:$I$1158,8,FALSE),"")</f>
        <v/>
      </c>
      <c r="M304" s="23">
        <f>IFERROR(VLOOKUP(B304,'TN-Grid'!$B$3:$I$908,8,FALSE),"")</f>
        <v>5.0220602869731241</v>
      </c>
      <c r="N304" s="23" t="str">
        <f>IFERROR(VLOOKUP(B304,'Yoyo@home'!$B$3:$I$955,8,FALSE),"")</f>
        <v/>
      </c>
      <c r="O304" s="22"/>
      <c r="P304" s="4">
        <f t="shared" si="4"/>
        <v>2</v>
      </c>
    </row>
    <row r="305" spans="2:16" x14ac:dyDescent="0.35">
      <c r="B305" s="12" t="s">
        <v>688</v>
      </c>
      <c r="C305" s="23">
        <f>IFERROR(VLOOKUP(B305,'Asteroids@home'!$B$3:$I$1398,8,FALSE),"")</f>
        <v>1.0946948909463305</v>
      </c>
      <c r="D305" s="23" t="str">
        <f>IFERROR(VLOOKUP(B305,'Citizen Science Grid'!$B$3:$I$1120,8,FALSE),"")</f>
        <v/>
      </c>
      <c r="E305" s="27" t="str">
        <f>IFERROR(VLOOKUP(B305,'Enigma@home'!$B$3:$I$1120,8,FALSE),"")</f>
        <v/>
      </c>
      <c r="F305" s="23">
        <f>IFERROR(VLOOKUP(B305,'LHC@home'!$B$3:$I$1280,8,FALSE),"")</f>
        <v>1.1845163464785418</v>
      </c>
      <c r="G305" s="23">
        <f>IFERROR(VLOOKUP(B305,'NFS@Home'!$B$3:$I$1280,8,FALSE),"")</f>
        <v>0.43727812678066325</v>
      </c>
      <c r="H305" s="23">
        <f>IFERROR(VLOOKUP(B305,Numberfields!$B$3:$I$1011,8,FALSE),"")</f>
        <v>0.4506700087355433</v>
      </c>
      <c r="I305" s="23">
        <f>IFERROR(VLOOKUP(B305,Primegrid!$B$3:$I$955,8,FALSE),"")</f>
        <v>0.45659660308547684</v>
      </c>
      <c r="J305" s="27">
        <f>IFERROR(VLOOKUP(B305,'SETI@home'!$B$3:$I$2497,8,FALSE),"")</f>
        <v>0.28353620760336345</v>
      </c>
      <c r="K305" s="23" t="str">
        <f>IFERROR(VLOOKUP(B305,SRBase!$B$3:$I$655,8,FALSE),"")</f>
        <v/>
      </c>
      <c r="L305" s="23">
        <f>IFERROR(VLOOKUP(B305,'theSkyNet POGS'!$B$3:$I$1158,8,FALSE),"")</f>
        <v>0.92758745319569746</v>
      </c>
      <c r="M305" s="23">
        <f>IFERROR(VLOOKUP(B305,'TN-Grid'!$B$3:$I$908,8,FALSE),"")</f>
        <v>3.4834975640238333</v>
      </c>
      <c r="N305" s="23">
        <f>IFERROR(VLOOKUP(B305,'Yoyo@home'!$B$3:$I$955,8,FALSE),"")</f>
        <v>2.0955465542198155</v>
      </c>
      <c r="O305" s="22"/>
      <c r="P305" s="4">
        <f t="shared" si="4"/>
        <v>9</v>
      </c>
    </row>
    <row r="306" spans="2:16" x14ac:dyDescent="0.35">
      <c r="B306" s="12" t="s">
        <v>1883</v>
      </c>
      <c r="C306" s="23" t="str">
        <f>IFERROR(VLOOKUP(B306,'Asteroids@home'!$B$3:$I$1398,8,FALSE),"")</f>
        <v/>
      </c>
      <c r="D306" s="23">
        <f>IFERROR(VLOOKUP(B306,'Citizen Science Grid'!$B$3:$I$1120,8,FALSE),"")</f>
        <v>1.3287484389841302</v>
      </c>
      <c r="E306" s="27" t="str">
        <f>IFERROR(VLOOKUP(B306,'Enigma@home'!$B$3:$I$1120,8,FALSE),"")</f>
        <v/>
      </c>
      <c r="F306" s="23" t="str">
        <f>IFERROR(VLOOKUP(B306,'LHC@home'!$B$3:$I$1280,8,FALSE),"")</f>
        <v/>
      </c>
      <c r="G306" s="23">
        <f>IFERROR(VLOOKUP(B306,'NFS@Home'!$B$3:$I$1280,8,FALSE),"")</f>
        <v>1.1407402709909122</v>
      </c>
      <c r="H306" s="23" t="str">
        <f>IFERROR(VLOOKUP(B306,Numberfields!$B$3:$I$1011,8,FALSE),"")</f>
        <v/>
      </c>
      <c r="I306" s="23" t="str">
        <f>IFERROR(VLOOKUP(B306,Primegrid!$B$3:$I$955,8,FALSE),"")</f>
        <v/>
      </c>
      <c r="J306" s="27">
        <f>IFERROR(VLOOKUP(B306,'SETI@home'!$B$3:$I$2497,8,FALSE),"")</f>
        <v>0.40053609482891256</v>
      </c>
      <c r="K306" s="23" t="str">
        <f>IFERROR(VLOOKUP(B306,SRBase!$B$3:$I$655,8,FALSE),"")</f>
        <v/>
      </c>
      <c r="L306" s="23" t="str">
        <f>IFERROR(VLOOKUP(B306,'theSkyNet POGS'!$B$3:$I$1158,8,FALSE),"")</f>
        <v/>
      </c>
      <c r="M306" s="23" t="str">
        <f>IFERROR(VLOOKUP(B306,'TN-Grid'!$B$3:$I$908,8,FALSE),"")</f>
        <v/>
      </c>
      <c r="N306" s="23" t="str">
        <f>IFERROR(VLOOKUP(B306,'Yoyo@home'!$B$3:$I$955,8,FALSE),"")</f>
        <v/>
      </c>
      <c r="O306" s="22"/>
      <c r="P306" s="4">
        <f t="shared" si="4"/>
        <v>3</v>
      </c>
    </row>
    <row r="307" spans="2:16" hidden="1" x14ac:dyDescent="0.35">
      <c r="B307" s="12" t="s">
        <v>2022</v>
      </c>
      <c r="C307" s="23" t="str">
        <f>IFERROR(VLOOKUP(B307,'Asteroids@home'!$B$3:$I$1398,8,FALSE),"")</f>
        <v/>
      </c>
      <c r="D307" s="23" t="str">
        <f>IFERROR(VLOOKUP(B307,'Citizen Science Grid'!$B$3:$I$1120,8,FALSE),"")</f>
        <v/>
      </c>
      <c r="E307" s="27" t="str">
        <f>IFERROR(VLOOKUP(B307,'Enigma@home'!$B$3:$I$1120,8,FALSE),"")</f>
        <v/>
      </c>
      <c r="F307" s="23" t="str">
        <f>IFERROR(VLOOKUP(B307,'LHC@home'!$B$3:$I$1280,8,FALSE),"")</f>
        <v/>
      </c>
      <c r="G307" s="23" t="str">
        <f>IFERROR(VLOOKUP(B307,'NFS@Home'!$B$3:$I$1280,8,FALSE),"")</f>
        <v/>
      </c>
      <c r="H307" s="23" t="str">
        <f>IFERROR(VLOOKUP(B307,Numberfields!$B$3:$I$1011,8,FALSE),"")</f>
        <v/>
      </c>
      <c r="I307" s="23" t="str">
        <f>IFERROR(VLOOKUP(B307,Primegrid!$B$3:$I$955,8,FALSE),"")</f>
        <v/>
      </c>
      <c r="J307" s="27" t="str">
        <f>IFERROR(VLOOKUP(B307,'SETI@home'!$B$3:$I$2497,8,FALSE),"")</f>
        <v/>
      </c>
      <c r="K307" s="23" t="str">
        <f>IFERROR(VLOOKUP(B307,SRBase!$B$3:$I$655,8,FALSE),"")</f>
        <v/>
      </c>
      <c r="L307" s="23" t="str">
        <f>IFERROR(VLOOKUP(B307,'theSkyNet POGS'!$B$3:$I$1158,8,FALSE),"")</f>
        <v/>
      </c>
      <c r="M307" s="23" t="str">
        <f>IFERROR(VLOOKUP(B307,'TN-Grid'!$B$3:$I$908,8,FALSE),"")</f>
        <v/>
      </c>
      <c r="N307" s="23" t="str">
        <f>IFERROR(VLOOKUP(B307,'Yoyo@home'!$B$3:$I$955,8,FALSE),"")</f>
        <v/>
      </c>
      <c r="O307" s="22"/>
      <c r="P307" s="4">
        <f t="shared" si="4"/>
        <v>0</v>
      </c>
    </row>
    <row r="308" spans="2:16" hidden="1" x14ac:dyDescent="0.35">
      <c r="B308" s="12" t="s">
        <v>2023</v>
      </c>
      <c r="C308" s="23" t="str">
        <f>IFERROR(VLOOKUP(B308,'Asteroids@home'!$B$3:$I$1398,8,FALSE),"")</f>
        <v/>
      </c>
      <c r="D308" s="23" t="str">
        <f>IFERROR(VLOOKUP(B308,'Citizen Science Grid'!$B$3:$I$1120,8,FALSE),"")</f>
        <v/>
      </c>
      <c r="E308" s="27" t="str">
        <f>IFERROR(VLOOKUP(B308,'Enigma@home'!$B$3:$I$1120,8,FALSE),"")</f>
        <v/>
      </c>
      <c r="F308" s="23" t="str">
        <f>IFERROR(VLOOKUP(B308,'LHC@home'!$B$3:$I$1280,8,FALSE),"")</f>
        <v/>
      </c>
      <c r="G308" s="23" t="str">
        <f>IFERROR(VLOOKUP(B308,'NFS@Home'!$B$3:$I$1280,8,FALSE),"")</f>
        <v/>
      </c>
      <c r="H308" s="23" t="str">
        <f>IFERROR(VLOOKUP(B308,Numberfields!$B$3:$I$1011,8,FALSE),"")</f>
        <v/>
      </c>
      <c r="I308" s="23" t="str">
        <f>IFERROR(VLOOKUP(B308,Primegrid!$B$3:$I$955,8,FALSE),"")</f>
        <v/>
      </c>
      <c r="J308" s="27" t="str">
        <f>IFERROR(VLOOKUP(B308,'SETI@home'!$B$3:$I$2497,8,FALSE),"")</f>
        <v/>
      </c>
      <c r="K308" s="23" t="str">
        <f>IFERROR(VLOOKUP(B308,SRBase!$B$3:$I$655,8,FALSE),"")</f>
        <v/>
      </c>
      <c r="L308" s="23" t="str">
        <f>IFERROR(VLOOKUP(B308,'theSkyNet POGS'!$B$3:$I$1158,8,FALSE),"")</f>
        <v/>
      </c>
      <c r="M308" s="23" t="str">
        <f>IFERROR(VLOOKUP(B308,'TN-Grid'!$B$3:$I$908,8,FALSE),"")</f>
        <v/>
      </c>
      <c r="N308" s="23" t="str">
        <f>IFERROR(VLOOKUP(B308,'Yoyo@home'!$B$3:$I$955,8,FALSE),"")</f>
        <v/>
      </c>
      <c r="O308" s="22"/>
      <c r="P308" s="4">
        <f t="shared" si="4"/>
        <v>0</v>
      </c>
    </row>
    <row r="309" spans="2:16" hidden="1" x14ac:dyDescent="0.35">
      <c r="B309" s="12" t="s">
        <v>2024</v>
      </c>
      <c r="C309" s="23" t="str">
        <f>IFERROR(VLOOKUP(B309,'Asteroids@home'!$B$3:$I$1398,8,FALSE),"")</f>
        <v/>
      </c>
      <c r="D309" s="23" t="str">
        <f>IFERROR(VLOOKUP(B309,'Citizen Science Grid'!$B$3:$I$1120,8,FALSE),"")</f>
        <v/>
      </c>
      <c r="E309" s="27" t="str">
        <f>IFERROR(VLOOKUP(B309,'Enigma@home'!$B$3:$I$1120,8,FALSE),"")</f>
        <v/>
      </c>
      <c r="F309" s="23" t="str">
        <f>IFERROR(VLOOKUP(B309,'LHC@home'!$B$3:$I$1280,8,FALSE),"")</f>
        <v/>
      </c>
      <c r="G309" s="23" t="str">
        <f>IFERROR(VLOOKUP(B309,'NFS@Home'!$B$3:$I$1280,8,FALSE),"")</f>
        <v/>
      </c>
      <c r="H309" s="23" t="str">
        <f>IFERROR(VLOOKUP(B309,Numberfields!$B$3:$I$1011,8,FALSE),"")</f>
        <v/>
      </c>
      <c r="I309" s="23" t="str">
        <f>IFERROR(VLOOKUP(B309,Primegrid!$B$3:$I$955,8,FALSE),"")</f>
        <v/>
      </c>
      <c r="J309" s="27" t="str">
        <f>IFERROR(VLOOKUP(B309,'SETI@home'!$B$3:$I$2497,8,FALSE),"")</f>
        <v/>
      </c>
      <c r="K309" s="23" t="str">
        <f>IFERROR(VLOOKUP(B309,SRBase!$B$3:$I$655,8,FALSE),"")</f>
        <v/>
      </c>
      <c r="L309" s="23" t="str">
        <f>IFERROR(VLOOKUP(B309,'theSkyNet POGS'!$B$3:$I$1158,8,FALSE),"")</f>
        <v/>
      </c>
      <c r="M309" s="23" t="str">
        <f>IFERROR(VLOOKUP(B309,'TN-Grid'!$B$3:$I$908,8,FALSE),"")</f>
        <v/>
      </c>
      <c r="N309" s="23" t="str">
        <f>IFERROR(VLOOKUP(B309,'Yoyo@home'!$B$3:$I$955,8,FALSE),"")</f>
        <v/>
      </c>
      <c r="O309" s="22"/>
      <c r="P309" s="4">
        <f t="shared" si="4"/>
        <v>0</v>
      </c>
    </row>
    <row r="310" spans="2:16" x14ac:dyDescent="0.35">
      <c r="B310" s="12" t="s">
        <v>1764</v>
      </c>
      <c r="C310" s="23" t="str">
        <f>IFERROR(VLOOKUP(B310,'Asteroids@home'!$B$3:$I$1398,8,FALSE),"")</f>
        <v/>
      </c>
      <c r="D310" s="23" t="str">
        <f>IFERROR(VLOOKUP(B310,'Citizen Science Grid'!$B$3:$I$1120,8,FALSE),"")</f>
        <v/>
      </c>
      <c r="E310" s="27" t="str">
        <f>IFERROR(VLOOKUP(B310,'Enigma@home'!$B$3:$I$1120,8,FALSE),"")</f>
        <v/>
      </c>
      <c r="F310" s="23" t="str">
        <f>IFERROR(VLOOKUP(B310,'LHC@home'!$B$3:$I$1280,8,FALSE),"")</f>
        <v/>
      </c>
      <c r="G310" s="23" t="str">
        <f>IFERROR(VLOOKUP(B310,'NFS@Home'!$B$3:$I$1280,8,FALSE),"")</f>
        <v/>
      </c>
      <c r="H310" s="23" t="str">
        <f>IFERROR(VLOOKUP(B310,Numberfields!$B$3:$I$1011,8,FALSE),"")</f>
        <v/>
      </c>
      <c r="I310" s="23" t="str">
        <f>IFERROR(VLOOKUP(B310,Primegrid!$B$3:$I$955,8,FALSE),"")</f>
        <v/>
      </c>
      <c r="J310" s="27" t="str">
        <f>IFERROR(VLOOKUP(B310,'SETI@home'!$B$3:$I$2497,8,FALSE),"")</f>
        <v/>
      </c>
      <c r="K310" s="23" t="str">
        <f>IFERROR(VLOOKUP(B310,SRBase!$B$3:$I$655,8,FALSE),"")</f>
        <v/>
      </c>
      <c r="L310" s="23">
        <f>IFERROR(VLOOKUP(B310,'theSkyNet POGS'!$B$3:$I$1158,8,FALSE),"")</f>
        <v>7.6024260936825711E-2</v>
      </c>
      <c r="M310" s="23" t="str">
        <f>IFERROR(VLOOKUP(B310,'TN-Grid'!$B$3:$I$908,8,FALSE),"")</f>
        <v/>
      </c>
      <c r="N310" s="23" t="str">
        <f>IFERROR(VLOOKUP(B310,'Yoyo@home'!$B$3:$I$955,8,FALSE),"")</f>
        <v/>
      </c>
      <c r="O310" s="22"/>
      <c r="P310" s="4">
        <f t="shared" si="4"/>
        <v>1</v>
      </c>
    </row>
    <row r="311" spans="2:16" x14ac:dyDescent="0.35">
      <c r="B311" s="12" t="s">
        <v>1925</v>
      </c>
      <c r="C311" s="23" t="str">
        <f>IFERROR(VLOOKUP(B311,'Asteroids@home'!$B$3:$I$1398,8,FALSE),"")</f>
        <v/>
      </c>
      <c r="D311" s="23" t="str">
        <f>IFERROR(VLOOKUP(B311,'Citizen Science Grid'!$B$3:$I$1120,8,FALSE),"")</f>
        <v/>
      </c>
      <c r="E311" s="27" t="str">
        <f>IFERROR(VLOOKUP(B311,'Enigma@home'!$B$3:$I$1120,8,FALSE),"")</f>
        <v/>
      </c>
      <c r="F311" s="23" t="str">
        <f>IFERROR(VLOOKUP(B311,'LHC@home'!$B$3:$I$1280,8,FALSE),"")</f>
        <v/>
      </c>
      <c r="G311" s="23" t="str">
        <f>IFERROR(VLOOKUP(B311,'NFS@Home'!$B$3:$I$1280,8,FALSE),"")</f>
        <v/>
      </c>
      <c r="H311" s="23" t="str">
        <f>IFERROR(VLOOKUP(B311,Numberfields!$B$3:$I$1011,8,FALSE),"")</f>
        <v/>
      </c>
      <c r="I311" s="23">
        <f>IFERROR(VLOOKUP(B311,Primegrid!$B$3:$I$955,8,FALSE),"")</f>
        <v>1.3624986912755748E-2</v>
      </c>
      <c r="J311" s="27" t="str">
        <f>IFERROR(VLOOKUP(B311,'SETI@home'!$B$3:$I$2497,8,FALSE),"")</f>
        <v/>
      </c>
      <c r="K311" s="23" t="str">
        <f>IFERROR(VLOOKUP(B311,SRBase!$B$3:$I$655,8,FALSE),"")</f>
        <v/>
      </c>
      <c r="L311" s="23" t="str">
        <f>IFERROR(VLOOKUP(B311,'theSkyNet POGS'!$B$3:$I$1158,8,FALSE),"")</f>
        <v/>
      </c>
      <c r="M311" s="23" t="str">
        <f>IFERROR(VLOOKUP(B311,'TN-Grid'!$B$3:$I$908,8,FALSE),"")</f>
        <v/>
      </c>
      <c r="N311" s="23" t="str">
        <f>IFERROR(VLOOKUP(B311,'Yoyo@home'!$B$3:$I$955,8,FALSE),"")</f>
        <v/>
      </c>
      <c r="O311" s="22"/>
      <c r="P311" s="4">
        <f t="shared" si="4"/>
        <v>1</v>
      </c>
    </row>
    <row r="312" spans="2:16" hidden="1" x14ac:dyDescent="0.35">
      <c r="B312" s="12" t="s">
        <v>2025</v>
      </c>
      <c r="C312" s="23" t="str">
        <f>IFERROR(VLOOKUP(B312,'Asteroids@home'!$B$3:$I$1398,8,FALSE),"")</f>
        <v/>
      </c>
      <c r="D312" s="23" t="str">
        <f>IFERROR(VLOOKUP(B312,'Citizen Science Grid'!$B$3:$I$1120,8,FALSE),"")</f>
        <v/>
      </c>
      <c r="E312" s="27" t="str">
        <f>IFERROR(VLOOKUP(B312,'Enigma@home'!$B$3:$I$1120,8,FALSE),"")</f>
        <v/>
      </c>
      <c r="F312" s="23" t="str">
        <f>IFERROR(VLOOKUP(B312,'LHC@home'!$B$3:$I$1280,8,FALSE),"")</f>
        <v/>
      </c>
      <c r="G312" s="23" t="str">
        <f>IFERROR(VLOOKUP(B312,'NFS@Home'!$B$3:$I$1280,8,FALSE),"")</f>
        <v/>
      </c>
      <c r="H312" s="23" t="str">
        <f>IFERROR(VLOOKUP(B312,Numberfields!$B$3:$I$1011,8,FALSE),"")</f>
        <v/>
      </c>
      <c r="I312" s="23" t="str">
        <f>IFERROR(VLOOKUP(B312,Primegrid!$B$3:$I$955,8,FALSE),"")</f>
        <v/>
      </c>
      <c r="J312" s="27" t="str">
        <f>IFERROR(VLOOKUP(B312,'SETI@home'!$B$3:$I$2497,8,FALSE),"")</f>
        <v/>
      </c>
      <c r="K312" s="23" t="str">
        <f>IFERROR(VLOOKUP(B312,SRBase!$B$3:$I$655,8,FALSE),"")</f>
        <v/>
      </c>
      <c r="L312" s="23" t="str">
        <f>IFERROR(VLOOKUP(B312,'theSkyNet POGS'!$B$3:$I$1158,8,FALSE),"")</f>
        <v/>
      </c>
      <c r="M312" s="23" t="str">
        <f>IFERROR(VLOOKUP(B312,'TN-Grid'!$B$3:$I$908,8,FALSE),"")</f>
        <v/>
      </c>
      <c r="N312" s="23" t="str">
        <f>IFERROR(VLOOKUP(B312,'Yoyo@home'!$B$3:$I$955,8,FALSE),"")</f>
        <v/>
      </c>
      <c r="O312" s="22"/>
      <c r="P312" s="4">
        <f t="shared" si="4"/>
        <v>0</v>
      </c>
    </row>
    <row r="313" spans="2:16" hidden="1" x14ac:dyDescent="0.35">
      <c r="B313" s="12" t="s">
        <v>1010</v>
      </c>
      <c r="C313" s="23" t="str">
        <f>IFERROR(VLOOKUP(B313,'Asteroids@home'!$B$3:$I$1398,8,FALSE),"")</f>
        <v/>
      </c>
      <c r="D313" s="23" t="str">
        <f>IFERROR(VLOOKUP(B313,'Citizen Science Grid'!$B$3:$I$1120,8,FALSE),"")</f>
        <v/>
      </c>
      <c r="E313" s="27" t="str">
        <f>IFERROR(VLOOKUP(B313,'Enigma@home'!$B$3:$I$1120,8,FALSE),"")</f>
        <v/>
      </c>
      <c r="F313" s="23" t="str">
        <f>IFERROR(VLOOKUP(B313,'LHC@home'!$B$3:$I$1280,8,FALSE),"")</f>
        <v/>
      </c>
      <c r="G313" s="23" t="str">
        <f>IFERROR(VLOOKUP(B313,'NFS@Home'!$B$3:$I$1280,8,FALSE),"")</f>
        <v/>
      </c>
      <c r="H313" s="23" t="str">
        <f>IFERROR(VLOOKUP(B313,Numberfields!$B$3:$I$1011,8,FALSE),"")</f>
        <v/>
      </c>
      <c r="I313" s="23" t="str">
        <f>IFERROR(VLOOKUP(B313,Primegrid!$B$3:$I$955,8,FALSE),"")</f>
        <v/>
      </c>
      <c r="J313" s="27" t="str">
        <f>IFERROR(VLOOKUP(B313,'SETI@home'!$B$3:$I$2497,8,FALSE),"")</f>
        <v/>
      </c>
      <c r="K313" s="23" t="str">
        <f>IFERROR(VLOOKUP(B313,SRBase!$B$3:$I$655,8,FALSE),"")</f>
        <v/>
      </c>
      <c r="L313" s="23" t="str">
        <f>IFERROR(VLOOKUP(B313,'theSkyNet POGS'!$B$3:$I$1158,8,FALSE),"")</f>
        <v/>
      </c>
      <c r="M313" s="23" t="str">
        <f>IFERROR(VLOOKUP(B313,'TN-Grid'!$B$3:$I$908,8,FALSE),"")</f>
        <v/>
      </c>
      <c r="N313" s="23" t="str">
        <f>IFERROR(VLOOKUP(B313,'Yoyo@home'!$B$3:$I$955,8,FALSE),"")</f>
        <v/>
      </c>
      <c r="O313" s="22"/>
      <c r="P313" s="4">
        <f t="shared" si="4"/>
        <v>0</v>
      </c>
    </row>
    <row r="314" spans="2:16" x14ac:dyDescent="0.35">
      <c r="B314" s="12" t="s">
        <v>1765</v>
      </c>
      <c r="C314" s="23" t="str">
        <f>IFERROR(VLOOKUP(B314,'Asteroids@home'!$B$3:$I$1398,8,FALSE),"")</f>
        <v/>
      </c>
      <c r="D314" s="23" t="str">
        <f>IFERROR(VLOOKUP(B314,'Citizen Science Grid'!$B$3:$I$1120,8,FALSE),"")</f>
        <v/>
      </c>
      <c r="E314" s="27" t="str">
        <f>IFERROR(VLOOKUP(B314,'Enigma@home'!$B$3:$I$1120,8,FALSE),"")</f>
        <v/>
      </c>
      <c r="F314" s="23" t="str">
        <f>IFERROR(VLOOKUP(B314,'LHC@home'!$B$3:$I$1280,8,FALSE),"")</f>
        <v/>
      </c>
      <c r="G314" s="23" t="str">
        <f>IFERROR(VLOOKUP(B314,'NFS@Home'!$B$3:$I$1280,8,FALSE),"")</f>
        <v/>
      </c>
      <c r="H314" s="23" t="str">
        <f>IFERROR(VLOOKUP(B314,Numberfields!$B$3:$I$1011,8,FALSE),"")</f>
        <v/>
      </c>
      <c r="I314" s="23" t="str">
        <f>IFERROR(VLOOKUP(B314,Primegrid!$B$3:$I$955,8,FALSE),"")</f>
        <v/>
      </c>
      <c r="J314" s="27" t="str">
        <f>IFERROR(VLOOKUP(B314,'SETI@home'!$B$3:$I$2497,8,FALSE),"")</f>
        <v/>
      </c>
      <c r="K314" s="23" t="str">
        <f>IFERROR(VLOOKUP(B314,SRBase!$B$3:$I$655,8,FALSE),"")</f>
        <v/>
      </c>
      <c r="L314" s="23">
        <f>IFERROR(VLOOKUP(B314,'theSkyNet POGS'!$B$3:$I$1158,8,FALSE),"")</f>
        <v>9.2881173635058989E-2</v>
      </c>
      <c r="M314" s="23" t="str">
        <f>IFERROR(VLOOKUP(B314,'TN-Grid'!$B$3:$I$908,8,FALSE),"")</f>
        <v/>
      </c>
      <c r="N314" s="23" t="str">
        <f>IFERROR(VLOOKUP(B314,'Yoyo@home'!$B$3:$I$955,8,FALSE),"")</f>
        <v/>
      </c>
      <c r="O314" s="22"/>
      <c r="P314" s="4">
        <f t="shared" si="4"/>
        <v>1</v>
      </c>
    </row>
    <row r="315" spans="2:16" x14ac:dyDescent="0.35">
      <c r="B315" s="12" t="s">
        <v>2026</v>
      </c>
      <c r="C315" s="23" t="str">
        <f>IFERROR(VLOOKUP(B315,'Asteroids@home'!$B$3:$I$1398,8,FALSE),"")</f>
        <v/>
      </c>
      <c r="D315" s="23" t="str">
        <f>IFERROR(VLOOKUP(B315,'Citizen Science Grid'!$B$3:$I$1120,8,FALSE),"")</f>
        <v/>
      </c>
      <c r="E315" s="27" t="str">
        <f>IFERROR(VLOOKUP(B315,'Enigma@home'!$B$3:$I$1120,8,FALSE),"")</f>
        <v/>
      </c>
      <c r="F315" s="23" t="str">
        <f>IFERROR(VLOOKUP(B315,'LHC@home'!$B$3:$I$1280,8,FALSE),"")</f>
        <v/>
      </c>
      <c r="G315" s="23" t="str">
        <f>IFERROR(VLOOKUP(B315,'NFS@Home'!$B$3:$I$1280,8,FALSE),"")</f>
        <v/>
      </c>
      <c r="H315" s="23" t="str">
        <f>IFERROR(VLOOKUP(B315,Numberfields!$B$3:$I$1011,8,FALSE),"")</f>
        <v/>
      </c>
      <c r="I315" s="23" t="str">
        <f>IFERROR(VLOOKUP(B315,Primegrid!$B$3:$I$955,8,FALSE),"")</f>
        <v/>
      </c>
      <c r="J315" s="27">
        <f>IFERROR(VLOOKUP(B315,'SETI@home'!$B$3:$I$2497,8,FALSE),"")</f>
        <v>2.6576638470444384E-2</v>
      </c>
      <c r="K315" s="23" t="str">
        <f>IFERROR(VLOOKUP(B315,SRBase!$B$3:$I$655,8,FALSE),"")</f>
        <v/>
      </c>
      <c r="L315" s="23" t="str">
        <f>IFERROR(VLOOKUP(B315,'theSkyNet POGS'!$B$3:$I$1158,8,FALSE),"")</f>
        <v/>
      </c>
      <c r="M315" s="23" t="str">
        <f>IFERROR(VLOOKUP(B315,'TN-Grid'!$B$3:$I$908,8,FALSE),"")</f>
        <v/>
      </c>
      <c r="N315" s="23" t="str">
        <f>IFERROR(VLOOKUP(B315,'Yoyo@home'!$B$3:$I$955,8,FALSE),"")</f>
        <v/>
      </c>
      <c r="O315" s="22"/>
      <c r="P315" s="4">
        <f t="shared" si="4"/>
        <v>1</v>
      </c>
    </row>
    <row r="316" spans="2:16" x14ac:dyDescent="0.35">
      <c r="B316" s="12" t="s">
        <v>1011</v>
      </c>
      <c r="C316" s="23" t="str">
        <f>IFERROR(VLOOKUP(B316,'Asteroids@home'!$B$3:$I$1398,8,FALSE),"")</f>
        <v/>
      </c>
      <c r="D316" s="23" t="str">
        <f>IFERROR(VLOOKUP(B316,'Citizen Science Grid'!$B$3:$I$1120,8,FALSE),"")</f>
        <v/>
      </c>
      <c r="E316" s="27" t="str">
        <f>IFERROR(VLOOKUP(B316,'Enigma@home'!$B$3:$I$1120,8,FALSE),"")</f>
        <v/>
      </c>
      <c r="F316" s="23" t="str">
        <f>IFERROR(VLOOKUP(B316,'LHC@home'!$B$3:$I$1280,8,FALSE),"")</f>
        <v/>
      </c>
      <c r="G316" s="23" t="str">
        <f>IFERROR(VLOOKUP(B316,'NFS@Home'!$B$3:$I$1280,8,FALSE),"")</f>
        <v/>
      </c>
      <c r="H316" s="23" t="str">
        <f>IFERROR(VLOOKUP(B316,Numberfields!$B$3:$I$1011,8,FALSE),"")</f>
        <v/>
      </c>
      <c r="I316" s="23" t="str">
        <f>IFERROR(VLOOKUP(B316,Primegrid!$B$3:$I$955,8,FALSE),"")</f>
        <v/>
      </c>
      <c r="J316" s="27">
        <f>IFERROR(VLOOKUP(B316,'SETI@home'!$B$3:$I$2497,8,FALSE),"")</f>
        <v>1.90120718059161E-2</v>
      </c>
      <c r="K316" s="23" t="str">
        <f>IFERROR(VLOOKUP(B316,SRBase!$B$3:$I$655,8,FALSE),"")</f>
        <v/>
      </c>
      <c r="L316" s="23" t="str">
        <f>IFERROR(VLOOKUP(B316,'theSkyNet POGS'!$B$3:$I$1158,8,FALSE),"")</f>
        <v/>
      </c>
      <c r="M316" s="23" t="str">
        <f>IFERROR(VLOOKUP(B316,'TN-Grid'!$B$3:$I$908,8,FALSE),"")</f>
        <v/>
      </c>
      <c r="N316" s="23" t="str">
        <f>IFERROR(VLOOKUP(B316,'Yoyo@home'!$B$3:$I$955,8,FALSE),"")</f>
        <v/>
      </c>
      <c r="O316" s="22"/>
      <c r="P316" s="4">
        <f t="shared" si="4"/>
        <v>1</v>
      </c>
    </row>
    <row r="317" spans="2:16" hidden="1" x14ac:dyDescent="0.35">
      <c r="B317" s="12" t="s">
        <v>1012</v>
      </c>
      <c r="C317" s="23" t="str">
        <f>IFERROR(VLOOKUP(B317,'Asteroids@home'!$B$3:$I$1398,8,FALSE),"")</f>
        <v/>
      </c>
      <c r="D317" s="23" t="str">
        <f>IFERROR(VLOOKUP(B317,'Citizen Science Grid'!$B$3:$I$1120,8,FALSE),"")</f>
        <v/>
      </c>
      <c r="E317" s="27" t="str">
        <f>IFERROR(VLOOKUP(B317,'Enigma@home'!$B$3:$I$1120,8,FALSE),"")</f>
        <v/>
      </c>
      <c r="F317" s="23" t="str">
        <f>IFERROR(VLOOKUP(B317,'LHC@home'!$B$3:$I$1280,8,FALSE),"")</f>
        <v/>
      </c>
      <c r="G317" s="23" t="str">
        <f>IFERROR(VLOOKUP(B317,'NFS@Home'!$B$3:$I$1280,8,FALSE),"")</f>
        <v/>
      </c>
      <c r="H317" s="23" t="str">
        <f>IFERROR(VLOOKUP(B317,Numberfields!$B$3:$I$1011,8,FALSE),"")</f>
        <v/>
      </c>
      <c r="I317" s="23" t="str">
        <f>IFERROR(VLOOKUP(B317,Primegrid!$B$3:$I$955,8,FALSE),"")</f>
        <v/>
      </c>
      <c r="J317" s="27" t="str">
        <f>IFERROR(VLOOKUP(B317,'SETI@home'!$B$3:$I$2497,8,FALSE),"")</f>
        <v/>
      </c>
      <c r="K317" s="23" t="str">
        <f>IFERROR(VLOOKUP(B317,SRBase!$B$3:$I$655,8,FALSE),"")</f>
        <v/>
      </c>
      <c r="L317" s="23" t="str">
        <f>IFERROR(VLOOKUP(B317,'theSkyNet POGS'!$B$3:$I$1158,8,FALSE),"")</f>
        <v/>
      </c>
      <c r="M317" s="23" t="str">
        <f>IFERROR(VLOOKUP(B317,'TN-Grid'!$B$3:$I$908,8,FALSE),"")</f>
        <v/>
      </c>
      <c r="N317" s="23" t="str">
        <f>IFERROR(VLOOKUP(B317,'Yoyo@home'!$B$3:$I$955,8,FALSE),"")</f>
        <v/>
      </c>
      <c r="O317" s="22"/>
      <c r="P317" s="4">
        <f t="shared" si="4"/>
        <v>0</v>
      </c>
    </row>
    <row r="318" spans="2:16" x14ac:dyDescent="0.35">
      <c r="B318" s="12" t="s">
        <v>1982</v>
      </c>
      <c r="C318" s="23" t="str">
        <f>IFERROR(VLOOKUP(B318,'Asteroids@home'!$B$3:$I$1398,8,FALSE),"")</f>
        <v/>
      </c>
      <c r="D318" s="23" t="str">
        <f>IFERROR(VLOOKUP(B318,'Citizen Science Grid'!$B$3:$I$1120,8,FALSE),"")</f>
        <v/>
      </c>
      <c r="E318" s="27">
        <f>IFERROR(VLOOKUP(B318,'Enigma@home'!$B$3:$I$1120,8,FALSE),"")</f>
        <v>9.0399796728752955E-3</v>
      </c>
      <c r="F318" s="23" t="str">
        <f>IFERROR(VLOOKUP(B318,'LHC@home'!$B$3:$I$1280,8,FALSE),"")</f>
        <v/>
      </c>
      <c r="G318" s="23" t="str">
        <f>IFERROR(VLOOKUP(B318,'NFS@Home'!$B$3:$I$1280,8,FALSE),"")</f>
        <v/>
      </c>
      <c r="H318" s="23" t="str">
        <f>IFERROR(VLOOKUP(B318,Numberfields!$B$3:$I$1011,8,FALSE),"")</f>
        <v/>
      </c>
      <c r="I318" s="23" t="str">
        <f>IFERROR(VLOOKUP(B318,Primegrid!$B$3:$I$955,8,FALSE),"")</f>
        <v/>
      </c>
      <c r="J318" s="27" t="str">
        <f>IFERROR(VLOOKUP(B318,'SETI@home'!$B$3:$I$2497,8,FALSE),"")</f>
        <v/>
      </c>
      <c r="K318" s="23" t="str">
        <f>IFERROR(VLOOKUP(B318,SRBase!$B$3:$I$655,8,FALSE),"")</f>
        <v/>
      </c>
      <c r="L318" s="23" t="str">
        <f>IFERROR(VLOOKUP(B318,'theSkyNet POGS'!$B$3:$I$1158,8,FALSE),"")</f>
        <v/>
      </c>
      <c r="M318" s="23" t="str">
        <f>IFERROR(VLOOKUP(B318,'TN-Grid'!$B$3:$I$908,8,FALSE),"")</f>
        <v/>
      </c>
      <c r="N318" s="23" t="str">
        <f>IFERROR(VLOOKUP(B318,'Yoyo@home'!$B$3:$I$955,8,FALSE),"")</f>
        <v/>
      </c>
      <c r="O318" s="22"/>
      <c r="P318" s="4">
        <f t="shared" si="4"/>
        <v>1</v>
      </c>
    </row>
    <row r="319" spans="2:16" hidden="1" x14ac:dyDescent="0.35">
      <c r="B319" s="12" t="s">
        <v>1013</v>
      </c>
      <c r="C319" s="23" t="str">
        <f>IFERROR(VLOOKUP(B319,'Asteroids@home'!$B$3:$I$1398,8,FALSE),"")</f>
        <v/>
      </c>
      <c r="D319" s="23" t="str">
        <f>IFERROR(VLOOKUP(B319,'Citizen Science Grid'!$B$3:$I$1120,8,FALSE),"")</f>
        <v/>
      </c>
      <c r="E319" s="27" t="str">
        <f>IFERROR(VLOOKUP(B319,'Enigma@home'!$B$3:$I$1120,8,FALSE),"")</f>
        <v/>
      </c>
      <c r="F319" s="23" t="str">
        <f>IFERROR(VLOOKUP(B319,'LHC@home'!$B$3:$I$1280,8,FALSE),"")</f>
        <v/>
      </c>
      <c r="G319" s="23" t="str">
        <f>IFERROR(VLOOKUP(B319,'NFS@Home'!$B$3:$I$1280,8,FALSE),"")</f>
        <v/>
      </c>
      <c r="H319" s="23" t="str">
        <f>IFERROR(VLOOKUP(B319,Numberfields!$B$3:$I$1011,8,FALSE),"")</f>
        <v/>
      </c>
      <c r="I319" s="23" t="str">
        <f>IFERROR(VLOOKUP(B319,Primegrid!$B$3:$I$955,8,FALSE),"")</f>
        <v/>
      </c>
      <c r="J319" s="27" t="str">
        <f>IFERROR(VLOOKUP(B319,'SETI@home'!$B$3:$I$2497,8,FALSE),"")</f>
        <v/>
      </c>
      <c r="K319" s="23" t="str">
        <f>IFERROR(VLOOKUP(B319,SRBase!$B$3:$I$655,8,FALSE),"")</f>
        <v/>
      </c>
      <c r="L319" s="23" t="str">
        <f>IFERROR(VLOOKUP(B319,'theSkyNet POGS'!$B$3:$I$1158,8,FALSE),"")</f>
        <v/>
      </c>
      <c r="M319" s="23" t="str">
        <f>IFERROR(VLOOKUP(B319,'TN-Grid'!$B$3:$I$908,8,FALSE),"")</f>
        <v/>
      </c>
      <c r="N319" s="23" t="str">
        <f>IFERROR(VLOOKUP(B319,'Yoyo@home'!$B$3:$I$955,8,FALSE),"")</f>
        <v/>
      </c>
      <c r="O319" s="22"/>
      <c r="P319" s="4">
        <f t="shared" si="4"/>
        <v>0</v>
      </c>
    </row>
    <row r="320" spans="2:16" hidden="1" x14ac:dyDescent="0.35">
      <c r="B320" s="12" t="s">
        <v>2027</v>
      </c>
      <c r="C320" s="23" t="str">
        <f>IFERROR(VLOOKUP(B320,'Asteroids@home'!$B$3:$I$1398,8,FALSE),"")</f>
        <v/>
      </c>
      <c r="D320" s="23" t="str">
        <f>IFERROR(VLOOKUP(B320,'Citizen Science Grid'!$B$3:$I$1120,8,FALSE),"")</f>
        <v/>
      </c>
      <c r="E320" s="27" t="str">
        <f>IFERROR(VLOOKUP(B320,'Enigma@home'!$B$3:$I$1120,8,FALSE),"")</f>
        <v/>
      </c>
      <c r="F320" s="23" t="str">
        <f>IFERROR(VLOOKUP(B320,'LHC@home'!$B$3:$I$1280,8,FALSE),"")</f>
        <v/>
      </c>
      <c r="G320" s="23" t="str">
        <f>IFERROR(VLOOKUP(B320,'NFS@Home'!$B$3:$I$1280,8,FALSE),"")</f>
        <v/>
      </c>
      <c r="H320" s="23" t="str">
        <f>IFERROR(VLOOKUP(B320,Numberfields!$B$3:$I$1011,8,FALSE),"")</f>
        <v/>
      </c>
      <c r="I320" s="23" t="str">
        <f>IFERROR(VLOOKUP(B320,Primegrid!$B$3:$I$955,8,FALSE),"")</f>
        <v/>
      </c>
      <c r="J320" s="27" t="str">
        <f>IFERROR(VLOOKUP(B320,'SETI@home'!$B$3:$I$2497,8,FALSE),"")</f>
        <v/>
      </c>
      <c r="K320" s="23" t="str">
        <f>IFERROR(VLOOKUP(B320,SRBase!$B$3:$I$655,8,FALSE),"")</f>
        <v/>
      </c>
      <c r="L320" s="23" t="str">
        <f>IFERROR(VLOOKUP(B320,'theSkyNet POGS'!$B$3:$I$1158,8,FALSE),"")</f>
        <v/>
      </c>
      <c r="M320" s="23" t="str">
        <f>IFERROR(VLOOKUP(B320,'TN-Grid'!$B$3:$I$908,8,FALSE),"")</f>
        <v/>
      </c>
      <c r="N320" s="23" t="str">
        <f>IFERROR(VLOOKUP(B320,'Yoyo@home'!$B$3:$I$955,8,FALSE),"")</f>
        <v/>
      </c>
      <c r="O320" s="22"/>
      <c r="P320" s="4">
        <f t="shared" si="4"/>
        <v>0</v>
      </c>
    </row>
    <row r="321" spans="2:16" hidden="1" x14ac:dyDescent="0.35">
      <c r="B321" s="12" t="s">
        <v>1957</v>
      </c>
      <c r="C321" s="23" t="str">
        <f>IFERROR(VLOOKUP(B321,'Asteroids@home'!$B$3:$I$1398,8,FALSE),"")</f>
        <v/>
      </c>
      <c r="D321" s="23" t="str">
        <f>IFERROR(VLOOKUP(B321,'Citizen Science Grid'!$B$3:$I$1120,8,FALSE),"")</f>
        <v/>
      </c>
      <c r="E321" s="27" t="str">
        <f>IFERROR(VLOOKUP(B321,'Enigma@home'!$B$3:$I$1120,8,FALSE),"")</f>
        <v/>
      </c>
      <c r="F321" s="23" t="str">
        <f>IFERROR(VLOOKUP(B321,'LHC@home'!$B$3:$I$1280,8,FALSE),"")</f>
        <v/>
      </c>
      <c r="G321" s="23" t="str">
        <f>IFERROR(VLOOKUP(B321,'NFS@Home'!$B$3:$I$1280,8,FALSE),"")</f>
        <v/>
      </c>
      <c r="H321" s="23" t="str">
        <f>IFERROR(VLOOKUP(B321,Numberfields!$B$3:$I$1011,8,FALSE),"")</f>
        <v/>
      </c>
      <c r="I321" s="23" t="str">
        <f>IFERROR(VLOOKUP(B321,Primegrid!$B$3:$I$955,8,FALSE),"")</f>
        <v/>
      </c>
      <c r="J321" s="27" t="str">
        <f>IFERROR(VLOOKUP(B321,'SETI@home'!$B$3:$I$2497,8,FALSE),"")</f>
        <v/>
      </c>
      <c r="K321" s="23" t="str">
        <f>IFERROR(VLOOKUP(B321,SRBase!$B$3:$I$655,8,FALSE),"")</f>
        <v/>
      </c>
      <c r="L321" s="23" t="str">
        <f>IFERROR(VLOOKUP(B321,'theSkyNet POGS'!$B$3:$I$1158,8,FALSE),"")</f>
        <v/>
      </c>
      <c r="M321" s="23" t="str">
        <f>IFERROR(VLOOKUP(B321,'TN-Grid'!$B$3:$I$908,8,FALSE),"")</f>
        <v/>
      </c>
      <c r="N321" s="23" t="str">
        <f>IFERROR(VLOOKUP(B321,'Yoyo@home'!$B$3:$I$955,8,FALSE),"")</f>
        <v/>
      </c>
      <c r="O321" s="22"/>
      <c r="P321" s="4">
        <f t="shared" si="4"/>
        <v>0</v>
      </c>
    </row>
    <row r="322" spans="2:16" x14ac:dyDescent="0.35">
      <c r="B322" s="12" t="s">
        <v>705</v>
      </c>
      <c r="C322" s="23" t="str">
        <f>IFERROR(VLOOKUP(B322,'Asteroids@home'!$B$3:$I$1398,8,FALSE),"")</f>
        <v/>
      </c>
      <c r="D322" s="23" t="str">
        <f>IFERROR(VLOOKUP(B322,'Citizen Science Grid'!$B$3:$I$1120,8,FALSE),"")</f>
        <v/>
      </c>
      <c r="E322" s="27" t="str">
        <f>IFERROR(VLOOKUP(B322,'Enigma@home'!$B$3:$I$1120,8,FALSE),"")</f>
        <v/>
      </c>
      <c r="F322" s="23" t="str">
        <f>IFERROR(VLOOKUP(B322,'LHC@home'!$B$3:$I$1280,8,FALSE),"")</f>
        <v/>
      </c>
      <c r="G322" s="23">
        <f>IFERROR(VLOOKUP(B322,'NFS@Home'!$B$3:$I$1280,8,FALSE),"")</f>
        <v>0.34283535110777091</v>
      </c>
      <c r="H322" s="23" t="str">
        <f>IFERROR(VLOOKUP(B322,Numberfields!$B$3:$I$1011,8,FALSE),"")</f>
        <v/>
      </c>
      <c r="I322" s="23" t="str">
        <f>IFERROR(VLOOKUP(B322,Primegrid!$B$3:$I$955,8,FALSE),"")</f>
        <v/>
      </c>
      <c r="J322" s="27" t="str">
        <f>IFERROR(VLOOKUP(B322,'SETI@home'!$B$3:$I$2497,8,FALSE),"")</f>
        <v/>
      </c>
      <c r="K322" s="23" t="str">
        <f>IFERROR(VLOOKUP(B322,SRBase!$B$3:$I$655,8,FALSE),"")</f>
        <v/>
      </c>
      <c r="L322" s="23" t="str">
        <f>IFERROR(VLOOKUP(B322,'theSkyNet POGS'!$B$3:$I$1158,8,FALSE),"")</f>
        <v/>
      </c>
      <c r="M322" s="23">
        <f>IFERROR(VLOOKUP(B322,'TN-Grid'!$B$3:$I$908,8,FALSE),"")</f>
        <v>0.6146313401263972</v>
      </c>
      <c r="N322" s="23" t="str">
        <f>IFERROR(VLOOKUP(B322,'Yoyo@home'!$B$3:$I$955,8,FALSE),"")</f>
        <v/>
      </c>
      <c r="O322" s="22"/>
      <c r="P322" s="4">
        <f t="shared" si="4"/>
        <v>2</v>
      </c>
    </row>
    <row r="323" spans="2:16" hidden="1" x14ac:dyDescent="0.35">
      <c r="B323" s="12" t="s">
        <v>1884</v>
      </c>
      <c r="C323" s="23" t="str">
        <f>IFERROR(VLOOKUP(B323,'Asteroids@home'!$B$3:$I$1398,8,FALSE),"")</f>
        <v/>
      </c>
      <c r="D323" s="23" t="str">
        <f>IFERROR(VLOOKUP(B323,'Citizen Science Grid'!$B$3:$I$1120,8,FALSE),"")</f>
        <v/>
      </c>
      <c r="E323" s="27" t="str">
        <f>IFERROR(VLOOKUP(B323,'Enigma@home'!$B$3:$I$1120,8,FALSE),"")</f>
        <v/>
      </c>
      <c r="F323" s="23" t="str">
        <f>IFERROR(VLOOKUP(B323,'LHC@home'!$B$3:$I$1280,8,FALSE),"")</f>
        <v/>
      </c>
      <c r="G323" s="23" t="str">
        <f>IFERROR(VLOOKUP(B323,'NFS@Home'!$B$3:$I$1280,8,FALSE),"")</f>
        <v/>
      </c>
      <c r="H323" s="23" t="str">
        <f>IFERROR(VLOOKUP(B323,Numberfields!$B$3:$I$1011,8,FALSE),"")</f>
        <v/>
      </c>
      <c r="I323" s="23" t="str">
        <f>IFERROR(VLOOKUP(B323,Primegrid!$B$3:$I$955,8,FALSE),"")</f>
        <v/>
      </c>
      <c r="J323" s="27" t="str">
        <f>IFERROR(VLOOKUP(B323,'SETI@home'!$B$3:$I$2497,8,FALSE),"")</f>
        <v/>
      </c>
      <c r="K323" s="23" t="str">
        <f>IFERROR(VLOOKUP(B323,SRBase!$B$3:$I$655,8,FALSE),"")</f>
        <v/>
      </c>
      <c r="L323" s="23" t="str">
        <f>IFERROR(VLOOKUP(B323,'theSkyNet POGS'!$B$3:$I$1158,8,FALSE),"")</f>
        <v/>
      </c>
      <c r="M323" s="23" t="str">
        <f>IFERROR(VLOOKUP(B323,'TN-Grid'!$B$3:$I$908,8,FALSE),"")</f>
        <v/>
      </c>
      <c r="N323" s="23" t="str">
        <f>IFERROR(VLOOKUP(B323,'Yoyo@home'!$B$3:$I$955,8,FALSE),"")</f>
        <v/>
      </c>
      <c r="O323" s="22"/>
      <c r="P323" s="4">
        <f t="shared" si="4"/>
        <v>0</v>
      </c>
    </row>
    <row r="324" spans="2:16" x14ac:dyDescent="0.35">
      <c r="B324" s="12" t="s">
        <v>1958</v>
      </c>
      <c r="C324" s="23" t="str">
        <f>IFERROR(VLOOKUP(B324,'Asteroids@home'!$B$3:$I$1398,8,FALSE),"")</f>
        <v/>
      </c>
      <c r="D324" s="23" t="str">
        <f>IFERROR(VLOOKUP(B324,'Citizen Science Grid'!$B$3:$I$1120,8,FALSE),"")</f>
        <v/>
      </c>
      <c r="E324" s="27" t="str">
        <f>IFERROR(VLOOKUP(B324,'Enigma@home'!$B$3:$I$1120,8,FALSE),"")</f>
        <v/>
      </c>
      <c r="F324" s="23" t="str">
        <f>IFERROR(VLOOKUP(B324,'LHC@home'!$B$3:$I$1280,8,FALSE),"")</f>
        <v/>
      </c>
      <c r="G324" s="23">
        <f>IFERROR(VLOOKUP(B324,'NFS@Home'!$B$3:$I$1280,8,FALSE),"")</f>
        <v>0.2558360444321725</v>
      </c>
      <c r="H324" s="23" t="str">
        <f>IFERROR(VLOOKUP(B324,Numberfields!$B$3:$I$1011,8,FALSE),"")</f>
        <v/>
      </c>
      <c r="I324" s="23" t="str">
        <f>IFERROR(VLOOKUP(B324,Primegrid!$B$3:$I$955,8,FALSE),"")</f>
        <v/>
      </c>
      <c r="J324" s="27" t="str">
        <f>IFERROR(VLOOKUP(B324,'SETI@home'!$B$3:$I$2497,8,FALSE),"")</f>
        <v/>
      </c>
      <c r="K324" s="23" t="str">
        <f>IFERROR(VLOOKUP(B324,SRBase!$B$3:$I$655,8,FALSE),"")</f>
        <v/>
      </c>
      <c r="L324" s="23" t="str">
        <f>IFERROR(VLOOKUP(B324,'theSkyNet POGS'!$B$3:$I$1158,8,FALSE),"")</f>
        <v/>
      </c>
      <c r="M324" s="23" t="str">
        <f>IFERROR(VLOOKUP(B324,'TN-Grid'!$B$3:$I$908,8,FALSE),"")</f>
        <v/>
      </c>
      <c r="N324" s="23" t="str">
        <f>IFERROR(VLOOKUP(B324,'Yoyo@home'!$B$3:$I$955,8,FALSE),"")</f>
        <v/>
      </c>
      <c r="O324" s="22"/>
      <c r="P324" s="4">
        <f t="shared" si="4"/>
        <v>1</v>
      </c>
    </row>
    <row r="325" spans="2:16" x14ac:dyDescent="0.35">
      <c r="B325" s="12" t="s">
        <v>1766</v>
      </c>
      <c r="C325" s="23" t="str">
        <f>IFERROR(VLOOKUP(B325,'Asteroids@home'!$B$3:$I$1398,8,FALSE),"")</f>
        <v/>
      </c>
      <c r="D325" s="23" t="str">
        <f>IFERROR(VLOOKUP(B325,'Citizen Science Grid'!$B$3:$I$1120,8,FALSE),"")</f>
        <v/>
      </c>
      <c r="E325" s="27" t="str">
        <f>IFERROR(VLOOKUP(B325,'Enigma@home'!$B$3:$I$1120,8,FALSE),"")</f>
        <v/>
      </c>
      <c r="F325" s="23" t="str">
        <f>IFERROR(VLOOKUP(B325,'LHC@home'!$B$3:$I$1280,8,FALSE),"")</f>
        <v/>
      </c>
      <c r="G325" s="23" t="str">
        <f>IFERROR(VLOOKUP(B325,'NFS@Home'!$B$3:$I$1280,8,FALSE),"")</f>
        <v/>
      </c>
      <c r="H325" s="23" t="str">
        <f>IFERROR(VLOOKUP(B325,Numberfields!$B$3:$I$1011,8,FALSE),"")</f>
        <v/>
      </c>
      <c r="I325" s="23" t="str">
        <f>IFERROR(VLOOKUP(B325,Primegrid!$B$3:$I$955,8,FALSE),"")</f>
        <v/>
      </c>
      <c r="J325" s="27" t="str">
        <f>IFERROR(VLOOKUP(B325,'SETI@home'!$B$3:$I$2497,8,FALSE),"")</f>
        <v/>
      </c>
      <c r="K325" s="23" t="str">
        <f>IFERROR(VLOOKUP(B325,SRBase!$B$3:$I$655,8,FALSE),"")</f>
        <v/>
      </c>
      <c r="L325" s="23">
        <f>IFERROR(VLOOKUP(B325,'theSkyNet POGS'!$B$3:$I$1158,8,FALSE),"")</f>
        <v>0.1201518005722907</v>
      </c>
      <c r="M325" s="23" t="str">
        <f>IFERROR(VLOOKUP(B325,'TN-Grid'!$B$3:$I$908,8,FALSE),"")</f>
        <v/>
      </c>
      <c r="N325" s="23" t="str">
        <f>IFERROR(VLOOKUP(B325,'Yoyo@home'!$B$3:$I$955,8,FALSE),"")</f>
        <v/>
      </c>
      <c r="O325" s="22"/>
      <c r="P325" s="4">
        <f t="shared" si="4"/>
        <v>1</v>
      </c>
    </row>
    <row r="326" spans="2:16" x14ac:dyDescent="0.35">
      <c r="B326" s="12" t="s">
        <v>720</v>
      </c>
      <c r="C326" s="23">
        <f>IFERROR(VLOOKUP(B326,'Asteroids@home'!$B$3:$I$1398,8,FALSE),"")</f>
        <v>5.0256770100436846E-2</v>
      </c>
      <c r="D326" s="23" t="str">
        <f>IFERROR(VLOOKUP(B326,'Citizen Science Grid'!$B$3:$I$1120,8,FALSE),"")</f>
        <v/>
      </c>
      <c r="E326" s="27" t="str">
        <f>IFERROR(VLOOKUP(B326,'Enigma@home'!$B$3:$I$1120,8,FALSE),"")</f>
        <v/>
      </c>
      <c r="F326" s="23" t="str">
        <f>IFERROR(VLOOKUP(B326,'LHC@home'!$B$3:$I$1280,8,FALSE),"")</f>
        <v/>
      </c>
      <c r="G326" s="23" t="str">
        <f>IFERROR(VLOOKUP(B326,'NFS@Home'!$B$3:$I$1280,8,FALSE),"")</f>
        <v/>
      </c>
      <c r="H326" s="23" t="str">
        <f>IFERROR(VLOOKUP(B326,Numberfields!$B$3:$I$1011,8,FALSE),"")</f>
        <v/>
      </c>
      <c r="I326" s="23">
        <f>IFERROR(VLOOKUP(B326,Primegrid!$B$3:$I$955,8,FALSE),"")</f>
        <v>3.1908074228942209E-3</v>
      </c>
      <c r="J326" s="27">
        <f>IFERROR(VLOOKUP(B326,'SETI@home'!$B$3:$I$2497,8,FALSE),"")</f>
        <v>2.9130888390313869E-2</v>
      </c>
      <c r="K326" s="23" t="str">
        <f>IFERROR(VLOOKUP(B326,SRBase!$B$3:$I$655,8,FALSE),"")</f>
        <v/>
      </c>
      <c r="L326" s="23">
        <f>IFERROR(VLOOKUP(B326,'theSkyNet POGS'!$B$3:$I$1158,8,FALSE),"")</f>
        <v>0.15956054283890975</v>
      </c>
      <c r="M326" s="23">
        <f>IFERROR(VLOOKUP(B326,'TN-Grid'!$B$3:$I$908,8,FALSE),"")</f>
        <v>0.30017942061242353</v>
      </c>
      <c r="N326" s="23" t="str">
        <f>IFERROR(VLOOKUP(B326,'Yoyo@home'!$B$3:$I$955,8,FALSE),"")</f>
        <v/>
      </c>
      <c r="O326" s="22"/>
      <c r="P326" s="4">
        <f t="shared" ref="P326:P389" si="5">COUNT(C326:N326)</f>
        <v>5</v>
      </c>
    </row>
    <row r="327" spans="2:16" x14ac:dyDescent="0.35">
      <c r="B327" s="12" t="s">
        <v>1014</v>
      </c>
      <c r="C327" s="23">
        <f>IFERROR(VLOOKUP(B327,'Asteroids@home'!$B$3:$I$1398,8,FALSE),"")</f>
        <v>5.0364017843136155E-2</v>
      </c>
      <c r="D327" s="23">
        <f>IFERROR(VLOOKUP(B327,'Citizen Science Grid'!$B$3:$I$1120,8,FALSE),"")</f>
        <v>9.0138812008838706E-2</v>
      </c>
      <c r="E327" s="27">
        <f>IFERROR(VLOOKUP(B327,'Enigma@home'!$B$3:$I$1120,8,FALSE),"")</f>
        <v>9.1809253195150042E-3</v>
      </c>
      <c r="F327" s="23">
        <f>IFERROR(VLOOKUP(B327,'LHC@home'!$B$3:$I$1280,8,FALSE),"")</f>
        <v>0.17816644010256819</v>
      </c>
      <c r="G327" s="23">
        <f>IFERROR(VLOOKUP(B327,'NFS@Home'!$B$3:$I$1280,8,FALSE),"")</f>
        <v>8.7298318297773597E-2</v>
      </c>
      <c r="H327" s="23" t="str">
        <f>IFERROR(VLOOKUP(B327,Numberfields!$B$3:$I$1011,8,FALSE),"")</f>
        <v/>
      </c>
      <c r="I327" s="23" t="str">
        <f>IFERROR(VLOOKUP(B327,Primegrid!$B$3:$I$955,8,FALSE),"")</f>
        <v/>
      </c>
      <c r="J327" s="27">
        <f>IFERROR(VLOOKUP(B327,'SETI@home'!$B$3:$I$2497,8,FALSE),"")</f>
        <v>2.4677367608361624E-2</v>
      </c>
      <c r="K327" s="23" t="str">
        <f>IFERROR(VLOOKUP(B327,SRBase!$B$3:$I$655,8,FALSE),"")</f>
        <v/>
      </c>
      <c r="L327" s="23">
        <f>IFERROR(VLOOKUP(B327,'theSkyNet POGS'!$B$3:$I$1158,8,FALSE),"")</f>
        <v>0.17338718993186228</v>
      </c>
      <c r="M327" s="23" t="str">
        <f>IFERROR(VLOOKUP(B327,'TN-Grid'!$B$3:$I$908,8,FALSE),"")</f>
        <v/>
      </c>
      <c r="N327" s="23" t="str">
        <f>IFERROR(VLOOKUP(B327,'Yoyo@home'!$B$3:$I$955,8,FALSE),"")</f>
        <v/>
      </c>
      <c r="O327" s="22"/>
      <c r="P327" s="4">
        <f t="shared" si="5"/>
        <v>7</v>
      </c>
    </row>
    <row r="328" spans="2:16" hidden="1" x14ac:dyDescent="0.35">
      <c r="B328" s="12" t="s">
        <v>1598</v>
      </c>
      <c r="C328" s="23" t="str">
        <f>IFERROR(VLOOKUP(B328,'Asteroids@home'!$B$3:$I$1398,8,FALSE),"")</f>
        <v/>
      </c>
      <c r="D328" s="23" t="str">
        <f>IFERROR(VLOOKUP(B328,'Citizen Science Grid'!$B$3:$I$1120,8,FALSE),"")</f>
        <v/>
      </c>
      <c r="E328" s="27" t="str">
        <f>IFERROR(VLOOKUP(B328,'Enigma@home'!$B$3:$I$1120,8,FALSE),"")</f>
        <v/>
      </c>
      <c r="F328" s="23" t="str">
        <f>IFERROR(VLOOKUP(B328,'LHC@home'!$B$3:$I$1280,8,FALSE),"")</f>
        <v/>
      </c>
      <c r="G328" s="23" t="str">
        <f>IFERROR(VLOOKUP(B328,'NFS@Home'!$B$3:$I$1280,8,FALSE),"")</f>
        <v/>
      </c>
      <c r="H328" s="23" t="str">
        <f>IFERROR(VLOOKUP(B328,Numberfields!$B$3:$I$1011,8,FALSE),"")</f>
        <v/>
      </c>
      <c r="I328" s="23" t="str">
        <f>IFERROR(VLOOKUP(B328,Primegrid!$B$3:$I$955,8,FALSE),"")</f>
        <v/>
      </c>
      <c r="J328" s="27" t="str">
        <f>IFERROR(VLOOKUP(B328,'SETI@home'!$B$3:$I$2497,8,FALSE),"")</f>
        <v/>
      </c>
      <c r="K328" s="23" t="str">
        <f>IFERROR(VLOOKUP(B328,SRBase!$B$3:$I$655,8,FALSE),"")</f>
        <v/>
      </c>
      <c r="L328" s="23" t="str">
        <f>IFERROR(VLOOKUP(B328,'theSkyNet POGS'!$B$3:$I$1158,8,FALSE),"")</f>
        <v/>
      </c>
      <c r="M328" s="23" t="str">
        <f>IFERROR(VLOOKUP(B328,'TN-Grid'!$B$3:$I$908,8,FALSE),"")</f>
        <v/>
      </c>
      <c r="N328" s="23" t="str">
        <f>IFERROR(VLOOKUP(B328,'Yoyo@home'!$B$3:$I$955,8,FALSE),"")</f>
        <v/>
      </c>
      <c r="O328" s="22"/>
      <c r="P328" s="4">
        <f t="shared" si="5"/>
        <v>0</v>
      </c>
    </row>
    <row r="329" spans="2:16" x14ac:dyDescent="0.35">
      <c r="B329" s="12" t="s">
        <v>1015</v>
      </c>
      <c r="C329" s="23">
        <f>IFERROR(VLOOKUP(B329,'Asteroids@home'!$B$3:$I$1398,8,FALSE),"")</f>
        <v>6.2200530646697824E-2</v>
      </c>
      <c r="D329" s="23" t="str">
        <f>IFERROR(VLOOKUP(B329,'Citizen Science Grid'!$B$3:$I$1120,8,FALSE),"")</f>
        <v/>
      </c>
      <c r="E329" s="27" t="str">
        <f>IFERROR(VLOOKUP(B329,'Enigma@home'!$B$3:$I$1120,8,FALSE),"")</f>
        <v/>
      </c>
      <c r="F329" s="23" t="str">
        <f>IFERROR(VLOOKUP(B329,'LHC@home'!$B$3:$I$1280,8,FALSE),"")</f>
        <v/>
      </c>
      <c r="G329" s="23" t="str">
        <f>IFERROR(VLOOKUP(B329,'NFS@Home'!$B$3:$I$1280,8,FALSE),"")</f>
        <v/>
      </c>
      <c r="H329" s="23" t="str">
        <f>IFERROR(VLOOKUP(B329,Numberfields!$B$3:$I$1011,8,FALSE),"")</f>
        <v/>
      </c>
      <c r="I329" s="23" t="str">
        <f>IFERROR(VLOOKUP(B329,Primegrid!$B$3:$I$955,8,FALSE),"")</f>
        <v/>
      </c>
      <c r="J329" s="27">
        <f>IFERROR(VLOOKUP(B329,'SETI@home'!$B$3:$I$2497,8,FALSE),"")</f>
        <v>2.614152479284295E-2</v>
      </c>
      <c r="K329" s="23" t="str">
        <f>IFERROR(VLOOKUP(B329,SRBase!$B$3:$I$655,8,FALSE),"")</f>
        <v/>
      </c>
      <c r="L329" s="23" t="str">
        <f>IFERROR(VLOOKUP(B329,'theSkyNet POGS'!$B$3:$I$1158,8,FALSE),"")</f>
        <v/>
      </c>
      <c r="M329" s="23" t="str">
        <f>IFERROR(VLOOKUP(B329,'TN-Grid'!$B$3:$I$908,8,FALSE),"")</f>
        <v/>
      </c>
      <c r="N329" s="23" t="str">
        <f>IFERROR(VLOOKUP(B329,'Yoyo@home'!$B$3:$I$955,8,FALSE),"")</f>
        <v/>
      </c>
      <c r="O329" s="22"/>
      <c r="P329" s="4">
        <f t="shared" si="5"/>
        <v>2</v>
      </c>
    </row>
    <row r="330" spans="2:16" x14ac:dyDescent="0.35">
      <c r="B330" s="12" t="s">
        <v>109</v>
      </c>
      <c r="C330" s="23">
        <f>IFERROR(VLOOKUP(B330,'Asteroids@home'!$B$3:$I$1398,8,FALSE),"")</f>
        <v>6.7312440289687539E-2</v>
      </c>
      <c r="D330" s="23">
        <f>IFERROR(VLOOKUP(B330,'Citizen Science Grid'!$B$3:$I$1120,8,FALSE),"")</f>
        <v>0.17809405276602513</v>
      </c>
      <c r="E330" s="27">
        <f>IFERROR(VLOOKUP(B330,'Enigma@home'!$B$3:$I$1120,8,FALSE),"")</f>
        <v>8.903054554749228E-3</v>
      </c>
      <c r="F330" s="23">
        <f>IFERROR(VLOOKUP(B330,'LHC@home'!$B$3:$I$1280,8,FALSE),"")</f>
        <v>0.19922578009393901</v>
      </c>
      <c r="G330" s="23">
        <f>IFERROR(VLOOKUP(B330,'NFS@Home'!$B$3:$I$1280,8,FALSE),"")</f>
        <v>0.14658303255655433</v>
      </c>
      <c r="H330" s="23">
        <f>IFERROR(VLOOKUP(B330,Numberfields!$B$3:$I$1011,8,FALSE),"")</f>
        <v>0.15991533827818508</v>
      </c>
      <c r="I330" s="23">
        <f>IFERROR(VLOOKUP(B330,Primegrid!$B$3:$I$955,8,FALSE),"")</f>
        <v>2.7903101973543738E-2</v>
      </c>
      <c r="J330" s="27">
        <f>IFERROR(VLOOKUP(B330,'SETI@home'!$B$3:$I$2497,8,FALSE),"")</f>
        <v>3.4348628177717923E-2</v>
      </c>
      <c r="K330" s="23">
        <f>IFERROR(VLOOKUP(B330,SRBase!$B$3:$I$655,8,FALSE),"")</f>
        <v>9.1617357825270709E-2</v>
      </c>
      <c r="L330" s="23">
        <f>IFERROR(VLOOKUP(B330,'theSkyNet POGS'!$B$3:$I$1158,8,FALSE),"")</f>
        <v>0.19643017308342856</v>
      </c>
      <c r="M330" s="23">
        <f>IFERROR(VLOOKUP(B330,'TN-Grid'!$B$3:$I$908,8,FALSE),"")</f>
        <v>0.45246402212300485</v>
      </c>
      <c r="N330" s="23" t="str">
        <f>IFERROR(VLOOKUP(B330,'Yoyo@home'!$B$3:$I$955,8,FALSE),"")</f>
        <v/>
      </c>
      <c r="O330" s="22"/>
      <c r="P330" s="4">
        <f t="shared" si="5"/>
        <v>11</v>
      </c>
    </row>
    <row r="331" spans="2:16" x14ac:dyDescent="0.35">
      <c r="B331" s="12" t="s">
        <v>110</v>
      </c>
      <c r="C331" s="23">
        <f>IFERROR(VLOOKUP(B331,'Asteroids@home'!$B$3:$I$1398,8,FALSE),"")</f>
        <v>6.1698854545536974E-2</v>
      </c>
      <c r="D331" s="23">
        <f>IFERROR(VLOOKUP(B331,'Citizen Science Grid'!$B$3:$I$1120,8,FALSE),"")</f>
        <v>0.22523824970675915</v>
      </c>
      <c r="E331" s="27">
        <f>IFERROR(VLOOKUP(B331,'Enigma@home'!$B$3:$I$1120,8,FALSE),"")</f>
        <v>1.3184463573091301E-2</v>
      </c>
      <c r="F331" s="23">
        <f>IFERROR(VLOOKUP(B331,'LHC@home'!$B$3:$I$1280,8,FALSE),"")</f>
        <v>0.22104380507200505</v>
      </c>
      <c r="G331" s="23">
        <f>IFERROR(VLOOKUP(B331,'NFS@Home'!$B$3:$I$1280,8,FALSE),"")</f>
        <v>0.11617399336385315</v>
      </c>
      <c r="H331" s="23">
        <f>IFERROR(VLOOKUP(B331,Numberfields!$B$3:$I$1011,8,FALSE),"")</f>
        <v>0.16678323074541526</v>
      </c>
      <c r="I331" s="23" t="str">
        <f>IFERROR(VLOOKUP(B331,Primegrid!$B$3:$I$955,8,FALSE),"")</f>
        <v/>
      </c>
      <c r="J331" s="27">
        <f>IFERROR(VLOOKUP(B331,'SETI@home'!$B$3:$I$2497,8,FALSE),"")</f>
        <v>3.4109702828849696E-2</v>
      </c>
      <c r="K331" s="23" t="str">
        <f>IFERROR(VLOOKUP(B331,SRBase!$B$3:$I$655,8,FALSE),"")</f>
        <v/>
      </c>
      <c r="L331" s="23">
        <f>IFERROR(VLOOKUP(B331,'theSkyNet POGS'!$B$3:$I$1158,8,FALSE),"")</f>
        <v>0.16586805810525093</v>
      </c>
      <c r="M331" s="23">
        <f>IFERROR(VLOOKUP(B331,'TN-Grid'!$B$3:$I$908,8,FALSE),"")</f>
        <v>0.47882708780757921</v>
      </c>
      <c r="N331" s="23">
        <f>IFERROR(VLOOKUP(B331,'Yoyo@home'!$B$3:$I$955,8,FALSE),"")</f>
        <v>0.40555154472923033</v>
      </c>
      <c r="O331" s="22"/>
      <c r="P331" s="4">
        <f t="shared" si="5"/>
        <v>10</v>
      </c>
    </row>
    <row r="332" spans="2:16" x14ac:dyDescent="0.35">
      <c r="B332" s="12" t="s">
        <v>111</v>
      </c>
      <c r="C332" s="23" t="str">
        <f>IFERROR(VLOOKUP(B332,'Asteroids@home'!$B$3:$I$1398,8,FALSE),"")</f>
        <v/>
      </c>
      <c r="D332" s="23">
        <f>IFERROR(VLOOKUP(B332,'Citizen Science Grid'!$B$3:$I$1120,8,FALSE),"")</f>
        <v>0.18976738462224846</v>
      </c>
      <c r="E332" s="27" t="str">
        <f>IFERROR(VLOOKUP(B332,'Enigma@home'!$B$3:$I$1120,8,FALSE),"")</f>
        <v/>
      </c>
      <c r="F332" s="23">
        <f>IFERROR(VLOOKUP(B332,'LHC@home'!$B$3:$I$1280,8,FALSE),"")</f>
        <v>0.15264610123755759</v>
      </c>
      <c r="G332" s="23">
        <f>IFERROR(VLOOKUP(B332,'NFS@Home'!$B$3:$I$1280,8,FALSE),"")</f>
        <v>0.163241852657067</v>
      </c>
      <c r="H332" s="23">
        <f>IFERROR(VLOOKUP(B332,Numberfields!$B$3:$I$1011,8,FALSE),"")</f>
        <v>0.10470201168947266</v>
      </c>
      <c r="I332" s="23" t="str">
        <f>IFERROR(VLOOKUP(B332,Primegrid!$B$3:$I$955,8,FALSE),"")</f>
        <v/>
      </c>
      <c r="J332" s="27">
        <f>IFERROR(VLOOKUP(B332,'SETI@home'!$B$3:$I$2497,8,FALSE),"")</f>
        <v>3.9378458172470328E-2</v>
      </c>
      <c r="K332" s="23" t="str">
        <f>IFERROR(VLOOKUP(B332,SRBase!$B$3:$I$655,8,FALSE),"")</f>
        <v/>
      </c>
      <c r="L332" s="23">
        <f>IFERROR(VLOOKUP(B332,'theSkyNet POGS'!$B$3:$I$1158,8,FALSE),"")</f>
        <v>0.13786798688022767</v>
      </c>
      <c r="M332" s="23">
        <f>IFERROR(VLOOKUP(B332,'TN-Grid'!$B$3:$I$908,8,FALSE),"")</f>
        <v>0.41163516715987231</v>
      </c>
      <c r="N332" s="23" t="str">
        <f>IFERROR(VLOOKUP(B332,'Yoyo@home'!$B$3:$I$955,8,FALSE),"")</f>
        <v/>
      </c>
      <c r="O332" s="22"/>
      <c r="P332" s="4">
        <f t="shared" si="5"/>
        <v>7</v>
      </c>
    </row>
    <row r="333" spans="2:16" x14ac:dyDescent="0.35">
      <c r="B333" s="12" t="s">
        <v>112</v>
      </c>
      <c r="C333" s="23">
        <f>IFERROR(VLOOKUP(B333,'Asteroids@home'!$B$3:$I$1398,8,FALSE),"")</f>
        <v>0.12068898999301519</v>
      </c>
      <c r="D333" s="23">
        <f>IFERROR(VLOOKUP(B333,'Citizen Science Grid'!$B$3:$I$1120,8,FALSE),"")</f>
        <v>0.20714196715587158</v>
      </c>
      <c r="E333" s="27" t="str">
        <f>IFERROR(VLOOKUP(B333,'Enigma@home'!$B$3:$I$1120,8,FALSE),"")</f>
        <v/>
      </c>
      <c r="F333" s="23">
        <f>IFERROR(VLOOKUP(B333,'LHC@home'!$B$3:$I$1280,8,FALSE),"")</f>
        <v>0.19670393432979053</v>
      </c>
      <c r="G333" s="23">
        <f>IFERROR(VLOOKUP(B333,'NFS@Home'!$B$3:$I$1280,8,FALSE),"")</f>
        <v>0.18981039441924052</v>
      </c>
      <c r="H333" s="23">
        <f>IFERROR(VLOOKUP(B333,Numberfields!$B$3:$I$1011,8,FALSE),"")</f>
        <v>0.13945848416779438</v>
      </c>
      <c r="I333" s="23">
        <f>IFERROR(VLOOKUP(B333,Primegrid!$B$3:$I$955,8,FALSE),"")</f>
        <v>4.2766366824888512E-2</v>
      </c>
      <c r="J333" s="27">
        <f>IFERROR(VLOOKUP(B333,'SETI@home'!$B$3:$I$2497,8,FALSE),"")</f>
        <v>5.2686105472762298E-2</v>
      </c>
      <c r="K333" s="23">
        <f>IFERROR(VLOOKUP(B333,SRBase!$B$3:$I$655,8,FALSE),"")</f>
        <v>0.18491584441802514</v>
      </c>
      <c r="L333" s="23">
        <f>IFERROR(VLOOKUP(B333,'theSkyNet POGS'!$B$3:$I$1158,8,FALSE),"")</f>
        <v>0.21005722304187521</v>
      </c>
      <c r="M333" s="23">
        <f>IFERROR(VLOOKUP(B333,'TN-Grid'!$B$3:$I$908,8,FALSE),"")</f>
        <v>0.50370148478080656</v>
      </c>
      <c r="N333" s="23">
        <f>IFERROR(VLOOKUP(B333,'Yoyo@home'!$B$3:$I$955,8,FALSE),"")</f>
        <v>0.3986350450204012</v>
      </c>
      <c r="O333" s="22"/>
      <c r="P333" s="4">
        <f t="shared" si="5"/>
        <v>11</v>
      </c>
    </row>
    <row r="334" spans="2:16" x14ac:dyDescent="0.35">
      <c r="B334" s="12" t="s">
        <v>113</v>
      </c>
      <c r="C334" s="23">
        <f>IFERROR(VLOOKUP(B334,'Asteroids@home'!$B$3:$I$1398,8,FALSE),"")</f>
        <v>0.10478163635551255</v>
      </c>
      <c r="D334" s="23">
        <f>IFERROR(VLOOKUP(B334,'Citizen Science Grid'!$B$3:$I$1120,8,FALSE),"")</f>
        <v>0.23170106583705902</v>
      </c>
      <c r="E334" s="27">
        <f>IFERROR(VLOOKUP(B334,'Enigma@home'!$B$3:$I$1120,8,FALSE),"")</f>
        <v>1.8884932203116159E-2</v>
      </c>
      <c r="F334" s="23" t="str">
        <f>IFERROR(VLOOKUP(B334,'LHC@home'!$B$3:$I$1280,8,FALSE),"")</f>
        <v/>
      </c>
      <c r="G334" s="23">
        <f>IFERROR(VLOOKUP(B334,'NFS@Home'!$B$3:$I$1280,8,FALSE),"")</f>
        <v>0.1744105942060156</v>
      </c>
      <c r="H334" s="23">
        <f>IFERROR(VLOOKUP(B334,Numberfields!$B$3:$I$1011,8,FALSE),"")</f>
        <v>0.14669994377905676</v>
      </c>
      <c r="I334" s="23" t="str">
        <f>IFERROR(VLOOKUP(B334,Primegrid!$B$3:$I$955,8,FALSE),"")</f>
        <v/>
      </c>
      <c r="J334" s="27">
        <f>IFERROR(VLOOKUP(B334,'SETI@home'!$B$3:$I$2497,8,FALSE),"")</f>
        <v>3.9479871030462896E-2</v>
      </c>
      <c r="K334" s="23" t="str">
        <f>IFERROR(VLOOKUP(B334,SRBase!$B$3:$I$655,8,FALSE),"")</f>
        <v/>
      </c>
      <c r="L334" s="23">
        <f>IFERROR(VLOOKUP(B334,'theSkyNet POGS'!$B$3:$I$1158,8,FALSE),"")</f>
        <v>0.11483538848323577</v>
      </c>
      <c r="M334" s="23">
        <f>IFERROR(VLOOKUP(B334,'TN-Grid'!$B$3:$I$908,8,FALSE),"")</f>
        <v>0.53032892784905272</v>
      </c>
      <c r="N334" s="23">
        <f>IFERROR(VLOOKUP(B334,'Yoyo@home'!$B$3:$I$955,8,FALSE),"")</f>
        <v>0.1815670484902964</v>
      </c>
      <c r="O334" s="22"/>
      <c r="P334" s="4">
        <f t="shared" si="5"/>
        <v>9</v>
      </c>
    </row>
    <row r="335" spans="2:16" x14ac:dyDescent="0.35">
      <c r="B335" s="12" t="s">
        <v>114</v>
      </c>
      <c r="C335" s="23">
        <f>IFERROR(VLOOKUP(B335,'Asteroids@home'!$B$3:$I$1398,8,FALSE),"")</f>
        <v>0.11734351778279575</v>
      </c>
      <c r="D335" s="23">
        <f>IFERROR(VLOOKUP(B335,'Citizen Science Grid'!$B$3:$I$1120,8,FALSE),"")</f>
        <v>0.24073827576055293</v>
      </c>
      <c r="E335" s="27" t="str">
        <f>IFERROR(VLOOKUP(B335,'Enigma@home'!$B$3:$I$1120,8,FALSE),"")</f>
        <v/>
      </c>
      <c r="F335" s="23">
        <f>IFERROR(VLOOKUP(B335,'LHC@home'!$B$3:$I$1280,8,FALSE),"")</f>
        <v>0.22441502580795328</v>
      </c>
      <c r="G335" s="23">
        <f>IFERROR(VLOOKUP(B335,'NFS@Home'!$B$3:$I$1280,8,FALSE),"")</f>
        <v>0.18402496353506681</v>
      </c>
      <c r="H335" s="23">
        <f>IFERROR(VLOOKUP(B335,Numberfields!$B$3:$I$1011,8,FALSE),"")</f>
        <v>0.13549592492020479</v>
      </c>
      <c r="I335" s="23" t="str">
        <f>IFERROR(VLOOKUP(B335,Primegrid!$B$3:$I$955,8,FALSE),"")</f>
        <v/>
      </c>
      <c r="J335" s="27">
        <f>IFERROR(VLOOKUP(B335,'SETI@home'!$B$3:$I$2497,8,FALSE),"")</f>
        <v>5.2262044652016809E-2</v>
      </c>
      <c r="K335" s="23" t="str">
        <f>IFERROR(VLOOKUP(B335,SRBase!$B$3:$I$655,8,FALSE),"")</f>
        <v/>
      </c>
      <c r="L335" s="23" t="str">
        <f>IFERROR(VLOOKUP(B335,'theSkyNet POGS'!$B$3:$I$1158,8,FALSE),"")</f>
        <v/>
      </c>
      <c r="M335" s="23">
        <f>IFERROR(VLOOKUP(B335,'TN-Grid'!$B$3:$I$908,8,FALSE),"")</f>
        <v>0.55605091517275329</v>
      </c>
      <c r="N335" s="23" t="str">
        <f>IFERROR(VLOOKUP(B335,'Yoyo@home'!$B$3:$I$955,8,FALSE),"")</f>
        <v/>
      </c>
      <c r="O335" s="22"/>
      <c r="P335" s="4">
        <f t="shared" si="5"/>
        <v>7</v>
      </c>
    </row>
    <row r="336" spans="2:16" x14ac:dyDescent="0.35">
      <c r="B336" s="12" t="s">
        <v>1016</v>
      </c>
      <c r="C336" s="23">
        <f>IFERROR(VLOOKUP(B336,'Asteroids@home'!$B$3:$I$1398,8,FALSE),"")</f>
        <v>0.12083938600511343</v>
      </c>
      <c r="D336" s="23" t="str">
        <f>IFERROR(VLOOKUP(B336,'Citizen Science Grid'!$B$3:$I$1120,8,FALSE),"")</f>
        <v/>
      </c>
      <c r="E336" s="27" t="str">
        <f>IFERROR(VLOOKUP(B336,'Enigma@home'!$B$3:$I$1120,8,FALSE),"")</f>
        <v/>
      </c>
      <c r="F336" s="23" t="str">
        <f>IFERROR(VLOOKUP(B336,'LHC@home'!$B$3:$I$1280,8,FALSE),"")</f>
        <v/>
      </c>
      <c r="G336" s="23" t="str">
        <f>IFERROR(VLOOKUP(B336,'NFS@Home'!$B$3:$I$1280,8,FALSE),"")</f>
        <v/>
      </c>
      <c r="H336" s="23" t="str">
        <f>IFERROR(VLOOKUP(B336,Numberfields!$B$3:$I$1011,8,FALSE),"")</f>
        <v/>
      </c>
      <c r="I336" s="23" t="str">
        <f>IFERROR(VLOOKUP(B336,Primegrid!$B$3:$I$955,8,FALSE),"")</f>
        <v/>
      </c>
      <c r="J336" s="27">
        <f>IFERROR(VLOOKUP(B336,'SETI@home'!$B$3:$I$2497,8,FALSE),"")</f>
        <v>3.4272341063619059E-2</v>
      </c>
      <c r="K336" s="23" t="str">
        <f>IFERROR(VLOOKUP(B336,SRBase!$B$3:$I$655,8,FALSE),"")</f>
        <v/>
      </c>
      <c r="L336" s="23">
        <f>IFERROR(VLOOKUP(B336,'theSkyNet POGS'!$B$3:$I$1158,8,FALSE),"")</f>
        <v>0.23109059923624947</v>
      </c>
      <c r="M336" s="23" t="str">
        <f>IFERROR(VLOOKUP(B336,'TN-Grid'!$B$3:$I$908,8,FALSE),"")</f>
        <v/>
      </c>
      <c r="N336" s="23" t="str">
        <f>IFERROR(VLOOKUP(B336,'Yoyo@home'!$B$3:$I$955,8,FALSE),"")</f>
        <v/>
      </c>
      <c r="O336" s="22"/>
      <c r="P336" s="4">
        <f t="shared" si="5"/>
        <v>3</v>
      </c>
    </row>
    <row r="337" spans="2:16" hidden="1" x14ac:dyDescent="0.35">
      <c r="B337" s="12" t="s">
        <v>1767</v>
      </c>
      <c r="C337" s="23" t="str">
        <f>IFERROR(VLOOKUP(B337,'Asteroids@home'!$B$3:$I$1398,8,FALSE),"")</f>
        <v/>
      </c>
      <c r="D337" s="23" t="str">
        <f>IFERROR(VLOOKUP(B337,'Citizen Science Grid'!$B$3:$I$1120,8,FALSE),"")</f>
        <v/>
      </c>
      <c r="E337" s="27" t="str">
        <f>IFERROR(VLOOKUP(B337,'Enigma@home'!$B$3:$I$1120,8,FALSE),"")</f>
        <v/>
      </c>
      <c r="F337" s="23" t="str">
        <f>IFERROR(VLOOKUP(B337,'LHC@home'!$B$3:$I$1280,8,FALSE),"")</f>
        <v/>
      </c>
      <c r="G337" s="23" t="str">
        <f>IFERROR(VLOOKUP(B337,'NFS@Home'!$B$3:$I$1280,8,FALSE),"")</f>
        <v/>
      </c>
      <c r="H337" s="23" t="str">
        <f>IFERROR(VLOOKUP(B337,Numberfields!$B$3:$I$1011,8,FALSE),"")</f>
        <v/>
      </c>
      <c r="I337" s="23" t="str">
        <f>IFERROR(VLOOKUP(B337,Primegrid!$B$3:$I$955,8,FALSE),"")</f>
        <v/>
      </c>
      <c r="J337" s="27" t="str">
        <f>IFERROR(VLOOKUP(B337,'SETI@home'!$B$3:$I$2497,8,FALSE),"")</f>
        <v/>
      </c>
      <c r="K337" s="23" t="str">
        <f>IFERROR(VLOOKUP(B337,SRBase!$B$3:$I$655,8,FALSE),"")</f>
        <v/>
      </c>
      <c r="L337" s="23" t="str">
        <f>IFERROR(VLOOKUP(B337,'theSkyNet POGS'!$B$3:$I$1158,8,FALSE),"")</f>
        <v/>
      </c>
      <c r="M337" s="23" t="str">
        <f>IFERROR(VLOOKUP(B337,'TN-Grid'!$B$3:$I$908,8,FALSE),"")</f>
        <v/>
      </c>
      <c r="N337" s="23" t="str">
        <f>IFERROR(VLOOKUP(B337,'Yoyo@home'!$B$3:$I$955,8,FALSE),"")</f>
        <v/>
      </c>
      <c r="O337" s="22"/>
      <c r="P337" s="4">
        <f t="shared" si="5"/>
        <v>0</v>
      </c>
    </row>
    <row r="338" spans="2:16" x14ac:dyDescent="0.35">
      <c r="B338" s="12" t="s">
        <v>697</v>
      </c>
      <c r="C338" s="23">
        <f>IFERROR(VLOOKUP(B338,'Asteroids@home'!$B$3:$I$1398,8,FALSE),"")</f>
        <v>3.8546384254527548E-2</v>
      </c>
      <c r="D338" s="23" t="str">
        <f>IFERROR(VLOOKUP(B338,'Citizen Science Grid'!$B$3:$I$1120,8,FALSE),"")</f>
        <v/>
      </c>
      <c r="E338" s="27" t="str">
        <f>IFERROR(VLOOKUP(B338,'Enigma@home'!$B$3:$I$1120,8,FALSE),"")</f>
        <v/>
      </c>
      <c r="F338" s="23" t="str">
        <f>IFERROR(VLOOKUP(B338,'LHC@home'!$B$3:$I$1280,8,FALSE),"")</f>
        <v/>
      </c>
      <c r="G338" s="23" t="str">
        <f>IFERROR(VLOOKUP(B338,'NFS@Home'!$B$3:$I$1280,8,FALSE),"")</f>
        <v/>
      </c>
      <c r="H338" s="23">
        <f>IFERROR(VLOOKUP(B338,Numberfields!$B$3:$I$1011,8,FALSE),"")</f>
        <v>0.17140191226932117</v>
      </c>
      <c r="I338" s="23" t="str">
        <f>IFERROR(VLOOKUP(B338,Primegrid!$B$3:$I$955,8,FALSE),"")</f>
        <v/>
      </c>
      <c r="J338" s="27">
        <f>IFERROR(VLOOKUP(B338,'SETI@home'!$B$3:$I$2497,8,FALSE),"")</f>
        <v>3.6793227574283736E-2</v>
      </c>
      <c r="K338" s="23" t="str">
        <f>IFERROR(VLOOKUP(B338,SRBase!$B$3:$I$655,8,FALSE),"")</f>
        <v/>
      </c>
      <c r="L338" s="23" t="str">
        <f>IFERROR(VLOOKUP(B338,'theSkyNet POGS'!$B$3:$I$1158,8,FALSE),"")</f>
        <v/>
      </c>
      <c r="M338" s="23">
        <f>IFERROR(VLOOKUP(B338,'TN-Grid'!$B$3:$I$908,8,FALSE),"")</f>
        <v>0.66068355040147386</v>
      </c>
      <c r="N338" s="23" t="str">
        <f>IFERROR(VLOOKUP(B338,'Yoyo@home'!$B$3:$I$955,8,FALSE),"")</f>
        <v/>
      </c>
      <c r="O338" s="22"/>
      <c r="P338" s="4">
        <f t="shared" si="5"/>
        <v>4</v>
      </c>
    </row>
    <row r="339" spans="2:16" x14ac:dyDescent="0.35">
      <c r="B339" s="12" t="s">
        <v>689</v>
      </c>
      <c r="C339" s="23">
        <f>IFERROR(VLOOKUP(B339,'Asteroids@home'!$B$3:$I$1398,8,FALSE),"")</f>
        <v>6.1650904367157373E-2</v>
      </c>
      <c r="D339" s="23">
        <f>IFERROR(VLOOKUP(B339,'Citizen Science Grid'!$B$3:$I$1120,8,FALSE),"")</f>
        <v>0.23928511118785778</v>
      </c>
      <c r="E339" s="27">
        <f>IFERROR(VLOOKUP(B339,'Enigma@home'!$B$3:$I$1120,8,FALSE),"")</f>
        <v>1.6132182768596522E-2</v>
      </c>
      <c r="F339" s="23">
        <f>IFERROR(VLOOKUP(B339,'LHC@home'!$B$3:$I$1280,8,FALSE),"")</f>
        <v>0.2215307812717893</v>
      </c>
      <c r="G339" s="23">
        <f>IFERROR(VLOOKUP(B339,'NFS@Home'!$B$3:$I$1280,8,FALSE),"")</f>
        <v>0.18286756262248161</v>
      </c>
      <c r="H339" s="23">
        <f>IFERROR(VLOOKUP(B339,Numberfields!$B$3:$I$1011,8,FALSE),"")</f>
        <v>0.19389703877395636</v>
      </c>
      <c r="I339" s="23" t="str">
        <f>IFERROR(VLOOKUP(B339,Primegrid!$B$3:$I$955,8,FALSE),"")</f>
        <v/>
      </c>
      <c r="J339" s="27">
        <f>IFERROR(VLOOKUP(B339,'SETI@home'!$B$3:$I$2497,8,FALSE),"")</f>
        <v>4.1292516117958242E-2</v>
      </c>
      <c r="K339" s="23" t="str">
        <f>IFERROR(VLOOKUP(B339,SRBase!$B$3:$I$655,8,FALSE),"")</f>
        <v/>
      </c>
      <c r="L339" s="23">
        <f>IFERROR(VLOOKUP(B339,'theSkyNet POGS'!$B$3:$I$1158,8,FALSE),"")</f>
        <v>0.16461241698104989</v>
      </c>
      <c r="M339" s="23">
        <f>IFERROR(VLOOKUP(B339,'TN-Grid'!$B$3:$I$908,8,FALSE),"")</f>
        <v>0.55888828255181022</v>
      </c>
      <c r="N339" s="23" t="str">
        <f>IFERROR(VLOOKUP(B339,'Yoyo@home'!$B$3:$I$955,8,FALSE),"")</f>
        <v/>
      </c>
      <c r="O339" s="22"/>
      <c r="P339" s="4">
        <f t="shared" si="5"/>
        <v>9</v>
      </c>
    </row>
    <row r="340" spans="2:16" hidden="1" x14ac:dyDescent="0.35">
      <c r="B340" s="12" t="s">
        <v>1017</v>
      </c>
      <c r="C340" s="23" t="str">
        <f>IFERROR(VLOOKUP(B340,'Asteroids@home'!$B$3:$I$1398,8,FALSE),"")</f>
        <v/>
      </c>
      <c r="D340" s="23" t="str">
        <f>IFERROR(VLOOKUP(B340,'Citizen Science Grid'!$B$3:$I$1120,8,FALSE),"")</f>
        <v/>
      </c>
      <c r="E340" s="27" t="str">
        <f>IFERROR(VLOOKUP(B340,'Enigma@home'!$B$3:$I$1120,8,FALSE),"")</f>
        <v/>
      </c>
      <c r="F340" s="23" t="str">
        <f>IFERROR(VLOOKUP(B340,'LHC@home'!$B$3:$I$1280,8,FALSE),"")</f>
        <v/>
      </c>
      <c r="G340" s="23" t="str">
        <f>IFERROR(VLOOKUP(B340,'NFS@Home'!$B$3:$I$1280,8,FALSE),"")</f>
        <v/>
      </c>
      <c r="H340" s="23" t="str">
        <f>IFERROR(VLOOKUP(B340,Numberfields!$B$3:$I$1011,8,FALSE),"")</f>
        <v/>
      </c>
      <c r="I340" s="23" t="str">
        <f>IFERROR(VLOOKUP(B340,Primegrid!$B$3:$I$955,8,FALSE),"")</f>
        <v/>
      </c>
      <c r="J340" s="27" t="str">
        <f>IFERROR(VLOOKUP(B340,'SETI@home'!$B$3:$I$2497,8,FALSE),"")</f>
        <v/>
      </c>
      <c r="K340" s="23" t="str">
        <f>IFERROR(VLOOKUP(B340,SRBase!$B$3:$I$655,8,FALSE),"")</f>
        <v/>
      </c>
      <c r="L340" s="23" t="str">
        <f>IFERROR(VLOOKUP(B340,'theSkyNet POGS'!$B$3:$I$1158,8,FALSE),"")</f>
        <v/>
      </c>
      <c r="M340" s="23" t="str">
        <f>IFERROR(VLOOKUP(B340,'TN-Grid'!$B$3:$I$908,8,FALSE),"")</f>
        <v/>
      </c>
      <c r="N340" s="23" t="str">
        <f>IFERROR(VLOOKUP(B340,'Yoyo@home'!$B$3:$I$955,8,FALSE),"")</f>
        <v/>
      </c>
      <c r="O340" s="22"/>
      <c r="P340" s="4">
        <f t="shared" si="5"/>
        <v>0</v>
      </c>
    </row>
    <row r="341" spans="2:16" x14ac:dyDescent="0.35">
      <c r="B341" s="12" t="s">
        <v>1848</v>
      </c>
      <c r="C341" s="23" t="str">
        <f>IFERROR(VLOOKUP(B341,'Asteroids@home'!$B$3:$I$1398,8,FALSE),"")</f>
        <v/>
      </c>
      <c r="D341" s="23">
        <f>IFERROR(VLOOKUP(B341,'Citizen Science Grid'!$B$3:$I$1120,8,FALSE),"")</f>
        <v>0.31491215085734414</v>
      </c>
      <c r="E341" s="27">
        <f>IFERROR(VLOOKUP(B341,'Enigma@home'!$B$3:$I$1120,8,FALSE),"")</f>
        <v>2.3770877241771005E-2</v>
      </c>
      <c r="F341" s="23" t="str">
        <f>IFERROR(VLOOKUP(B341,'LHC@home'!$B$3:$I$1280,8,FALSE),"")</f>
        <v/>
      </c>
      <c r="G341" s="23" t="str">
        <f>IFERROR(VLOOKUP(B341,'NFS@Home'!$B$3:$I$1280,8,FALSE),"")</f>
        <v/>
      </c>
      <c r="H341" s="23" t="str">
        <f>IFERROR(VLOOKUP(B341,Numberfields!$B$3:$I$1011,8,FALSE),"")</f>
        <v/>
      </c>
      <c r="I341" s="23" t="str">
        <f>IFERROR(VLOOKUP(B341,Primegrid!$B$3:$I$955,8,FALSE),"")</f>
        <v/>
      </c>
      <c r="J341" s="27" t="str">
        <f>IFERROR(VLOOKUP(B341,'SETI@home'!$B$3:$I$2497,8,FALSE),"")</f>
        <v/>
      </c>
      <c r="K341" s="23" t="str">
        <f>IFERROR(VLOOKUP(B341,SRBase!$B$3:$I$655,8,FALSE),"")</f>
        <v/>
      </c>
      <c r="L341" s="23" t="str">
        <f>IFERROR(VLOOKUP(B341,'theSkyNet POGS'!$B$3:$I$1158,8,FALSE),"")</f>
        <v/>
      </c>
      <c r="M341" s="23" t="str">
        <f>IFERROR(VLOOKUP(B341,'TN-Grid'!$B$3:$I$908,8,FALSE),"")</f>
        <v/>
      </c>
      <c r="N341" s="23" t="str">
        <f>IFERROR(VLOOKUP(B341,'Yoyo@home'!$B$3:$I$955,8,FALSE),"")</f>
        <v/>
      </c>
      <c r="O341" s="22"/>
      <c r="P341" s="4">
        <f t="shared" si="5"/>
        <v>2</v>
      </c>
    </row>
    <row r="342" spans="2:16" x14ac:dyDescent="0.35">
      <c r="B342" s="12" t="s">
        <v>1018</v>
      </c>
      <c r="C342" s="23">
        <f>IFERROR(VLOOKUP(B342,'Asteroids@home'!$B$3:$I$1398,8,FALSE),"")</f>
        <v>0.13298369454351533</v>
      </c>
      <c r="D342" s="23" t="str">
        <f>IFERROR(VLOOKUP(B342,'Citizen Science Grid'!$B$3:$I$1120,8,FALSE),"")</f>
        <v/>
      </c>
      <c r="E342" s="27" t="str">
        <f>IFERROR(VLOOKUP(B342,'Enigma@home'!$B$3:$I$1120,8,FALSE),"")</f>
        <v/>
      </c>
      <c r="F342" s="23">
        <f>IFERROR(VLOOKUP(B342,'LHC@home'!$B$3:$I$1280,8,FALSE),"")</f>
        <v>0.39875523411522401</v>
      </c>
      <c r="G342" s="23">
        <f>IFERROR(VLOOKUP(B342,'NFS@Home'!$B$3:$I$1280,8,FALSE),"")</f>
        <v>0.40132015969884233</v>
      </c>
      <c r="H342" s="23" t="str">
        <f>IFERROR(VLOOKUP(B342,Numberfields!$B$3:$I$1011,8,FALSE),"")</f>
        <v/>
      </c>
      <c r="I342" s="23" t="str">
        <f>IFERROR(VLOOKUP(B342,Primegrid!$B$3:$I$955,8,FALSE),"")</f>
        <v/>
      </c>
      <c r="J342" s="27" t="str">
        <f>IFERROR(VLOOKUP(B342,'SETI@home'!$B$3:$I$2497,8,FALSE),"")</f>
        <v/>
      </c>
      <c r="K342" s="23">
        <f>IFERROR(VLOOKUP(B342,SRBase!$B$3:$I$655,8,FALSE),"")</f>
        <v>0.30647290172642477</v>
      </c>
      <c r="L342" s="23" t="str">
        <f>IFERROR(VLOOKUP(B342,'theSkyNet POGS'!$B$3:$I$1158,8,FALSE),"")</f>
        <v/>
      </c>
      <c r="M342" s="23" t="str">
        <f>IFERROR(VLOOKUP(B342,'TN-Grid'!$B$3:$I$908,8,FALSE),"")</f>
        <v/>
      </c>
      <c r="N342" s="23" t="str">
        <f>IFERROR(VLOOKUP(B342,'Yoyo@home'!$B$3:$I$955,8,FALSE),"")</f>
        <v/>
      </c>
      <c r="O342" s="22"/>
      <c r="P342" s="4">
        <f t="shared" si="5"/>
        <v>4</v>
      </c>
    </row>
    <row r="343" spans="2:16" x14ac:dyDescent="0.35">
      <c r="B343" s="12" t="s">
        <v>115</v>
      </c>
      <c r="C343" s="23">
        <f>IFERROR(VLOOKUP(B343,'Asteroids@home'!$B$3:$I$1398,8,FALSE),"")</f>
        <v>0.1295232235691178</v>
      </c>
      <c r="D343" s="23" t="str">
        <f>IFERROR(VLOOKUP(B343,'Citizen Science Grid'!$B$3:$I$1120,8,FALSE),"")</f>
        <v/>
      </c>
      <c r="E343" s="27" t="str">
        <f>IFERROR(VLOOKUP(B343,'Enigma@home'!$B$3:$I$1120,8,FALSE),"")</f>
        <v/>
      </c>
      <c r="F343" s="23" t="str">
        <f>IFERROR(VLOOKUP(B343,'LHC@home'!$B$3:$I$1280,8,FALSE),"")</f>
        <v/>
      </c>
      <c r="G343" s="23">
        <f>IFERROR(VLOOKUP(B343,'NFS@Home'!$B$3:$I$1280,8,FALSE),"")</f>
        <v>0.36121464619290022</v>
      </c>
      <c r="H343" s="23">
        <f>IFERROR(VLOOKUP(B343,Numberfields!$B$3:$I$1011,8,FALSE),"")</f>
        <v>0.28561800394591702</v>
      </c>
      <c r="I343" s="23" t="str">
        <f>IFERROR(VLOOKUP(B343,Primegrid!$B$3:$I$955,8,FALSE),"")</f>
        <v/>
      </c>
      <c r="J343" s="27">
        <f>IFERROR(VLOOKUP(B343,'SETI@home'!$B$3:$I$2497,8,FALSE),"")</f>
        <v>0.10176765578479684</v>
      </c>
      <c r="K343" s="23" t="str">
        <f>IFERROR(VLOOKUP(B343,SRBase!$B$3:$I$655,8,FALSE),"")</f>
        <v/>
      </c>
      <c r="L343" s="23">
        <f>IFERROR(VLOOKUP(B343,'theSkyNet POGS'!$B$3:$I$1158,8,FALSE),"")</f>
        <v>0.30062016281276249</v>
      </c>
      <c r="M343" s="23">
        <f>IFERROR(VLOOKUP(B343,'TN-Grid'!$B$3:$I$908,8,FALSE),"")</f>
        <v>1.2526739522164079</v>
      </c>
      <c r="N343" s="23" t="str">
        <f>IFERROR(VLOOKUP(B343,'Yoyo@home'!$B$3:$I$955,8,FALSE),"")</f>
        <v/>
      </c>
      <c r="O343" s="22"/>
      <c r="P343" s="4">
        <f t="shared" si="5"/>
        <v>6</v>
      </c>
    </row>
    <row r="344" spans="2:16" x14ac:dyDescent="0.35">
      <c r="B344" s="12" t="s">
        <v>116</v>
      </c>
      <c r="C344" s="23">
        <f>IFERROR(VLOOKUP(B344,'Asteroids@home'!$B$3:$I$1398,8,FALSE),"")</f>
        <v>0.30506052202636025</v>
      </c>
      <c r="D344" s="23">
        <f>IFERROR(VLOOKUP(B344,'Citizen Science Grid'!$B$3:$I$1120,8,FALSE),"")</f>
        <v>0.39453151967720529</v>
      </c>
      <c r="E344" s="27" t="str">
        <f>IFERROR(VLOOKUP(B344,'Enigma@home'!$B$3:$I$1120,8,FALSE),"")</f>
        <v/>
      </c>
      <c r="F344" s="23">
        <f>IFERROR(VLOOKUP(B344,'LHC@home'!$B$3:$I$1280,8,FALSE),"")</f>
        <v>0.49819475386600159</v>
      </c>
      <c r="G344" s="23">
        <f>IFERROR(VLOOKUP(B344,'NFS@Home'!$B$3:$I$1280,8,FALSE),"")</f>
        <v>0.3406543777683812</v>
      </c>
      <c r="H344" s="23" t="str">
        <f>IFERROR(VLOOKUP(B344,Numberfields!$B$3:$I$1011,8,FALSE),"")</f>
        <v/>
      </c>
      <c r="I344" s="23" t="str">
        <f>IFERROR(VLOOKUP(B344,Primegrid!$B$3:$I$955,8,FALSE),"")</f>
        <v/>
      </c>
      <c r="J344" s="27">
        <f>IFERROR(VLOOKUP(B344,'SETI@home'!$B$3:$I$2497,8,FALSE),"")</f>
        <v>8.8264423968938063E-2</v>
      </c>
      <c r="K344" s="23">
        <f>IFERROR(VLOOKUP(B344,SRBase!$B$3:$I$655,8,FALSE),"")</f>
        <v>0.36089472180225696</v>
      </c>
      <c r="L344" s="23" t="str">
        <f>IFERROR(VLOOKUP(B344,'theSkyNet POGS'!$B$3:$I$1158,8,FALSE),"")</f>
        <v/>
      </c>
      <c r="M344" s="23">
        <f>IFERROR(VLOOKUP(B344,'TN-Grid'!$B$3:$I$908,8,FALSE),"")</f>
        <v>0.89266462133589108</v>
      </c>
      <c r="N344" s="23">
        <f>IFERROR(VLOOKUP(B344,'Yoyo@home'!$B$3:$I$955,8,FALSE),"")</f>
        <v>0.55478283787890481</v>
      </c>
      <c r="O344" s="22"/>
      <c r="P344" s="4">
        <f t="shared" si="5"/>
        <v>8</v>
      </c>
    </row>
    <row r="345" spans="2:16" x14ac:dyDescent="0.35">
      <c r="B345" s="12" t="s">
        <v>1019</v>
      </c>
      <c r="C345" s="23" t="str">
        <f>IFERROR(VLOOKUP(B345,'Asteroids@home'!$B$3:$I$1398,8,FALSE),"")</f>
        <v/>
      </c>
      <c r="D345" s="23" t="str">
        <f>IFERROR(VLOOKUP(B345,'Citizen Science Grid'!$B$3:$I$1120,8,FALSE),"")</f>
        <v/>
      </c>
      <c r="E345" s="27" t="str">
        <f>IFERROR(VLOOKUP(B345,'Enigma@home'!$B$3:$I$1120,8,FALSE),"")</f>
        <v/>
      </c>
      <c r="F345" s="23" t="str">
        <f>IFERROR(VLOOKUP(B345,'LHC@home'!$B$3:$I$1280,8,FALSE),"")</f>
        <v/>
      </c>
      <c r="G345" s="23" t="str">
        <f>IFERROR(VLOOKUP(B345,'NFS@Home'!$B$3:$I$1280,8,FALSE),"")</f>
        <v/>
      </c>
      <c r="H345" s="23" t="str">
        <f>IFERROR(VLOOKUP(B345,Numberfields!$B$3:$I$1011,8,FALSE),"")</f>
        <v/>
      </c>
      <c r="I345" s="23" t="str">
        <f>IFERROR(VLOOKUP(B345,Primegrid!$B$3:$I$955,8,FALSE),"")</f>
        <v/>
      </c>
      <c r="J345" s="27">
        <f>IFERROR(VLOOKUP(B345,'SETI@home'!$B$3:$I$2497,8,FALSE),"")</f>
        <v>1.3578063140403197E-2</v>
      </c>
      <c r="K345" s="23" t="str">
        <f>IFERROR(VLOOKUP(B345,SRBase!$B$3:$I$655,8,FALSE),"")</f>
        <v/>
      </c>
      <c r="L345" s="23" t="str">
        <f>IFERROR(VLOOKUP(B345,'theSkyNet POGS'!$B$3:$I$1158,8,FALSE),"")</f>
        <v/>
      </c>
      <c r="M345" s="23" t="str">
        <f>IFERROR(VLOOKUP(B345,'TN-Grid'!$B$3:$I$908,8,FALSE),"")</f>
        <v/>
      </c>
      <c r="N345" s="23" t="str">
        <f>IFERROR(VLOOKUP(B345,'Yoyo@home'!$B$3:$I$955,8,FALSE),"")</f>
        <v/>
      </c>
      <c r="O345" s="22"/>
      <c r="P345" s="4">
        <f t="shared" si="5"/>
        <v>1</v>
      </c>
    </row>
    <row r="346" spans="2:16" x14ac:dyDescent="0.35">
      <c r="B346" s="12" t="s">
        <v>117</v>
      </c>
      <c r="C346" s="23">
        <f>IFERROR(VLOOKUP(B346,'Asteroids@home'!$B$3:$I$1398,8,FALSE),"")</f>
        <v>0.2049377992192869</v>
      </c>
      <c r="D346" s="23">
        <f>IFERROR(VLOOKUP(B346,'Citizen Science Grid'!$B$3:$I$1120,8,FALSE),"")</f>
        <v>0.54535222137954309</v>
      </c>
      <c r="E346" s="27" t="str">
        <f>IFERROR(VLOOKUP(B346,'Enigma@home'!$B$3:$I$1120,8,FALSE),"")</f>
        <v/>
      </c>
      <c r="F346" s="23">
        <f>IFERROR(VLOOKUP(B346,'LHC@home'!$B$3:$I$1280,8,FALSE),"")</f>
        <v>0.49029154419951015</v>
      </c>
      <c r="G346" s="23">
        <f>IFERROR(VLOOKUP(B346,'NFS@Home'!$B$3:$I$1280,8,FALSE),"")</f>
        <v>0.21977859154565957</v>
      </c>
      <c r="H346" s="23">
        <f>IFERROR(VLOOKUP(B346,Numberfields!$B$3:$I$1011,8,FALSE),"")</f>
        <v>0.34442303551266201</v>
      </c>
      <c r="I346" s="23" t="str">
        <f>IFERROR(VLOOKUP(B346,Primegrid!$B$3:$I$955,8,FALSE),"")</f>
        <v/>
      </c>
      <c r="J346" s="27">
        <f>IFERROR(VLOOKUP(B346,'SETI@home'!$B$3:$I$2497,8,FALSE),"")</f>
        <v>9.5403711439539768E-2</v>
      </c>
      <c r="K346" s="23" t="str">
        <f>IFERROR(VLOOKUP(B346,SRBase!$B$3:$I$655,8,FALSE),"")</f>
        <v/>
      </c>
      <c r="L346" s="23">
        <f>IFERROR(VLOOKUP(B346,'theSkyNet POGS'!$B$3:$I$1158,8,FALSE),"")</f>
        <v>0.52980851727318501</v>
      </c>
      <c r="M346" s="23">
        <f>IFERROR(VLOOKUP(B346,'TN-Grid'!$B$3:$I$908,8,FALSE),"")</f>
        <v>0.98874388584115447</v>
      </c>
      <c r="N346" s="23" t="str">
        <f>IFERROR(VLOOKUP(B346,'Yoyo@home'!$B$3:$I$955,8,FALSE),"")</f>
        <v/>
      </c>
      <c r="O346" s="22"/>
      <c r="P346" s="4">
        <f t="shared" si="5"/>
        <v>8</v>
      </c>
    </row>
    <row r="347" spans="2:16" x14ac:dyDescent="0.35">
      <c r="B347" s="12" t="s">
        <v>118</v>
      </c>
      <c r="C347" s="23">
        <f>IFERROR(VLOOKUP(B347,'Asteroids@home'!$B$3:$I$1398,8,FALSE),"")</f>
        <v>0.24639775217070789</v>
      </c>
      <c r="D347" s="23">
        <f>IFERROR(VLOOKUP(B347,'Citizen Science Grid'!$B$3:$I$1120,8,FALSE),"")</f>
        <v>0.51383154553577093</v>
      </c>
      <c r="E347" s="27">
        <f>IFERROR(VLOOKUP(B347,'Enigma@home'!$B$3:$I$1120,8,FALSE),"")</f>
        <v>3.8377217759153363E-2</v>
      </c>
      <c r="F347" s="23">
        <f>IFERROR(VLOOKUP(B347,'LHC@home'!$B$3:$I$1280,8,FALSE),"")</f>
        <v>0.41760904230124091</v>
      </c>
      <c r="G347" s="23">
        <f>IFERROR(VLOOKUP(B347,'NFS@Home'!$B$3:$I$1280,8,FALSE),"")</f>
        <v>0.43437867407066805</v>
      </c>
      <c r="H347" s="23">
        <f>IFERROR(VLOOKUP(B347,Numberfields!$B$3:$I$1011,8,FALSE),"")</f>
        <v>0.41636886916563021</v>
      </c>
      <c r="I347" s="23" t="str">
        <f>IFERROR(VLOOKUP(B347,Primegrid!$B$3:$I$955,8,FALSE),"")</f>
        <v/>
      </c>
      <c r="J347" s="27">
        <f>IFERROR(VLOOKUP(B347,'SETI@home'!$B$3:$I$2497,8,FALSE),"")</f>
        <v>0.10823264182924011</v>
      </c>
      <c r="K347" s="23" t="str">
        <f>IFERROR(VLOOKUP(B347,SRBase!$B$3:$I$655,8,FALSE),"")</f>
        <v/>
      </c>
      <c r="L347" s="23">
        <f>IFERROR(VLOOKUP(B347,'theSkyNet POGS'!$B$3:$I$1158,8,FALSE),"")</f>
        <v>0.59353848647820129</v>
      </c>
      <c r="M347" s="23">
        <f>IFERROR(VLOOKUP(B347,'TN-Grid'!$B$3:$I$908,8,FALSE),"")</f>
        <v>1.2252704276662318</v>
      </c>
      <c r="N347" s="23">
        <f>IFERROR(VLOOKUP(B347,'Yoyo@home'!$B$3:$I$955,8,FALSE),"")</f>
        <v>0.59124850973377485</v>
      </c>
      <c r="O347" s="22"/>
      <c r="P347" s="4">
        <f t="shared" si="5"/>
        <v>10</v>
      </c>
    </row>
    <row r="348" spans="2:16" x14ac:dyDescent="0.35">
      <c r="B348" s="12" t="s">
        <v>1020</v>
      </c>
      <c r="C348" s="23" t="str">
        <f>IFERROR(VLOOKUP(B348,'Asteroids@home'!$B$3:$I$1398,8,FALSE),"")</f>
        <v/>
      </c>
      <c r="D348" s="23" t="str">
        <f>IFERROR(VLOOKUP(B348,'Citizen Science Grid'!$B$3:$I$1120,8,FALSE),"")</f>
        <v/>
      </c>
      <c r="E348" s="27" t="str">
        <f>IFERROR(VLOOKUP(B348,'Enigma@home'!$B$3:$I$1120,8,FALSE),"")</f>
        <v/>
      </c>
      <c r="F348" s="23" t="str">
        <f>IFERROR(VLOOKUP(B348,'LHC@home'!$B$3:$I$1280,8,FALSE),"")</f>
        <v/>
      </c>
      <c r="G348" s="23" t="str">
        <f>IFERROR(VLOOKUP(B348,'NFS@Home'!$B$3:$I$1280,8,FALSE),"")</f>
        <v/>
      </c>
      <c r="H348" s="23" t="str">
        <f>IFERROR(VLOOKUP(B348,Numberfields!$B$3:$I$1011,8,FALSE),"")</f>
        <v/>
      </c>
      <c r="I348" s="23" t="str">
        <f>IFERROR(VLOOKUP(B348,Primegrid!$B$3:$I$955,8,FALSE),"")</f>
        <v/>
      </c>
      <c r="J348" s="27" t="str">
        <f>IFERROR(VLOOKUP(B348,'SETI@home'!$B$3:$I$2497,8,FALSE),"")</f>
        <v/>
      </c>
      <c r="K348" s="23" t="str">
        <f>IFERROR(VLOOKUP(B348,SRBase!$B$3:$I$655,8,FALSE),"")</f>
        <v/>
      </c>
      <c r="L348" s="23" t="str">
        <f>IFERROR(VLOOKUP(B348,'theSkyNet POGS'!$B$3:$I$1158,8,FALSE),"")</f>
        <v/>
      </c>
      <c r="M348" s="23" t="str">
        <f>IFERROR(VLOOKUP(B348,'TN-Grid'!$B$3:$I$908,8,FALSE),"")</f>
        <v/>
      </c>
      <c r="N348" s="23">
        <f>IFERROR(VLOOKUP(B348,'Yoyo@home'!$B$3:$I$955,8,FALSE),"")</f>
        <v>0.42097392678444656</v>
      </c>
      <c r="O348" s="22"/>
      <c r="P348" s="4">
        <f t="shared" si="5"/>
        <v>1</v>
      </c>
    </row>
    <row r="349" spans="2:16" hidden="1" x14ac:dyDescent="0.35">
      <c r="B349" s="12" t="s">
        <v>2028</v>
      </c>
      <c r="C349" s="23" t="str">
        <f>IFERROR(VLOOKUP(B349,'Asteroids@home'!$B$3:$I$1398,8,FALSE),"")</f>
        <v/>
      </c>
      <c r="D349" s="23" t="str">
        <f>IFERROR(VLOOKUP(B349,'Citizen Science Grid'!$B$3:$I$1120,8,FALSE),"")</f>
        <v/>
      </c>
      <c r="E349" s="27" t="str">
        <f>IFERROR(VLOOKUP(B349,'Enigma@home'!$B$3:$I$1120,8,FALSE),"")</f>
        <v/>
      </c>
      <c r="F349" s="23" t="str">
        <f>IFERROR(VLOOKUP(B349,'LHC@home'!$B$3:$I$1280,8,FALSE),"")</f>
        <v/>
      </c>
      <c r="G349" s="23" t="str">
        <f>IFERROR(VLOOKUP(B349,'NFS@Home'!$B$3:$I$1280,8,FALSE),"")</f>
        <v/>
      </c>
      <c r="H349" s="23" t="str">
        <f>IFERROR(VLOOKUP(B349,Numberfields!$B$3:$I$1011,8,FALSE),"")</f>
        <v/>
      </c>
      <c r="I349" s="23" t="str">
        <f>IFERROR(VLOOKUP(B349,Primegrid!$B$3:$I$955,8,FALSE),"")</f>
        <v/>
      </c>
      <c r="J349" s="27" t="str">
        <f>IFERROR(VLOOKUP(B349,'SETI@home'!$B$3:$I$2497,8,FALSE),"")</f>
        <v/>
      </c>
      <c r="K349" s="23" t="str">
        <f>IFERROR(VLOOKUP(B349,SRBase!$B$3:$I$655,8,FALSE),"")</f>
        <v/>
      </c>
      <c r="L349" s="23" t="str">
        <f>IFERROR(VLOOKUP(B349,'theSkyNet POGS'!$B$3:$I$1158,8,FALSE),"")</f>
        <v/>
      </c>
      <c r="M349" s="23" t="str">
        <f>IFERROR(VLOOKUP(B349,'TN-Grid'!$B$3:$I$908,8,FALSE),"")</f>
        <v/>
      </c>
      <c r="N349" s="23" t="str">
        <f>IFERROR(VLOOKUP(B349,'Yoyo@home'!$B$3:$I$955,8,FALSE),"")</f>
        <v/>
      </c>
      <c r="O349" s="22"/>
      <c r="P349" s="4">
        <f t="shared" si="5"/>
        <v>0</v>
      </c>
    </row>
    <row r="350" spans="2:16" hidden="1" x14ac:dyDescent="0.35">
      <c r="B350" s="12" t="s">
        <v>1021</v>
      </c>
      <c r="C350" s="23" t="str">
        <f>IFERROR(VLOOKUP(B350,'Asteroids@home'!$B$3:$I$1398,8,FALSE),"")</f>
        <v/>
      </c>
      <c r="D350" s="23" t="str">
        <f>IFERROR(VLOOKUP(B350,'Citizen Science Grid'!$B$3:$I$1120,8,FALSE),"")</f>
        <v/>
      </c>
      <c r="E350" s="27" t="str">
        <f>IFERROR(VLOOKUP(B350,'Enigma@home'!$B$3:$I$1120,8,FALSE),"")</f>
        <v/>
      </c>
      <c r="F350" s="23" t="str">
        <f>IFERROR(VLOOKUP(B350,'LHC@home'!$B$3:$I$1280,8,FALSE),"")</f>
        <v/>
      </c>
      <c r="G350" s="23" t="str">
        <f>IFERROR(VLOOKUP(B350,'NFS@Home'!$B$3:$I$1280,8,FALSE),"")</f>
        <v/>
      </c>
      <c r="H350" s="23" t="str">
        <f>IFERROR(VLOOKUP(B350,Numberfields!$B$3:$I$1011,8,FALSE),"")</f>
        <v/>
      </c>
      <c r="I350" s="23" t="str">
        <f>IFERROR(VLOOKUP(B350,Primegrid!$B$3:$I$955,8,FALSE),"")</f>
        <v/>
      </c>
      <c r="J350" s="27" t="str">
        <f>IFERROR(VLOOKUP(B350,'SETI@home'!$B$3:$I$2497,8,FALSE),"")</f>
        <v/>
      </c>
      <c r="K350" s="23" t="str">
        <f>IFERROR(VLOOKUP(B350,SRBase!$B$3:$I$655,8,FALSE),"")</f>
        <v/>
      </c>
      <c r="L350" s="23" t="str">
        <f>IFERROR(VLOOKUP(B350,'theSkyNet POGS'!$B$3:$I$1158,8,FALSE),"")</f>
        <v/>
      </c>
      <c r="M350" s="23" t="str">
        <f>IFERROR(VLOOKUP(B350,'TN-Grid'!$B$3:$I$908,8,FALSE),"")</f>
        <v/>
      </c>
      <c r="N350" s="23" t="str">
        <f>IFERROR(VLOOKUP(B350,'Yoyo@home'!$B$3:$I$955,8,FALSE),"")</f>
        <v/>
      </c>
      <c r="O350" s="22"/>
      <c r="P350" s="4">
        <f t="shared" si="5"/>
        <v>0</v>
      </c>
    </row>
    <row r="351" spans="2:16" hidden="1" x14ac:dyDescent="0.35">
      <c r="B351" s="12" t="s">
        <v>1983</v>
      </c>
      <c r="C351" s="23" t="str">
        <f>IFERROR(VLOOKUP(B351,'Asteroids@home'!$B$3:$I$1398,8,FALSE),"")</f>
        <v/>
      </c>
      <c r="D351" s="23" t="str">
        <f>IFERROR(VLOOKUP(B351,'Citizen Science Grid'!$B$3:$I$1120,8,FALSE),"")</f>
        <v/>
      </c>
      <c r="E351" s="27" t="str">
        <f>IFERROR(VLOOKUP(B351,'Enigma@home'!$B$3:$I$1120,8,FALSE),"")</f>
        <v/>
      </c>
      <c r="F351" s="23" t="str">
        <f>IFERROR(VLOOKUP(B351,'LHC@home'!$B$3:$I$1280,8,FALSE),"")</f>
        <v/>
      </c>
      <c r="G351" s="23" t="str">
        <f>IFERROR(VLOOKUP(B351,'NFS@Home'!$B$3:$I$1280,8,FALSE),"")</f>
        <v/>
      </c>
      <c r="H351" s="23" t="str">
        <f>IFERROR(VLOOKUP(B351,Numberfields!$B$3:$I$1011,8,FALSE),"")</f>
        <v/>
      </c>
      <c r="I351" s="23" t="str">
        <f>IFERROR(VLOOKUP(B351,Primegrid!$B$3:$I$955,8,FALSE),"")</f>
        <v/>
      </c>
      <c r="J351" s="27" t="str">
        <f>IFERROR(VLOOKUP(B351,'SETI@home'!$B$3:$I$2497,8,FALSE),"")</f>
        <v/>
      </c>
      <c r="K351" s="23" t="str">
        <f>IFERROR(VLOOKUP(B351,SRBase!$B$3:$I$655,8,FALSE),"")</f>
        <v/>
      </c>
      <c r="L351" s="23" t="str">
        <f>IFERROR(VLOOKUP(B351,'theSkyNet POGS'!$B$3:$I$1158,8,FALSE),"")</f>
        <v/>
      </c>
      <c r="M351" s="23" t="str">
        <f>IFERROR(VLOOKUP(B351,'TN-Grid'!$B$3:$I$908,8,FALSE),"")</f>
        <v/>
      </c>
      <c r="N351" s="23" t="str">
        <f>IFERROR(VLOOKUP(B351,'Yoyo@home'!$B$3:$I$955,8,FALSE),"")</f>
        <v/>
      </c>
      <c r="O351" s="22"/>
      <c r="P351" s="4">
        <f t="shared" si="5"/>
        <v>0</v>
      </c>
    </row>
    <row r="352" spans="2:16" x14ac:dyDescent="0.35">
      <c r="B352" s="12" t="s">
        <v>1022</v>
      </c>
      <c r="C352" s="23">
        <f>IFERROR(VLOOKUP(B352,'Asteroids@home'!$B$3:$I$1398,8,FALSE),"")</f>
        <v>0.10955661582712997</v>
      </c>
      <c r="D352" s="23">
        <f>IFERROR(VLOOKUP(B352,'Citizen Science Grid'!$B$3:$I$1120,8,FALSE),"")</f>
        <v>0.21157466828811566</v>
      </c>
      <c r="E352" s="27">
        <f>IFERROR(VLOOKUP(B352,'Enigma@home'!$B$3:$I$1120,8,FALSE),"")</f>
        <v>1.4699540319647536E-2</v>
      </c>
      <c r="F352" s="23">
        <f>IFERROR(VLOOKUP(B352,'LHC@home'!$B$3:$I$1280,8,FALSE),"")</f>
        <v>0.20268942882218305</v>
      </c>
      <c r="G352" s="23">
        <f>IFERROR(VLOOKUP(B352,'NFS@Home'!$B$3:$I$1280,8,FALSE),"")</f>
        <v>0.16135730714458257</v>
      </c>
      <c r="H352" s="23">
        <f>IFERROR(VLOOKUP(B352,Numberfields!$B$3:$I$1011,8,FALSE),"")</f>
        <v>0.14409525551340011</v>
      </c>
      <c r="I352" s="23">
        <f>IFERROR(VLOOKUP(B352,Primegrid!$B$3:$I$955,8,FALSE),"")</f>
        <v>1.5955596283568674E-2</v>
      </c>
      <c r="J352" s="27">
        <f>IFERROR(VLOOKUP(B352,'SETI@home'!$B$3:$I$2497,8,FALSE),"")</f>
        <v>3.0531818400622874E-2</v>
      </c>
      <c r="K352" s="23" t="str">
        <f>IFERROR(VLOOKUP(B352,SRBase!$B$3:$I$655,8,FALSE),"")</f>
        <v/>
      </c>
      <c r="L352" s="23">
        <f>IFERROR(VLOOKUP(B352,'theSkyNet POGS'!$B$3:$I$1158,8,FALSE),"")</f>
        <v>0.16517975372844843</v>
      </c>
      <c r="M352" s="23" t="str">
        <f>IFERROR(VLOOKUP(B352,'TN-Grid'!$B$3:$I$908,8,FALSE),"")</f>
        <v/>
      </c>
      <c r="N352" s="23" t="str">
        <f>IFERROR(VLOOKUP(B352,'Yoyo@home'!$B$3:$I$955,8,FALSE),"")</f>
        <v/>
      </c>
      <c r="O352" s="22"/>
      <c r="P352" s="4">
        <f t="shared" si="5"/>
        <v>9</v>
      </c>
    </row>
    <row r="353" spans="2:16" x14ac:dyDescent="0.35">
      <c r="B353" s="12" t="s">
        <v>1023</v>
      </c>
      <c r="C353" s="23" t="str">
        <f>IFERROR(VLOOKUP(B353,'Asteroids@home'!$B$3:$I$1398,8,FALSE),"")</f>
        <v/>
      </c>
      <c r="D353" s="23" t="str">
        <f>IFERROR(VLOOKUP(B353,'Citizen Science Grid'!$B$3:$I$1120,8,FALSE),"")</f>
        <v/>
      </c>
      <c r="E353" s="27" t="str">
        <f>IFERROR(VLOOKUP(B353,'Enigma@home'!$B$3:$I$1120,8,FALSE),"")</f>
        <v/>
      </c>
      <c r="F353" s="23" t="str">
        <f>IFERROR(VLOOKUP(B353,'LHC@home'!$B$3:$I$1280,8,FALSE),"")</f>
        <v/>
      </c>
      <c r="G353" s="23">
        <f>IFERROR(VLOOKUP(B353,'NFS@Home'!$B$3:$I$1280,8,FALSE),"")</f>
        <v>0.16678387083002888</v>
      </c>
      <c r="H353" s="23">
        <f>IFERROR(VLOOKUP(B353,Numberfields!$B$3:$I$1011,8,FALSE),"")</f>
        <v>0.18546890479159323</v>
      </c>
      <c r="I353" s="23" t="str">
        <f>IFERROR(VLOOKUP(B353,Primegrid!$B$3:$I$955,8,FALSE),"")</f>
        <v/>
      </c>
      <c r="J353" s="27" t="str">
        <f>IFERROR(VLOOKUP(B353,'SETI@home'!$B$3:$I$2497,8,FALSE),"")</f>
        <v/>
      </c>
      <c r="K353" s="23" t="str">
        <f>IFERROR(VLOOKUP(B353,SRBase!$B$3:$I$655,8,FALSE),"")</f>
        <v/>
      </c>
      <c r="L353" s="23" t="str">
        <f>IFERROR(VLOOKUP(B353,'theSkyNet POGS'!$B$3:$I$1158,8,FALSE),"")</f>
        <v/>
      </c>
      <c r="M353" s="23" t="str">
        <f>IFERROR(VLOOKUP(B353,'TN-Grid'!$B$3:$I$908,8,FALSE),"")</f>
        <v/>
      </c>
      <c r="N353" s="23" t="str">
        <f>IFERROR(VLOOKUP(B353,'Yoyo@home'!$B$3:$I$955,8,FALSE),"")</f>
        <v/>
      </c>
      <c r="O353" s="22"/>
      <c r="P353" s="4">
        <f t="shared" si="5"/>
        <v>2</v>
      </c>
    </row>
    <row r="354" spans="2:16" x14ac:dyDescent="0.35">
      <c r="B354" s="12" t="s">
        <v>119</v>
      </c>
      <c r="C354" s="23">
        <f>IFERROR(VLOOKUP(B354,'Asteroids@home'!$B$3:$I$1398,8,FALSE),"")</f>
        <v>6.817667972019234E-2</v>
      </c>
      <c r="D354" s="23">
        <f>IFERROR(VLOOKUP(B354,'Citizen Science Grid'!$B$3:$I$1120,8,FALSE),"")</f>
        <v>0.25020985490095915</v>
      </c>
      <c r="E354" s="27">
        <f>IFERROR(VLOOKUP(B354,'Enigma@home'!$B$3:$I$1120,8,FALSE),"")</f>
        <v>2.0226319932735284E-2</v>
      </c>
      <c r="F354" s="23">
        <f>IFERROR(VLOOKUP(B354,'LHC@home'!$B$3:$I$1280,8,FALSE),"")</f>
        <v>0.25864840976699577</v>
      </c>
      <c r="G354" s="23">
        <f>IFERROR(VLOOKUP(B354,'NFS@Home'!$B$3:$I$1280,8,FALSE),"")</f>
        <v>0.16188794875126458</v>
      </c>
      <c r="H354" s="23">
        <f>IFERROR(VLOOKUP(B354,Numberfields!$B$3:$I$1011,8,FALSE),"")</f>
        <v>0.18107144585438226</v>
      </c>
      <c r="I354" s="23" t="str">
        <f>IFERROR(VLOOKUP(B354,Primegrid!$B$3:$I$955,8,FALSE),"")</f>
        <v/>
      </c>
      <c r="J354" s="27">
        <f>IFERROR(VLOOKUP(B354,'SETI@home'!$B$3:$I$2497,8,FALSE),"")</f>
        <v>4.1516952899801306E-2</v>
      </c>
      <c r="K354" s="23">
        <f>IFERROR(VLOOKUP(B354,SRBase!$B$3:$I$655,8,FALSE),"")</f>
        <v>7.7540652972315341E-2</v>
      </c>
      <c r="L354" s="23">
        <f>IFERROR(VLOOKUP(B354,'theSkyNet POGS'!$B$3:$I$1158,8,FALSE),"")</f>
        <v>0.19669172554663686</v>
      </c>
      <c r="M354" s="23">
        <f>IFERROR(VLOOKUP(B354,'TN-Grid'!$B$3:$I$908,8,FALSE),"")</f>
        <v>0.55904966505205966</v>
      </c>
      <c r="N354" s="23">
        <f>IFERROR(VLOOKUP(B354,'Yoyo@home'!$B$3:$I$955,8,FALSE),"")</f>
        <v>0.33329667174923749</v>
      </c>
      <c r="O354" s="22"/>
      <c r="P354" s="4">
        <f t="shared" si="5"/>
        <v>11</v>
      </c>
    </row>
    <row r="355" spans="2:16" x14ac:dyDescent="0.35">
      <c r="B355" s="12" t="s">
        <v>1024</v>
      </c>
      <c r="C355" s="23" t="str">
        <f>IFERROR(VLOOKUP(B355,'Asteroids@home'!$B$3:$I$1398,8,FALSE),"")</f>
        <v/>
      </c>
      <c r="D355" s="23">
        <f>IFERROR(VLOOKUP(B355,'Citizen Science Grid'!$B$3:$I$1120,8,FALSE),"")</f>
        <v>0.23298049904273813</v>
      </c>
      <c r="E355" s="27" t="str">
        <f>IFERROR(VLOOKUP(B355,'Enigma@home'!$B$3:$I$1120,8,FALSE),"")</f>
        <v/>
      </c>
      <c r="F355" s="23">
        <f>IFERROR(VLOOKUP(B355,'LHC@home'!$B$3:$I$1280,8,FALSE),"")</f>
        <v>0.22739529948194079</v>
      </c>
      <c r="G355" s="23" t="str">
        <f>IFERROR(VLOOKUP(B355,'NFS@Home'!$B$3:$I$1280,8,FALSE),"")</f>
        <v/>
      </c>
      <c r="H355" s="23">
        <f>IFERROR(VLOOKUP(B355,Numberfields!$B$3:$I$1011,8,FALSE),"")</f>
        <v>0.1923745820124575</v>
      </c>
      <c r="I355" s="23" t="str">
        <f>IFERROR(VLOOKUP(B355,Primegrid!$B$3:$I$955,8,FALSE),"")</f>
        <v/>
      </c>
      <c r="J355" s="27">
        <f>IFERROR(VLOOKUP(B355,'SETI@home'!$B$3:$I$2497,8,FALSE),"")</f>
        <v>4.3311305607425167E-2</v>
      </c>
      <c r="K355" s="23" t="str">
        <f>IFERROR(VLOOKUP(B355,SRBase!$B$3:$I$655,8,FALSE),"")</f>
        <v/>
      </c>
      <c r="L355" s="23">
        <f>IFERROR(VLOOKUP(B355,'theSkyNet POGS'!$B$3:$I$1158,8,FALSE),"")</f>
        <v>0.20786275237799021</v>
      </c>
      <c r="M355" s="23" t="str">
        <f>IFERROR(VLOOKUP(B355,'TN-Grid'!$B$3:$I$908,8,FALSE),"")</f>
        <v/>
      </c>
      <c r="N355" s="23" t="str">
        <f>IFERROR(VLOOKUP(B355,'Yoyo@home'!$B$3:$I$955,8,FALSE),"")</f>
        <v/>
      </c>
      <c r="O355" s="22"/>
      <c r="P355" s="4">
        <f t="shared" si="5"/>
        <v>5</v>
      </c>
    </row>
    <row r="356" spans="2:16" x14ac:dyDescent="0.35">
      <c r="B356" s="12" t="s">
        <v>120</v>
      </c>
      <c r="C356" s="23">
        <f>IFERROR(VLOOKUP(B356,'Asteroids@home'!$B$3:$I$1398,8,FALSE),"")</f>
        <v>7.7670944448430992E-2</v>
      </c>
      <c r="D356" s="23">
        <f>IFERROR(VLOOKUP(B356,'Citizen Science Grid'!$B$3:$I$1120,8,FALSE),"")</f>
        <v>0.24373817192390129</v>
      </c>
      <c r="E356" s="27">
        <f>IFERROR(VLOOKUP(B356,'Enigma@home'!$B$3:$I$1120,8,FALSE),"")</f>
        <v>1.0592490285195964E-2</v>
      </c>
      <c r="F356" s="23">
        <f>IFERROR(VLOOKUP(B356,'LHC@home'!$B$3:$I$1280,8,FALSE),"")</f>
        <v>0.24949185978851243</v>
      </c>
      <c r="G356" s="23">
        <f>IFERROR(VLOOKUP(B356,'NFS@Home'!$B$3:$I$1280,8,FALSE),"")</f>
        <v>0.17485689503251567</v>
      </c>
      <c r="H356" s="23">
        <f>IFERROR(VLOOKUP(B356,Numberfields!$B$3:$I$1011,8,FALSE),"")</f>
        <v>0.19312024804747804</v>
      </c>
      <c r="I356" s="23">
        <f>IFERROR(VLOOKUP(B356,Primegrid!$B$3:$I$955,8,FALSE),"")</f>
        <v>3.8706095114861117E-2</v>
      </c>
      <c r="J356" s="27">
        <f>IFERROR(VLOOKUP(B356,'SETI@home'!$B$3:$I$2497,8,FALSE),"")</f>
        <v>3.9191285613548489E-2</v>
      </c>
      <c r="K356" s="23">
        <f>IFERROR(VLOOKUP(B356,SRBase!$B$3:$I$655,8,FALSE),"")</f>
        <v>0.14558326052748241</v>
      </c>
      <c r="L356" s="23">
        <f>IFERROR(VLOOKUP(B356,'theSkyNet POGS'!$B$3:$I$1158,8,FALSE),"")</f>
        <v>0.2183416146307223</v>
      </c>
      <c r="M356" s="23">
        <f>IFERROR(VLOOKUP(B356,'TN-Grid'!$B$3:$I$908,8,FALSE),"")</f>
        <v>0.61642623589999013</v>
      </c>
      <c r="N356" s="23">
        <f>IFERROR(VLOOKUP(B356,'Yoyo@home'!$B$3:$I$955,8,FALSE),"")</f>
        <v>0.19190553551705847</v>
      </c>
      <c r="O356" s="22"/>
      <c r="P356" s="4">
        <f t="shared" si="5"/>
        <v>12</v>
      </c>
    </row>
    <row r="357" spans="2:16" x14ac:dyDescent="0.35">
      <c r="B357" s="12" t="s">
        <v>1768</v>
      </c>
      <c r="C357" s="23" t="str">
        <f>IFERROR(VLOOKUP(B357,'Asteroids@home'!$B$3:$I$1398,8,FALSE),"")</f>
        <v/>
      </c>
      <c r="D357" s="23" t="str">
        <f>IFERROR(VLOOKUP(B357,'Citizen Science Grid'!$B$3:$I$1120,8,FALSE),"")</f>
        <v/>
      </c>
      <c r="E357" s="27" t="str">
        <f>IFERROR(VLOOKUP(B357,'Enigma@home'!$B$3:$I$1120,8,FALSE),"")</f>
        <v/>
      </c>
      <c r="F357" s="23" t="str">
        <f>IFERROR(VLOOKUP(B357,'LHC@home'!$B$3:$I$1280,8,FALSE),"")</f>
        <v/>
      </c>
      <c r="G357" s="23" t="str">
        <f>IFERROR(VLOOKUP(B357,'NFS@Home'!$B$3:$I$1280,8,FALSE),"")</f>
        <v/>
      </c>
      <c r="H357" s="23">
        <f>IFERROR(VLOOKUP(B357,Numberfields!$B$3:$I$1011,8,FALSE),"")</f>
        <v>0.19576932520045373</v>
      </c>
      <c r="I357" s="23" t="str">
        <f>IFERROR(VLOOKUP(B357,Primegrid!$B$3:$I$955,8,FALSE),"")</f>
        <v/>
      </c>
      <c r="J357" s="27" t="str">
        <f>IFERROR(VLOOKUP(B357,'SETI@home'!$B$3:$I$2497,8,FALSE),"")</f>
        <v/>
      </c>
      <c r="K357" s="23" t="str">
        <f>IFERROR(VLOOKUP(B357,SRBase!$B$3:$I$655,8,FALSE),"")</f>
        <v/>
      </c>
      <c r="L357" s="23" t="str">
        <f>IFERROR(VLOOKUP(B357,'theSkyNet POGS'!$B$3:$I$1158,8,FALSE),"")</f>
        <v/>
      </c>
      <c r="M357" s="23" t="str">
        <f>IFERROR(VLOOKUP(B357,'TN-Grid'!$B$3:$I$908,8,FALSE),"")</f>
        <v/>
      </c>
      <c r="N357" s="23" t="str">
        <f>IFERROR(VLOOKUP(B357,'Yoyo@home'!$B$3:$I$955,8,FALSE),"")</f>
        <v/>
      </c>
      <c r="O357" s="22"/>
      <c r="P357" s="4">
        <f t="shared" si="5"/>
        <v>1</v>
      </c>
    </row>
    <row r="358" spans="2:16" x14ac:dyDescent="0.35">
      <c r="B358" s="12" t="s">
        <v>1599</v>
      </c>
      <c r="C358" s="23" t="str">
        <f>IFERROR(VLOOKUP(B358,'Asteroids@home'!$B$3:$I$1398,8,FALSE),"")</f>
        <v/>
      </c>
      <c r="D358" s="23">
        <f>IFERROR(VLOOKUP(B358,'Citizen Science Grid'!$B$3:$I$1120,8,FALSE),"")</f>
        <v>12.427221053894042</v>
      </c>
      <c r="E358" s="27" t="str">
        <f>IFERROR(VLOOKUP(B358,'Enigma@home'!$B$3:$I$1120,8,FALSE),"")</f>
        <v/>
      </c>
      <c r="F358" s="23" t="str">
        <f>IFERROR(VLOOKUP(B358,'LHC@home'!$B$3:$I$1280,8,FALSE),"")</f>
        <v/>
      </c>
      <c r="G358" s="23" t="str">
        <f>IFERROR(VLOOKUP(B358,'NFS@Home'!$B$3:$I$1280,8,FALSE),"")</f>
        <v/>
      </c>
      <c r="H358" s="23" t="str">
        <f>IFERROR(VLOOKUP(B358,Numberfields!$B$3:$I$1011,8,FALSE),"")</f>
        <v/>
      </c>
      <c r="I358" s="23">
        <f>IFERROR(VLOOKUP(B358,Primegrid!$B$3:$I$955,8,FALSE),"")</f>
        <v>0.55456278371055945</v>
      </c>
      <c r="J358" s="27" t="str">
        <f>IFERROR(VLOOKUP(B358,'SETI@home'!$B$3:$I$2497,8,FALSE),"")</f>
        <v/>
      </c>
      <c r="K358" s="23" t="str">
        <f>IFERROR(VLOOKUP(B358,SRBase!$B$3:$I$655,8,FALSE),"")</f>
        <v/>
      </c>
      <c r="L358" s="23" t="str">
        <f>IFERROR(VLOOKUP(B358,'theSkyNet POGS'!$B$3:$I$1158,8,FALSE),"")</f>
        <v/>
      </c>
      <c r="M358" s="23" t="str">
        <f>IFERROR(VLOOKUP(B358,'TN-Grid'!$B$3:$I$908,8,FALSE),"")</f>
        <v/>
      </c>
      <c r="N358" s="23">
        <f>IFERROR(VLOOKUP(B358,'Yoyo@home'!$B$3:$I$955,8,FALSE),"")</f>
        <v>8.2334647327996571</v>
      </c>
      <c r="O358" s="22"/>
      <c r="P358" s="4">
        <f t="shared" si="5"/>
        <v>3</v>
      </c>
    </row>
    <row r="359" spans="2:16" x14ac:dyDescent="0.35">
      <c r="B359" s="12" t="s">
        <v>1849</v>
      </c>
      <c r="C359" s="23" t="str">
        <f>IFERROR(VLOOKUP(B359,'Asteroids@home'!$B$3:$I$1398,8,FALSE),"")</f>
        <v/>
      </c>
      <c r="D359" s="23" t="str">
        <f>IFERROR(VLOOKUP(B359,'Citizen Science Grid'!$B$3:$I$1120,8,FALSE),"")</f>
        <v/>
      </c>
      <c r="E359" s="27" t="str">
        <f>IFERROR(VLOOKUP(B359,'Enigma@home'!$B$3:$I$1120,8,FALSE),"")</f>
        <v/>
      </c>
      <c r="F359" s="23" t="str">
        <f>IFERROR(VLOOKUP(B359,'LHC@home'!$B$3:$I$1280,8,FALSE),"")</f>
        <v/>
      </c>
      <c r="G359" s="23" t="str">
        <f>IFERROR(VLOOKUP(B359,'NFS@Home'!$B$3:$I$1280,8,FALSE),"")</f>
        <v/>
      </c>
      <c r="H359" s="23" t="str">
        <f>IFERROR(VLOOKUP(B359,Numberfields!$B$3:$I$1011,8,FALSE),"")</f>
        <v/>
      </c>
      <c r="I359" s="23" t="str">
        <f>IFERROR(VLOOKUP(B359,Primegrid!$B$3:$I$955,8,FALSE),"")</f>
        <v/>
      </c>
      <c r="J359" s="27" t="str">
        <f>IFERROR(VLOOKUP(B359,'SETI@home'!$B$3:$I$2497,8,FALSE),"")</f>
        <v/>
      </c>
      <c r="K359" s="23" t="str">
        <f>IFERROR(VLOOKUP(B359,SRBase!$B$3:$I$655,8,FALSE),"")</f>
        <v/>
      </c>
      <c r="L359" s="23" t="str">
        <f>IFERROR(VLOOKUP(B359,'theSkyNet POGS'!$B$3:$I$1158,8,FALSE),"")</f>
        <v/>
      </c>
      <c r="M359" s="23" t="str">
        <f>IFERROR(VLOOKUP(B359,'TN-Grid'!$B$3:$I$908,8,FALSE),"")</f>
        <v/>
      </c>
      <c r="N359" s="23">
        <f>IFERROR(VLOOKUP(B359,'Yoyo@home'!$B$3:$I$955,8,FALSE),"")</f>
        <v>23.203366436562881</v>
      </c>
      <c r="O359" s="22"/>
      <c r="P359" s="4">
        <f t="shared" si="5"/>
        <v>1</v>
      </c>
    </row>
    <row r="360" spans="2:16" x14ac:dyDescent="0.35">
      <c r="B360" s="12" t="s">
        <v>121</v>
      </c>
      <c r="C360" s="23">
        <f>IFERROR(VLOOKUP(B360,'Asteroids@home'!$B$3:$I$1398,8,FALSE),"")</f>
        <v>0.72760163135197586</v>
      </c>
      <c r="D360" s="23">
        <f>IFERROR(VLOOKUP(B360,'Citizen Science Grid'!$B$3:$I$1120,8,FALSE),"")</f>
        <v>1.0706761741886088</v>
      </c>
      <c r="E360" s="27">
        <f>IFERROR(VLOOKUP(B360,'Enigma@home'!$B$3:$I$1120,8,FALSE),"")</f>
        <v>0.10347091936248472</v>
      </c>
      <c r="F360" s="23">
        <f>IFERROR(VLOOKUP(B360,'LHC@home'!$B$3:$I$1280,8,FALSE),"")</f>
        <v>1.3588031830505318</v>
      </c>
      <c r="G360" s="23">
        <f>IFERROR(VLOOKUP(B360,'NFS@Home'!$B$3:$I$1280,8,FALSE),"")</f>
        <v>0.56411579022610248</v>
      </c>
      <c r="H360" s="23">
        <f>IFERROR(VLOOKUP(B360,Numberfields!$B$3:$I$1011,8,FALSE),"")</f>
        <v>0.57423857615440277</v>
      </c>
      <c r="I360" s="23">
        <f>IFERROR(VLOOKUP(B360,Primegrid!$B$3:$I$955,8,FALSE),"")</f>
        <v>8.7167085094963737E-2</v>
      </c>
      <c r="J360" s="27">
        <f>IFERROR(VLOOKUP(B360,'SETI@home'!$B$3:$I$2497,8,FALSE),"")</f>
        <v>0.24385371341701226</v>
      </c>
      <c r="K360" s="23">
        <f>IFERROR(VLOOKUP(B360,SRBase!$B$3:$I$655,8,FALSE),"")</f>
        <v>1.2431830465921192</v>
      </c>
      <c r="L360" s="23">
        <f>IFERROR(VLOOKUP(B360,'theSkyNet POGS'!$B$3:$I$1158,8,FALSE),"")</f>
        <v>0.89979342324110667</v>
      </c>
      <c r="M360" s="23">
        <f>IFERROR(VLOOKUP(B360,'TN-Grid'!$B$3:$I$908,8,FALSE),"")</f>
        <v>2.1044128044504093</v>
      </c>
      <c r="N360" s="23">
        <f>IFERROR(VLOOKUP(B360,'Yoyo@home'!$B$3:$I$955,8,FALSE),"")</f>
        <v>1.2988691950541673</v>
      </c>
      <c r="O360" s="22"/>
      <c r="P360" s="4">
        <f t="shared" si="5"/>
        <v>12</v>
      </c>
    </row>
    <row r="361" spans="2:16" x14ac:dyDescent="0.35">
      <c r="B361" s="12" t="s">
        <v>122</v>
      </c>
      <c r="C361" s="23">
        <f>IFERROR(VLOOKUP(B361,'Asteroids@home'!$B$3:$I$1398,8,FALSE),"")</f>
        <v>0.69249784843971807</v>
      </c>
      <c r="D361" s="23">
        <f>IFERROR(VLOOKUP(B361,'Citizen Science Grid'!$B$3:$I$1120,8,FALSE),"")</f>
        <v>1.3247253670592332</v>
      </c>
      <c r="E361" s="27">
        <f>IFERROR(VLOOKUP(B361,'Enigma@home'!$B$3:$I$1120,8,FALSE),"")</f>
        <v>0.10680603185708788</v>
      </c>
      <c r="F361" s="23">
        <f>IFERROR(VLOOKUP(B361,'LHC@home'!$B$3:$I$1280,8,FALSE),"")</f>
        <v>1.4978028537719004</v>
      </c>
      <c r="G361" s="23">
        <f>IFERROR(VLOOKUP(B361,'NFS@Home'!$B$3:$I$1280,8,FALSE),"")</f>
        <v>0.56723515585832129</v>
      </c>
      <c r="H361" s="23">
        <f>IFERROR(VLOOKUP(B361,Numberfields!$B$3:$I$1011,8,FALSE),"")</f>
        <v>0.43953089928292127</v>
      </c>
      <c r="I361" s="23">
        <f>IFERROR(VLOOKUP(B361,Primegrid!$B$3:$I$955,8,FALSE),"")</f>
        <v>5.2778143154516025E-2</v>
      </c>
      <c r="J361" s="27">
        <f>IFERROR(VLOOKUP(B361,'SETI@home'!$B$3:$I$2497,8,FALSE),"")</f>
        <v>0.25324523935724647</v>
      </c>
      <c r="K361" s="23" t="str">
        <f>IFERROR(VLOOKUP(B361,SRBase!$B$3:$I$655,8,FALSE),"")</f>
        <v/>
      </c>
      <c r="L361" s="23">
        <f>IFERROR(VLOOKUP(B361,'theSkyNet POGS'!$B$3:$I$1158,8,FALSE),"")</f>
        <v>0.65427881980785862</v>
      </c>
      <c r="M361" s="23">
        <f>IFERROR(VLOOKUP(B361,'TN-Grid'!$B$3:$I$908,8,FALSE),"")</f>
        <v>1.8439840219393422</v>
      </c>
      <c r="N361" s="23">
        <f>IFERROR(VLOOKUP(B361,'Yoyo@home'!$B$3:$I$955,8,FALSE),"")</f>
        <v>1.0128492903845716</v>
      </c>
      <c r="O361" s="22"/>
      <c r="P361" s="4">
        <f t="shared" si="5"/>
        <v>11</v>
      </c>
    </row>
    <row r="362" spans="2:16" x14ac:dyDescent="0.35">
      <c r="B362" s="12" t="s">
        <v>1025</v>
      </c>
      <c r="C362" s="23">
        <f>IFERROR(VLOOKUP(B362,'Asteroids@home'!$B$3:$I$1398,8,FALSE),"")</f>
        <v>0.90214143862497997</v>
      </c>
      <c r="D362" s="23" t="str">
        <f>IFERROR(VLOOKUP(B362,'Citizen Science Grid'!$B$3:$I$1120,8,FALSE),"")</f>
        <v/>
      </c>
      <c r="E362" s="27" t="str">
        <f>IFERROR(VLOOKUP(B362,'Enigma@home'!$B$3:$I$1120,8,FALSE),"")</f>
        <v/>
      </c>
      <c r="F362" s="23" t="str">
        <f>IFERROR(VLOOKUP(B362,'LHC@home'!$B$3:$I$1280,8,FALSE),"")</f>
        <v/>
      </c>
      <c r="G362" s="23" t="str">
        <f>IFERROR(VLOOKUP(B362,'NFS@Home'!$B$3:$I$1280,8,FALSE),"")</f>
        <v/>
      </c>
      <c r="H362" s="23" t="str">
        <f>IFERROR(VLOOKUP(B362,Numberfields!$B$3:$I$1011,8,FALSE),"")</f>
        <v/>
      </c>
      <c r="I362" s="23" t="str">
        <f>IFERROR(VLOOKUP(B362,Primegrid!$B$3:$I$955,8,FALSE),"")</f>
        <v/>
      </c>
      <c r="J362" s="27">
        <f>IFERROR(VLOOKUP(B362,'SETI@home'!$B$3:$I$2497,8,FALSE),"")</f>
        <v>0.26135408790712927</v>
      </c>
      <c r="K362" s="23" t="str">
        <f>IFERROR(VLOOKUP(B362,SRBase!$B$3:$I$655,8,FALSE),"")</f>
        <v/>
      </c>
      <c r="L362" s="23" t="str">
        <f>IFERROR(VLOOKUP(B362,'theSkyNet POGS'!$B$3:$I$1158,8,FALSE),"")</f>
        <v/>
      </c>
      <c r="M362" s="23" t="str">
        <f>IFERROR(VLOOKUP(B362,'TN-Grid'!$B$3:$I$908,8,FALSE),"")</f>
        <v/>
      </c>
      <c r="N362" s="23" t="str">
        <f>IFERROR(VLOOKUP(B362,'Yoyo@home'!$B$3:$I$955,8,FALSE),"")</f>
        <v/>
      </c>
      <c r="O362" s="22"/>
      <c r="P362" s="4">
        <f t="shared" si="5"/>
        <v>2</v>
      </c>
    </row>
    <row r="363" spans="2:16" x14ac:dyDescent="0.35">
      <c r="B363" s="12" t="s">
        <v>1026</v>
      </c>
      <c r="C363" s="23">
        <f>IFERROR(VLOOKUP(B363,'Asteroids@home'!$B$3:$I$1398,8,FALSE),"")</f>
        <v>0.88027161512271457</v>
      </c>
      <c r="D363" s="23">
        <f>IFERROR(VLOOKUP(B363,'Citizen Science Grid'!$B$3:$I$1120,8,FALSE),"")</f>
        <v>1.4465339006113576</v>
      </c>
      <c r="E363" s="27" t="str">
        <f>IFERROR(VLOOKUP(B363,'Enigma@home'!$B$3:$I$1120,8,FALSE),"")</f>
        <v/>
      </c>
      <c r="F363" s="23">
        <f>IFERROR(VLOOKUP(B363,'LHC@home'!$B$3:$I$1280,8,FALSE),"")</f>
        <v>1.5107912061633824</v>
      </c>
      <c r="G363" s="23">
        <f>IFERROR(VLOOKUP(B363,'NFS@Home'!$B$3:$I$1280,8,FALSE),"")</f>
        <v>0.72609092960364163</v>
      </c>
      <c r="H363" s="23">
        <f>IFERROR(VLOOKUP(B363,Numberfields!$B$3:$I$1011,8,FALSE),"")</f>
        <v>0.50297126789408553</v>
      </c>
      <c r="I363" s="23" t="str">
        <f>IFERROR(VLOOKUP(B363,Primegrid!$B$3:$I$955,8,FALSE),"")</f>
        <v/>
      </c>
      <c r="J363" s="27">
        <f>IFERROR(VLOOKUP(B363,'SETI@home'!$B$3:$I$2497,8,FALSE),"")</f>
        <v>0.29307500190826374</v>
      </c>
      <c r="K363" s="23" t="str">
        <f>IFERROR(VLOOKUP(B363,SRBase!$B$3:$I$655,8,FALSE),"")</f>
        <v/>
      </c>
      <c r="L363" s="23">
        <f>IFERROR(VLOOKUP(B363,'theSkyNet POGS'!$B$3:$I$1158,8,FALSE),"")</f>
        <v>0.8519064245250707</v>
      </c>
      <c r="M363" s="23" t="str">
        <f>IFERROR(VLOOKUP(B363,'TN-Grid'!$B$3:$I$908,8,FALSE),"")</f>
        <v/>
      </c>
      <c r="N363" s="23">
        <f>IFERROR(VLOOKUP(B363,'Yoyo@home'!$B$3:$I$955,8,FALSE),"")</f>
        <v>1.6521998962673883</v>
      </c>
      <c r="O363" s="22"/>
      <c r="P363" s="4">
        <f t="shared" si="5"/>
        <v>8</v>
      </c>
    </row>
    <row r="364" spans="2:16" hidden="1" x14ac:dyDescent="0.35">
      <c r="B364" s="12" t="s">
        <v>2029</v>
      </c>
      <c r="C364" s="23" t="str">
        <f>IFERROR(VLOOKUP(B364,'Asteroids@home'!$B$3:$I$1398,8,FALSE),"")</f>
        <v/>
      </c>
      <c r="D364" s="23" t="str">
        <f>IFERROR(VLOOKUP(B364,'Citizen Science Grid'!$B$3:$I$1120,8,FALSE),"")</f>
        <v/>
      </c>
      <c r="E364" s="27" t="str">
        <f>IFERROR(VLOOKUP(B364,'Enigma@home'!$B$3:$I$1120,8,FALSE),"")</f>
        <v/>
      </c>
      <c r="F364" s="23" t="str">
        <f>IFERROR(VLOOKUP(B364,'LHC@home'!$B$3:$I$1280,8,FALSE),"")</f>
        <v/>
      </c>
      <c r="G364" s="23" t="str">
        <f>IFERROR(VLOOKUP(B364,'NFS@Home'!$B$3:$I$1280,8,FALSE),"")</f>
        <v/>
      </c>
      <c r="H364" s="23" t="str">
        <f>IFERROR(VLOOKUP(B364,Numberfields!$B$3:$I$1011,8,FALSE),"")</f>
        <v/>
      </c>
      <c r="I364" s="23" t="str">
        <f>IFERROR(VLOOKUP(B364,Primegrid!$B$3:$I$955,8,FALSE),"")</f>
        <v/>
      </c>
      <c r="J364" s="27" t="str">
        <f>IFERROR(VLOOKUP(B364,'SETI@home'!$B$3:$I$2497,8,FALSE),"")</f>
        <v/>
      </c>
      <c r="K364" s="23" t="str">
        <f>IFERROR(VLOOKUP(B364,SRBase!$B$3:$I$655,8,FALSE),"")</f>
        <v/>
      </c>
      <c r="L364" s="23" t="str">
        <f>IFERROR(VLOOKUP(B364,'theSkyNet POGS'!$B$3:$I$1158,8,FALSE),"")</f>
        <v/>
      </c>
      <c r="M364" s="23" t="str">
        <f>IFERROR(VLOOKUP(B364,'TN-Grid'!$B$3:$I$908,8,FALSE),"")</f>
        <v/>
      </c>
      <c r="N364" s="23" t="str">
        <f>IFERROR(VLOOKUP(B364,'Yoyo@home'!$B$3:$I$955,8,FALSE),"")</f>
        <v/>
      </c>
      <c r="O364" s="22"/>
      <c r="P364" s="4">
        <f t="shared" si="5"/>
        <v>0</v>
      </c>
    </row>
    <row r="365" spans="2:16" x14ac:dyDescent="0.35">
      <c r="B365" s="12" t="s">
        <v>123</v>
      </c>
      <c r="C365" s="23">
        <f>IFERROR(VLOOKUP(B365,'Asteroids@home'!$B$3:$I$1398,8,FALSE),"")</f>
        <v>0.78295913273578421</v>
      </c>
      <c r="D365" s="23">
        <f>IFERROR(VLOOKUP(B365,'Citizen Science Grid'!$B$3:$I$1120,8,FALSE),"")</f>
        <v>1.4352711019308113</v>
      </c>
      <c r="E365" s="27">
        <f>IFERROR(VLOOKUP(B365,'Enigma@home'!$B$3:$I$1120,8,FALSE),"")</f>
        <v>0.10932880801175207</v>
      </c>
      <c r="F365" s="23">
        <f>IFERROR(VLOOKUP(B365,'LHC@home'!$B$3:$I$1280,8,FALSE),"")</f>
        <v>1.4552579539006114</v>
      </c>
      <c r="G365" s="23">
        <f>IFERROR(VLOOKUP(B365,'NFS@Home'!$B$3:$I$1280,8,FALSE),"")</f>
        <v>0.6971745458344818</v>
      </c>
      <c r="H365" s="23">
        <f>IFERROR(VLOOKUP(B365,Numberfields!$B$3:$I$1011,8,FALSE),"")</f>
        <v>0.45610213785370746</v>
      </c>
      <c r="I365" s="23">
        <f>IFERROR(VLOOKUP(B365,Primegrid!$B$3:$I$955,8,FALSE),"")</f>
        <v>9.1092426969823989E-2</v>
      </c>
      <c r="J365" s="27">
        <f>IFERROR(VLOOKUP(B365,'SETI@home'!$B$3:$I$2497,8,FALSE),"")</f>
        <v>0.26495857054964056</v>
      </c>
      <c r="K365" s="23">
        <f>IFERROR(VLOOKUP(B365,SRBase!$B$3:$I$655,8,FALSE),"")</f>
        <v>1.1417965637390366</v>
      </c>
      <c r="L365" s="23">
        <f>IFERROR(VLOOKUP(B365,'theSkyNet POGS'!$B$3:$I$1158,8,FALSE),"")</f>
        <v>0.82092737848558095</v>
      </c>
      <c r="M365" s="23">
        <f>IFERROR(VLOOKUP(B365,'TN-Grid'!$B$3:$I$908,8,FALSE),"")</f>
        <v>3.4893533737028828</v>
      </c>
      <c r="N365" s="23">
        <f>IFERROR(VLOOKUP(B365,'Yoyo@home'!$B$3:$I$955,8,FALSE),"")</f>
        <v>1.5317434014828024</v>
      </c>
      <c r="O365" s="22"/>
      <c r="P365" s="4">
        <f t="shared" si="5"/>
        <v>12</v>
      </c>
    </row>
    <row r="366" spans="2:16" x14ac:dyDescent="0.35">
      <c r="B366" s="12" t="s">
        <v>124</v>
      </c>
      <c r="C366" s="23">
        <f>IFERROR(VLOOKUP(B366,'Asteroids@home'!$B$3:$I$1398,8,FALSE),"")</f>
        <v>0.96432258790227754</v>
      </c>
      <c r="D366" s="23">
        <f>IFERROR(VLOOKUP(B366,'Citizen Science Grid'!$B$3:$I$1120,8,FALSE),"")</f>
        <v>1.5000294231838491</v>
      </c>
      <c r="E366" s="27" t="str">
        <f>IFERROR(VLOOKUP(B366,'Enigma@home'!$B$3:$I$1120,8,FALSE),"")</f>
        <v/>
      </c>
      <c r="F366" s="23" t="str">
        <f>IFERROR(VLOOKUP(B366,'LHC@home'!$B$3:$I$1280,8,FALSE),"")</f>
        <v/>
      </c>
      <c r="G366" s="23">
        <f>IFERROR(VLOOKUP(B366,'NFS@Home'!$B$3:$I$1280,8,FALSE),"")</f>
        <v>0.7038581023644086</v>
      </c>
      <c r="H366" s="23">
        <f>IFERROR(VLOOKUP(B366,Numberfields!$B$3:$I$1011,8,FALSE),"")</f>
        <v>0.45063566274344802</v>
      </c>
      <c r="I366" s="23" t="str">
        <f>IFERROR(VLOOKUP(B366,Primegrid!$B$3:$I$955,8,FALSE),"")</f>
        <v/>
      </c>
      <c r="J366" s="27">
        <f>IFERROR(VLOOKUP(B366,'SETI@home'!$B$3:$I$2497,8,FALSE),"")</f>
        <v>0.37684911579959846</v>
      </c>
      <c r="K366" s="23">
        <f>IFERROR(VLOOKUP(B366,SRBase!$B$3:$I$655,8,FALSE),"")</f>
        <v>1.5147263057747353</v>
      </c>
      <c r="L366" s="23" t="str">
        <f>IFERROR(VLOOKUP(B366,'theSkyNet POGS'!$B$3:$I$1158,8,FALSE),"")</f>
        <v/>
      </c>
      <c r="M366" s="23">
        <f>IFERROR(VLOOKUP(B366,'TN-Grid'!$B$3:$I$908,8,FALSE),"")</f>
        <v>3.487136701169963</v>
      </c>
      <c r="N366" s="23">
        <f>IFERROR(VLOOKUP(B366,'Yoyo@home'!$B$3:$I$955,8,FALSE),"")</f>
        <v>1.5445872390496735</v>
      </c>
      <c r="O366" s="22"/>
      <c r="P366" s="4">
        <f t="shared" si="5"/>
        <v>8</v>
      </c>
    </row>
    <row r="367" spans="2:16" x14ac:dyDescent="0.35">
      <c r="B367" s="12" t="s">
        <v>125</v>
      </c>
      <c r="C367" s="23">
        <f>IFERROR(VLOOKUP(B367,'Asteroids@home'!$B$3:$I$1398,8,FALSE),"")</f>
        <v>1.0170707387881399</v>
      </c>
      <c r="D367" s="23">
        <f>IFERROR(VLOOKUP(B367,'Citizen Science Grid'!$B$3:$I$1120,8,FALSE),"")</f>
        <v>1.5517380712545044</v>
      </c>
      <c r="E367" s="27">
        <f>IFERROR(VLOOKUP(B367,'Enigma@home'!$B$3:$I$1120,8,FALSE),"")</f>
        <v>0.12283481581321203</v>
      </c>
      <c r="F367" s="23">
        <f>IFERROR(VLOOKUP(B367,'LHC@home'!$B$3:$I$1280,8,FALSE),"")</f>
        <v>1.715496244885427</v>
      </c>
      <c r="G367" s="23">
        <f>IFERROR(VLOOKUP(B367,'NFS@Home'!$B$3:$I$1280,8,FALSE),"")</f>
        <v>0.85930879002039984</v>
      </c>
      <c r="H367" s="23">
        <f>IFERROR(VLOOKUP(B367,Numberfields!$B$3:$I$1011,8,FALSE),"")</f>
        <v>0.82344790775648002</v>
      </c>
      <c r="I367" s="23">
        <f>IFERROR(VLOOKUP(B367,Primegrid!$B$3:$I$955,8,FALSE),"")</f>
        <v>0.10468079268143606</v>
      </c>
      <c r="J367" s="27">
        <f>IFERROR(VLOOKUP(B367,'SETI@home'!$B$3:$I$2497,8,FALSE),"")</f>
        <v>0.31518355984760915</v>
      </c>
      <c r="K367" s="23" t="str">
        <f>IFERROR(VLOOKUP(B367,SRBase!$B$3:$I$655,8,FALSE),"")</f>
        <v/>
      </c>
      <c r="L367" s="23">
        <f>IFERROR(VLOOKUP(B367,'theSkyNet POGS'!$B$3:$I$1158,8,FALSE),"")</f>
        <v>1.0985661467781882</v>
      </c>
      <c r="M367" s="23">
        <f>IFERROR(VLOOKUP(B367,'TN-Grid'!$B$3:$I$908,8,FALSE),"")</f>
        <v>3.9564911988152534</v>
      </c>
      <c r="N367" s="23">
        <f>IFERROR(VLOOKUP(B367,'Yoyo@home'!$B$3:$I$955,8,FALSE),"")</f>
        <v>1.8512430700178122</v>
      </c>
      <c r="O367" s="22"/>
      <c r="P367" s="4">
        <f t="shared" si="5"/>
        <v>11</v>
      </c>
    </row>
    <row r="368" spans="2:16" x14ac:dyDescent="0.35">
      <c r="B368" s="12" t="s">
        <v>126</v>
      </c>
      <c r="C368" s="23">
        <f>IFERROR(VLOOKUP(B368,'Asteroids@home'!$B$3:$I$1398,8,FALSE),"")</f>
        <v>0.98530483078431808</v>
      </c>
      <c r="D368" s="23">
        <f>IFERROR(VLOOKUP(B368,'Citizen Science Grid'!$B$3:$I$1120,8,FALSE),"")</f>
        <v>1.7387855729729846</v>
      </c>
      <c r="E368" s="27">
        <f>IFERROR(VLOOKUP(B368,'Enigma@home'!$B$3:$I$1120,8,FALSE),"")</f>
        <v>0.13757409236807286</v>
      </c>
      <c r="F368" s="23">
        <f>IFERROR(VLOOKUP(B368,'LHC@home'!$B$3:$I$1280,8,FALSE),"")</f>
        <v>2.0334499594095434</v>
      </c>
      <c r="G368" s="23">
        <f>IFERROR(VLOOKUP(B368,'NFS@Home'!$B$3:$I$1280,8,FALSE),"")</f>
        <v>0.70005807681807075</v>
      </c>
      <c r="H368" s="23">
        <f>IFERROR(VLOOKUP(B368,Numberfields!$B$3:$I$1011,8,FALSE),"")</f>
        <v>0.66404499754326496</v>
      </c>
      <c r="I368" s="23">
        <f>IFERROR(VLOOKUP(B368,Primegrid!$B$3:$I$955,8,FALSE),"")</f>
        <v>0.18573438166544234</v>
      </c>
      <c r="J368" s="27">
        <f>IFERROR(VLOOKUP(B368,'SETI@home'!$B$3:$I$2497,8,FALSE),"")</f>
        <v>0.34782008116252638</v>
      </c>
      <c r="K368" s="23">
        <f>IFERROR(VLOOKUP(B368,SRBase!$B$3:$I$655,8,FALSE),"")</f>
        <v>1.3237575775345267</v>
      </c>
      <c r="L368" s="23">
        <f>IFERROR(VLOOKUP(B368,'theSkyNet POGS'!$B$3:$I$1158,8,FALSE),"")</f>
        <v>1.0679742532878043</v>
      </c>
      <c r="M368" s="23">
        <f>IFERROR(VLOOKUP(B368,'TN-Grid'!$B$3:$I$908,8,FALSE),"")</f>
        <v>3.7285829983102632</v>
      </c>
      <c r="N368" s="23">
        <f>IFERROR(VLOOKUP(B368,'Yoyo@home'!$B$3:$I$955,8,FALSE),"")</f>
        <v>1.8347032997270516</v>
      </c>
      <c r="O368" s="22"/>
      <c r="P368" s="4">
        <f t="shared" si="5"/>
        <v>12</v>
      </c>
    </row>
    <row r="369" spans="2:16" x14ac:dyDescent="0.35">
      <c r="B369" s="12" t="s">
        <v>686</v>
      </c>
      <c r="C369" s="23">
        <f>IFERROR(VLOOKUP(B369,'Asteroids@home'!$B$3:$I$1398,8,FALSE),"")</f>
        <v>1.0537588805313138</v>
      </c>
      <c r="D369" s="23">
        <f>IFERROR(VLOOKUP(B369,'Citizen Science Grid'!$B$3:$I$1120,8,FALSE),"")</f>
        <v>1.7714467015564497</v>
      </c>
      <c r="E369" s="27" t="str">
        <f>IFERROR(VLOOKUP(B369,'Enigma@home'!$B$3:$I$1120,8,FALSE),"")</f>
        <v/>
      </c>
      <c r="F369" s="23">
        <f>IFERROR(VLOOKUP(B369,'LHC@home'!$B$3:$I$1280,8,FALSE),"")</f>
        <v>1.6999229352652889</v>
      </c>
      <c r="G369" s="23" t="str">
        <f>IFERROR(VLOOKUP(B369,'NFS@Home'!$B$3:$I$1280,8,FALSE),"")</f>
        <v/>
      </c>
      <c r="H369" s="23" t="str">
        <f>IFERROR(VLOOKUP(B369,Numberfields!$B$3:$I$1011,8,FALSE),"")</f>
        <v/>
      </c>
      <c r="I369" s="23" t="str">
        <f>IFERROR(VLOOKUP(B369,Primegrid!$B$3:$I$955,8,FALSE),"")</f>
        <v/>
      </c>
      <c r="J369" s="27">
        <f>IFERROR(VLOOKUP(B369,'SETI@home'!$B$3:$I$2497,8,FALSE),"")</f>
        <v>0.37892482266739425</v>
      </c>
      <c r="K369" s="23" t="str">
        <f>IFERROR(VLOOKUP(B369,SRBase!$B$3:$I$655,8,FALSE),"")</f>
        <v/>
      </c>
      <c r="L369" s="23">
        <f>IFERROR(VLOOKUP(B369,'theSkyNet POGS'!$B$3:$I$1158,8,FALSE),"")</f>
        <v>1.2015483722410614</v>
      </c>
      <c r="M369" s="23">
        <f>IFERROR(VLOOKUP(B369,'TN-Grid'!$B$3:$I$908,8,FALSE),"")</f>
        <v>4.3382113094520287</v>
      </c>
      <c r="N369" s="23" t="str">
        <f>IFERROR(VLOOKUP(B369,'Yoyo@home'!$B$3:$I$955,8,FALSE),"")</f>
        <v/>
      </c>
      <c r="O369" s="22"/>
      <c r="P369" s="4">
        <f t="shared" si="5"/>
        <v>6</v>
      </c>
    </row>
    <row r="370" spans="2:16" x14ac:dyDescent="0.35">
      <c r="B370" s="12" t="s">
        <v>127</v>
      </c>
      <c r="C370" s="23">
        <f>IFERROR(VLOOKUP(B370,'Asteroids@home'!$B$3:$I$1398,8,FALSE),"")</f>
        <v>1.068497706665926</v>
      </c>
      <c r="D370" s="23">
        <f>IFERROR(VLOOKUP(B370,'Citizen Science Grid'!$B$3:$I$1120,8,FALSE),"")</f>
        <v>2.0205813993680701</v>
      </c>
      <c r="E370" s="27" t="str">
        <f>IFERROR(VLOOKUP(B370,'Enigma@home'!$B$3:$I$1120,8,FALSE),"")</f>
        <v/>
      </c>
      <c r="F370" s="23">
        <f>IFERROR(VLOOKUP(B370,'LHC@home'!$B$3:$I$1280,8,FALSE),"")</f>
        <v>1.7161279197355142</v>
      </c>
      <c r="G370" s="23">
        <f>IFERROR(VLOOKUP(B370,'NFS@Home'!$B$3:$I$1280,8,FALSE),"")</f>
        <v>0.83760008605503256</v>
      </c>
      <c r="H370" s="23">
        <f>IFERROR(VLOOKUP(B370,Numberfields!$B$3:$I$1011,8,FALSE),"")</f>
        <v>0.94162983811105028</v>
      </c>
      <c r="I370" s="23">
        <f>IFERROR(VLOOKUP(B370,Primegrid!$B$3:$I$955,8,FALSE),"")</f>
        <v>0.44259843005612454</v>
      </c>
      <c r="J370" s="27">
        <f>IFERROR(VLOOKUP(B370,'SETI@home'!$B$3:$I$2497,8,FALSE),"")</f>
        <v>0.37750627908344142</v>
      </c>
      <c r="K370" s="23">
        <f>IFERROR(VLOOKUP(B370,SRBase!$B$3:$I$655,8,FALSE),"")</f>
        <v>1.2776835925938232</v>
      </c>
      <c r="L370" s="23">
        <f>IFERROR(VLOOKUP(B370,'theSkyNet POGS'!$B$3:$I$1158,8,FALSE),"")</f>
        <v>1.3683902094763505</v>
      </c>
      <c r="M370" s="23">
        <f>IFERROR(VLOOKUP(B370,'TN-Grid'!$B$3:$I$908,8,FALSE),"")</f>
        <v>3.1454329634926141</v>
      </c>
      <c r="N370" s="23">
        <f>IFERROR(VLOOKUP(B370,'Yoyo@home'!$B$3:$I$955,8,FALSE),"")</f>
        <v>1.9844385839195595</v>
      </c>
      <c r="O370" s="22"/>
      <c r="P370" s="4">
        <f t="shared" si="5"/>
        <v>11</v>
      </c>
    </row>
    <row r="371" spans="2:16" x14ac:dyDescent="0.35">
      <c r="B371" s="12" t="s">
        <v>128</v>
      </c>
      <c r="C371" s="23">
        <f>IFERROR(VLOOKUP(B371,'Asteroids@home'!$B$3:$I$1398,8,FALSE),"")</f>
        <v>1.1314762080506662</v>
      </c>
      <c r="D371" s="23">
        <f>IFERROR(VLOOKUP(B371,'Citizen Science Grid'!$B$3:$I$1120,8,FALSE),"")</f>
        <v>1.8661051743180121</v>
      </c>
      <c r="E371" s="27">
        <f>IFERROR(VLOOKUP(B371,'Enigma@home'!$B$3:$I$1120,8,FALSE),"")</f>
        <v>0.1407872546477687</v>
      </c>
      <c r="F371" s="23">
        <f>IFERROR(VLOOKUP(B371,'LHC@home'!$B$3:$I$1280,8,FALSE),"")</f>
        <v>2.0993824732036699</v>
      </c>
      <c r="G371" s="23">
        <f>IFERROR(VLOOKUP(B371,'NFS@Home'!$B$3:$I$1280,8,FALSE),"")</f>
        <v>0.95633583863354765</v>
      </c>
      <c r="H371" s="23">
        <f>IFERROR(VLOOKUP(B371,Numberfields!$B$3:$I$1011,8,FALSE),"")</f>
        <v>0.70736152893054394</v>
      </c>
      <c r="I371" s="23">
        <f>IFERROR(VLOOKUP(B371,Primegrid!$B$3:$I$955,8,FALSE),"")</f>
        <v>0.17131946660382438</v>
      </c>
      <c r="J371" s="27">
        <f>IFERROR(VLOOKUP(B371,'SETI@home'!$B$3:$I$2497,8,FALSE),"")</f>
        <v>0.38553465875626525</v>
      </c>
      <c r="K371" s="23">
        <f>IFERROR(VLOOKUP(B371,SRBase!$B$3:$I$655,8,FALSE),"")</f>
        <v>1.6175577218659967</v>
      </c>
      <c r="L371" s="23">
        <f>IFERROR(VLOOKUP(B371,'theSkyNet POGS'!$B$3:$I$1158,8,FALSE),"")</f>
        <v>1.4131983679693942</v>
      </c>
      <c r="M371" s="23">
        <f>IFERROR(VLOOKUP(B371,'TN-Grid'!$B$3:$I$908,8,FALSE),"")</f>
        <v>4.9815942987827633</v>
      </c>
      <c r="N371" s="23">
        <f>IFERROR(VLOOKUP(B371,'Yoyo@home'!$B$3:$I$955,8,FALSE),"")</f>
        <v>2.264466508009737</v>
      </c>
      <c r="O371" s="22"/>
      <c r="P371" s="4">
        <f t="shared" si="5"/>
        <v>12</v>
      </c>
    </row>
    <row r="372" spans="2:16" x14ac:dyDescent="0.35">
      <c r="B372" s="12" t="s">
        <v>129</v>
      </c>
      <c r="C372" s="23">
        <f>IFERROR(VLOOKUP(B372,'Asteroids@home'!$B$3:$I$1398,8,FALSE),"")</f>
        <v>1.0252014358776045</v>
      </c>
      <c r="D372" s="23">
        <f>IFERROR(VLOOKUP(B372,'Citizen Science Grid'!$B$3:$I$1120,8,FALSE),"")</f>
        <v>2.1603021589499964</v>
      </c>
      <c r="E372" s="27">
        <f>IFERROR(VLOOKUP(B372,'Enigma@home'!$B$3:$I$1120,8,FALSE),"")</f>
        <v>0.16338267459260647</v>
      </c>
      <c r="F372" s="23">
        <f>IFERROR(VLOOKUP(B372,'LHC@home'!$B$3:$I$1280,8,FALSE),"")</f>
        <v>2.6028093945899715</v>
      </c>
      <c r="G372" s="23">
        <f>IFERROR(VLOOKUP(B372,'NFS@Home'!$B$3:$I$1280,8,FALSE),"")</f>
        <v>0.89706420972003342</v>
      </c>
      <c r="H372" s="23">
        <f>IFERROR(VLOOKUP(B372,Numberfields!$B$3:$I$1011,8,FALSE),"")</f>
        <v>0.66229745215416114</v>
      </c>
      <c r="I372" s="23">
        <f>IFERROR(VLOOKUP(B372,Primegrid!$B$3:$I$955,8,FALSE),"")</f>
        <v>0.19020782903355588</v>
      </c>
      <c r="J372" s="27">
        <f>IFERROR(VLOOKUP(B372,'SETI@home'!$B$3:$I$2497,8,FALSE),"")</f>
        <v>0.42174266728734444</v>
      </c>
      <c r="K372" s="23">
        <f>IFERROR(VLOOKUP(B372,SRBase!$B$3:$I$655,8,FALSE),"")</f>
        <v>1.3947672073773973</v>
      </c>
      <c r="L372" s="23">
        <f>IFERROR(VLOOKUP(B372,'theSkyNet POGS'!$B$3:$I$1158,8,FALSE),"")</f>
        <v>1.3918850543263388</v>
      </c>
      <c r="M372" s="23">
        <f>IFERROR(VLOOKUP(B372,'TN-Grid'!$B$3:$I$908,8,FALSE),"")</f>
        <v>4.537297748452958</v>
      </c>
      <c r="N372" s="23">
        <f>IFERROR(VLOOKUP(B372,'Yoyo@home'!$B$3:$I$955,8,FALSE),"")</f>
        <v>2.9705367311425595</v>
      </c>
      <c r="O372" s="22"/>
      <c r="P372" s="4">
        <f t="shared" si="5"/>
        <v>12</v>
      </c>
    </row>
    <row r="373" spans="2:16" x14ac:dyDescent="0.35">
      <c r="B373" s="12" t="s">
        <v>1027</v>
      </c>
      <c r="C373" s="23">
        <f>IFERROR(VLOOKUP(B373,'Asteroids@home'!$B$3:$I$1398,8,FALSE),"")</f>
        <v>0.86919261847881224</v>
      </c>
      <c r="D373" s="23" t="str">
        <f>IFERROR(VLOOKUP(B373,'Citizen Science Grid'!$B$3:$I$1120,8,FALSE),"")</f>
        <v/>
      </c>
      <c r="E373" s="27" t="str">
        <f>IFERROR(VLOOKUP(B373,'Enigma@home'!$B$3:$I$1120,8,FALSE),"")</f>
        <v/>
      </c>
      <c r="F373" s="23">
        <f>IFERROR(VLOOKUP(B373,'LHC@home'!$B$3:$I$1280,8,FALSE),"")</f>
        <v>1.5918717344212325</v>
      </c>
      <c r="G373" s="23">
        <f>IFERROR(VLOOKUP(B373,'NFS@Home'!$B$3:$I$1280,8,FALSE),"")</f>
        <v>0.74414288188473332</v>
      </c>
      <c r="H373" s="23">
        <f>IFERROR(VLOOKUP(B373,Numberfields!$B$3:$I$1011,8,FALSE),"")</f>
        <v>0.4857567803385569</v>
      </c>
      <c r="I373" s="23" t="str">
        <f>IFERROR(VLOOKUP(B373,Primegrid!$B$3:$I$955,8,FALSE),"")</f>
        <v/>
      </c>
      <c r="J373" s="27">
        <f>IFERROR(VLOOKUP(B373,'SETI@home'!$B$3:$I$2497,8,FALSE),"")</f>
        <v>0.21397515437726283</v>
      </c>
      <c r="K373" s="23">
        <f>IFERROR(VLOOKUP(B373,SRBase!$B$3:$I$655,8,FALSE),"")</f>
        <v>1.115360919705896</v>
      </c>
      <c r="L373" s="23" t="str">
        <f>IFERROR(VLOOKUP(B373,'theSkyNet POGS'!$B$3:$I$1158,8,FALSE),"")</f>
        <v/>
      </c>
      <c r="M373" s="23" t="str">
        <f>IFERROR(VLOOKUP(B373,'TN-Grid'!$B$3:$I$908,8,FALSE),"")</f>
        <v/>
      </c>
      <c r="N373" s="23" t="str">
        <f>IFERROR(VLOOKUP(B373,'Yoyo@home'!$B$3:$I$955,8,FALSE),"")</f>
        <v/>
      </c>
      <c r="O373" s="22"/>
      <c r="P373" s="4">
        <f t="shared" si="5"/>
        <v>6</v>
      </c>
    </row>
    <row r="374" spans="2:16" x14ac:dyDescent="0.35">
      <c r="B374" s="12" t="s">
        <v>1028</v>
      </c>
      <c r="C374" s="23" t="str">
        <f>IFERROR(VLOOKUP(B374,'Asteroids@home'!$B$3:$I$1398,8,FALSE),"")</f>
        <v/>
      </c>
      <c r="D374" s="23" t="str">
        <f>IFERROR(VLOOKUP(B374,'Citizen Science Grid'!$B$3:$I$1120,8,FALSE),"")</f>
        <v/>
      </c>
      <c r="E374" s="27" t="str">
        <f>IFERROR(VLOOKUP(B374,'Enigma@home'!$B$3:$I$1120,8,FALSE),"")</f>
        <v/>
      </c>
      <c r="F374" s="23" t="str">
        <f>IFERROR(VLOOKUP(B374,'LHC@home'!$B$3:$I$1280,8,FALSE),"")</f>
        <v/>
      </c>
      <c r="G374" s="23">
        <f>IFERROR(VLOOKUP(B374,'NFS@Home'!$B$3:$I$1280,8,FALSE),"")</f>
        <v>0.96192695420012597</v>
      </c>
      <c r="H374" s="23" t="str">
        <f>IFERROR(VLOOKUP(B374,Numberfields!$B$3:$I$1011,8,FALSE),"")</f>
        <v/>
      </c>
      <c r="I374" s="23" t="str">
        <f>IFERROR(VLOOKUP(B374,Primegrid!$B$3:$I$955,8,FALSE),"")</f>
        <v/>
      </c>
      <c r="J374" s="27">
        <f>IFERROR(VLOOKUP(B374,'SETI@home'!$B$3:$I$2497,8,FALSE),"")</f>
        <v>0.25120321458126771</v>
      </c>
      <c r="K374" s="23" t="str">
        <f>IFERROR(VLOOKUP(B374,SRBase!$B$3:$I$655,8,FALSE),"")</f>
        <v/>
      </c>
      <c r="L374" s="23" t="str">
        <f>IFERROR(VLOOKUP(B374,'theSkyNet POGS'!$B$3:$I$1158,8,FALSE),"")</f>
        <v/>
      </c>
      <c r="M374" s="23" t="str">
        <f>IFERROR(VLOOKUP(B374,'TN-Grid'!$B$3:$I$908,8,FALSE),"")</f>
        <v/>
      </c>
      <c r="N374" s="23">
        <f>IFERROR(VLOOKUP(B374,'Yoyo@home'!$B$3:$I$955,8,FALSE),"")</f>
        <v>1.9105377762914997</v>
      </c>
      <c r="O374" s="22"/>
      <c r="P374" s="4">
        <f t="shared" si="5"/>
        <v>3</v>
      </c>
    </row>
    <row r="375" spans="2:16" x14ac:dyDescent="0.35">
      <c r="B375" s="12" t="s">
        <v>677</v>
      </c>
      <c r="C375" s="23" t="str">
        <f>IFERROR(VLOOKUP(B375,'Asteroids@home'!$B$3:$I$1398,8,FALSE),"")</f>
        <v/>
      </c>
      <c r="D375" s="23">
        <f>IFERROR(VLOOKUP(B375,'Citizen Science Grid'!$B$3:$I$1120,8,FALSE),"")</f>
        <v>1.9151928523713295</v>
      </c>
      <c r="E375" s="27" t="str">
        <f>IFERROR(VLOOKUP(B375,'Enigma@home'!$B$3:$I$1120,8,FALSE),"")</f>
        <v/>
      </c>
      <c r="F375" s="23" t="str">
        <f>IFERROR(VLOOKUP(B375,'LHC@home'!$B$3:$I$1280,8,FALSE),"")</f>
        <v/>
      </c>
      <c r="G375" s="23" t="str">
        <f>IFERROR(VLOOKUP(B375,'NFS@Home'!$B$3:$I$1280,8,FALSE),"")</f>
        <v/>
      </c>
      <c r="H375" s="23">
        <f>IFERROR(VLOOKUP(B375,Numberfields!$B$3:$I$1011,8,FALSE),"")</f>
        <v>1.0512300299359281</v>
      </c>
      <c r="I375" s="23" t="str">
        <f>IFERROR(VLOOKUP(B375,Primegrid!$B$3:$I$955,8,FALSE),"")</f>
        <v/>
      </c>
      <c r="J375" s="27">
        <f>IFERROR(VLOOKUP(B375,'SETI@home'!$B$3:$I$2497,8,FALSE),"")</f>
        <v>0.38686307941938713</v>
      </c>
      <c r="K375" s="23" t="str">
        <f>IFERROR(VLOOKUP(B375,SRBase!$B$3:$I$655,8,FALSE),"")</f>
        <v/>
      </c>
      <c r="L375" s="23">
        <f>IFERROR(VLOOKUP(B375,'theSkyNet POGS'!$B$3:$I$1158,8,FALSE),"")</f>
        <v>2.0598292743907098</v>
      </c>
      <c r="M375" s="23">
        <f>IFERROR(VLOOKUP(B375,'TN-Grid'!$B$3:$I$908,8,FALSE),"")</f>
        <v>4.6081445180517502</v>
      </c>
      <c r="N375" s="23" t="str">
        <f>IFERROR(VLOOKUP(B375,'Yoyo@home'!$B$3:$I$955,8,FALSE),"")</f>
        <v/>
      </c>
      <c r="O375" s="22"/>
      <c r="P375" s="4">
        <f t="shared" si="5"/>
        <v>5</v>
      </c>
    </row>
    <row r="376" spans="2:16" x14ac:dyDescent="0.35">
      <c r="B376" s="12" t="s">
        <v>130</v>
      </c>
      <c r="C376" s="23">
        <f>IFERROR(VLOOKUP(B376,'Asteroids@home'!$B$3:$I$1398,8,FALSE),"")</f>
        <v>1.2439076976894479</v>
      </c>
      <c r="D376" s="23">
        <f>IFERROR(VLOOKUP(B376,'Citizen Science Grid'!$B$3:$I$1120,8,FALSE),"")</f>
        <v>2.1413852853755415</v>
      </c>
      <c r="E376" s="27">
        <f>IFERROR(VLOOKUP(B376,'Enigma@home'!$B$3:$I$1120,8,FALSE),"")</f>
        <v>0.18433759591790513</v>
      </c>
      <c r="F376" s="23">
        <f>IFERROR(VLOOKUP(B376,'LHC@home'!$B$3:$I$1280,8,FALSE),"")</f>
        <v>2.2186201446804152</v>
      </c>
      <c r="G376" s="23">
        <f>IFERROR(VLOOKUP(B376,'NFS@Home'!$B$3:$I$1280,8,FALSE),"")</f>
        <v>1.1545475378430741</v>
      </c>
      <c r="H376" s="23">
        <f>IFERROR(VLOOKUP(B376,Numberfields!$B$3:$I$1011,8,FALSE),"")</f>
        <v>1.0456560145899512</v>
      </c>
      <c r="I376" s="23">
        <f>IFERROR(VLOOKUP(B376,Primegrid!$B$3:$I$955,8,FALSE),"")</f>
        <v>0.33525922180081574</v>
      </c>
      <c r="J376" s="27">
        <f>IFERROR(VLOOKUP(B376,'SETI@home'!$B$3:$I$2497,8,FALSE),"")</f>
        <v>0.45541142808106183</v>
      </c>
      <c r="K376" s="23">
        <f>IFERROR(VLOOKUP(B376,SRBase!$B$3:$I$655,8,FALSE),"")</f>
        <v>1.2475022393768294</v>
      </c>
      <c r="L376" s="23">
        <f>IFERROR(VLOOKUP(B376,'theSkyNet POGS'!$B$3:$I$1158,8,FALSE),"")</f>
        <v>1.3667371505431849</v>
      </c>
      <c r="M376" s="23">
        <f>IFERROR(VLOOKUP(B376,'TN-Grid'!$B$3:$I$908,8,FALSE),"")</f>
        <v>3.9045283186283988</v>
      </c>
      <c r="N376" s="23">
        <f>IFERROR(VLOOKUP(B376,'Yoyo@home'!$B$3:$I$955,8,FALSE),"")</f>
        <v>2.2654576603818852</v>
      </c>
      <c r="O376" s="22"/>
      <c r="P376" s="4">
        <f t="shared" si="5"/>
        <v>12</v>
      </c>
    </row>
    <row r="377" spans="2:16" x14ac:dyDescent="0.35">
      <c r="B377" s="12" t="s">
        <v>131</v>
      </c>
      <c r="C377" s="23">
        <f>IFERROR(VLOOKUP(B377,'Asteroids@home'!$B$3:$I$1398,8,FALSE),"")</f>
        <v>1.5095337289795547</v>
      </c>
      <c r="D377" s="23">
        <f>IFERROR(VLOOKUP(B377,'Citizen Science Grid'!$B$3:$I$1120,8,FALSE),"")</f>
        <v>2.5284083448436263</v>
      </c>
      <c r="E377" s="27" t="str">
        <f>IFERROR(VLOOKUP(B377,'Enigma@home'!$B$3:$I$1120,8,FALSE),"")</f>
        <v/>
      </c>
      <c r="F377" s="23">
        <f>IFERROR(VLOOKUP(B377,'LHC@home'!$B$3:$I$1280,8,FALSE),"")</f>
        <v>2.2764370376032357</v>
      </c>
      <c r="G377" s="23">
        <f>IFERROR(VLOOKUP(B377,'NFS@Home'!$B$3:$I$1280,8,FALSE),"")</f>
        <v>1.2881071774836341</v>
      </c>
      <c r="H377" s="23">
        <f>IFERROR(VLOOKUP(B377,Numberfields!$B$3:$I$1011,8,FALSE),"")</f>
        <v>1.1679732565763616</v>
      </c>
      <c r="I377" s="23">
        <f>IFERROR(VLOOKUP(B377,Primegrid!$B$3:$I$955,8,FALSE),"")</f>
        <v>0.36589005975766942</v>
      </c>
      <c r="J377" s="27">
        <f>IFERROR(VLOOKUP(B377,'SETI@home'!$B$3:$I$2497,8,FALSE),"")</f>
        <v>0.51715364429265664</v>
      </c>
      <c r="K377" s="23">
        <f>IFERROR(VLOOKUP(B377,SRBase!$B$3:$I$655,8,FALSE),"")</f>
        <v>1.4053402543069979</v>
      </c>
      <c r="L377" s="23">
        <f>IFERROR(VLOOKUP(B377,'theSkyNet POGS'!$B$3:$I$1158,8,FALSE),"")</f>
        <v>1.7215615515449818</v>
      </c>
      <c r="M377" s="23">
        <f>IFERROR(VLOOKUP(B377,'TN-Grid'!$B$3:$I$908,8,FALSE),"")</f>
        <v>5.2594651621147506</v>
      </c>
      <c r="N377" s="23">
        <f>IFERROR(VLOOKUP(B377,'Yoyo@home'!$B$3:$I$955,8,FALSE),"")</f>
        <v>2.9707553782820835</v>
      </c>
      <c r="O377" s="22"/>
      <c r="P377" s="4">
        <f t="shared" si="5"/>
        <v>11</v>
      </c>
    </row>
    <row r="378" spans="2:16" x14ac:dyDescent="0.35">
      <c r="B378" s="12" t="s">
        <v>132</v>
      </c>
      <c r="C378" s="23">
        <f>IFERROR(VLOOKUP(B378,'Asteroids@home'!$B$3:$I$1398,8,FALSE),"")</f>
        <v>1.4920732924089608</v>
      </c>
      <c r="D378" s="23">
        <f>IFERROR(VLOOKUP(B378,'Citizen Science Grid'!$B$3:$I$1120,8,FALSE),"")</f>
        <v>2.483069912312017</v>
      </c>
      <c r="E378" s="27">
        <f>IFERROR(VLOOKUP(B378,'Enigma@home'!$B$3:$I$1120,8,FALSE),"")</f>
        <v>0.19362922722959824</v>
      </c>
      <c r="F378" s="23">
        <f>IFERROR(VLOOKUP(B378,'LHC@home'!$B$3:$I$1280,8,FALSE),"")</f>
        <v>2.3176314432247969</v>
      </c>
      <c r="G378" s="23">
        <f>IFERROR(VLOOKUP(B378,'NFS@Home'!$B$3:$I$1280,8,FALSE),"")</f>
        <v>1.2133997498306341</v>
      </c>
      <c r="H378" s="23">
        <f>IFERROR(VLOOKUP(B378,Numberfields!$B$3:$I$1011,8,FALSE),"")</f>
        <v>0.8991665463028421</v>
      </c>
      <c r="I378" s="23">
        <f>IFERROR(VLOOKUP(B378,Primegrid!$B$3:$I$955,8,FALSE),"")</f>
        <v>0.22825082802604524</v>
      </c>
      <c r="J378" s="27">
        <f>IFERROR(VLOOKUP(B378,'SETI@home'!$B$3:$I$2497,8,FALSE),"")</f>
        <v>0.52753613604540595</v>
      </c>
      <c r="K378" s="23">
        <f>IFERROR(VLOOKUP(B378,SRBase!$B$3:$I$655,8,FALSE),"")</f>
        <v>1.8909320249133619</v>
      </c>
      <c r="L378" s="23">
        <f>IFERROR(VLOOKUP(B378,'theSkyNet POGS'!$B$3:$I$1158,8,FALSE),"")</f>
        <v>1.7601635934225548</v>
      </c>
      <c r="M378" s="23">
        <f>IFERROR(VLOOKUP(B378,'TN-Grid'!$B$3:$I$908,8,FALSE),"")</f>
        <v>6.0242339350091525</v>
      </c>
      <c r="N378" s="23">
        <f>IFERROR(VLOOKUP(B378,'Yoyo@home'!$B$3:$I$955,8,FALSE),"")</f>
        <v>2.8540028428915116</v>
      </c>
      <c r="O378" s="22"/>
      <c r="P378" s="4">
        <f t="shared" si="5"/>
        <v>12</v>
      </c>
    </row>
    <row r="379" spans="2:16" x14ac:dyDescent="0.35">
      <c r="B379" s="12" t="s">
        <v>673</v>
      </c>
      <c r="C379" s="23">
        <f>IFERROR(VLOOKUP(B379,'Asteroids@home'!$B$3:$I$1398,8,FALSE),"")</f>
        <v>0.96928803623849291</v>
      </c>
      <c r="D379" s="23">
        <f>IFERROR(VLOOKUP(B379,'Citizen Science Grid'!$B$3:$I$1120,8,FALSE),"")</f>
        <v>2.6284120375636886</v>
      </c>
      <c r="E379" s="27" t="str">
        <f>IFERROR(VLOOKUP(B379,'Enigma@home'!$B$3:$I$1120,8,FALSE),"")</f>
        <v/>
      </c>
      <c r="F379" s="23">
        <f>IFERROR(VLOOKUP(B379,'LHC@home'!$B$3:$I$1280,8,FALSE),"")</f>
        <v>2.0058920301501821</v>
      </c>
      <c r="G379" s="23" t="str">
        <f>IFERROR(VLOOKUP(B379,'NFS@Home'!$B$3:$I$1280,8,FALSE),"")</f>
        <v/>
      </c>
      <c r="H379" s="23" t="str">
        <f>IFERROR(VLOOKUP(B379,Numberfields!$B$3:$I$1011,8,FALSE),"")</f>
        <v/>
      </c>
      <c r="I379" s="23" t="str">
        <f>IFERROR(VLOOKUP(B379,Primegrid!$B$3:$I$955,8,FALSE),"")</f>
        <v/>
      </c>
      <c r="J379" s="27">
        <f>IFERROR(VLOOKUP(B379,'SETI@home'!$B$3:$I$2497,8,FALSE),"")</f>
        <v>0.41569076365582641</v>
      </c>
      <c r="K379" s="23" t="str">
        <f>IFERROR(VLOOKUP(B379,SRBase!$B$3:$I$655,8,FALSE),"")</f>
        <v/>
      </c>
      <c r="L379" s="23" t="str">
        <f>IFERROR(VLOOKUP(B379,'theSkyNet POGS'!$B$3:$I$1158,8,FALSE),"")</f>
        <v/>
      </c>
      <c r="M379" s="23">
        <f>IFERROR(VLOOKUP(B379,'TN-Grid'!$B$3:$I$908,8,FALSE),"")</f>
        <v>6.7987863947595981</v>
      </c>
      <c r="N379" s="23" t="str">
        <f>IFERROR(VLOOKUP(B379,'Yoyo@home'!$B$3:$I$955,8,FALSE),"")</f>
        <v/>
      </c>
      <c r="O379" s="22"/>
      <c r="P379" s="4">
        <f t="shared" si="5"/>
        <v>5</v>
      </c>
    </row>
    <row r="380" spans="2:16" x14ac:dyDescent="0.35">
      <c r="B380" s="12" t="s">
        <v>133</v>
      </c>
      <c r="C380" s="23">
        <f>IFERROR(VLOOKUP(B380,'Asteroids@home'!$B$3:$I$1398,8,FALSE),"")</f>
        <v>1.5764961306290204</v>
      </c>
      <c r="D380" s="23">
        <f>IFERROR(VLOOKUP(B380,'Citizen Science Grid'!$B$3:$I$1120,8,FALSE),"")</f>
        <v>2.7225876969859923</v>
      </c>
      <c r="E380" s="27">
        <f>IFERROR(VLOOKUP(B380,'Enigma@home'!$B$3:$I$1120,8,FALSE),"")</f>
        <v>0.20870394637190676</v>
      </c>
      <c r="F380" s="23">
        <f>IFERROR(VLOOKUP(B380,'LHC@home'!$B$3:$I$1280,8,FALSE),"")</f>
        <v>2.5585762254354374</v>
      </c>
      <c r="G380" s="23">
        <f>IFERROR(VLOOKUP(B380,'NFS@Home'!$B$3:$I$1280,8,FALSE),"")</f>
        <v>1.325626291489046</v>
      </c>
      <c r="H380" s="23">
        <f>IFERROR(VLOOKUP(B380,Numberfields!$B$3:$I$1011,8,FALSE),"")</f>
        <v>1.204095351515748</v>
      </c>
      <c r="I380" s="23">
        <f>IFERROR(VLOOKUP(B380,Primegrid!$B$3:$I$955,8,FALSE),"")</f>
        <v>0.18149040050571461</v>
      </c>
      <c r="J380" s="27">
        <f>IFERROR(VLOOKUP(B380,'SETI@home'!$B$3:$I$2497,8,FALSE),"")</f>
        <v>0.53673499218849596</v>
      </c>
      <c r="K380" s="23">
        <f>IFERROR(VLOOKUP(B380,SRBase!$B$3:$I$655,8,FALSE),"")</f>
        <v>1.811407274491853</v>
      </c>
      <c r="L380" s="23">
        <f>IFERROR(VLOOKUP(B380,'theSkyNet POGS'!$B$3:$I$1158,8,FALSE),"")</f>
        <v>1.8941750467936207</v>
      </c>
      <c r="M380" s="23">
        <f>IFERROR(VLOOKUP(B380,'TN-Grid'!$B$3:$I$908,8,FALSE),"")</f>
        <v>6.16229271987687</v>
      </c>
      <c r="N380" s="23">
        <f>IFERROR(VLOOKUP(B380,'Yoyo@home'!$B$3:$I$955,8,FALSE),"")</f>
        <v>3.1242764848237283</v>
      </c>
      <c r="O380" s="22"/>
      <c r="P380" s="4">
        <f t="shared" si="5"/>
        <v>12</v>
      </c>
    </row>
    <row r="381" spans="2:16" x14ac:dyDescent="0.35">
      <c r="B381" s="12" t="s">
        <v>134</v>
      </c>
      <c r="C381" s="23">
        <f>IFERROR(VLOOKUP(B381,'Asteroids@home'!$B$3:$I$1398,8,FALSE),"")</f>
        <v>1.6739515259820665</v>
      </c>
      <c r="D381" s="23">
        <f>IFERROR(VLOOKUP(B381,'Citizen Science Grid'!$B$3:$I$1120,8,FALSE),"")</f>
        <v>2.9381727019722494</v>
      </c>
      <c r="E381" s="27">
        <f>IFERROR(VLOOKUP(B381,'Enigma@home'!$B$3:$I$1120,8,FALSE),"")</f>
        <v>0.25093240026110963</v>
      </c>
      <c r="F381" s="23">
        <f>IFERROR(VLOOKUP(B381,'LHC@home'!$B$3:$I$1280,8,FALSE),"")</f>
        <v>2.8533447640911995</v>
      </c>
      <c r="G381" s="23">
        <f>IFERROR(VLOOKUP(B381,'NFS@Home'!$B$3:$I$1280,8,FALSE),"")</f>
        <v>1.5098009226649181</v>
      </c>
      <c r="H381" s="23">
        <f>IFERROR(VLOOKUP(B381,Numberfields!$B$3:$I$1011,8,FALSE),"")</f>
        <v>1.3023193432057933</v>
      </c>
      <c r="I381" s="23">
        <f>IFERROR(VLOOKUP(B381,Primegrid!$B$3:$I$955,8,FALSE),"")</f>
        <v>0.45725390278782063</v>
      </c>
      <c r="J381" s="27">
        <f>IFERROR(VLOOKUP(B381,'SETI@home'!$B$3:$I$2497,8,FALSE),"")</f>
        <v>0.59023336539096727</v>
      </c>
      <c r="K381" s="23">
        <f>IFERROR(VLOOKUP(B381,SRBase!$B$3:$I$655,8,FALSE),"")</f>
        <v>1.4609808997211731</v>
      </c>
      <c r="L381" s="23">
        <f>IFERROR(VLOOKUP(B381,'theSkyNet POGS'!$B$3:$I$1158,8,FALSE),"")</f>
        <v>2.0536704465274593</v>
      </c>
      <c r="M381" s="23">
        <f>IFERROR(VLOOKUP(B381,'TN-Grid'!$B$3:$I$908,8,FALSE),"")</f>
        <v>6.2140856708155825</v>
      </c>
      <c r="N381" s="23">
        <f>IFERROR(VLOOKUP(B381,'Yoyo@home'!$B$3:$I$955,8,FALSE),"")</f>
        <v>3.455908579680028</v>
      </c>
      <c r="O381" s="22"/>
      <c r="P381" s="4">
        <f t="shared" si="5"/>
        <v>12</v>
      </c>
    </row>
    <row r="382" spans="2:16" x14ac:dyDescent="0.35">
      <c r="B382" s="12" t="s">
        <v>1029</v>
      </c>
      <c r="C382" s="23">
        <f>IFERROR(VLOOKUP(B382,'Asteroids@home'!$B$3:$I$1398,8,FALSE),"")</f>
        <v>0.88928397672990211</v>
      </c>
      <c r="D382" s="23" t="str">
        <f>IFERROR(VLOOKUP(B382,'Citizen Science Grid'!$B$3:$I$1120,8,FALSE),"")</f>
        <v/>
      </c>
      <c r="E382" s="27">
        <f>IFERROR(VLOOKUP(B382,'Enigma@home'!$B$3:$I$1120,8,FALSE),"")</f>
        <v>0.13277587183576256</v>
      </c>
      <c r="F382" s="23">
        <f>IFERROR(VLOOKUP(B382,'LHC@home'!$B$3:$I$1280,8,FALSE),"")</f>
        <v>1.3917360093748445</v>
      </c>
      <c r="G382" s="23" t="str">
        <f>IFERROR(VLOOKUP(B382,'NFS@Home'!$B$3:$I$1280,8,FALSE),"")</f>
        <v/>
      </c>
      <c r="H382" s="23" t="str">
        <f>IFERROR(VLOOKUP(B382,Numberfields!$B$3:$I$1011,8,FALSE),"")</f>
        <v/>
      </c>
      <c r="I382" s="23">
        <f>IFERROR(VLOOKUP(B382,Primegrid!$B$3:$I$955,8,FALSE),"")</f>
        <v>5.8280419704010489E-2</v>
      </c>
      <c r="J382" s="27">
        <f>IFERROR(VLOOKUP(B382,'SETI@home'!$B$3:$I$2497,8,FALSE),"")</f>
        <v>0.30844529363988088</v>
      </c>
      <c r="K382" s="23" t="str">
        <f>IFERROR(VLOOKUP(B382,SRBase!$B$3:$I$655,8,FALSE),"")</f>
        <v/>
      </c>
      <c r="L382" s="23" t="str">
        <f>IFERROR(VLOOKUP(B382,'theSkyNet POGS'!$B$3:$I$1158,8,FALSE),"")</f>
        <v/>
      </c>
      <c r="M382" s="23" t="str">
        <f>IFERROR(VLOOKUP(B382,'TN-Grid'!$B$3:$I$908,8,FALSE),"")</f>
        <v/>
      </c>
      <c r="N382" s="23" t="str">
        <f>IFERROR(VLOOKUP(B382,'Yoyo@home'!$B$3:$I$955,8,FALSE),"")</f>
        <v/>
      </c>
      <c r="O382" s="22"/>
      <c r="P382" s="4">
        <f t="shared" si="5"/>
        <v>5</v>
      </c>
    </row>
    <row r="383" spans="2:16" x14ac:dyDescent="0.35">
      <c r="B383" s="12" t="s">
        <v>135</v>
      </c>
      <c r="C383" s="23">
        <f>IFERROR(VLOOKUP(B383,'Asteroids@home'!$B$3:$I$1398,8,FALSE),"")</f>
        <v>1.9017400756501213</v>
      </c>
      <c r="D383" s="23">
        <f>IFERROR(VLOOKUP(B383,'Citizen Science Grid'!$B$3:$I$1120,8,FALSE),"")</f>
        <v>3.6076056896464457</v>
      </c>
      <c r="E383" s="27">
        <f>IFERROR(VLOOKUP(B383,'Enigma@home'!$B$3:$I$1120,8,FALSE),"")</f>
        <v>0.24532216835884318</v>
      </c>
      <c r="F383" s="23">
        <f>IFERROR(VLOOKUP(B383,'LHC@home'!$B$3:$I$1280,8,FALSE),"")</f>
        <v>2.8242637007910614</v>
      </c>
      <c r="G383" s="23">
        <f>IFERROR(VLOOKUP(B383,'NFS@Home'!$B$3:$I$1280,8,FALSE),"")</f>
        <v>1.7699268319943542</v>
      </c>
      <c r="H383" s="23">
        <f>IFERROR(VLOOKUP(B383,Numberfields!$B$3:$I$1011,8,FALSE),"")</f>
        <v>1.1141167053600021</v>
      </c>
      <c r="I383" s="23">
        <f>IFERROR(VLOOKUP(B383,Primegrid!$B$3:$I$955,8,FALSE),"")</f>
        <v>0.19693559066942948</v>
      </c>
      <c r="J383" s="27">
        <f>IFERROR(VLOOKUP(B383,'SETI@home'!$B$3:$I$2497,8,FALSE),"")</f>
        <v>0.62434708345239409</v>
      </c>
      <c r="K383" s="23">
        <f>IFERROR(VLOOKUP(B383,SRBase!$B$3:$I$655,8,FALSE),"")</f>
        <v>1.8963048313557744</v>
      </c>
      <c r="L383" s="23">
        <f>IFERROR(VLOOKUP(B383,'theSkyNet POGS'!$B$3:$I$1158,8,FALSE),"")</f>
        <v>2.0874991856048903</v>
      </c>
      <c r="M383" s="23">
        <f>IFERROR(VLOOKUP(B383,'TN-Grid'!$B$3:$I$908,8,FALSE),"")</f>
        <v>9.6034752464961599</v>
      </c>
      <c r="N383" s="23">
        <f>IFERROR(VLOOKUP(B383,'Yoyo@home'!$B$3:$I$955,8,FALSE),"")</f>
        <v>3.5589708393543762</v>
      </c>
      <c r="O383" s="22"/>
      <c r="P383" s="4">
        <f t="shared" si="5"/>
        <v>12</v>
      </c>
    </row>
    <row r="384" spans="2:16" x14ac:dyDescent="0.35">
      <c r="B384" s="12" t="s">
        <v>136</v>
      </c>
      <c r="C384" s="23">
        <f>IFERROR(VLOOKUP(B384,'Asteroids@home'!$B$3:$I$1398,8,FALSE),"")</f>
        <v>1.5368311522068254</v>
      </c>
      <c r="D384" s="23">
        <f>IFERROR(VLOOKUP(B384,'Citizen Science Grid'!$B$3:$I$1120,8,FALSE),"")</f>
        <v>2.9532153989627306</v>
      </c>
      <c r="E384" s="27">
        <f>IFERROR(VLOOKUP(B384,'Enigma@home'!$B$3:$I$1120,8,FALSE),"")</f>
        <v>0.25324820902241957</v>
      </c>
      <c r="F384" s="23">
        <f>IFERROR(VLOOKUP(B384,'LHC@home'!$B$3:$I$1280,8,FALSE),"")</f>
        <v>2.811233494371157</v>
      </c>
      <c r="G384" s="23">
        <f>IFERROR(VLOOKUP(B384,'NFS@Home'!$B$3:$I$1280,8,FALSE),"")</f>
        <v>1.4704964837543471</v>
      </c>
      <c r="H384" s="23">
        <f>IFERROR(VLOOKUP(B384,Numberfields!$B$3:$I$1011,8,FALSE),"")</f>
        <v>1.5636756397990021</v>
      </c>
      <c r="I384" s="23">
        <f>IFERROR(VLOOKUP(B384,Primegrid!$B$3:$I$955,8,FALSE),"")</f>
        <v>0.30230776253085473</v>
      </c>
      <c r="J384" s="27">
        <f>IFERROR(VLOOKUP(B384,'SETI@home'!$B$3:$I$2497,8,FALSE),"")</f>
        <v>0.62507534952956834</v>
      </c>
      <c r="K384" s="23">
        <f>IFERROR(VLOOKUP(B384,SRBase!$B$3:$I$655,8,FALSE),"")</f>
        <v>2.0748926334885396</v>
      </c>
      <c r="L384" s="23">
        <f>IFERROR(VLOOKUP(B384,'theSkyNet POGS'!$B$3:$I$1158,8,FALSE),"")</f>
        <v>2.0344867406078437</v>
      </c>
      <c r="M384" s="23">
        <f>IFERROR(VLOOKUP(B384,'TN-Grid'!$B$3:$I$908,8,FALSE),"")</f>
        <v>8.7553243145462289</v>
      </c>
      <c r="N384" s="23">
        <f>IFERROR(VLOOKUP(B384,'Yoyo@home'!$B$3:$I$955,8,FALSE),"")</f>
        <v>3.4177830804813549</v>
      </c>
      <c r="O384" s="22"/>
      <c r="P384" s="4">
        <f t="shared" si="5"/>
        <v>12</v>
      </c>
    </row>
    <row r="385" spans="2:16" x14ac:dyDescent="0.35">
      <c r="B385" s="12" t="s">
        <v>1885</v>
      </c>
      <c r="C385" s="23" t="str">
        <f>IFERROR(VLOOKUP(B385,'Asteroids@home'!$B$3:$I$1398,8,FALSE),"")</f>
        <v/>
      </c>
      <c r="D385" s="23">
        <f>IFERROR(VLOOKUP(B385,'Citizen Science Grid'!$B$3:$I$1120,8,FALSE),"")</f>
        <v>1.4003794912149683</v>
      </c>
      <c r="E385" s="27" t="str">
        <f>IFERROR(VLOOKUP(B385,'Enigma@home'!$B$3:$I$1120,8,FALSE),"")</f>
        <v/>
      </c>
      <c r="F385" s="23" t="str">
        <f>IFERROR(VLOOKUP(B385,'LHC@home'!$B$3:$I$1280,8,FALSE),"")</f>
        <v/>
      </c>
      <c r="G385" s="23" t="str">
        <f>IFERROR(VLOOKUP(B385,'NFS@Home'!$B$3:$I$1280,8,FALSE),"")</f>
        <v/>
      </c>
      <c r="H385" s="23" t="str">
        <f>IFERROR(VLOOKUP(B385,Numberfields!$B$3:$I$1011,8,FALSE),"")</f>
        <v/>
      </c>
      <c r="I385" s="23" t="str">
        <f>IFERROR(VLOOKUP(B385,Primegrid!$B$3:$I$955,8,FALSE),"")</f>
        <v/>
      </c>
      <c r="J385" s="27" t="str">
        <f>IFERROR(VLOOKUP(B385,'SETI@home'!$B$3:$I$2497,8,FALSE),"")</f>
        <v/>
      </c>
      <c r="K385" s="23" t="str">
        <f>IFERROR(VLOOKUP(B385,SRBase!$B$3:$I$655,8,FALSE),"")</f>
        <v/>
      </c>
      <c r="L385" s="23" t="str">
        <f>IFERROR(VLOOKUP(B385,'theSkyNet POGS'!$B$3:$I$1158,8,FALSE),"")</f>
        <v/>
      </c>
      <c r="M385" s="23" t="str">
        <f>IFERROR(VLOOKUP(B385,'TN-Grid'!$B$3:$I$908,8,FALSE),"")</f>
        <v/>
      </c>
      <c r="N385" s="23" t="str">
        <f>IFERROR(VLOOKUP(B385,'Yoyo@home'!$B$3:$I$955,8,FALSE),"")</f>
        <v/>
      </c>
      <c r="O385" s="22"/>
      <c r="P385" s="4">
        <f t="shared" si="5"/>
        <v>1</v>
      </c>
    </row>
    <row r="386" spans="2:16" x14ac:dyDescent="0.35">
      <c r="B386" s="12" t="s">
        <v>1030</v>
      </c>
      <c r="C386" s="23">
        <f>IFERROR(VLOOKUP(B386,'Asteroids@home'!$B$3:$I$1398,8,FALSE),"")</f>
        <v>0.22995671240762117</v>
      </c>
      <c r="D386" s="23" t="str">
        <f>IFERROR(VLOOKUP(B386,'Citizen Science Grid'!$B$3:$I$1120,8,FALSE),"")</f>
        <v/>
      </c>
      <c r="E386" s="27" t="str">
        <f>IFERROR(VLOOKUP(B386,'Enigma@home'!$B$3:$I$1120,8,FALSE),"")</f>
        <v/>
      </c>
      <c r="F386" s="23" t="str">
        <f>IFERROR(VLOOKUP(B386,'LHC@home'!$B$3:$I$1280,8,FALSE),"")</f>
        <v/>
      </c>
      <c r="G386" s="23" t="str">
        <f>IFERROR(VLOOKUP(B386,'NFS@Home'!$B$3:$I$1280,8,FALSE),"")</f>
        <v/>
      </c>
      <c r="H386" s="23" t="str">
        <f>IFERROR(VLOOKUP(B386,Numberfields!$B$3:$I$1011,8,FALSE),"")</f>
        <v/>
      </c>
      <c r="I386" s="23" t="str">
        <f>IFERROR(VLOOKUP(B386,Primegrid!$B$3:$I$955,8,FALSE),"")</f>
        <v/>
      </c>
      <c r="J386" s="27">
        <f>IFERROR(VLOOKUP(B386,'SETI@home'!$B$3:$I$2497,8,FALSE),"")</f>
        <v>0.13965030346396082</v>
      </c>
      <c r="K386" s="23" t="str">
        <f>IFERROR(VLOOKUP(B386,SRBase!$B$3:$I$655,8,FALSE),"")</f>
        <v/>
      </c>
      <c r="L386" s="23">
        <f>IFERROR(VLOOKUP(B386,'theSkyNet POGS'!$B$3:$I$1158,8,FALSE),"")</f>
        <v>0.33820816494656725</v>
      </c>
      <c r="M386" s="23" t="str">
        <f>IFERROR(VLOOKUP(B386,'TN-Grid'!$B$3:$I$908,8,FALSE),"")</f>
        <v/>
      </c>
      <c r="N386" s="23">
        <f>IFERROR(VLOOKUP(B386,'Yoyo@home'!$B$3:$I$955,8,FALSE),"")</f>
        <v>1.0224590856037217</v>
      </c>
      <c r="O386" s="22"/>
      <c r="P386" s="4">
        <f t="shared" si="5"/>
        <v>4</v>
      </c>
    </row>
    <row r="387" spans="2:16" x14ac:dyDescent="0.35">
      <c r="B387" s="12" t="s">
        <v>1984</v>
      </c>
      <c r="C387" s="23" t="str">
        <f>IFERROR(VLOOKUP(B387,'Asteroids@home'!$B$3:$I$1398,8,FALSE),"")</f>
        <v/>
      </c>
      <c r="D387" s="23" t="str">
        <f>IFERROR(VLOOKUP(B387,'Citizen Science Grid'!$B$3:$I$1120,8,FALSE),"")</f>
        <v/>
      </c>
      <c r="E387" s="27">
        <f>IFERROR(VLOOKUP(B387,'Enigma@home'!$B$3:$I$1120,8,FALSE),"")</f>
        <v>4.222716122272608E-2</v>
      </c>
      <c r="F387" s="23" t="str">
        <f>IFERROR(VLOOKUP(B387,'LHC@home'!$B$3:$I$1280,8,FALSE),"")</f>
        <v/>
      </c>
      <c r="G387" s="23" t="str">
        <f>IFERROR(VLOOKUP(B387,'NFS@Home'!$B$3:$I$1280,8,FALSE),"")</f>
        <v/>
      </c>
      <c r="H387" s="23" t="str">
        <f>IFERROR(VLOOKUP(B387,Numberfields!$B$3:$I$1011,8,FALSE),"")</f>
        <v/>
      </c>
      <c r="I387" s="23" t="str">
        <f>IFERROR(VLOOKUP(B387,Primegrid!$B$3:$I$955,8,FALSE),"")</f>
        <v/>
      </c>
      <c r="J387" s="27" t="str">
        <f>IFERROR(VLOOKUP(B387,'SETI@home'!$B$3:$I$2497,8,FALSE),"")</f>
        <v/>
      </c>
      <c r="K387" s="23" t="str">
        <f>IFERROR(VLOOKUP(B387,SRBase!$B$3:$I$655,8,FALSE),"")</f>
        <v/>
      </c>
      <c r="L387" s="23" t="str">
        <f>IFERROR(VLOOKUP(B387,'theSkyNet POGS'!$B$3:$I$1158,8,FALSE),"")</f>
        <v/>
      </c>
      <c r="M387" s="23" t="str">
        <f>IFERROR(VLOOKUP(B387,'TN-Grid'!$B$3:$I$908,8,FALSE),"")</f>
        <v/>
      </c>
      <c r="N387" s="23" t="str">
        <f>IFERROR(VLOOKUP(B387,'Yoyo@home'!$B$3:$I$955,8,FALSE),"")</f>
        <v/>
      </c>
      <c r="O387" s="22"/>
      <c r="P387" s="4">
        <f t="shared" si="5"/>
        <v>1</v>
      </c>
    </row>
    <row r="388" spans="2:16" x14ac:dyDescent="0.35">
      <c r="B388" s="12" t="s">
        <v>137</v>
      </c>
      <c r="C388" s="23">
        <f>IFERROR(VLOOKUP(B388,'Asteroids@home'!$B$3:$I$1398,8,FALSE),"")</f>
        <v>1.4754659578916403</v>
      </c>
      <c r="D388" s="23">
        <f>IFERROR(VLOOKUP(B388,'Citizen Science Grid'!$B$3:$I$1120,8,FALSE),"")</f>
        <v>2.2642354723642053</v>
      </c>
      <c r="E388" s="27" t="str">
        <f>IFERROR(VLOOKUP(B388,'Enigma@home'!$B$3:$I$1120,8,FALSE),"")</f>
        <v/>
      </c>
      <c r="F388" s="23">
        <f>IFERROR(VLOOKUP(B388,'LHC@home'!$B$3:$I$1280,8,FALSE),"")</f>
        <v>2.4990959557120993</v>
      </c>
      <c r="G388" s="23">
        <f>IFERROR(VLOOKUP(B388,'NFS@Home'!$B$3:$I$1280,8,FALSE),"")</f>
        <v>1.2419419555340632</v>
      </c>
      <c r="H388" s="23">
        <f>IFERROR(VLOOKUP(B388,Numberfields!$B$3:$I$1011,8,FALSE),"")</f>
        <v>1.1722194200133815</v>
      </c>
      <c r="I388" s="23">
        <f>IFERROR(VLOOKUP(B388,Primegrid!$B$3:$I$955,8,FALSE),"")</f>
        <v>0.14861257136244582</v>
      </c>
      <c r="J388" s="27">
        <f>IFERROR(VLOOKUP(B388,'SETI@home'!$B$3:$I$2497,8,FALSE),"")</f>
        <v>0.47830589514651184</v>
      </c>
      <c r="K388" s="23" t="str">
        <f>IFERROR(VLOOKUP(B388,SRBase!$B$3:$I$655,8,FALSE),"")</f>
        <v/>
      </c>
      <c r="L388" s="23">
        <f>IFERROR(VLOOKUP(B388,'theSkyNet POGS'!$B$3:$I$1158,8,FALSE),"")</f>
        <v>1.8329079125596008</v>
      </c>
      <c r="M388" s="23">
        <f>IFERROR(VLOOKUP(B388,'TN-Grid'!$B$3:$I$908,8,FALSE),"")</f>
        <v>6.747719916013855</v>
      </c>
      <c r="N388" s="23">
        <f>IFERROR(VLOOKUP(B388,'Yoyo@home'!$B$3:$I$955,8,FALSE),"")</f>
        <v>3.0485476910187521</v>
      </c>
      <c r="O388" s="22"/>
      <c r="P388" s="4">
        <f t="shared" si="5"/>
        <v>10</v>
      </c>
    </row>
    <row r="389" spans="2:16" x14ac:dyDescent="0.35">
      <c r="B389" s="12" t="s">
        <v>138</v>
      </c>
      <c r="C389" s="23">
        <f>IFERROR(VLOOKUP(B389,'Asteroids@home'!$B$3:$I$1398,8,FALSE),"")</f>
        <v>1.4992744227148711</v>
      </c>
      <c r="D389" s="23">
        <f>IFERROR(VLOOKUP(B389,'Citizen Science Grid'!$B$3:$I$1120,8,FALSE),"")</f>
        <v>3.1981793264392655</v>
      </c>
      <c r="E389" s="27">
        <f>IFERROR(VLOOKUP(B389,'Enigma@home'!$B$3:$I$1120,8,FALSE),"")</f>
        <v>0.15974446234399911</v>
      </c>
      <c r="F389" s="23">
        <f>IFERROR(VLOOKUP(B389,'LHC@home'!$B$3:$I$1280,8,FALSE),"")</f>
        <v>2.8887653372743025</v>
      </c>
      <c r="G389" s="23">
        <f>IFERROR(VLOOKUP(B389,'NFS@Home'!$B$3:$I$1280,8,FALSE),"")</f>
        <v>1.2915325516872325</v>
      </c>
      <c r="H389" s="23">
        <f>IFERROR(VLOOKUP(B389,Numberfields!$B$3:$I$1011,8,FALSE),"")</f>
        <v>1.4362637182351736</v>
      </c>
      <c r="I389" s="23">
        <f>IFERROR(VLOOKUP(B389,Primegrid!$B$3:$I$955,8,FALSE),"")</f>
        <v>0.10349598300217779</v>
      </c>
      <c r="J389" s="27">
        <f>IFERROR(VLOOKUP(B389,'SETI@home'!$B$3:$I$2497,8,FALSE),"")</f>
        <v>0.63126099103253663</v>
      </c>
      <c r="K389" s="23">
        <f>IFERROR(VLOOKUP(B389,SRBase!$B$3:$I$655,8,FALSE),"")</f>
        <v>1.7040340249025179</v>
      </c>
      <c r="L389" s="23">
        <f>IFERROR(VLOOKUP(B389,'theSkyNet POGS'!$B$3:$I$1158,8,FALSE),"")</f>
        <v>2.0218867132085432</v>
      </c>
      <c r="M389" s="23">
        <f>IFERROR(VLOOKUP(B389,'TN-Grid'!$B$3:$I$908,8,FALSE),"")</f>
        <v>7.2601112024100205</v>
      </c>
      <c r="N389" s="23">
        <f>IFERROR(VLOOKUP(B389,'Yoyo@home'!$B$3:$I$955,8,FALSE),"")</f>
        <v>3.270733289017</v>
      </c>
      <c r="O389" s="22"/>
      <c r="P389" s="4">
        <f t="shared" si="5"/>
        <v>12</v>
      </c>
    </row>
    <row r="390" spans="2:16" x14ac:dyDescent="0.35">
      <c r="B390" s="12" t="s">
        <v>139</v>
      </c>
      <c r="C390" s="23">
        <f>IFERROR(VLOOKUP(B390,'Asteroids@home'!$B$3:$I$1398,8,FALSE),"")</f>
        <v>1.5827634951614042</v>
      </c>
      <c r="D390" s="23">
        <f>IFERROR(VLOOKUP(B390,'Citizen Science Grid'!$B$3:$I$1120,8,FALSE),"")</f>
        <v>2.6211842795551266</v>
      </c>
      <c r="E390" s="27" t="str">
        <f>IFERROR(VLOOKUP(B390,'Enigma@home'!$B$3:$I$1120,8,FALSE),"")</f>
        <v/>
      </c>
      <c r="F390" s="23">
        <f>IFERROR(VLOOKUP(B390,'LHC@home'!$B$3:$I$1280,8,FALSE),"")</f>
        <v>2.802720870436743</v>
      </c>
      <c r="G390" s="23">
        <f>IFERROR(VLOOKUP(B390,'NFS@Home'!$B$3:$I$1280,8,FALSE),"")</f>
        <v>1.2495672776301174</v>
      </c>
      <c r="H390" s="23">
        <f>IFERROR(VLOOKUP(B390,Numberfields!$B$3:$I$1011,8,FALSE),"")</f>
        <v>1.2632960985914377</v>
      </c>
      <c r="I390" s="23">
        <f>IFERROR(VLOOKUP(B390,Primegrid!$B$3:$I$955,8,FALSE),"")</f>
        <v>0.57086712892000324</v>
      </c>
      <c r="J390" s="27">
        <f>IFERROR(VLOOKUP(B390,'SETI@home'!$B$3:$I$2497,8,FALSE),"")</f>
        <v>0.53086932515594143</v>
      </c>
      <c r="K390" s="23" t="str">
        <f>IFERROR(VLOOKUP(B390,SRBase!$B$3:$I$655,8,FALSE),"")</f>
        <v/>
      </c>
      <c r="L390" s="23">
        <f>IFERROR(VLOOKUP(B390,'theSkyNet POGS'!$B$3:$I$1158,8,FALSE),"")</f>
        <v>2.0231116946712029</v>
      </c>
      <c r="M390" s="23">
        <f>IFERROR(VLOOKUP(B390,'TN-Grid'!$B$3:$I$908,8,FALSE),"")</f>
        <v>7.4296146487765382</v>
      </c>
      <c r="N390" s="23">
        <f>IFERROR(VLOOKUP(B390,'Yoyo@home'!$B$3:$I$955,8,FALSE),"")</f>
        <v>2.9464266501562295</v>
      </c>
      <c r="O390" s="22"/>
      <c r="P390" s="4">
        <f t="shared" ref="P390:P453" si="6">COUNT(C390:N390)</f>
        <v>10</v>
      </c>
    </row>
    <row r="391" spans="2:16" x14ac:dyDescent="0.35">
      <c r="B391" s="12" t="s">
        <v>1031</v>
      </c>
      <c r="C391" s="23">
        <f>IFERROR(VLOOKUP(B391,'Asteroids@home'!$B$3:$I$1398,8,FALSE),"")</f>
        <v>0.88700730109878112</v>
      </c>
      <c r="D391" s="23">
        <f>IFERROR(VLOOKUP(B391,'Citizen Science Grid'!$B$3:$I$1120,8,FALSE),"")</f>
        <v>0.61104853570986262</v>
      </c>
      <c r="E391" s="27" t="str">
        <f>IFERROR(VLOOKUP(B391,'Enigma@home'!$B$3:$I$1120,8,FALSE),"")</f>
        <v/>
      </c>
      <c r="F391" s="23">
        <f>IFERROR(VLOOKUP(B391,'LHC@home'!$B$3:$I$1280,8,FALSE),"")</f>
        <v>1.0711445664816137</v>
      </c>
      <c r="G391" s="23" t="str">
        <f>IFERROR(VLOOKUP(B391,'NFS@Home'!$B$3:$I$1280,8,FALSE),"")</f>
        <v/>
      </c>
      <c r="H391" s="23">
        <f>IFERROR(VLOOKUP(B391,Numberfields!$B$3:$I$1011,8,FALSE),"")</f>
        <v>0.51980133249269711</v>
      </c>
      <c r="I391" s="23" t="str">
        <f>IFERROR(VLOOKUP(B391,Primegrid!$B$3:$I$955,8,FALSE),"")</f>
        <v/>
      </c>
      <c r="J391" s="27">
        <f>IFERROR(VLOOKUP(B391,'SETI@home'!$B$3:$I$2497,8,FALSE),"")</f>
        <v>0.21271947322656809</v>
      </c>
      <c r="K391" s="23" t="str">
        <f>IFERROR(VLOOKUP(B391,SRBase!$B$3:$I$655,8,FALSE),"")</f>
        <v/>
      </c>
      <c r="L391" s="23" t="str">
        <f>IFERROR(VLOOKUP(B391,'theSkyNet POGS'!$B$3:$I$1158,8,FALSE),"")</f>
        <v/>
      </c>
      <c r="M391" s="23" t="str">
        <f>IFERROR(VLOOKUP(B391,'TN-Grid'!$B$3:$I$908,8,FALSE),"")</f>
        <v/>
      </c>
      <c r="N391" s="23" t="str">
        <f>IFERROR(VLOOKUP(B391,'Yoyo@home'!$B$3:$I$955,8,FALSE),"")</f>
        <v/>
      </c>
      <c r="O391" s="22"/>
      <c r="P391" s="4">
        <f t="shared" si="6"/>
        <v>5</v>
      </c>
    </row>
    <row r="392" spans="2:16" x14ac:dyDescent="0.35">
      <c r="B392" s="12" t="s">
        <v>694</v>
      </c>
      <c r="C392" s="23" t="str">
        <f>IFERROR(VLOOKUP(B392,'Asteroids@home'!$B$3:$I$1398,8,FALSE),"")</f>
        <v/>
      </c>
      <c r="D392" s="23">
        <f>IFERROR(VLOOKUP(B392,'Citizen Science Grid'!$B$3:$I$1120,8,FALSE),"")</f>
        <v>0.44003284400708775</v>
      </c>
      <c r="E392" s="27" t="str">
        <f>IFERROR(VLOOKUP(B392,'Enigma@home'!$B$3:$I$1120,8,FALSE),"")</f>
        <v/>
      </c>
      <c r="F392" s="23">
        <f>IFERROR(VLOOKUP(B392,'LHC@home'!$B$3:$I$1280,8,FALSE),"")</f>
        <v>0.45568452550762872</v>
      </c>
      <c r="G392" s="23" t="str">
        <f>IFERROR(VLOOKUP(B392,'NFS@Home'!$B$3:$I$1280,8,FALSE),"")</f>
        <v/>
      </c>
      <c r="H392" s="23">
        <f>IFERROR(VLOOKUP(B392,Numberfields!$B$3:$I$1011,8,FALSE),"")</f>
        <v>0.5718155957308898</v>
      </c>
      <c r="I392" s="23" t="str">
        <f>IFERROR(VLOOKUP(B392,Primegrid!$B$3:$I$955,8,FALSE),"")</f>
        <v/>
      </c>
      <c r="J392" s="27">
        <f>IFERROR(VLOOKUP(B392,'SETI@home'!$B$3:$I$2497,8,FALSE),"")</f>
        <v>0.19239823124645816</v>
      </c>
      <c r="K392" s="23" t="str">
        <f>IFERROR(VLOOKUP(B392,SRBase!$B$3:$I$655,8,FALSE),"")</f>
        <v/>
      </c>
      <c r="L392" s="23">
        <f>IFERROR(VLOOKUP(B392,'theSkyNet POGS'!$B$3:$I$1158,8,FALSE),"")</f>
        <v>0.53041739585815462</v>
      </c>
      <c r="M392" s="23">
        <f>IFERROR(VLOOKUP(B392,'TN-Grid'!$B$3:$I$908,8,FALSE),"")</f>
        <v>2.737463880788082</v>
      </c>
      <c r="N392" s="23" t="str">
        <f>IFERROR(VLOOKUP(B392,'Yoyo@home'!$B$3:$I$955,8,FALSE),"")</f>
        <v/>
      </c>
      <c r="O392" s="22"/>
      <c r="P392" s="4">
        <f t="shared" si="6"/>
        <v>6</v>
      </c>
    </row>
    <row r="393" spans="2:16" hidden="1" x14ac:dyDescent="0.35">
      <c r="B393" s="12" t="s">
        <v>2030</v>
      </c>
      <c r="C393" s="23" t="str">
        <f>IFERROR(VLOOKUP(B393,'Asteroids@home'!$B$3:$I$1398,8,FALSE),"")</f>
        <v/>
      </c>
      <c r="D393" s="23" t="str">
        <f>IFERROR(VLOOKUP(B393,'Citizen Science Grid'!$B$3:$I$1120,8,FALSE),"")</f>
        <v/>
      </c>
      <c r="E393" s="27" t="str">
        <f>IFERROR(VLOOKUP(B393,'Enigma@home'!$B$3:$I$1120,8,FALSE),"")</f>
        <v/>
      </c>
      <c r="F393" s="23" t="str">
        <f>IFERROR(VLOOKUP(B393,'LHC@home'!$B$3:$I$1280,8,FALSE),"")</f>
        <v/>
      </c>
      <c r="G393" s="23" t="str">
        <f>IFERROR(VLOOKUP(B393,'NFS@Home'!$B$3:$I$1280,8,FALSE),"")</f>
        <v/>
      </c>
      <c r="H393" s="23" t="str">
        <f>IFERROR(VLOOKUP(B393,Numberfields!$B$3:$I$1011,8,FALSE),"")</f>
        <v/>
      </c>
      <c r="I393" s="23" t="str">
        <f>IFERROR(VLOOKUP(B393,Primegrid!$B$3:$I$955,8,FALSE),"")</f>
        <v/>
      </c>
      <c r="J393" s="27" t="str">
        <f>IFERROR(VLOOKUP(B393,'SETI@home'!$B$3:$I$2497,8,FALSE),"")</f>
        <v/>
      </c>
      <c r="K393" s="23" t="str">
        <f>IFERROR(VLOOKUP(B393,SRBase!$B$3:$I$655,8,FALSE),"")</f>
        <v/>
      </c>
      <c r="L393" s="23" t="str">
        <f>IFERROR(VLOOKUP(B393,'theSkyNet POGS'!$B$3:$I$1158,8,FALSE),"")</f>
        <v/>
      </c>
      <c r="M393" s="23" t="str">
        <f>IFERROR(VLOOKUP(B393,'TN-Grid'!$B$3:$I$908,8,FALSE),"")</f>
        <v/>
      </c>
      <c r="N393" s="23" t="str">
        <f>IFERROR(VLOOKUP(B393,'Yoyo@home'!$B$3:$I$955,8,FALSE),"")</f>
        <v/>
      </c>
      <c r="O393" s="22"/>
      <c r="P393" s="4">
        <f t="shared" si="6"/>
        <v>0</v>
      </c>
    </row>
    <row r="394" spans="2:16" x14ac:dyDescent="0.35">
      <c r="B394" s="12" t="s">
        <v>1600</v>
      </c>
      <c r="C394" s="23" t="str">
        <f>IFERROR(VLOOKUP(B394,'Asteroids@home'!$B$3:$I$1398,8,FALSE),"")</f>
        <v/>
      </c>
      <c r="D394" s="23">
        <f>IFERROR(VLOOKUP(B394,'Citizen Science Grid'!$B$3:$I$1120,8,FALSE),"")</f>
        <v>0.13064633456852925</v>
      </c>
      <c r="E394" s="27" t="str">
        <f>IFERROR(VLOOKUP(B394,'Enigma@home'!$B$3:$I$1120,8,FALSE),"")</f>
        <v/>
      </c>
      <c r="F394" s="23">
        <f>IFERROR(VLOOKUP(B394,'LHC@home'!$B$3:$I$1280,8,FALSE),"")</f>
        <v>0.1660934907009109</v>
      </c>
      <c r="G394" s="23" t="str">
        <f>IFERROR(VLOOKUP(B394,'NFS@Home'!$B$3:$I$1280,8,FALSE),"")</f>
        <v/>
      </c>
      <c r="H394" s="23" t="str">
        <f>IFERROR(VLOOKUP(B394,Numberfields!$B$3:$I$1011,8,FALSE),"")</f>
        <v/>
      </c>
      <c r="I394" s="23" t="str">
        <f>IFERROR(VLOOKUP(B394,Primegrid!$B$3:$I$955,8,FALSE),"")</f>
        <v/>
      </c>
      <c r="J394" s="27" t="str">
        <f>IFERROR(VLOOKUP(B394,'SETI@home'!$B$3:$I$2497,8,FALSE),"")</f>
        <v/>
      </c>
      <c r="K394" s="23" t="str">
        <f>IFERROR(VLOOKUP(B394,SRBase!$B$3:$I$655,8,FALSE),"")</f>
        <v/>
      </c>
      <c r="L394" s="23" t="str">
        <f>IFERROR(VLOOKUP(B394,'theSkyNet POGS'!$B$3:$I$1158,8,FALSE),"")</f>
        <v/>
      </c>
      <c r="M394" s="23" t="str">
        <f>IFERROR(VLOOKUP(B394,'TN-Grid'!$B$3:$I$908,8,FALSE),"")</f>
        <v/>
      </c>
      <c r="N394" s="23" t="str">
        <f>IFERROR(VLOOKUP(B394,'Yoyo@home'!$B$3:$I$955,8,FALSE),"")</f>
        <v/>
      </c>
      <c r="O394" s="22"/>
      <c r="P394" s="4">
        <f t="shared" si="6"/>
        <v>2</v>
      </c>
    </row>
    <row r="395" spans="2:16" hidden="1" x14ac:dyDescent="0.35">
      <c r="B395" s="12" t="s">
        <v>2031</v>
      </c>
      <c r="C395" s="23" t="str">
        <f>IFERROR(VLOOKUP(B395,'Asteroids@home'!$B$3:$I$1398,8,FALSE),"")</f>
        <v/>
      </c>
      <c r="D395" s="23" t="str">
        <f>IFERROR(VLOOKUP(B395,'Citizen Science Grid'!$B$3:$I$1120,8,FALSE),"")</f>
        <v/>
      </c>
      <c r="E395" s="27" t="str">
        <f>IFERROR(VLOOKUP(B395,'Enigma@home'!$B$3:$I$1120,8,FALSE),"")</f>
        <v/>
      </c>
      <c r="F395" s="23" t="str">
        <f>IFERROR(VLOOKUP(B395,'LHC@home'!$B$3:$I$1280,8,FALSE),"")</f>
        <v/>
      </c>
      <c r="G395" s="23" t="str">
        <f>IFERROR(VLOOKUP(B395,'NFS@Home'!$B$3:$I$1280,8,FALSE),"")</f>
        <v/>
      </c>
      <c r="H395" s="23" t="str">
        <f>IFERROR(VLOOKUP(B395,Numberfields!$B$3:$I$1011,8,FALSE),"")</f>
        <v/>
      </c>
      <c r="I395" s="23" t="str">
        <f>IFERROR(VLOOKUP(B395,Primegrid!$B$3:$I$955,8,FALSE),"")</f>
        <v/>
      </c>
      <c r="J395" s="27" t="str">
        <f>IFERROR(VLOOKUP(B395,'SETI@home'!$B$3:$I$2497,8,FALSE),"")</f>
        <v/>
      </c>
      <c r="K395" s="23" t="str">
        <f>IFERROR(VLOOKUP(B395,SRBase!$B$3:$I$655,8,FALSE),"")</f>
        <v/>
      </c>
      <c r="L395" s="23" t="str">
        <f>IFERROR(VLOOKUP(B395,'theSkyNet POGS'!$B$3:$I$1158,8,FALSE),"")</f>
        <v/>
      </c>
      <c r="M395" s="23" t="str">
        <f>IFERROR(VLOOKUP(B395,'TN-Grid'!$B$3:$I$908,8,FALSE),"")</f>
        <v/>
      </c>
      <c r="N395" s="23" t="str">
        <f>IFERROR(VLOOKUP(B395,'Yoyo@home'!$B$3:$I$955,8,FALSE),"")</f>
        <v/>
      </c>
      <c r="O395" s="22"/>
      <c r="P395" s="4">
        <f t="shared" si="6"/>
        <v>0</v>
      </c>
    </row>
    <row r="396" spans="2:16" x14ac:dyDescent="0.35">
      <c r="B396" s="12" t="s">
        <v>2032</v>
      </c>
      <c r="C396" s="23" t="str">
        <f>IFERROR(VLOOKUP(B396,'Asteroids@home'!$B$3:$I$1398,8,FALSE),"")</f>
        <v/>
      </c>
      <c r="D396" s="23" t="str">
        <f>IFERROR(VLOOKUP(B396,'Citizen Science Grid'!$B$3:$I$1120,8,FALSE),"")</f>
        <v/>
      </c>
      <c r="E396" s="27" t="str">
        <f>IFERROR(VLOOKUP(B396,'Enigma@home'!$B$3:$I$1120,8,FALSE),"")</f>
        <v/>
      </c>
      <c r="F396" s="23" t="str">
        <f>IFERROR(VLOOKUP(B396,'LHC@home'!$B$3:$I$1280,8,FALSE),"")</f>
        <v/>
      </c>
      <c r="G396" s="23" t="str">
        <f>IFERROR(VLOOKUP(B396,'NFS@Home'!$B$3:$I$1280,8,FALSE),"")</f>
        <v/>
      </c>
      <c r="H396" s="23" t="str">
        <f>IFERROR(VLOOKUP(B396,Numberfields!$B$3:$I$1011,8,FALSE),"")</f>
        <v/>
      </c>
      <c r="I396" s="23" t="str">
        <f>IFERROR(VLOOKUP(B396,Primegrid!$B$3:$I$955,8,FALSE),"")</f>
        <v/>
      </c>
      <c r="J396" s="27">
        <f>IFERROR(VLOOKUP(B396,'SETI@home'!$B$3:$I$2497,8,FALSE),"")</f>
        <v>4.7426558428437508E-2</v>
      </c>
      <c r="K396" s="23" t="str">
        <f>IFERROR(VLOOKUP(B396,SRBase!$B$3:$I$655,8,FALSE),"")</f>
        <v/>
      </c>
      <c r="L396" s="23" t="str">
        <f>IFERROR(VLOOKUP(B396,'theSkyNet POGS'!$B$3:$I$1158,8,FALSE),"")</f>
        <v/>
      </c>
      <c r="M396" s="23" t="str">
        <f>IFERROR(VLOOKUP(B396,'TN-Grid'!$B$3:$I$908,8,FALSE),"")</f>
        <v/>
      </c>
      <c r="N396" s="23" t="str">
        <f>IFERROR(VLOOKUP(B396,'Yoyo@home'!$B$3:$I$955,8,FALSE),"")</f>
        <v/>
      </c>
      <c r="O396" s="22"/>
      <c r="P396" s="4">
        <f t="shared" si="6"/>
        <v>1</v>
      </c>
    </row>
    <row r="397" spans="2:16" x14ac:dyDescent="0.35">
      <c r="B397" s="12" t="s">
        <v>1601</v>
      </c>
      <c r="C397" s="23" t="str">
        <f>IFERROR(VLOOKUP(B397,'Asteroids@home'!$B$3:$I$1398,8,FALSE),"")</f>
        <v/>
      </c>
      <c r="D397" s="23" t="str">
        <f>IFERROR(VLOOKUP(B397,'Citizen Science Grid'!$B$3:$I$1120,8,FALSE),"")</f>
        <v/>
      </c>
      <c r="E397" s="27" t="str">
        <f>IFERROR(VLOOKUP(B397,'Enigma@home'!$B$3:$I$1120,8,FALSE),"")</f>
        <v/>
      </c>
      <c r="F397" s="23">
        <f>IFERROR(VLOOKUP(B397,'LHC@home'!$B$3:$I$1280,8,FALSE),"")</f>
        <v>0.24613790441371183</v>
      </c>
      <c r="G397" s="23" t="str">
        <f>IFERROR(VLOOKUP(B397,'NFS@Home'!$B$3:$I$1280,8,FALSE),"")</f>
        <v/>
      </c>
      <c r="H397" s="23" t="str">
        <f>IFERROR(VLOOKUP(B397,Numberfields!$B$3:$I$1011,8,FALSE),"")</f>
        <v/>
      </c>
      <c r="I397" s="23" t="str">
        <f>IFERROR(VLOOKUP(B397,Primegrid!$B$3:$I$955,8,FALSE),"")</f>
        <v/>
      </c>
      <c r="J397" s="27">
        <f>IFERROR(VLOOKUP(B397,'SETI@home'!$B$3:$I$2497,8,FALSE),"")</f>
        <v>4.413038148374096E-2</v>
      </c>
      <c r="K397" s="23" t="str">
        <f>IFERROR(VLOOKUP(B397,SRBase!$B$3:$I$655,8,FALSE),"")</f>
        <v/>
      </c>
      <c r="L397" s="23" t="str">
        <f>IFERROR(VLOOKUP(B397,'theSkyNet POGS'!$B$3:$I$1158,8,FALSE),"")</f>
        <v/>
      </c>
      <c r="M397" s="23" t="str">
        <f>IFERROR(VLOOKUP(B397,'TN-Grid'!$B$3:$I$908,8,FALSE),"")</f>
        <v/>
      </c>
      <c r="N397" s="23" t="str">
        <f>IFERROR(VLOOKUP(B397,'Yoyo@home'!$B$3:$I$955,8,FALSE),"")</f>
        <v/>
      </c>
      <c r="O397" s="22"/>
      <c r="P397" s="4">
        <f t="shared" si="6"/>
        <v>2</v>
      </c>
    </row>
    <row r="398" spans="2:16" x14ac:dyDescent="0.35">
      <c r="B398" s="12" t="s">
        <v>1032</v>
      </c>
      <c r="C398" s="23" t="str">
        <f>IFERROR(VLOOKUP(B398,'Asteroids@home'!$B$3:$I$1398,8,FALSE),"")</f>
        <v/>
      </c>
      <c r="D398" s="23">
        <f>IFERROR(VLOOKUP(B398,'Citizen Science Grid'!$B$3:$I$1120,8,FALSE),"")</f>
        <v>0.25901398546536314</v>
      </c>
      <c r="E398" s="27">
        <f>IFERROR(VLOOKUP(B398,'Enigma@home'!$B$3:$I$1120,8,FALSE),"")</f>
        <v>1.5580805264364428E-2</v>
      </c>
      <c r="F398" s="23">
        <f>IFERROR(VLOOKUP(B398,'LHC@home'!$B$3:$I$1280,8,FALSE),"")</f>
        <v>0.18394359696165397</v>
      </c>
      <c r="G398" s="23" t="str">
        <f>IFERROR(VLOOKUP(B398,'NFS@Home'!$B$3:$I$1280,8,FALSE),"")</f>
        <v/>
      </c>
      <c r="H398" s="23" t="str">
        <f>IFERROR(VLOOKUP(B398,Numberfields!$B$3:$I$1011,8,FALSE),"")</f>
        <v/>
      </c>
      <c r="I398" s="23" t="str">
        <f>IFERROR(VLOOKUP(B398,Primegrid!$B$3:$I$955,8,FALSE),"")</f>
        <v/>
      </c>
      <c r="J398" s="27" t="str">
        <f>IFERROR(VLOOKUP(B398,'SETI@home'!$B$3:$I$2497,8,FALSE),"")</f>
        <v/>
      </c>
      <c r="K398" s="23" t="str">
        <f>IFERROR(VLOOKUP(B398,SRBase!$B$3:$I$655,8,FALSE),"")</f>
        <v/>
      </c>
      <c r="L398" s="23" t="str">
        <f>IFERROR(VLOOKUP(B398,'theSkyNet POGS'!$B$3:$I$1158,8,FALSE),"")</f>
        <v/>
      </c>
      <c r="M398" s="23" t="str">
        <f>IFERROR(VLOOKUP(B398,'TN-Grid'!$B$3:$I$908,8,FALSE),"")</f>
        <v/>
      </c>
      <c r="N398" s="23" t="str">
        <f>IFERROR(VLOOKUP(B398,'Yoyo@home'!$B$3:$I$955,8,FALSE),"")</f>
        <v/>
      </c>
      <c r="O398" s="22"/>
      <c r="P398" s="4">
        <f t="shared" si="6"/>
        <v>3</v>
      </c>
    </row>
    <row r="399" spans="2:16" hidden="1" x14ac:dyDescent="0.35">
      <c r="B399" s="12" t="s">
        <v>2033</v>
      </c>
      <c r="C399" s="23" t="str">
        <f>IFERROR(VLOOKUP(B399,'Asteroids@home'!$B$3:$I$1398,8,FALSE),"")</f>
        <v/>
      </c>
      <c r="D399" s="23" t="str">
        <f>IFERROR(VLOOKUP(B399,'Citizen Science Grid'!$B$3:$I$1120,8,FALSE),"")</f>
        <v/>
      </c>
      <c r="E399" s="27" t="str">
        <f>IFERROR(VLOOKUP(B399,'Enigma@home'!$B$3:$I$1120,8,FALSE),"")</f>
        <v/>
      </c>
      <c r="F399" s="23" t="str">
        <f>IFERROR(VLOOKUP(B399,'LHC@home'!$B$3:$I$1280,8,FALSE),"")</f>
        <v/>
      </c>
      <c r="G399" s="23" t="str">
        <f>IFERROR(VLOOKUP(B399,'NFS@Home'!$B$3:$I$1280,8,FALSE),"")</f>
        <v/>
      </c>
      <c r="H399" s="23" t="str">
        <f>IFERROR(VLOOKUP(B399,Numberfields!$B$3:$I$1011,8,FALSE),"")</f>
        <v/>
      </c>
      <c r="I399" s="23" t="str">
        <f>IFERROR(VLOOKUP(B399,Primegrid!$B$3:$I$955,8,FALSE),"")</f>
        <v/>
      </c>
      <c r="J399" s="27" t="str">
        <f>IFERROR(VLOOKUP(B399,'SETI@home'!$B$3:$I$2497,8,FALSE),"")</f>
        <v/>
      </c>
      <c r="K399" s="23" t="str">
        <f>IFERROR(VLOOKUP(B399,SRBase!$B$3:$I$655,8,FALSE),"")</f>
        <v/>
      </c>
      <c r="L399" s="23" t="str">
        <f>IFERROR(VLOOKUP(B399,'theSkyNet POGS'!$B$3:$I$1158,8,FALSE),"")</f>
        <v/>
      </c>
      <c r="M399" s="23" t="str">
        <f>IFERROR(VLOOKUP(B399,'TN-Grid'!$B$3:$I$908,8,FALSE),"")</f>
        <v/>
      </c>
      <c r="N399" s="23" t="str">
        <f>IFERROR(VLOOKUP(B399,'Yoyo@home'!$B$3:$I$955,8,FALSE),"")</f>
        <v/>
      </c>
      <c r="O399" s="22"/>
      <c r="P399" s="4">
        <f t="shared" si="6"/>
        <v>0</v>
      </c>
    </row>
    <row r="400" spans="2:16" x14ac:dyDescent="0.35">
      <c r="B400" s="12" t="s">
        <v>1819</v>
      </c>
      <c r="C400" s="23" t="str">
        <f>IFERROR(VLOOKUP(B400,'Asteroids@home'!$B$3:$I$1398,8,FALSE),"")</f>
        <v/>
      </c>
      <c r="D400" s="23" t="str">
        <f>IFERROR(VLOOKUP(B400,'Citizen Science Grid'!$B$3:$I$1120,8,FALSE),"")</f>
        <v/>
      </c>
      <c r="E400" s="27" t="str">
        <f>IFERROR(VLOOKUP(B400,'Enigma@home'!$B$3:$I$1120,8,FALSE),"")</f>
        <v/>
      </c>
      <c r="F400" s="23" t="str">
        <f>IFERROR(VLOOKUP(B400,'LHC@home'!$B$3:$I$1280,8,FALSE),"")</f>
        <v/>
      </c>
      <c r="G400" s="23" t="str">
        <f>IFERROR(VLOOKUP(B400,'NFS@Home'!$B$3:$I$1280,8,FALSE),"")</f>
        <v/>
      </c>
      <c r="H400" s="23">
        <f>IFERROR(VLOOKUP(B400,Numberfields!$B$3:$I$1011,8,FALSE),"")</f>
        <v>0.25996988434583074</v>
      </c>
      <c r="I400" s="23" t="str">
        <f>IFERROR(VLOOKUP(B400,Primegrid!$B$3:$I$955,8,FALSE),"")</f>
        <v/>
      </c>
      <c r="J400" s="27" t="str">
        <f>IFERROR(VLOOKUP(B400,'SETI@home'!$B$3:$I$2497,8,FALSE),"")</f>
        <v/>
      </c>
      <c r="K400" s="23" t="str">
        <f>IFERROR(VLOOKUP(B400,SRBase!$B$3:$I$655,8,FALSE),"")</f>
        <v/>
      </c>
      <c r="L400" s="23" t="str">
        <f>IFERROR(VLOOKUP(B400,'theSkyNet POGS'!$B$3:$I$1158,8,FALSE),"")</f>
        <v/>
      </c>
      <c r="M400" s="23" t="str">
        <f>IFERROR(VLOOKUP(B400,'TN-Grid'!$B$3:$I$908,8,FALSE),"")</f>
        <v/>
      </c>
      <c r="N400" s="23" t="str">
        <f>IFERROR(VLOOKUP(B400,'Yoyo@home'!$B$3:$I$955,8,FALSE),"")</f>
        <v/>
      </c>
      <c r="O400" s="22"/>
      <c r="P400" s="4">
        <f t="shared" si="6"/>
        <v>1</v>
      </c>
    </row>
    <row r="401" spans="2:16" x14ac:dyDescent="0.35">
      <c r="B401" s="12" t="s">
        <v>2034</v>
      </c>
      <c r="C401" s="23" t="str">
        <f>IFERROR(VLOOKUP(B401,'Asteroids@home'!$B$3:$I$1398,8,FALSE),"")</f>
        <v/>
      </c>
      <c r="D401" s="23" t="str">
        <f>IFERROR(VLOOKUP(B401,'Citizen Science Grid'!$B$3:$I$1120,8,FALSE),"")</f>
        <v/>
      </c>
      <c r="E401" s="27" t="str">
        <f>IFERROR(VLOOKUP(B401,'Enigma@home'!$B$3:$I$1120,8,FALSE),"")</f>
        <v/>
      </c>
      <c r="F401" s="23" t="str">
        <f>IFERROR(VLOOKUP(B401,'LHC@home'!$B$3:$I$1280,8,FALSE),"")</f>
        <v/>
      </c>
      <c r="G401" s="23" t="str">
        <f>IFERROR(VLOOKUP(B401,'NFS@Home'!$B$3:$I$1280,8,FALSE),"")</f>
        <v/>
      </c>
      <c r="H401" s="23" t="str">
        <f>IFERROR(VLOOKUP(B401,Numberfields!$B$3:$I$1011,8,FALSE),"")</f>
        <v/>
      </c>
      <c r="I401" s="23" t="str">
        <f>IFERROR(VLOOKUP(B401,Primegrid!$B$3:$I$955,8,FALSE),"")</f>
        <v/>
      </c>
      <c r="J401" s="27">
        <f>IFERROR(VLOOKUP(B401,'SETI@home'!$B$3:$I$2497,8,FALSE),"")</f>
        <v>0.14572676303549373</v>
      </c>
      <c r="K401" s="23" t="str">
        <f>IFERROR(VLOOKUP(B401,SRBase!$B$3:$I$655,8,FALSE),"")</f>
        <v/>
      </c>
      <c r="L401" s="23" t="str">
        <f>IFERROR(VLOOKUP(B401,'theSkyNet POGS'!$B$3:$I$1158,8,FALSE),"")</f>
        <v/>
      </c>
      <c r="M401" s="23" t="str">
        <f>IFERROR(VLOOKUP(B401,'TN-Grid'!$B$3:$I$908,8,FALSE),"")</f>
        <v/>
      </c>
      <c r="N401" s="23" t="str">
        <f>IFERROR(VLOOKUP(B401,'Yoyo@home'!$B$3:$I$955,8,FALSE),"")</f>
        <v/>
      </c>
      <c r="O401" s="22"/>
      <c r="P401" s="4">
        <f t="shared" si="6"/>
        <v>1</v>
      </c>
    </row>
    <row r="402" spans="2:16" x14ac:dyDescent="0.35">
      <c r="B402" s="12" t="s">
        <v>2035</v>
      </c>
      <c r="C402" s="23" t="str">
        <f>IFERROR(VLOOKUP(B402,'Asteroids@home'!$B$3:$I$1398,8,FALSE),"")</f>
        <v/>
      </c>
      <c r="D402" s="23" t="str">
        <f>IFERROR(VLOOKUP(B402,'Citizen Science Grid'!$B$3:$I$1120,8,FALSE),"")</f>
        <v/>
      </c>
      <c r="E402" s="27" t="str">
        <f>IFERROR(VLOOKUP(B402,'Enigma@home'!$B$3:$I$1120,8,FALSE),"")</f>
        <v/>
      </c>
      <c r="F402" s="23" t="str">
        <f>IFERROR(VLOOKUP(B402,'LHC@home'!$B$3:$I$1280,8,FALSE),"")</f>
        <v/>
      </c>
      <c r="G402" s="23" t="str">
        <f>IFERROR(VLOOKUP(B402,'NFS@Home'!$B$3:$I$1280,8,FALSE),"")</f>
        <v/>
      </c>
      <c r="H402" s="23" t="str">
        <f>IFERROR(VLOOKUP(B402,Numberfields!$B$3:$I$1011,8,FALSE),"")</f>
        <v/>
      </c>
      <c r="I402" s="23" t="str">
        <f>IFERROR(VLOOKUP(B402,Primegrid!$B$3:$I$955,8,FALSE),"")</f>
        <v/>
      </c>
      <c r="J402" s="27">
        <f>IFERROR(VLOOKUP(B402,'SETI@home'!$B$3:$I$2497,8,FALSE),"")</f>
        <v>0.14687781309077177</v>
      </c>
      <c r="K402" s="23" t="str">
        <f>IFERROR(VLOOKUP(B402,SRBase!$B$3:$I$655,8,FALSE),"")</f>
        <v/>
      </c>
      <c r="L402" s="23" t="str">
        <f>IFERROR(VLOOKUP(B402,'theSkyNet POGS'!$B$3:$I$1158,8,FALSE),"")</f>
        <v/>
      </c>
      <c r="M402" s="23" t="str">
        <f>IFERROR(VLOOKUP(B402,'TN-Grid'!$B$3:$I$908,8,FALSE),"")</f>
        <v/>
      </c>
      <c r="N402" s="23" t="str">
        <f>IFERROR(VLOOKUP(B402,'Yoyo@home'!$B$3:$I$955,8,FALSE),"")</f>
        <v/>
      </c>
      <c r="O402" s="22"/>
      <c r="P402" s="4">
        <f t="shared" si="6"/>
        <v>1</v>
      </c>
    </row>
    <row r="403" spans="2:16" x14ac:dyDescent="0.35">
      <c r="B403" s="12" t="s">
        <v>1033</v>
      </c>
      <c r="C403" s="23">
        <f>IFERROR(VLOOKUP(B403,'Asteroids@home'!$B$3:$I$1398,8,FALSE),"")</f>
        <v>0.2675584195565977</v>
      </c>
      <c r="D403" s="23" t="str">
        <f>IFERROR(VLOOKUP(B403,'Citizen Science Grid'!$B$3:$I$1120,8,FALSE),"")</f>
        <v/>
      </c>
      <c r="E403" s="27" t="str">
        <f>IFERROR(VLOOKUP(B403,'Enigma@home'!$B$3:$I$1120,8,FALSE),"")</f>
        <v/>
      </c>
      <c r="F403" s="23" t="str">
        <f>IFERROR(VLOOKUP(B403,'LHC@home'!$B$3:$I$1280,8,FALSE),"")</f>
        <v/>
      </c>
      <c r="G403" s="23" t="str">
        <f>IFERROR(VLOOKUP(B403,'NFS@Home'!$B$3:$I$1280,8,FALSE),"")</f>
        <v/>
      </c>
      <c r="H403" s="23" t="str">
        <f>IFERROR(VLOOKUP(B403,Numberfields!$B$3:$I$1011,8,FALSE),"")</f>
        <v/>
      </c>
      <c r="I403" s="23" t="str">
        <f>IFERROR(VLOOKUP(B403,Primegrid!$B$3:$I$955,8,FALSE),"")</f>
        <v/>
      </c>
      <c r="J403" s="27" t="str">
        <f>IFERROR(VLOOKUP(B403,'SETI@home'!$B$3:$I$2497,8,FALSE),"")</f>
        <v/>
      </c>
      <c r="K403" s="23" t="str">
        <f>IFERROR(VLOOKUP(B403,SRBase!$B$3:$I$655,8,FALSE),"")</f>
        <v/>
      </c>
      <c r="L403" s="23">
        <f>IFERROR(VLOOKUP(B403,'theSkyNet POGS'!$B$3:$I$1158,8,FALSE),"")</f>
        <v>0.69242811415524985</v>
      </c>
      <c r="M403" s="23" t="str">
        <f>IFERROR(VLOOKUP(B403,'TN-Grid'!$B$3:$I$908,8,FALSE),"")</f>
        <v/>
      </c>
      <c r="N403" s="23" t="str">
        <f>IFERROR(VLOOKUP(B403,'Yoyo@home'!$B$3:$I$955,8,FALSE),"")</f>
        <v/>
      </c>
      <c r="O403" s="22"/>
      <c r="P403" s="4">
        <f t="shared" si="6"/>
        <v>2</v>
      </c>
    </row>
    <row r="404" spans="2:16" x14ac:dyDescent="0.35">
      <c r="B404" s="12" t="s">
        <v>1602</v>
      </c>
      <c r="C404" s="23" t="str">
        <f>IFERROR(VLOOKUP(B404,'Asteroids@home'!$B$3:$I$1398,8,FALSE),"")</f>
        <v/>
      </c>
      <c r="D404" s="23" t="str">
        <f>IFERROR(VLOOKUP(B404,'Citizen Science Grid'!$B$3:$I$1120,8,FALSE),"")</f>
        <v/>
      </c>
      <c r="E404" s="27" t="str">
        <f>IFERROR(VLOOKUP(B404,'Enigma@home'!$B$3:$I$1120,8,FALSE),"")</f>
        <v/>
      </c>
      <c r="F404" s="23" t="str">
        <f>IFERROR(VLOOKUP(B404,'LHC@home'!$B$3:$I$1280,8,FALSE),"")</f>
        <v/>
      </c>
      <c r="G404" s="23" t="str">
        <f>IFERROR(VLOOKUP(B404,'NFS@Home'!$B$3:$I$1280,8,FALSE),"")</f>
        <v/>
      </c>
      <c r="H404" s="23" t="str">
        <f>IFERROR(VLOOKUP(B404,Numberfields!$B$3:$I$1011,8,FALSE),"")</f>
        <v/>
      </c>
      <c r="I404" s="23" t="str">
        <f>IFERROR(VLOOKUP(B404,Primegrid!$B$3:$I$955,8,FALSE),"")</f>
        <v/>
      </c>
      <c r="J404" s="27">
        <f>IFERROR(VLOOKUP(B404,'SETI@home'!$B$3:$I$2497,8,FALSE),"")</f>
        <v>0.15628756713002626</v>
      </c>
      <c r="K404" s="23" t="str">
        <f>IFERROR(VLOOKUP(B404,SRBase!$B$3:$I$655,8,FALSE),"")</f>
        <v/>
      </c>
      <c r="L404" s="23" t="str">
        <f>IFERROR(VLOOKUP(B404,'theSkyNet POGS'!$B$3:$I$1158,8,FALSE),"")</f>
        <v/>
      </c>
      <c r="M404" s="23" t="str">
        <f>IFERROR(VLOOKUP(B404,'TN-Grid'!$B$3:$I$908,8,FALSE),"")</f>
        <v/>
      </c>
      <c r="N404" s="23" t="str">
        <f>IFERROR(VLOOKUP(B404,'Yoyo@home'!$B$3:$I$955,8,FALSE),"")</f>
        <v/>
      </c>
      <c r="O404" s="22"/>
      <c r="P404" s="4">
        <f t="shared" si="6"/>
        <v>1</v>
      </c>
    </row>
    <row r="405" spans="2:16" x14ac:dyDescent="0.35">
      <c r="B405" s="12" t="s">
        <v>2036</v>
      </c>
      <c r="C405" s="23" t="str">
        <f>IFERROR(VLOOKUP(B405,'Asteroids@home'!$B$3:$I$1398,8,FALSE),"")</f>
        <v/>
      </c>
      <c r="D405" s="23" t="str">
        <f>IFERROR(VLOOKUP(B405,'Citizen Science Grid'!$B$3:$I$1120,8,FALSE),"")</f>
        <v/>
      </c>
      <c r="E405" s="27" t="str">
        <f>IFERROR(VLOOKUP(B405,'Enigma@home'!$B$3:$I$1120,8,FALSE),"")</f>
        <v/>
      </c>
      <c r="F405" s="23" t="str">
        <f>IFERROR(VLOOKUP(B405,'LHC@home'!$B$3:$I$1280,8,FALSE),"")</f>
        <v/>
      </c>
      <c r="G405" s="23" t="str">
        <f>IFERROR(VLOOKUP(B405,'NFS@Home'!$B$3:$I$1280,8,FALSE),"")</f>
        <v/>
      </c>
      <c r="H405" s="23" t="str">
        <f>IFERROR(VLOOKUP(B405,Numberfields!$B$3:$I$1011,8,FALSE),"")</f>
        <v/>
      </c>
      <c r="I405" s="23" t="str">
        <f>IFERROR(VLOOKUP(B405,Primegrid!$B$3:$I$955,8,FALSE),"")</f>
        <v/>
      </c>
      <c r="J405" s="27">
        <f>IFERROR(VLOOKUP(B405,'SETI@home'!$B$3:$I$2497,8,FALSE),"")</f>
        <v>4.2330521264493638E-2</v>
      </c>
      <c r="K405" s="23" t="str">
        <f>IFERROR(VLOOKUP(B405,SRBase!$B$3:$I$655,8,FALSE),"")</f>
        <v/>
      </c>
      <c r="L405" s="23" t="str">
        <f>IFERROR(VLOOKUP(B405,'theSkyNet POGS'!$B$3:$I$1158,8,FALSE),"")</f>
        <v/>
      </c>
      <c r="M405" s="23" t="str">
        <f>IFERROR(VLOOKUP(B405,'TN-Grid'!$B$3:$I$908,8,FALSE),"")</f>
        <v/>
      </c>
      <c r="N405" s="23" t="str">
        <f>IFERROR(VLOOKUP(B405,'Yoyo@home'!$B$3:$I$955,8,FALSE),"")</f>
        <v/>
      </c>
      <c r="O405" s="22"/>
      <c r="P405" s="4">
        <f t="shared" si="6"/>
        <v>1</v>
      </c>
    </row>
    <row r="406" spans="2:16" hidden="1" x14ac:dyDescent="0.35">
      <c r="B406" s="12" t="s">
        <v>1034</v>
      </c>
      <c r="C406" s="23" t="str">
        <f>IFERROR(VLOOKUP(B406,'Asteroids@home'!$B$3:$I$1398,8,FALSE),"")</f>
        <v/>
      </c>
      <c r="D406" s="23" t="str">
        <f>IFERROR(VLOOKUP(B406,'Citizen Science Grid'!$B$3:$I$1120,8,FALSE),"")</f>
        <v/>
      </c>
      <c r="E406" s="27" t="str">
        <f>IFERROR(VLOOKUP(B406,'Enigma@home'!$B$3:$I$1120,8,FALSE),"")</f>
        <v/>
      </c>
      <c r="F406" s="23" t="str">
        <f>IFERROR(VLOOKUP(B406,'LHC@home'!$B$3:$I$1280,8,FALSE),"")</f>
        <v/>
      </c>
      <c r="G406" s="23" t="str">
        <f>IFERROR(VLOOKUP(B406,'NFS@Home'!$B$3:$I$1280,8,FALSE),"")</f>
        <v/>
      </c>
      <c r="H406" s="23" t="str">
        <f>IFERROR(VLOOKUP(B406,Numberfields!$B$3:$I$1011,8,FALSE),"")</f>
        <v/>
      </c>
      <c r="I406" s="23" t="str">
        <f>IFERROR(VLOOKUP(B406,Primegrid!$B$3:$I$955,8,FALSE),"")</f>
        <v/>
      </c>
      <c r="J406" s="27" t="str">
        <f>IFERROR(VLOOKUP(B406,'SETI@home'!$B$3:$I$2497,8,FALSE),"")</f>
        <v/>
      </c>
      <c r="K406" s="23" t="str">
        <f>IFERROR(VLOOKUP(B406,SRBase!$B$3:$I$655,8,FALSE),"")</f>
        <v/>
      </c>
      <c r="L406" s="23" t="str">
        <f>IFERROR(VLOOKUP(B406,'theSkyNet POGS'!$B$3:$I$1158,8,FALSE),"")</f>
        <v/>
      </c>
      <c r="M406" s="23" t="str">
        <f>IFERROR(VLOOKUP(B406,'TN-Grid'!$B$3:$I$908,8,FALSE),"")</f>
        <v/>
      </c>
      <c r="N406" s="23" t="str">
        <f>IFERROR(VLOOKUP(B406,'Yoyo@home'!$B$3:$I$955,8,FALSE),"")</f>
        <v/>
      </c>
      <c r="O406" s="22"/>
      <c r="P406" s="4">
        <f t="shared" si="6"/>
        <v>0</v>
      </c>
    </row>
    <row r="407" spans="2:16" hidden="1" x14ac:dyDescent="0.35">
      <c r="B407" s="12" t="s">
        <v>2037</v>
      </c>
      <c r="C407" s="23" t="str">
        <f>IFERROR(VLOOKUP(B407,'Asteroids@home'!$B$3:$I$1398,8,FALSE),"")</f>
        <v/>
      </c>
      <c r="D407" s="23" t="str">
        <f>IFERROR(VLOOKUP(B407,'Citizen Science Grid'!$B$3:$I$1120,8,FALSE),"")</f>
        <v/>
      </c>
      <c r="E407" s="27" t="str">
        <f>IFERROR(VLOOKUP(B407,'Enigma@home'!$B$3:$I$1120,8,FALSE),"")</f>
        <v/>
      </c>
      <c r="F407" s="23" t="str">
        <f>IFERROR(VLOOKUP(B407,'LHC@home'!$B$3:$I$1280,8,FALSE),"")</f>
        <v/>
      </c>
      <c r="G407" s="23" t="str">
        <f>IFERROR(VLOOKUP(B407,'NFS@Home'!$B$3:$I$1280,8,FALSE),"")</f>
        <v/>
      </c>
      <c r="H407" s="23" t="str">
        <f>IFERROR(VLOOKUP(B407,Numberfields!$B$3:$I$1011,8,FALSE),"")</f>
        <v/>
      </c>
      <c r="I407" s="23" t="str">
        <f>IFERROR(VLOOKUP(B407,Primegrid!$B$3:$I$955,8,FALSE),"")</f>
        <v/>
      </c>
      <c r="J407" s="27" t="str">
        <f>IFERROR(VLOOKUP(B407,'SETI@home'!$B$3:$I$2497,8,FALSE),"")</f>
        <v/>
      </c>
      <c r="K407" s="23" t="str">
        <f>IFERROR(VLOOKUP(B407,SRBase!$B$3:$I$655,8,FALSE),"")</f>
        <v/>
      </c>
      <c r="L407" s="23" t="str">
        <f>IFERROR(VLOOKUP(B407,'theSkyNet POGS'!$B$3:$I$1158,8,FALSE),"")</f>
        <v/>
      </c>
      <c r="M407" s="23" t="str">
        <f>IFERROR(VLOOKUP(B407,'TN-Grid'!$B$3:$I$908,8,FALSE),"")</f>
        <v/>
      </c>
      <c r="N407" s="23" t="str">
        <f>IFERROR(VLOOKUP(B407,'Yoyo@home'!$B$3:$I$955,8,FALSE),"")</f>
        <v/>
      </c>
      <c r="O407" s="22"/>
      <c r="P407" s="4">
        <f t="shared" si="6"/>
        <v>0</v>
      </c>
    </row>
    <row r="408" spans="2:16" x14ac:dyDescent="0.35">
      <c r="B408" s="12" t="s">
        <v>1603</v>
      </c>
      <c r="C408" s="23" t="str">
        <f>IFERROR(VLOOKUP(B408,'Asteroids@home'!$B$3:$I$1398,8,FALSE),"")</f>
        <v/>
      </c>
      <c r="D408" s="23" t="str">
        <f>IFERROR(VLOOKUP(B408,'Citizen Science Grid'!$B$3:$I$1120,8,FALSE),"")</f>
        <v/>
      </c>
      <c r="E408" s="27" t="str">
        <f>IFERROR(VLOOKUP(B408,'Enigma@home'!$B$3:$I$1120,8,FALSE),"")</f>
        <v/>
      </c>
      <c r="F408" s="23">
        <f>IFERROR(VLOOKUP(B408,'LHC@home'!$B$3:$I$1280,8,FALSE),"")</f>
        <v>0.1439133661312206</v>
      </c>
      <c r="G408" s="23" t="str">
        <f>IFERROR(VLOOKUP(B408,'NFS@Home'!$B$3:$I$1280,8,FALSE),"")</f>
        <v/>
      </c>
      <c r="H408" s="23" t="str">
        <f>IFERROR(VLOOKUP(B408,Numberfields!$B$3:$I$1011,8,FALSE),"")</f>
        <v/>
      </c>
      <c r="I408" s="23" t="str">
        <f>IFERROR(VLOOKUP(B408,Primegrid!$B$3:$I$955,8,FALSE),"")</f>
        <v/>
      </c>
      <c r="J408" s="27" t="str">
        <f>IFERROR(VLOOKUP(B408,'SETI@home'!$B$3:$I$2497,8,FALSE),"")</f>
        <v/>
      </c>
      <c r="K408" s="23" t="str">
        <f>IFERROR(VLOOKUP(B408,SRBase!$B$3:$I$655,8,FALSE),"")</f>
        <v/>
      </c>
      <c r="L408" s="23" t="str">
        <f>IFERROR(VLOOKUP(B408,'theSkyNet POGS'!$B$3:$I$1158,8,FALSE),"")</f>
        <v/>
      </c>
      <c r="M408" s="23" t="str">
        <f>IFERROR(VLOOKUP(B408,'TN-Grid'!$B$3:$I$908,8,FALSE),"")</f>
        <v/>
      </c>
      <c r="N408" s="23" t="str">
        <f>IFERROR(VLOOKUP(B408,'Yoyo@home'!$B$3:$I$955,8,FALSE),"")</f>
        <v/>
      </c>
      <c r="O408" s="22"/>
      <c r="P408" s="4">
        <f t="shared" si="6"/>
        <v>1</v>
      </c>
    </row>
    <row r="409" spans="2:16" hidden="1" x14ac:dyDescent="0.35">
      <c r="B409" s="12" t="s">
        <v>2038</v>
      </c>
      <c r="C409" s="23" t="str">
        <f>IFERROR(VLOOKUP(B409,'Asteroids@home'!$B$3:$I$1398,8,FALSE),"")</f>
        <v/>
      </c>
      <c r="D409" s="23" t="str">
        <f>IFERROR(VLOOKUP(B409,'Citizen Science Grid'!$B$3:$I$1120,8,FALSE),"")</f>
        <v/>
      </c>
      <c r="E409" s="27" t="str">
        <f>IFERROR(VLOOKUP(B409,'Enigma@home'!$B$3:$I$1120,8,FALSE),"")</f>
        <v/>
      </c>
      <c r="F409" s="23" t="str">
        <f>IFERROR(VLOOKUP(B409,'LHC@home'!$B$3:$I$1280,8,FALSE),"")</f>
        <v/>
      </c>
      <c r="G409" s="23" t="str">
        <f>IFERROR(VLOOKUP(B409,'NFS@Home'!$B$3:$I$1280,8,FALSE),"")</f>
        <v/>
      </c>
      <c r="H409" s="23" t="str">
        <f>IFERROR(VLOOKUP(B409,Numberfields!$B$3:$I$1011,8,FALSE),"")</f>
        <v/>
      </c>
      <c r="I409" s="23" t="str">
        <f>IFERROR(VLOOKUP(B409,Primegrid!$B$3:$I$955,8,FALSE),"")</f>
        <v/>
      </c>
      <c r="J409" s="27" t="str">
        <f>IFERROR(VLOOKUP(B409,'SETI@home'!$B$3:$I$2497,8,FALSE),"")</f>
        <v/>
      </c>
      <c r="K409" s="23" t="str">
        <f>IFERROR(VLOOKUP(B409,SRBase!$B$3:$I$655,8,FALSE),"")</f>
        <v/>
      </c>
      <c r="L409" s="23" t="str">
        <f>IFERROR(VLOOKUP(B409,'theSkyNet POGS'!$B$3:$I$1158,8,FALSE),"")</f>
        <v/>
      </c>
      <c r="M409" s="23" t="str">
        <f>IFERROR(VLOOKUP(B409,'TN-Grid'!$B$3:$I$908,8,FALSE),"")</f>
        <v/>
      </c>
      <c r="N409" s="23" t="str">
        <f>IFERROR(VLOOKUP(B409,'Yoyo@home'!$B$3:$I$955,8,FALSE),"")</f>
        <v/>
      </c>
      <c r="O409" s="22"/>
      <c r="P409" s="4">
        <f t="shared" si="6"/>
        <v>0</v>
      </c>
    </row>
    <row r="410" spans="2:16" x14ac:dyDescent="0.35">
      <c r="B410" s="12" t="s">
        <v>1604</v>
      </c>
      <c r="C410" s="23" t="str">
        <f>IFERROR(VLOOKUP(B410,'Asteroids@home'!$B$3:$I$1398,8,FALSE),"")</f>
        <v/>
      </c>
      <c r="D410" s="23" t="str">
        <f>IFERROR(VLOOKUP(B410,'Citizen Science Grid'!$B$3:$I$1120,8,FALSE),"")</f>
        <v/>
      </c>
      <c r="E410" s="27" t="str">
        <f>IFERROR(VLOOKUP(B410,'Enigma@home'!$B$3:$I$1120,8,FALSE),"")</f>
        <v/>
      </c>
      <c r="F410" s="23">
        <f>IFERROR(VLOOKUP(B410,'LHC@home'!$B$3:$I$1280,8,FALSE),"")</f>
        <v>0.24826022717302035</v>
      </c>
      <c r="G410" s="23">
        <f>IFERROR(VLOOKUP(B410,'NFS@Home'!$B$3:$I$1280,8,FALSE),"")</f>
        <v>0.18096616086705353</v>
      </c>
      <c r="H410" s="23" t="str">
        <f>IFERROR(VLOOKUP(B410,Numberfields!$B$3:$I$1011,8,FALSE),"")</f>
        <v/>
      </c>
      <c r="I410" s="23" t="str">
        <f>IFERROR(VLOOKUP(B410,Primegrid!$B$3:$I$955,8,FALSE),"")</f>
        <v/>
      </c>
      <c r="J410" s="27">
        <f>IFERROR(VLOOKUP(B410,'SETI@home'!$B$3:$I$2497,8,FALSE),"")</f>
        <v>4.3683520738191116E-2</v>
      </c>
      <c r="K410" s="23" t="str">
        <f>IFERROR(VLOOKUP(B410,SRBase!$B$3:$I$655,8,FALSE),"")</f>
        <v/>
      </c>
      <c r="L410" s="23">
        <f>IFERROR(VLOOKUP(B410,'theSkyNet POGS'!$B$3:$I$1158,8,FALSE),"")</f>
        <v>0.14145200984179176</v>
      </c>
      <c r="M410" s="23" t="str">
        <f>IFERROR(VLOOKUP(B410,'TN-Grid'!$B$3:$I$908,8,FALSE),"")</f>
        <v/>
      </c>
      <c r="N410" s="23" t="str">
        <f>IFERROR(VLOOKUP(B410,'Yoyo@home'!$B$3:$I$955,8,FALSE),"")</f>
        <v/>
      </c>
      <c r="O410" s="22"/>
      <c r="P410" s="4">
        <f t="shared" si="6"/>
        <v>4</v>
      </c>
    </row>
    <row r="411" spans="2:16" x14ac:dyDescent="0.35">
      <c r="B411" s="12" t="s">
        <v>2039</v>
      </c>
      <c r="C411" s="23" t="str">
        <f>IFERROR(VLOOKUP(B411,'Asteroids@home'!$B$3:$I$1398,8,FALSE),"")</f>
        <v/>
      </c>
      <c r="D411" s="23" t="str">
        <f>IFERROR(VLOOKUP(B411,'Citizen Science Grid'!$B$3:$I$1120,8,FALSE),"")</f>
        <v/>
      </c>
      <c r="E411" s="27" t="str">
        <f>IFERROR(VLOOKUP(B411,'Enigma@home'!$B$3:$I$1120,8,FALSE),"")</f>
        <v/>
      </c>
      <c r="F411" s="23" t="str">
        <f>IFERROR(VLOOKUP(B411,'LHC@home'!$B$3:$I$1280,8,FALSE),"")</f>
        <v/>
      </c>
      <c r="G411" s="23" t="str">
        <f>IFERROR(VLOOKUP(B411,'NFS@Home'!$B$3:$I$1280,8,FALSE),"")</f>
        <v/>
      </c>
      <c r="H411" s="23" t="str">
        <f>IFERROR(VLOOKUP(B411,Numberfields!$B$3:$I$1011,8,FALSE),"")</f>
        <v/>
      </c>
      <c r="I411" s="23" t="str">
        <f>IFERROR(VLOOKUP(B411,Primegrid!$B$3:$I$955,8,FALSE),"")</f>
        <v/>
      </c>
      <c r="J411" s="27">
        <f>IFERROR(VLOOKUP(B411,'SETI@home'!$B$3:$I$2497,8,FALSE),"")</f>
        <v>3.9963169607461484E-2</v>
      </c>
      <c r="K411" s="23" t="str">
        <f>IFERROR(VLOOKUP(B411,SRBase!$B$3:$I$655,8,FALSE),"")</f>
        <v/>
      </c>
      <c r="L411" s="23" t="str">
        <f>IFERROR(VLOOKUP(B411,'theSkyNet POGS'!$B$3:$I$1158,8,FALSE),"")</f>
        <v/>
      </c>
      <c r="M411" s="23" t="str">
        <f>IFERROR(VLOOKUP(B411,'TN-Grid'!$B$3:$I$908,8,FALSE),"")</f>
        <v/>
      </c>
      <c r="N411" s="23" t="str">
        <f>IFERROR(VLOOKUP(B411,'Yoyo@home'!$B$3:$I$955,8,FALSE),"")</f>
        <v/>
      </c>
      <c r="O411" s="22"/>
      <c r="P411" s="4">
        <f t="shared" si="6"/>
        <v>1</v>
      </c>
    </row>
    <row r="412" spans="2:16" x14ac:dyDescent="0.35">
      <c r="B412" s="12" t="s">
        <v>1850</v>
      </c>
      <c r="C412" s="23" t="str">
        <f>IFERROR(VLOOKUP(B412,'Asteroids@home'!$B$3:$I$1398,8,FALSE),"")</f>
        <v/>
      </c>
      <c r="D412" s="23" t="str">
        <f>IFERROR(VLOOKUP(B412,'Citizen Science Grid'!$B$3:$I$1120,8,FALSE),"")</f>
        <v/>
      </c>
      <c r="E412" s="27" t="str">
        <f>IFERROR(VLOOKUP(B412,'Enigma@home'!$B$3:$I$1120,8,FALSE),"")</f>
        <v/>
      </c>
      <c r="F412" s="23" t="str">
        <f>IFERROR(VLOOKUP(B412,'LHC@home'!$B$3:$I$1280,8,FALSE),"")</f>
        <v/>
      </c>
      <c r="G412" s="23" t="str">
        <f>IFERROR(VLOOKUP(B412,'NFS@Home'!$B$3:$I$1280,8,FALSE),"")</f>
        <v/>
      </c>
      <c r="H412" s="23" t="str">
        <f>IFERROR(VLOOKUP(B412,Numberfields!$B$3:$I$1011,8,FALSE),"")</f>
        <v/>
      </c>
      <c r="I412" s="23" t="str">
        <f>IFERROR(VLOOKUP(B412,Primegrid!$B$3:$I$955,8,FALSE),"")</f>
        <v/>
      </c>
      <c r="J412" s="27">
        <f>IFERROR(VLOOKUP(B412,'SETI@home'!$B$3:$I$2497,8,FALSE),"")</f>
        <v>4.2981552090882238E-2</v>
      </c>
      <c r="K412" s="23" t="str">
        <f>IFERROR(VLOOKUP(B412,SRBase!$B$3:$I$655,8,FALSE),"")</f>
        <v/>
      </c>
      <c r="L412" s="23" t="str">
        <f>IFERROR(VLOOKUP(B412,'theSkyNet POGS'!$B$3:$I$1158,8,FALSE),"")</f>
        <v/>
      </c>
      <c r="M412" s="23" t="str">
        <f>IFERROR(VLOOKUP(B412,'TN-Grid'!$B$3:$I$908,8,FALSE),"")</f>
        <v/>
      </c>
      <c r="N412" s="23">
        <f>IFERROR(VLOOKUP(B412,'Yoyo@home'!$B$3:$I$955,8,FALSE),"")</f>
        <v>0.3100472768214913</v>
      </c>
      <c r="O412" s="22"/>
      <c r="P412" s="4">
        <f t="shared" si="6"/>
        <v>2</v>
      </c>
    </row>
    <row r="413" spans="2:16" x14ac:dyDescent="0.35">
      <c r="B413" s="12" t="s">
        <v>1985</v>
      </c>
      <c r="C413" s="23" t="str">
        <f>IFERROR(VLOOKUP(B413,'Asteroids@home'!$B$3:$I$1398,8,FALSE),"")</f>
        <v/>
      </c>
      <c r="D413" s="23" t="str">
        <f>IFERROR(VLOOKUP(B413,'Citizen Science Grid'!$B$3:$I$1120,8,FALSE),"")</f>
        <v/>
      </c>
      <c r="E413" s="27">
        <f>IFERROR(VLOOKUP(B413,'Enigma@home'!$B$3:$I$1120,8,FALSE),"")</f>
        <v>2.0678510304785132E-2</v>
      </c>
      <c r="F413" s="23" t="str">
        <f>IFERROR(VLOOKUP(B413,'LHC@home'!$B$3:$I$1280,8,FALSE),"")</f>
        <v/>
      </c>
      <c r="G413" s="23" t="str">
        <f>IFERROR(VLOOKUP(B413,'NFS@Home'!$B$3:$I$1280,8,FALSE),"")</f>
        <v/>
      </c>
      <c r="H413" s="23" t="str">
        <f>IFERROR(VLOOKUP(B413,Numberfields!$B$3:$I$1011,8,FALSE),"")</f>
        <v/>
      </c>
      <c r="I413" s="23" t="str">
        <f>IFERROR(VLOOKUP(B413,Primegrid!$B$3:$I$955,8,FALSE),"")</f>
        <v/>
      </c>
      <c r="J413" s="27" t="str">
        <f>IFERROR(VLOOKUP(B413,'SETI@home'!$B$3:$I$2497,8,FALSE),"")</f>
        <v/>
      </c>
      <c r="K413" s="23" t="str">
        <f>IFERROR(VLOOKUP(B413,SRBase!$B$3:$I$655,8,FALSE),"")</f>
        <v/>
      </c>
      <c r="L413" s="23" t="str">
        <f>IFERROR(VLOOKUP(B413,'theSkyNet POGS'!$B$3:$I$1158,8,FALSE),"")</f>
        <v/>
      </c>
      <c r="M413" s="23" t="str">
        <f>IFERROR(VLOOKUP(B413,'TN-Grid'!$B$3:$I$908,8,FALSE),"")</f>
        <v/>
      </c>
      <c r="N413" s="23" t="str">
        <f>IFERROR(VLOOKUP(B413,'Yoyo@home'!$B$3:$I$955,8,FALSE),"")</f>
        <v/>
      </c>
      <c r="O413" s="22"/>
      <c r="P413" s="4">
        <f t="shared" si="6"/>
        <v>1</v>
      </c>
    </row>
    <row r="414" spans="2:16" x14ac:dyDescent="0.35">
      <c r="B414" s="12" t="s">
        <v>2040</v>
      </c>
      <c r="C414" s="23" t="str">
        <f>IFERROR(VLOOKUP(B414,'Asteroids@home'!$B$3:$I$1398,8,FALSE),"")</f>
        <v/>
      </c>
      <c r="D414" s="23" t="str">
        <f>IFERROR(VLOOKUP(B414,'Citizen Science Grid'!$B$3:$I$1120,8,FALSE),"")</f>
        <v/>
      </c>
      <c r="E414" s="27" t="str">
        <f>IFERROR(VLOOKUP(B414,'Enigma@home'!$B$3:$I$1120,8,FALSE),"")</f>
        <v/>
      </c>
      <c r="F414" s="23" t="str">
        <f>IFERROR(VLOOKUP(B414,'LHC@home'!$B$3:$I$1280,8,FALSE),"")</f>
        <v/>
      </c>
      <c r="G414" s="23" t="str">
        <f>IFERROR(VLOOKUP(B414,'NFS@Home'!$B$3:$I$1280,8,FALSE),"")</f>
        <v/>
      </c>
      <c r="H414" s="23" t="str">
        <f>IFERROR(VLOOKUP(B414,Numberfields!$B$3:$I$1011,8,FALSE),"")</f>
        <v/>
      </c>
      <c r="I414" s="23" t="str">
        <f>IFERROR(VLOOKUP(B414,Primegrid!$B$3:$I$955,8,FALSE),"")</f>
        <v/>
      </c>
      <c r="J414" s="27">
        <f>IFERROR(VLOOKUP(B414,'SETI@home'!$B$3:$I$2497,8,FALSE),"")</f>
        <v>5.8337572661153601E-2</v>
      </c>
      <c r="K414" s="23" t="str">
        <f>IFERROR(VLOOKUP(B414,SRBase!$B$3:$I$655,8,FALSE),"")</f>
        <v/>
      </c>
      <c r="L414" s="23" t="str">
        <f>IFERROR(VLOOKUP(B414,'theSkyNet POGS'!$B$3:$I$1158,8,FALSE),"")</f>
        <v/>
      </c>
      <c r="M414" s="23" t="str">
        <f>IFERROR(VLOOKUP(B414,'TN-Grid'!$B$3:$I$908,8,FALSE),"")</f>
        <v/>
      </c>
      <c r="N414" s="23" t="str">
        <f>IFERROR(VLOOKUP(B414,'Yoyo@home'!$B$3:$I$955,8,FALSE),"")</f>
        <v/>
      </c>
      <c r="O414" s="22"/>
      <c r="P414" s="4">
        <f t="shared" si="6"/>
        <v>1</v>
      </c>
    </row>
    <row r="415" spans="2:16" x14ac:dyDescent="0.35">
      <c r="B415" s="12" t="s">
        <v>1851</v>
      </c>
      <c r="C415" s="23" t="str">
        <f>IFERROR(VLOOKUP(B415,'Asteroids@home'!$B$3:$I$1398,8,FALSE),"")</f>
        <v/>
      </c>
      <c r="D415" s="23" t="str">
        <f>IFERROR(VLOOKUP(B415,'Citizen Science Grid'!$B$3:$I$1120,8,FALSE),"")</f>
        <v/>
      </c>
      <c r="E415" s="27" t="str">
        <f>IFERROR(VLOOKUP(B415,'Enigma@home'!$B$3:$I$1120,8,FALSE),"")</f>
        <v/>
      </c>
      <c r="F415" s="23" t="str">
        <f>IFERROR(VLOOKUP(B415,'LHC@home'!$B$3:$I$1280,8,FALSE),"")</f>
        <v/>
      </c>
      <c r="G415" s="23" t="str">
        <f>IFERROR(VLOOKUP(B415,'NFS@Home'!$B$3:$I$1280,8,FALSE),"")</f>
        <v/>
      </c>
      <c r="H415" s="23" t="str">
        <f>IFERROR(VLOOKUP(B415,Numberfields!$B$3:$I$1011,8,FALSE),"")</f>
        <v/>
      </c>
      <c r="I415" s="23" t="str">
        <f>IFERROR(VLOOKUP(B415,Primegrid!$B$3:$I$955,8,FALSE),"")</f>
        <v/>
      </c>
      <c r="J415" s="27">
        <f>IFERROR(VLOOKUP(B415,'SETI@home'!$B$3:$I$2497,8,FALSE),"")</f>
        <v>0.25634380963427639</v>
      </c>
      <c r="K415" s="23" t="str">
        <f>IFERROR(VLOOKUP(B415,SRBase!$B$3:$I$655,8,FALSE),"")</f>
        <v/>
      </c>
      <c r="L415" s="23" t="str">
        <f>IFERROR(VLOOKUP(B415,'theSkyNet POGS'!$B$3:$I$1158,8,FALSE),"")</f>
        <v/>
      </c>
      <c r="M415" s="23" t="str">
        <f>IFERROR(VLOOKUP(B415,'TN-Grid'!$B$3:$I$908,8,FALSE),"")</f>
        <v/>
      </c>
      <c r="N415" s="23">
        <f>IFERROR(VLOOKUP(B415,'Yoyo@home'!$B$3:$I$955,8,FALSE),"")</f>
        <v>1.2050558840451759</v>
      </c>
      <c r="O415" s="22"/>
      <c r="P415" s="4">
        <f t="shared" si="6"/>
        <v>2</v>
      </c>
    </row>
    <row r="416" spans="2:16" x14ac:dyDescent="0.35">
      <c r="B416" s="12" t="s">
        <v>1035</v>
      </c>
      <c r="C416" s="23" t="str">
        <f>IFERROR(VLOOKUP(B416,'Asteroids@home'!$B$3:$I$1398,8,FALSE),"")</f>
        <v/>
      </c>
      <c r="D416" s="23">
        <f>IFERROR(VLOOKUP(B416,'Citizen Science Grid'!$B$3:$I$1120,8,FALSE),"")</f>
        <v>1.8251797184575755</v>
      </c>
      <c r="E416" s="27" t="str">
        <f>IFERROR(VLOOKUP(B416,'Enigma@home'!$B$3:$I$1120,8,FALSE),"")</f>
        <v/>
      </c>
      <c r="F416" s="23">
        <f>IFERROR(VLOOKUP(B416,'LHC@home'!$B$3:$I$1280,8,FALSE),"")</f>
        <v>1.9290830118465019</v>
      </c>
      <c r="G416" s="23">
        <f>IFERROR(VLOOKUP(B416,'NFS@Home'!$B$3:$I$1280,8,FALSE),"")</f>
        <v>0.97864269240565571</v>
      </c>
      <c r="H416" s="23" t="str">
        <f>IFERROR(VLOOKUP(B416,Numberfields!$B$3:$I$1011,8,FALSE),"")</f>
        <v/>
      </c>
      <c r="I416" s="23">
        <f>IFERROR(VLOOKUP(B416,Primegrid!$B$3:$I$955,8,FALSE),"")</f>
        <v>9.4632233029355126E-2</v>
      </c>
      <c r="J416" s="27">
        <f>IFERROR(VLOOKUP(B416,'SETI@home'!$B$3:$I$2497,8,FALSE),"")</f>
        <v>0.40920737831678244</v>
      </c>
      <c r="K416" s="23" t="str">
        <f>IFERROR(VLOOKUP(B416,SRBase!$B$3:$I$655,8,FALSE),"")</f>
        <v/>
      </c>
      <c r="L416" s="23">
        <f>IFERROR(VLOOKUP(B416,'theSkyNet POGS'!$B$3:$I$1158,8,FALSE),"")</f>
        <v>1.2422497608583487</v>
      </c>
      <c r="M416" s="23" t="str">
        <f>IFERROR(VLOOKUP(B416,'TN-Grid'!$B$3:$I$908,8,FALSE),"")</f>
        <v/>
      </c>
      <c r="N416" s="23">
        <f>IFERROR(VLOOKUP(B416,'Yoyo@home'!$B$3:$I$955,8,FALSE),"")</f>
        <v>2.2362623681840743</v>
      </c>
      <c r="O416" s="22"/>
      <c r="P416" s="4">
        <f t="shared" si="6"/>
        <v>7</v>
      </c>
    </row>
    <row r="417" spans="2:16" x14ac:dyDescent="0.35">
      <c r="B417" s="12" t="s">
        <v>1036</v>
      </c>
      <c r="C417" s="23">
        <f>IFERROR(VLOOKUP(B417,'Asteroids@home'!$B$3:$I$1398,8,FALSE),"")</f>
        <v>0.7700307406230924</v>
      </c>
      <c r="D417" s="23" t="str">
        <f>IFERROR(VLOOKUP(B417,'Citizen Science Grid'!$B$3:$I$1120,8,FALSE),"")</f>
        <v/>
      </c>
      <c r="E417" s="27" t="str">
        <f>IFERROR(VLOOKUP(B417,'Enigma@home'!$B$3:$I$1120,8,FALSE),"")</f>
        <v/>
      </c>
      <c r="F417" s="23" t="str">
        <f>IFERROR(VLOOKUP(B417,'LHC@home'!$B$3:$I$1280,8,FALSE),"")</f>
        <v/>
      </c>
      <c r="G417" s="23" t="str">
        <f>IFERROR(VLOOKUP(B417,'NFS@Home'!$B$3:$I$1280,8,FALSE),"")</f>
        <v/>
      </c>
      <c r="H417" s="23" t="str">
        <f>IFERROR(VLOOKUP(B417,Numberfields!$B$3:$I$1011,8,FALSE),"")</f>
        <v/>
      </c>
      <c r="I417" s="23" t="str">
        <f>IFERROR(VLOOKUP(B417,Primegrid!$B$3:$I$955,8,FALSE),"")</f>
        <v/>
      </c>
      <c r="J417" s="27" t="str">
        <f>IFERROR(VLOOKUP(B417,'SETI@home'!$B$3:$I$2497,8,FALSE),"")</f>
        <v/>
      </c>
      <c r="K417" s="23" t="str">
        <f>IFERROR(VLOOKUP(B417,SRBase!$B$3:$I$655,8,FALSE),"")</f>
        <v/>
      </c>
      <c r="L417" s="23" t="str">
        <f>IFERROR(VLOOKUP(B417,'theSkyNet POGS'!$B$3:$I$1158,8,FALSE),"")</f>
        <v/>
      </c>
      <c r="M417" s="23" t="str">
        <f>IFERROR(VLOOKUP(B417,'TN-Grid'!$B$3:$I$908,8,FALSE),"")</f>
        <v/>
      </c>
      <c r="N417" s="23" t="str">
        <f>IFERROR(VLOOKUP(B417,'Yoyo@home'!$B$3:$I$955,8,FALSE),"")</f>
        <v/>
      </c>
      <c r="O417" s="22"/>
      <c r="P417" s="4">
        <f t="shared" si="6"/>
        <v>1</v>
      </c>
    </row>
    <row r="418" spans="2:16" x14ac:dyDescent="0.35">
      <c r="B418" s="12" t="s">
        <v>1820</v>
      </c>
      <c r="C418" s="23" t="str">
        <f>IFERROR(VLOOKUP(B418,'Asteroids@home'!$B$3:$I$1398,8,FALSE),"")</f>
        <v/>
      </c>
      <c r="D418" s="23">
        <f>IFERROR(VLOOKUP(B418,'Citizen Science Grid'!$B$3:$I$1120,8,FALSE),"")</f>
        <v>1.5650565770116394</v>
      </c>
      <c r="E418" s="27" t="str">
        <f>IFERROR(VLOOKUP(B418,'Enigma@home'!$B$3:$I$1120,8,FALSE),"")</f>
        <v/>
      </c>
      <c r="F418" s="23" t="str">
        <f>IFERROR(VLOOKUP(B418,'LHC@home'!$B$3:$I$1280,8,FALSE),"")</f>
        <v/>
      </c>
      <c r="G418" s="23" t="str">
        <f>IFERROR(VLOOKUP(B418,'NFS@Home'!$B$3:$I$1280,8,FALSE),"")</f>
        <v/>
      </c>
      <c r="H418" s="23">
        <f>IFERROR(VLOOKUP(B418,Numberfields!$B$3:$I$1011,8,FALSE),"")</f>
        <v>0.57735838002567441</v>
      </c>
      <c r="I418" s="23" t="str">
        <f>IFERROR(VLOOKUP(B418,Primegrid!$B$3:$I$955,8,FALSE),"")</f>
        <v/>
      </c>
      <c r="J418" s="27">
        <f>IFERROR(VLOOKUP(B418,'SETI@home'!$B$3:$I$2497,8,FALSE),"")</f>
        <v>0.3877755333452732</v>
      </c>
      <c r="K418" s="23" t="str">
        <f>IFERROR(VLOOKUP(B418,SRBase!$B$3:$I$655,8,FALSE),"")</f>
        <v/>
      </c>
      <c r="L418" s="23" t="str">
        <f>IFERROR(VLOOKUP(B418,'theSkyNet POGS'!$B$3:$I$1158,8,FALSE),"")</f>
        <v/>
      </c>
      <c r="M418" s="23" t="str">
        <f>IFERROR(VLOOKUP(B418,'TN-Grid'!$B$3:$I$908,8,FALSE),"")</f>
        <v/>
      </c>
      <c r="N418" s="23">
        <f>IFERROR(VLOOKUP(B418,'Yoyo@home'!$B$3:$I$955,8,FALSE),"")</f>
        <v>1.8550108911063099</v>
      </c>
      <c r="O418" s="22"/>
      <c r="P418" s="4">
        <f t="shared" si="6"/>
        <v>4</v>
      </c>
    </row>
    <row r="419" spans="2:16" x14ac:dyDescent="0.35">
      <c r="B419" s="12" t="s">
        <v>1605</v>
      </c>
      <c r="C419" s="23" t="str">
        <f>IFERROR(VLOOKUP(B419,'Asteroids@home'!$B$3:$I$1398,8,FALSE),"")</f>
        <v/>
      </c>
      <c r="D419" s="23">
        <f>IFERROR(VLOOKUP(B419,'Citizen Science Grid'!$B$3:$I$1120,8,FALSE),"")</f>
        <v>1.98407233249314</v>
      </c>
      <c r="E419" s="27" t="str">
        <f>IFERROR(VLOOKUP(B419,'Enigma@home'!$B$3:$I$1120,8,FALSE),"")</f>
        <v/>
      </c>
      <c r="F419" s="23">
        <f>IFERROR(VLOOKUP(B419,'LHC@home'!$B$3:$I$1280,8,FALSE),"")</f>
        <v>2.1764387281754383</v>
      </c>
      <c r="G419" s="23" t="str">
        <f>IFERROR(VLOOKUP(B419,'NFS@Home'!$B$3:$I$1280,8,FALSE),"")</f>
        <v/>
      </c>
      <c r="H419" s="23" t="str">
        <f>IFERROR(VLOOKUP(B419,Numberfields!$B$3:$I$1011,8,FALSE),"")</f>
        <v/>
      </c>
      <c r="I419" s="23" t="str">
        <f>IFERROR(VLOOKUP(B419,Primegrid!$B$3:$I$955,8,FALSE),"")</f>
        <v/>
      </c>
      <c r="J419" s="27" t="str">
        <f>IFERROR(VLOOKUP(B419,'SETI@home'!$B$3:$I$2497,8,FALSE),"")</f>
        <v/>
      </c>
      <c r="K419" s="23" t="str">
        <f>IFERROR(VLOOKUP(B419,SRBase!$B$3:$I$655,8,FALSE),"")</f>
        <v/>
      </c>
      <c r="L419" s="23" t="str">
        <f>IFERROR(VLOOKUP(B419,'theSkyNet POGS'!$B$3:$I$1158,8,FALSE),"")</f>
        <v/>
      </c>
      <c r="M419" s="23" t="str">
        <f>IFERROR(VLOOKUP(B419,'TN-Grid'!$B$3:$I$908,8,FALSE),"")</f>
        <v/>
      </c>
      <c r="N419" s="23" t="str">
        <f>IFERROR(VLOOKUP(B419,'Yoyo@home'!$B$3:$I$955,8,FALSE),"")</f>
        <v/>
      </c>
      <c r="O419" s="22"/>
      <c r="P419" s="4">
        <f t="shared" si="6"/>
        <v>2</v>
      </c>
    </row>
    <row r="420" spans="2:16" x14ac:dyDescent="0.35">
      <c r="B420" s="12" t="s">
        <v>1037</v>
      </c>
      <c r="C420" s="23" t="str">
        <f>IFERROR(VLOOKUP(B420,'Asteroids@home'!$B$3:$I$1398,8,FALSE),"")</f>
        <v/>
      </c>
      <c r="D420" s="23" t="str">
        <f>IFERROR(VLOOKUP(B420,'Citizen Science Grid'!$B$3:$I$1120,8,FALSE),"")</f>
        <v/>
      </c>
      <c r="E420" s="27" t="str">
        <f>IFERROR(VLOOKUP(B420,'Enigma@home'!$B$3:$I$1120,8,FALSE),"")</f>
        <v/>
      </c>
      <c r="F420" s="23" t="str">
        <f>IFERROR(VLOOKUP(B420,'LHC@home'!$B$3:$I$1280,8,FALSE),"")</f>
        <v/>
      </c>
      <c r="G420" s="23" t="str">
        <f>IFERROR(VLOOKUP(B420,'NFS@Home'!$B$3:$I$1280,8,FALSE),"")</f>
        <v/>
      </c>
      <c r="H420" s="23" t="str">
        <f>IFERROR(VLOOKUP(B420,Numberfields!$B$3:$I$1011,8,FALSE),"")</f>
        <v/>
      </c>
      <c r="I420" s="23">
        <f>IFERROR(VLOOKUP(B420,Primegrid!$B$3:$I$955,8,FALSE),"")</f>
        <v>4.0794235200876237E-2</v>
      </c>
      <c r="J420" s="27">
        <f>IFERROR(VLOOKUP(B420,'SETI@home'!$B$3:$I$2497,8,FALSE),"")</f>
        <v>0.26030099960437547</v>
      </c>
      <c r="K420" s="23">
        <f>IFERROR(VLOOKUP(B420,SRBase!$B$3:$I$655,8,FALSE),"")</f>
        <v>1.0678610668855275</v>
      </c>
      <c r="L420" s="23" t="str">
        <f>IFERROR(VLOOKUP(B420,'theSkyNet POGS'!$B$3:$I$1158,8,FALSE),"")</f>
        <v/>
      </c>
      <c r="M420" s="23" t="str">
        <f>IFERROR(VLOOKUP(B420,'TN-Grid'!$B$3:$I$908,8,FALSE),"")</f>
        <v/>
      </c>
      <c r="N420" s="23" t="str">
        <f>IFERROR(VLOOKUP(B420,'Yoyo@home'!$B$3:$I$955,8,FALSE),"")</f>
        <v/>
      </c>
      <c r="O420" s="22"/>
      <c r="P420" s="4">
        <f t="shared" si="6"/>
        <v>3</v>
      </c>
    </row>
    <row r="421" spans="2:16" x14ac:dyDescent="0.35">
      <c r="B421" s="12" t="s">
        <v>1038</v>
      </c>
      <c r="C421" s="23">
        <f>IFERROR(VLOOKUP(B421,'Asteroids@home'!$B$3:$I$1398,8,FALSE),"")</f>
        <v>0.6896238728563665</v>
      </c>
      <c r="D421" s="23" t="str">
        <f>IFERROR(VLOOKUP(B421,'Citizen Science Grid'!$B$3:$I$1120,8,FALSE),"")</f>
        <v/>
      </c>
      <c r="E421" s="27" t="str">
        <f>IFERROR(VLOOKUP(B421,'Enigma@home'!$B$3:$I$1120,8,FALSE),"")</f>
        <v/>
      </c>
      <c r="F421" s="23" t="str">
        <f>IFERROR(VLOOKUP(B421,'LHC@home'!$B$3:$I$1280,8,FALSE),"")</f>
        <v/>
      </c>
      <c r="G421" s="23" t="str">
        <f>IFERROR(VLOOKUP(B421,'NFS@Home'!$B$3:$I$1280,8,FALSE),"")</f>
        <v/>
      </c>
      <c r="H421" s="23" t="str">
        <f>IFERROR(VLOOKUP(B421,Numberfields!$B$3:$I$1011,8,FALSE),"")</f>
        <v/>
      </c>
      <c r="I421" s="23" t="str">
        <f>IFERROR(VLOOKUP(B421,Primegrid!$B$3:$I$955,8,FALSE),"")</f>
        <v/>
      </c>
      <c r="J421" s="27">
        <f>IFERROR(VLOOKUP(B421,'SETI@home'!$B$3:$I$2497,8,FALSE),"")</f>
        <v>0.28879602187752523</v>
      </c>
      <c r="K421" s="23" t="str">
        <f>IFERROR(VLOOKUP(B421,SRBase!$B$3:$I$655,8,FALSE),"")</f>
        <v/>
      </c>
      <c r="L421" s="23" t="str">
        <f>IFERROR(VLOOKUP(B421,'theSkyNet POGS'!$B$3:$I$1158,8,FALSE),"")</f>
        <v/>
      </c>
      <c r="M421" s="23" t="str">
        <f>IFERROR(VLOOKUP(B421,'TN-Grid'!$B$3:$I$908,8,FALSE),"")</f>
        <v/>
      </c>
      <c r="N421" s="23" t="str">
        <f>IFERROR(VLOOKUP(B421,'Yoyo@home'!$B$3:$I$955,8,FALSE),"")</f>
        <v/>
      </c>
      <c r="O421" s="22"/>
      <c r="P421" s="4">
        <f t="shared" si="6"/>
        <v>2</v>
      </c>
    </row>
    <row r="422" spans="2:16" x14ac:dyDescent="0.35">
      <c r="B422" s="12" t="s">
        <v>1039</v>
      </c>
      <c r="C422" s="23">
        <f>IFERROR(VLOOKUP(B422,'Asteroids@home'!$B$3:$I$1398,8,FALSE),"")</f>
        <v>0.97349857374012938</v>
      </c>
      <c r="D422" s="23" t="str">
        <f>IFERROR(VLOOKUP(B422,'Citizen Science Grid'!$B$3:$I$1120,8,FALSE),"")</f>
        <v/>
      </c>
      <c r="E422" s="27" t="str">
        <f>IFERROR(VLOOKUP(B422,'Enigma@home'!$B$3:$I$1120,8,FALSE),"")</f>
        <v/>
      </c>
      <c r="F422" s="23">
        <f>IFERROR(VLOOKUP(B422,'LHC@home'!$B$3:$I$1280,8,FALSE),"")</f>
        <v>1.2831801863126484</v>
      </c>
      <c r="G422" s="23" t="str">
        <f>IFERROR(VLOOKUP(B422,'NFS@Home'!$B$3:$I$1280,8,FALSE),"")</f>
        <v/>
      </c>
      <c r="H422" s="23" t="str">
        <f>IFERROR(VLOOKUP(B422,Numberfields!$B$3:$I$1011,8,FALSE),"")</f>
        <v/>
      </c>
      <c r="I422" s="23" t="str">
        <f>IFERROR(VLOOKUP(B422,Primegrid!$B$3:$I$955,8,FALSE),"")</f>
        <v/>
      </c>
      <c r="J422" s="27" t="str">
        <f>IFERROR(VLOOKUP(B422,'SETI@home'!$B$3:$I$2497,8,FALSE),"")</f>
        <v/>
      </c>
      <c r="K422" s="23" t="str">
        <f>IFERROR(VLOOKUP(B422,SRBase!$B$3:$I$655,8,FALSE),"")</f>
        <v/>
      </c>
      <c r="L422" s="23">
        <f>IFERROR(VLOOKUP(B422,'theSkyNet POGS'!$B$3:$I$1158,8,FALSE),"")</f>
        <v>0.901581329994117</v>
      </c>
      <c r="M422" s="23" t="str">
        <f>IFERROR(VLOOKUP(B422,'TN-Grid'!$B$3:$I$908,8,FALSE),"")</f>
        <v/>
      </c>
      <c r="N422" s="23" t="str">
        <f>IFERROR(VLOOKUP(B422,'Yoyo@home'!$B$3:$I$955,8,FALSE),"")</f>
        <v/>
      </c>
      <c r="O422" s="22"/>
      <c r="P422" s="4">
        <f t="shared" si="6"/>
        <v>3</v>
      </c>
    </row>
    <row r="423" spans="2:16" x14ac:dyDescent="0.35">
      <c r="B423" s="12" t="s">
        <v>140</v>
      </c>
      <c r="C423" s="23">
        <f>IFERROR(VLOOKUP(B423,'Asteroids@home'!$B$3:$I$1398,8,FALSE),"")</f>
        <v>0.58479609720182413</v>
      </c>
      <c r="D423" s="23" t="str">
        <f>IFERROR(VLOOKUP(B423,'Citizen Science Grid'!$B$3:$I$1120,8,FALSE),"")</f>
        <v/>
      </c>
      <c r="E423" s="27" t="str">
        <f>IFERROR(VLOOKUP(B423,'Enigma@home'!$B$3:$I$1120,8,FALSE),"")</f>
        <v/>
      </c>
      <c r="F423" s="23">
        <f>IFERROR(VLOOKUP(B423,'LHC@home'!$B$3:$I$1280,8,FALSE),"")</f>
        <v>0.79173282257088473</v>
      </c>
      <c r="G423" s="23">
        <f>IFERROR(VLOOKUP(B423,'NFS@Home'!$B$3:$I$1280,8,FALSE),"")</f>
        <v>0.65155144489591188</v>
      </c>
      <c r="H423" s="23" t="str">
        <f>IFERROR(VLOOKUP(B423,Numberfields!$B$3:$I$1011,8,FALSE),"")</f>
        <v/>
      </c>
      <c r="I423" s="23" t="str">
        <f>IFERROR(VLOOKUP(B423,Primegrid!$B$3:$I$955,8,FALSE),"")</f>
        <v/>
      </c>
      <c r="J423" s="27">
        <f>IFERROR(VLOOKUP(B423,'SETI@home'!$B$3:$I$2497,8,FALSE),"")</f>
        <v>0.241265335496125</v>
      </c>
      <c r="K423" s="23">
        <f>IFERROR(VLOOKUP(B423,SRBase!$B$3:$I$655,8,FALSE),"")</f>
        <v>0.72628360414064597</v>
      </c>
      <c r="L423" s="23" t="str">
        <f>IFERROR(VLOOKUP(B423,'theSkyNet POGS'!$B$3:$I$1158,8,FALSE),"")</f>
        <v/>
      </c>
      <c r="M423" s="23">
        <f>IFERROR(VLOOKUP(B423,'TN-Grid'!$B$3:$I$908,8,FALSE),"")</f>
        <v>2.325098223947037</v>
      </c>
      <c r="N423" s="23" t="str">
        <f>IFERROR(VLOOKUP(B423,'Yoyo@home'!$B$3:$I$955,8,FALSE),"")</f>
        <v/>
      </c>
      <c r="O423" s="22"/>
      <c r="P423" s="4">
        <f t="shared" si="6"/>
        <v>6</v>
      </c>
    </row>
    <row r="424" spans="2:16" x14ac:dyDescent="0.35">
      <c r="B424" s="12" t="s">
        <v>2041</v>
      </c>
      <c r="C424" s="23" t="str">
        <f>IFERROR(VLOOKUP(B424,'Asteroids@home'!$B$3:$I$1398,8,FALSE),"")</f>
        <v/>
      </c>
      <c r="D424" s="23" t="str">
        <f>IFERROR(VLOOKUP(B424,'Citizen Science Grid'!$B$3:$I$1120,8,FALSE),"")</f>
        <v/>
      </c>
      <c r="E424" s="27" t="str">
        <f>IFERROR(VLOOKUP(B424,'Enigma@home'!$B$3:$I$1120,8,FALSE),"")</f>
        <v/>
      </c>
      <c r="F424" s="23" t="str">
        <f>IFERROR(VLOOKUP(B424,'LHC@home'!$B$3:$I$1280,8,FALSE),"")</f>
        <v/>
      </c>
      <c r="G424" s="23" t="str">
        <f>IFERROR(VLOOKUP(B424,'NFS@Home'!$B$3:$I$1280,8,FALSE),"")</f>
        <v/>
      </c>
      <c r="H424" s="23" t="str">
        <f>IFERROR(VLOOKUP(B424,Numberfields!$B$3:$I$1011,8,FALSE),"")</f>
        <v/>
      </c>
      <c r="I424" s="23" t="str">
        <f>IFERROR(VLOOKUP(B424,Primegrid!$B$3:$I$955,8,FALSE),"")</f>
        <v/>
      </c>
      <c r="J424" s="27">
        <f>IFERROR(VLOOKUP(B424,'SETI@home'!$B$3:$I$2497,8,FALSE),"")</f>
        <v>0.316609256167669</v>
      </c>
      <c r="K424" s="23" t="str">
        <f>IFERROR(VLOOKUP(B424,SRBase!$B$3:$I$655,8,FALSE),"")</f>
        <v/>
      </c>
      <c r="L424" s="23" t="str">
        <f>IFERROR(VLOOKUP(B424,'theSkyNet POGS'!$B$3:$I$1158,8,FALSE),"")</f>
        <v/>
      </c>
      <c r="M424" s="23" t="str">
        <f>IFERROR(VLOOKUP(B424,'TN-Grid'!$B$3:$I$908,8,FALSE),"")</f>
        <v/>
      </c>
      <c r="N424" s="23" t="str">
        <f>IFERROR(VLOOKUP(B424,'Yoyo@home'!$B$3:$I$955,8,FALSE),"")</f>
        <v/>
      </c>
      <c r="O424" s="22"/>
      <c r="P424" s="4">
        <f t="shared" si="6"/>
        <v>1</v>
      </c>
    </row>
    <row r="425" spans="2:16" x14ac:dyDescent="0.35">
      <c r="B425" s="12" t="s">
        <v>2042</v>
      </c>
      <c r="C425" s="23" t="str">
        <f>IFERROR(VLOOKUP(B425,'Asteroids@home'!$B$3:$I$1398,8,FALSE),"")</f>
        <v/>
      </c>
      <c r="D425" s="23" t="str">
        <f>IFERROR(VLOOKUP(B425,'Citizen Science Grid'!$B$3:$I$1120,8,FALSE),"")</f>
        <v/>
      </c>
      <c r="E425" s="27" t="str">
        <f>IFERROR(VLOOKUP(B425,'Enigma@home'!$B$3:$I$1120,8,FALSE),"")</f>
        <v/>
      </c>
      <c r="F425" s="23" t="str">
        <f>IFERROR(VLOOKUP(B425,'LHC@home'!$B$3:$I$1280,8,FALSE),"")</f>
        <v/>
      </c>
      <c r="G425" s="23" t="str">
        <f>IFERROR(VLOOKUP(B425,'NFS@Home'!$B$3:$I$1280,8,FALSE),"")</f>
        <v/>
      </c>
      <c r="H425" s="23" t="str">
        <f>IFERROR(VLOOKUP(B425,Numberfields!$B$3:$I$1011,8,FALSE),"")</f>
        <v/>
      </c>
      <c r="I425" s="23" t="str">
        <f>IFERROR(VLOOKUP(B425,Primegrid!$B$3:$I$955,8,FALSE),"")</f>
        <v/>
      </c>
      <c r="J425" s="27">
        <f>IFERROR(VLOOKUP(B425,'SETI@home'!$B$3:$I$2497,8,FALSE),"")</f>
        <v>0.37612499987806175</v>
      </c>
      <c r="K425" s="23" t="str">
        <f>IFERROR(VLOOKUP(B425,SRBase!$B$3:$I$655,8,FALSE),"")</f>
        <v/>
      </c>
      <c r="L425" s="23" t="str">
        <f>IFERROR(VLOOKUP(B425,'theSkyNet POGS'!$B$3:$I$1158,8,FALSE),"")</f>
        <v/>
      </c>
      <c r="M425" s="23" t="str">
        <f>IFERROR(VLOOKUP(B425,'TN-Grid'!$B$3:$I$908,8,FALSE),"")</f>
        <v/>
      </c>
      <c r="N425" s="23" t="str">
        <f>IFERROR(VLOOKUP(B425,'Yoyo@home'!$B$3:$I$955,8,FALSE),"")</f>
        <v/>
      </c>
      <c r="O425" s="22"/>
      <c r="P425" s="4">
        <f t="shared" si="6"/>
        <v>1</v>
      </c>
    </row>
    <row r="426" spans="2:16" x14ac:dyDescent="0.35">
      <c r="B426" s="12" t="s">
        <v>1606</v>
      </c>
      <c r="C426" s="23" t="str">
        <f>IFERROR(VLOOKUP(B426,'Asteroids@home'!$B$3:$I$1398,8,FALSE),"")</f>
        <v/>
      </c>
      <c r="D426" s="23">
        <f>IFERROR(VLOOKUP(B426,'Citizen Science Grid'!$B$3:$I$1120,8,FALSE),"")</f>
        <v>2.0565641385616797</v>
      </c>
      <c r="E426" s="27" t="str">
        <f>IFERROR(VLOOKUP(B426,'Enigma@home'!$B$3:$I$1120,8,FALSE),"")</f>
        <v/>
      </c>
      <c r="F426" s="23">
        <f>IFERROR(VLOOKUP(B426,'LHC@home'!$B$3:$I$1280,8,FALSE),"")</f>
        <v>1.4567996341811305</v>
      </c>
      <c r="G426" s="23" t="str">
        <f>IFERROR(VLOOKUP(B426,'NFS@Home'!$B$3:$I$1280,8,FALSE),"")</f>
        <v/>
      </c>
      <c r="H426" s="23" t="str">
        <f>IFERROR(VLOOKUP(B426,Numberfields!$B$3:$I$1011,8,FALSE),"")</f>
        <v/>
      </c>
      <c r="I426" s="23" t="str">
        <f>IFERROR(VLOOKUP(B426,Primegrid!$B$3:$I$955,8,FALSE),"")</f>
        <v/>
      </c>
      <c r="J426" s="27">
        <f>IFERROR(VLOOKUP(B426,'SETI@home'!$B$3:$I$2497,8,FALSE),"")</f>
        <v>0.3664471605488826</v>
      </c>
      <c r="K426" s="23" t="str">
        <f>IFERROR(VLOOKUP(B426,SRBase!$B$3:$I$655,8,FALSE),"")</f>
        <v/>
      </c>
      <c r="L426" s="23" t="str">
        <f>IFERROR(VLOOKUP(B426,'theSkyNet POGS'!$B$3:$I$1158,8,FALSE),"")</f>
        <v/>
      </c>
      <c r="M426" s="23" t="str">
        <f>IFERROR(VLOOKUP(B426,'TN-Grid'!$B$3:$I$908,8,FALSE),"")</f>
        <v/>
      </c>
      <c r="N426" s="23" t="str">
        <f>IFERROR(VLOOKUP(B426,'Yoyo@home'!$B$3:$I$955,8,FALSE),"")</f>
        <v/>
      </c>
      <c r="O426" s="22"/>
      <c r="P426" s="4">
        <f t="shared" si="6"/>
        <v>3</v>
      </c>
    </row>
    <row r="427" spans="2:16" x14ac:dyDescent="0.35">
      <c r="B427" s="12" t="s">
        <v>1040</v>
      </c>
      <c r="C427" s="23">
        <f>IFERROR(VLOOKUP(B427,'Asteroids@home'!$B$3:$I$1398,8,FALSE),"")</f>
        <v>0.78518736370405406</v>
      </c>
      <c r="D427" s="23" t="str">
        <f>IFERROR(VLOOKUP(B427,'Citizen Science Grid'!$B$3:$I$1120,8,FALSE),"")</f>
        <v/>
      </c>
      <c r="E427" s="27" t="str">
        <f>IFERROR(VLOOKUP(B427,'Enigma@home'!$B$3:$I$1120,8,FALSE),"")</f>
        <v/>
      </c>
      <c r="F427" s="23" t="str">
        <f>IFERROR(VLOOKUP(B427,'LHC@home'!$B$3:$I$1280,8,FALSE),"")</f>
        <v/>
      </c>
      <c r="G427" s="23" t="str">
        <f>IFERROR(VLOOKUP(B427,'NFS@Home'!$B$3:$I$1280,8,FALSE),"")</f>
        <v/>
      </c>
      <c r="H427" s="23" t="str">
        <f>IFERROR(VLOOKUP(B427,Numberfields!$B$3:$I$1011,8,FALSE),"")</f>
        <v/>
      </c>
      <c r="I427" s="23" t="str">
        <f>IFERROR(VLOOKUP(B427,Primegrid!$B$3:$I$955,8,FALSE),"")</f>
        <v/>
      </c>
      <c r="J427" s="27" t="str">
        <f>IFERROR(VLOOKUP(B427,'SETI@home'!$B$3:$I$2497,8,FALSE),"")</f>
        <v/>
      </c>
      <c r="K427" s="23" t="str">
        <f>IFERROR(VLOOKUP(B427,SRBase!$B$3:$I$655,8,FALSE),"")</f>
        <v/>
      </c>
      <c r="L427" s="23" t="str">
        <f>IFERROR(VLOOKUP(B427,'theSkyNet POGS'!$B$3:$I$1158,8,FALSE),"")</f>
        <v/>
      </c>
      <c r="M427" s="23" t="str">
        <f>IFERROR(VLOOKUP(B427,'TN-Grid'!$B$3:$I$908,8,FALSE),"")</f>
        <v/>
      </c>
      <c r="N427" s="23" t="str">
        <f>IFERROR(VLOOKUP(B427,'Yoyo@home'!$B$3:$I$955,8,FALSE),"")</f>
        <v/>
      </c>
      <c r="O427" s="22"/>
      <c r="P427" s="4">
        <f t="shared" si="6"/>
        <v>1</v>
      </c>
    </row>
    <row r="428" spans="2:16" x14ac:dyDescent="0.35">
      <c r="B428" s="12" t="s">
        <v>2043</v>
      </c>
      <c r="C428" s="23" t="str">
        <f>IFERROR(VLOOKUP(B428,'Asteroids@home'!$B$3:$I$1398,8,FALSE),"")</f>
        <v/>
      </c>
      <c r="D428" s="23" t="str">
        <f>IFERROR(VLOOKUP(B428,'Citizen Science Grid'!$B$3:$I$1120,8,FALSE),"")</f>
        <v/>
      </c>
      <c r="E428" s="27" t="str">
        <f>IFERROR(VLOOKUP(B428,'Enigma@home'!$B$3:$I$1120,8,FALSE),"")</f>
        <v/>
      </c>
      <c r="F428" s="23" t="str">
        <f>IFERROR(VLOOKUP(B428,'LHC@home'!$B$3:$I$1280,8,FALSE),"")</f>
        <v/>
      </c>
      <c r="G428" s="23" t="str">
        <f>IFERROR(VLOOKUP(B428,'NFS@Home'!$B$3:$I$1280,8,FALSE),"")</f>
        <v/>
      </c>
      <c r="H428" s="23" t="str">
        <f>IFERROR(VLOOKUP(B428,Numberfields!$B$3:$I$1011,8,FALSE),"")</f>
        <v/>
      </c>
      <c r="I428" s="23" t="str">
        <f>IFERROR(VLOOKUP(B428,Primegrid!$B$3:$I$955,8,FALSE),"")</f>
        <v/>
      </c>
      <c r="J428" s="27">
        <f>IFERROR(VLOOKUP(B428,'SETI@home'!$B$3:$I$2497,8,FALSE),"")</f>
        <v>0.40624424850994484</v>
      </c>
      <c r="K428" s="23" t="str">
        <f>IFERROR(VLOOKUP(B428,SRBase!$B$3:$I$655,8,FALSE),"")</f>
        <v/>
      </c>
      <c r="L428" s="23" t="str">
        <f>IFERROR(VLOOKUP(B428,'theSkyNet POGS'!$B$3:$I$1158,8,FALSE),"")</f>
        <v/>
      </c>
      <c r="M428" s="23" t="str">
        <f>IFERROR(VLOOKUP(B428,'TN-Grid'!$B$3:$I$908,8,FALSE),"")</f>
        <v/>
      </c>
      <c r="N428" s="23" t="str">
        <f>IFERROR(VLOOKUP(B428,'Yoyo@home'!$B$3:$I$955,8,FALSE),"")</f>
        <v/>
      </c>
      <c r="O428" s="22"/>
      <c r="P428" s="4">
        <f t="shared" si="6"/>
        <v>1</v>
      </c>
    </row>
    <row r="429" spans="2:16" x14ac:dyDescent="0.35">
      <c r="B429" s="12" t="s">
        <v>1607</v>
      </c>
      <c r="C429" s="23" t="str">
        <f>IFERROR(VLOOKUP(B429,'Asteroids@home'!$B$3:$I$1398,8,FALSE),"")</f>
        <v/>
      </c>
      <c r="D429" s="23" t="str">
        <f>IFERROR(VLOOKUP(B429,'Citizen Science Grid'!$B$3:$I$1120,8,FALSE),"")</f>
        <v/>
      </c>
      <c r="E429" s="27" t="str">
        <f>IFERROR(VLOOKUP(B429,'Enigma@home'!$B$3:$I$1120,8,FALSE),"")</f>
        <v/>
      </c>
      <c r="F429" s="23">
        <f>IFERROR(VLOOKUP(B429,'LHC@home'!$B$3:$I$1280,8,FALSE),"")</f>
        <v>2.1610293398750424</v>
      </c>
      <c r="G429" s="23" t="str">
        <f>IFERROR(VLOOKUP(B429,'NFS@Home'!$B$3:$I$1280,8,FALSE),"")</f>
        <v/>
      </c>
      <c r="H429" s="23" t="str">
        <f>IFERROR(VLOOKUP(B429,Numberfields!$B$3:$I$1011,8,FALSE),"")</f>
        <v/>
      </c>
      <c r="I429" s="23" t="str">
        <f>IFERROR(VLOOKUP(B429,Primegrid!$B$3:$I$955,8,FALSE),"")</f>
        <v/>
      </c>
      <c r="J429" s="27" t="str">
        <f>IFERROR(VLOOKUP(B429,'SETI@home'!$B$3:$I$2497,8,FALSE),"")</f>
        <v/>
      </c>
      <c r="K429" s="23" t="str">
        <f>IFERROR(VLOOKUP(B429,SRBase!$B$3:$I$655,8,FALSE),"")</f>
        <v/>
      </c>
      <c r="L429" s="23" t="str">
        <f>IFERROR(VLOOKUP(B429,'theSkyNet POGS'!$B$3:$I$1158,8,FALSE),"")</f>
        <v/>
      </c>
      <c r="M429" s="23" t="str">
        <f>IFERROR(VLOOKUP(B429,'TN-Grid'!$B$3:$I$908,8,FALSE),"")</f>
        <v/>
      </c>
      <c r="N429" s="23" t="str">
        <f>IFERROR(VLOOKUP(B429,'Yoyo@home'!$B$3:$I$955,8,FALSE),"")</f>
        <v/>
      </c>
      <c r="O429" s="22"/>
      <c r="P429" s="4">
        <f t="shared" si="6"/>
        <v>1</v>
      </c>
    </row>
    <row r="430" spans="2:16" x14ac:dyDescent="0.35">
      <c r="B430" s="12" t="s">
        <v>2044</v>
      </c>
      <c r="C430" s="23" t="str">
        <f>IFERROR(VLOOKUP(B430,'Asteroids@home'!$B$3:$I$1398,8,FALSE),"")</f>
        <v/>
      </c>
      <c r="D430" s="23" t="str">
        <f>IFERROR(VLOOKUP(B430,'Citizen Science Grid'!$B$3:$I$1120,8,FALSE),"")</f>
        <v/>
      </c>
      <c r="E430" s="27" t="str">
        <f>IFERROR(VLOOKUP(B430,'Enigma@home'!$B$3:$I$1120,8,FALSE),"")</f>
        <v/>
      </c>
      <c r="F430" s="23" t="str">
        <f>IFERROR(VLOOKUP(B430,'LHC@home'!$B$3:$I$1280,8,FALSE),"")</f>
        <v/>
      </c>
      <c r="G430" s="23" t="str">
        <f>IFERROR(VLOOKUP(B430,'NFS@Home'!$B$3:$I$1280,8,FALSE),"")</f>
        <v/>
      </c>
      <c r="H430" s="23" t="str">
        <f>IFERROR(VLOOKUP(B430,Numberfields!$B$3:$I$1011,8,FALSE),"")</f>
        <v/>
      </c>
      <c r="I430" s="23" t="str">
        <f>IFERROR(VLOOKUP(B430,Primegrid!$B$3:$I$955,8,FALSE),"")</f>
        <v/>
      </c>
      <c r="J430" s="27">
        <f>IFERROR(VLOOKUP(B430,'SETI@home'!$B$3:$I$2497,8,FALSE),"")</f>
        <v>0.39016913790410368</v>
      </c>
      <c r="K430" s="23" t="str">
        <f>IFERROR(VLOOKUP(B430,SRBase!$B$3:$I$655,8,FALSE),"")</f>
        <v/>
      </c>
      <c r="L430" s="23" t="str">
        <f>IFERROR(VLOOKUP(B430,'theSkyNet POGS'!$B$3:$I$1158,8,FALSE),"")</f>
        <v/>
      </c>
      <c r="M430" s="23" t="str">
        <f>IFERROR(VLOOKUP(B430,'TN-Grid'!$B$3:$I$908,8,FALSE),"")</f>
        <v/>
      </c>
      <c r="N430" s="23" t="str">
        <f>IFERROR(VLOOKUP(B430,'Yoyo@home'!$B$3:$I$955,8,FALSE),"")</f>
        <v/>
      </c>
      <c r="O430" s="22"/>
      <c r="P430" s="4">
        <f t="shared" si="6"/>
        <v>1</v>
      </c>
    </row>
    <row r="431" spans="2:16" x14ac:dyDescent="0.35">
      <c r="B431" s="12" t="s">
        <v>2045</v>
      </c>
      <c r="C431" s="23" t="str">
        <f>IFERROR(VLOOKUP(B431,'Asteroids@home'!$B$3:$I$1398,8,FALSE),"")</f>
        <v/>
      </c>
      <c r="D431" s="23" t="str">
        <f>IFERROR(VLOOKUP(B431,'Citizen Science Grid'!$B$3:$I$1120,8,FALSE),"")</f>
        <v/>
      </c>
      <c r="E431" s="27" t="str">
        <f>IFERROR(VLOOKUP(B431,'Enigma@home'!$B$3:$I$1120,8,FALSE),"")</f>
        <v/>
      </c>
      <c r="F431" s="23" t="str">
        <f>IFERROR(VLOOKUP(B431,'LHC@home'!$B$3:$I$1280,8,FALSE),"")</f>
        <v/>
      </c>
      <c r="G431" s="23" t="str">
        <f>IFERROR(VLOOKUP(B431,'NFS@Home'!$B$3:$I$1280,8,FALSE),"")</f>
        <v/>
      </c>
      <c r="H431" s="23" t="str">
        <f>IFERROR(VLOOKUP(B431,Numberfields!$B$3:$I$1011,8,FALSE),"")</f>
        <v/>
      </c>
      <c r="I431" s="23" t="str">
        <f>IFERROR(VLOOKUP(B431,Primegrid!$B$3:$I$955,8,FALSE),"")</f>
        <v/>
      </c>
      <c r="J431" s="27">
        <f>IFERROR(VLOOKUP(B431,'SETI@home'!$B$3:$I$2497,8,FALSE),"")</f>
        <v>0.43213441853423329</v>
      </c>
      <c r="K431" s="23" t="str">
        <f>IFERROR(VLOOKUP(B431,SRBase!$B$3:$I$655,8,FALSE),"")</f>
        <v/>
      </c>
      <c r="L431" s="23" t="str">
        <f>IFERROR(VLOOKUP(B431,'theSkyNet POGS'!$B$3:$I$1158,8,FALSE),"")</f>
        <v/>
      </c>
      <c r="M431" s="23" t="str">
        <f>IFERROR(VLOOKUP(B431,'TN-Grid'!$B$3:$I$908,8,FALSE),"")</f>
        <v/>
      </c>
      <c r="N431" s="23" t="str">
        <f>IFERROR(VLOOKUP(B431,'Yoyo@home'!$B$3:$I$955,8,FALSE),"")</f>
        <v/>
      </c>
      <c r="O431" s="22"/>
      <c r="P431" s="4">
        <f t="shared" si="6"/>
        <v>1</v>
      </c>
    </row>
    <row r="432" spans="2:16" x14ac:dyDescent="0.35">
      <c r="B432" s="12" t="s">
        <v>1926</v>
      </c>
      <c r="C432" s="23" t="str">
        <f>IFERROR(VLOOKUP(B432,'Asteroids@home'!$B$3:$I$1398,8,FALSE),"")</f>
        <v/>
      </c>
      <c r="D432" s="23" t="str">
        <f>IFERROR(VLOOKUP(B432,'Citizen Science Grid'!$B$3:$I$1120,8,FALSE),"")</f>
        <v/>
      </c>
      <c r="E432" s="27" t="str">
        <f>IFERROR(VLOOKUP(B432,'Enigma@home'!$B$3:$I$1120,8,FALSE),"")</f>
        <v/>
      </c>
      <c r="F432" s="23" t="str">
        <f>IFERROR(VLOOKUP(B432,'LHC@home'!$B$3:$I$1280,8,FALSE),"")</f>
        <v/>
      </c>
      <c r="G432" s="23" t="str">
        <f>IFERROR(VLOOKUP(B432,'NFS@Home'!$B$3:$I$1280,8,FALSE),"")</f>
        <v/>
      </c>
      <c r="H432" s="23" t="str">
        <f>IFERROR(VLOOKUP(B432,Numberfields!$B$3:$I$1011,8,FALSE),"")</f>
        <v/>
      </c>
      <c r="I432" s="23">
        <f>IFERROR(VLOOKUP(B432,Primegrid!$B$3:$I$955,8,FALSE),"")</f>
        <v>6.7858065310513555E-2</v>
      </c>
      <c r="J432" s="27" t="str">
        <f>IFERROR(VLOOKUP(B432,'SETI@home'!$B$3:$I$2497,8,FALSE),"")</f>
        <v/>
      </c>
      <c r="K432" s="23" t="str">
        <f>IFERROR(VLOOKUP(B432,SRBase!$B$3:$I$655,8,FALSE),"")</f>
        <v/>
      </c>
      <c r="L432" s="23" t="str">
        <f>IFERROR(VLOOKUP(B432,'theSkyNet POGS'!$B$3:$I$1158,8,FALSE),"")</f>
        <v/>
      </c>
      <c r="M432" s="23" t="str">
        <f>IFERROR(VLOOKUP(B432,'TN-Grid'!$B$3:$I$908,8,FALSE),"")</f>
        <v/>
      </c>
      <c r="N432" s="23" t="str">
        <f>IFERROR(VLOOKUP(B432,'Yoyo@home'!$B$3:$I$955,8,FALSE),"")</f>
        <v/>
      </c>
      <c r="O432" s="22"/>
      <c r="P432" s="4">
        <f t="shared" si="6"/>
        <v>1</v>
      </c>
    </row>
    <row r="433" spans="2:16" x14ac:dyDescent="0.35">
      <c r="B433" s="12" t="s">
        <v>1041</v>
      </c>
      <c r="C433" s="23" t="str">
        <f>IFERROR(VLOOKUP(B433,'Asteroids@home'!$B$3:$I$1398,8,FALSE),"")</f>
        <v/>
      </c>
      <c r="D433" s="23">
        <f>IFERROR(VLOOKUP(B433,'Citizen Science Grid'!$B$3:$I$1120,8,FALSE),"")</f>
        <v>2.0757397185044897</v>
      </c>
      <c r="E433" s="27" t="str">
        <f>IFERROR(VLOOKUP(B433,'Enigma@home'!$B$3:$I$1120,8,FALSE),"")</f>
        <v/>
      </c>
      <c r="F433" s="23" t="str">
        <f>IFERROR(VLOOKUP(B433,'LHC@home'!$B$3:$I$1280,8,FALSE),"")</f>
        <v/>
      </c>
      <c r="G433" s="23" t="str">
        <f>IFERROR(VLOOKUP(B433,'NFS@Home'!$B$3:$I$1280,8,FALSE),"")</f>
        <v/>
      </c>
      <c r="H433" s="23" t="str">
        <f>IFERROR(VLOOKUP(B433,Numberfields!$B$3:$I$1011,8,FALSE),"")</f>
        <v/>
      </c>
      <c r="I433" s="23" t="str">
        <f>IFERROR(VLOOKUP(B433,Primegrid!$B$3:$I$955,8,FALSE),"")</f>
        <v/>
      </c>
      <c r="J433" s="27">
        <f>IFERROR(VLOOKUP(B433,'SETI@home'!$B$3:$I$2497,8,FALSE),"")</f>
        <v>0.40859365498606559</v>
      </c>
      <c r="K433" s="23">
        <f>IFERROR(VLOOKUP(B433,SRBase!$B$3:$I$655,8,FALSE),"")</f>
        <v>1.5176311454041533</v>
      </c>
      <c r="L433" s="23" t="str">
        <f>IFERROR(VLOOKUP(B433,'theSkyNet POGS'!$B$3:$I$1158,8,FALSE),"")</f>
        <v/>
      </c>
      <c r="M433" s="23" t="str">
        <f>IFERROR(VLOOKUP(B433,'TN-Grid'!$B$3:$I$908,8,FALSE),"")</f>
        <v/>
      </c>
      <c r="N433" s="23" t="str">
        <f>IFERROR(VLOOKUP(B433,'Yoyo@home'!$B$3:$I$955,8,FALSE),"")</f>
        <v/>
      </c>
      <c r="O433" s="22"/>
      <c r="P433" s="4">
        <f t="shared" si="6"/>
        <v>3</v>
      </c>
    </row>
    <row r="434" spans="2:16" x14ac:dyDescent="0.35">
      <c r="B434" s="12" t="s">
        <v>1042</v>
      </c>
      <c r="C434" s="23">
        <f>IFERROR(VLOOKUP(B434,'Asteroids@home'!$B$3:$I$1398,8,FALSE),"")</f>
        <v>0.65566535432035389</v>
      </c>
      <c r="D434" s="23">
        <f>IFERROR(VLOOKUP(B434,'Citizen Science Grid'!$B$3:$I$1120,8,FALSE),"")</f>
        <v>1.6289369992646139</v>
      </c>
      <c r="E434" s="27" t="str">
        <f>IFERROR(VLOOKUP(B434,'Enigma@home'!$B$3:$I$1120,8,FALSE),"")</f>
        <v/>
      </c>
      <c r="F434" s="23">
        <f>IFERROR(VLOOKUP(B434,'LHC@home'!$B$3:$I$1280,8,FALSE),"")</f>
        <v>1.2044959602488632</v>
      </c>
      <c r="G434" s="23" t="str">
        <f>IFERROR(VLOOKUP(B434,'NFS@Home'!$B$3:$I$1280,8,FALSE),"")</f>
        <v/>
      </c>
      <c r="H434" s="23">
        <f>IFERROR(VLOOKUP(B434,Numberfields!$B$3:$I$1011,8,FALSE),"")</f>
        <v>0.3870632265176332</v>
      </c>
      <c r="I434" s="23">
        <f>IFERROR(VLOOKUP(B434,Primegrid!$B$3:$I$955,8,FALSE),"")</f>
        <v>0.39275489324184704</v>
      </c>
      <c r="J434" s="27">
        <f>IFERROR(VLOOKUP(B434,'SETI@home'!$B$3:$I$2497,8,FALSE),"")</f>
        <v>0.43642282980966396</v>
      </c>
      <c r="K434" s="23" t="str">
        <f>IFERROR(VLOOKUP(B434,SRBase!$B$3:$I$655,8,FALSE),"")</f>
        <v/>
      </c>
      <c r="L434" s="23" t="str">
        <f>IFERROR(VLOOKUP(B434,'theSkyNet POGS'!$B$3:$I$1158,8,FALSE),"")</f>
        <v/>
      </c>
      <c r="M434" s="23" t="str">
        <f>IFERROR(VLOOKUP(B434,'TN-Grid'!$B$3:$I$908,8,FALSE),"")</f>
        <v/>
      </c>
      <c r="N434" s="23" t="str">
        <f>IFERROR(VLOOKUP(B434,'Yoyo@home'!$B$3:$I$955,8,FALSE),"")</f>
        <v/>
      </c>
      <c r="O434" s="22"/>
      <c r="P434" s="4">
        <f t="shared" si="6"/>
        <v>6</v>
      </c>
    </row>
    <row r="435" spans="2:16" x14ac:dyDescent="0.35">
      <c r="B435" s="12" t="s">
        <v>2046</v>
      </c>
      <c r="C435" s="23" t="str">
        <f>IFERROR(VLOOKUP(B435,'Asteroids@home'!$B$3:$I$1398,8,FALSE),"")</f>
        <v/>
      </c>
      <c r="D435" s="23" t="str">
        <f>IFERROR(VLOOKUP(B435,'Citizen Science Grid'!$B$3:$I$1120,8,FALSE),"")</f>
        <v/>
      </c>
      <c r="E435" s="27" t="str">
        <f>IFERROR(VLOOKUP(B435,'Enigma@home'!$B$3:$I$1120,8,FALSE),"")</f>
        <v/>
      </c>
      <c r="F435" s="23" t="str">
        <f>IFERROR(VLOOKUP(B435,'LHC@home'!$B$3:$I$1280,8,FALSE),"")</f>
        <v/>
      </c>
      <c r="G435" s="23" t="str">
        <f>IFERROR(VLOOKUP(B435,'NFS@Home'!$B$3:$I$1280,8,FALSE),"")</f>
        <v/>
      </c>
      <c r="H435" s="23" t="str">
        <f>IFERROR(VLOOKUP(B435,Numberfields!$B$3:$I$1011,8,FALSE),"")</f>
        <v/>
      </c>
      <c r="I435" s="23" t="str">
        <f>IFERROR(VLOOKUP(B435,Primegrid!$B$3:$I$955,8,FALSE),"")</f>
        <v/>
      </c>
      <c r="J435" s="27">
        <f>IFERROR(VLOOKUP(B435,'SETI@home'!$B$3:$I$2497,8,FALSE),"")</f>
        <v>0.40593946519621399</v>
      </c>
      <c r="K435" s="23" t="str">
        <f>IFERROR(VLOOKUP(B435,SRBase!$B$3:$I$655,8,FALSE),"")</f>
        <v/>
      </c>
      <c r="L435" s="23" t="str">
        <f>IFERROR(VLOOKUP(B435,'theSkyNet POGS'!$B$3:$I$1158,8,FALSE),"")</f>
        <v/>
      </c>
      <c r="M435" s="23" t="str">
        <f>IFERROR(VLOOKUP(B435,'TN-Grid'!$B$3:$I$908,8,FALSE),"")</f>
        <v/>
      </c>
      <c r="N435" s="23" t="str">
        <f>IFERROR(VLOOKUP(B435,'Yoyo@home'!$B$3:$I$955,8,FALSE),"")</f>
        <v/>
      </c>
      <c r="O435" s="22"/>
      <c r="P435" s="4">
        <f t="shared" si="6"/>
        <v>1</v>
      </c>
    </row>
    <row r="436" spans="2:16" x14ac:dyDescent="0.35">
      <c r="B436" s="12" t="s">
        <v>2047</v>
      </c>
      <c r="C436" s="23" t="str">
        <f>IFERROR(VLOOKUP(B436,'Asteroids@home'!$B$3:$I$1398,8,FALSE),"")</f>
        <v/>
      </c>
      <c r="D436" s="23" t="str">
        <f>IFERROR(VLOOKUP(B436,'Citizen Science Grid'!$B$3:$I$1120,8,FALSE),"")</f>
        <v/>
      </c>
      <c r="E436" s="27" t="str">
        <f>IFERROR(VLOOKUP(B436,'Enigma@home'!$B$3:$I$1120,8,FALSE),"")</f>
        <v/>
      </c>
      <c r="F436" s="23" t="str">
        <f>IFERROR(VLOOKUP(B436,'LHC@home'!$B$3:$I$1280,8,FALSE),"")</f>
        <v/>
      </c>
      <c r="G436" s="23" t="str">
        <f>IFERROR(VLOOKUP(B436,'NFS@Home'!$B$3:$I$1280,8,FALSE),"")</f>
        <v/>
      </c>
      <c r="H436" s="23" t="str">
        <f>IFERROR(VLOOKUP(B436,Numberfields!$B$3:$I$1011,8,FALSE),"")</f>
        <v/>
      </c>
      <c r="I436" s="23" t="str">
        <f>IFERROR(VLOOKUP(B436,Primegrid!$B$3:$I$955,8,FALSE),"")</f>
        <v/>
      </c>
      <c r="J436" s="27">
        <f>IFERROR(VLOOKUP(B436,'SETI@home'!$B$3:$I$2497,8,FALSE),"")</f>
        <v>0.3667694762002055</v>
      </c>
      <c r="K436" s="23" t="str">
        <f>IFERROR(VLOOKUP(B436,SRBase!$B$3:$I$655,8,FALSE),"")</f>
        <v/>
      </c>
      <c r="L436" s="23" t="str">
        <f>IFERROR(VLOOKUP(B436,'theSkyNet POGS'!$B$3:$I$1158,8,FALSE),"")</f>
        <v/>
      </c>
      <c r="M436" s="23" t="str">
        <f>IFERROR(VLOOKUP(B436,'TN-Grid'!$B$3:$I$908,8,FALSE),"")</f>
        <v/>
      </c>
      <c r="N436" s="23" t="str">
        <f>IFERROR(VLOOKUP(B436,'Yoyo@home'!$B$3:$I$955,8,FALSE),"")</f>
        <v/>
      </c>
      <c r="O436" s="22"/>
      <c r="P436" s="4">
        <f t="shared" si="6"/>
        <v>1</v>
      </c>
    </row>
    <row r="437" spans="2:16" x14ac:dyDescent="0.35">
      <c r="B437" s="12" t="s">
        <v>1608</v>
      </c>
      <c r="C437" s="23" t="str">
        <f>IFERROR(VLOOKUP(B437,'Asteroids@home'!$B$3:$I$1398,8,FALSE),"")</f>
        <v/>
      </c>
      <c r="D437" s="23">
        <f>IFERROR(VLOOKUP(B437,'Citizen Science Grid'!$B$3:$I$1120,8,FALSE),"")</f>
        <v>2.8973582055542586</v>
      </c>
      <c r="E437" s="27">
        <f>IFERROR(VLOOKUP(B437,'Enigma@home'!$B$3:$I$1120,8,FALSE),"")</f>
        <v>0.19464422191919889</v>
      </c>
      <c r="F437" s="23">
        <f>IFERROR(VLOOKUP(B437,'LHC@home'!$B$3:$I$1280,8,FALSE),"")</f>
        <v>3.2603223959994296</v>
      </c>
      <c r="G437" s="23" t="str">
        <f>IFERROR(VLOOKUP(B437,'NFS@Home'!$B$3:$I$1280,8,FALSE),"")</f>
        <v/>
      </c>
      <c r="H437" s="23">
        <f>IFERROR(VLOOKUP(B437,Numberfields!$B$3:$I$1011,8,FALSE),"")</f>
        <v>1.5053976579636659</v>
      </c>
      <c r="I437" s="23" t="str">
        <f>IFERROR(VLOOKUP(B437,Primegrid!$B$3:$I$955,8,FALSE),"")</f>
        <v/>
      </c>
      <c r="J437" s="27">
        <f>IFERROR(VLOOKUP(B437,'SETI@home'!$B$3:$I$2497,8,FALSE),"")</f>
        <v>0.51911451619624638</v>
      </c>
      <c r="K437" s="23" t="str">
        <f>IFERROR(VLOOKUP(B437,SRBase!$B$3:$I$655,8,FALSE),"")</f>
        <v/>
      </c>
      <c r="L437" s="23" t="str">
        <f>IFERROR(VLOOKUP(B437,'theSkyNet POGS'!$B$3:$I$1158,8,FALSE),"")</f>
        <v/>
      </c>
      <c r="M437" s="23" t="str">
        <f>IFERROR(VLOOKUP(B437,'TN-Grid'!$B$3:$I$908,8,FALSE),"")</f>
        <v/>
      </c>
      <c r="N437" s="23" t="str">
        <f>IFERROR(VLOOKUP(B437,'Yoyo@home'!$B$3:$I$955,8,FALSE),"")</f>
        <v/>
      </c>
      <c r="O437" s="22"/>
      <c r="P437" s="4">
        <f t="shared" si="6"/>
        <v>5</v>
      </c>
    </row>
    <row r="438" spans="2:16" x14ac:dyDescent="0.35">
      <c r="B438" s="12" t="s">
        <v>2048</v>
      </c>
      <c r="C438" s="23" t="str">
        <f>IFERROR(VLOOKUP(B438,'Asteroids@home'!$B$3:$I$1398,8,FALSE),"")</f>
        <v/>
      </c>
      <c r="D438" s="23" t="str">
        <f>IFERROR(VLOOKUP(B438,'Citizen Science Grid'!$B$3:$I$1120,8,FALSE),"")</f>
        <v/>
      </c>
      <c r="E438" s="27" t="str">
        <f>IFERROR(VLOOKUP(B438,'Enigma@home'!$B$3:$I$1120,8,FALSE),"")</f>
        <v/>
      </c>
      <c r="F438" s="23" t="str">
        <f>IFERROR(VLOOKUP(B438,'LHC@home'!$B$3:$I$1280,8,FALSE),"")</f>
        <v/>
      </c>
      <c r="G438" s="23" t="str">
        <f>IFERROR(VLOOKUP(B438,'NFS@Home'!$B$3:$I$1280,8,FALSE),"")</f>
        <v/>
      </c>
      <c r="H438" s="23" t="str">
        <f>IFERROR(VLOOKUP(B438,Numberfields!$B$3:$I$1011,8,FALSE),"")</f>
        <v/>
      </c>
      <c r="I438" s="23" t="str">
        <f>IFERROR(VLOOKUP(B438,Primegrid!$B$3:$I$955,8,FALSE),"")</f>
        <v/>
      </c>
      <c r="J438" s="27">
        <f>IFERROR(VLOOKUP(B438,'SETI@home'!$B$3:$I$2497,8,FALSE),"")</f>
        <v>0.43647004714664633</v>
      </c>
      <c r="K438" s="23" t="str">
        <f>IFERROR(VLOOKUP(B438,SRBase!$B$3:$I$655,8,FALSE),"")</f>
        <v/>
      </c>
      <c r="L438" s="23" t="str">
        <f>IFERROR(VLOOKUP(B438,'theSkyNet POGS'!$B$3:$I$1158,8,FALSE),"")</f>
        <v/>
      </c>
      <c r="M438" s="23" t="str">
        <f>IFERROR(VLOOKUP(B438,'TN-Grid'!$B$3:$I$908,8,FALSE),"")</f>
        <v/>
      </c>
      <c r="N438" s="23" t="str">
        <f>IFERROR(VLOOKUP(B438,'Yoyo@home'!$B$3:$I$955,8,FALSE),"")</f>
        <v/>
      </c>
      <c r="O438" s="22"/>
      <c r="P438" s="4">
        <f t="shared" si="6"/>
        <v>1</v>
      </c>
    </row>
    <row r="439" spans="2:16" x14ac:dyDescent="0.35">
      <c r="B439" s="12" t="s">
        <v>768</v>
      </c>
      <c r="C439" s="23">
        <f>IFERROR(VLOOKUP(B439,'Asteroids@home'!$B$3:$I$1398,8,FALSE),"")</f>
        <v>1.1050594649961991</v>
      </c>
      <c r="D439" s="23" t="str">
        <f>IFERROR(VLOOKUP(B439,'Citizen Science Grid'!$B$3:$I$1120,8,FALSE),"")</f>
        <v/>
      </c>
      <c r="E439" s="27" t="str">
        <f>IFERROR(VLOOKUP(B439,'Enigma@home'!$B$3:$I$1120,8,FALSE),"")</f>
        <v/>
      </c>
      <c r="F439" s="23">
        <f>IFERROR(VLOOKUP(B439,'LHC@home'!$B$3:$I$1280,8,FALSE),"")</f>
        <v>1.0275277336455155</v>
      </c>
      <c r="G439" s="23" t="str">
        <f>IFERROR(VLOOKUP(B439,'NFS@Home'!$B$3:$I$1280,8,FALSE),"")</f>
        <v/>
      </c>
      <c r="H439" s="23" t="str">
        <f>IFERROR(VLOOKUP(B439,Numberfields!$B$3:$I$1011,8,FALSE),"")</f>
        <v/>
      </c>
      <c r="I439" s="23" t="str">
        <f>IFERROR(VLOOKUP(B439,Primegrid!$B$3:$I$955,8,FALSE),"")</f>
        <v/>
      </c>
      <c r="J439" s="27">
        <f>IFERROR(VLOOKUP(B439,'SETI@home'!$B$3:$I$2497,8,FALSE),"")</f>
        <v>0.36403173506344649</v>
      </c>
      <c r="K439" s="23" t="str">
        <f>IFERROR(VLOOKUP(B439,SRBase!$B$3:$I$655,8,FALSE),"")</f>
        <v/>
      </c>
      <c r="L439" s="23">
        <f>IFERROR(VLOOKUP(B439,'theSkyNet POGS'!$B$3:$I$1158,8,FALSE),"")</f>
        <v>1.0613020861434994</v>
      </c>
      <c r="M439" s="23">
        <f>IFERROR(VLOOKUP(B439,'TN-Grid'!$B$3:$I$908,8,FALSE),"")</f>
        <v>4.808158432200667</v>
      </c>
      <c r="N439" s="23" t="str">
        <f>IFERROR(VLOOKUP(B439,'Yoyo@home'!$B$3:$I$955,8,FALSE),"")</f>
        <v/>
      </c>
      <c r="O439" s="22"/>
      <c r="P439" s="4">
        <f t="shared" si="6"/>
        <v>5</v>
      </c>
    </row>
    <row r="440" spans="2:16" x14ac:dyDescent="0.35">
      <c r="B440" s="12" t="s">
        <v>2049</v>
      </c>
      <c r="C440" s="23" t="str">
        <f>IFERROR(VLOOKUP(B440,'Asteroids@home'!$B$3:$I$1398,8,FALSE),"")</f>
        <v/>
      </c>
      <c r="D440" s="23" t="str">
        <f>IFERROR(VLOOKUP(B440,'Citizen Science Grid'!$B$3:$I$1120,8,FALSE),"")</f>
        <v/>
      </c>
      <c r="E440" s="27" t="str">
        <f>IFERROR(VLOOKUP(B440,'Enigma@home'!$B$3:$I$1120,8,FALSE),"")</f>
        <v/>
      </c>
      <c r="F440" s="23" t="str">
        <f>IFERROR(VLOOKUP(B440,'LHC@home'!$B$3:$I$1280,8,FALSE),"")</f>
        <v/>
      </c>
      <c r="G440" s="23" t="str">
        <f>IFERROR(VLOOKUP(B440,'NFS@Home'!$B$3:$I$1280,8,FALSE),"")</f>
        <v/>
      </c>
      <c r="H440" s="23" t="str">
        <f>IFERROR(VLOOKUP(B440,Numberfields!$B$3:$I$1011,8,FALSE),"")</f>
        <v/>
      </c>
      <c r="I440" s="23" t="str">
        <f>IFERROR(VLOOKUP(B440,Primegrid!$B$3:$I$955,8,FALSE),"")</f>
        <v/>
      </c>
      <c r="J440" s="27">
        <f>IFERROR(VLOOKUP(B440,'SETI@home'!$B$3:$I$2497,8,FALSE),"")</f>
        <v>0.37041402078063085</v>
      </c>
      <c r="K440" s="23" t="str">
        <f>IFERROR(VLOOKUP(B440,SRBase!$B$3:$I$655,8,FALSE),"")</f>
        <v/>
      </c>
      <c r="L440" s="23" t="str">
        <f>IFERROR(VLOOKUP(B440,'theSkyNet POGS'!$B$3:$I$1158,8,FALSE),"")</f>
        <v/>
      </c>
      <c r="M440" s="23" t="str">
        <f>IFERROR(VLOOKUP(B440,'TN-Grid'!$B$3:$I$908,8,FALSE),"")</f>
        <v/>
      </c>
      <c r="N440" s="23" t="str">
        <f>IFERROR(VLOOKUP(B440,'Yoyo@home'!$B$3:$I$955,8,FALSE),"")</f>
        <v/>
      </c>
      <c r="O440" s="22"/>
      <c r="P440" s="4">
        <f t="shared" si="6"/>
        <v>1</v>
      </c>
    </row>
    <row r="441" spans="2:16" x14ac:dyDescent="0.35">
      <c r="B441" s="12" t="s">
        <v>141</v>
      </c>
      <c r="C441" s="23" t="str">
        <f>IFERROR(VLOOKUP(B441,'Asteroids@home'!$B$3:$I$1398,8,FALSE),"")</f>
        <v/>
      </c>
      <c r="D441" s="23">
        <f>IFERROR(VLOOKUP(B441,'Citizen Science Grid'!$B$3:$I$1120,8,FALSE),"")</f>
        <v>2.2197476410279369</v>
      </c>
      <c r="E441" s="27" t="str">
        <f>IFERROR(VLOOKUP(B441,'Enigma@home'!$B$3:$I$1120,8,FALSE),"")</f>
        <v/>
      </c>
      <c r="F441" s="23" t="str">
        <f>IFERROR(VLOOKUP(B441,'LHC@home'!$B$3:$I$1280,8,FALSE),"")</f>
        <v/>
      </c>
      <c r="G441" s="23" t="str">
        <f>IFERROR(VLOOKUP(B441,'NFS@Home'!$B$3:$I$1280,8,FALSE),"")</f>
        <v/>
      </c>
      <c r="H441" s="23" t="str">
        <f>IFERROR(VLOOKUP(B441,Numberfields!$B$3:$I$1011,8,FALSE),"")</f>
        <v/>
      </c>
      <c r="I441" s="23" t="str">
        <f>IFERROR(VLOOKUP(B441,Primegrid!$B$3:$I$955,8,FALSE),"")</f>
        <v/>
      </c>
      <c r="J441" s="27">
        <f>IFERROR(VLOOKUP(B441,'SETI@home'!$B$3:$I$2497,8,FALSE),"")</f>
        <v>0.4827482337122328</v>
      </c>
      <c r="K441" s="23">
        <f>IFERROR(VLOOKUP(B441,SRBase!$B$3:$I$655,8,FALSE),"")</f>
        <v>1.1688914341078087</v>
      </c>
      <c r="L441" s="23" t="str">
        <f>IFERROR(VLOOKUP(B441,'theSkyNet POGS'!$B$3:$I$1158,8,FALSE),"")</f>
        <v/>
      </c>
      <c r="M441" s="23">
        <f>IFERROR(VLOOKUP(B441,'TN-Grid'!$B$3:$I$908,8,FALSE),"")</f>
        <v>6.6349693120384989</v>
      </c>
      <c r="N441" s="23">
        <f>IFERROR(VLOOKUP(B441,'Yoyo@home'!$B$3:$I$955,8,FALSE),"")</f>
        <v>3.0737890283500473</v>
      </c>
      <c r="O441" s="22"/>
      <c r="P441" s="4">
        <f t="shared" si="6"/>
        <v>5</v>
      </c>
    </row>
    <row r="442" spans="2:16" x14ac:dyDescent="0.35">
      <c r="B442" s="12" t="s">
        <v>142</v>
      </c>
      <c r="C442" s="23" t="str">
        <f>IFERROR(VLOOKUP(B442,'Asteroids@home'!$B$3:$I$1398,8,FALSE),"")</f>
        <v/>
      </c>
      <c r="D442" s="23">
        <f>IFERROR(VLOOKUP(B442,'Citizen Science Grid'!$B$3:$I$1120,8,FALSE),"")</f>
        <v>2.4627834573992087</v>
      </c>
      <c r="E442" s="27" t="str">
        <f>IFERROR(VLOOKUP(B442,'Enigma@home'!$B$3:$I$1120,8,FALSE),"")</f>
        <v/>
      </c>
      <c r="F442" s="23">
        <f>IFERROR(VLOOKUP(B442,'LHC@home'!$B$3:$I$1280,8,FALSE),"")</f>
        <v>2.5075162085787621</v>
      </c>
      <c r="G442" s="23" t="str">
        <f>IFERROR(VLOOKUP(B442,'NFS@Home'!$B$3:$I$1280,8,FALSE),"")</f>
        <v/>
      </c>
      <c r="H442" s="23" t="str">
        <f>IFERROR(VLOOKUP(B442,Numberfields!$B$3:$I$1011,8,FALSE),"")</f>
        <v/>
      </c>
      <c r="I442" s="23" t="str">
        <f>IFERROR(VLOOKUP(B442,Primegrid!$B$3:$I$955,8,FALSE),"")</f>
        <v/>
      </c>
      <c r="J442" s="27">
        <f>IFERROR(VLOOKUP(B442,'SETI@home'!$B$3:$I$2497,8,FALSE),"")</f>
        <v>0.40427577609665766</v>
      </c>
      <c r="K442" s="23">
        <f>IFERROR(VLOOKUP(B442,SRBase!$B$3:$I$655,8,FALSE),"")</f>
        <v>1.6591260005947264</v>
      </c>
      <c r="L442" s="23" t="str">
        <f>IFERROR(VLOOKUP(B442,'theSkyNet POGS'!$B$3:$I$1158,8,FALSE),"")</f>
        <v/>
      </c>
      <c r="M442" s="23">
        <f>IFERROR(VLOOKUP(B442,'TN-Grid'!$B$3:$I$908,8,FALSE),"")</f>
        <v>4.4115982822802771</v>
      </c>
      <c r="N442" s="23" t="str">
        <f>IFERROR(VLOOKUP(B442,'Yoyo@home'!$B$3:$I$955,8,FALSE),"")</f>
        <v/>
      </c>
      <c r="O442" s="22"/>
      <c r="P442" s="4">
        <f t="shared" si="6"/>
        <v>5</v>
      </c>
    </row>
    <row r="443" spans="2:16" x14ac:dyDescent="0.35">
      <c r="B443" s="12" t="s">
        <v>1609</v>
      </c>
      <c r="C443" s="23" t="str">
        <f>IFERROR(VLOOKUP(B443,'Asteroids@home'!$B$3:$I$1398,8,FALSE),"")</f>
        <v/>
      </c>
      <c r="D443" s="23" t="str">
        <f>IFERROR(VLOOKUP(B443,'Citizen Science Grid'!$B$3:$I$1120,8,FALSE),"")</f>
        <v/>
      </c>
      <c r="E443" s="27" t="str">
        <f>IFERROR(VLOOKUP(B443,'Enigma@home'!$B$3:$I$1120,8,FALSE),"")</f>
        <v/>
      </c>
      <c r="F443" s="23">
        <f>IFERROR(VLOOKUP(B443,'LHC@home'!$B$3:$I$1280,8,FALSE),"")</f>
        <v>1.7658126848268156</v>
      </c>
      <c r="G443" s="23" t="str">
        <f>IFERROR(VLOOKUP(B443,'NFS@Home'!$B$3:$I$1280,8,FALSE),"")</f>
        <v/>
      </c>
      <c r="H443" s="23" t="str">
        <f>IFERROR(VLOOKUP(B443,Numberfields!$B$3:$I$1011,8,FALSE),"")</f>
        <v/>
      </c>
      <c r="I443" s="23" t="str">
        <f>IFERROR(VLOOKUP(B443,Primegrid!$B$3:$I$955,8,FALSE),"")</f>
        <v/>
      </c>
      <c r="J443" s="27">
        <f>IFERROR(VLOOKUP(B443,'SETI@home'!$B$3:$I$2497,8,FALSE),"")</f>
        <v>0.32594207217467336</v>
      </c>
      <c r="K443" s="23" t="str">
        <f>IFERROR(VLOOKUP(B443,SRBase!$B$3:$I$655,8,FALSE),"")</f>
        <v/>
      </c>
      <c r="L443" s="23" t="str">
        <f>IFERROR(VLOOKUP(B443,'theSkyNet POGS'!$B$3:$I$1158,8,FALSE),"")</f>
        <v/>
      </c>
      <c r="M443" s="23" t="str">
        <f>IFERROR(VLOOKUP(B443,'TN-Grid'!$B$3:$I$908,8,FALSE),"")</f>
        <v/>
      </c>
      <c r="N443" s="23" t="str">
        <f>IFERROR(VLOOKUP(B443,'Yoyo@home'!$B$3:$I$955,8,FALSE),"")</f>
        <v/>
      </c>
      <c r="O443" s="22"/>
      <c r="P443" s="4">
        <f t="shared" si="6"/>
        <v>2</v>
      </c>
    </row>
    <row r="444" spans="2:16" x14ac:dyDescent="0.35">
      <c r="B444" s="12" t="s">
        <v>1043</v>
      </c>
      <c r="C444" s="23" t="str">
        <f>IFERROR(VLOOKUP(B444,'Asteroids@home'!$B$3:$I$1398,8,FALSE),"")</f>
        <v/>
      </c>
      <c r="D444" s="23">
        <f>IFERROR(VLOOKUP(B444,'Citizen Science Grid'!$B$3:$I$1120,8,FALSE),"")</f>
        <v>3.0057998522094209</v>
      </c>
      <c r="E444" s="27" t="str">
        <f>IFERROR(VLOOKUP(B444,'Enigma@home'!$B$3:$I$1120,8,FALSE),"")</f>
        <v/>
      </c>
      <c r="F444" s="23">
        <f>IFERROR(VLOOKUP(B444,'LHC@home'!$B$3:$I$1280,8,FALSE),"")</f>
        <v>2.6887002782933047</v>
      </c>
      <c r="G444" s="23" t="str">
        <f>IFERROR(VLOOKUP(B444,'NFS@Home'!$B$3:$I$1280,8,FALSE),"")</f>
        <v/>
      </c>
      <c r="H444" s="23" t="str">
        <f>IFERROR(VLOOKUP(B444,Numberfields!$B$3:$I$1011,8,FALSE),"")</f>
        <v/>
      </c>
      <c r="I444" s="23">
        <f>IFERROR(VLOOKUP(B444,Primegrid!$B$3:$I$955,8,FALSE),"")</f>
        <v>0.14712895155460934</v>
      </c>
      <c r="J444" s="27">
        <f>IFERROR(VLOOKUP(B444,'SETI@home'!$B$3:$I$2497,8,FALSE),"")</f>
        <v>0.56263050384062552</v>
      </c>
      <c r="K444" s="23">
        <f>IFERROR(VLOOKUP(B444,SRBase!$B$3:$I$655,8,FALSE),"")</f>
        <v>2.9408934977589634</v>
      </c>
      <c r="L444" s="23" t="str">
        <f>IFERROR(VLOOKUP(B444,'theSkyNet POGS'!$B$3:$I$1158,8,FALSE),"")</f>
        <v/>
      </c>
      <c r="M444" s="23" t="str">
        <f>IFERROR(VLOOKUP(B444,'TN-Grid'!$B$3:$I$908,8,FALSE),"")</f>
        <v/>
      </c>
      <c r="N444" s="23">
        <f>IFERROR(VLOOKUP(B444,'Yoyo@home'!$B$3:$I$955,8,FALSE),"")</f>
        <v>6.0441266455300422</v>
      </c>
      <c r="O444" s="22"/>
      <c r="P444" s="4">
        <f t="shared" si="6"/>
        <v>6</v>
      </c>
    </row>
    <row r="445" spans="2:16" x14ac:dyDescent="0.35">
      <c r="B445" s="12" t="s">
        <v>143</v>
      </c>
      <c r="C445" s="23" t="str">
        <f>IFERROR(VLOOKUP(B445,'Asteroids@home'!$B$3:$I$1398,8,FALSE),"")</f>
        <v/>
      </c>
      <c r="D445" s="23">
        <f>IFERROR(VLOOKUP(B445,'Citizen Science Grid'!$B$3:$I$1120,8,FALSE),"")</f>
        <v>3.8335357613451562</v>
      </c>
      <c r="E445" s="27" t="str">
        <f>IFERROR(VLOOKUP(B445,'Enigma@home'!$B$3:$I$1120,8,FALSE),"")</f>
        <v/>
      </c>
      <c r="F445" s="23">
        <f>IFERROR(VLOOKUP(B445,'LHC@home'!$B$3:$I$1280,8,FALSE),"")</f>
        <v>2.7608184974700469</v>
      </c>
      <c r="G445" s="23">
        <f>IFERROR(VLOOKUP(B445,'NFS@Home'!$B$3:$I$1280,8,FALSE),"")</f>
        <v>3.3163102611870898</v>
      </c>
      <c r="H445" s="23" t="str">
        <f>IFERROR(VLOOKUP(B445,Numberfields!$B$3:$I$1011,8,FALSE),"")</f>
        <v/>
      </c>
      <c r="I445" s="23">
        <f>IFERROR(VLOOKUP(B445,Primegrid!$B$3:$I$955,8,FALSE),"")</f>
        <v>9.6300370920299624E-2</v>
      </c>
      <c r="J445" s="27">
        <f>IFERROR(VLOOKUP(B445,'SETI@home'!$B$3:$I$2497,8,FALSE),"")</f>
        <v>0.68506086276865386</v>
      </c>
      <c r="K445" s="23">
        <f>IFERROR(VLOOKUP(B445,SRBase!$B$3:$I$655,8,FALSE),"")</f>
        <v>1.3678283677430956</v>
      </c>
      <c r="L445" s="23" t="str">
        <f>IFERROR(VLOOKUP(B445,'theSkyNet POGS'!$B$3:$I$1158,8,FALSE),"")</f>
        <v/>
      </c>
      <c r="M445" s="23">
        <f>IFERROR(VLOOKUP(B445,'TN-Grid'!$B$3:$I$908,8,FALSE),"")</f>
        <v>8.4216184881033254</v>
      </c>
      <c r="N445" s="23">
        <f>IFERROR(VLOOKUP(B445,'Yoyo@home'!$B$3:$I$955,8,FALSE),"")</f>
        <v>6.5295614937545148</v>
      </c>
      <c r="O445" s="22"/>
      <c r="P445" s="4">
        <f t="shared" si="6"/>
        <v>8</v>
      </c>
    </row>
    <row r="446" spans="2:16" x14ac:dyDescent="0.35">
      <c r="B446" s="12" t="s">
        <v>1610</v>
      </c>
      <c r="C446" s="23" t="str">
        <f>IFERROR(VLOOKUP(B446,'Asteroids@home'!$B$3:$I$1398,8,FALSE),"")</f>
        <v/>
      </c>
      <c r="D446" s="23">
        <f>IFERROR(VLOOKUP(B446,'Citizen Science Grid'!$B$3:$I$1120,8,FALSE),"")</f>
        <v>3.6469140420760371</v>
      </c>
      <c r="E446" s="27">
        <f>IFERROR(VLOOKUP(B446,'Enigma@home'!$B$3:$I$1120,8,FALSE),"")</f>
        <v>0.18011248859799497</v>
      </c>
      <c r="F446" s="23">
        <f>IFERROR(VLOOKUP(B446,'LHC@home'!$B$3:$I$1280,8,FALSE),"")</f>
        <v>4.4674137471801121</v>
      </c>
      <c r="G446" s="23" t="str">
        <f>IFERROR(VLOOKUP(B446,'NFS@Home'!$B$3:$I$1280,8,FALSE),"")</f>
        <v/>
      </c>
      <c r="H446" s="23" t="str">
        <f>IFERROR(VLOOKUP(B446,Numberfields!$B$3:$I$1011,8,FALSE),"")</f>
        <v/>
      </c>
      <c r="I446" s="23" t="str">
        <f>IFERROR(VLOOKUP(B446,Primegrid!$B$3:$I$955,8,FALSE),"")</f>
        <v/>
      </c>
      <c r="J446" s="27">
        <f>IFERROR(VLOOKUP(B446,'SETI@home'!$B$3:$I$2497,8,FALSE),"")</f>
        <v>0.54509574999249966</v>
      </c>
      <c r="K446" s="23" t="str">
        <f>IFERROR(VLOOKUP(B446,SRBase!$B$3:$I$655,8,FALSE),"")</f>
        <v/>
      </c>
      <c r="L446" s="23" t="str">
        <f>IFERROR(VLOOKUP(B446,'theSkyNet POGS'!$B$3:$I$1158,8,FALSE),"")</f>
        <v/>
      </c>
      <c r="M446" s="23" t="str">
        <f>IFERROR(VLOOKUP(B446,'TN-Grid'!$B$3:$I$908,8,FALSE),"")</f>
        <v/>
      </c>
      <c r="N446" s="23" t="str">
        <f>IFERROR(VLOOKUP(B446,'Yoyo@home'!$B$3:$I$955,8,FALSE),"")</f>
        <v/>
      </c>
      <c r="O446" s="22"/>
      <c r="P446" s="4">
        <f t="shared" si="6"/>
        <v>4</v>
      </c>
    </row>
    <row r="447" spans="2:16" x14ac:dyDescent="0.35">
      <c r="B447" s="12" t="s">
        <v>1611</v>
      </c>
      <c r="C447" s="23" t="str">
        <f>IFERROR(VLOOKUP(B447,'Asteroids@home'!$B$3:$I$1398,8,FALSE),"")</f>
        <v/>
      </c>
      <c r="D447" s="23" t="str">
        <f>IFERROR(VLOOKUP(B447,'Citizen Science Grid'!$B$3:$I$1120,8,FALSE),"")</f>
        <v/>
      </c>
      <c r="E447" s="27" t="str">
        <f>IFERROR(VLOOKUP(B447,'Enigma@home'!$B$3:$I$1120,8,FALSE),"")</f>
        <v/>
      </c>
      <c r="F447" s="23">
        <f>IFERROR(VLOOKUP(B447,'LHC@home'!$B$3:$I$1280,8,FALSE),"")</f>
        <v>2.4503824816075626</v>
      </c>
      <c r="G447" s="23">
        <f>IFERROR(VLOOKUP(B447,'NFS@Home'!$B$3:$I$1280,8,FALSE),"")</f>
        <v>1.6052434933694741</v>
      </c>
      <c r="H447" s="23" t="str">
        <f>IFERROR(VLOOKUP(B447,Numberfields!$B$3:$I$1011,8,FALSE),"")</f>
        <v/>
      </c>
      <c r="I447" s="23" t="str">
        <f>IFERROR(VLOOKUP(B447,Primegrid!$B$3:$I$955,8,FALSE),"")</f>
        <v/>
      </c>
      <c r="J447" s="27">
        <f>IFERROR(VLOOKUP(B447,'SETI@home'!$B$3:$I$2497,8,FALSE),"")</f>
        <v>0.5346619590407834</v>
      </c>
      <c r="K447" s="23" t="str">
        <f>IFERROR(VLOOKUP(B447,SRBase!$B$3:$I$655,8,FALSE),"")</f>
        <v/>
      </c>
      <c r="L447" s="23" t="str">
        <f>IFERROR(VLOOKUP(B447,'theSkyNet POGS'!$B$3:$I$1158,8,FALSE),"")</f>
        <v/>
      </c>
      <c r="M447" s="23" t="str">
        <f>IFERROR(VLOOKUP(B447,'TN-Grid'!$B$3:$I$908,8,FALSE),"")</f>
        <v/>
      </c>
      <c r="N447" s="23" t="str">
        <f>IFERROR(VLOOKUP(B447,'Yoyo@home'!$B$3:$I$955,8,FALSE),"")</f>
        <v/>
      </c>
      <c r="O447" s="22"/>
      <c r="P447" s="4">
        <f t="shared" si="6"/>
        <v>3</v>
      </c>
    </row>
    <row r="448" spans="2:16" x14ac:dyDescent="0.35">
      <c r="B448" s="12" t="s">
        <v>1044</v>
      </c>
      <c r="C448" s="23">
        <f>IFERROR(VLOOKUP(B448,'Asteroids@home'!$B$3:$I$1398,8,FALSE),"")</f>
        <v>1.2022172396615611</v>
      </c>
      <c r="D448" s="23" t="str">
        <f>IFERROR(VLOOKUP(B448,'Citizen Science Grid'!$B$3:$I$1120,8,FALSE),"")</f>
        <v/>
      </c>
      <c r="E448" s="27" t="str">
        <f>IFERROR(VLOOKUP(B448,'Enigma@home'!$B$3:$I$1120,8,FALSE),"")</f>
        <v/>
      </c>
      <c r="F448" s="23">
        <f>IFERROR(VLOOKUP(B448,'LHC@home'!$B$3:$I$1280,8,FALSE),"")</f>
        <v>1.7222123447506268</v>
      </c>
      <c r="G448" s="23" t="str">
        <f>IFERROR(VLOOKUP(B448,'NFS@Home'!$B$3:$I$1280,8,FALSE),"")</f>
        <v/>
      </c>
      <c r="H448" s="23" t="str">
        <f>IFERROR(VLOOKUP(B448,Numberfields!$B$3:$I$1011,8,FALSE),"")</f>
        <v/>
      </c>
      <c r="I448" s="23" t="str">
        <f>IFERROR(VLOOKUP(B448,Primegrid!$B$3:$I$955,8,FALSE),"")</f>
        <v/>
      </c>
      <c r="J448" s="27">
        <f>IFERROR(VLOOKUP(B448,'SETI@home'!$B$3:$I$2497,8,FALSE),"")</f>
        <v>0.3687479538996225</v>
      </c>
      <c r="K448" s="23" t="str">
        <f>IFERROR(VLOOKUP(B448,SRBase!$B$3:$I$655,8,FALSE),"")</f>
        <v/>
      </c>
      <c r="L448" s="23" t="str">
        <f>IFERROR(VLOOKUP(B448,'theSkyNet POGS'!$B$3:$I$1158,8,FALSE),"")</f>
        <v/>
      </c>
      <c r="M448" s="23" t="str">
        <f>IFERROR(VLOOKUP(B448,'TN-Grid'!$B$3:$I$908,8,FALSE),"")</f>
        <v/>
      </c>
      <c r="N448" s="23" t="str">
        <f>IFERROR(VLOOKUP(B448,'Yoyo@home'!$B$3:$I$955,8,FALSE),"")</f>
        <v/>
      </c>
      <c r="O448" s="22"/>
      <c r="P448" s="4">
        <f t="shared" si="6"/>
        <v>3</v>
      </c>
    </row>
    <row r="449" spans="2:16" x14ac:dyDescent="0.35">
      <c r="B449" s="12" t="s">
        <v>144</v>
      </c>
      <c r="C449" s="23" t="str">
        <f>IFERROR(VLOOKUP(B449,'Asteroids@home'!$B$3:$I$1398,8,FALSE),"")</f>
        <v/>
      </c>
      <c r="D449" s="23">
        <f>IFERROR(VLOOKUP(B449,'Citizen Science Grid'!$B$3:$I$1120,8,FALSE),"")</f>
        <v>2.2059565042475322</v>
      </c>
      <c r="E449" s="27" t="str">
        <f>IFERROR(VLOOKUP(B449,'Enigma@home'!$B$3:$I$1120,8,FALSE),"")</f>
        <v/>
      </c>
      <c r="F449" s="23" t="str">
        <f>IFERROR(VLOOKUP(B449,'LHC@home'!$B$3:$I$1280,8,FALSE),"")</f>
        <v/>
      </c>
      <c r="G449" s="23" t="str">
        <f>IFERROR(VLOOKUP(B449,'NFS@Home'!$B$3:$I$1280,8,FALSE),"")</f>
        <v/>
      </c>
      <c r="H449" s="23" t="str">
        <f>IFERROR(VLOOKUP(B449,Numberfields!$B$3:$I$1011,8,FALSE),"")</f>
        <v/>
      </c>
      <c r="I449" s="23">
        <f>IFERROR(VLOOKUP(B449,Primegrid!$B$3:$I$955,8,FALSE),"")</f>
        <v>3.0426916108788428E-2</v>
      </c>
      <c r="J449" s="27">
        <f>IFERROR(VLOOKUP(B449,'SETI@home'!$B$3:$I$2497,8,FALSE),"")</f>
        <v>0.42888533942231549</v>
      </c>
      <c r="K449" s="23">
        <f>IFERROR(VLOOKUP(B449,SRBase!$B$3:$I$655,8,FALSE),"")</f>
        <v>1.0185929086698724</v>
      </c>
      <c r="L449" s="23" t="str">
        <f>IFERROR(VLOOKUP(B449,'theSkyNet POGS'!$B$3:$I$1158,8,FALSE),"")</f>
        <v/>
      </c>
      <c r="M449" s="23">
        <f>IFERROR(VLOOKUP(B449,'TN-Grid'!$B$3:$I$908,8,FALSE),"")</f>
        <v>5.718197521022514</v>
      </c>
      <c r="N449" s="23">
        <f>IFERROR(VLOOKUP(B449,'Yoyo@home'!$B$3:$I$955,8,FALSE),"")</f>
        <v>2.9636979315241638</v>
      </c>
      <c r="O449" s="22"/>
      <c r="P449" s="4">
        <f t="shared" si="6"/>
        <v>6</v>
      </c>
    </row>
    <row r="450" spans="2:16" x14ac:dyDescent="0.35">
      <c r="B450" s="12" t="s">
        <v>1612</v>
      </c>
      <c r="C450" s="23" t="str">
        <f>IFERROR(VLOOKUP(B450,'Asteroids@home'!$B$3:$I$1398,8,FALSE),"")</f>
        <v/>
      </c>
      <c r="D450" s="23" t="str">
        <f>IFERROR(VLOOKUP(B450,'Citizen Science Grid'!$B$3:$I$1120,8,FALSE),"")</f>
        <v/>
      </c>
      <c r="E450" s="27" t="str">
        <f>IFERROR(VLOOKUP(B450,'Enigma@home'!$B$3:$I$1120,8,FALSE),"")</f>
        <v/>
      </c>
      <c r="F450" s="23">
        <f>IFERROR(VLOOKUP(B450,'LHC@home'!$B$3:$I$1280,8,FALSE),"")</f>
        <v>3.753185809873913</v>
      </c>
      <c r="G450" s="23" t="str">
        <f>IFERROR(VLOOKUP(B450,'NFS@Home'!$B$3:$I$1280,8,FALSE),"")</f>
        <v/>
      </c>
      <c r="H450" s="23" t="str">
        <f>IFERROR(VLOOKUP(B450,Numberfields!$B$3:$I$1011,8,FALSE),"")</f>
        <v/>
      </c>
      <c r="I450" s="23" t="str">
        <f>IFERROR(VLOOKUP(B450,Primegrid!$B$3:$I$955,8,FALSE),"")</f>
        <v/>
      </c>
      <c r="J450" s="27">
        <f>IFERROR(VLOOKUP(B450,'SETI@home'!$B$3:$I$2497,8,FALSE),"")</f>
        <v>0.28673885882715372</v>
      </c>
      <c r="K450" s="23" t="str">
        <f>IFERROR(VLOOKUP(B450,SRBase!$B$3:$I$655,8,FALSE),"")</f>
        <v/>
      </c>
      <c r="L450" s="23" t="str">
        <f>IFERROR(VLOOKUP(B450,'theSkyNet POGS'!$B$3:$I$1158,8,FALSE),"")</f>
        <v/>
      </c>
      <c r="M450" s="23" t="str">
        <f>IFERROR(VLOOKUP(B450,'TN-Grid'!$B$3:$I$908,8,FALSE),"")</f>
        <v/>
      </c>
      <c r="N450" s="23" t="str">
        <f>IFERROR(VLOOKUP(B450,'Yoyo@home'!$B$3:$I$955,8,FALSE),"")</f>
        <v/>
      </c>
      <c r="O450" s="22"/>
      <c r="P450" s="4">
        <f t="shared" si="6"/>
        <v>2</v>
      </c>
    </row>
    <row r="451" spans="2:16" x14ac:dyDescent="0.35">
      <c r="B451" s="12" t="s">
        <v>855</v>
      </c>
      <c r="C451" s="23" t="str">
        <f>IFERROR(VLOOKUP(B451,'Asteroids@home'!$B$3:$I$1398,8,FALSE),"")</f>
        <v/>
      </c>
      <c r="D451" s="23">
        <f>IFERROR(VLOOKUP(B451,'Citizen Science Grid'!$B$3:$I$1120,8,FALSE),"")</f>
        <v>2.8915366485650877</v>
      </c>
      <c r="E451" s="27" t="str">
        <f>IFERROR(VLOOKUP(B451,'Enigma@home'!$B$3:$I$1120,8,FALSE),"")</f>
        <v/>
      </c>
      <c r="F451" s="23">
        <f>IFERROR(VLOOKUP(B451,'LHC@home'!$B$3:$I$1280,8,FALSE),"")</f>
        <v>3.1007220658475463</v>
      </c>
      <c r="G451" s="23" t="str">
        <f>IFERROR(VLOOKUP(B451,'NFS@Home'!$B$3:$I$1280,8,FALSE),"")</f>
        <v/>
      </c>
      <c r="H451" s="23" t="str">
        <f>IFERROR(VLOOKUP(B451,Numberfields!$B$3:$I$1011,8,FALSE),"")</f>
        <v/>
      </c>
      <c r="I451" s="23" t="str">
        <f>IFERROR(VLOOKUP(B451,Primegrid!$B$3:$I$955,8,FALSE),"")</f>
        <v/>
      </c>
      <c r="J451" s="27">
        <f>IFERROR(VLOOKUP(B451,'SETI@home'!$B$3:$I$2497,8,FALSE),"")</f>
        <v>0.61712822019600677</v>
      </c>
      <c r="K451" s="23" t="str">
        <f>IFERROR(VLOOKUP(B451,SRBase!$B$3:$I$655,8,FALSE),"")</f>
        <v/>
      </c>
      <c r="L451" s="23" t="str">
        <f>IFERROR(VLOOKUP(B451,'theSkyNet POGS'!$B$3:$I$1158,8,FALSE),"")</f>
        <v/>
      </c>
      <c r="M451" s="23">
        <f>IFERROR(VLOOKUP(B451,'TN-Grid'!$B$3:$I$908,8,FALSE),"")</f>
        <v>5.8833421509396473</v>
      </c>
      <c r="N451" s="23">
        <f>IFERROR(VLOOKUP(B451,'Yoyo@home'!$B$3:$I$955,8,FALSE),"")</f>
        <v>3.3510277262761741</v>
      </c>
      <c r="O451" s="22"/>
      <c r="P451" s="4">
        <f t="shared" si="6"/>
        <v>5</v>
      </c>
    </row>
    <row r="452" spans="2:16" x14ac:dyDescent="0.35">
      <c r="B452" s="12" t="s">
        <v>1045</v>
      </c>
      <c r="C452" s="23">
        <f>IFERROR(VLOOKUP(B452,'Asteroids@home'!$B$3:$I$1398,8,FALSE),"")</f>
        <v>2.1419250017535179</v>
      </c>
      <c r="D452" s="23">
        <f>IFERROR(VLOOKUP(B452,'Citizen Science Grid'!$B$3:$I$1120,8,FALSE),"")</f>
        <v>3.4017853778776423</v>
      </c>
      <c r="E452" s="27" t="str">
        <f>IFERROR(VLOOKUP(B452,'Enigma@home'!$B$3:$I$1120,8,FALSE),"")</f>
        <v/>
      </c>
      <c r="F452" s="23">
        <f>IFERROR(VLOOKUP(B452,'LHC@home'!$B$3:$I$1280,8,FALSE),"")</f>
        <v>2.9438077080854903</v>
      </c>
      <c r="G452" s="23">
        <f>IFERROR(VLOOKUP(B452,'NFS@Home'!$B$3:$I$1280,8,FALSE),"")</f>
        <v>1.9419776748627815</v>
      </c>
      <c r="H452" s="23">
        <f>IFERROR(VLOOKUP(B452,Numberfields!$B$3:$I$1011,8,FALSE),"")</f>
        <v>1.5069775538992376</v>
      </c>
      <c r="I452" s="23">
        <f>IFERROR(VLOOKUP(B452,Primegrid!$B$3:$I$955,8,FALSE),"")</f>
        <v>0.23036871931817041</v>
      </c>
      <c r="J452" s="27">
        <f>IFERROR(VLOOKUP(B452,'SETI@home'!$B$3:$I$2497,8,FALSE),"")</f>
        <v>0.55907728042664007</v>
      </c>
      <c r="K452" s="23" t="str">
        <f>IFERROR(VLOOKUP(B452,SRBase!$B$3:$I$655,8,FALSE),"")</f>
        <v/>
      </c>
      <c r="L452" s="23" t="str">
        <f>IFERROR(VLOOKUP(B452,'theSkyNet POGS'!$B$3:$I$1158,8,FALSE),"")</f>
        <v/>
      </c>
      <c r="M452" s="23" t="str">
        <f>IFERROR(VLOOKUP(B452,'TN-Grid'!$B$3:$I$908,8,FALSE),"")</f>
        <v/>
      </c>
      <c r="N452" s="23">
        <f>IFERROR(VLOOKUP(B452,'Yoyo@home'!$B$3:$I$955,8,FALSE),"")</f>
        <v>3.0794717799302691</v>
      </c>
      <c r="O452" s="22"/>
      <c r="P452" s="4">
        <f t="shared" si="6"/>
        <v>8</v>
      </c>
    </row>
    <row r="453" spans="2:16" x14ac:dyDescent="0.35">
      <c r="B453" s="12" t="s">
        <v>1613</v>
      </c>
      <c r="C453" s="23" t="str">
        <f>IFERROR(VLOOKUP(B453,'Asteroids@home'!$B$3:$I$1398,8,FALSE),"")</f>
        <v/>
      </c>
      <c r="D453" s="23">
        <f>IFERROR(VLOOKUP(B453,'Citizen Science Grid'!$B$3:$I$1120,8,FALSE),"")</f>
        <v>2.1018672139116839</v>
      </c>
      <c r="E453" s="27" t="str">
        <f>IFERROR(VLOOKUP(B453,'Enigma@home'!$B$3:$I$1120,8,FALSE),"")</f>
        <v/>
      </c>
      <c r="F453" s="23">
        <f>IFERROR(VLOOKUP(B453,'LHC@home'!$B$3:$I$1280,8,FALSE),"")</f>
        <v>2.3157290927956424</v>
      </c>
      <c r="G453" s="23">
        <f>IFERROR(VLOOKUP(B453,'NFS@Home'!$B$3:$I$1280,8,FALSE),"")</f>
        <v>1.8113701372847668</v>
      </c>
      <c r="H453" s="23" t="str">
        <f>IFERROR(VLOOKUP(B453,Numberfields!$B$3:$I$1011,8,FALSE),"")</f>
        <v/>
      </c>
      <c r="I453" s="23">
        <f>IFERROR(VLOOKUP(B453,Primegrid!$B$3:$I$955,8,FALSE),"")</f>
        <v>0.18283371032803461</v>
      </c>
      <c r="J453" s="27">
        <f>IFERROR(VLOOKUP(B453,'SETI@home'!$B$3:$I$2497,8,FALSE),"")</f>
        <v>0.63489612383820693</v>
      </c>
      <c r="K453" s="23" t="str">
        <f>IFERROR(VLOOKUP(B453,SRBase!$B$3:$I$655,8,FALSE),"")</f>
        <v/>
      </c>
      <c r="L453" s="23" t="str">
        <f>IFERROR(VLOOKUP(B453,'theSkyNet POGS'!$B$3:$I$1158,8,FALSE),"")</f>
        <v/>
      </c>
      <c r="M453" s="23" t="str">
        <f>IFERROR(VLOOKUP(B453,'TN-Grid'!$B$3:$I$908,8,FALSE),"")</f>
        <v/>
      </c>
      <c r="N453" s="23">
        <f>IFERROR(VLOOKUP(B453,'Yoyo@home'!$B$3:$I$955,8,FALSE),"")</f>
        <v>4.1848178761705181</v>
      </c>
      <c r="O453" s="22"/>
      <c r="P453" s="4">
        <f t="shared" si="6"/>
        <v>6</v>
      </c>
    </row>
    <row r="454" spans="2:16" x14ac:dyDescent="0.35">
      <c r="B454" s="12" t="s">
        <v>1046</v>
      </c>
      <c r="C454" s="23">
        <f>IFERROR(VLOOKUP(B454,'Asteroids@home'!$B$3:$I$1398,8,FALSE),"")</f>
        <v>1.8880856015690304</v>
      </c>
      <c r="D454" s="23">
        <f>IFERROR(VLOOKUP(B454,'Citizen Science Grid'!$B$3:$I$1120,8,FALSE),"")</f>
        <v>3.3833181502943757</v>
      </c>
      <c r="E454" s="27">
        <f>IFERROR(VLOOKUP(B454,'Enigma@home'!$B$3:$I$1120,8,FALSE),"")</f>
        <v>0.26619406969631859</v>
      </c>
      <c r="F454" s="23">
        <f>IFERROR(VLOOKUP(B454,'LHC@home'!$B$3:$I$1280,8,FALSE),"")</f>
        <v>3.2664554365990397</v>
      </c>
      <c r="G454" s="23">
        <f>IFERROR(VLOOKUP(B454,'NFS@Home'!$B$3:$I$1280,8,FALSE),"")</f>
        <v>1.6241282421531666</v>
      </c>
      <c r="H454" s="23">
        <f>IFERROR(VLOOKUP(B454,Numberfields!$B$3:$I$1011,8,FALSE),"")</f>
        <v>1.9376547760973555</v>
      </c>
      <c r="I454" s="23">
        <f>IFERROR(VLOOKUP(B454,Primegrid!$B$3:$I$955,8,FALSE),"")</f>
        <v>0.1578088680119546</v>
      </c>
      <c r="J454" s="27">
        <f>IFERROR(VLOOKUP(B454,'SETI@home'!$B$3:$I$2497,8,FALSE),"")</f>
        <v>0.6895836150501865</v>
      </c>
      <c r="K454" s="23" t="str">
        <f>IFERROR(VLOOKUP(B454,SRBase!$B$3:$I$655,8,FALSE),"")</f>
        <v/>
      </c>
      <c r="L454" s="23">
        <f>IFERROR(VLOOKUP(B454,'theSkyNet POGS'!$B$3:$I$1158,8,FALSE),"")</f>
        <v>1.127096351664838</v>
      </c>
      <c r="M454" s="23" t="str">
        <f>IFERROR(VLOOKUP(B454,'TN-Grid'!$B$3:$I$908,8,FALSE),"")</f>
        <v/>
      </c>
      <c r="N454" s="23">
        <f>IFERROR(VLOOKUP(B454,'Yoyo@home'!$B$3:$I$955,8,FALSE),"")</f>
        <v>3.8862048422285622</v>
      </c>
      <c r="O454" s="22"/>
      <c r="P454" s="4">
        <f t="shared" ref="P454:P517" si="7">COUNT(C454:N454)</f>
        <v>10</v>
      </c>
    </row>
    <row r="455" spans="2:16" x14ac:dyDescent="0.35">
      <c r="B455" s="12" t="s">
        <v>1886</v>
      </c>
      <c r="C455" s="23" t="str">
        <f>IFERROR(VLOOKUP(B455,'Asteroids@home'!$B$3:$I$1398,8,FALSE),"")</f>
        <v/>
      </c>
      <c r="D455" s="23">
        <f>IFERROR(VLOOKUP(B455,'Citizen Science Grid'!$B$3:$I$1120,8,FALSE),"")</f>
        <v>4.6320185295830676</v>
      </c>
      <c r="E455" s="27" t="str">
        <f>IFERROR(VLOOKUP(B455,'Enigma@home'!$B$3:$I$1120,8,FALSE),"")</f>
        <v/>
      </c>
      <c r="F455" s="23" t="str">
        <f>IFERROR(VLOOKUP(B455,'LHC@home'!$B$3:$I$1280,8,FALSE),"")</f>
        <v/>
      </c>
      <c r="G455" s="23" t="str">
        <f>IFERROR(VLOOKUP(B455,'NFS@Home'!$B$3:$I$1280,8,FALSE),"")</f>
        <v/>
      </c>
      <c r="H455" s="23" t="str">
        <f>IFERROR(VLOOKUP(B455,Numberfields!$B$3:$I$1011,8,FALSE),"")</f>
        <v/>
      </c>
      <c r="I455" s="23" t="str">
        <f>IFERROR(VLOOKUP(B455,Primegrid!$B$3:$I$955,8,FALSE),"")</f>
        <v/>
      </c>
      <c r="J455" s="27" t="str">
        <f>IFERROR(VLOOKUP(B455,'SETI@home'!$B$3:$I$2497,8,FALSE),"")</f>
        <v/>
      </c>
      <c r="K455" s="23" t="str">
        <f>IFERROR(VLOOKUP(B455,SRBase!$B$3:$I$655,8,FALSE),"")</f>
        <v/>
      </c>
      <c r="L455" s="23" t="str">
        <f>IFERROR(VLOOKUP(B455,'theSkyNet POGS'!$B$3:$I$1158,8,FALSE),"")</f>
        <v/>
      </c>
      <c r="M455" s="23" t="str">
        <f>IFERROR(VLOOKUP(B455,'TN-Grid'!$B$3:$I$908,8,FALSE),"")</f>
        <v/>
      </c>
      <c r="N455" s="23" t="str">
        <f>IFERROR(VLOOKUP(B455,'Yoyo@home'!$B$3:$I$955,8,FALSE),"")</f>
        <v/>
      </c>
      <c r="O455" s="22"/>
      <c r="P455" s="4">
        <f t="shared" si="7"/>
        <v>1</v>
      </c>
    </row>
    <row r="456" spans="2:16" x14ac:dyDescent="0.35">
      <c r="B456" s="12" t="s">
        <v>145</v>
      </c>
      <c r="C456" s="23">
        <f>IFERROR(VLOOKUP(B456,'Asteroids@home'!$B$3:$I$1398,8,FALSE),"")</f>
        <v>1.4635170873264778</v>
      </c>
      <c r="D456" s="23">
        <f>IFERROR(VLOOKUP(B456,'Citizen Science Grid'!$B$3:$I$1120,8,FALSE),"")</f>
        <v>3.981977215674497</v>
      </c>
      <c r="E456" s="27" t="str">
        <f>IFERROR(VLOOKUP(B456,'Enigma@home'!$B$3:$I$1120,8,FALSE),"")</f>
        <v/>
      </c>
      <c r="F456" s="23">
        <f>IFERROR(VLOOKUP(B456,'LHC@home'!$B$3:$I$1280,8,FALSE),"")</f>
        <v>3.3468526020624814</v>
      </c>
      <c r="G456" s="23" t="str">
        <f>IFERROR(VLOOKUP(B456,'NFS@Home'!$B$3:$I$1280,8,FALSE),"")</f>
        <v/>
      </c>
      <c r="H456" s="23" t="str">
        <f>IFERROR(VLOOKUP(B456,Numberfields!$B$3:$I$1011,8,FALSE),"")</f>
        <v/>
      </c>
      <c r="I456" s="23" t="str">
        <f>IFERROR(VLOOKUP(B456,Primegrid!$B$3:$I$955,8,FALSE),"")</f>
        <v/>
      </c>
      <c r="J456" s="27">
        <f>IFERROR(VLOOKUP(B456,'SETI@home'!$B$3:$I$2497,8,FALSE),"")</f>
        <v>0.80744941451450547</v>
      </c>
      <c r="K456" s="23">
        <f>IFERROR(VLOOKUP(B456,SRBase!$B$3:$I$655,8,FALSE),"")</f>
        <v>1.840484897156792</v>
      </c>
      <c r="L456" s="23" t="str">
        <f>IFERROR(VLOOKUP(B456,'theSkyNet POGS'!$B$3:$I$1158,8,FALSE),"")</f>
        <v/>
      </c>
      <c r="M456" s="23">
        <f>IFERROR(VLOOKUP(B456,'TN-Grid'!$B$3:$I$908,8,FALSE),"")</f>
        <v>9.8669016275570716</v>
      </c>
      <c r="N456" s="23">
        <f>IFERROR(VLOOKUP(B456,'Yoyo@home'!$B$3:$I$955,8,FALSE),"")</f>
        <v>5.6562797247581758</v>
      </c>
      <c r="O456" s="22"/>
      <c r="P456" s="4">
        <f t="shared" si="7"/>
        <v>7</v>
      </c>
    </row>
    <row r="457" spans="2:16" x14ac:dyDescent="0.35">
      <c r="B457" s="12" t="s">
        <v>1047</v>
      </c>
      <c r="C457" s="23">
        <f>IFERROR(VLOOKUP(B457,'Asteroids@home'!$B$3:$I$1398,8,FALSE),"")</f>
        <v>2.8035597674018309</v>
      </c>
      <c r="D457" s="23">
        <f>IFERROR(VLOOKUP(B457,'Citizen Science Grid'!$B$3:$I$1120,8,FALSE),"")</f>
        <v>4.3732218269863132</v>
      </c>
      <c r="E457" s="27" t="str">
        <f>IFERROR(VLOOKUP(B457,'Enigma@home'!$B$3:$I$1120,8,FALSE),"")</f>
        <v/>
      </c>
      <c r="F457" s="23" t="str">
        <f>IFERROR(VLOOKUP(B457,'LHC@home'!$B$3:$I$1280,8,FALSE),"")</f>
        <v/>
      </c>
      <c r="G457" s="23" t="str">
        <f>IFERROR(VLOOKUP(B457,'NFS@Home'!$B$3:$I$1280,8,FALSE),"")</f>
        <v/>
      </c>
      <c r="H457" s="23" t="str">
        <f>IFERROR(VLOOKUP(B457,Numberfields!$B$3:$I$1011,8,FALSE),"")</f>
        <v/>
      </c>
      <c r="I457" s="23">
        <f>IFERROR(VLOOKUP(B457,Primegrid!$B$3:$I$955,8,FALSE),"")</f>
        <v>0.92132632828373884</v>
      </c>
      <c r="J457" s="27" t="str">
        <f>IFERROR(VLOOKUP(B457,'SETI@home'!$B$3:$I$2497,8,FALSE),"")</f>
        <v/>
      </c>
      <c r="K457" s="23" t="str">
        <f>IFERROR(VLOOKUP(B457,SRBase!$B$3:$I$655,8,FALSE),"")</f>
        <v/>
      </c>
      <c r="L457" s="23">
        <f>IFERROR(VLOOKUP(B457,'theSkyNet POGS'!$B$3:$I$1158,8,FALSE),"")</f>
        <v>3.5994920476183867</v>
      </c>
      <c r="M457" s="23" t="str">
        <f>IFERROR(VLOOKUP(B457,'TN-Grid'!$B$3:$I$908,8,FALSE),"")</f>
        <v/>
      </c>
      <c r="N457" s="23" t="str">
        <f>IFERROR(VLOOKUP(B457,'Yoyo@home'!$B$3:$I$955,8,FALSE),"")</f>
        <v/>
      </c>
      <c r="O457" s="22"/>
      <c r="P457" s="4">
        <f t="shared" si="7"/>
        <v>4</v>
      </c>
    </row>
    <row r="458" spans="2:16" x14ac:dyDescent="0.35">
      <c r="B458" s="12" t="s">
        <v>2050</v>
      </c>
      <c r="C458" s="23" t="str">
        <f>IFERROR(VLOOKUP(B458,'Asteroids@home'!$B$3:$I$1398,8,FALSE),"")</f>
        <v/>
      </c>
      <c r="D458" s="23" t="str">
        <f>IFERROR(VLOOKUP(B458,'Citizen Science Grid'!$B$3:$I$1120,8,FALSE),"")</f>
        <v/>
      </c>
      <c r="E458" s="27" t="str">
        <f>IFERROR(VLOOKUP(B458,'Enigma@home'!$B$3:$I$1120,8,FALSE),"")</f>
        <v/>
      </c>
      <c r="F458" s="23" t="str">
        <f>IFERROR(VLOOKUP(B458,'LHC@home'!$B$3:$I$1280,8,FALSE),"")</f>
        <v/>
      </c>
      <c r="G458" s="23" t="str">
        <f>IFERROR(VLOOKUP(B458,'NFS@Home'!$B$3:$I$1280,8,FALSE),"")</f>
        <v/>
      </c>
      <c r="H458" s="23" t="str">
        <f>IFERROR(VLOOKUP(B458,Numberfields!$B$3:$I$1011,8,FALSE),"")</f>
        <v/>
      </c>
      <c r="I458" s="23" t="str">
        <f>IFERROR(VLOOKUP(B458,Primegrid!$B$3:$I$955,8,FALSE),"")</f>
        <v/>
      </c>
      <c r="J458" s="27">
        <f>IFERROR(VLOOKUP(B458,'SETI@home'!$B$3:$I$2497,8,FALSE),"")</f>
        <v>0.34877519053733674</v>
      </c>
      <c r="K458" s="23" t="str">
        <f>IFERROR(VLOOKUP(B458,SRBase!$B$3:$I$655,8,FALSE),"")</f>
        <v/>
      </c>
      <c r="L458" s="23" t="str">
        <f>IFERROR(VLOOKUP(B458,'theSkyNet POGS'!$B$3:$I$1158,8,FALSE),"")</f>
        <v/>
      </c>
      <c r="M458" s="23" t="str">
        <f>IFERROR(VLOOKUP(B458,'TN-Grid'!$B$3:$I$908,8,FALSE),"")</f>
        <v/>
      </c>
      <c r="N458" s="23" t="str">
        <f>IFERROR(VLOOKUP(B458,'Yoyo@home'!$B$3:$I$955,8,FALSE),"")</f>
        <v/>
      </c>
      <c r="O458" s="22"/>
      <c r="P458" s="4">
        <f t="shared" si="7"/>
        <v>1</v>
      </c>
    </row>
    <row r="459" spans="2:16" x14ac:dyDescent="0.35">
      <c r="B459" s="12" t="s">
        <v>146</v>
      </c>
      <c r="C459" s="23" t="str">
        <f>IFERROR(VLOOKUP(B459,'Asteroids@home'!$B$3:$I$1398,8,FALSE),"")</f>
        <v/>
      </c>
      <c r="D459" s="23">
        <f>IFERROR(VLOOKUP(B459,'Citizen Science Grid'!$B$3:$I$1120,8,FALSE),"")</f>
        <v>3.278621687751377</v>
      </c>
      <c r="E459" s="27" t="str">
        <f>IFERROR(VLOOKUP(B459,'Enigma@home'!$B$3:$I$1120,8,FALSE),"")</f>
        <v/>
      </c>
      <c r="F459" s="23">
        <f>IFERROR(VLOOKUP(B459,'LHC@home'!$B$3:$I$1280,8,FALSE),"")</f>
        <v>2.6650795596336998</v>
      </c>
      <c r="G459" s="23">
        <f>IFERROR(VLOOKUP(B459,'NFS@Home'!$B$3:$I$1280,8,FALSE),"")</f>
        <v>1.6621655045039312</v>
      </c>
      <c r="H459" s="23" t="str">
        <f>IFERROR(VLOOKUP(B459,Numberfields!$B$3:$I$1011,8,FALSE),"")</f>
        <v/>
      </c>
      <c r="I459" s="23">
        <f>IFERROR(VLOOKUP(B459,Primegrid!$B$3:$I$955,8,FALSE),"")</f>
        <v>0.12242762934292169</v>
      </c>
      <c r="J459" s="27">
        <f>IFERROR(VLOOKUP(B459,'SETI@home'!$B$3:$I$2497,8,FALSE),"")</f>
        <v>0.56117508786350812</v>
      </c>
      <c r="K459" s="23">
        <f>IFERROR(VLOOKUP(B459,SRBase!$B$3:$I$655,8,FALSE),"")</f>
        <v>1.5156402195536096</v>
      </c>
      <c r="L459" s="23" t="str">
        <f>IFERROR(VLOOKUP(B459,'theSkyNet POGS'!$B$3:$I$1158,8,FALSE),"")</f>
        <v/>
      </c>
      <c r="M459" s="23">
        <f>IFERROR(VLOOKUP(B459,'TN-Grid'!$B$3:$I$908,8,FALSE),"")</f>
        <v>9.3689661052779556</v>
      </c>
      <c r="N459" s="23">
        <f>IFERROR(VLOOKUP(B459,'Yoyo@home'!$B$3:$I$955,8,FALSE),"")</f>
        <v>3.0208279547030994</v>
      </c>
      <c r="O459" s="22"/>
      <c r="P459" s="4">
        <f t="shared" si="7"/>
        <v>8</v>
      </c>
    </row>
    <row r="460" spans="2:16" x14ac:dyDescent="0.35">
      <c r="B460" s="12" t="s">
        <v>1927</v>
      </c>
      <c r="C460" s="23" t="str">
        <f>IFERROR(VLOOKUP(B460,'Asteroids@home'!$B$3:$I$1398,8,FALSE),"")</f>
        <v/>
      </c>
      <c r="D460" s="23" t="str">
        <f>IFERROR(VLOOKUP(B460,'Citizen Science Grid'!$B$3:$I$1120,8,FALSE),"")</f>
        <v/>
      </c>
      <c r="E460" s="27" t="str">
        <f>IFERROR(VLOOKUP(B460,'Enigma@home'!$B$3:$I$1120,8,FALSE),"")</f>
        <v/>
      </c>
      <c r="F460" s="23" t="str">
        <f>IFERROR(VLOOKUP(B460,'LHC@home'!$B$3:$I$1280,8,FALSE),"")</f>
        <v/>
      </c>
      <c r="G460" s="23" t="str">
        <f>IFERROR(VLOOKUP(B460,'NFS@Home'!$B$3:$I$1280,8,FALSE),"")</f>
        <v/>
      </c>
      <c r="H460" s="23" t="str">
        <f>IFERROR(VLOOKUP(B460,Numberfields!$B$3:$I$1011,8,FALSE),"")</f>
        <v/>
      </c>
      <c r="I460" s="23">
        <f>IFERROR(VLOOKUP(B460,Primegrid!$B$3:$I$955,8,FALSE),"")</f>
        <v>0.2469905289603645</v>
      </c>
      <c r="J460" s="27">
        <f>IFERROR(VLOOKUP(B460,'SETI@home'!$B$3:$I$2497,8,FALSE),"")</f>
        <v>0.70054541274848692</v>
      </c>
      <c r="K460" s="23" t="str">
        <f>IFERROR(VLOOKUP(B460,SRBase!$B$3:$I$655,8,FALSE),"")</f>
        <v/>
      </c>
      <c r="L460" s="23" t="str">
        <f>IFERROR(VLOOKUP(B460,'theSkyNet POGS'!$B$3:$I$1158,8,FALSE),"")</f>
        <v/>
      </c>
      <c r="M460" s="23" t="str">
        <f>IFERROR(VLOOKUP(B460,'TN-Grid'!$B$3:$I$908,8,FALSE),"")</f>
        <v/>
      </c>
      <c r="N460" s="23" t="str">
        <f>IFERROR(VLOOKUP(B460,'Yoyo@home'!$B$3:$I$955,8,FALSE),"")</f>
        <v/>
      </c>
      <c r="O460" s="22"/>
      <c r="P460" s="4">
        <f t="shared" si="7"/>
        <v>2</v>
      </c>
    </row>
    <row r="461" spans="2:16" x14ac:dyDescent="0.35">
      <c r="B461" s="12" t="s">
        <v>1048</v>
      </c>
      <c r="C461" s="23" t="str">
        <f>IFERROR(VLOOKUP(B461,'Asteroids@home'!$B$3:$I$1398,8,FALSE),"")</f>
        <v/>
      </c>
      <c r="D461" s="23" t="str">
        <f>IFERROR(VLOOKUP(B461,'Citizen Science Grid'!$B$3:$I$1120,8,FALSE),"")</f>
        <v/>
      </c>
      <c r="E461" s="27" t="str">
        <f>IFERROR(VLOOKUP(B461,'Enigma@home'!$B$3:$I$1120,8,FALSE),"")</f>
        <v/>
      </c>
      <c r="F461" s="23">
        <f>IFERROR(VLOOKUP(B461,'LHC@home'!$B$3:$I$1280,8,FALSE),"")</f>
        <v>3.5388200861564156</v>
      </c>
      <c r="G461" s="23" t="str">
        <f>IFERROR(VLOOKUP(B461,'NFS@Home'!$B$3:$I$1280,8,FALSE),"")</f>
        <v/>
      </c>
      <c r="H461" s="23" t="str">
        <f>IFERROR(VLOOKUP(B461,Numberfields!$B$3:$I$1011,8,FALSE),"")</f>
        <v/>
      </c>
      <c r="I461" s="23">
        <f>IFERROR(VLOOKUP(B461,Primegrid!$B$3:$I$955,8,FALSE),"")</f>
        <v>0.32014838041025312</v>
      </c>
      <c r="J461" s="27">
        <f>IFERROR(VLOOKUP(B461,'SETI@home'!$B$3:$I$2497,8,FALSE),"")</f>
        <v>0.75156331588397185</v>
      </c>
      <c r="K461" s="23" t="str">
        <f>IFERROR(VLOOKUP(B461,SRBase!$B$3:$I$655,8,FALSE),"")</f>
        <v/>
      </c>
      <c r="L461" s="23">
        <f>IFERROR(VLOOKUP(B461,'theSkyNet POGS'!$B$3:$I$1158,8,FALSE),"")</f>
        <v>3.2002831135584597</v>
      </c>
      <c r="M461" s="23" t="str">
        <f>IFERROR(VLOOKUP(B461,'TN-Grid'!$B$3:$I$908,8,FALSE),"")</f>
        <v/>
      </c>
      <c r="N461" s="23" t="str">
        <f>IFERROR(VLOOKUP(B461,'Yoyo@home'!$B$3:$I$955,8,FALSE),"")</f>
        <v/>
      </c>
      <c r="O461" s="22"/>
      <c r="P461" s="4">
        <f t="shared" si="7"/>
        <v>4</v>
      </c>
    </row>
    <row r="462" spans="2:16" x14ac:dyDescent="0.35">
      <c r="B462" s="12" t="s">
        <v>1049</v>
      </c>
      <c r="C462" s="23" t="str">
        <f>IFERROR(VLOOKUP(B462,'Asteroids@home'!$B$3:$I$1398,8,FALSE),"")</f>
        <v/>
      </c>
      <c r="D462" s="23">
        <f>IFERROR(VLOOKUP(B462,'Citizen Science Grid'!$B$3:$I$1120,8,FALSE),"")</f>
        <v>3.6711082751119171</v>
      </c>
      <c r="E462" s="27" t="str">
        <f>IFERROR(VLOOKUP(B462,'Enigma@home'!$B$3:$I$1120,8,FALSE),"")</f>
        <v/>
      </c>
      <c r="F462" s="23" t="str">
        <f>IFERROR(VLOOKUP(B462,'LHC@home'!$B$3:$I$1280,8,FALSE),"")</f>
        <v/>
      </c>
      <c r="G462" s="23" t="str">
        <f>IFERROR(VLOOKUP(B462,'NFS@Home'!$B$3:$I$1280,8,FALSE),"")</f>
        <v/>
      </c>
      <c r="H462" s="23" t="str">
        <f>IFERROR(VLOOKUP(B462,Numberfields!$B$3:$I$1011,8,FALSE),"")</f>
        <v/>
      </c>
      <c r="I462" s="23" t="str">
        <f>IFERROR(VLOOKUP(B462,Primegrid!$B$3:$I$955,8,FALSE),"")</f>
        <v/>
      </c>
      <c r="J462" s="27">
        <f>IFERROR(VLOOKUP(B462,'SETI@home'!$B$3:$I$2497,8,FALSE),"")</f>
        <v>0.61934867117251635</v>
      </c>
      <c r="K462" s="23" t="str">
        <f>IFERROR(VLOOKUP(B462,SRBase!$B$3:$I$655,8,FALSE),"")</f>
        <v/>
      </c>
      <c r="L462" s="23" t="str">
        <f>IFERROR(VLOOKUP(B462,'theSkyNet POGS'!$B$3:$I$1158,8,FALSE),"")</f>
        <v/>
      </c>
      <c r="M462" s="23" t="str">
        <f>IFERROR(VLOOKUP(B462,'TN-Grid'!$B$3:$I$908,8,FALSE),"")</f>
        <v/>
      </c>
      <c r="N462" s="23" t="str">
        <f>IFERROR(VLOOKUP(B462,'Yoyo@home'!$B$3:$I$955,8,FALSE),"")</f>
        <v/>
      </c>
      <c r="O462" s="22"/>
      <c r="P462" s="4">
        <f t="shared" si="7"/>
        <v>2</v>
      </c>
    </row>
    <row r="463" spans="2:16" x14ac:dyDescent="0.35">
      <c r="B463" s="12" t="s">
        <v>2051</v>
      </c>
      <c r="C463" s="23" t="str">
        <f>IFERROR(VLOOKUP(B463,'Asteroids@home'!$B$3:$I$1398,8,FALSE),"")</f>
        <v/>
      </c>
      <c r="D463" s="23" t="str">
        <f>IFERROR(VLOOKUP(B463,'Citizen Science Grid'!$B$3:$I$1120,8,FALSE),"")</f>
        <v/>
      </c>
      <c r="E463" s="27" t="str">
        <f>IFERROR(VLOOKUP(B463,'Enigma@home'!$B$3:$I$1120,8,FALSE),"")</f>
        <v/>
      </c>
      <c r="F463" s="23" t="str">
        <f>IFERROR(VLOOKUP(B463,'LHC@home'!$B$3:$I$1280,8,FALSE),"")</f>
        <v/>
      </c>
      <c r="G463" s="23" t="str">
        <f>IFERROR(VLOOKUP(B463,'NFS@Home'!$B$3:$I$1280,8,FALSE),"")</f>
        <v/>
      </c>
      <c r="H463" s="23" t="str">
        <f>IFERROR(VLOOKUP(B463,Numberfields!$B$3:$I$1011,8,FALSE),"")</f>
        <v/>
      </c>
      <c r="I463" s="23" t="str">
        <f>IFERROR(VLOOKUP(B463,Primegrid!$B$3:$I$955,8,FALSE),"")</f>
        <v/>
      </c>
      <c r="J463" s="27">
        <f>IFERROR(VLOOKUP(B463,'SETI@home'!$B$3:$I$2497,8,FALSE),"")</f>
        <v>0.83618126526328096</v>
      </c>
      <c r="K463" s="23" t="str">
        <f>IFERROR(VLOOKUP(B463,SRBase!$B$3:$I$655,8,FALSE),"")</f>
        <v/>
      </c>
      <c r="L463" s="23" t="str">
        <f>IFERROR(VLOOKUP(B463,'theSkyNet POGS'!$B$3:$I$1158,8,FALSE),"")</f>
        <v/>
      </c>
      <c r="M463" s="23" t="str">
        <f>IFERROR(VLOOKUP(B463,'TN-Grid'!$B$3:$I$908,8,FALSE),"")</f>
        <v/>
      </c>
      <c r="N463" s="23" t="str">
        <f>IFERROR(VLOOKUP(B463,'Yoyo@home'!$B$3:$I$955,8,FALSE),"")</f>
        <v/>
      </c>
      <c r="O463" s="22"/>
      <c r="P463" s="4">
        <f t="shared" si="7"/>
        <v>1</v>
      </c>
    </row>
    <row r="464" spans="2:16" x14ac:dyDescent="0.35">
      <c r="B464" s="12" t="s">
        <v>781</v>
      </c>
      <c r="C464" s="23" t="str">
        <f>IFERROR(VLOOKUP(B464,'Asteroids@home'!$B$3:$I$1398,8,FALSE),"")</f>
        <v/>
      </c>
      <c r="D464" s="23" t="str">
        <f>IFERROR(VLOOKUP(B464,'Citizen Science Grid'!$B$3:$I$1120,8,FALSE),"")</f>
        <v/>
      </c>
      <c r="E464" s="27" t="str">
        <f>IFERROR(VLOOKUP(B464,'Enigma@home'!$B$3:$I$1120,8,FALSE),"")</f>
        <v/>
      </c>
      <c r="F464" s="23">
        <f>IFERROR(VLOOKUP(B464,'LHC@home'!$B$3:$I$1280,8,FALSE),"")</f>
        <v>2.5535140223769224</v>
      </c>
      <c r="G464" s="23" t="str">
        <f>IFERROR(VLOOKUP(B464,'NFS@Home'!$B$3:$I$1280,8,FALSE),"")</f>
        <v/>
      </c>
      <c r="H464" s="23" t="str">
        <f>IFERROR(VLOOKUP(B464,Numberfields!$B$3:$I$1011,8,FALSE),"")</f>
        <v/>
      </c>
      <c r="I464" s="23">
        <f>IFERROR(VLOOKUP(B464,Primegrid!$B$3:$I$955,8,FALSE),"")</f>
        <v>0.24565455998406674</v>
      </c>
      <c r="J464" s="27">
        <f>IFERROR(VLOOKUP(B464,'SETI@home'!$B$3:$I$2497,8,FALSE),"")</f>
        <v>0.88905210358736397</v>
      </c>
      <c r="K464" s="23" t="str">
        <f>IFERROR(VLOOKUP(B464,SRBase!$B$3:$I$655,8,FALSE),"")</f>
        <v/>
      </c>
      <c r="L464" s="23" t="str">
        <f>IFERROR(VLOOKUP(B464,'theSkyNet POGS'!$B$3:$I$1158,8,FALSE),"")</f>
        <v/>
      </c>
      <c r="M464" s="23">
        <f>IFERROR(VLOOKUP(B464,'TN-Grid'!$B$3:$I$908,8,FALSE),"")</f>
        <v>14.093645070027911</v>
      </c>
      <c r="N464" s="23">
        <f>IFERROR(VLOOKUP(B464,'Yoyo@home'!$B$3:$I$955,8,FALSE),"")</f>
        <v>6.3574262889837447</v>
      </c>
      <c r="O464" s="22"/>
      <c r="P464" s="4">
        <f t="shared" si="7"/>
        <v>5</v>
      </c>
    </row>
    <row r="465" spans="2:16" x14ac:dyDescent="0.35">
      <c r="B465" s="12" t="s">
        <v>1928</v>
      </c>
      <c r="C465" s="23" t="str">
        <f>IFERROR(VLOOKUP(B465,'Asteroids@home'!$B$3:$I$1398,8,FALSE),"")</f>
        <v/>
      </c>
      <c r="D465" s="23" t="str">
        <f>IFERROR(VLOOKUP(B465,'Citizen Science Grid'!$B$3:$I$1120,8,FALSE),"")</f>
        <v/>
      </c>
      <c r="E465" s="27" t="str">
        <f>IFERROR(VLOOKUP(B465,'Enigma@home'!$B$3:$I$1120,8,FALSE),"")</f>
        <v/>
      </c>
      <c r="F465" s="23" t="str">
        <f>IFERROR(VLOOKUP(B465,'LHC@home'!$B$3:$I$1280,8,FALSE),"")</f>
        <v/>
      </c>
      <c r="G465" s="23" t="str">
        <f>IFERROR(VLOOKUP(B465,'NFS@Home'!$B$3:$I$1280,8,FALSE),"")</f>
        <v/>
      </c>
      <c r="H465" s="23" t="str">
        <f>IFERROR(VLOOKUP(B465,Numberfields!$B$3:$I$1011,8,FALSE),"")</f>
        <v/>
      </c>
      <c r="I465" s="23">
        <f>IFERROR(VLOOKUP(B465,Primegrid!$B$3:$I$955,8,FALSE),"")</f>
        <v>0.10881386811325848</v>
      </c>
      <c r="J465" s="27" t="str">
        <f>IFERROR(VLOOKUP(B465,'SETI@home'!$B$3:$I$2497,8,FALSE),"")</f>
        <v/>
      </c>
      <c r="K465" s="23" t="str">
        <f>IFERROR(VLOOKUP(B465,SRBase!$B$3:$I$655,8,FALSE),"")</f>
        <v/>
      </c>
      <c r="L465" s="23" t="str">
        <f>IFERROR(VLOOKUP(B465,'theSkyNet POGS'!$B$3:$I$1158,8,FALSE),"")</f>
        <v/>
      </c>
      <c r="M465" s="23" t="str">
        <f>IFERROR(VLOOKUP(B465,'TN-Grid'!$B$3:$I$908,8,FALSE),"")</f>
        <v/>
      </c>
      <c r="N465" s="23" t="str">
        <f>IFERROR(VLOOKUP(B465,'Yoyo@home'!$B$3:$I$955,8,FALSE),"")</f>
        <v/>
      </c>
      <c r="O465" s="22"/>
      <c r="P465" s="4">
        <f t="shared" si="7"/>
        <v>1</v>
      </c>
    </row>
    <row r="466" spans="2:16" x14ac:dyDescent="0.35">
      <c r="B466" s="12" t="s">
        <v>2052</v>
      </c>
      <c r="C466" s="23" t="str">
        <f>IFERROR(VLOOKUP(B466,'Asteroids@home'!$B$3:$I$1398,8,FALSE),"")</f>
        <v/>
      </c>
      <c r="D466" s="23" t="str">
        <f>IFERROR(VLOOKUP(B466,'Citizen Science Grid'!$B$3:$I$1120,8,FALSE),"")</f>
        <v/>
      </c>
      <c r="E466" s="27" t="str">
        <f>IFERROR(VLOOKUP(B466,'Enigma@home'!$B$3:$I$1120,8,FALSE),"")</f>
        <v/>
      </c>
      <c r="F466" s="23" t="str">
        <f>IFERROR(VLOOKUP(B466,'LHC@home'!$B$3:$I$1280,8,FALSE),"")</f>
        <v/>
      </c>
      <c r="G466" s="23" t="str">
        <f>IFERROR(VLOOKUP(B466,'NFS@Home'!$B$3:$I$1280,8,FALSE),"")</f>
        <v/>
      </c>
      <c r="H466" s="23" t="str">
        <f>IFERROR(VLOOKUP(B466,Numberfields!$B$3:$I$1011,8,FALSE),"")</f>
        <v/>
      </c>
      <c r="I466" s="23" t="str">
        <f>IFERROR(VLOOKUP(B466,Primegrid!$B$3:$I$955,8,FALSE),"")</f>
        <v/>
      </c>
      <c r="J466" s="27">
        <f>IFERROR(VLOOKUP(B466,'SETI@home'!$B$3:$I$2497,8,FALSE),"")</f>
        <v>0.10782900124525577</v>
      </c>
      <c r="K466" s="23" t="str">
        <f>IFERROR(VLOOKUP(B466,SRBase!$B$3:$I$655,8,FALSE),"")</f>
        <v/>
      </c>
      <c r="L466" s="23" t="str">
        <f>IFERROR(VLOOKUP(B466,'theSkyNet POGS'!$B$3:$I$1158,8,FALSE),"")</f>
        <v/>
      </c>
      <c r="M466" s="23" t="str">
        <f>IFERROR(VLOOKUP(B466,'TN-Grid'!$B$3:$I$908,8,FALSE),"")</f>
        <v/>
      </c>
      <c r="N466" s="23" t="str">
        <f>IFERROR(VLOOKUP(B466,'Yoyo@home'!$B$3:$I$955,8,FALSE),"")</f>
        <v/>
      </c>
      <c r="O466" s="22"/>
      <c r="P466" s="4">
        <f t="shared" si="7"/>
        <v>1</v>
      </c>
    </row>
    <row r="467" spans="2:16" x14ac:dyDescent="0.35">
      <c r="B467" s="12" t="s">
        <v>2053</v>
      </c>
      <c r="C467" s="23" t="str">
        <f>IFERROR(VLOOKUP(B467,'Asteroids@home'!$B$3:$I$1398,8,FALSE),"")</f>
        <v/>
      </c>
      <c r="D467" s="23" t="str">
        <f>IFERROR(VLOOKUP(B467,'Citizen Science Grid'!$B$3:$I$1120,8,FALSE),"")</f>
        <v/>
      </c>
      <c r="E467" s="27" t="str">
        <f>IFERROR(VLOOKUP(B467,'Enigma@home'!$B$3:$I$1120,8,FALSE),"")</f>
        <v/>
      </c>
      <c r="F467" s="23" t="str">
        <f>IFERROR(VLOOKUP(B467,'LHC@home'!$B$3:$I$1280,8,FALSE),"")</f>
        <v/>
      </c>
      <c r="G467" s="23" t="str">
        <f>IFERROR(VLOOKUP(B467,'NFS@Home'!$B$3:$I$1280,8,FALSE),"")</f>
        <v/>
      </c>
      <c r="H467" s="23" t="str">
        <f>IFERROR(VLOOKUP(B467,Numberfields!$B$3:$I$1011,8,FALSE),"")</f>
        <v/>
      </c>
      <c r="I467" s="23" t="str">
        <f>IFERROR(VLOOKUP(B467,Primegrid!$B$3:$I$955,8,FALSE),"")</f>
        <v/>
      </c>
      <c r="J467" s="27">
        <f>IFERROR(VLOOKUP(B467,'SETI@home'!$B$3:$I$2497,8,FALSE),"")</f>
        <v>0.11272625186101315</v>
      </c>
      <c r="K467" s="23" t="str">
        <f>IFERROR(VLOOKUP(B467,SRBase!$B$3:$I$655,8,FALSE),"")</f>
        <v/>
      </c>
      <c r="L467" s="23" t="str">
        <f>IFERROR(VLOOKUP(B467,'theSkyNet POGS'!$B$3:$I$1158,8,FALSE),"")</f>
        <v/>
      </c>
      <c r="M467" s="23" t="str">
        <f>IFERROR(VLOOKUP(B467,'TN-Grid'!$B$3:$I$908,8,FALSE),"")</f>
        <v/>
      </c>
      <c r="N467" s="23" t="str">
        <f>IFERROR(VLOOKUP(B467,'Yoyo@home'!$B$3:$I$955,8,FALSE),"")</f>
        <v/>
      </c>
      <c r="O467" s="22"/>
      <c r="P467" s="4">
        <f t="shared" si="7"/>
        <v>1</v>
      </c>
    </row>
    <row r="468" spans="2:16" x14ac:dyDescent="0.35">
      <c r="B468" s="12" t="s">
        <v>2054</v>
      </c>
      <c r="C468" s="23" t="str">
        <f>IFERROR(VLOOKUP(B468,'Asteroids@home'!$B$3:$I$1398,8,FALSE),"")</f>
        <v/>
      </c>
      <c r="D468" s="23" t="str">
        <f>IFERROR(VLOOKUP(B468,'Citizen Science Grid'!$B$3:$I$1120,8,FALSE),"")</f>
        <v/>
      </c>
      <c r="E468" s="27" t="str">
        <f>IFERROR(VLOOKUP(B468,'Enigma@home'!$B$3:$I$1120,8,FALSE),"")</f>
        <v/>
      </c>
      <c r="F468" s="23" t="str">
        <f>IFERROR(VLOOKUP(B468,'LHC@home'!$B$3:$I$1280,8,FALSE),"")</f>
        <v/>
      </c>
      <c r="G468" s="23" t="str">
        <f>IFERROR(VLOOKUP(B468,'NFS@Home'!$B$3:$I$1280,8,FALSE),"")</f>
        <v/>
      </c>
      <c r="H468" s="23" t="str">
        <f>IFERROR(VLOOKUP(B468,Numberfields!$B$3:$I$1011,8,FALSE),"")</f>
        <v/>
      </c>
      <c r="I468" s="23" t="str">
        <f>IFERROR(VLOOKUP(B468,Primegrid!$B$3:$I$955,8,FALSE),"")</f>
        <v/>
      </c>
      <c r="J468" s="27">
        <f>IFERROR(VLOOKUP(B468,'SETI@home'!$B$3:$I$2497,8,FALSE),"")</f>
        <v>0.12087854252342967</v>
      </c>
      <c r="K468" s="23" t="str">
        <f>IFERROR(VLOOKUP(B468,SRBase!$B$3:$I$655,8,FALSE),"")</f>
        <v/>
      </c>
      <c r="L468" s="23" t="str">
        <f>IFERROR(VLOOKUP(B468,'theSkyNet POGS'!$B$3:$I$1158,8,FALSE),"")</f>
        <v/>
      </c>
      <c r="M468" s="23" t="str">
        <f>IFERROR(VLOOKUP(B468,'TN-Grid'!$B$3:$I$908,8,FALSE),"")</f>
        <v/>
      </c>
      <c r="N468" s="23" t="str">
        <f>IFERROR(VLOOKUP(B468,'Yoyo@home'!$B$3:$I$955,8,FALSE),"")</f>
        <v/>
      </c>
      <c r="O468" s="22"/>
      <c r="P468" s="4">
        <f t="shared" si="7"/>
        <v>1</v>
      </c>
    </row>
    <row r="469" spans="2:16" x14ac:dyDescent="0.35">
      <c r="B469" s="12" t="s">
        <v>1050</v>
      </c>
      <c r="C469" s="23">
        <f>IFERROR(VLOOKUP(B469,'Asteroids@home'!$B$3:$I$1398,8,FALSE),"")</f>
        <v>0.33408311880422953</v>
      </c>
      <c r="D469" s="23">
        <f>IFERROR(VLOOKUP(B469,'Citizen Science Grid'!$B$3:$I$1120,8,FALSE),"")</f>
        <v>0.46977339176812705</v>
      </c>
      <c r="E469" s="27" t="str">
        <f>IFERROR(VLOOKUP(B469,'Enigma@home'!$B$3:$I$1120,8,FALSE),"")</f>
        <v/>
      </c>
      <c r="F469" s="23" t="str">
        <f>IFERROR(VLOOKUP(B469,'LHC@home'!$B$3:$I$1280,8,FALSE),"")</f>
        <v/>
      </c>
      <c r="G469" s="23" t="str">
        <f>IFERROR(VLOOKUP(B469,'NFS@Home'!$B$3:$I$1280,8,FALSE),"")</f>
        <v/>
      </c>
      <c r="H469" s="23">
        <f>IFERROR(VLOOKUP(B469,Numberfields!$B$3:$I$1011,8,FALSE),"")</f>
        <v>0.39155895707056121</v>
      </c>
      <c r="I469" s="23">
        <f>IFERROR(VLOOKUP(B469,Primegrid!$B$3:$I$955,8,FALSE),"")</f>
        <v>0.10534774237450334</v>
      </c>
      <c r="J469" s="27">
        <f>IFERROR(VLOOKUP(B469,'SETI@home'!$B$3:$I$2497,8,FALSE),"")</f>
        <v>0.12610477616646804</v>
      </c>
      <c r="K469" s="23" t="str">
        <f>IFERROR(VLOOKUP(B469,SRBase!$B$3:$I$655,8,FALSE),"")</f>
        <v/>
      </c>
      <c r="L469" s="23" t="str">
        <f>IFERROR(VLOOKUP(B469,'theSkyNet POGS'!$B$3:$I$1158,8,FALSE),"")</f>
        <v/>
      </c>
      <c r="M469" s="23" t="str">
        <f>IFERROR(VLOOKUP(B469,'TN-Grid'!$B$3:$I$908,8,FALSE),"")</f>
        <v/>
      </c>
      <c r="N469" s="23" t="str">
        <f>IFERROR(VLOOKUP(B469,'Yoyo@home'!$B$3:$I$955,8,FALSE),"")</f>
        <v/>
      </c>
      <c r="O469" s="22"/>
      <c r="P469" s="4">
        <f t="shared" si="7"/>
        <v>5</v>
      </c>
    </row>
    <row r="470" spans="2:16" x14ac:dyDescent="0.35">
      <c r="B470" s="12" t="s">
        <v>147</v>
      </c>
      <c r="C470" s="23" t="str">
        <f>IFERROR(VLOOKUP(B470,'Asteroids@home'!$B$3:$I$1398,8,FALSE),"")</f>
        <v/>
      </c>
      <c r="D470" s="23">
        <f>IFERROR(VLOOKUP(B470,'Citizen Science Grid'!$B$3:$I$1120,8,FALSE),"")</f>
        <v>0.72720944746584981</v>
      </c>
      <c r="E470" s="27">
        <f>IFERROR(VLOOKUP(B470,'Enigma@home'!$B$3:$I$1120,8,FALSE),"")</f>
        <v>4.1475496396657742E-2</v>
      </c>
      <c r="F470" s="23">
        <f>IFERROR(VLOOKUP(B470,'LHC@home'!$B$3:$I$1280,8,FALSE),"")</f>
        <v>0.46018583440662114</v>
      </c>
      <c r="G470" s="23" t="str">
        <f>IFERROR(VLOOKUP(B470,'NFS@Home'!$B$3:$I$1280,8,FALSE),"")</f>
        <v/>
      </c>
      <c r="H470" s="23">
        <f>IFERROR(VLOOKUP(B470,Numberfields!$B$3:$I$1011,8,FALSE),"")</f>
        <v>0.30068111040251666</v>
      </c>
      <c r="I470" s="23">
        <f>IFERROR(VLOOKUP(B470,Primegrid!$B$3:$I$955,8,FALSE),"")</f>
        <v>6.84173067118201E-2</v>
      </c>
      <c r="J470" s="27">
        <f>IFERROR(VLOOKUP(B470,'SETI@home'!$B$3:$I$2497,8,FALSE),"")</f>
        <v>0.14435013622702592</v>
      </c>
      <c r="K470" s="23" t="str">
        <f>IFERROR(VLOOKUP(B470,SRBase!$B$3:$I$655,8,FALSE),"")</f>
        <v/>
      </c>
      <c r="L470" s="23" t="str">
        <f>IFERROR(VLOOKUP(B470,'theSkyNet POGS'!$B$3:$I$1158,8,FALSE),"")</f>
        <v/>
      </c>
      <c r="M470" s="23">
        <f>IFERROR(VLOOKUP(B470,'TN-Grid'!$B$3:$I$908,8,FALSE),"")</f>
        <v>1.2759496524712561</v>
      </c>
      <c r="N470" s="23" t="str">
        <f>IFERROR(VLOOKUP(B470,'Yoyo@home'!$B$3:$I$955,8,FALSE),"")</f>
        <v/>
      </c>
      <c r="O470" s="22"/>
      <c r="P470" s="4">
        <f t="shared" si="7"/>
        <v>7</v>
      </c>
    </row>
    <row r="471" spans="2:16" x14ac:dyDescent="0.35">
      <c r="B471" s="12" t="s">
        <v>1887</v>
      </c>
      <c r="C471" s="23" t="str">
        <f>IFERROR(VLOOKUP(B471,'Asteroids@home'!$B$3:$I$1398,8,FALSE),"")</f>
        <v/>
      </c>
      <c r="D471" s="23">
        <f>IFERROR(VLOOKUP(B471,'Citizen Science Grid'!$B$3:$I$1120,8,FALSE),"")</f>
        <v>0.81446985618511836</v>
      </c>
      <c r="E471" s="27" t="str">
        <f>IFERROR(VLOOKUP(B471,'Enigma@home'!$B$3:$I$1120,8,FALSE),"")</f>
        <v/>
      </c>
      <c r="F471" s="23" t="str">
        <f>IFERROR(VLOOKUP(B471,'LHC@home'!$B$3:$I$1280,8,FALSE),"")</f>
        <v/>
      </c>
      <c r="G471" s="23" t="str">
        <f>IFERROR(VLOOKUP(B471,'NFS@Home'!$B$3:$I$1280,8,FALSE),"")</f>
        <v/>
      </c>
      <c r="H471" s="23" t="str">
        <f>IFERROR(VLOOKUP(B471,Numberfields!$B$3:$I$1011,8,FALSE),"")</f>
        <v/>
      </c>
      <c r="I471" s="23" t="str">
        <f>IFERROR(VLOOKUP(B471,Primegrid!$B$3:$I$955,8,FALSE),"")</f>
        <v/>
      </c>
      <c r="J471" s="27">
        <f>IFERROR(VLOOKUP(B471,'SETI@home'!$B$3:$I$2497,8,FALSE),"")</f>
        <v>0.16398186499402911</v>
      </c>
      <c r="K471" s="23" t="str">
        <f>IFERROR(VLOOKUP(B471,SRBase!$B$3:$I$655,8,FALSE),"")</f>
        <v/>
      </c>
      <c r="L471" s="23" t="str">
        <f>IFERROR(VLOOKUP(B471,'theSkyNet POGS'!$B$3:$I$1158,8,FALSE),"")</f>
        <v/>
      </c>
      <c r="M471" s="23" t="str">
        <f>IFERROR(VLOOKUP(B471,'TN-Grid'!$B$3:$I$908,8,FALSE),"")</f>
        <v/>
      </c>
      <c r="N471" s="23" t="str">
        <f>IFERROR(VLOOKUP(B471,'Yoyo@home'!$B$3:$I$955,8,FALSE),"")</f>
        <v/>
      </c>
      <c r="O471" s="22"/>
      <c r="P471" s="4">
        <f t="shared" si="7"/>
        <v>2</v>
      </c>
    </row>
    <row r="472" spans="2:16" x14ac:dyDescent="0.35">
      <c r="B472" s="12" t="s">
        <v>900</v>
      </c>
      <c r="C472" s="23">
        <f>IFERROR(VLOOKUP(B472,'Asteroids@home'!$B$3:$I$1398,8,FALSE),"")</f>
        <v>0.40421540313933135</v>
      </c>
      <c r="D472" s="23" t="str">
        <f>IFERROR(VLOOKUP(B472,'Citizen Science Grid'!$B$3:$I$1120,8,FALSE),"")</f>
        <v/>
      </c>
      <c r="E472" s="27" t="str">
        <f>IFERROR(VLOOKUP(B472,'Enigma@home'!$B$3:$I$1120,8,FALSE),"")</f>
        <v/>
      </c>
      <c r="F472" s="23">
        <f>IFERROR(VLOOKUP(B472,'LHC@home'!$B$3:$I$1280,8,FALSE),"")</f>
        <v>0.70549633498350028</v>
      </c>
      <c r="G472" s="23">
        <f>IFERROR(VLOOKUP(B472,'NFS@Home'!$B$3:$I$1280,8,FALSE),"")</f>
        <v>0.38212075461185008</v>
      </c>
      <c r="H472" s="23">
        <f>IFERROR(VLOOKUP(B472,Numberfields!$B$3:$I$1011,8,FALSE),"")</f>
        <v>0.40468360927086122</v>
      </c>
      <c r="I472" s="23" t="str">
        <f>IFERROR(VLOOKUP(B472,Primegrid!$B$3:$I$955,8,FALSE),"")</f>
        <v/>
      </c>
      <c r="J472" s="27">
        <f>IFERROR(VLOOKUP(B472,'SETI@home'!$B$3:$I$2497,8,FALSE),"")</f>
        <v>0.11318987265679803</v>
      </c>
      <c r="K472" s="23" t="str">
        <f>IFERROR(VLOOKUP(B472,SRBase!$B$3:$I$655,8,FALSE),"")</f>
        <v/>
      </c>
      <c r="L472" s="23">
        <f>IFERROR(VLOOKUP(B472,'theSkyNet POGS'!$B$3:$I$1158,8,FALSE),"")</f>
        <v>0.53140592517859941</v>
      </c>
      <c r="M472" s="23">
        <f>IFERROR(VLOOKUP(B472,'TN-Grid'!$B$3:$I$908,8,FALSE),"")</f>
        <v>1.5781927830436364</v>
      </c>
      <c r="N472" s="23">
        <f>IFERROR(VLOOKUP(B472,'Yoyo@home'!$B$3:$I$955,8,FALSE),"")</f>
        <v>0.72809931154388607</v>
      </c>
      <c r="O472" s="22"/>
      <c r="P472" s="4">
        <f t="shared" si="7"/>
        <v>8</v>
      </c>
    </row>
    <row r="473" spans="2:16" x14ac:dyDescent="0.35">
      <c r="B473" s="12" t="s">
        <v>1821</v>
      </c>
      <c r="C473" s="23" t="str">
        <f>IFERROR(VLOOKUP(B473,'Asteroids@home'!$B$3:$I$1398,8,FALSE),"")</f>
        <v/>
      </c>
      <c r="D473" s="23">
        <f>IFERROR(VLOOKUP(B473,'Citizen Science Grid'!$B$3:$I$1120,8,FALSE),"")</f>
        <v>0.79285200782955234</v>
      </c>
      <c r="E473" s="27" t="str">
        <f>IFERROR(VLOOKUP(B473,'Enigma@home'!$B$3:$I$1120,8,FALSE),"")</f>
        <v/>
      </c>
      <c r="F473" s="23" t="str">
        <f>IFERROR(VLOOKUP(B473,'LHC@home'!$B$3:$I$1280,8,FALSE),"")</f>
        <v/>
      </c>
      <c r="G473" s="23" t="str">
        <f>IFERROR(VLOOKUP(B473,'NFS@Home'!$B$3:$I$1280,8,FALSE),"")</f>
        <v/>
      </c>
      <c r="H473" s="23">
        <f>IFERROR(VLOOKUP(B473,Numberfields!$B$3:$I$1011,8,FALSE),"")</f>
        <v>0.41968324831706233</v>
      </c>
      <c r="I473" s="23" t="str">
        <f>IFERROR(VLOOKUP(B473,Primegrid!$B$3:$I$955,8,FALSE),"")</f>
        <v/>
      </c>
      <c r="J473" s="27" t="str">
        <f>IFERROR(VLOOKUP(B473,'SETI@home'!$B$3:$I$2497,8,FALSE),"")</f>
        <v/>
      </c>
      <c r="K473" s="23" t="str">
        <f>IFERROR(VLOOKUP(B473,SRBase!$B$3:$I$655,8,FALSE),"")</f>
        <v/>
      </c>
      <c r="L473" s="23" t="str">
        <f>IFERROR(VLOOKUP(B473,'theSkyNet POGS'!$B$3:$I$1158,8,FALSE),"")</f>
        <v/>
      </c>
      <c r="M473" s="23" t="str">
        <f>IFERROR(VLOOKUP(B473,'TN-Grid'!$B$3:$I$908,8,FALSE),"")</f>
        <v/>
      </c>
      <c r="N473" s="23" t="str">
        <f>IFERROR(VLOOKUP(B473,'Yoyo@home'!$B$3:$I$955,8,FALSE),"")</f>
        <v/>
      </c>
      <c r="O473" s="22"/>
      <c r="P473" s="4">
        <f t="shared" si="7"/>
        <v>2</v>
      </c>
    </row>
    <row r="474" spans="2:16" x14ac:dyDescent="0.35">
      <c r="B474" s="12" t="s">
        <v>1051</v>
      </c>
      <c r="C474" s="23" t="str">
        <f>IFERROR(VLOOKUP(B474,'Asteroids@home'!$B$3:$I$1398,8,FALSE),"")</f>
        <v/>
      </c>
      <c r="D474" s="23" t="str">
        <f>IFERROR(VLOOKUP(B474,'Citizen Science Grid'!$B$3:$I$1120,8,FALSE),"")</f>
        <v/>
      </c>
      <c r="E474" s="27" t="str">
        <f>IFERROR(VLOOKUP(B474,'Enigma@home'!$B$3:$I$1120,8,FALSE),"")</f>
        <v/>
      </c>
      <c r="F474" s="23" t="str">
        <f>IFERROR(VLOOKUP(B474,'LHC@home'!$B$3:$I$1280,8,FALSE),"")</f>
        <v/>
      </c>
      <c r="G474" s="23" t="str">
        <f>IFERROR(VLOOKUP(B474,'NFS@Home'!$B$3:$I$1280,8,FALSE),"")</f>
        <v/>
      </c>
      <c r="H474" s="23">
        <f>IFERROR(VLOOKUP(B474,Numberfields!$B$3:$I$1011,8,FALSE),"")</f>
        <v>0.43015662136017346</v>
      </c>
      <c r="I474" s="23">
        <f>IFERROR(VLOOKUP(B474,Primegrid!$B$3:$I$955,8,FALSE),"")</f>
        <v>2.7800680815354372E-2</v>
      </c>
      <c r="J474" s="27">
        <f>IFERROR(VLOOKUP(B474,'SETI@home'!$B$3:$I$2497,8,FALSE),"")</f>
        <v>0.12710889932431213</v>
      </c>
      <c r="K474" s="23">
        <f>IFERROR(VLOOKUP(B474,SRBase!$B$3:$I$655,8,FALSE),"")</f>
        <v>0.3645759853666663</v>
      </c>
      <c r="L474" s="23" t="str">
        <f>IFERROR(VLOOKUP(B474,'theSkyNet POGS'!$B$3:$I$1158,8,FALSE),"")</f>
        <v/>
      </c>
      <c r="M474" s="23" t="str">
        <f>IFERROR(VLOOKUP(B474,'TN-Grid'!$B$3:$I$908,8,FALSE),"")</f>
        <v/>
      </c>
      <c r="N474" s="23" t="str">
        <f>IFERROR(VLOOKUP(B474,'Yoyo@home'!$B$3:$I$955,8,FALSE),"")</f>
        <v/>
      </c>
      <c r="O474" s="22"/>
      <c r="P474" s="4">
        <f t="shared" si="7"/>
        <v>4</v>
      </c>
    </row>
    <row r="475" spans="2:16" x14ac:dyDescent="0.35">
      <c r="B475" s="12" t="s">
        <v>148</v>
      </c>
      <c r="C475" s="23">
        <f>IFERROR(VLOOKUP(B475,'Asteroids@home'!$B$3:$I$1398,8,FALSE),"")</f>
        <v>0.35644829014074414</v>
      </c>
      <c r="D475" s="23">
        <f>IFERROR(VLOOKUP(B475,'Citizen Science Grid'!$B$3:$I$1120,8,FALSE),"")</f>
        <v>0.8839477435226224</v>
      </c>
      <c r="E475" s="27">
        <f>IFERROR(VLOOKUP(B475,'Enigma@home'!$B$3:$I$1120,8,FALSE),"")</f>
        <v>3.9703150519044397E-2</v>
      </c>
      <c r="F475" s="23">
        <f>IFERROR(VLOOKUP(B475,'LHC@home'!$B$3:$I$1280,8,FALSE),"")</f>
        <v>0.63762293085847566</v>
      </c>
      <c r="G475" s="23">
        <f>IFERROR(VLOOKUP(B475,'NFS@Home'!$B$3:$I$1280,8,FALSE),"")</f>
        <v>0.53597924662122054</v>
      </c>
      <c r="H475" s="23">
        <f>IFERROR(VLOOKUP(B475,Numberfields!$B$3:$I$1011,8,FALSE),"")</f>
        <v>0.42023167168592551</v>
      </c>
      <c r="I475" s="23" t="str">
        <f>IFERROR(VLOOKUP(B475,Primegrid!$B$3:$I$955,8,FALSE),"")</f>
        <v/>
      </c>
      <c r="J475" s="27">
        <f>IFERROR(VLOOKUP(B475,'SETI@home'!$B$3:$I$2497,8,FALSE),"")</f>
        <v>0.10471359252809673</v>
      </c>
      <c r="K475" s="23">
        <f>IFERROR(VLOOKUP(B475,SRBase!$B$3:$I$655,8,FALSE),"")</f>
        <v>0.5265830494743301</v>
      </c>
      <c r="L475" s="23" t="str">
        <f>IFERROR(VLOOKUP(B475,'theSkyNet POGS'!$B$3:$I$1158,8,FALSE),"")</f>
        <v/>
      </c>
      <c r="M475" s="23">
        <f>IFERROR(VLOOKUP(B475,'TN-Grid'!$B$3:$I$908,8,FALSE),"")</f>
        <v>1.6459993908565198</v>
      </c>
      <c r="N475" s="23" t="str">
        <f>IFERROR(VLOOKUP(B475,'Yoyo@home'!$B$3:$I$955,8,FALSE),"")</f>
        <v/>
      </c>
      <c r="O475" s="22"/>
      <c r="P475" s="4">
        <f t="shared" si="7"/>
        <v>9</v>
      </c>
    </row>
    <row r="476" spans="2:16" x14ac:dyDescent="0.35">
      <c r="B476" s="12" t="s">
        <v>149</v>
      </c>
      <c r="C476" s="23" t="str">
        <f>IFERROR(VLOOKUP(B476,'Asteroids@home'!$B$3:$I$1398,8,FALSE),"")</f>
        <v/>
      </c>
      <c r="D476" s="23">
        <f>IFERROR(VLOOKUP(B476,'Citizen Science Grid'!$B$3:$I$1120,8,FALSE),"")</f>
        <v>0.98306838731263435</v>
      </c>
      <c r="E476" s="27" t="str">
        <f>IFERROR(VLOOKUP(B476,'Enigma@home'!$B$3:$I$1120,8,FALSE),"")</f>
        <v/>
      </c>
      <c r="F476" s="23">
        <f>IFERROR(VLOOKUP(B476,'LHC@home'!$B$3:$I$1280,8,FALSE),"")</f>
        <v>0.69877746567204169</v>
      </c>
      <c r="G476" s="23">
        <f>IFERROR(VLOOKUP(B476,'NFS@Home'!$B$3:$I$1280,8,FALSE),"")</f>
        <v>0.39141444205482645</v>
      </c>
      <c r="H476" s="23">
        <f>IFERROR(VLOOKUP(B476,Numberfields!$B$3:$I$1011,8,FALSE),"")</f>
        <v>0.45165831903203596</v>
      </c>
      <c r="I476" s="23" t="str">
        <f>IFERROR(VLOOKUP(B476,Primegrid!$B$3:$I$955,8,FALSE),"")</f>
        <v/>
      </c>
      <c r="J476" s="27">
        <f>IFERROR(VLOOKUP(B476,'SETI@home'!$B$3:$I$2497,8,FALSE),"")</f>
        <v>0.12652963687584012</v>
      </c>
      <c r="K476" s="23" t="str">
        <f>IFERROR(VLOOKUP(B476,SRBase!$B$3:$I$655,8,FALSE),"")</f>
        <v/>
      </c>
      <c r="L476" s="23" t="str">
        <f>IFERROR(VLOOKUP(B476,'theSkyNet POGS'!$B$3:$I$1158,8,FALSE),"")</f>
        <v/>
      </c>
      <c r="M476" s="23">
        <f>IFERROR(VLOOKUP(B476,'TN-Grid'!$B$3:$I$908,8,FALSE),"")</f>
        <v>1.6447049507276101</v>
      </c>
      <c r="N476" s="23" t="str">
        <f>IFERROR(VLOOKUP(B476,'Yoyo@home'!$B$3:$I$955,8,FALSE),"")</f>
        <v/>
      </c>
      <c r="O476" s="22"/>
      <c r="P476" s="4">
        <f t="shared" si="7"/>
        <v>6</v>
      </c>
    </row>
    <row r="477" spans="2:16" x14ac:dyDescent="0.35">
      <c r="B477" s="12" t="s">
        <v>1052</v>
      </c>
      <c r="C477" s="23">
        <f>IFERROR(VLOOKUP(B477,'Asteroids@home'!$B$3:$I$1398,8,FALSE),"")</f>
        <v>0.31921411787173981</v>
      </c>
      <c r="D477" s="23" t="str">
        <f>IFERROR(VLOOKUP(B477,'Citizen Science Grid'!$B$3:$I$1120,8,FALSE),"")</f>
        <v/>
      </c>
      <c r="E477" s="27" t="str">
        <f>IFERROR(VLOOKUP(B477,'Enigma@home'!$B$3:$I$1120,8,FALSE),"")</f>
        <v/>
      </c>
      <c r="F477" s="23" t="str">
        <f>IFERROR(VLOOKUP(B477,'LHC@home'!$B$3:$I$1280,8,FALSE),"")</f>
        <v/>
      </c>
      <c r="G477" s="23">
        <f>IFERROR(VLOOKUP(B477,'NFS@Home'!$B$3:$I$1280,8,FALSE),"")</f>
        <v>0.4033746955530636</v>
      </c>
      <c r="H477" s="23" t="str">
        <f>IFERROR(VLOOKUP(B477,Numberfields!$B$3:$I$1011,8,FALSE),"")</f>
        <v/>
      </c>
      <c r="I477" s="23" t="str">
        <f>IFERROR(VLOOKUP(B477,Primegrid!$B$3:$I$955,8,FALSE),"")</f>
        <v/>
      </c>
      <c r="J477" s="27">
        <f>IFERROR(VLOOKUP(B477,'SETI@home'!$B$3:$I$2497,8,FALSE),"")</f>
        <v>0.14802137958027065</v>
      </c>
      <c r="K477" s="23" t="str">
        <f>IFERROR(VLOOKUP(B477,SRBase!$B$3:$I$655,8,FALSE),"")</f>
        <v/>
      </c>
      <c r="L477" s="23" t="str">
        <f>IFERROR(VLOOKUP(B477,'theSkyNet POGS'!$B$3:$I$1158,8,FALSE),"")</f>
        <v/>
      </c>
      <c r="M477" s="23" t="str">
        <f>IFERROR(VLOOKUP(B477,'TN-Grid'!$B$3:$I$908,8,FALSE),"")</f>
        <v/>
      </c>
      <c r="N477" s="23" t="str">
        <f>IFERROR(VLOOKUP(B477,'Yoyo@home'!$B$3:$I$955,8,FALSE),"")</f>
        <v/>
      </c>
      <c r="O477" s="22"/>
      <c r="P477" s="4">
        <f t="shared" si="7"/>
        <v>3</v>
      </c>
    </row>
    <row r="478" spans="2:16" x14ac:dyDescent="0.35">
      <c r="B478" s="12" t="s">
        <v>1053</v>
      </c>
      <c r="C478" s="23">
        <f>IFERROR(VLOOKUP(B478,'Asteroids@home'!$B$3:$I$1398,8,FALSE),"")</f>
        <v>0.68921901790835138</v>
      </c>
      <c r="D478" s="23" t="str">
        <f>IFERROR(VLOOKUP(B478,'Citizen Science Grid'!$B$3:$I$1120,8,FALSE),"")</f>
        <v/>
      </c>
      <c r="E478" s="27" t="str">
        <f>IFERROR(VLOOKUP(B478,'Enigma@home'!$B$3:$I$1120,8,FALSE),"")</f>
        <v/>
      </c>
      <c r="F478" s="23">
        <f>IFERROR(VLOOKUP(B478,'LHC@home'!$B$3:$I$1280,8,FALSE),"")</f>
        <v>0.67069495934045553</v>
      </c>
      <c r="G478" s="23">
        <f>IFERROR(VLOOKUP(B478,'NFS@Home'!$B$3:$I$1280,8,FALSE),"")</f>
        <v>0.70094977231855338</v>
      </c>
      <c r="H478" s="23" t="str">
        <f>IFERROR(VLOOKUP(B478,Numberfields!$B$3:$I$1011,8,FALSE),"")</f>
        <v/>
      </c>
      <c r="I478" s="23" t="str">
        <f>IFERROR(VLOOKUP(B478,Primegrid!$B$3:$I$955,8,FALSE),"")</f>
        <v/>
      </c>
      <c r="J478" s="27">
        <f>IFERROR(VLOOKUP(B478,'SETI@home'!$B$3:$I$2497,8,FALSE),"")</f>
        <v>0.15902577167875209</v>
      </c>
      <c r="K478" s="23" t="str">
        <f>IFERROR(VLOOKUP(B478,SRBase!$B$3:$I$655,8,FALSE),"")</f>
        <v/>
      </c>
      <c r="L478" s="23">
        <f>IFERROR(VLOOKUP(B478,'theSkyNet POGS'!$B$3:$I$1158,8,FALSE),"")</f>
        <v>0.64744751341398188</v>
      </c>
      <c r="M478" s="23" t="str">
        <f>IFERROR(VLOOKUP(B478,'TN-Grid'!$B$3:$I$908,8,FALSE),"")</f>
        <v/>
      </c>
      <c r="N478" s="23">
        <f>IFERROR(VLOOKUP(B478,'Yoyo@home'!$B$3:$I$955,8,FALSE),"")</f>
        <v>1.0159908639362696</v>
      </c>
      <c r="O478" s="22"/>
      <c r="P478" s="4">
        <f t="shared" si="7"/>
        <v>6</v>
      </c>
    </row>
    <row r="479" spans="2:16" x14ac:dyDescent="0.35">
      <c r="B479" s="12" t="s">
        <v>1054</v>
      </c>
      <c r="C479" s="23">
        <f>IFERROR(VLOOKUP(B479,'Asteroids@home'!$B$3:$I$1398,8,FALSE),"")</f>
        <v>0.47376222360713038</v>
      </c>
      <c r="D479" s="23" t="str">
        <f>IFERROR(VLOOKUP(B479,'Citizen Science Grid'!$B$3:$I$1120,8,FALSE),"")</f>
        <v/>
      </c>
      <c r="E479" s="27" t="str">
        <f>IFERROR(VLOOKUP(B479,'Enigma@home'!$B$3:$I$1120,8,FALSE),"")</f>
        <v/>
      </c>
      <c r="F479" s="23" t="str">
        <f>IFERROR(VLOOKUP(B479,'LHC@home'!$B$3:$I$1280,8,FALSE),"")</f>
        <v/>
      </c>
      <c r="G479" s="23" t="str">
        <f>IFERROR(VLOOKUP(B479,'NFS@Home'!$B$3:$I$1280,8,FALSE),"")</f>
        <v/>
      </c>
      <c r="H479" s="23" t="str">
        <f>IFERROR(VLOOKUP(B479,Numberfields!$B$3:$I$1011,8,FALSE),"")</f>
        <v/>
      </c>
      <c r="I479" s="23">
        <f>IFERROR(VLOOKUP(B479,Primegrid!$B$3:$I$955,8,FALSE),"")</f>
        <v>4.9876564791951003E-2</v>
      </c>
      <c r="J479" s="27">
        <f>IFERROR(VLOOKUP(B479,'SETI@home'!$B$3:$I$2497,8,FALSE),"")</f>
        <v>0.19101166058684813</v>
      </c>
      <c r="K479" s="23" t="str">
        <f>IFERROR(VLOOKUP(B479,SRBase!$B$3:$I$655,8,FALSE),"")</f>
        <v/>
      </c>
      <c r="L479" s="23" t="str">
        <f>IFERROR(VLOOKUP(B479,'theSkyNet POGS'!$B$3:$I$1158,8,FALSE),"")</f>
        <v/>
      </c>
      <c r="M479" s="23" t="str">
        <f>IFERROR(VLOOKUP(B479,'TN-Grid'!$B$3:$I$908,8,FALSE),"")</f>
        <v/>
      </c>
      <c r="N479" s="23" t="str">
        <f>IFERROR(VLOOKUP(B479,'Yoyo@home'!$B$3:$I$955,8,FALSE),"")</f>
        <v/>
      </c>
      <c r="O479" s="22"/>
      <c r="P479" s="4">
        <f t="shared" si="7"/>
        <v>3</v>
      </c>
    </row>
    <row r="480" spans="2:16" x14ac:dyDescent="0.35">
      <c r="B480" s="12" t="s">
        <v>1888</v>
      </c>
      <c r="C480" s="23" t="str">
        <f>IFERROR(VLOOKUP(B480,'Asteroids@home'!$B$3:$I$1398,8,FALSE),"")</f>
        <v/>
      </c>
      <c r="D480" s="23" t="str">
        <f>IFERROR(VLOOKUP(B480,'Citizen Science Grid'!$B$3:$I$1120,8,FALSE),"")</f>
        <v/>
      </c>
      <c r="E480" s="27" t="str">
        <f>IFERROR(VLOOKUP(B480,'Enigma@home'!$B$3:$I$1120,8,FALSE),"")</f>
        <v/>
      </c>
      <c r="F480" s="23" t="str">
        <f>IFERROR(VLOOKUP(B480,'LHC@home'!$B$3:$I$1280,8,FALSE),"")</f>
        <v/>
      </c>
      <c r="G480" s="23" t="str">
        <f>IFERROR(VLOOKUP(B480,'NFS@Home'!$B$3:$I$1280,8,FALSE),"")</f>
        <v/>
      </c>
      <c r="H480" s="23" t="str">
        <f>IFERROR(VLOOKUP(B480,Numberfields!$B$3:$I$1011,8,FALSE),"")</f>
        <v/>
      </c>
      <c r="I480" s="23">
        <f>IFERROR(VLOOKUP(B480,Primegrid!$B$3:$I$955,8,FALSE),"")</f>
        <v>3.5121538634179182E-2</v>
      </c>
      <c r="J480" s="27">
        <f>IFERROR(VLOOKUP(B480,'SETI@home'!$B$3:$I$2497,8,FALSE),"")</f>
        <v>0.20981922508587231</v>
      </c>
      <c r="K480" s="23" t="str">
        <f>IFERROR(VLOOKUP(B480,SRBase!$B$3:$I$655,8,FALSE),"")</f>
        <v/>
      </c>
      <c r="L480" s="23" t="str">
        <f>IFERROR(VLOOKUP(B480,'theSkyNet POGS'!$B$3:$I$1158,8,FALSE),"")</f>
        <v/>
      </c>
      <c r="M480" s="23" t="str">
        <f>IFERROR(VLOOKUP(B480,'TN-Grid'!$B$3:$I$908,8,FALSE),"")</f>
        <v/>
      </c>
      <c r="N480" s="23" t="str">
        <f>IFERROR(VLOOKUP(B480,'Yoyo@home'!$B$3:$I$955,8,FALSE),"")</f>
        <v/>
      </c>
      <c r="O480" s="22"/>
      <c r="P480" s="4">
        <f t="shared" si="7"/>
        <v>2</v>
      </c>
    </row>
    <row r="481" spans="2:16" x14ac:dyDescent="0.35">
      <c r="B481" s="12" t="s">
        <v>150</v>
      </c>
      <c r="C481" s="23">
        <f>IFERROR(VLOOKUP(B481,'Asteroids@home'!$B$3:$I$1398,8,FALSE),"")</f>
        <v>0.51117789246191236</v>
      </c>
      <c r="D481" s="23">
        <f>IFERROR(VLOOKUP(B481,'Citizen Science Grid'!$B$3:$I$1120,8,FALSE),"")</f>
        <v>1.0456512062917536</v>
      </c>
      <c r="E481" s="27">
        <f>IFERROR(VLOOKUP(B481,'Enigma@home'!$B$3:$I$1120,8,FALSE),"")</f>
        <v>4.9994499379155129E-2</v>
      </c>
      <c r="F481" s="23">
        <f>IFERROR(VLOOKUP(B481,'LHC@home'!$B$3:$I$1280,8,FALSE),"")</f>
        <v>0.82137919452752139</v>
      </c>
      <c r="G481" s="23" t="str">
        <f>IFERROR(VLOOKUP(B481,'NFS@Home'!$B$3:$I$1280,8,FALSE),"")</f>
        <v/>
      </c>
      <c r="H481" s="23">
        <f>IFERROR(VLOOKUP(B481,Numberfields!$B$3:$I$1011,8,FALSE),"")</f>
        <v>0.55044006891333475</v>
      </c>
      <c r="I481" s="23">
        <f>IFERROR(VLOOKUP(B481,Primegrid!$B$3:$I$955,8,FALSE),"")</f>
        <v>9.2670909007568719E-2</v>
      </c>
      <c r="J481" s="27">
        <f>IFERROR(VLOOKUP(B481,'SETI@home'!$B$3:$I$2497,8,FALSE),"")</f>
        <v>0.17762019415366784</v>
      </c>
      <c r="K481" s="23" t="str">
        <f>IFERROR(VLOOKUP(B481,SRBase!$B$3:$I$655,8,FALSE),"")</f>
        <v/>
      </c>
      <c r="L481" s="23">
        <f>IFERROR(VLOOKUP(B481,'theSkyNet POGS'!$B$3:$I$1158,8,FALSE),"")</f>
        <v>0.48494226004376945</v>
      </c>
      <c r="M481" s="23">
        <f>IFERROR(VLOOKUP(B481,'TN-Grid'!$B$3:$I$908,8,FALSE),"")</f>
        <v>2.0092014691847044</v>
      </c>
      <c r="N481" s="23" t="str">
        <f>IFERROR(VLOOKUP(B481,'Yoyo@home'!$B$3:$I$955,8,FALSE),"")</f>
        <v/>
      </c>
      <c r="O481" s="22"/>
      <c r="P481" s="4">
        <f t="shared" si="7"/>
        <v>9</v>
      </c>
    </row>
    <row r="482" spans="2:16" x14ac:dyDescent="0.35">
      <c r="B482" s="12" t="s">
        <v>151</v>
      </c>
      <c r="C482" s="23">
        <f>IFERROR(VLOOKUP(B482,'Asteroids@home'!$B$3:$I$1398,8,FALSE),"")</f>
        <v>0.48882221854462643</v>
      </c>
      <c r="D482" s="23">
        <f>IFERROR(VLOOKUP(B482,'Citizen Science Grid'!$B$3:$I$1120,8,FALSE),"")</f>
        <v>1.041805875582779</v>
      </c>
      <c r="E482" s="27">
        <f>IFERROR(VLOOKUP(B482,'Enigma@home'!$B$3:$I$1120,8,FALSE),"")</f>
        <v>4.3068822242022763E-2</v>
      </c>
      <c r="F482" s="23">
        <f>IFERROR(VLOOKUP(B482,'LHC@home'!$B$3:$I$1280,8,FALSE),"")</f>
        <v>0.98878106100940077</v>
      </c>
      <c r="G482" s="23">
        <f>IFERROR(VLOOKUP(B482,'NFS@Home'!$B$3:$I$1280,8,FALSE),"")</f>
        <v>0.68550122891760201</v>
      </c>
      <c r="H482" s="23">
        <f>IFERROR(VLOOKUP(B482,Numberfields!$B$3:$I$1011,8,FALSE),"")</f>
        <v>0.50890221728190399</v>
      </c>
      <c r="I482" s="23">
        <f>IFERROR(VLOOKUP(B482,Primegrid!$B$3:$I$955,8,FALSE),"")</f>
        <v>0.1773402997948183</v>
      </c>
      <c r="J482" s="27">
        <f>IFERROR(VLOOKUP(B482,'SETI@home'!$B$3:$I$2497,8,FALSE),"")</f>
        <v>0.20118551366489393</v>
      </c>
      <c r="K482" s="23">
        <f>IFERROR(VLOOKUP(B482,SRBase!$B$3:$I$655,8,FALSE),"")</f>
        <v>1.0942434115197957</v>
      </c>
      <c r="L482" s="23" t="str">
        <f>IFERROR(VLOOKUP(B482,'theSkyNet POGS'!$B$3:$I$1158,8,FALSE),"")</f>
        <v/>
      </c>
      <c r="M482" s="23">
        <f>IFERROR(VLOOKUP(B482,'TN-Grid'!$B$3:$I$908,8,FALSE),"")</f>
        <v>1.9245340288781227</v>
      </c>
      <c r="N482" s="23" t="str">
        <f>IFERROR(VLOOKUP(B482,'Yoyo@home'!$B$3:$I$955,8,FALSE),"")</f>
        <v/>
      </c>
      <c r="O482" s="22"/>
      <c r="P482" s="4">
        <f t="shared" si="7"/>
        <v>10</v>
      </c>
    </row>
    <row r="483" spans="2:16" x14ac:dyDescent="0.35">
      <c r="B483" s="12" t="s">
        <v>1055</v>
      </c>
      <c r="C483" s="23">
        <f>IFERROR(VLOOKUP(B483,'Asteroids@home'!$B$3:$I$1398,8,FALSE),"")</f>
        <v>0.45286623947929333</v>
      </c>
      <c r="D483" s="23">
        <f>IFERROR(VLOOKUP(B483,'Citizen Science Grid'!$B$3:$I$1120,8,FALSE),"")</f>
        <v>1.017620706065602</v>
      </c>
      <c r="E483" s="27">
        <f>IFERROR(VLOOKUP(B483,'Enigma@home'!$B$3:$I$1120,8,FALSE),"")</f>
        <v>5.3189852469261147E-2</v>
      </c>
      <c r="F483" s="23" t="str">
        <f>IFERROR(VLOOKUP(B483,'LHC@home'!$B$3:$I$1280,8,FALSE),"")</f>
        <v/>
      </c>
      <c r="G483" s="23" t="str">
        <f>IFERROR(VLOOKUP(B483,'NFS@Home'!$B$3:$I$1280,8,FALSE),"")</f>
        <v/>
      </c>
      <c r="H483" s="23">
        <f>IFERROR(VLOOKUP(B483,Numberfields!$B$3:$I$1011,8,FALSE),"")</f>
        <v>0.53517477314848338</v>
      </c>
      <c r="I483" s="23" t="str">
        <f>IFERROR(VLOOKUP(B483,Primegrid!$B$3:$I$955,8,FALSE),"")</f>
        <v/>
      </c>
      <c r="J483" s="27">
        <f>IFERROR(VLOOKUP(B483,'SETI@home'!$B$3:$I$2497,8,FALSE),"")</f>
        <v>0.13737610548257909</v>
      </c>
      <c r="K483" s="23">
        <f>IFERROR(VLOOKUP(B483,SRBase!$B$3:$I$655,8,FALSE),"")</f>
        <v>0.24399892598936759</v>
      </c>
      <c r="L483" s="23" t="str">
        <f>IFERROR(VLOOKUP(B483,'theSkyNet POGS'!$B$3:$I$1158,8,FALSE),"")</f>
        <v/>
      </c>
      <c r="M483" s="23" t="str">
        <f>IFERROR(VLOOKUP(B483,'TN-Grid'!$B$3:$I$908,8,FALSE),"")</f>
        <v/>
      </c>
      <c r="N483" s="23" t="str">
        <f>IFERROR(VLOOKUP(B483,'Yoyo@home'!$B$3:$I$955,8,FALSE),"")</f>
        <v/>
      </c>
      <c r="O483" s="22"/>
      <c r="P483" s="4">
        <f t="shared" si="7"/>
        <v>6</v>
      </c>
    </row>
    <row r="484" spans="2:16" x14ac:dyDescent="0.35">
      <c r="B484" s="12" t="s">
        <v>871</v>
      </c>
      <c r="C484" s="23" t="str">
        <f>IFERROR(VLOOKUP(B484,'Asteroids@home'!$B$3:$I$1398,8,FALSE),"")</f>
        <v/>
      </c>
      <c r="D484" s="23" t="str">
        <f>IFERROR(VLOOKUP(B484,'Citizen Science Grid'!$B$3:$I$1120,8,FALSE),"")</f>
        <v/>
      </c>
      <c r="E484" s="27" t="str">
        <f>IFERROR(VLOOKUP(B484,'Enigma@home'!$B$3:$I$1120,8,FALSE),"")</f>
        <v/>
      </c>
      <c r="F484" s="23">
        <f>IFERROR(VLOOKUP(B484,'LHC@home'!$B$3:$I$1280,8,FALSE),"")</f>
        <v>1.0455366616476498</v>
      </c>
      <c r="G484" s="23" t="str">
        <f>IFERROR(VLOOKUP(B484,'NFS@Home'!$B$3:$I$1280,8,FALSE),"")</f>
        <v/>
      </c>
      <c r="H484" s="23" t="str">
        <f>IFERROR(VLOOKUP(B484,Numberfields!$B$3:$I$1011,8,FALSE),"")</f>
        <v/>
      </c>
      <c r="I484" s="23" t="str">
        <f>IFERROR(VLOOKUP(B484,Primegrid!$B$3:$I$955,8,FALSE),"")</f>
        <v/>
      </c>
      <c r="J484" s="27">
        <f>IFERROR(VLOOKUP(B484,'SETI@home'!$B$3:$I$2497,8,FALSE),"")</f>
        <v>0.18449035447254614</v>
      </c>
      <c r="K484" s="23" t="str">
        <f>IFERROR(VLOOKUP(B484,SRBase!$B$3:$I$655,8,FALSE),"")</f>
        <v/>
      </c>
      <c r="L484" s="23">
        <f>IFERROR(VLOOKUP(B484,'theSkyNet POGS'!$B$3:$I$1158,8,FALSE),"")</f>
        <v>0.53695440247100201</v>
      </c>
      <c r="M484" s="23">
        <f>IFERROR(VLOOKUP(B484,'TN-Grid'!$B$3:$I$908,8,FALSE),"")</f>
        <v>2.082439543890076</v>
      </c>
      <c r="N484" s="23" t="str">
        <f>IFERROR(VLOOKUP(B484,'Yoyo@home'!$B$3:$I$955,8,FALSE),"")</f>
        <v/>
      </c>
      <c r="O484" s="22"/>
      <c r="P484" s="4">
        <f t="shared" si="7"/>
        <v>4</v>
      </c>
    </row>
    <row r="485" spans="2:16" x14ac:dyDescent="0.35">
      <c r="B485" s="12" t="s">
        <v>152</v>
      </c>
      <c r="C485" s="23">
        <f>IFERROR(VLOOKUP(B485,'Asteroids@home'!$B$3:$I$1398,8,FALSE),"")</f>
        <v>0.44660948108641602</v>
      </c>
      <c r="D485" s="23">
        <f>IFERROR(VLOOKUP(B485,'Citizen Science Grid'!$B$3:$I$1120,8,FALSE),"")</f>
        <v>0.99545708332922744</v>
      </c>
      <c r="E485" s="27" t="str">
        <f>IFERROR(VLOOKUP(B485,'Enigma@home'!$B$3:$I$1120,8,FALSE),"")</f>
        <v/>
      </c>
      <c r="F485" s="23">
        <f>IFERROR(VLOOKUP(B485,'LHC@home'!$B$3:$I$1280,8,FALSE),"")</f>
        <v>1.0439900549432228</v>
      </c>
      <c r="G485" s="23">
        <f>IFERROR(VLOOKUP(B485,'NFS@Home'!$B$3:$I$1280,8,FALSE),"")</f>
        <v>0.65431050190899198</v>
      </c>
      <c r="H485" s="23">
        <f>IFERROR(VLOOKUP(B485,Numberfields!$B$3:$I$1011,8,FALSE),"")</f>
        <v>0.56810752292458566</v>
      </c>
      <c r="I485" s="23" t="str">
        <f>IFERROR(VLOOKUP(B485,Primegrid!$B$3:$I$955,8,FALSE),"")</f>
        <v/>
      </c>
      <c r="J485" s="27">
        <f>IFERROR(VLOOKUP(B485,'SETI@home'!$B$3:$I$2497,8,FALSE),"")</f>
        <v>0.19127417720722387</v>
      </c>
      <c r="K485" s="23">
        <f>IFERROR(VLOOKUP(B485,SRBase!$B$3:$I$655,8,FALSE),"")</f>
        <v>0.70882949228263481</v>
      </c>
      <c r="L485" s="23">
        <f>IFERROR(VLOOKUP(B485,'theSkyNet POGS'!$B$3:$I$1158,8,FALSE),"")</f>
        <v>0.63638603609380029</v>
      </c>
      <c r="M485" s="23">
        <f>IFERROR(VLOOKUP(B485,'TN-Grid'!$B$3:$I$908,8,FALSE),"")</f>
        <v>2.1573827058536663</v>
      </c>
      <c r="N485" s="23">
        <f>IFERROR(VLOOKUP(B485,'Yoyo@home'!$B$3:$I$955,8,FALSE),"")</f>
        <v>1.0953882719373265</v>
      </c>
      <c r="O485" s="22"/>
      <c r="P485" s="4">
        <f t="shared" si="7"/>
        <v>10</v>
      </c>
    </row>
    <row r="486" spans="2:16" x14ac:dyDescent="0.35">
      <c r="B486" s="12" t="s">
        <v>1056</v>
      </c>
      <c r="C486" s="23">
        <f>IFERROR(VLOOKUP(B486,'Asteroids@home'!$B$3:$I$1398,8,FALSE),"")</f>
        <v>0.56159319503752525</v>
      </c>
      <c r="D486" s="23">
        <f>IFERROR(VLOOKUP(B486,'Citizen Science Grid'!$B$3:$I$1120,8,FALSE),"")</f>
        <v>1.1385577035110201</v>
      </c>
      <c r="E486" s="27">
        <f>IFERROR(VLOOKUP(B486,'Enigma@home'!$B$3:$I$1120,8,FALSE),"")</f>
        <v>4.3433710030962601E-2</v>
      </c>
      <c r="F486" s="23">
        <f>IFERROR(VLOOKUP(B486,'LHC@home'!$B$3:$I$1280,8,FALSE),"")</f>
        <v>1.2187366837544837</v>
      </c>
      <c r="G486" s="23">
        <f>IFERROR(VLOOKUP(B486,'NFS@Home'!$B$3:$I$1280,8,FALSE),"")</f>
        <v>0.69355638149601817</v>
      </c>
      <c r="H486" s="23">
        <f>IFERROR(VLOOKUP(B486,Numberfields!$B$3:$I$1011,8,FALSE),"")</f>
        <v>0.52028186514311281</v>
      </c>
      <c r="I486" s="23" t="str">
        <f>IFERROR(VLOOKUP(B486,Primegrid!$B$3:$I$955,8,FALSE),"")</f>
        <v/>
      </c>
      <c r="J486" s="27">
        <f>IFERROR(VLOOKUP(B486,'SETI@home'!$B$3:$I$2497,8,FALSE),"")</f>
        <v>0.1944570531875193</v>
      </c>
      <c r="K486" s="23" t="str">
        <f>IFERROR(VLOOKUP(B486,SRBase!$B$3:$I$655,8,FALSE),"")</f>
        <v/>
      </c>
      <c r="L486" s="23">
        <f>IFERROR(VLOOKUP(B486,'theSkyNet POGS'!$B$3:$I$1158,8,FALSE),"")</f>
        <v>0.66616760592194613</v>
      </c>
      <c r="M486" s="23" t="str">
        <f>IFERROR(VLOOKUP(B486,'TN-Grid'!$B$3:$I$908,8,FALSE),"")</f>
        <v/>
      </c>
      <c r="N486" s="23">
        <f>IFERROR(VLOOKUP(B486,'Yoyo@home'!$B$3:$I$955,8,FALSE),"")</f>
        <v>0.91359397454605162</v>
      </c>
      <c r="O486" s="22"/>
      <c r="P486" s="4">
        <f t="shared" si="7"/>
        <v>9</v>
      </c>
    </row>
    <row r="487" spans="2:16" x14ac:dyDescent="0.35">
      <c r="B487" s="12" t="s">
        <v>1057</v>
      </c>
      <c r="C487" s="23">
        <f>IFERROR(VLOOKUP(B487,'Asteroids@home'!$B$3:$I$1398,8,FALSE),"")</f>
        <v>0.45291507088325555</v>
      </c>
      <c r="D487" s="23" t="str">
        <f>IFERROR(VLOOKUP(B487,'Citizen Science Grid'!$B$3:$I$1120,8,FALSE),"")</f>
        <v/>
      </c>
      <c r="E487" s="27">
        <f>IFERROR(VLOOKUP(B487,'Enigma@home'!$B$3:$I$1120,8,FALSE),"")</f>
        <v>7.1501402738523429E-2</v>
      </c>
      <c r="F487" s="23">
        <f>IFERROR(VLOOKUP(B487,'LHC@home'!$B$3:$I$1280,8,FALSE),"")</f>
        <v>0.81108845162306109</v>
      </c>
      <c r="G487" s="23" t="str">
        <f>IFERROR(VLOOKUP(B487,'NFS@Home'!$B$3:$I$1280,8,FALSE),"")</f>
        <v/>
      </c>
      <c r="H487" s="23" t="str">
        <f>IFERROR(VLOOKUP(B487,Numberfields!$B$3:$I$1011,8,FALSE),"")</f>
        <v/>
      </c>
      <c r="I487" s="23">
        <f>IFERROR(VLOOKUP(B487,Primegrid!$B$3:$I$955,8,FALSE),"")</f>
        <v>5.0716492340106917E-2</v>
      </c>
      <c r="J487" s="27">
        <f>IFERROR(VLOOKUP(B487,'SETI@home'!$B$3:$I$2497,8,FALSE),"")</f>
        <v>0.21643398298977923</v>
      </c>
      <c r="K487" s="23" t="str">
        <f>IFERROR(VLOOKUP(B487,SRBase!$B$3:$I$655,8,FALSE),"")</f>
        <v/>
      </c>
      <c r="L487" s="23">
        <f>IFERROR(VLOOKUP(B487,'theSkyNet POGS'!$B$3:$I$1158,8,FALSE),"")</f>
        <v>0.53163855699346141</v>
      </c>
      <c r="M487" s="23" t="str">
        <f>IFERROR(VLOOKUP(B487,'TN-Grid'!$B$3:$I$908,8,FALSE),"")</f>
        <v/>
      </c>
      <c r="N487" s="23" t="str">
        <f>IFERROR(VLOOKUP(B487,'Yoyo@home'!$B$3:$I$955,8,FALSE),"")</f>
        <v/>
      </c>
      <c r="O487" s="22"/>
      <c r="P487" s="4">
        <f t="shared" si="7"/>
        <v>6</v>
      </c>
    </row>
    <row r="488" spans="2:16" x14ac:dyDescent="0.35">
      <c r="B488" s="12" t="s">
        <v>877</v>
      </c>
      <c r="C488" s="23">
        <f>IFERROR(VLOOKUP(B488,'Asteroids@home'!$B$3:$I$1398,8,FALSE),"")</f>
        <v>0.55828250439799509</v>
      </c>
      <c r="D488" s="23">
        <f>IFERROR(VLOOKUP(B488,'Citizen Science Grid'!$B$3:$I$1120,8,FALSE),"")</f>
        <v>1.6027608500564161</v>
      </c>
      <c r="E488" s="27">
        <f>IFERROR(VLOOKUP(B488,'Enigma@home'!$B$3:$I$1120,8,FALSE),"")</f>
        <v>6.1433887908734934E-2</v>
      </c>
      <c r="F488" s="23">
        <f>IFERROR(VLOOKUP(B488,'LHC@home'!$B$3:$I$1280,8,FALSE),"")</f>
        <v>0.95290714297288448</v>
      </c>
      <c r="G488" s="23" t="str">
        <f>IFERROR(VLOOKUP(B488,'NFS@Home'!$B$3:$I$1280,8,FALSE),"")</f>
        <v/>
      </c>
      <c r="H488" s="23">
        <f>IFERROR(VLOOKUP(B488,Numberfields!$B$3:$I$1011,8,FALSE),"")</f>
        <v>0.49289783342261967</v>
      </c>
      <c r="I488" s="23">
        <f>IFERROR(VLOOKUP(B488,Primegrid!$B$3:$I$955,8,FALSE),"")</f>
        <v>3.8171984235276533E-2</v>
      </c>
      <c r="J488" s="27">
        <f>IFERROR(VLOOKUP(B488,'SETI@home'!$B$3:$I$2497,8,FALSE),"")</f>
        <v>0.19657604648065735</v>
      </c>
      <c r="K488" s="23" t="str">
        <f>IFERROR(VLOOKUP(B488,SRBase!$B$3:$I$655,8,FALSE),"")</f>
        <v/>
      </c>
      <c r="L488" s="23">
        <f>IFERROR(VLOOKUP(B488,'theSkyNet POGS'!$B$3:$I$1158,8,FALSE),"")</f>
        <v>0.67691927371413863</v>
      </c>
      <c r="M488" s="23">
        <f>IFERROR(VLOOKUP(B488,'TN-Grid'!$B$3:$I$908,8,FALSE),"")</f>
        <v>2.20548784918007</v>
      </c>
      <c r="N488" s="23" t="str">
        <f>IFERROR(VLOOKUP(B488,'Yoyo@home'!$B$3:$I$955,8,FALSE),"")</f>
        <v/>
      </c>
      <c r="O488" s="22"/>
      <c r="P488" s="4">
        <f t="shared" si="7"/>
        <v>9</v>
      </c>
    </row>
    <row r="489" spans="2:16" x14ac:dyDescent="0.35">
      <c r="B489" s="12" t="s">
        <v>1058</v>
      </c>
      <c r="C489" s="23" t="str">
        <f>IFERROR(VLOOKUP(B489,'Asteroids@home'!$B$3:$I$1398,8,FALSE),"")</f>
        <v/>
      </c>
      <c r="D489" s="23" t="str">
        <f>IFERROR(VLOOKUP(B489,'Citizen Science Grid'!$B$3:$I$1120,8,FALSE),"")</f>
        <v/>
      </c>
      <c r="E489" s="27" t="str">
        <f>IFERROR(VLOOKUP(B489,'Enigma@home'!$B$3:$I$1120,8,FALSE),"")</f>
        <v/>
      </c>
      <c r="F489" s="23" t="str">
        <f>IFERROR(VLOOKUP(B489,'LHC@home'!$B$3:$I$1280,8,FALSE),"")</f>
        <v/>
      </c>
      <c r="G489" s="23" t="str">
        <f>IFERROR(VLOOKUP(B489,'NFS@Home'!$B$3:$I$1280,8,FALSE),"")</f>
        <v/>
      </c>
      <c r="H489" s="23" t="str">
        <f>IFERROR(VLOOKUP(B489,Numberfields!$B$3:$I$1011,8,FALSE),"")</f>
        <v/>
      </c>
      <c r="I489" s="23" t="str">
        <f>IFERROR(VLOOKUP(B489,Primegrid!$B$3:$I$955,8,FALSE),"")</f>
        <v/>
      </c>
      <c r="J489" s="27">
        <f>IFERROR(VLOOKUP(B489,'SETI@home'!$B$3:$I$2497,8,FALSE),"")</f>
        <v>0.29510686026233834</v>
      </c>
      <c r="K489" s="23" t="str">
        <f>IFERROR(VLOOKUP(B489,SRBase!$B$3:$I$655,8,FALSE),"")</f>
        <v/>
      </c>
      <c r="L489" s="23" t="str">
        <f>IFERROR(VLOOKUP(B489,'theSkyNet POGS'!$B$3:$I$1158,8,FALSE),"")</f>
        <v/>
      </c>
      <c r="M489" s="23" t="str">
        <f>IFERROR(VLOOKUP(B489,'TN-Grid'!$B$3:$I$908,8,FALSE),"")</f>
        <v/>
      </c>
      <c r="N489" s="23">
        <f>IFERROR(VLOOKUP(B489,'Yoyo@home'!$B$3:$I$955,8,FALSE),"")</f>
        <v>1.1486359016082002</v>
      </c>
      <c r="O489" s="22"/>
      <c r="P489" s="4">
        <f t="shared" si="7"/>
        <v>2</v>
      </c>
    </row>
    <row r="490" spans="2:16" x14ac:dyDescent="0.35">
      <c r="B490" s="12" t="s">
        <v>1059</v>
      </c>
      <c r="C490" s="23" t="str">
        <f>IFERROR(VLOOKUP(B490,'Asteroids@home'!$B$3:$I$1398,8,FALSE),"")</f>
        <v/>
      </c>
      <c r="D490" s="23" t="str">
        <f>IFERROR(VLOOKUP(B490,'Citizen Science Grid'!$B$3:$I$1120,8,FALSE),"")</f>
        <v/>
      </c>
      <c r="E490" s="27" t="str">
        <f>IFERROR(VLOOKUP(B490,'Enigma@home'!$B$3:$I$1120,8,FALSE),"")</f>
        <v/>
      </c>
      <c r="F490" s="23" t="str">
        <f>IFERROR(VLOOKUP(B490,'LHC@home'!$B$3:$I$1280,8,FALSE),"")</f>
        <v/>
      </c>
      <c r="G490" s="23" t="str">
        <f>IFERROR(VLOOKUP(B490,'NFS@Home'!$B$3:$I$1280,8,FALSE),"")</f>
        <v/>
      </c>
      <c r="H490" s="23" t="str">
        <f>IFERROR(VLOOKUP(B490,Numberfields!$B$3:$I$1011,8,FALSE),"")</f>
        <v/>
      </c>
      <c r="I490" s="23" t="str">
        <f>IFERROR(VLOOKUP(B490,Primegrid!$B$3:$I$955,8,FALSE),"")</f>
        <v/>
      </c>
      <c r="J490" s="27">
        <f>IFERROR(VLOOKUP(B490,'SETI@home'!$B$3:$I$2497,8,FALSE),"")</f>
        <v>0.10444943786983361</v>
      </c>
      <c r="K490" s="23" t="str">
        <f>IFERROR(VLOOKUP(B490,SRBase!$B$3:$I$655,8,FALSE),"")</f>
        <v/>
      </c>
      <c r="L490" s="23" t="str">
        <f>IFERROR(VLOOKUP(B490,'theSkyNet POGS'!$B$3:$I$1158,8,FALSE),"")</f>
        <v/>
      </c>
      <c r="M490" s="23" t="str">
        <f>IFERROR(VLOOKUP(B490,'TN-Grid'!$B$3:$I$908,8,FALSE),"")</f>
        <v/>
      </c>
      <c r="N490" s="23" t="str">
        <f>IFERROR(VLOOKUP(B490,'Yoyo@home'!$B$3:$I$955,8,FALSE),"")</f>
        <v/>
      </c>
      <c r="O490" s="22"/>
      <c r="P490" s="4">
        <f t="shared" si="7"/>
        <v>1</v>
      </c>
    </row>
    <row r="491" spans="2:16" x14ac:dyDescent="0.35">
      <c r="B491" s="12" t="s">
        <v>1060</v>
      </c>
      <c r="C491" s="23">
        <f>IFERROR(VLOOKUP(B491,'Asteroids@home'!$B$3:$I$1398,8,FALSE),"")</f>
        <v>0.3371781334338399</v>
      </c>
      <c r="D491" s="23" t="str">
        <f>IFERROR(VLOOKUP(B491,'Citizen Science Grid'!$B$3:$I$1120,8,FALSE),"")</f>
        <v/>
      </c>
      <c r="E491" s="27" t="str">
        <f>IFERROR(VLOOKUP(B491,'Enigma@home'!$B$3:$I$1120,8,FALSE),"")</f>
        <v/>
      </c>
      <c r="F491" s="23" t="str">
        <f>IFERROR(VLOOKUP(B491,'LHC@home'!$B$3:$I$1280,8,FALSE),"")</f>
        <v/>
      </c>
      <c r="G491" s="23" t="str">
        <f>IFERROR(VLOOKUP(B491,'NFS@Home'!$B$3:$I$1280,8,FALSE),"")</f>
        <v/>
      </c>
      <c r="H491" s="23" t="str">
        <f>IFERROR(VLOOKUP(B491,Numberfields!$B$3:$I$1011,8,FALSE),"")</f>
        <v/>
      </c>
      <c r="I491" s="23" t="str">
        <f>IFERROR(VLOOKUP(B491,Primegrid!$B$3:$I$955,8,FALSE),"")</f>
        <v/>
      </c>
      <c r="J491" s="27" t="str">
        <f>IFERROR(VLOOKUP(B491,'SETI@home'!$B$3:$I$2497,8,FALSE),"")</f>
        <v/>
      </c>
      <c r="K491" s="23" t="str">
        <f>IFERROR(VLOOKUP(B491,SRBase!$B$3:$I$655,8,FALSE),"")</f>
        <v/>
      </c>
      <c r="L491" s="23" t="str">
        <f>IFERROR(VLOOKUP(B491,'theSkyNet POGS'!$B$3:$I$1158,8,FALSE),"")</f>
        <v/>
      </c>
      <c r="M491" s="23" t="str">
        <f>IFERROR(VLOOKUP(B491,'TN-Grid'!$B$3:$I$908,8,FALSE),"")</f>
        <v/>
      </c>
      <c r="N491" s="23" t="str">
        <f>IFERROR(VLOOKUP(B491,'Yoyo@home'!$B$3:$I$955,8,FALSE),"")</f>
        <v/>
      </c>
      <c r="O491" s="22"/>
      <c r="P491" s="4">
        <f t="shared" si="7"/>
        <v>1</v>
      </c>
    </row>
    <row r="492" spans="2:16" x14ac:dyDescent="0.35">
      <c r="B492" s="12" t="s">
        <v>1061</v>
      </c>
      <c r="C492" s="23">
        <f>IFERROR(VLOOKUP(B492,'Asteroids@home'!$B$3:$I$1398,8,FALSE),"")</f>
        <v>0.2747253271242997</v>
      </c>
      <c r="D492" s="23" t="str">
        <f>IFERROR(VLOOKUP(B492,'Citizen Science Grid'!$B$3:$I$1120,8,FALSE),"")</f>
        <v/>
      </c>
      <c r="E492" s="27" t="str">
        <f>IFERROR(VLOOKUP(B492,'Enigma@home'!$B$3:$I$1120,8,FALSE),"")</f>
        <v/>
      </c>
      <c r="F492" s="23" t="str">
        <f>IFERROR(VLOOKUP(B492,'LHC@home'!$B$3:$I$1280,8,FALSE),"")</f>
        <v/>
      </c>
      <c r="G492" s="23">
        <f>IFERROR(VLOOKUP(B492,'NFS@Home'!$B$3:$I$1280,8,FALSE),"")</f>
        <v>0.54327351273032332</v>
      </c>
      <c r="H492" s="23" t="str">
        <f>IFERROR(VLOOKUP(B492,Numberfields!$B$3:$I$1011,8,FALSE),"")</f>
        <v/>
      </c>
      <c r="I492" s="23" t="str">
        <f>IFERROR(VLOOKUP(B492,Primegrid!$B$3:$I$955,8,FALSE),"")</f>
        <v/>
      </c>
      <c r="J492" s="27" t="str">
        <f>IFERROR(VLOOKUP(B492,'SETI@home'!$B$3:$I$2497,8,FALSE),"")</f>
        <v/>
      </c>
      <c r="K492" s="23" t="str">
        <f>IFERROR(VLOOKUP(B492,SRBase!$B$3:$I$655,8,FALSE),"")</f>
        <v/>
      </c>
      <c r="L492" s="23" t="str">
        <f>IFERROR(VLOOKUP(B492,'theSkyNet POGS'!$B$3:$I$1158,8,FALSE),"")</f>
        <v/>
      </c>
      <c r="M492" s="23" t="str">
        <f>IFERROR(VLOOKUP(B492,'TN-Grid'!$B$3:$I$908,8,FALSE),"")</f>
        <v/>
      </c>
      <c r="N492" s="23" t="str">
        <f>IFERROR(VLOOKUP(B492,'Yoyo@home'!$B$3:$I$955,8,FALSE),"")</f>
        <v/>
      </c>
      <c r="O492" s="22"/>
      <c r="P492" s="4">
        <f t="shared" si="7"/>
        <v>2</v>
      </c>
    </row>
    <row r="493" spans="2:16" x14ac:dyDescent="0.35">
      <c r="B493" s="12" t="s">
        <v>1852</v>
      </c>
      <c r="C493" s="23" t="str">
        <f>IFERROR(VLOOKUP(B493,'Asteroids@home'!$B$3:$I$1398,8,FALSE),"")</f>
        <v/>
      </c>
      <c r="D493" s="23" t="str">
        <f>IFERROR(VLOOKUP(B493,'Citizen Science Grid'!$B$3:$I$1120,8,FALSE),"")</f>
        <v/>
      </c>
      <c r="E493" s="27" t="str">
        <f>IFERROR(VLOOKUP(B493,'Enigma@home'!$B$3:$I$1120,8,FALSE),"")</f>
        <v/>
      </c>
      <c r="F493" s="23" t="str">
        <f>IFERROR(VLOOKUP(B493,'LHC@home'!$B$3:$I$1280,8,FALSE),"")</f>
        <v/>
      </c>
      <c r="G493" s="23" t="str">
        <f>IFERROR(VLOOKUP(B493,'NFS@Home'!$B$3:$I$1280,8,FALSE),"")</f>
        <v/>
      </c>
      <c r="H493" s="23" t="str">
        <f>IFERROR(VLOOKUP(B493,Numberfields!$B$3:$I$1011,8,FALSE),"")</f>
        <v/>
      </c>
      <c r="I493" s="23" t="str">
        <f>IFERROR(VLOOKUP(B493,Primegrid!$B$3:$I$955,8,FALSE),"")</f>
        <v/>
      </c>
      <c r="J493" s="27">
        <f>IFERROR(VLOOKUP(B493,'SETI@home'!$B$3:$I$2497,8,FALSE),"")</f>
        <v>0.16116304963296471</v>
      </c>
      <c r="K493" s="23" t="str">
        <f>IFERROR(VLOOKUP(B493,SRBase!$B$3:$I$655,8,FALSE),"")</f>
        <v/>
      </c>
      <c r="L493" s="23" t="str">
        <f>IFERROR(VLOOKUP(B493,'theSkyNet POGS'!$B$3:$I$1158,8,FALSE),"")</f>
        <v/>
      </c>
      <c r="M493" s="23" t="str">
        <f>IFERROR(VLOOKUP(B493,'TN-Grid'!$B$3:$I$908,8,FALSE),"")</f>
        <v/>
      </c>
      <c r="N493" s="23">
        <f>IFERROR(VLOOKUP(B493,'Yoyo@home'!$B$3:$I$955,8,FALSE),"")</f>
        <v>0.62716780193097676</v>
      </c>
      <c r="O493" s="22"/>
      <c r="P493" s="4">
        <f t="shared" si="7"/>
        <v>2</v>
      </c>
    </row>
    <row r="494" spans="2:16" x14ac:dyDescent="0.35">
      <c r="B494" s="12" t="s">
        <v>2055</v>
      </c>
      <c r="C494" s="23" t="str">
        <f>IFERROR(VLOOKUP(B494,'Asteroids@home'!$B$3:$I$1398,8,FALSE),"")</f>
        <v/>
      </c>
      <c r="D494" s="23" t="str">
        <f>IFERROR(VLOOKUP(B494,'Citizen Science Grid'!$B$3:$I$1120,8,FALSE),"")</f>
        <v/>
      </c>
      <c r="E494" s="27" t="str">
        <f>IFERROR(VLOOKUP(B494,'Enigma@home'!$B$3:$I$1120,8,FALSE),"")</f>
        <v/>
      </c>
      <c r="F494" s="23" t="str">
        <f>IFERROR(VLOOKUP(B494,'LHC@home'!$B$3:$I$1280,8,FALSE),"")</f>
        <v/>
      </c>
      <c r="G494" s="23" t="str">
        <f>IFERROR(VLOOKUP(B494,'NFS@Home'!$B$3:$I$1280,8,FALSE),"")</f>
        <v/>
      </c>
      <c r="H494" s="23" t="str">
        <f>IFERROR(VLOOKUP(B494,Numberfields!$B$3:$I$1011,8,FALSE),"")</f>
        <v/>
      </c>
      <c r="I494" s="23" t="str">
        <f>IFERROR(VLOOKUP(B494,Primegrid!$B$3:$I$955,8,FALSE),"")</f>
        <v/>
      </c>
      <c r="J494" s="27">
        <f>IFERROR(VLOOKUP(B494,'SETI@home'!$B$3:$I$2497,8,FALSE),"")</f>
        <v>0.17631465346682085</v>
      </c>
      <c r="K494" s="23" t="str">
        <f>IFERROR(VLOOKUP(B494,SRBase!$B$3:$I$655,8,FALSE),"")</f>
        <v/>
      </c>
      <c r="L494" s="23" t="str">
        <f>IFERROR(VLOOKUP(B494,'theSkyNet POGS'!$B$3:$I$1158,8,FALSE),"")</f>
        <v/>
      </c>
      <c r="M494" s="23" t="str">
        <f>IFERROR(VLOOKUP(B494,'TN-Grid'!$B$3:$I$908,8,FALSE),"")</f>
        <v/>
      </c>
      <c r="N494" s="23" t="str">
        <f>IFERROR(VLOOKUP(B494,'Yoyo@home'!$B$3:$I$955,8,FALSE),"")</f>
        <v/>
      </c>
      <c r="O494" s="22"/>
      <c r="P494" s="4">
        <f t="shared" si="7"/>
        <v>1</v>
      </c>
    </row>
    <row r="495" spans="2:16" x14ac:dyDescent="0.35">
      <c r="B495" s="12" t="s">
        <v>1853</v>
      </c>
      <c r="C495" s="23" t="str">
        <f>IFERROR(VLOOKUP(B495,'Asteroids@home'!$B$3:$I$1398,8,FALSE),"")</f>
        <v/>
      </c>
      <c r="D495" s="23" t="str">
        <f>IFERROR(VLOOKUP(B495,'Citizen Science Grid'!$B$3:$I$1120,8,FALSE),"")</f>
        <v/>
      </c>
      <c r="E495" s="27" t="str">
        <f>IFERROR(VLOOKUP(B495,'Enigma@home'!$B$3:$I$1120,8,FALSE),"")</f>
        <v/>
      </c>
      <c r="F495" s="23" t="str">
        <f>IFERROR(VLOOKUP(B495,'LHC@home'!$B$3:$I$1280,8,FALSE),"")</f>
        <v/>
      </c>
      <c r="G495" s="23" t="str">
        <f>IFERROR(VLOOKUP(B495,'NFS@Home'!$B$3:$I$1280,8,FALSE),"")</f>
        <v/>
      </c>
      <c r="H495" s="23" t="str">
        <f>IFERROR(VLOOKUP(B495,Numberfields!$B$3:$I$1011,8,FALSE),"")</f>
        <v/>
      </c>
      <c r="I495" s="23">
        <f>IFERROR(VLOOKUP(B495,Primegrid!$B$3:$I$955,8,FALSE),"")</f>
        <v>7.0976183612919089E-2</v>
      </c>
      <c r="J495" s="27">
        <f>IFERROR(VLOOKUP(B495,'SETI@home'!$B$3:$I$2497,8,FALSE),"")</f>
        <v>0.17926293835615534</v>
      </c>
      <c r="K495" s="23" t="str">
        <f>IFERROR(VLOOKUP(B495,SRBase!$B$3:$I$655,8,FALSE),"")</f>
        <v/>
      </c>
      <c r="L495" s="23" t="str">
        <f>IFERROR(VLOOKUP(B495,'theSkyNet POGS'!$B$3:$I$1158,8,FALSE),"")</f>
        <v/>
      </c>
      <c r="M495" s="23" t="str">
        <f>IFERROR(VLOOKUP(B495,'TN-Grid'!$B$3:$I$908,8,FALSE),"")</f>
        <v/>
      </c>
      <c r="N495" s="23">
        <f>IFERROR(VLOOKUP(B495,'Yoyo@home'!$B$3:$I$955,8,FALSE),"")</f>
        <v>0.79123154890912883</v>
      </c>
      <c r="O495" s="22"/>
      <c r="P495" s="4">
        <f t="shared" si="7"/>
        <v>3</v>
      </c>
    </row>
    <row r="496" spans="2:16" x14ac:dyDescent="0.35">
      <c r="B496" s="12" t="s">
        <v>2056</v>
      </c>
      <c r="C496" s="23" t="str">
        <f>IFERROR(VLOOKUP(B496,'Asteroids@home'!$B$3:$I$1398,8,FALSE),"")</f>
        <v/>
      </c>
      <c r="D496" s="23" t="str">
        <f>IFERROR(VLOOKUP(B496,'Citizen Science Grid'!$B$3:$I$1120,8,FALSE),"")</f>
        <v/>
      </c>
      <c r="E496" s="27" t="str">
        <f>IFERROR(VLOOKUP(B496,'Enigma@home'!$B$3:$I$1120,8,FALSE),"")</f>
        <v/>
      </c>
      <c r="F496" s="23" t="str">
        <f>IFERROR(VLOOKUP(B496,'LHC@home'!$B$3:$I$1280,8,FALSE),"")</f>
        <v/>
      </c>
      <c r="G496" s="23" t="str">
        <f>IFERROR(VLOOKUP(B496,'NFS@Home'!$B$3:$I$1280,8,FALSE),"")</f>
        <v/>
      </c>
      <c r="H496" s="23" t="str">
        <f>IFERROR(VLOOKUP(B496,Numberfields!$B$3:$I$1011,8,FALSE),"")</f>
        <v/>
      </c>
      <c r="I496" s="23" t="str">
        <f>IFERROR(VLOOKUP(B496,Primegrid!$B$3:$I$955,8,FALSE),"")</f>
        <v/>
      </c>
      <c r="J496" s="27">
        <f>IFERROR(VLOOKUP(B496,'SETI@home'!$B$3:$I$2497,8,FALSE),"")</f>
        <v>0.16317025060423856</v>
      </c>
      <c r="K496" s="23" t="str">
        <f>IFERROR(VLOOKUP(B496,SRBase!$B$3:$I$655,8,FALSE),"")</f>
        <v/>
      </c>
      <c r="L496" s="23" t="str">
        <f>IFERROR(VLOOKUP(B496,'theSkyNet POGS'!$B$3:$I$1158,8,FALSE),"")</f>
        <v/>
      </c>
      <c r="M496" s="23" t="str">
        <f>IFERROR(VLOOKUP(B496,'TN-Grid'!$B$3:$I$908,8,FALSE),"")</f>
        <v/>
      </c>
      <c r="N496" s="23" t="str">
        <f>IFERROR(VLOOKUP(B496,'Yoyo@home'!$B$3:$I$955,8,FALSE),"")</f>
        <v/>
      </c>
      <c r="O496" s="22"/>
      <c r="P496" s="4">
        <f t="shared" si="7"/>
        <v>1</v>
      </c>
    </row>
    <row r="497" spans="2:16" x14ac:dyDescent="0.35">
      <c r="B497" s="12" t="s">
        <v>2057</v>
      </c>
      <c r="C497" s="23" t="str">
        <f>IFERROR(VLOOKUP(B497,'Asteroids@home'!$B$3:$I$1398,8,FALSE),"")</f>
        <v/>
      </c>
      <c r="D497" s="23" t="str">
        <f>IFERROR(VLOOKUP(B497,'Citizen Science Grid'!$B$3:$I$1120,8,FALSE),"")</f>
        <v/>
      </c>
      <c r="E497" s="27" t="str">
        <f>IFERROR(VLOOKUP(B497,'Enigma@home'!$B$3:$I$1120,8,FALSE),"")</f>
        <v/>
      </c>
      <c r="F497" s="23" t="str">
        <f>IFERROR(VLOOKUP(B497,'LHC@home'!$B$3:$I$1280,8,FALSE),"")</f>
        <v/>
      </c>
      <c r="G497" s="23" t="str">
        <f>IFERROR(VLOOKUP(B497,'NFS@Home'!$B$3:$I$1280,8,FALSE),"")</f>
        <v/>
      </c>
      <c r="H497" s="23" t="str">
        <f>IFERROR(VLOOKUP(B497,Numberfields!$B$3:$I$1011,8,FALSE),"")</f>
        <v/>
      </c>
      <c r="I497" s="23" t="str">
        <f>IFERROR(VLOOKUP(B497,Primegrid!$B$3:$I$955,8,FALSE),"")</f>
        <v/>
      </c>
      <c r="J497" s="27">
        <f>IFERROR(VLOOKUP(B497,'SETI@home'!$B$3:$I$2497,8,FALSE),"")</f>
        <v>0.25500743719497038</v>
      </c>
      <c r="K497" s="23" t="str">
        <f>IFERROR(VLOOKUP(B497,SRBase!$B$3:$I$655,8,FALSE),"")</f>
        <v/>
      </c>
      <c r="L497" s="23" t="str">
        <f>IFERROR(VLOOKUP(B497,'theSkyNet POGS'!$B$3:$I$1158,8,FALSE),"")</f>
        <v/>
      </c>
      <c r="M497" s="23" t="str">
        <f>IFERROR(VLOOKUP(B497,'TN-Grid'!$B$3:$I$908,8,FALSE),"")</f>
        <v/>
      </c>
      <c r="N497" s="23" t="str">
        <f>IFERROR(VLOOKUP(B497,'Yoyo@home'!$B$3:$I$955,8,FALSE),"")</f>
        <v/>
      </c>
      <c r="O497" s="22"/>
      <c r="P497" s="4">
        <f t="shared" si="7"/>
        <v>1</v>
      </c>
    </row>
    <row r="498" spans="2:16" x14ac:dyDescent="0.35">
      <c r="B498" s="12" t="s">
        <v>713</v>
      </c>
      <c r="C498" s="23">
        <f>IFERROR(VLOOKUP(B498,'Asteroids@home'!$B$3:$I$1398,8,FALSE),"")</f>
        <v>0.26596547275825444</v>
      </c>
      <c r="D498" s="23" t="str">
        <f>IFERROR(VLOOKUP(B498,'Citizen Science Grid'!$B$3:$I$1120,8,FALSE),"")</f>
        <v/>
      </c>
      <c r="E498" s="27" t="str">
        <f>IFERROR(VLOOKUP(B498,'Enigma@home'!$B$3:$I$1120,8,FALSE),"")</f>
        <v/>
      </c>
      <c r="F498" s="23">
        <f>IFERROR(VLOOKUP(B498,'LHC@home'!$B$3:$I$1280,8,FALSE),"")</f>
        <v>0.71668807896469855</v>
      </c>
      <c r="G498" s="23" t="str">
        <f>IFERROR(VLOOKUP(B498,'NFS@Home'!$B$3:$I$1280,8,FALSE),"")</f>
        <v/>
      </c>
      <c r="H498" s="23" t="str">
        <f>IFERROR(VLOOKUP(B498,Numberfields!$B$3:$I$1011,8,FALSE),"")</f>
        <v/>
      </c>
      <c r="I498" s="23" t="str">
        <f>IFERROR(VLOOKUP(B498,Primegrid!$B$3:$I$955,8,FALSE),"")</f>
        <v/>
      </c>
      <c r="J498" s="27">
        <f>IFERROR(VLOOKUP(B498,'SETI@home'!$B$3:$I$2497,8,FALSE),"")</f>
        <v>0.15325406137746475</v>
      </c>
      <c r="K498" s="23" t="str">
        <f>IFERROR(VLOOKUP(B498,SRBase!$B$3:$I$655,8,FALSE),"")</f>
        <v/>
      </c>
      <c r="L498" s="23" t="str">
        <f>IFERROR(VLOOKUP(B498,'theSkyNet POGS'!$B$3:$I$1158,8,FALSE),"")</f>
        <v/>
      </c>
      <c r="M498" s="23">
        <f>IFERROR(VLOOKUP(B498,'TN-Grid'!$B$3:$I$908,8,FALSE),"")</f>
        <v>0.67906420992584671</v>
      </c>
      <c r="N498" s="23" t="str">
        <f>IFERROR(VLOOKUP(B498,'Yoyo@home'!$B$3:$I$955,8,FALSE),"")</f>
        <v/>
      </c>
      <c r="O498" s="22"/>
      <c r="P498" s="4">
        <f t="shared" si="7"/>
        <v>4</v>
      </c>
    </row>
    <row r="499" spans="2:16" hidden="1" x14ac:dyDescent="0.35">
      <c r="B499" s="12" t="s">
        <v>2058</v>
      </c>
      <c r="C499" s="23" t="str">
        <f>IFERROR(VLOOKUP(B499,'Asteroids@home'!$B$3:$I$1398,8,FALSE),"")</f>
        <v/>
      </c>
      <c r="D499" s="23" t="str">
        <f>IFERROR(VLOOKUP(B499,'Citizen Science Grid'!$B$3:$I$1120,8,FALSE),"")</f>
        <v/>
      </c>
      <c r="E499" s="27" t="str">
        <f>IFERROR(VLOOKUP(B499,'Enigma@home'!$B$3:$I$1120,8,FALSE),"")</f>
        <v/>
      </c>
      <c r="F499" s="23" t="str">
        <f>IFERROR(VLOOKUP(B499,'LHC@home'!$B$3:$I$1280,8,FALSE),"")</f>
        <v/>
      </c>
      <c r="G499" s="23" t="str">
        <f>IFERROR(VLOOKUP(B499,'NFS@Home'!$B$3:$I$1280,8,FALSE),"")</f>
        <v/>
      </c>
      <c r="H499" s="23" t="str">
        <f>IFERROR(VLOOKUP(B499,Numberfields!$B$3:$I$1011,8,FALSE),"")</f>
        <v/>
      </c>
      <c r="I499" s="23" t="str">
        <f>IFERROR(VLOOKUP(B499,Primegrid!$B$3:$I$955,8,FALSE),"")</f>
        <v/>
      </c>
      <c r="J499" s="27" t="str">
        <f>IFERROR(VLOOKUP(B499,'SETI@home'!$B$3:$I$2497,8,FALSE),"")</f>
        <v/>
      </c>
      <c r="K499" s="23" t="str">
        <f>IFERROR(VLOOKUP(B499,SRBase!$B$3:$I$655,8,FALSE),"")</f>
        <v/>
      </c>
      <c r="L499" s="23" t="str">
        <f>IFERROR(VLOOKUP(B499,'theSkyNet POGS'!$B$3:$I$1158,8,FALSE),"")</f>
        <v/>
      </c>
      <c r="M499" s="23" t="str">
        <f>IFERROR(VLOOKUP(B499,'TN-Grid'!$B$3:$I$908,8,FALSE),"")</f>
        <v/>
      </c>
      <c r="N499" s="23" t="str">
        <f>IFERROR(VLOOKUP(B499,'Yoyo@home'!$B$3:$I$955,8,FALSE),"")</f>
        <v/>
      </c>
      <c r="O499" s="22"/>
      <c r="P499" s="4">
        <f t="shared" si="7"/>
        <v>0</v>
      </c>
    </row>
    <row r="500" spans="2:16" x14ac:dyDescent="0.35">
      <c r="B500" s="12" t="s">
        <v>1929</v>
      </c>
      <c r="C500" s="23" t="str">
        <f>IFERROR(VLOOKUP(B500,'Asteroids@home'!$B$3:$I$1398,8,FALSE),"")</f>
        <v/>
      </c>
      <c r="D500" s="23" t="str">
        <f>IFERROR(VLOOKUP(B500,'Citizen Science Grid'!$B$3:$I$1120,8,FALSE),"")</f>
        <v/>
      </c>
      <c r="E500" s="27" t="str">
        <f>IFERROR(VLOOKUP(B500,'Enigma@home'!$B$3:$I$1120,8,FALSE),"")</f>
        <v/>
      </c>
      <c r="F500" s="23" t="str">
        <f>IFERROR(VLOOKUP(B500,'LHC@home'!$B$3:$I$1280,8,FALSE),"")</f>
        <v/>
      </c>
      <c r="G500" s="23" t="str">
        <f>IFERROR(VLOOKUP(B500,'NFS@Home'!$B$3:$I$1280,8,FALSE),"")</f>
        <v/>
      </c>
      <c r="H500" s="23" t="str">
        <f>IFERROR(VLOOKUP(B500,Numberfields!$B$3:$I$1011,8,FALSE),"")</f>
        <v/>
      </c>
      <c r="I500" s="23">
        <f>IFERROR(VLOOKUP(B500,Primegrid!$B$3:$I$955,8,FALSE),"")</f>
        <v>1.4701292774264234E-2</v>
      </c>
      <c r="J500" s="27">
        <f>IFERROR(VLOOKUP(B500,'SETI@home'!$B$3:$I$2497,8,FALSE),"")</f>
        <v>0.11805188678806641</v>
      </c>
      <c r="K500" s="23" t="str">
        <f>IFERROR(VLOOKUP(B500,SRBase!$B$3:$I$655,8,FALSE),"")</f>
        <v/>
      </c>
      <c r="L500" s="23" t="str">
        <f>IFERROR(VLOOKUP(B500,'theSkyNet POGS'!$B$3:$I$1158,8,FALSE),"")</f>
        <v/>
      </c>
      <c r="M500" s="23" t="str">
        <f>IFERROR(VLOOKUP(B500,'TN-Grid'!$B$3:$I$908,8,FALSE),"")</f>
        <v/>
      </c>
      <c r="N500" s="23" t="str">
        <f>IFERROR(VLOOKUP(B500,'Yoyo@home'!$B$3:$I$955,8,FALSE),"")</f>
        <v/>
      </c>
      <c r="O500" s="22"/>
      <c r="P500" s="4">
        <f t="shared" si="7"/>
        <v>2</v>
      </c>
    </row>
    <row r="501" spans="2:16" hidden="1" x14ac:dyDescent="0.35">
      <c r="B501" s="12" t="s">
        <v>2059</v>
      </c>
      <c r="C501" s="23" t="str">
        <f>IFERROR(VLOOKUP(B501,'Asteroids@home'!$B$3:$I$1398,8,FALSE),"")</f>
        <v/>
      </c>
      <c r="D501" s="23" t="str">
        <f>IFERROR(VLOOKUP(B501,'Citizen Science Grid'!$B$3:$I$1120,8,FALSE),"")</f>
        <v/>
      </c>
      <c r="E501" s="27" t="str">
        <f>IFERROR(VLOOKUP(B501,'Enigma@home'!$B$3:$I$1120,8,FALSE),"")</f>
        <v/>
      </c>
      <c r="F501" s="23" t="str">
        <f>IFERROR(VLOOKUP(B501,'LHC@home'!$B$3:$I$1280,8,FALSE),"")</f>
        <v/>
      </c>
      <c r="G501" s="23" t="str">
        <f>IFERROR(VLOOKUP(B501,'NFS@Home'!$B$3:$I$1280,8,FALSE),"")</f>
        <v/>
      </c>
      <c r="H501" s="23" t="str">
        <f>IFERROR(VLOOKUP(B501,Numberfields!$B$3:$I$1011,8,FALSE),"")</f>
        <v/>
      </c>
      <c r="I501" s="23" t="str">
        <f>IFERROR(VLOOKUP(B501,Primegrid!$B$3:$I$955,8,FALSE),"")</f>
        <v/>
      </c>
      <c r="J501" s="27" t="str">
        <f>IFERROR(VLOOKUP(B501,'SETI@home'!$B$3:$I$2497,8,FALSE),"")</f>
        <v/>
      </c>
      <c r="K501" s="23" t="str">
        <f>IFERROR(VLOOKUP(B501,SRBase!$B$3:$I$655,8,FALSE),"")</f>
        <v/>
      </c>
      <c r="L501" s="23" t="str">
        <f>IFERROR(VLOOKUP(B501,'theSkyNet POGS'!$B$3:$I$1158,8,FALSE),"")</f>
        <v/>
      </c>
      <c r="M501" s="23" t="str">
        <f>IFERROR(VLOOKUP(B501,'TN-Grid'!$B$3:$I$908,8,FALSE),"")</f>
        <v/>
      </c>
      <c r="N501" s="23" t="str">
        <f>IFERROR(VLOOKUP(B501,'Yoyo@home'!$B$3:$I$955,8,FALSE),"")</f>
        <v/>
      </c>
      <c r="O501" s="22"/>
      <c r="P501" s="4">
        <f t="shared" si="7"/>
        <v>0</v>
      </c>
    </row>
    <row r="502" spans="2:16" x14ac:dyDescent="0.35">
      <c r="B502" s="12" t="s">
        <v>2060</v>
      </c>
      <c r="C502" s="23" t="str">
        <f>IFERROR(VLOOKUP(B502,'Asteroids@home'!$B$3:$I$1398,8,FALSE),"")</f>
        <v/>
      </c>
      <c r="D502" s="23" t="str">
        <f>IFERROR(VLOOKUP(B502,'Citizen Science Grid'!$B$3:$I$1120,8,FALSE),"")</f>
        <v/>
      </c>
      <c r="E502" s="27" t="str">
        <f>IFERROR(VLOOKUP(B502,'Enigma@home'!$B$3:$I$1120,8,FALSE),"")</f>
        <v/>
      </c>
      <c r="F502" s="23" t="str">
        <f>IFERROR(VLOOKUP(B502,'LHC@home'!$B$3:$I$1280,8,FALSE),"")</f>
        <v/>
      </c>
      <c r="G502" s="23" t="str">
        <f>IFERROR(VLOOKUP(B502,'NFS@Home'!$B$3:$I$1280,8,FALSE),"")</f>
        <v/>
      </c>
      <c r="H502" s="23" t="str">
        <f>IFERROR(VLOOKUP(B502,Numberfields!$B$3:$I$1011,8,FALSE),"")</f>
        <v/>
      </c>
      <c r="I502" s="23" t="str">
        <f>IFERROR(VLOOKUP(B502,Primegrid!$B$3:$I$955,8,FALSE),"")</f>
        <v/>
      </c>
      <c r="J502" s="27">
        <f>IFERROR(VLOOKUP(B502,'SETI@home'!$B$3:$I$2497,8,FALSE),"")</f>
        <v>0.18849255035779988</v>
      </c>
      <c r="K502" s="23" t="str">
        <f>IFERROR(VLOOKUP(B502,SRBase!$B$3:$I$655,8,FALSE),"")</f>
        <v/>
      </c>
      <c r="L502" s="23" t="str">
        <f>IFERROR(VLOOKUP(B502,'theSkyNet POGS'!$B$3:$I$1158,8,FALSE),"")</f>
        <v/>
      </c>
      <c r="M502" s="23" t="str">
        <f>IFERROR(VLOOKUP(B502,'TN-Grid'!$B$3:$I$908,8,FALSE),"")</f>
        <v/>
      </c>
      <c r="N502" s="23" t="str">
        <f>IFERROR(VLOOKUP(B502,'Yoyo@home'!$B$3:$I$955,8,FALSE),"")</f>
        <v/>
      </c>
      <c r="O502" s="22"/>
      <c r="P502" s="4">
        <f t="shared" si="7"/>
        <v>1</v>
      </c>
    </row>
    <row r="503" spans="2:16" x14ac:dyDescent="0.35">
      <c r="B503" s="12" t="s">
        <v>1614</v>
      </c>
      <c r="C503" s="23" t="str">
        <f>IFERROR(VLOOKUP(B503,'Asteroids@home'!$B$3:$I$1398,8,FALSE),"")</f>
        <v/>
      </c>
      <c r="D503" s="23" t="str">
        <f>IFERROR(VLOOKUP(B503,'Citizen Science Grid'!$B$3:$I$1120,8,FALSE),"")</f>
        <v/>
      </c>
      <c r="E503" s="27" t="str">
        <f>IFERROR(VLOOKUP(B503,'Enigma@home'!$B$3:$I$1120,8,FALSE),"")</f>
        <v/>
      </c>
      <c r="F503" s="23" t="str">
        <f>IFERROR(VLOOKUP(B503,'LHC@home'!$B$3:$I$1280,8,FALSE),"")</f>
        <v/>
      </c>
      <c r="G503" s="23" t="str">
        <f>IFERROR(VLOOKUP(B503,'NFS@Home'!$B$3:$I$1280,8,FALSE),"")</f>
        <v/>
      </c>
      <c r="H503" s="23" t="str">
        <f>IFERROR(VLOOKUP(B503,Numberfields!$B$3:$I$1011,8,FALSE),"")</f>
        <v/>
      </c>
      <c r="I503" s="23" t="str">
        <f>IFERROR(VLOOKUP(B503,Primegrid!$B$3:$I$955,8,FALSE),"")</f>
        <v/>
      </c>
      <c r="J503" s="27">
        <f>IFERROR(VLOOKUP(B503,'SETI@home'!$B$3:$I$2497,8,FALSE),"")</f>
        <v>0.16589827130055676</v>
      </c>
      <c r="K503" s="23" t="str">
        <f>IFERROR(VLOOKUP(B503,SRBase!$B$3:$I$655,8,FALSE),"")</f>
        <v/>
      </c>
      <c r="L503" s="23" t="str">
        <f>IFERROR(VLOOKUP(B503,'theSkyNet POGS'!$B$3:$I$1158,8,FALSE),"")</f>
        <v/>
      </c>
      <c r="M503" s="23" t="str">
        <f>IFERROR(VLOOKUP(B503,'TN-Grid'!$B$3:$I$908,8,FALSE),"")</f>
        <v/>
      </c>
      <c r="N503" s="23" t="str">
        <f>IFERROR(VLOOKUP(B503,'Yoyo@home'!$B$3:$I$955,8,FALSE),"")</f>
        <v/>
      </c>
      <c r="O503" s="22"/>
      <c r="P503" s="4">
        <f t="shared" si="7"/>
        <v>1</v>
      </c>
    </row>
    <row r="504" spans="2:16" x14ac:dyDescent="0.35">
      <c r="B504" s="12" t="s">
        <v>2061</v>
      </c>
      <c r="C504" s="23" t="str">
        <f>IFERROR(VLOOKUP(B504,'Asteroids@home'!$B$3:$I$1398,8,FALSE),"")</f>
        <v/>
      </c>
      <c r="D504" s="23" t="str">
        <f>IFERROR(VLOOKUP(B504,'Citizen Science Grid'!$B$3:$I$1120,8,FALSE),"")</f>
        <v/>
      </c>
      <c r="E504" s="27" t="str">
        <f>IFERROR(VLOOKUP(B504,'Enigma@home'!$B$3:$I$1120,8,FALSE),"")</f>
        <v/>
      </c>
      <c r="F504" s="23" t="str">
        <f>IFERROR(VLOOKUP(B504,'LHC@home'!$B$3:$I$1280,8,FALSE),"")</f>
        <v/>
      </c>
      <c r="G504" s="23" t="str">
        <f>IFERROR(VLOOKUP(B504,'NFS@Home'!$B$3:$I$1280,8,FALSE),"")</f>
        <v/>
      </c>
      <c r="H504" s="23" t="str">
        <f>IFERROR(VLOOKUP(B504,Numberfields!$B$3:$I$1011,8,FALSE),"")</f>
        <v/>
      </c>
      <c r="I504" s="23" t="str">
        <f>IFERROR(VLOOKUP(B504,Primegrid!$B$3:$I$955,8,FALSE),"")</f>
        <v/>
      </c>
      <c r="J504" s="27">
        <f>IFERROR(VLOOKUP(B504,'SETI@home'!$B$3:$I$2497,8,FALSE),"")</f>
        <v>0.17233491830033518</v>
      </c>
      <c r="K504" s="23" t="str">
        <f>IFERROR(VLOOKUP(B504,SRBase!$B$3:$I$655,8,FALSE),"")</f>
        <v/>
      </c>
      <c r="L504" s="23" t="str">
        <f>IFERROR(VLOOKUP(B504,'theSkyNet POGS'!$B$3:$I$1158,8,FALSE),"")</f>
        <v/>
      </c>
      <c r="M504" s="23" t="str">
        <f>IFERROR(VLOOKUP(B504,'TN-Grid'!$B$3:$I$908,8,FALSE),"")</f>
        <v/>
      </c>
      <c r="N504" s="23" t="str">
        <f>IFERROR(VLOOKUP(B504,'Yoyo@home'!$B$3:$I$955,8,FALSE),"")</f>
        <v/>
      </c>
      <c r="O504" s="22"/>
      <c r="P504" s="4">
        <f t="shared" si="7"/>
        <v>1</v>
      </c>
    </row>
    <row r="505" spans="2:16" x14ac:dyDescent="0.35">
      <c r="B505" s="12" t="s">
        <v>892</v>
      </c>
      <c r="C505" s="23">
        <f>IFERROR(VLOOKUP(B505,'Asteroids@home'!$B$3:$I$1398,8,FALSE),"")</f>
        <v>0.49381393376657867</v>
      </c>
      <c r="D505" s="23">
        <f>IFERROR(VLOOKUP(B505,'Citizen Science Grid'!$B$3:$I$1120,8,FALSE),"")</f>
        <v>0.97488155573740065</v>
      </c>
      <c r="E505" s="27" t="str">
        <f>IFERROR(VLOOKUP(B505,'Enigma@home'!$B$3:$I$1120,8,FALSE),"")</f>
        <v/>
      </c>
      <c r="F505" s="23">
        <f>IFERROR(VLOOKUP(B505,'LHC@home'!$B$3:$I$1280,8,FALSE),"")</f>
        <v>0.58440441033403467</v>
      </c>
      <c r="G505" s="23" t="str">
        <f>IFERROR(VLOOKUP(B505,'NFS@Home'!$B$3:$I$1280,8,FALSE),"")</f>
        <v/>
      </c>
      <c r="H505" s="23" t="str">
        <f>IFERROR(VLOOKUP(B505,Numberfields!$B$3:$I$1011,8,FALSE),"")</f>
        <v/>
      </c>
      <c r="I505" s="23" t="str">
        <f>IFERROR(VLOOKUP(B505,Primegrid!$B$3:$I$955,8,FALSE),"")</f>
        <v/>
      </c>
      <c r="J505" s="27">
        <f>IFERROR(VLOOKUP(B505,'SETI@home'!$B$3:$I$2497,8,FALSE),"")</f>
        <v>0.18077701914354496</v>
      </c>
      <c r="K505" s="23" t="str">
        <f>IFERROR(VLOOKUP(B505,SRBase!$B$3:$I$655,8,FALSE),"")</f>
        <v/>
      </c>
      <c r="L505" s="23" t="str">
        <f>IFERROR(VLOOKUP(B505,'theSkyNet POGS'!$B$3:$I$1158,8,FALSE),"")</f>
        <v/>
      </c>
      <c r="M505" s="23">
        <f>IFERROR(VLOOKUP(B505,'TN-Grid'!$B$3:$I$908,8,FALSE),"")</f>
        <v>2.243774331746303</v>
      </c>
      <c r="N505" s="23">
        <f>IFERROR(VLOOKUP(B505,'Yoyo@home'!$B$3:$I$955,8,FALSE),"")</f>
        <v>0.74999138936283294</v>
      </c>
      <c r="O505" s="22"/>
      <c r="P505" s="4">
        <f t="shared" si="7"/>
        <v>6</v>
      </c>
    </row>
    <row r="506" spans="2:16" x14ac:dyDescent="0.35">
      <c r="B506" s="12" t="s">
        <v>1062</v>
      </c>
      <c r="C506" s="23" t="str">
        <f>IFERROR(VLOOKUP(B506,'Asteroids@home'!$B$3:$I$1398,8,FALSE),"")</f>
        <v/>
      </c>
      <c r="D506" s="23" t="str">
        <f>IFERROR(VLOOKUP(B506,'Citizen Science Grid'!$B$3:$I$1120,8,FALSE),"")</f>
        <v/>
      </c>
      <c r="E506" s="27" t="str">
        <f>IFERROR(VLOOKUP(B506,'Enigma@home'!$B$3:$I$1120,8,FALSE),"")</f>
        <v/>
      </c>
      <c r="F506" s="23" t="str">
        <f>IFERROR(VLOOKUP(B506,'LHC@home'!$B$3:$I$1280,8,FALSE),"")</f>
        <v/>
      </c>
      <c r="G506" s="23" t="str">
        <f>IFERROR(VLOOKUP(B506,'NFS@Home'!$B$3:$I$1280,8,FALSE),"")</f>
        <v/>
      </c>
      <c r="H506" s="23">
        <f>IFERROR(VLOOKUP(B506,Numberfields!$B$3:$I$1011,8,FALSE),"")</f>
        <v>0.41845665143523281</v>
      </c>
      <c r="I506" s="23" t="str">
        <f>IFERROR(VLOOKUP(B506,Primegrid!$B$3:$I$955,8,FALSE),"")</f>
        <v/>
      </c>
      <c r="J506" s="27">
        <f>IFERROR(VLOOKUP(B506,'SETI@home'!$B$3:$I$2497,8,FALSE),"")</f>
        <v>0.1541783847370968</v>
      </c>
      <c r="K506" s="23" t="str">
        <f>IFERROR(VLOOKUP(B506,SRBase!$B$3:$I$655,8,FALSE),"")</f>
        <v/>
      </c>
      <c r="L506" s="23" t="str">
        <f>IFERROR(VLOOKUP(B506,'theSkyNet POGS'!$B$3:$I$1158,8,FALSE),"")</f>
        <v/>
      </c>
      <c r="M506" s="23" t="str">
        <f>IFERROR(VLOOKUP(B506,'TN-Grid'!$B$3:$I$908,8,FALSE),"")</f>
        <v/>
      </c>
      <c r="N506" s="23" t="str">
        <f>IFERROR(VLOOKUP(B506,'Yoyo@home'!$B$3:$I$955,8,FALSE),"")</f>
        <v/>
      </c>
      <c r="O506" s="22"/>
      <c r="P506" s="4">
        <f t="shared" si="7"/>
        <v>2</v>
      </c>
    </row>
    <row r="507" spans="2:16" x14ac:dyDescent="0.35">
      <c r="B507" s="12" t="s">
        <v>153</v>
      </c>
      <c r="C507" s="23" t="str">
        <f>IFERROR(VLOOKUP(B507,'Asteroids@home'!$B$3:$I$1398,8,FALSE),"")</f>
        <v/>
      </c>
      <c r="D507" s="23" t="str">
        <f>IFERROR(VLOOKUP(B507,'Citizen Science Grid'!$B$3:$I$1120,8,FALSE),"")</f>
        <v/>
      </c>
      <c r="E507" s="27" t="str">
        <f>IFERROR(VLOOKUP(B507,'Enigma@home'!$B$3:$I$1120,8,FALSE),"")</f>
        <v/>
      </c>
      <c r="F507" s="23">
        <f>IFERROR(VLOOKUP(B507,'LHC@home'!$B$3:$I$1280,8,FALSE),"")</f>
        <v>0.80452037370580365</v>
      </c>
      <c r="G507" s="23">
        <f>IFERROR(VLOOKUP(B507,'NFS@Home'!$B$3:$I$1280,8,FALSE),"")</f>
        <v>0.50788143992987711</v>
      </c>
      <c r="H507" s="23" t="str">
        <f>IFERROR(VLOOKUP(B507,Numberfields!$B$3:$I$1011,8,FALSE),"")</f>
        <v/>
      </c>
      <c r="I507" s="23" t="str">
        <f>IFERROR(VLOOKUP(B507,Primegrid!$B$3:$I$955,8,FALSE),"")</f>
        <v/>
      </c>
      <c r="J507" s="27">
        <f>IFERROR(VLOOKUP(B507,'SETI@home'!$B$3:$I$2497,8,FALSE),"")</f>
        <v>0.13254950217556774</v>
      </c>
      <c r="K507" s="23" t="str">
        <f>IFERROR(VLOOKUP(B507,SRBase!$B$3:$I$655,8,FALSE),"")</f>
        <v/>
      </c>
      <c r="L507" s="23">
        <f>IFERROR(VLOOKUP(B507,'theSkyNet POGS'!$B$3:$I$1158,8,FALSE),"")</f>
        <v>0.41773302278257091</v>
      </c>
      <c r="M507" s="23">
        <f>IFERROR(VLOOKUP(B507,'TN-Grid'!$B$3:$I$908,8,FALSE),"")</f>
        <v>1.7728848979484313</v>
      </c>
      <c r="N507" s="23" t="str">
        <f>IFERROR(VLOOKUP(B507,'Yoyo@home'!$B$3:$I$955,8,FALSE),"")</f>
        <v/>
      </c>
      <c r="O507" s="22"/>
      <c r="P507" s="4">
        <f t="shared" si="7"/>
        <v>5</v>
      </c>
    </row>
    <row r="508" spans="2:16" x14ac:dyDescent="0.35">
      <c r="B508" s="12" t="s">
        <v>1063</v>
      </c>
      <c r="C508" s="23" t="str">
        <f>IFERROR(VLOOKUP(B508,'Asteroids@home'!$B$3:$I$1398,8,FALSE),"")</f>
        <v/>
      </c>
      <c r="D508" s="23" t="str">
        <f>IFERROR(VLOOKUP(B508,'Citizen Science Grid'!$B$3:$I$1120,8,FALSE),"")</f>
        <v/>
      </c>
      <c r="E508" s="27" t="str">
        <f>IFERROR(VLOOKUP(B508,'Enigma@home'!$B$3:$I$1120,8,FALSE),"")</f>
        <v/>
      </c>
      <c r="F508" s="23" t="str">
        <f>IFERROR(VLOOKUP(B508,'LHC@home'!$B$3:$I$1280,8,FALSE),"")</f>
        <v/>
      </c>
      <c r="G508" s="23">
        <f>IFERROR(VLOOKUP(B508,'NFS@Home'!$B$3:$I$1280,8,FALSE),"")</f>
        <v>0.5695857618992437</v>
      </c>
      <c r="H508" s="23">
        <f>IFERROR(VLOOKUP(B508,Numberfields!$B$3:$I$1011,8,FALSE),"")</f>
        <v>0.35967486280571848</v>
      </c>
      <c r="I508" s="23">
        <f>IFERROR(VLOOKUP(B508,Primegrid!$B$3:$I$955,8,FALSE),"")</f>
        <v>0.12707315476785913</v>
      </c>
      <c r="J508" s="27">
        <f>IFERROR(VLOOKUP(B508,'SETI@home'!$B$3:$I$2497,8,FALSE),"")</f>
        <v>0.12462904464636332</v>
      </c>
      <c r="K508" s="23" t="str">
        <f>IFERROR(VLOOKUP(B508,SRBase!$B$3:$I$655,8,FALSE),"")</f>
        <v/>
      </c>
      <c r="L508" s="23" t="str">
        <f>IFERROR(VLOOKUP(B508,'theSkyNet POGS'!$B$3:$I$1158,8,FALSE),"")</f>
        <v/>
      </c>
      <c r="M508" s="23" t="str">
        <f>IFERROR(VLOOKUP(B508,'TN-Grid'!$B$3:$I$908,8,FALSE),"")</f>
        <v/>
      </c>
      <c r="N508" s="23" t="str">
        <f>IFERROR(VLOOKUP(B508,'Yoyo@home'!$B$3:$I$955,8,FALSE),"")</f>
        <v/>
      </c>
      <c r="O508" s="22"/>
      <c r="P508" s="4">
        <f t="shared" si="7"/>
        <v>4</v>
      </c>
    </row>
    <row r="509" spans="2:16" x14ac:dyDescent="0.35">
      <c r="B509" s="12" t="s">
        <v>154</v>
      </c>
      <c r="C509" s="23">
        <f>IFERROR(VLOOKUP(B509,'Asteroids@home'!$B$3:$I$1398,8,FALSE),"")</f>
        <v>0.32453254988027685</v>
      </c>
      <c r="D509" s="23">
        <f>IFERROR(VLOOKUP(B509,'Citizen Science Grid'!$B$3:$I$1120,8,FALSE),"")</f>
        <v>0.75145959774214321</v>
      </c>
      <c r="E509" s="27" t="str">
        <f>IFERROR(VLOOKUP(B509,'Enigma@home'!$B$3:$I$1120,8,FALSE),"")</f>
        <v/>
      </c>
      <c r="F509" s="23">
        <f>IFERROR(VLOOKUP(B509,'LHC@home'!$B$3:$I$1280,8,FALSE),"")</f>
        <v>0.61042485350350206</v>
      </c>
      <c r="G509" s="23">
        <f>IFERROR(VLOOKUP(B509,'NFS@Home'!$B$3:$I$1280,8,FALSE),"")</f>
        <v>0.45353416674509883</v>
      </c>
      <c r="H509" s="23">
        <f>IFERROR(VLOOKUP(B509,Numberfields!$B$3:$I$1011,8,FALSE),"")</f>
        <v>0.36383563294481674</v>
      </c>
      <c r="I509" s="23">
        <f>IFERROR(VLOOKUP(B509,Primegrid!$B$3:$I$955,8,FALSE),"")</f>
        <v>0.10727743574134511</v>
      </c>
      <c r="J509" s="27">
        <f>IFERROR(VLOOKUP(B509,'SETI@home'!$B$3:$I$2497,8,FALSE),"")</f>
        <v>0.13266974466030135</v>
      </c>
      <c r="K509" s="23">
        <f>IFERROR(VLOOKUP(B509,SRBase!$B$3:$I$655,8,FALSE),"")</f>
        <v>0.74092618050353709</v>
      </c>
      <c r="L509" s="23">
        <f>IFERROR(VLOOKUP(B509,'theSkyNet POGS'!$B$3:$I$1158,8,FALSE),"")</f>
        <v>0.37728875008946755</v>
      </c>
      <c r="M509" s="23">
        <f>IFERROR(VLOOKUP(B509,'TN-Grid'!$B$3:$I$908,8,FALSE),"")</f>
        <v>1.7222098455200074</v>
      </c>
      <c r="N509" s="23">
        <f>IFERROR(VLOOKUP(B509,'Yoyo@home'!$B$3:$I$955,8,FALSE),"")</f>
        <v>0.64405313807532261</v>
      </c>
      <c r="O509" s="22"/>
      <c r="P509" s="4">
        <f t="shared" si="7"/>
        <v>11</v>
      </c>
    </row>
    <row r="510" spans="2:16" x14ac:dyDescent="0.35">
      <c r="B510" s="12" t="s">
        <v>155</v>
      </c>
      <c r="C510" s="23">
        <f>IFERROR(VLOOKUP(B510,'Asteroids@home'!$B$3:$I$1398,8,FALSE),"")</f>
        <v>0.39431350993816489</v>
      </c>
      <c r="D510" s="23">
        <f>IFERROR(VLOOKUP(B510,'Citizen Science Grid'!$B$3:$I$1120,8,FALSE),"")</f>
        <v>0.68720384870603191</v>
      </c>
      <c r="E510" s="27" t="str">
        <f>IFERROR(VLOOKUP(B510,'Enigma@home'!$B$3:$I$1120,8,FALSE),"")</f>
        <v/>
      </c>
      <c r="F510" s="23">
        <f>IFERROR(VLOOKUP(B510,'LHC@home'!$B$3:$I$1280,8,FALSE),"")</f>
        <v>0.69514540486048959</v>
      </c>
      <c r="G510" s="23">
        <f>IFERROR(VLOOKUP(B510,'NFS@Home'!$B$3:$I$1280,8,FALSE),"")</f>
        <v>0.51056643581867722</v>
      </c>
      <c r="H510" s="23">
        <f>IFERROR(VLOOKUP(B510,Numberfields!$B$3:$I$1011,8,FALSE),"")</f>
        <v>0.39850152254020299</v>
      </c>
      <c r="I510" s="23">
        <f>IFERROR(VLOOKUP(B510,Primegrid!$B$3:$I$955,8,FALSE),"")</f>
        <v>3.3028890724549988E-2</v>
      </c>
      <c r="J510" s="27">
        <f>IFERROR(VLOOKUP(B510,'SETI@home'!$B$3:$I$2497,8,FALSE),"")</f>
        <v>0.15939537709049087</v>
      </c>
      <c r="K510" s="23">
        <f>IFERROR(VLOOKUP(B510,SRBase!$B$3:$I$655,8,FALSE),"")</f>
        <v>0.59466075556423892</v>
      </c>
      <c r="L510" s="23">
        <f>IFERROR(VLOOKUP(B510,'theSkyNet POGS'!$B$3:$I$1158,8,FALSE),"")</f>
        <v>0.43580042517079137</v>
      </c>
      <c r="M510" s="23">
        <f>IFERROR(VLOOKUP(B510,'TN-Grid'!$B$3:$I$908,8,FALSE),"")</f>
        <v>1.4654594545034814</v>
      </c>
      <c r="N510" s="23">
        <f>IFERROR(VLOOKUP(B510,'Yoyo@home'!$B$3:$I$955,8,FALSE),"")</f>
        <v>0.6621567880245951</v>
      </c>
      <c r="O510" s="22"/>
      <c r="P510" s="4">
        <f t="shared" si="7"/>
        <v>11</v>
      </c>
    </row>
    <row r="511" spans="2:16" x14ac:dyDescent="0.35">
      <c r="B511" s="12" t="s">
        <v>156</v>
      </c>
      <c r="C511" s="23">
        <f>IFERROR(VLOOKUP(B511,'Asteroids@home'!$B$3:$I$1398,8,FALSE),"")</f>
        <v>0.40345833459735242</v>
      </c>
      <c r="D511" s="23" t="str">
        <f>IFERROR(VLOOKUP(B511,'Citizen Science Grid'!$B$3:$I$1120,8,FALSE),"")</f>
        <v/>
      </c>
      <c r="E511" s="27" t="str">
        <f>IFERROR(VLOOKUP(B511,'Enigma@home'!$B$3:$I$1120,8,FALSE),"")</f>
        <v/>
      </c>
      <c r="F511" s="23" t="str">
        <f>IFERROR(VLOOKUP(B511,'LHC@home'!$B$3:$I$1280,8,FALSE),"")</f>
        <v/>
      </c>
      <c r="G511" s="23">
        <f>IFERROR(VLOOKUP(B511,'NFS@Home'!$B$3:$I$1280,8,FALSE),"")</f>
        <v>0.6183356871880713</v>
      </c>
      <c r="H511" s="23">
        <f>IFERROR(VLOOKUP(B511,Numberfields!$B$3:$I$1011,8,FALSE),"")</f>
        <v>0.36294718966164874</v>
      </c>
      <c r="I511" s="23" t="str">
        <f>IFERROR(VLOOKUP(B511,Primegrid!$B$3:$I$955,8,FALSE),"")</f>
        <v/>
      </c>
      <c r="J511" s="27">
        <f>IFERROR(VLOOKUP(B511,'SETI@home'!$B$3:$I$2497,8,FALSE),"")</f>
        <v>0.15274910097249811</v>
      </c>
      <c r="K511" s="23">
        <f>IFERROR(VLOOKUP(B511,SRBase!$B$3:$I$655,8,FALSE),"")</f>
        <v>0.7200840362130343</v>
      </c>
      <c r="L511" s="23">
        <f>IFERROR(VLOOKUP(B511,'theSkyNet POGS'!$B$3:$I$1158,8,FALSE),"")</f>
        <v>0.3834108061141816</v>
      </c>
      <c r="M511" s="23">
        <f>IFERROR(VLOOKUP(B511,'TN-Grid'!$B$3:$I$908,8,FALSE),"")</f>
        <v>1.690504528549859</v>
      </c>
      <c r="N511" s="23" t="str">
        <f>IFERROR(VLOOKUP(B511,'Yoyo@home'!$B$3:$I$955,8,FALSE),"")</f>
        <v/>
      </c>
      <c r="O511" s="22"/>
      <c r="P511" s="4">
        <f t="shared" si="7"/>
        <v>7</v>
      </c>
    </row>
    <row r="512" spans="2:16" x14ac:dyDescent="0.35">
      <c r="B512" s="12" t="s">
        <v>1064</v>
      </c>
      <c r="C512" s="23">
        <f>IFERROR(VLOOKUP(B512,'Asteroids@home'!$B$3:$I$1398,8,FALSE),"")</f>
        <v>0.39769069053402534</v>
      </c>
      <c r="D512" s="23" t="str">
        <f>IFERROR(VLOOKUP(B512,'Citizen Science Grid'!$B$3:$I$1120,8,FALSE),"")</f>
        <v/>
      </c>
      <c r="E512" s="27" t="str">
        <f>IFERROR(VLOOKUP(B512,'Enigma@home'!$B$3:$I$1120,8,FALSE),"")</f>
        <v/>
      </c>
      <c r="F512" s="23" t="str">
        <f>IFERROR(VLOOKUP(B512,'LHC@home'!$B$3:$I$1280,8,FALSE),"")</f>
        <v/>
      </c>
      <c r="G512" s="23" t="str">
        <f>IFERROR(VLOOKUP(B512,'NFS@Home'!$B$3:$I$1280,8,FALSE),"")</f>
        <v/>
      </c>
      <c r="H512" s="23" t="str">
        <f>IFERROR(VLOOKUP(B512,Numberfields!$B$3:$I$1011,8,FALSE),"")</f>
        <v/>
      </c>
      <c r="I512" s="23">
        <f>IFERROR(VLOOKUP(B512,Primegrid!$B$3:$I$955,8,FALSE),"")</f>
        <v>2.5659419894781595E-2</v>
      </c>
      <c r="J512" s="27">
        <f>IFERROR(VLOOKUP(B512,'SETI@home'!$B$3:$I$2497,8,FALSE),"")</f>
        <v>0.15078783649745478</v>
      </c>
      <c r="K512" s="23" t="str">
        <f>IFERROR(VLOOKUP(B512,SRBase!$B$3:$I$655,8,FALSE),"")</f>
        <v/>
      </c>
      <c r="L512" s="23" t="str">
        <f>IFERROR(VLOOKUP(B512,'theSkyNet POGS'!$B$3:$I$1158,8,FALSE),"")</f>
        <v/>
      </c>
      <c r="M512" s="23" t="str">
        <f>IFERROR(VLOOKUP(B512,'TN-Grid'!$B$3:$I$908,8,FALSE),"")</f>
        <v/>
      </c>
      <c r="N512" s="23" t="str">
        <f>IFERROR(VLOOKUP(B512,'Yoyo@home'!$B$3:$I$955,8,FALSE),"")</f>
        <v/>
      </c>
      <c r="O512" s="22"/>
      <c r="P512" s="4">
        <f t="shared" si="7"/>
        <v>3</v>
      </c>
    </row>
    <row r="513" spans="2:16" x14ac:dyDescent="0.35">
      <c r="B513" s="12" t="s">
        <v>1986</v>
      </c>
      <c r="C513" s="23" t="str">
        <f>IFERROR(VLOOKUP(B513,'Asteroids@home'!$B$3:$I$1398,8,FALSE),"")</f>
        <v/>
      </c>
      <c r="D513" s="23" t="str">
        <f>IFERROR(VLOOKUP(B513,'Citizen Science Grid'!$B$3:$I$1120,8,FALSE),"")</f>
        <v/>
      </c>
      <c r="E513" s="27">
        <f>IFERROR(VLOOKUP(B513,'Enigma@home'!$B$3:$I$1120,8,FALSE),"")</f>
        <v>3.5447433896587215E-2</v>
      </c>
      <c r="F513" s="23" t="str">
        <f>IFERROR(VLOOKUP(B513,'LHC@home'!$B$3:$I$1280,8,FALSE),"")</f>
        <v/>
      </c>
      <c r="G513" s="23" t="str">
        <f>IFERROR(VLOOKUP(B513,'NFS@Home'!$B$3:$I$1280,8,FALSE),"")</f>
        <v/>
      </c>
      <c r="H513" s="23" t="str">
        <f>IFERROR(VLOOKUP(B513,Numberfields!$B$3:$I$1011,8,FALSE),"")</f>
        <v/>
      </c>
      <c r="I513" s="23" t="str">
        <f>IFERROR(VLOOKUP(B513,Primegrid!$B$3:$I$955,8,FALSE),"")</f>
        <v/>
      </c>
      <c r="J513" s="27">
        <f>IFERROR(VLOOKUP(B513,'SETI@home'!$B$3:$I$2497,8,FALSE),"")</f>
        <v>0.13701092529948269</v>
      </c>
      <c r="K513" s="23" t="str">
        <f>IFERROR(VLOOKUP(B513,SRBase!$B$3:$I$655,8,FALSE),"")</f>
        <v/>
      </c>
      <c r="L513" s="23" t="str">
        <f>IFERROR(VLOOKUP(B513,'theSkyNet POGS'!$B$3:$I$1158,8,FALSE),"")</f>
        <v/>
      </c>
      <c r="M513" s="23" t="str">
        <f>IFERROR(VLOOKUP(B513,'TN-Grid'!$B$3:$I$908,8,FALSE),"")</f>
        <v/>
      </c>
      <c r="N513" s="23" t="str">
        <f>IFERROR(VLOOKUP(B513,'Yoyo@home'!$B$3:$I$955,8,FALSE),"")</f>
        <v/>
      </c>
      <c r="O513" s="22"/>
      <c r="P513" s="4">
        <f t="shared" si="7"/>
        <v>2</v>
      </c>
    </row>
    <row r="514" spans="2:16" x14ac:dyDescent="0.35">
      <c r="B514" s="12" t="s">
        <v>1065</v>
      </c>
      <c r="C514" s="23" t="str">
        <f>IFERROR(VLOOKUP(B514,'Asteroids@home'!$B$3:$I$1398,8,FALSE),"")</f>
        <v/>
      </c>
      <c r="D514" s="23" t="str">
        <f>IFERROR(VLOOKUP(B514,'Citizen Science Grid'!$B$3:$I$1120,8,FALSE),"")</f>
        <v/>
      </c>
      <c r="E514" s="27" t="str">
        <f>IFERROR(VLOOKUP(B514,'Enigma@home'!$B$3:$I$1120,8,FALSE),"")</f>
        <v/>
      </c>
      <c r="F514" s="23" t="str">
        <f>IFERROR(VLOOKUP(B514,'LHC@home'!$B$3:$I$1280,8,FALSE),"")</f>
        <v/>
      </c>
      <c r="G514" s="23">
        <f>IFERROR(VLOOKUP(B514,'NFS@Home'!$B$3:$I$1280,8,FALSE),"")</f>
        <v>0.45838589014273351</v>
      </c>
      <c r="H514" s="23">
        <f>IFERROR(VLOOKUP(B514,Numberfields!$B$3:$I$1011,8,FALSE),"")</f>
        <v>0.35669180035857517</v>
      </c>
      <c r="I514" s="23" t="str">
        <f>IFERROR(VLOOKUP(B514,Primegrid!$B$3:$I$955,8,FALSE),"")</f>
        <v/>
      </c>
      <c r="J514" s="27">
        <f>IFERROR(VLOOKUP(B514,'SETI@home'!$B$3:$I$2497,8,FALSE),"")</f>
        <v>0.14581769719096452</v>
      </c>
      <c r="K514" s="23" t="str">
        <f>IFERROR(VLOOKUP(B514,SRBase!$B$3:$I$655,8,FALSE),"")</f>
        <v/>
      </c>
      <c r="L514" s="23">
        <f>IFERROR(VLOOKUP(B514,'theSkyNet POGS'!$B$3:$I$1158,8,FALSE),"")</f>
        <v>0.34587243605911433</v>
      </c>
      <c r="M514" s="23" t="str">
        <f>IFERROR(VLOOKUP(B514,'TN-Grid'!$B$3:$I$908,8,FALSE),"")</f>
        <v/>
      </c>
      <c r="N514" s="23" t="str">
        <f>IFERROR(VLOOKUP(B514,'Yoyo@home'!$B$3:$I$955,8,FALSE),"")</f>
        <v/>
      </c>
      <c r="O514" s="22"/>
      <c r="P514" s="4">
        <f t="shared" si="7"/>
        <v>4</v>
      </c>
    </row>
    <row r="515" spans="2:16" x14ac:dyDescent="0.35">
      <c r="B515" s="12" t="s">
        <v>1066</v>
      </c>
      <c r="C515" s="23" t="str">
        <f>IFERROR(VLOOKUP(B515,'Asteroids@home'!$B$3:$I$1398,8,FALSE),"")</f>
        <v/>
      </c>
      <c r="D515" s="23" t="str">
        <f>IFERROR(VLOOKUP(B515,'Citizen Science Grid'!$B$3:$I$1120,8,FALSE),"")</f>
        <v/>
      </c>
      <c r="E515" s="27" t="str">
        <f>IFERROR(VLOOKUP(B515,'Enigma@home'!$B$3:$I$1120,8,FALSE),"")</f>
        <v/>
      </c>
      <c r="F515" s="23" t="str">
        <f>IFERROR(VLOOKUP(B515,'LHC@home'!$B$3:$I$1280,8,FALSE),"")</f>
        <v/>
      </c>
      <c r="G515" s="23" t="str">
        <f>IFERROR(VLOOKUP(B515,'NFS@Home'!$B$3:$I$1280,8,FALSE),"")</f>
        <v/>
      </c>
      <c r="H515" s="23" t="str">
        <f>IFERROR(VLOOKUP(B515,Numberfields!$B$3:$I$1011,8,FALSE),"")</f>
        <v/>
      </c>
      <c r="I515" s="23" t="str">
        <f>IFERROR(VLOOKUP(B515,Primegrid!$B$3:$I$955,8,FALSE),"")</f>
        <v/>
      </c>
      <c r="J515" s="27">
        <f>IFERROR(VLOOKUP(B515,'SETI@home'!$B$3:$I$2497,8,FALSE),"")</f>
        <v>9.7988919251492695E-2</v>
      </c>
      <c r="K515" s="23">
        <f>IFERROR(VLOOKUP(B515,SRBase!$B$3:$I$655,8,FALSE),"")</f>
        <v>0.73417594766894789</v>
      </c>
      <c r="L515" s="23" t="str">
        <f>IFERROR(VLOOKUP(B515,'theSkyNet POGS'!$B$3:$I$1158,8,FALSE),"")</f>
        <v/>
      </c>
      <c r="M515" s="23" t="str">
        <f>IFERROR(VLOOKUP(B515,'TN-Grid'!$B$3:$I$908,8,FALSE),"")</f>
        <v/>
      </c>
      <c r="N515" s="23" t="str">
        <f>IFERROR(VLOOKUP(B515,'Yoyo@home'!$B$3:$I$955,8,FALSE),"")</f>
        <v/>
      </c>
      <c r="O515" s="22"/>
      <c r="P515" s="4">
        <f t="shared" si="7"/>
        <v>2</v>
      </c>
    </row>
    <row r="516" spans="2:16" x14ac:dyDescent="0.35">
      <c r="B516" s="12" t="s">
        <v>1067</v>
      </c>
      <c r="C516" s="23">
        <f>IFERROR(VLOOKUP(B516,'Asteroids@home'!$B$3:$I$1398,8,FALSE),"")</f>
        <v>0.42917798336789936</v>
      </c>
      <c r="D516" s="23" t="str">
        <f>IFERROR(VLOOKUP(B516,'Citizen Science Grid'!$B$3:$I$1120,8,FALSE),"")</f>
        <v/>
      </c>
      <c r="E516" s="27" t="str">
        <f>IFERROR(VLOOKUP(B516,'Enigma@home'!$B$3:$I$1120,8,FALSE),"")</f>
        <v/>
      </c>
      <c r="F516" s="23" t="str">
        <f>IFERROR(VLOOKUP(B516,'LHC@home'!$B$3:$I$1280,8,FALSE),"")</f>
        <v/>
      </c>
      <c r="G516" s="23" t="str">
        <f>IFERROR(VLOOKUP(B516,'NFS@Home'!$B$3:$I$1280,8,FALSE),"")</f>
        <v/>
      </c>
      <c r="H516" s="23" t="str">
        <f>IFERROR(VLOOKUP(B516,Numberfields!$B$3:$I$1011,8,FALSE),"")</f>
        <v/>
      </c>
      <c r="I516" s="23" t="str">
        <f>IFERROR(VLOOKUP(B516,Primegrid!$B$3:$I$955,8,FALSE),"")</f>
        <v/>
      </c>
      <c r="J516" s="27">
        <f>IFERROR(VLOOKUP(B516,'SETI@home'!$B$3:$I$2497,8,FALSE),"")</f>
        <v>0.15486568427816977</v>
      </c>
      <c r="K516" s="23" t="str">
        <f>IFERROR(VLOOKUP(B516,SRBase!$B$3:$I$655,8,FALSE),"")</f>
        <v/>
      </c>
      <c r="L516" s="23" t="str">
        <f>IFERROR(VLOOKUP(B516,'theSkyNet POGS'!$B$3:$I$1158,8,FALSE),"")</f>
        <v/>
      </c>
      <c r="M516" s="23" t="str">
        <f>IFERROR(VLOOKUP(B516,'TN-Grid'!$B$3:$I$908,8,FALSE),"")</f>
        <v/>
      </c>
      <c r="N516" s="23" t="str">
        <f>IFERROR(VLOOKUP(B516,'Yoyo@home'!$B$3:$I$955,8,FALSE),"")</f>
        <v/>
      </c>
      <c r="O516" s="22"/>
      <c r="P516" s="4">
        <f t="shared" si="7"/>
        <v>2</v>
      </c>
    </row>
    <row r="517" spans="2:16" hidden="1" x14ac:dyDescent="0.35">
      <c r="B517" s="12" t="s">
        <v>1959</v>
      </c>
      <c r="C517" s="23" t="str">
        <f>IFERROR(VLOOKUP(B517,'Asteroids@home'!$B$3:$I$1398,8,FALSE),"")</f>
        <v/>
      </c>
      <c r="D517" s="23" t="str">
        <f>IFERROR(VLOOKUP(B517,'Citizen Science Grid'!$B$3:$I$1120,8,FALSE),"")</f>
        <v/>
      </c>
      <c r="E517" s="27" t="str">
        <f>IFERROR(VLOOKUP(B517,'Enigma@home'!$B$3:$I$1120,8,FALSE),"")</f>
        <v/>
      </c>
      <c r="F517" s="23" t="str">
        <f>IFERROR(VLOOKUP(B517,'LHC@home'!$B$3:$I$1280,8,FALSE),"")</f>
        <v/>
      </c>
      <c r="G517" s="23" t="str">
        <f>IFERROR(VLOOKUP(B517,'NFS@Home'!$B$3:$I$1280,8,FALSE),"")</f>
        <v/>
      </c>
      <c r="H517" s="23" t="str">
        <f>IFERROR(VLOOKUP(B517,Numberfields!$B$3:$I$1011,8,FALSE),"")</f>
        <v/>
      </c>
      <c r="I517" s="23" t="str">
        <f>IFERROR(VLOOKUP(B517,Primegrid!$B$3:$I$955,8,FALSE),"")</f>
        <v/>
      </c>
      <c r="J517" s="27" t="str">
        <f>IFERROR(VLOOKUP(B517,'SETI@home'!$B$3:$I$2497,8,FALSE),"")</f>
        <v/>
      </c>
      <c r="K517" s="23" t="str">
        <f>IFERROR(VLOOKUP(B517,SRBase!$B$3:$I$655,8,FALSE),"")</f>
        <v/>
      </c>
      <c r="L517" s="23" t="str">
        <f>IFERROR(VLOOKUP(B517,'theSkyNet POGS'!$B$3:$I$1158,8,FALSE),"")</f>
        <v/>
      </c>
      <c r="M517" s="23" t="str">
        <f>IFERROR(VLOOKUP(B517,'TN-Grid'!$B$3:$I$908,8,FALSE),"")</f>
        <v/>
      </c>
      <c r="N517" s="23" t="str">
        <f>IFERROR(VLOOKUP(B517,'Yoyo@home'!$B$3:$I$955,8,FALSE),"")</f>
        <v/>
      </c>
      <c r="O517" s="22"/>
      <c r="P517" s="4">
        <f t="shared" si="7"/>
        <v>0</v>
      </c>
    </row>
    <row r="518" spans="2:16" x14ac:dyDescent="0.35">
      <c r="B518" s="12" t="s">
        <v>1615</v>
      </c>
      <c r="C518" s="23" t="str">
        <f>IFERROR(VLOOKUP(B518,'Asteroids@home'!$B$3:$I$1398,8,FALSE),"")</f>
        <v/>
      </c>
      <c r="D518" s="23" t="str">
        <f>IFERROR(VLOOKUP(B518,'Citizen Science Grid'!$B$3:$I$1120,8,FALSE),"")</f>
        <v/>
      </c>
      <c r="E518" s="27" t="str">
        <f>IFERROR(VLOOKUP(B518,'Enigma@home'!$B$3:$I$1120,8,FALSE),"")</f>
        <v/>
      </c>
      <c r="F518" s="23">
        <f>IFERROR(VLOOKUP(B518,'LHC@home'!$B$3:$I$1280,8,FALSE),"")</f>
        <v>0.88468571723609601</v>
      </c>
      <c r="G518" s="23" t="str">
        <f>IFERROR(VLOOKUP(B518,'NFS@Home'!$B$3:$I$1280,8,FALSE),"")</f>
        <v/>
      </c>
      <c r="H518" s="23" t="str">
        <f>IFERROR(VLOOKUP(B518,Numberfields!$B$3:$I$1011,8,FALSE),"")</f>
        <v/>
      </c>
      <c r="I518" s="23" t="str">
        <f>IFERROR(VLOOKUP(B518,Primegrid!$B$3:$I$955,8,FALSE),"")</f>
        <v/>
      </c>
      <c r="J518" s="27">
        <f>IFERROR(VLOOKUP(B518,'SETI@home'!$B$3:$I$2497,8,FALSE),"")</f>
        <v>0.17712669358419661</v>
      </c>
      <c r="K518" s="23" t="str">
        <f>IFERROR(VLOOKUP(B518,SRBase!$B$3:$I$655,8,FALSE),"")</f>
        <v/>
      </c>
      <c r="L518" s="23" t="str">
        <f>IFERROR(VLOOKUP(B518,'theSkyNet POGS'!$B$3:$I$1158,8,FALSE),"")</f>
        <v/>
      </c>
      <c r="M518" s="23" t="str">
        <f>IFERROR(VLOOKUP(B518,'TN-Grid'!$B$3:$I$908,8,FALSE),"")</f>
        <v/>
      </c>
      <c r="N518" s="23" t="str">
        <f>IFERROR(VLOOKUP(B518,'Yoyo@home'!$B$3:$I$955,8,FALSE),"")</f>
        <v/>
      </c>
      <c r="O518" s="22"/>
      <c r="P518" s="4">
        <f t="shared" ref="P518:P579" si="8">COUNT(C518:N518)</f>
        <v>2</v>
      </c>
    </row>
    <row r="519" spans="2:16" x14ac:dyDescent="0.35">
      <c r="B519" s="12" t="s">
        <v>702</v>
      </c>
      <c r="C519" s="23" t="str">
        <f>IFERROR(VLOOKUP(B519,'Asteroids@home'!$B$3:$I$1398,8,FALSE),"")</f>
        <v/>
      </c>
      <c r="D519" s="23">
        <f>IFERROR(VLOOKUP(B519,'Citizen Science Grid'!$B$3:$I$1120,8,FALSE),"")</f>
        <v>0.98666333672538331</v>
      </c>
      <c r="E519" s="27" t="str">
        <f>IFERROR(VLOOKUP(B519,'Enigma@home'!$B$3:$I$1120,8,FALSE),"")</f>
        <v/>
      </c>
      <c r="F519" s="23" t="str">
        <f>IFERROR(VLOOKUP(B519,'LHC@home'!$B$3:$I$1280,8,FALSE),"")</f>
        <v/>
      </c>
      <c r="G519" s="23">
        <f>IFERROR(VLOOKUP(B519,'NFS@Home'!$B$3:$I$1280,8,FALSE),"")</f>
        <v>0.67865404899049164</v>
      </c>
      <c r="H519" s="23" t="str">
        <f>IFERROR(VLOOKUP(B519,Numberfields!$B$3:$I$1011,8,FALSE),"")</f>
        <v/>
      </c>
      <c r="I519" s="23">
        <f>IFERROR(VLOOKUP(B519,Primegrid!$B$3:$I$955,8,FALSE),"")</f>
        <v>0.17254759143975262</v>
      </c>
      <c r="J519" s="27">
        <f>IFERROR(VLOOKUP(B519,'SETI@home'!$B$3:$I$2497,8,FALSE),"")</f>
        <v>0.18322869900368155</v>
      </c>
      <c r="K519" s="23" t="str">
        <f>IFERROR(VLOOKUP(B519,SRBase!$B$3:$I$655,8,FALSE),"")</f>
        <v/>
      </c>
      <c r="L519" s="23">
        <f>IFERROR(VLOOKUP(B519,'theSkyNet POGS'!$B$3:$I$1158,8,FALSE),"")</f>
        <v>0.56785712345416128</v>
      </c>
      <c r="M519" s="23">
        <f>IFERROR(VLOOKUP(B519,'TN-Grid'!$B$3:$I$908,8,FALSE),"")</f>
        <v>1.8956382233239433</v>
      </c>
      <c r="N519" s="23" t="str">
        <f>IFERROR(VLOOKUP(B519,'Yoyo@home'!$B$3:$I$955,8,FALSE),"")</f>
        <v/>
      </c>
      <c r="O519" s="22"/>
      <c r="P519" s="4">
        <f t="shared" si="8"/>
        <v>6</v>
      </c>
    </row>
    <row r="520" spans="2:16" x14ac:dyDescent="0.35">
      <c r="B520" s="12" t="s">
        <v>704</v>
      </c>
      <c r="C520" s="23">
        <f>IFERROR(VLOOKUP(B520,'Asteroids@home'!$B$3:$I$1398,8,FALSE),"")</f>
        <v>0.48774420505622917</v>
      </c>
      <c r="D520" s="23">
        <f>IFERROR(VLOOKUP(B520,'Citizen Science Grid'!$B$3:$I$1120,8,FALSE),"")</f>
        <v>1.0567144962698407</v>
      </c>
      <c r="E520" s="27">
        <f>IFERROR(VLOOKUP(B520,'Enigma@home'!$B$3:$I$1120,8,FALSE),"")</f>
        <v>4.0228081101908182E-2</v>
      </c>
      <c r="F520" s="23">
        <f>IFERROR(VLOOKUP(B520,'LHC@home'!$B$3:$I$1280,8,FALSE),"")</f>
        <v>0.81624770194675667</v>
      </c>
      <c r="G520" s="23">
        <f>IFERROR(VLOOKUP(B520,'NFS@Home'!$B$3:$I$1280,8,FALSE),"")</f>
        <v>0.75453988249296355</v>
      </c>
      <c r="H520" s="23">
        <f>IFERROR(VLOOKUP(B520,Numberfields!$B$3:$I$1011,8,FALSE),"")</f>
        <v>0.48371353054123656</v>
      </c>
      <c r="I520" s="23">
        <f>IFERROR(VLOOKUP(B520,Primegrid!$B$3:$I$955,8,FALSE),"")</f>
        <v>4.8326836539590426E-2</v>
      </c>
      <c r="J520" s="27">
        <f>IFERROR(VLOOKUP(B520,'SETI@home'!$B$3:$I$2497,8,FALSE),"")</f>
        <v>0.20517213991289329</v>
      </c>
      <c r="K520" s="23" t="str">
        <f>IFERROR(VLOOKUP(B520,SRBase!$B$3:$I$655,8,FALSE),"")</f>
        <v/>
      </c>
      <c r="L520" s="23">
        <f>IFERROR(VLOOKUP(B520,'theSkyNet POGS'!$B$3:$I$1158,8,FALSE),"")</f>
        <v>0.590734754473209</v>
      </c>
      <c r="M520" s="23">
        <f>IFERROR(VLOOKUP(B520,'TN-Grid'!$B$3:$I$908,8,FALSE),"")</f>
        <v>1.0969228900316192</v>
      </c>
      <c r="N520" s="23">
        <f>IFERROR(VLOOKUP(B520,'Yoyo@home'!$B$3:$I$955,8,FALSE),"")</f>
        <v>0.88698183701548294</v>
      </c>
      <c r="O520" s="22"/>
      <c r="P520" s="4">
        <f t="shared" si="8"/>
        <v>11</v>
      </c>
    </row>
    <row r="521" spans="2:16" hidden="1" x14ac:dyDescent="0.35">
      <c r="B521" s="12" t="s">
        <v>2062</v>
      </c>
      <c r="C521" s="23" t="str">
        <f>IFERROR(VLOOKUP(B521,'Asteroids@home'!$B$3:$I$1398,8,FALSE),"")</f>
        <v/>
      </c>
      <c r="D521" s="23" t="str">
        <f>IFERROR(VLOOKUP(B521,'Citizen Science Grid'!$B$3:$I$1120,8,FALSE),"")</f>
        <v/>
      </c>
      <c r="E521" s="27" t="str">
        <f>IFERROR(VLOOKUP(B521,'Enigma@home'!$B$3:$I$1120,8,FALSE),"")</f>
        <v/>
      </c>
      <c r="F521" s="23" t="str">
        <f>IFERROR(VLOOKUP(B521,'LHC@home'!$B$3:$I$1280,8,FALSE),"")</f>
        <v/>
      </c>
      <c r="G521" s="23" t="str">
        <f>IFERROR(VLOOKUP(B521,'NFS@Home'!$B$3:$I$1280,8,FALSE),"")</f>
        <v/>
      </c>
      <c r="H521" s="23" t="str">
        <f>IFERROR(VLOOKUP(B521,Numberfields!$B$3:$I$1011,8,FALSE),"")</f>
        <v/>
      </c>
      <c r="I521" s="23" t="str">
        <f>IFERROR(VLOOKUP(B521,Primegrid!$B$3:$I$955,8,FALSE),"")</f>
        <v/>
      </c>
      <c r="J521" s="27" t="str">
        <f>IFERROR(VLOOKUP(B521,'SETI@home'!$B$3:$I$2497,8,FALSE),"")</f>
        <v/>
      </c>
      <c r="K521" s="23" t="str">
        <f>IFERROR(VLOOKUP(B521,SRBase!$B$3:$I$655,8,FALSE),"")</f>
        <v/>
      </c>
      <c r="L521" s="23" t="str">
        <f>IFERROR(VLOOKUP(B521,'theSkyNet POGS'!$B$3:$I$1158,8,FALSE),"")</f>
        <v/>
      </c>
      <c r="M521" s="23" t="str">
        <f>IFERROR(VLOOKUP(B521,'TN-Grid'!$B$3:$I$908,8,FALSE),"")</f>
        <v/>
      </c>
      <c r="N521" s="23" t="str">
        <f>IFERROR(VLOOKUP(B521,'Yoyo@home'!$B$3:$I$955,8,FALSE),"")</f>
        <v/>
      </c>
      <c r="O521" s="22"/>
      <c r="P521" s="4">
        <f t="shared" si="8"/>
        <v>0</v>
      </c>
    </row>
    <row r="522" spans="2:16" x14ac:dyDescent="0.35">
      <c r="B522" s="12" t="s">
        <v>1068</v>
      </c>
      <c r="C522" s="23" t="str">
        <f>IFERROR(VLOOKUP(B522,'Asteroids@home'!$B$3:$I$1398,8,FALSE),"")</f>
        <v/>
      </c>
      <c r="D522" s="23" t="str">
        <f>IFERROR(VLOOKUP(B522,'Citizen Science Grid'!$B$3:$I$1120,8,FALSE),"")</f>
        <v/>
      </c>
      <c r="E522" s="27" t="str">
        <f>IFERROR(VLOOKUP(B522,'Enigma@home'!$B$3:$I$1120,8,FALSE),"")</f>
        <v/>
      </c>
      <c r="F522" s="23" t="str">
        <f>IFERROR(VLOOKUP(B522,'LHC@home'!$B$3:$I$1280,8,FALSE),"")</f>
        <v/>
      </c>
      <c r="G522" s="23">
        <f>IFERROR(VLOOKUP(B522,'NFS@Home'!$B$3:$I$1280,8,FALSE),"")</f>
        <v>0.74550050520066913</v>
      </c>
      <c r="H522" s="23">
        <f>IFERROR(VLOOKUP(B522,Numberfields!$B$3:$I$1011,8,FALSE),"")</f>
        <v>0.50649141985380608</v>
      </c>
      <c r="I522" s="23" t="str">
        <f>IFERROR(VLOOKUP(B522,Primegrid!$B$3:$I$955,8,FALSE),"")</f>
        <v/>
      </c>
      <c r="J522" s="27">
        <f>IFERROR(VLOOKUP(B522,'SETI@home'!$B$3:$I$2497,8,FALSE),"")</f>
        <v>0.16682722642053721</v>
      </c>
      <c r="K522" s="23" t="str">
        <f>IFERROR(VLOOKUP(B522,SRBase!$B$3:$I$655,8,FALSE),"")</f>
        <v/>
      </c>
      <c r="L522" s="23" t="str">
        <f>IFERROR(VLOOKUP(B522,'theSkyNet POGS'!$B$3:$I$1158,8,FALSE),"")</f>
        <v/>
      </c>
      <c r="M522" s="23" t="str">
        <f>IFERROR(VLOOKUP(B522,'TN-Grid'!$B$3:$I$908,8,FALSE),"")</f>
        <v/>
      </c>
      <c r="N522" s="23" t="str">
        <f>IFERROR(VLOOKUP(B522,'Yoyo@home'!$B$3:$I$955,8,FALSE),"")</f>
        <v/>
      </c>
      <c r="O522" s="22"/>
      <c r="P522" s="4">
        <f t="shared" si="8"/>
        <v>3</v>
      </c>
    </row>
    <row r="523" spans="2:16" x14ac:dyDescent="0.35">
      <c r="B523" s="12" t="s">
        <v>1069</v>
      </c>
      <c r="C523" s="23">
        <f>IFERROR(VLOOKUP(B523,'Asteroids@home'!$B$3:$I$1398,8,FALSE),"")</f>
        <v>0.55474770729492506</v>
      </c>
      <c r="D523" s="23">
        <f>IFERROR(VLOOKUP(B523,'Citizen Science Grid'!$B$3:$I$1120,8,FALSE),"")</f>
        <v>1.1939154502170228</v>
      </c>
      <c r="E523" s="27">
        <f>IFERROR(VLOOKUP(B523,'Enigma@home'!$B$3:$I$1120,8,FALSE),"")</f>
        <v>6.22922386056525E-2</v>
      </c>
      <c r="F523" s="23">
        <f>IFERROR(VLOOKUP(B523,'LHC@home'!$B$3:$I$1280,8,FALSE),"")</f>
        <v>0.98817822529212873</v>
      </c>
      <c r="G523" s="23">
        <f>IFERROR(VLOOKUP(B523,'NFS@Home'!$B$3:$I$1280,8,FALSE),"")</f>
        <v>0.73927377425085061</v>
      </c>
      <c r="H523" s="23">
        <f>IFERROR(VLOOKUP(B523,Numberfields!$B$3:$I$1011,8,FALSE),"")</f>
        <v>0.56532439061326567</v>
      </c>
      <c r="I523" s="23">
        <f>IFERROR(VLOOKUP(B523,Primegrid!$B$3:$I$955,8,FALSE),"")</f>
        <v>0.18409174731860881</v>
      </c>
      <c r="J523" s="27">
        <f>IFERROR(VLOOKUP(B523,'SETI@home'!$B$3:$I$2497,8,FALSE),"")</f>
        <v>0.23174214620519734</v>
      </c>
      <c r="K523" s="23" t="str">
        <f>IFERROR(VLOOKUP(B523,SRBase!$B$3:$I$655,8,FALSE),"")</f>
        <v/>
      </c>
      <c r="L523" s="23" t="str">
        <f>IFERROR(VLOOKUP(B523,'theSkyNet POGS'!$B$3:$I$1158,8,FALSE),"")</f>
        <v/>
      </c>
      <c r="M523" s="23" t="str">
        <f>IFERROR(VLOOKUP(B523,'TN-Grid'!$B$3:$I$908,8,FALSE),"")</f>
        <v/>
      </c>
      <c r="N523" s="23" t="str">
        <f>IFERROR(VLOOKUP(B523,'Yoyo@home'!$B$3:$I$955,8,FALSE),"")</f>
        <v/>
      </c>
      <c r="O523" s="22"/>
      <c r="P523" s="4">
        <f t="shared" si="8"/>
        <v>8</v>
      </c>
    </row>
    <row r="524" spans="2:16" x14ac:dyDescent="0.35">
      <c r="B524" s="12" t="s">
        <v>1070</v>
      </c>
      <c r="C524" s="23">
        <f>IFERROR(VLOOKUP(B524,'Asteroids@home'!$B$3:$I$1398,8,FALSE),"")</f>
        <v>0.61588176049850651</v>
      </c>
      <c r="D524" s="23">
        <f>IFERROR(VLOOKUP(B524,'Citizen Science Grid'!$B$3:$I$1120,8,FALSE),"")</f>
        <v>1.4770419982353458</v>
      </c>
      <c r="E524" s="27" t="str">
        <f>IFERROR(VLOOKUP(B524,'Enigma@home'!$B$3:$I$1120,8,FALSE),"")</f>
        <v/>
      </c>
      <c r="F524" s="23">
        <f>IFERROR(VLOOKUP(B524,'LHC@home'!$B$3:$I$1280,8,FALSE),"")</f>
        <v>1.0851414755231079</v>
      </c>
      <c r="G524" s="23" t="str">
        <f>IFERROR(VLOOKUP(B524,'NFS@Home'!$B$3:$I$1280,8,FALSE),"")</f>
        <v/>
      </c>
      <c r="H524" s="23" t="str">
        <f>IFERROR(VLOOKUP(B524,Numberfields!$B$3:$I$1011,8,FALSE),"")</f>
        <v/>
      </c>
      <c r="I524" s="23" t="str">
        <f>IFERROR(VLOOKUP(B524,Primegrid!$B$3:$I$955,8,FALSE),"")</f>
        <v/>
      </c>
      <c r="J524" s="27" t="str">
        <f>IFERROR(VLOOKUP(B524,'SETI@home'!$B$3:$I$2497,8,FALSE),"")</f>
        <v/>
      </c>
      <c r="K524" s="23" t="str">
        <f>IFERROR(VLOOKUP(B524,SRBase!$B$3:$I$655,8,FALSE),"")</f>
        <v/>
      </c>
      <c r="L524" s="23" t="str">
        <f>IFERROR(VLOOKUP(B524,'theSkyNet POGS'!$B$3:$I$1158,8,FALSE),"")</f>
        <v/>
      </c>
      <c r="M524" s="23" t="str">
        <f>IFERROR(VLOOKUP(B524,'TN-Grid'!$B$3:$I$908,8,FALSE),"")</f>
        <v/>
      </c>
      <c r="N524" s="23">
        <f>IFERROR(VLOOKUP(B524,'Yoyo@home'!$B$3:$I$955,8,FALSE),"")</f>
        <v>1.0806597983013735</v>
      </c>
      <c r="O524" s="22"/>
      <c r="P524" s="4">
        <f t="shared" si="8"/>
        <v>4</v>
      </c>
    </row>
    <row r="525" spans="2:16" x14ac:dyDescent="0.35">
      <c r="B525" s="12" t="s">
        <v>706</v>
      </c>
      <c r="C525" s="23">
        <f>IFERROR(VLOOKUP(B525,'Asteroids@home'!$B$3:$I$1398,8,FALSE),"")</f>
        <v>0.53955322239602688</v>
      </c>
      <c r="D525" s="23" t="str">
        <f>IFERROR(VLOOKUP(B525,'Citizen Science Grid'!$B$3:$I$1120,8,FALSE),"")</f>
        <v/>
      </c>
      <c r="E525" s="27" t="str">
        <f>IFERROR(VLOOKUP(B525,'Enigma@home'!$B$3:$I$1120,8,FALSE),"")</f>
        <v/>
      </c>
      <c r="F525" s="23" t="str">
        <f>IFERROR(VLOOKUP(B525,'LHC@home'!$B$3:$I$1280,8,FALSE),"")</f>
        <v/>
      </c>
      <c r="G525" s="23" t="str">
        <f>IFERROR(VLOOKUP(B525,'NFS@Home'!$B$3:$I$1280,8,FALSE),"")</f>
        <v/>
      </c>
      <c r="H525" s="23" t="str">
        <f>IFERROR(VLOOKUP(B525,Numberfields!$B$3:$I$1011,8,FALSE),"")</f>
        <v/>
      </c>
      <c r="I525" s="23" t="str">
        <f>IFERROR(VLOOKUP(B525,Primegrid!$B$3:$I$955,8,FALSE),"")</f>
        <v/>
      </c>
      <c r="J525" s="27">
        <f>IFERROR(VLOOKUP(B525,'SETI@home'!$B$3:$I$2497,8,FALSE),"")</f>
        <v>0.28137362521876408</v>
      </c>
      <c r="K525" s="23" t="str">
        <f>IFERROR(VLOOKUP(B525,SRBase!$B$3:$I$655,8,FALSE),"")</f>
        <v/>
      </c>
      <c r="L525" s="23" t="str">
        <f>IFERROR(VLOOKUP(B525,'theSkyNet POGS'!$B$3:$I$1158,8,FALSE),"")</f>
        <v/>
      </c>
      <c r="M525" s="23">
        <f>IFERROR(VLOOKUP(B525,'TN-Grid'!$B$3:$I$908,8,FALSE),"")</f>
        <v>2.5051625075872592</v>
      </c>
      <c r="N525" s="23">
        <f>IFERROR(VLOOKUP(B525,'Yoyo@home'!$B$3:$I$955,8,FALSE),"")</f>
        <v>2.9968970897026379</v>
      </c>
      <c r="O525" s="22"/>
      <c r="P525" s="4">
        <f t="shared" si="8"/>
        <v>4</v>
      </c>
    </row>
    <row r="526" spans="2:16" x14ac:dyDescent="0.35">
      <c r="B526" s="12" t="s">
        <v>1616</v>
      </c>
      <c r="C526" s="23" t="str">
        <f>IFERROR(VLOOKUP(B526,'Asteroids@home'!$B$3:$I$1398,8,FALSE),"")</f>
        <v/>
      </c>
      <c r="D526" s="23" t="str">
        <f>IFERROR(VLOOKUP(B526,'Citizen Science Grid'!$B$3:$I$1120,8,FALSE),"")</f>
        <v/>
      </c>
      <c r="E526" s="27" t="str">
        <f>IFERROR(VLOOKUP(B526,'Enigma@home'!$B$3:$I$1120,8,FALSE),"")</f>
        <v/>
      </c>
      <c r="F526" s="23">
        <f>IFERROR(VLOOKUP(B526,'LHC@home'!$B$3:$I$1280,8,FALSE),"")</f>
        <v>1.3747180612463459</v>
      </c>
      <c r="G526" s="23" t="str">
        <f>IFERROR(VLOOKUP(B526,'NFS@Home'!$B$3:$I$1280,8,FALSE),"")</f>
        <v/>
      </c>
      <c r="H526" s="23" t="str">
        <f>IFERROR(VLOOKUP(B526,Numberfields!$B$3:$I$1011,8,FALSE),"")</f>
        <v/>
      </c>
      <c r="I526" s="23" t="str">
        <f>IFERROR(VLOOKUP(B526,Primegrid!$B$3:$I$955,8,FALSE),"")</f>
        <v/>
      </c>
      <c r="J526" s="27" t="str">
        <f>IFERROR(VLOOKUP(B526,'SETI@home'!$B$3:$I$2497,8,FALSE),"")</f>
        <v/>
      </c>
      <c r="K526" s="23" t="str">
        <f>IFERROR(VLOOKUP(B526,SRBase!$B$3:$I$655,8,FALSE),"")</f>
        <v/>
      </c>
      <c r="L526" s="23" t="str">
        <f>IFERROR(VLOOKUP(B526,'theSkyNet POGS'!$B$3:$I$1158,8,FALSE),"")</f>
        <v/>
      </c>
      <c r="M526" s="23" t="str">
        <f>IFERROR(VLOOKUP(B526,'TN-Grid'!$B$3:$I$908,8,FALSE),"")</f>
        <v/>
      </c>
      <c r="N526" s="23">
        <f>IFERROR(VLOOKUP(B526,'Yoyo@home'!$B$3:$I$955,8,FALSE),"")</f>
        <v>1.2354622812987084</v>
      </c>
      <c r="O526" s="22"/>
      <c r="P526" s="4">
        <f t="shared" si="8"/>
        <v>2</v>
      </c>
    </row>
    <row r="527" spans="2:16" x14ac:dyDescent="0.35">
      <c r="B527" s="12" t="s">
        <v>682</v>
      </c>
      <c r="C527" s="23" t="str">
        <f>IFERROR(VLOOKUP(B527,'Asteroids@home'!$B$3:$I$1398,8,FALSE),"")</f>
        <v/>
      </c>
      <c r="D527" s="23" t="str">
        <f>IFERROR(VLOOKUP(B527,'Citizen Science Grid'!$B$3:$I$1120,8,FALSE),"")</f>
        <v/>
      </c>
      <c r="E527" s="27" t="str">
        <f>IFERROR(VLOOKUP(B527,'Enigma@home'!$B$3:$I$1120,8,FALSE),"")</f>
        <v/>
      </c>
      <c r="F527" s="23" t="str">
        <f>IFERROR(VLOOKUP(B527,'LHC@home'!$B$3:$I$1280,8,FALSE),"")</f>
        <v/>
      </c>
      <c r="G527" s="23" t="str">
        <f>IFERROR(VLOOKUP(B527,'NFS@Home'!$B$3:$I$1280,8,FALSE),"")</f>
        <v/>
      </c>
      <c r="H527" s="23" t="str">
        <f>IFERROR(VLOOKUP(B527,Numberfields!$B$3:$I$1011,8,FALSE),"")</f>
        <v/>
      </c>
      <c r="I527" s="23" t="str">
        <f>IFERROR(VLOOKUP(B527,Primegrid!$B$3:$I$955,8,FALSE),"")</f>
        <v/>
      </c>
      <c r="J527" s="27">
        <f>IFERROR(VLOOKUP(B527,'SETI@home'!$B$3:$I$2497,8,FALSE),"")</f>
        <v>0.19709594648987758</v>
      </c>
      <c r="K527" s="23" t="str">
        <f>IFERROR(VLOOKUP(B527,SRBase!$B$3:$I$655,8,FALSE),"")</f>
        <v/>
      </c>
      <c r="L527" s="23" t="str">
        <f>IFERROR(VLOOKUP(B527,'theSkyNet POGS'!$B$3:$I$1158,8,FALSE),"")</f>
        <v/>
      </c>
      <c r="M527" s="23">
        <f>IFERROR(VLOOKUP(B527,'TN-Grid'!$B$3:$I$908,8,FALSE),"")</f>
        <v>1.7233855559836293</v>
      </c>
      <c r="N527" s="23" t="str">
        <f>IFERROR(VLOOKUP(B527,'Yoyo@home'!$B$3:$I$955,8,FALSE),"")</f>
        <v/>
      </c>
      <c r="O527" s="22"/>
      <c r="P527" s="4">
        <f t="shared" si="8"/>
        <v>2</v>
      </c>
    </row>
    <row r="528" spans="2:16" x14ac:dyDescent="0.35">
      <c r="B528" s="12" t="s">
        <v>1071</v>
      </c>
      <c r="C528" s="23">
        <f>IFERROR(VLOOKUP(B528,'Asteroids@home'!$B$3:$I$1398,8,FALSE),"")</f>
        <v>0.56458642484151733</v>
      </c>
      <c r="D528" s="23">
        <f>IFERROR(VLOOKUP(B528,'Citizen Science Grid'!$B$3:$I$1120,8,FALSE),"")</f>
        <v>1.2955669835302817</v>
      </c>
      <c r="E528" s="27">
        <f>IFERROR(VLOOKUP(B528,'Enigma@home'!$B$3:$I$1120,8,FALSE),"")</f>
        <v>6.7182410768457518E-2</v>
      </c>
      <c r="F528" s="23">
        <f>IFERROR(VLOOKUP(B528,'LHC@home'!$B$3:$I$1280,8,FALSE),"")</f>
        <v>1.1405354218336887</v>
      </c>
      <c r="G528" s="23" t="str">
        <f>IFERROR(VLOOKUP(B528,'NFS@Home'!$B$3:$I$1280,8,FALSE),"")</f>
        <v/>
      </c>
      <c r="H528" s="23">
        <f>IFERROR(VLOOKUP(B528,Numberfields!$B$3:$I$1011,8,FALSE),"")</f>
        <v>0.63429820237279888</v>
      </c>
      <c r="I528" s="23" t="str">
        <f>IFERROR(VLOOKUP(B528,Primegrid!$B$3:$I$955,8,FALSE),"")</f>
        <v/>
      </c>
      <c r="J528" s="27">
        <f>IFERROR(VLOOKUP(B528,'SETI@home'!$B$3:$I$2497,8,FALSE),"")</f>
        <v>0.25104107580301255</v>
      </c>
      <c r="K528" s="23">
        <f>IFERROR(VLOOKUP(B528,SRBase!$B$3:$I$655,8,FALSE),"")</f>
        <v>0.44856657685877127</v>
      </c>
      <c r="L528" s="23" t="str">
        <f>IFERROR(VLOOKUP(B528,'theSkyNet POGS'!$B$3:$I$1158,8,FALSE),"")</f>
        <v/>
      </c>
      <c r="M528" s="23" t="str">
        <f>IFERROR(VLOOKUP(B528,'TN-Grid'!$B$3:$I$908,8,FALSE),"")</f>
        <v/>
      </c>
      <c r="N528" s="23">
        <f>IFERROR(VLOOKUP(B528,'Yoyo@home'!$B$3:$I$955,8,FALSE),"")</f>
        <v>1.8868245499976286</v>
      </c>
      <c r="O528" s="22"/>
      <c r="P528" s="4">
        <f t="shared" si="8"/>
        <v>8</v>
      </c>
    </row>
    <row r="529" spans="2:16" x14ac:dyDescent="0.35">
      <c r="B529" s="12" t="s">
        <v>1072</v>
      </c>
      <c r="C529" s="23">
        <f>IFERROR(VLOOKUP(B529,'Asteroids@home'!$B$3:$I$1398,8,FALSE),"")</f>
        <v>0.56896735097675333</v>
      </c>
      <c r="D529" s="23">
        <f>IFERROR(VLOOKUP(B529,'Citizen Science Grid'!$B$3:$I$1120,8,FALSE),"")</f>
        <v>1.2568867936708639</v>
      </c>
      <c r="E529" s="27">
        <f>IFERROR(VLOOKUP(B529,'Enigma@home'!$B$3:$I$1120,8,FALSE),"")</f>
        <v>6.4250782722935065E-2</v>
      </c>
      <c r="F529" s="23">
        <f>IFERROR(VLOOKUP(B529,'LHC@home'!$B$3:$I$1280,8,FALSE),"")</f>
        <v>1.2534568193719604</v>
      </c>
      <c r="G529" s="23">
        <f>IFERROR(VLOOKUP(B529,'NFS@Home'!$B$3:$I$1280,8,FALSE),"")</f>
        <v>0.90473960530766173</v>
      </c>
      <c r="H529" s="23">
        <f>IFERROR(VLOOKUP(B529,Numberfields!$B$3:$I$1011,8,FALSE),"")</f>
        <v>0.64174353529409223</v>
      </c>
      <c r="I529" s="23">
        <f>IFERROR(VLOOKUP(B529,Primegrid!$B$3:$I$955,8,FALSE),"")</f>
        <v>0.19388558421075083</v>
      </c>
      <c r="J529" s="27">
        <f>IFERROR(VLOOKUP(B529,'SETI@home'!$B$3:$I$2497,8,FALSE),"")</f>
        <v>0.27306736822767363</v>
      </c>
      <c r="K529" s="23" t="str">
        <f>IFERROR(VLOOKUP(B529,SRBase!$B$3:$I$655,8,FALSE),"")</f>
        <v/>
      </c>
      <c r="L529" s="23">
        <f>IFERROR(VLOOKUP(B529,'theSkyNet POGS'!$B$3:$I$1158,8,FALSE),"")</f>
        <v>0.64506390786596257</v>
      </c>
      <c r="M529" s="23" t="str">
        <f>IFERROR(VLOOKUP(B529,'TN-Grid'!$B$3:$I$908,8,FALSE),"")</f>
        <v/>
      </c>
      <c r="N529" s="23">
        <f>IFERROR(VLOOKUP(B529,'Yoyo@home'!$B$3:$I$955,8,FALSE),"")</f>
        <v>1.3833385771341127</v>
      </c>
      <c r="O529" s="22"/>
      <c r="P529" s="4">
        <f t="shared" si="8"/>
        <v>10</v>
      </c>
    </row>
    <row r="530" spans="2:16" x14ac:dyDescent="0.35">
      <c r="B530" s="12" t="s">
        <v>1073</v>
      </c>
      <c r="C530" s="23">
        <f>IFERROR(VLOOKUP(B530,'Asteroids@home'!$B$3:$I$1398,8,FALSE),"")</f>
        <v>0.55213959413284264</v>
      </c>
      <c r="D530" s="23" t="str">
        <f>IFERROR(VLOOKUP(B530,'Citizen Science Grid'!$B$3:$I$1120,8,FALSE),"")</f>
        <v/>
      </c>
      <c r="E530" s="27">
        <f>IFERROR(VLOOKUP(B530,'Enigma@home'!$B$3:$I$1120,8,FALSE),"")</f>
        <v>8.2899635134720318E-2</v>
      </c>
      <c r="F530" s="23">
        <f>IFERROR(VLOOKUP(B530,'LHC@home'!$B$3:$I$1280,8,FALSE),"")</f>
        <v>1.1099940317599273</v>
      </c>
      <c r="G530" s="23">
        <f>IFERROR(VLOOKUP(B530,'NFS@Home'!$B$3:$I$1280,8,FALSE),"")</f>
        <v>1.0544870096397898</v>
      </c>
      <c r="H530" s="23" t="str">
        <f>IFERROR(VLOOKUP(B530,Numberfields!$B$3:$I$1011,8,FALSE),"")</f>
        <v/>
      </c>
      <c r="I530" s="23" t="str">
        <f>IFERROR(VLOOKUP(B530,Primegrid!$B$3:$I$955,8,FALSE),"")</f>
        <v/>
      </c>
      <c r="J530" s="27">
        <f>IFERROR(VLOOKUP(B530,'SETI@home'!$B$3:$I$2497,8,FALSE),"")</f>
        <v>0.28583454582534717</v>
      </c>
      <c r="K530" s="23">
        <f>IFERROR(VLOOKUP(B530,SRBase!$B$3:$I$655,8,FALSE),"")</f>
        <v>0.96807010661450021</v>
      </c>
      <c r="L530" s="23">
        <f>IFERROR(VLOOKUP(B530,'theSkyNet POGS'!$B$3:$I$1158,8,FALSE),"")</f>
        <v>0.28889266652557283</v>
      </c>
      <c r="M530" s="23" t="str">
        <f>IFERROR(VLOOKUP(B530,'TN-Grid'!$B$3:$I$908,8,FALSE),"")</f>
        <v/>
      </c>
      <c r="N530" s="23">
        <f>IFERROR(VLOOKUP(B530,'Yoyo@home'!$B$3:$I$955,8,FALSE),"")</f>
        <v>1.4307006117301473</v>
      </c>
      <c r="O530" s="22"/>
      <c r="P530" s="4">
        <f t="shared" si="8"/>
        <v>8</v>
      </c>
    </row>
    <row r="531" spans="2:16" x14ac:dyDescent="0.35">
      <c r="B531" s="12" t="s">
        <v>157</v>
      </c>
      <c r="C531" s="23">
        <f>IFERROR(VLOOKUP(B531,'Asteroids@home'!$B$3:$I$1398,8,FALSE),"")</f>
        <v>0.69802023697159243</v>
      </c>
      <c r="D531" s="23">
        <f>IFERROR(VLOOKUP(B531,'Citizen Science Grid'!$B$3:$I$1120,8,FALSE),"")</f>
        <v>1.5264615778547415</v>
      </c>
      <c r="E531" s="27" t="str">
        <f>IFERROR(VLOOKUP(B531,'Enigma@home'!$B$3:$I$1120,8,FALSE),"")</f>
        <v/>
      </c>
      <c r="F531" s="23">
        <f>IFERROR(VLOOKUP(B531,'LHC@home'!$B$3:$I$1280,8,FALSE),"")</f>
        <v>1.3438429971174204</v>
      </c>
      <c r="G531" s="23">
        <f>IFERROR(VLOOKUP(B531,'NFS@Home'!$B$3:$I$1280,8,FALSE),"")</f>
        <v>0.89588476529782546</v>
      </c>
      <c r="H531" s="23">
        <f>IFERROR(VLOOKUP(B531,Numberfields!$B$3:$I$1011,8,FALSE),"")</f>
        <v>0.76717149085107628</v>
      </c>
      <c r="I531" s="23">
        <f>IFERROR(VLOOKUP(B531,Primegrid!$B$3:$I$955,8,FALSE),"")</f>
        <v>0.13895406822175591</v>
      </c>
      <c r="J531" s="27">
        <f>IFERROR(VLOOKUP(B531,'SETI@home'!$B$3:$I$2497,8,FALSE),"")</f>
        <v>0.28267039832136759</v>
      </c>
      <c r="K531" s="23">
        <f>IFERROR(VLOOKUP(B531,SRBase!$B$3:$I$655,8,FALSE),"")</f>
        <v>0.53298420144224878</v>
      </c>
      <c r="L531" s="23">
        <f>IFERROR(VLOOKUP(B531,'theSkyNet POGS'!$B$3:$I$1158,8,FALSE),"")</f>
        <v>0.84639523068072431</v>
      </c>
      <c r="M531" s="23">
        <f>IFERROR(VLOOKUP(B531,'TN-Grid'!$B$3:$I$908,8,FALSE),"")</f>
        <v>2.7940475168583983</v>
      </c>
      <c r="N531" s="23">
        <f>IFERROR(VLOOKUP(B531,'Yoyo@home'!$B$3:$I$955,8,FALSE),"")</f>
        <v>2.4001951709916343</v>
      </c>
      <c r="O531" s="22"/>
      <c r="P531" s="4">
        <f t="shared" si="8"/>
        <v>11</v>
      </c>
    </row>
    <row r="532" spans="2:16" x14ac:dyDescent="0.35">
      <c r="B532" s="12" t="s">
        <v>1074</v>
      </c>
      <c r="C532" s="23">
        <f>IFERROR(VLOOKUP(B532,'Asteroids@home'!$B$3:$I$1398,8,FALSE),"")</f>
        <v>0.70104343386383983</v>
      </c>
      <c r="D532" s="23">
        <f>IFERROR(VLOOKUP(B532,'Citizen Science Grid'!$B$3:$I$1120,8,FALSE),"")</f>
        <v>1.3974441394830737</v>
      </c>
      <c r="E532" s="27" t="str">
        <f>IFERROR(VLOOKUP(B532,'Enigma@home'!$B$3:$I$1120,8,FALSE),"")</f>
        <v/>
      </c>
      <c r="F532" s="23" t="str">
        <f>IFERROR(VLOOKUP(B532,'LHC@home'!$B$3:$I$1280,8,FALSE),"")</f>
        <v/>
      </c>
      <c r="G532" s="23" t="str">
        <f>IFERROR(VLOOKUP(B532,'NFS@Home'!$B$3:$I$1280,8,FALSE),"")</f>
        <v/>
      </c>
      <c r="H532" s="23">
        <f>IFERROR(VLOOKUP(B532,Numberfields!$B$3:$I$1011,8,FALSE),"")</f>
        <v>0.31300861821403864</v>
      </c>
      <c r="I532" s="23" t="str">
        <f>IFERROR(VLOOKUP(B532,Primegrid!$B$3:$I$955,8,FALSE),"")</f>
        <v/>
      </c>
      <c r="J532" s="27">
        <f>IFERROR(VLOOKUP(B532,'SETI@home'!$B$3:$I$2497,8,FALSE),"")</f>
        <v>0.30439548312251624</v>
      </c>
      <c r="K532" s="23" t="str">
        <f>IFERROR(VLOOKUP(B532,SRBase!$B$3:$I$655,8,FALSE),"")</f>
        <v/>
      </c>
      <c r="L532" s="23">
        <f>IFERROR(VLOOKUP(B532,'theSkyNet POGS'!$B$3:$I$1158,8,FALSE),"")</f>
        <v>0.82963232393042285</v>
      </c>
      <c r="M532" s="23" t="str">
        <f>IFERROR(VLOOKUP(B532,'TN-Grid'!$B$3:$I$908,8,FALSE),"")</f>
        <v/>
      </c>
      <c r="N532" s="23" t="str">
        <f>IFERROR(VLOOKUP(B532,'Yoyo@home'!$B$3:$I$955,8,FALSE),"")</f>
        <v/>
      </c>
      <c r="O532" s="22"/>
      <c r="P532" s="4">
        <f t="shared" si="8"/>
        <v>5</v>
      </c>
    </row>
    <row r="533" spans="2:16" x14ac:dyDescent="0.35">
      <c r="B533" s="12" t="s">
        <v>1075</v>
      </c>
      <c r="C533" s="23">
        <f>IFERROR(VLOOKUP(B533,'Asteroids@home'!$B$3:$I$1398,8,FALSE),"")</f>
        <v>0.65429329080117105</v>
      </c>
      <c r="D533" s="23" t="str">
        <f>IFERROR(VLOOKUP(B533,'Citizen Science Grid'!$B$3:$I$1120,8,FALSE),"")</f>
        <v/>
      </c>
      <c r="E533" s="27" t="str">
        <f>IFERROR(VLOOKUP(B533,'Enigma@home'!$B$3:$I$1120,8,FALSE),"")</f>
        <v/>
      </c>
      <c r="F533" s="23" t="str">
        <f>IFERROR(VLOOKUP(B533,'LHC@home'!$B$3:$I$1280,8,FALSE),"")</f>
        <v/>
      </c>
      <c r="G533" s="23" t="str">
        <f>IFERROR(VLOOKUP(B533,'NFS@Home'!$B$3:$I$1280,8,FALSE),"")</f>
        <v/>
      </c>
      <c r="H533" s="23">
        <f>IFERROR(VLOOKUP(B533,Numberfields!$B$3:$I$1011,8,FALSE),"")</f>
        <v>0.82263744150755258</v>
      </c>
      <c r="I533" s="23">
        <f>IFERROR(VLOOKUP(B533,Primegrid!$B$3:$I$955,8,FALSE),"")</f>
        <v>7.2432661512741622E-2</v>
      </c>
      <c r="J533" s="27">
        <f>IFERROR(VLOOKUP(B533,'SETI@home'!$B$3:$I$2497,8,FALSE),"")</f>
        <v>0.28233110155072672</v>
      </c>
      <c r="K533" s="23" t="str">
        <f>IFERROR(VLOOKUP(B533,SRBase!$B$3:$I$655,8,FALSE),"")</f>
        <v/>
      </c>
      <c r="L533" s="23" t="str">
        <f>IFERROR(VLOOKUP(B533,'theSkyNet POGS'!$B$3:$I$1158,8,FALSE),"")</f>
        <v/>
      </c>
      <c r="M533" s="23" t="str">
        <f>IFERROR(VLOOKUP(B533,'TN-Grid'!$B$3:$I$908,8,FALSE),"")</f>
        <v/>
      </c>
      <c r="N533" s="23" t="str">
        <f>IFERROR(VLOOKUP(B533,'Yoyo@home'!$B$3:$I$955,8,FALSE),"")</f>
        <v/>
      </c>
      <c r="O533" s="22"/>
      <c r="P533" s="4">
        <f t="shared" si="8"/>
        <v>4</v>
      </c>
    </row>
    <row r="534" spans="2:16" x14ac:dyDescent="0.35">
      <c r="B534" s="12" t="s">
        <v>2063</v>
      </c>
      <c r="C534" s="23" t="str">
        <f>IFERROR(VLOOKUP(B534,'Asteroids@home'!$B$3:$I$1398,8,FALSE),"")</f>
        <v/>
      </c>
      <c r="D534" s="23" t="str">
        <f>IFERROR(VLOOKUP(B534,'Citizen Science Grid'!$B$3:$I$1120,8,FALSE),"")</f>
        <v/>
      </c>
      <c r="E534" s="27" t="str">
        <f>IFERROR(VLOOKUP(B534,'Enigma@home'!$B$3:$I$1120,8,FALSE),"")</f>
        <v/>
      </c>
      <c r="F534" s="23" t="str">
        <f>IFERROR(VLOOKUP(B534,'LHC@home'!$B$3:$I$1280,8,FALSE),"")</f>
        <v/>
      </c>
      <c r="G534" s="23" t="str">
        <f>IFERROR(VLOOKUP(B534,'NFS@Home'!$B$3:$I$1280,8,FALSE),"")</f>
        <v/>
      </c>
      <c r="H534" s="23" t="str">
        <f>IFERROR(VLOOKUP(B534,Numberfields!$B$3:$I$1011,8,FALSE),"")</f>
        <v/>
      </c>
      <c r="I534" s="23" t="str">
        <f>IFERROR(VLOOKUP(B534,Primegrid!$B$3:$I$955,8,FALSE),"")</f>
        <v/>
      </c>
      <c r="J534" s="27">
        <f>IFERROR(VLOOKUP(B534,'SETI@home'!$B$3:$I$2497,8,FALSE),"")</f>
        <v>0.24839082695646478</v>
      </c>
      <c r="K534" s="23" t="str">
        <f>IFERROR(VLOOKUP(B534,SRBase!$B$3:$I$655,8,FALSE),"")</f>
        <v/>
      </c>
      <c r="L534" s="23" t="str">
        <f>IFERROR(VLOOKUP(B534,'theSkyNet POGS'!$B$3:$I$1158,8,FALSE),"")</f>
        <v/>
      </c>
      <c r="M534" s="23" t="str">
        <f>IFERROR(VLOOKUP(B534,'TN-Grid'!$B$3:$I$908,8,FALSE),"")</f>
        <v/>
      </c>
      <c r="N534" s="23" t="str">
        <f>IFERROR(VLOOKUP(B534,'Yoyo@home'!$B$3:$I$955,8,FALSE),"")</f>
        <v/>
      </c>
      <c r="O534" s="22"/>
      <c r="P534" s="4">
        <f t="shared" si="8"/>
        <v>1</v>
      </c>
    </row>
    <row r="535" spans="2:16" x14ac:dyDescent="0.35">
      <c r="B535" s="12" t="s">
        <v>887</v>
      </c>
      <c r="C535" s="23" t="str">
        <f>IFERROR(VLOOKUP(B535,'Asteroids@home'!$B$3:$I$1398,8,FALSE),"")</f>
        <v/>
      </c>
      <c r="D535" s="23">
        <f>IFERROR(VLOOKUP(B535,'Citizen Science Grid'!$B$3:$I$1120,8,FALSE),"")</f>
        <v>1.0671643403360409</v>
      </c>
      <c r="E535" s="27" t="str">
        <f>IFERROR(VLOOKUP(B535,'Enigma@home'!$B$3:$I$1120,8,FALSE),"")</f>
        <v/>
      </c>
      <c r="F535" s="23" t="str">
        <f>IFERROR(VLOOKUP(B535,'LHC@home'!$B$3:$I$1280,8,FALSE),"")</f>
        <v/>
      </c>
      <c r="G535" s="23" t="str">
        <f>IFERROR(VLOOKUP(B535,'NFS@Home'!$B$3:$I$1280,8,FALSE),"")</f>
        <v/>
      </c>
      <c r="H535" s="23" t="str">
        <f>IFERROR(VLOOKUP(B535,Numberfields!$B$3:$I$1011,8,FALSE),"")</f>
        <v/>
      </c>
      <c r="I535" s="23">
        <f>IFERROR(VLOOKUP(B535,Primegrid!$B$3:$I$955,8,FALSE),"")</f>
        <v>8.2026769861101106E-2</v>
      </c>
      <c r="J535" s="27">
        <f>IFERROR(VLOOKUP(B535,'SETI@home'!$B$3:$I$2497,8,FALSE),"")</f>
        <v>0.26602444696560335</v>
      </c>
      <c r="K535" s="23" t="str">
        <f>IFERROR(VLOOKUP(B535,SRBase!$B$3:$I$655,8,FALSE),"")</f>
        <v/>
      </c>
      <c r="L535" s="23" t="str">
        <f>IFERROR(VLOOKUP(B535,'theSkyNet POGS'!$B$3:$I$1158,8,FALSE),"")</f>
        <v/>
      </c>
      <c r="M535" s="23">
        <f>IFERROR(VLOOKUP(B535,'TN-Grid'!$B$3:$I$908,8,FALSE),"")</f>
        <v>1.8908004130880545</v>
      </c>
      <c r="N535" s="23">
        <f>IFERROR(VLOOKUP(B535,'Yoyo@home'!$B$3:$I$955,8,FALSE),"")</f>
        <v>1.0435311729124626</v>
      </c>
      <c r="O535" s="22"/>
      <c r="P535" s="4">
        <f t="shared" si="8"/>
        <v>5</v>
      </c>
    </row>
    <row r="536" spans="2:16" x14ac:dyDescent="0.35">
      <c r="B536" s="12" t="s">
        <v>700</v>
      </c>
      <c r="C536" s="23">
        <f>IFERROR(VLOOKUP(B536,'Asteroids@home'!$B$3:$I$1398,8,FALSE),"")</f>
        <v>0.58778069041201586</v>
      </c>
      <c r="D536" s="23" t="str">
        <f>IFERROR(VLOOKUP(B536,'Citizen Science Grid'!$B$3:$I$1120,8,FALSE),"")</f>
        <v/>
      </c>
      <c r="E536" s="27" t="str">
        <f>IFERROR(VLOOKUP(B536,'Enigma@home'!$B$3:$I$1120,8,FALSE),"")</f>
        <v/>
      </c>
      <c r="F536" s="23" t="str">
        <f>IFERROR(VLOOKUP(B536,'LHC@home'!$B$3:$I$1280,8,FALSE),"")</f>
        <v/>
      </c>
      <c r="G536" s="23">
        <f>IFERROR(VLOOKUP(B536,'NFS@Home'!$B$3:$I$1280,8,FALSE),"")</f>
        <v>0.9237306561726143</v>
      </c>
      <c r="H536" s="23" t="str">
        <f>IFERROR(VLOOKUP(B536,Numberfields!$B$3:$I$1011,8,FALSE),"")</f>
        <v/>
      </c>
      <c r="I536" s="23" t="str">
        <f>IFERROR(VLOOKUP(B536,Primegrid!$B$3:$I$955,8,FALSE),"")</f>
        <v/>
      </c>
      <c r="J536" s="27">
        <f>IFERROR(VLOOKUP(B536,'SETI@home'!$B$3:$I$2497,8,FALSE),"")</f>
        <v>0.2610309422691523</v>
      </c>
      <c r="K536" s="23" t="str">
        <f>IFERROR(VLOOKUP(B536,SRBase!$B$3:$I$655,8,FALSE),"")</f>
        <v/>
      </c>
      <c r="L536" s="23" t="str">
        <f>IFERROR(VLOOKUP(B536,'theSkyNet POGS'!$B$3:$I$1158,8,FALSE),"")</f>
        <v/>
      </c>
      <c r="M536" s="23">
        <f>IFERROR(VLOOKUP(B536,'TN-Grid'!$B$3:$I$908,8,FALSE),"")</f>
        <v>2.2875905526931972</v>
      </c>
      <c r="N536" s="23" t="str">
        <f>IFERROR(VLOOKUP(B536,'Yoyo@home'!$B$3:$I$955,8,FALSE),"")</f>
        <v/>
      </c>
      <c r="O536" s="22"/>
      <c r="P536" s="4">
        <f t="shared" si="8"/>
        <v>4</v>
      </c>
    </row>
    <row r="537" spans="2:16" x14ac:dyDescent="0.35">
      <c r="B537" s="12" t="s">
        <v>1076</v>
      </c>
      <c r="C537" s="23">
        <f>IFERROR(VLOOKUP(B537,'Asteroids@home'!$B$3:$I$1398,8,FALSE),"")</f>
        <v>0.59938995561608532</v>
      </c>
      <c r="D537" s="23" t="str">
        <f>IFERROR(VLOOKUP(B537,'Citizen Science Grid'!$B$3:$I$1120,8,FALSE),"")</f>
        <v/>
      </c>
      <c r="E537" s="27" t="str">
        <f>IFERROR(VLOOKUP(B537,'Enigma@home'!$B$3:$I$1120,8,FALSE),"")</f>
        <v/>
      </c>
      <c r="F537" s="23">
        <f>IFERROR(VLOOKUP(B537,'LHC@home'!$B$3:$I$1280,8,FALSE),"")</f>
        <v>1.1807186521539177</v>
      </c>
      <c r="G537" s="23">
        <f>IFERROR(VLOOKUP(B537,'NFS@Home'!$B$3:$I$1280,8,FALSE),"")</f>
        <v>0.81321611658308213</v>
      </c>
      <c r="H537" s="23" t="str">
        <f>IFERROR(VLOOKUP(B537,Numberfields!$B$3:$I$1011,8,FALSE),"")</f>
        <v/>
      </c>
      <c r="I537" s="23">
        <f>IFERROR(VLOOKUP(B537,Primegrid!$B$3:$I$955,8,FALSE),"")</f>
        <v>0.20981721652994775</v>
      </c>
      <c r="J537" s="27">
        <f>IFERROR(VLOOKUP(B537,'SETI@home'!$B$3:$I$2497,8,FALSE),"")</f>
        <v>0.26865150222853895</v>
      </c>
      <c r="K537" s="23" t="str">
        <f>IFERROR(VLOOKUP(B537,SRBase!$B$3:$I$655,8,FALSE),"")</f>
        <v/>
      </c>
      <c r="L537" s="23" t="str">
        <f>IFERROR(VLOOKUP(B537,'theSkyNet POGS'!$B$3:$I$1158,8,FALSE),"")</f>
        <v/>
      </c>
      <c r="M537" s="23" t="str">
        <f>IFERROR(VLOOKUP(B537,'TN-Grid'!$B$3:$I$908,8,FALSE),"")</f>
        <v/>
      </c>
      <c r="N537" s="23" t="str">
        <f>IFERROR(VLOOKUP(B537,'Yoyo@home'!$B$3:$I$955,8,FALSE),"")</f>
        <v/>
      </c>
      <c r="O537" s="22"/>
      <c r="P537" s="4">
        <f t="shared" si="8"/>
        <v>5</v>
      </c>
    </row>
    <row r="538" spans="2:16" x14ac:dyDescent="0.35">
      <c r="B538" s="12" t="s">
        <v>1077</v>
      </c>
      <c r="C538" s="23">
        <f>IFERROR(VLOOKUP(B538,'Asteroids@home'!$B$3:$I$1398,8,FALSE),"")</f>
        <v>0.6230378178669832</v>
      </c>
      <c r="D538" s="23">
        <f>IFERROR(VLOOKUP(B538,'Citizen Science Grid'!$B$3:$I$1120,8,FALSE),"")</f>
        <v>1.5650370871584769</v>
      </c>
      <c r="E538" s="27">
        <f>IFERROR(VLOOKUP(B538,'Enigma@home'!$B$3:$I$1120,8,FALSE),"")</f>
        <v>8.4989791685453758E-2</v>
      </c>
      <c r="F538" s="23">
        <f>IFERROR(VLOOKUP(B538,'LHC@home'!$B$3:$I$1280,8,FALSE),"")</f>
        <v>1.1915858079564687</v>
      </c>
      <c r="G538" s="23">
        <f>IFERROR(VLOOKUP(B538,'NFS@Home'!$B$3:$I$1280,8,FALSE),"")</f>
        <v>0.9151349081304383</v>
      </c>
      <c r="H538" s="23">
        <f>IFERROR(VLOOKUP(B538,Numberfields!$B$3:$I$1011,8,FALSE),"")</f>
        <v>0.6212521096850635</v>
      </c>
      <c r="I538" s="23">
        <f>IFERROR(VLOOKUP(B538,Primegrid!$B$3:$I$955,8,FALSE),"")</f>
        <v>0.23858427700232471</v>
      </c>
      <c r="J538" s="27">
        <f>IFERROR(VLOOKUP(B538,'SETI@home'!$B$3:$I$2497,8,FALSE),"")</f>
        <v>0.27944558089867882</v>
      </c>
      <c r="K538" s="23">
        <f>IFERROR(VLOOKUP(B538,SRBase!$B$3:$I$655,8,FALSE),"")</f>
        <v>0.82730782868900166</v>
      </c>
      <c r="L538" s="23" t="str">
        <f>IFERROR(VLOOKUP(B538,'theSkyNet POGS'!$B$3:$I$1158,8,FALSE),"")</f>
        <v/>
      </c>
      <c r="M538" s="23" t="str">
        <f>IFERROR(VLOOKUP(B538,'TN-Grid'!$B$3:$I$908,8,FALSE),"")</f>
        <v/>
      </c>
      <c r="N538" s="23">
        <f>IFERROR(VLOOKUP(B538,'Yoyo@home'!$B$3:$I$955,8,FALSE),"")</f>
        <v>3.3712611581873797</v>
      </c>
      <c r="O538" s="22"/>
      <c r="P538" s="4">
        <f t="shared" si="8"/>
        <v>10</v>
      </c>
    </row>
    <row r="539" spans="2:16" x14ac:dyDescent="0.35">
      <c r="B539" s="12" t="s">
        <v>687</v>
      </c>
      <c r="C539" s="23">
        <f>IFERROR(VLOOKUP(B539,'Asteroids@home'!$B$3:$I$1398,8,FALSE),"")</f>
        <v>0.5716034907270211</v>
      </c>
      <c r="D539" s="23">
        <f>IFERROR(VLOOKUP(B539,'Citizen Science Grid'!$B$3:$I$1120,8,FALSE),"")</f>
        <v>1.1153306978121917</v>
      </c>
      <c r="E539" s="27">
        <f>IFERROR(VLOOKUP(B539,'Enigma@home'!$B$3:$I$1120,8,FALSE),"")</f>
        <v>3.1835713941207058E-2</v>
      </c>
      <c r="F539" s="23">
        <f>IFERROR(VLOOKUP(B539,'LHC@home'!$B$3:$I$1280,8,FALSE),"")</f>
        <v>1.0969566040602809</v>
      </c>
      <c r="G539" s="23">
        <f>IFERROR(VLOOKUP(B539,'NFS@Home'!$B$3:$I$1280,8,FALSE),"")</f>
        <v>0.85927301257752198</v>
      </c>
      <c r="H539" s="23" t="str">
        <f>IFERROR(VLOOKUP(B539,Numberfields!$B$3:$I$1011,8,FALSE),"")</f>
        <v/>
      </c>
      <c r="I539" s="23">
        <f>IFERROR(VLOOKUP(B539,Primegrid!$B$3:$I$955,8,FALSE),"")</f>
        <v>0.10197155332662282</v>
      </c>
      <c r="J539" s="27">
        <f>IFERROR(VLOOKUP(B539,'SETI@home'!$B$3:$I$2497,8,FALSE),"")</f>
        <v>0.26793253350759733</v>
      </c>
      <c r="K539" s="23" t="str">
        <f>IFERROR(VLOOKUP(B539,SRBase!$B$3:$I$655,8,FALSE),"")</f>
        <v/>
      </c>
      <c r="L539" s="23">
        <f>IFERROR(VLOOKUP(B539,'theSkyNet POGS'!$B$3:$I$1158,8,FALSE),"")</f>
        <v>0.63067996429149153</v>
      </c>
      <c r="M539" s="23">
        <f>IFERROR(VLOOKUP(B539,'TN-Grid'!$B$3:$I$908,8,FALSE),"")</f>
        <v>2.7613039421967871</v>
      </c>
      <c r="N539" s="23">
        <f>IFERROR(VLOOKUP(B539,'Yoyo@home'!$B$3:$I$955,8,FALSE),"")</f>
        <v>1.1967816202934425</v>
      </c>
      <c r="O539" s="22"/>
      <c r="P539" s="4">
        <f t="shared" si="8"/>
        <v>10</v>
      </c>
    </row>
    <row r="540" spans="2:16" x14ac:dyDescent="0.35">
      <c r="B540" s="12" t="s">
        <v>158</v>
      </c>
      <c r="C540" s="23">
        <f>IFERROR(VLOOKUP(B540,'Asteroids@home'!$B$3:$I$1398,8,FALSE),"")</f>
        <v>0.68061503987795513</v>
      </c>
      <c r="D540" s="23">
        <f>IFERROR(VLOOKUP(B540,'Citizen Science Grid'!$B$3:$I$1120,8,FALSE),"")</f>
        <v>1.6975320314370546</v>
      </c>
      <c r="E540" s="27">
        <f>IFERROR(VLOOKUP(B540,'Enigma@home'!$B$3:$I$1120,8,FALSE),"")</f>
        <v>9.05338097776376E-2</v>
      </c>
      <c r="F540" s="23">
        <f>IFERROR(VLOOKUP(B540,'LHC@home'!$B$3:$I$1280,8,FALSE),"")</f>
        <v>1.1172925606209072</v>
      </c>
      <c r="G540" s="23">
        <f>IFERROR(VLOOKUP(B540,'NFS@Home'!$B$3:$I$1280,8,FALSE),"")</f>
        <v>0.92500035868688546</v>
      </c>
      <c r="H540" s="23">
        <f>IFERROR(VLOOKUP(B540,Numberfields!$B$3:$I$1011,8,FALSE),"")</f>
        <v>0.74001025388595043</v>
      </c>
      <c r="I540" s="23">
        <f>IFERROR(VLOOKUP(B540,Primegrid!$B$3:$I$955,8,FALSE),"")</f>
        <v>0.11730582416684257</v>
      </c>
      <c r="J540" s="27">
        <f>IFERROR(VLOOKUP(B540,'SETI@home'!$B$3:$I$2497,8,FALSE),"")</f>
        <v>0.26627415233795765</v>
      </c>
      <c r="K540" s="23">
        <f>IFERROR(VLOOKUP(B540,SRBase!$B$3:$I$655,8,FALSE),"")</f>
        <v>0.7355506272476936</v>
      </c>
      <c r="L540" s="23">
        <f>IFERROR(VLOOKUP(B540,'theSkyNet POGS'!$B$3:$I$1158,8,FALSE),"")</f>
        <v>0.73840614184505715</v>
      </c>
      <c r="M540" s="23">
        <f>IFERROR(VLOOKUP(B540,'TN-Grid'!$B$3:$I$908,8,FALSE),"")</f>
        <v>3.2072911364829513</v>
      </c>
      <c r="N540" s="23">
        <f>IFERROR(VLOOKUP(B540,'Yoyo@home'!$B$3:$I$955,8,FALSE),"")</f>
        <v>3.1304236716538112</v>
      </c>
      <c r="O540" s="22"/>
      <c r="P540" s="4">
        <f t="shared" si="8"/>
        <v>12</v>
      </c>
    </row>
    <row r="541" spans="2:16" x14ac:dyDescent="0.35">
      <c r="B541" s="12" t="s">
        <v>159</v>
      </c>
      <c r="C541" s="23">
        <f>IFERROR(VLOOKUP(B541,'Asteroids@home'!$B$3:$I$1398,8,FALSE),"")</f>
        <v>0.73021678781755328</v>
      </c>
      <c r="D541" s="23">
        <f>IFERROR(VLOOKUP(B541,'Citizen Science Grid'!$B$3:$I$1120,8,FALSE),"")</f>
        <v>1.3385468318006937</v>
      </c>
      <c r="E541" s="27">
        <f>IFERROR(VLOOKUP(B541,'Enigma@home'!$B$3:$I$1120,8,FALSE),"")</f>
        <v>7.4664063345220327E-2</v>
      </c>
      <c r="F541" s="23">
        <f>IFERROR(VLOOKUP(B541,'LHC@home'!$B$3:$I$1280,8,FALSE),"")</f>
        <v>1.3347296956683208</v>
      </c>
      <c r="G541" s="23">
        <f>IFERROR(VLOOKUP(B541,'NFS@Home'!$B$3:$I$1280,8,FALSE),"")</f>
        <v>0.98476065597496576</v>
      </c>
      <c r="H541" s="23">
        <f>IFERROR(VLOOKUP(B541,Numberfields!$B$3:$I$1011,8,FALSE),"")</f>
        <v>0.59673540352735743</v>
      </c>
      <c r="I541" s="23">
        <f>IFERROR(VLOOKUP(B541,Primegrid!$B$3:$I$955,8,FALSE),"")</f>
        <v>9.3284620744171667E-2</v>
      </c>
      <c r="J541" s="27">
        <f>IFERROR(VLOOKUP(B541,'SETI@home'!$B$3:$I$2497,8,FALSE),"")</f>
        <v>0.292467069385005</v>
      </c>
      <c r="K541" s="23">
        <f>IFERROR(VLOOKUP(B541,SRBase!$B$3:$I$655,8,FALSE),"")</f>
        <v>0.38611905707015032</v>
      </c>
      <c r="L541" s="23">
        <f>IFERROR(VLOOKUP(B541,'theSkyNet POGS'!$B$3:$I$1158,8,FALSE),"")</f>
        <v>0.75422276310027969</v>
      </c>
      <c r="M541" s="23">
        <f>IFERROR(VLOOKUP(B541,'TN-Grid'!$B$3:$I$908,8,FALSE),"")</f>
        <v>2.6908013074128911</v>
      </c>
      <c r="N541" s="23">
        <f>IFERROR(VLOOKUP(B541,'Yoyo@home'!$B$3:$I$955,8,FALSE),"")</f>
        <v>1.359047142590774</v>
      </c>
      <c r="O541" s="22"/>
      <c r="P541" s="4">
        <f t="shared" si="8"/>
        <v>12</v>
      </c>
    </row>
    <row r="542" spans="2:16" x14ac:dyDescent="0.35">
      <c r="B542" s="12" t="s">
        <v>160</v>
      </c>
      <c r="C542" s="23">
        <f>IFERROR(VLOOKUP(B542,'Asteroids@home'!$B$3:$I$1398,8,FALSE),"")</f>
        <v>0.68022264432109547</v>
      </c>
      <c r="D542" s="23">
        <f>IFERROR(VLOOKUP(B542,'Citizen Science Grid'!$B$3:$I$1120,8,FALSE),"")</f>
        <v>1.4670922027329736</v>
      </c>
      <c r="E542" s="27">
        <f>IFERROR(VLOOKUP(B542,'Enigma@home'!$B$3:$I$1120,8,FALSE),"")</f>
        <v>8.1262928293295247E-2</v>
      </c>
      <c r="F542" s="23">
        <f>IFERROR(VLOOKUP(B542,'LHC@home'!$B$3:$I$1280,8,FALSE),"")</f>
        <v>1.2413159161099558</v>
      </c>
      <c r="G542" s="23">
        <f>IFERROR(VLOOKUP(B542,'NFS@Home'!$B$3:$I$1280,8,FALSE),"")</f>
        <v>1.016114268876168</v>
      </c>
      <c r="H542" s="23">
        <f>IFERROR(VLOOKUP(B542,Numberfields!$B$3:$I$1011,8,FALSE),"")</f>
        <v>0.77239622089832527</v>
      </c>
      <c r="I542" s="23">
        <f>IFERROR(VLOOKUP(B542,Primegrid!$B$3:$I$955,8,FALSE),"")</f>
        <v>0.16194825067855828</v>
      </c>
      <c r="J542" s="27">
        <f>IFERROR(VLOOKUP(B542,'SETI@home'!$B$3:$I$2497,8,FALSE),"")</f>
        <v>0.2938594006845282</v>
      </c>
      <c r="K542" s="23">
        <f>IFERROR(VLOOKUP(B542,SRBase!$B$3:$I$655,8,FALSE),"")</f>
        <v>0.99113234926807003</v>
      </c>
      <c r="L542" s="23">
        <f>IFERROR(VLOOKUP(B542,'theSkyNet POGS'!$B$3:$I$1158,8,FALSE),"")</f>
        <v>0.82950281421586458</v>
      </c>
      <c r="M542" s="23">
        <f>IFERROR(VLOOKUP(B542,'TN-Grid'!$B$3:$I$908,8,FALSE),"")</f>
        <v>3.0414713407917544</v>
      </c>
      <c r="N542" s="23">
        <f>IFERROR(VLOOKUP(B542,'Yoyo@home'!$B$3:$I$955,8,FALSE),"")</f>
        <v>1.7383561484459296</v>
      </c>
      <c r="O542" s="22"/>
      <c r="P542" s="4">
        <f t="shared" si="8"/>
        <v>12</v>
      </c>
    </row>
    <row r="543" spans="2:16" x14ac:dyDescent="0.35">
      <c r="B543" s="12" t="s">
        <v>161</v>
      </c>
      <c r="C543" s="23">
        <f>IFERROR(VLOOKUP(B543,'Asteroids@home'!$B$3:$I$1398,8,FALSE),"")</f>
        <v>0.63055284882141382</v>
      </c>
      <c r="D543" s="23">
        <f>IFERROR(VLOOKUP(B543,'Citizen Science Grid'!$B$3:$I$1120,8,FALSE),"")</f>
        <v>1.4689650023379972</v>
      </c>
      <c r="E543" s="27">
        <f>IFERROR(VLOOKUP(B543,'Enigma@home'!$B$3:$I$1120,8,FALSE),"")</f>
        <v>9.5266075728340727E-2</v>
      </c>
      <c r="F543" s="23">
        <f>IFERROR(VLOOKUP(B543,'LHC@home'!$B$3:$I$1280,8,FALSE),"")</f>
        <v>1.1718978735405894</v>
      </c>
      <c r="G543" s="23">
        <f>IFERROR(VLOOKUP(B543,'NFS@Home'!$B$3:$I$1280,8,FALSE),"")</f>
        <v>0.92347803009018503</v>
      </c>
      <c r="H543" s="23">
        <f>IFERROR(VLOOKUP(B543,Numberfields!$B$3:$I$1011,8,FALSE),"")</f>
        <v>0.70191825658214468</v>
      </c>
      <c r="I543" s="23" t="str">
        <f>IFERROR(VLOOKUP(B543,Primegrid!$B$3:$I$955,8,FALSE),"")</f>
        <v/>
      </c>
      <c r="J543" s="27">
        <f>IFERROR(VLOOKUP(B543,'SETI@home'!$B$3:$I$2497,8,FALSE),"")</f>
        <v>0.30350925422559777</v>
      </c>
      <c r="K543" s="23" t="str">
        <f>IFERROR(VLOOKUP(B543,SRBase!$B$3:$I$655,8,FALSE),"")</f>
        <v/>
      </c>
      <c r="L543" s="23">
        <f>IFERROR(VLOOKUP(B543,'theSkyNet POGS'!$B$3:$I$1158,8,FALSE),"")</f>
        <v>0.70420287678150073</v>
      </c>
      <c r="M543" s="23">
        <f>IFERROR(VLOOKUP(B543,'TN-Grid'!$B$3:$I$908,8,FALSE),"")</f>
        <v>3.1547267462976958</v>
      </c>
      <c r="N543" s="23">
        <f>IFERROR(VLOOKUP(B543,'Yoyo@home'!$B$3:$I$955,8,FALSE),"")</f>
        <v>1.3936884278738269</v>
      </c>
      <c r="O543" s="22"/>
      <c r="P543" s="4">
        <f t="shared" si="8"/>
        <v>10</v>
      </c>
    </row>
    <row r="544" spans="2:16" x14ac:dyDescent="0.35">
      <c r="B544" s="12" t="s">
        <v>162</v>
      </c>
      <c r="C544" s="23">
        <f>IFERROR(VLOOKUP(B544,'Asteroids@home'!$B$3:$I$1398,8,FALSE),"")</f>
        <v>0.79391257721240238</v>
      </c>
      <c r="D544" s="23">
        <f>IFERROR(VLOOKUP(B544,'Citizen Science Grid'!$B$3:$I$1120,8,FALSE),"")</f>
        <v>1.7984866943926918</v>
      </c>
      <c r="E544" s="27">
        <f>IFERROR(VLOOKUP(B544,'Enigma@home'!$B$3:$I$1120,8,FALSE),"")</f>
        <v>8.7399922473963623E-2</v>
      </c>
      <c r="F544" s="23">
        <f>IFERROR(VLOOKUP(B544,'LHC@home'!$B$3:$I$1280,8,FALSE),"")</f>
        <v>1.3506765359014135</v>
      </c>
      <c r="G544" s="23">
        <f>IFERROR(VLOOKUP(B544,'NFS@Home'!$B$3:$I$1280,8,FALSE),"")</f>
        <v>0.94852590422913463</v>
      </c>
      <c r="H544" s="23">
        <f>IFERROR(VLOOKUP(B544,Numberfields!$B$3:$I$1011,8,FALSE),"")</f>
        <v>0.70870783974181917</v>
      </c>
      <c r="I544" s="23">
        <f>IFERROR(VLOOKUP(B544,Primegrid!$B$3:$I$955,8,FALSE),"")</f>
        <v>0.11979643829202599</v>
      </c>
      <c r="J544" s="27">
        <f>IFERROR(VLOOKUP(B544,'SETI@home'!$B$3:$I$2497,8,FALSE),"")</f>
        <v>0.30595486410801487</v>
      </c>
      <c r="K544" s="23">
        <f>IFERROR(VLOOKUP(B544,SRBase!$B$3:$I$655,8,FALSE),"")</f>
        <v>1.3643397531207133</v>
      </c>
      <c r="L544" s="23">
        <f>IFERROR(VLOOKUP(B544,'theSkyNet POGS'!$B$3:$I$1158,8,FALSE),"")</f>
        <v>0.83962232552857319</v>
      </c>
      <c r="M544" s="23">
        <f>IFERROR(VLOOKUP(B544,'TN-Grid'!$B$3:$I$908,8,FALSE),"")</f>
        <v>3.1693318293404</v>
      </c>
      <c r="N544" s="23">
        <f>IFERROR(VLOOKUP(B544,'Yoyo@home'!$B$3:$I$955,8,FALSE),"")</f>
        <v>1.9352025663015493</v>
      </c>
      <c r="O544" s="22"/>
      <c r="P544" s="4">
        <f t="shared" si="8"/>
        <v>12</v>
      </c>
    </row>
    <row r="545" spans="2:16" x14ac:dyDescent="0.35">
      <c r="B545" s="12" t="s">
        <v>163</v>
      </c>
      <c r="C545" s="23">
        <f>IFERROR(VLOOKUP(B545,'Asteroids@home'!$B$3:$I$1398,8,FALSE),"")</f>
        <v>0.48300182293120025</v>
      </c>
      <c r="D545" s="23">
        <f>IFERROR(VLOOKUP(B545,'Citizen Science Grid'!$B$3:$I$1120,8,FALSE),"")</f>
        <v>1.4894229200820874</v>
      </c>
      <c r="E545" s="27" t="str">
        <f>IFERROR(VLOOKUP(B545,'Enigma@home'!$B$3:$I$1120,8,FALSE),"")</f>
        <v/>
      </c>
      <c r="F545" s="23">
        <f>IFERROR(VLOOKUP(B545,'LHC@home'!$B$3:$I$1280,8,FALSE),"")</f>
        <v>1.3786907682594838</v>
      </c>
      <c r="G545" s="23">
        <f>IFERROR(VLOOKUP(B545,'NFS@Home'!$B$3:$I$1280,8,FALSE),"")</f>
        <v>0.92959454252347329</v>
      </c>
      <c r="H545" s="23">
        <f>IFERROR(VLOOKUP(B545,Numberfields!$B$3:$I$1011,8,FALSE),"")</f>
        <v>0.66460435392979744</v>
      </c>
      <c r="I545" s="23">
        <f>IFERROR(VLOOKUP(B545,Primegrid!$B$3:$I$955,8,FALSE),"")</f>
        <v>0.31094130277303161</v>
      </c>
      <c r="J545" s="27">
        <f>IFERROR(VLOOKUP(B545,'SETI@home'!$B$3:$I$2497,8,FALSE),"")</f>
        <v>0.33505973658182303</v>
      </c>
      <c r="K545" s="23">
        <f>IFERROR(VLOOKUP(B545,SRBase!$B$3:$I$655,8,FALSE),"")</f>
        <v>1.2626778637365146</v>
      </c>
      <c r="L545" s="23">
        <f>IFERROR(VLOOKUP(B545,'theSkyNet POGS'!$B$3:$I$1158,8,FALSE),"")</f>
        <v>0.63730511080480434</v>
      </c>
      <c r="M545" s="23">
        <f>IFERROR(VLOOKUP(B545,'TN-Grid'!$B$3:$I$908,8,FALSE),"")</f>
        <v>2.8547473577065712</v>
      </c>
      <c r="N545" s="23" t="str">
        <f>IFERROR(VLOOKUP(B545,'Yoyo@home'!$B$3:$I$955,8,FALSE),"")</f>
        <v/>
      </c>
      <c r="O545" s="22"/>
      <c r="P545" s="4">
        <f t="shared" si="8"/>
        <v>10</v>
      </c>
    </row>
    <row r="546" spans="2:16" x14ac:dyDescent="0.35">
      <c r="B546" s="12" t="s">
        <v>1078</v>
      </c>
      <c r="C546" s="23">
        <f>IFERROR(VLOOKUP(B546,'Asteroids@home'!$B$3:$I$1398,8,FALSE),"")</f>
        <v>0.91286836092599533</v>
      </c>
      <c r="D546" s="23">
        <f>IFERROR(VLOOKUP(B546,'Citizen Science Grid'!$B$3:$I$1120,8,FALSE),"")</f>
        <v>2.3412080145102663</v>
      </c>
      <c r="E546" s="27" t="str">
        <f>IFERROR(VLOOKUP(B546,'Enigma@home'!$B$3:$I$1120,8,FALSE),"")</f>
        <v/>
      </c>
      <c r="F546" s="23">
        <f>IFERROR(VLOOKUP(B546,'LHC@home'!$B$3:$I$1280,8,FALSE),"")</f>
        <v>1.6147837627054273</v>
      </c>
      <c r="G546" s="23">
        <f>IFERROR(VLOOKUP(B546,'NFS@Home'!$B$3:$I$1280,8,FALSE),"")</f>
        <v>0.98669015212401512</v>
      </c>
      <c r="H546" s="23">
        <f>IFERROR(VLOOKUP(B546,Numberfields!$B$3:$I$1011,8,FALSE),"")</f>
        <v>0.87400604044147789</v>
      </c>
      <c r="I546" s="23" t="str">
        <f>IFERROR(VLOOKUP(B546,Primegrid!$B$3:$I$955,8,FALSE),"")</f>
        <v/>
      </c>
      <c r="J546" s="27">
        <f>IFERROR(VLOOKUP(B546,'SETI@home'!$B$3:$I$2497,8,FALSE),"")</f>
        <v>0.33493345546925896</v>
      </c>
      <c r="K546" s="23" t="str">
        <f>IFERROR(VLOOKUP(B546,SRBase!$B$3:$I$655,8,FALSE),"")</f>
        <v/>
      </c>
      <c r="L546" s="23" t="str">
        <f>IFERROR(VLOOKUP(B546,'theSkyNet POGS'!$B$3:$I$1158,8,FALSE),"")</f>
        <v/>
      </c>
      <c r="M546" s="23" t="str">
        <f>IFERROR(VLOOKUP(B546,'TN-Grid'!$B$3:$I$908,8,FALSE),"")</f>
        <v/>
      </c>
      <c r="N546" s="23" t="str">
        <f>IFERROR(VLOOKUP(B546,'Yoyo@home'!$B$3:$I$955,8,FALSE),"")</f>
        <v/>
      </c>
      <c r="O546" s="22"/>
      <c r="P546" s="4">
        <f t="shared" si="8"/>
        <v>6</v>
      </c>
    </row>
    <row r="547" spans="2:16" x14ac:dyDescent="0.35">
      <c r="B547" s="12" t="s">
        <v>708</v>
      </c>
      <c r="C547" s="23">
        <f>IFERROR(VLOOKUP(B547,'Asteroids@home'!$B$3:$I$1398,8,FALSE),"")</f>
        <v>0.42111479769401838</v>
      </c>
      <c r="D547" s="23" t="str">
        <f>IFERROR(VLOOKUP(B547,'Citizen Science Grid'!$B$3:$I$1120,8,FALSE),"")</f>
        <v/>
      </c>
      <c r="E547" s="27">
        <f>IFERROR(VLOOKUP(B547,'Enigma@home'!$B$3:$I$1120,8,FALSE),"")</f>
        <v>0.10645425129514401</v>
      </c>
      <c r="F547" s="23">
        <f>IFERROR(VLOOKUP(B547,'LHC@home'!$B$3:$I$1280,8,FALSE),"")</f>
        <v>1.7271250081667515</v>
      </c>
      <c r="G547" s="23" t="str">
        <f>IFERROR(VLOOKUP(B547,'NFS@Home'!$B$3:$I$1280,8,FALSE),"")</f>
        <v/>
      </c>
      <c r="H547" s="23">
        <f>IFERROR(VLOOKUP(B547,Numberfields!$B$3:$I$1011,8,FALSE),"")</f>
        <v>0.93090415766301227</v>
      </c>
      <c r="I547" s="23">
        <f>IFERROR(VLOOKUP(B547,Primegrid!$B$3:$I$955,8,FALSE),"")</f>
        <v>8.1134302205344719E-2</v>
      </c>
      <c r="J547" s="27">
        <f>IFERROR(VLOOKUP(B547,'SETI@home'!$B$3:$I$2497,8,FALSE),"")</f>
        <v>0.34278521171217413</v>
      </c>
      <c r="K547" s="23" t="str">
        <f>IFERROR(VLOOKUP(B547,SRBase!$B$3:$I$655,8,FALSE),"")</f>
        <v/>
      </c>
      <c r="L547" s="23">
        <f>IFERROR(VLOOKUP(B547,'theSkyNet POGS'!$B$3:$I$1158,8,FALSE),"")</f>
        <v>0.99059533699294378</v>
      </c>
      <c r="M547" s="23">
        <f>IFERROR(VLOOKUP(B547,'TN-Grid'!$B$3:$I$908,8,FALSE),"")</f>
        <v>2.9419612422774923</v>
      </c>
      <c r="N547" s="23">
        <f>IFERROR(VLOOKUP(B547,'Yoyo@home'!$B$3:$I$955,8,FALSE),"")</f>
        <v>1.5419763700555691</v>
      </c>
      <c r="O547" s="22"/>
      <c r="P547" s="4">
        <f t="shared" si="8"/>
        <v>9</v>
      </c>
    </row>
    <row r="548" spans="2:16" x14ac:dyDescent="0.35">
      <c r="B548" s="12" t="s">
        <v>1079</v>
      </c>
      <c r="C548" s="23">
        <f>IFERROR(VLOOKUP(B548,'Asteroids@home'!$B$3:$I$1398,8,FALSE),"")</f>
        <v>0.60948891125209004</v>
      </c>
      <c r="D548" s="23" t="str">
        <f>IFERROR(VLOOKUP(B548,'Citizen Science Grid'!$B$3:$I$1120,8,FALSE),"")</f>
        <v/>
      </c>
      <c r="E548" s="27" t="str">
        <f>IFERROR(VLOOKUP(B548,'Enigma@home'!$B$3:$I$1120,8,FALSE),"")</f>
        <v/>
      </c>
      <c r="F548" s="23" t="str">
        <f>IFERROR(VLOOKUP(B548,'LHC@home'!$B$3:$I$1280,8,FALSE),"")</f>
        <v/>
      </c>
      <c r="G548" s="23" t="str">
        <f>IFERROR(VLOOKUP(B548,'NFS@Home'!$B$3:$I$1280,8,FALSE),"")</f>
        <v/>
      </c>
      <c r="H548" s="23" t="str">
        <f>IFERROR(VLOOKUP(B548,Numberfields!$B$3:$I$1011,8,FALSE),"")</f>
        <v/>
      </c>
      <c r="I548" s="23" t="str">
        <f>IFERROR(VLOOKUP(B548,Primegrid!$B$3:$I$955,8,FALSE),"")</f>
        <v/>
      </c>
      <c r="J548" s="27">
        <f>IFERROR(VLOOKUP(B548,'SETI@home'!$B$3:$I$2497,8,FALSE),"")</f>
        <v>0.22865255554831043</v>
      </c>
      <c r="K548" s="23" t="str">
        <f>IFERROR(VLOOKUP(B548,SRBase!$B$3:$I$655,8,FALSE),"")</f>
        <v/>
      </c>
      <c r="L548" s="23" t="str">
        <f>IFERROR(VLOOKUP(B548,'theSkyNet POGS'!$B$3:$I$1158,8,FALSE),"")</f>
        <v/>
      </c>
      <c r="M548" s="23" t="str">
        <f>IFERROR(VLOOKUP(B548,'TN-Grid'!$B$3:$I$908,8,FALSE),"")</f>
        <v/>
      </c>
      <c r="N548" s="23" t="str">
        <f>IFERROR(VLOOKUP(B548,'Yoyo@home'!$B$3:$I$955,8,FALSE),"")</f>
        <v/>
      </c>
      <c r="O548" s="22"/>
      <c r="P548" s="4">
        <f t="shared" si="8"/>
        <v>2</v>
      </c>
    </row>
    <row r="549" spans="2:16" x14ac:dyDescent="0.35">
      <c r="B549" s="12" t="s">
        <v>1080</v>
      </c>
      <c r="C549" s="23">
        <f>IFERROR(VLOOKUP(B549,'Asteroids@home'!$B$3:$I$1398,8,FALSE),"")</f>
        <v>0.69106123995250512</v>
      </c>
      <c r="D549" s="23" t="str">
        <f>IFERROR(VLOOKUP(B549,'Citizen Science Grid'!$B$3:$I$1120,8,FALSE),"")</f>
        <v/>
      </c>
      <c r="E549" s="27" t="str">
        <f>IFERROR(VLOOKUP(B549,'Enigma@home'!$B$3:$I$1120,8,FALSE),"")</f>
        <v/>
      </c>
      <c r="F549" s="23" t="str">
        <f>IFERROR(VLOOKUP(B549,'LHC@home'!$B$3:$I$1280,8,FALSE),"")</f>
        <v/>
      </c>
      <c r="G549" s="23" t="str">
        <f>IFERROR(VLOOKUP(B549,'NFS@Home'!$B$3:$I$1280,8,FALSE),"")</f>
        <v/>
      </c>
      <c r="H549" s="23" t="str">
        <f>IFERROR(VLOOKUP(B549,Numberfields!$B$3:$I$1011,8,FALSE),"")</f>
        <v/>
      </c>
      <c r="I549" s="23" t="str">
        <f>IFERROR(VLOOKUP(B549,Primegrid!$B$3:$I$955,8,FALSE),"")</f>
        <v/>
      </c>
      <c r="J549" s="27" t="str">
        <f>IFERROR(VLOOKUP(B549,'SETI@home'!$B$3:$I$2497,8,FALSE),"")</f>
        <v/>
      </c>
      <c r="K549" s="23" t="str">
        <f>IFERROR(VLOOKUP(B549,SRBase!$B$3:$I$655,8,FALSE),"")</f>
        <v/>
      </c>
      <c r="L549" s="23">
        <f>IFERROR(VLOOKUP(B549,'theSkyNet POGS'!$B$3:$I$1158,8,FALSE),"")</f>
        <v>0.68768103490652432</v>
      </c>
      <c r="M549" s="23" t="str">
        <f>IFERROR(VLOOKUP(B549,'TN-Grid'!$B$3:$I$908,8,FALSE),"")</f>
        <v/>
      </c>
      <c r="N549" s="23" t="str">
        <f>IFERROR(VLOOKUP(B549,'Yoyo@home'!$B$3:$I$955,8,FALSE),"")</f>
        <v/>
      </c>
      <c r="O549" s="22"/>
      <c r="P549" s="4">
        <f t="shared" si="8"/>
        <v>2</v>
      </c>
    </row>
    <row r="550" spans="2:16" x14ac:dyDescent="0.35">
      <c r="B550" s="12" t="s">
        <v>1889</v>
      </c>
      <c r="C550" s="23" t="str">
        <f>IFERROR(VLOOKUP(B550,'Asteroids@home'!$B$3:$I$1398,8,FALSE),"")</f>
        <v/>
      </c>
      <c r="D550" s="23" t="str">
        <f>IFERROR(VLOOKUP(B550,'Citizen Science Grid'!$B$3:$I$1120,8,FALSE),"")</f>
        <v/>
      </c>
      <c r="E550" s="27" t="str">
        <f>IFERROR(VLOOKUP(B550,'Enigma@home'!$B$3:$I$1120,8,FALSE),"")</f>
        <v/>
      </c>
      <c r="F550" s="23" t="str">
        <f>IFERROR(VLOOKUP(B550,'LHC@home'!$B$3:$I$1280,8,FALSE),"")</f>
        <v/>
      </c>
      <c r="G550" s="23" t="str">
        <f>IFERROR(VLOOKUP(B550,'NFS@Home'!$B$3:$I$1280,8,FALSE),"")</f>
        <v/>
      </c>
      <c r="H550" s="23" t="str">
        <f>IFERROR(VLOOKUP(B550,Numberfields!$B$3:$I$1011,8,FALSE),"")</f>
        <v/>
      </c>
      <c r="I550" s="23">
        <f>IFERROR(VLOOKUP(B550,Primegrid!$B$3:$I$955,8,FALSE),"")</f>
        <v>6.3602820160294782E-2</v>
      </c>
      <c r="J550" s="27">
        <f>IFERROR(VLOOKUP(B550,'SETI@home'!$B$3:$I$2497,8,FALSE),"")</f>
        <v>0.21641494639038139</v>
      </c>
      <c r="K550" s="23" t="str">
        <f>IFERROR(VLOOKUP(B550,SRBase!$B$3:$I$655,8,FALSE),"")</f>
        <v/>
      </c>
      <c r="L550" s="23" t="str">
        <f>IFERROR(VLOOKUP(B550,'theSkyNet POGS'!$B$3:$I$1158,8,FALSE),"")</f>
        <v/>
      </c>
      <c r="M550" s="23" t="str">
        <f>IFERROR(VLOOKUP(B550,'TN-Grid'!$B$3:$I$908,8,FALSE),"")</f>
        <v/>
      </c>
      <c r="N550" s="23" t="str">
        <f>IFERROR(VLOOKUP(B550,'Yoyo@home'!$B$3:$I$955,8,FALSE),"")</f>
        <v/>
      </c>
      <c r="O550" s="22"/>
      <c r="P550" s="4">
        <f t="shared" si="8"/>
        <v>2</v>
      </c>
    </row>
    <row r="551" spans="2:16" x14ac:dyDescent="0.35">
      <c r="B551" s="12" t="s">
        <v>1081</v>
      </c>
      <c r="C551" s="23">
        <f>IFERROR(VLOOKUP(B551,'Asteroids@home'!$B$3:$I$1398,8,FALSE),"")</f>
        <v>0.51771345589495343</v>
      </c>
      <c r="D551" s="23" t="str">
        <f>IFERROR(VLOOKUP(B551,'Citizen Science Grid'!$B$3:$I$1120,8,FALSE),"")</f>
        <v/>
      </c>
      <c r="E551" s="27" t="str">
        <f>IFERROR(VLOOKUP(B551,'Enigma@home'!$B$3:$I$1120,8,FALSE),"")</f>
        <v/>
      </c>
      <c r="F551" s="23" t="str">
        <f>IFERROR(VLOOKUP(B551,'LHC@home'!$B$3:$I$1280,8,FALSE),"")</f>
        <v/>
      </c>
      <c r="G551" s="23" t="str">
        <f>IFERROR(VLOOKUP(B551,'NFS@Home'!$B$3:$I$1280,8,FALSE),"")</f>
        <v/>
      </c>
      <c r="H551" s="23" t="str">
        <f>IFERROR(VLOOKUP(B551,Numberfields!$B$3:$I$1011,8,FALSE),"")</f>
        <v/>
      </c>
      <c r="I551" s="23" t="str">
        <f>IFERROR(VLOOKUP(B551,Primegrid!$B$3:$I$955,8,FALSE),"")</f>
        <v/>
      </c>
      <c r="J551" s="27">
        <f>IFERROR(VLOOKUP(B551,'SETI@home'!$B$3:$I$2497,8,FALSE),"")</f>
        <v>0.29383898243860035</v>
      </c>
      <c r="K551" s="23" t="str">
        <f>IFERROR(VLOOKUP(B551,SRBase!$B$3:$I$655,8,FALSE),"")</f>
        <v/>
      </c>
      <c r="L551" s="23" t="str">
        <f>IFERROR(VLOOKUP(B551,'theSkyNet POGS'!$B$3:$I$1158,8,FALSE),"")</f>
        <v/>
      </c>
      <c r="M551" s="23" t="str">
        <f>IFERROR(VLOOKUP(B551,'TN-Grid'!$B$3:$I$908,8,FALSE),"")</f>
        <v/>
      </c>
      <c r="N551" s="23">
        <f>IFERROR(VLOOKUP(B551,'Yoyo@home'!$B$3:$I$955,8,FALSE),"")</f>
        <v>0.91873106121277215</v>
      </c>
      <c r="O551" s="22"/>
      <c r="P551" s="4">
        <f t="shared" si="8"/>
        <v>3</v>
      </c>
    </row>
    <row r="552" spans="2:16" x14ac:dyDescent="0.35">
      <c r="B552" s="12" t="s">
        <v>1617</v>
      </c>
      <c r="C552" s="23" t="str">
        <f>IFERROR(VLOOKUP(B552,'Asteroids@home'!$B$3:$I$1398,8,FALSE),"")</f>
        <v/>
      </c>
      <c r="D552" s="23" t="str">
        <f>IFERROR(VLOOKUP(B552,'Citizen Science Grid'!$B$3:$I$1120,8,FALSE),"")</f>
        <v/>
      </c>
      <c r="E552" s="27" t="str">
        <f>IFERROR(VLOOKUP(B552,'Enigma@home'!$B$3:$I$1120,8,FALSE),"")</f>
        <v/>
      </c>
      <c r="F552" s="23">
        <f>IFERROR(VLOOKUP(B552,'LHC@home'!$B$3:$I$1280,8,FALSE),"")</f>
        <v>1.0797700052050492</v>
      </c>
      <c r="G552" s="23" t="str">
        <f>IFERROR(VLOOKUP(B552,'NFS@Home'!$B$3:$I$1280,8,FALSE),"")</f>
        <v/>
      </c>
      <c r="H552" s="23">
        <f>IFERROR(VLOOKUP(B552,Numberfields!$B$3:$I$1011,8,FALSE),"")</f>
        <v>0.73469054163763425</v>
      </c>
      <c r="I552" s="23" t="str">
        <f>IFERROR(VLOOKUP(B552,Primegrid!$B$3:$I$955,8,FALSE),"")</f>
        <v/>
      </c>
      <c r="J552" s="27">
        <f>IFERROR(VLOOKUP(B552,'SETI@home'!$B$3:$I$2497,8,FALSE),"")</f>
        <v>0.2719974686909557</v>
      </c>
      <c r="K552" s="23" t="str">
        <f>IFERROR(VLOOKUP(B552,SRBase!$B$3:$I$655,8,FALSE),"")</f>
        <v/>
      </c>
      <c r="L552" s="23">
        <f>IFERROR(VLOOKUP(B552,'theSkyNet POGS'!$B$3:$I$1158,8,FALSE),"")</f>
        <v>0.79093855883169828</v>
      </c>
      <c r="M552" s="23" t="str">
        <f>IFERROR(VLOOKUP(B552,'TN-Grid'!$B$3:$I$908,8,FALSE),"")</f>
        <v/>
      </c>
      <c r="N552" s="23" t="str">
        <f>IFERROR(VLOOKUP(B552,'Yoyo@home'!$B$3:$I$955,8,FALSE),"")</f>
        <v/>
      </c>
      <c r="O552" s="22"/>
      <c r="P552" s="4">
        <f t="shared" si="8"/>
        <v>4</v>
      </c>
    </row>
    <row r="553" spans="2:16" x14ac:dyDescent="0.35">
      <c r="B553" s="12" t="s">
        <v>164</v>
      </c>
      <c r="C553" s="23">
        <f>IFERROR(VLOOKUP(B553,'Asteroids@home'!$B$3:$I$1398,8,FALSE),"")</f>
        <v>0.74559829774967967</v>
      </c>
      <c r="D553" s="23">
        <f>IFERROR(VLOOKUP(B553,'Citizen Science Grid'!$B$3:$I$1120,8,FALSE),"")</f>
        <v>1.7902897833534583</v>
      </c>
      <c r="E553" s="27" t="str">
        <f>IFERROR(VLOOKUP(B553,'Enigma@home'!$B$3:$I$1120,8,FALSE),"")</f>
        <v/>
      </c>
      <c r="F553" s="23">
        <f>IFERROR(VLOOKUP(B553,'LHC@home'!$B$3:$I$1280,8,FALSE),"")</f>
        <v>1.8170365134703548</v>
      </c>
      <c r="G553" s="23">
        <f>IFERROR(VLOOKUP(B553,'NFS@Home'!$B$3:$I$1280,8,FALSE),"")</f>
        <v>0.73176486244198191</v>
      </c>
      <c r="H553" s="23">
        <f>IFERROR(VLOOKUP(B553,Numberfields!$B$3:$I$1011,8,FALSE),"")</f>
        <v>0.80059352116725757</v>
      </c>
      <c r="I553" s="23" t="str">
        <f>IFERROR(VLOOKUP(B553,Primegrid!$B$3:$I$955,8,FALSE),"")</f>
        <v/>
      </c>
      <c r="J553" s="27">
        <f>IFERROR(VLOOKUP(B553,'SETI@home'!$B$3:$I$2497,8,FALSE),"")</f>
        <v>0.29161084110645297</v>
      </c>
      <c r="K553" s="23" t="str">
        <f>IFERROR(VLOOKUP(B553,SRBase!$B$3:$I$655,8,FALSE),"")</f>
        <v/>
      </c>
      <c r="L553" s="23">
        <f>IFERROR(VLOOKUP(B553,'theSkyNet POGS'!$B$3:$I$1158,8,FALSE),"")</f>
        <v>0.98309409570593043</v>
      </c>
      <c r="M553" s="23">
        <f>IFERROR(VLOOKUP(B553,'TN-Grid'!$B$3:$I$908,8,FALSE),"")</f>
        <v>2.7067725387548691</v>
      </c>
      <c r="N553" s="23">
        <f>IFERROR(VLOOKUP(B553,'Yoyo@home'!$B$3:$I$955,8,FALSE),"")</f>
        <v>1.6907023271932609</v>
      </c>
      <c r="O553" s="22"/>
      <c r="P553" s="4">
        <f t="shared" si="8"/>
        <v>9</v>
      </c>
    </row>
    <row r="554" spans="2:16" x14ac:dyDescent="0.35">
      <c r="B554" s="12" t="s">
        <v>1082</v>
      </c>
      <c r="C554" s="23">
        <f>IFERROR(VLOOKUP(B554,'Asteroids@home'!$B$3:$I$1398,8,FALSE),"")</f>
        <v>0.53966930598438323</v>
      </c>
      <c r="D554" s="23" t="str">
        <f>IFERROR(VLOOKUP(B554,'Citizen Science Grid'!$B$3:$I$1120,8,FALSE),"")</f>
        <v/>
      </c>
      <c r="E554" s="27" t="str">
        <f>IFERROR(VLOOKUP(B554,'Enigma@home'!$B$3:$I$1120,8,FALSE),"")</f>
        <v/>
      </c>
      <c r="F554" s="23">
        <f>IFERROR(VLOOKUP(B554,'LHC@home'!$B$3:$I$1280,8,FALSE),"")</f>
        <v>1.1131899095670428</v>
      </c>
      <c r="G554" s="23" t="str">
        <f>IFERROR(VLOOKUP(B554,'NFS@Home'!$B$3:$I$1280,8,FALSE),"")</f>
        <v/>
      </c>
      <c r="H554" s="23" t="str">
        <f>IFERROR(VLOOKUP(B554,Numberfields!$B$3:$I$1011,8,FALSE),"")</f>
        <v/>
      </c>
      <c r="I554" s="23" t="str">
        <f>IFERROR(VLOOKUP(B554,Primegrid!$B$3:$I$955,8,FALSE),"")</f>
        <v/>
      </c>
      <c r="J554" s="27">
        <f>IFERROR(VLOOKUP(B554,'SETI@home'!$B$3:$I$2497,8,FALSE),"")</f>
        <v>0.30994184348160475</v>
      </c>
      <c r="K554" s="23" t="str">
        <f>IFERROR(VLOOKUP(B554,SRBase!$B$3:$I$655,8,FALSE),"")</f>
        <v/>
      </c>
      <c r="L554" s="23" t="str">
        <f>IFERROR(VLOOKUP(B554,'theSkyNet POGS'!$B$3:$I$1158,8,FALSE),"")</f>
        <v/>
      </c>
      <c r="M554" s="23" t="str">
        <f>IFERROR(VLOOKUP(B554,'TN-Grid'!$B$3:$I$908,8,FALSE),"")</f>
        <v/>
      </c>
      <c r="N554" s="23" t="str">
        <f>IFERROR(VLOOKUP(B554,'Yoyo@home'!$B$3:$I$955,8,FALSE),"")</f>
        <v/>
      </c>
      <c r="O554" s="22"/>
      <c r="P554" s="4">
        <f t="shared" si="8"/>
        <v>3</v>
      </c>
    </row>
    <row r="555" spans="2:16" x14ac:dyDescent="0.35">
      <c r="B555" s="12" t="s">
        <v>1083</v>
      </c>
      <c r="C555" s="23">
        <f>IFERROR(VLOOKUP(B555,'Asteroids@home'!$B$3:$I$1398,8,FALSE),"")</f>
        <v>0.71008344865479289</v>
      </c>
      <c r="D555" s="23" t="str">
        <f>IFERROR(VLOOKUP(B555,'Citizen Science Grid'!$B$3:$I$1120,8,FALSE),"")</f>
        <v/>
      </c>
      <c r="E555" s="27" t="str">
        <f>IFERROR(VLOOKUP(B555,'Enigma@home'!$B$3:$I$1120,8,FALSE),"")</f>
        <v/>
      </c>
      <c r="F555" s="23">
        <f>IFERROR(VLOOKUP(B555,'LHC@home'!$B$3:$I$1280,8,FALSE),"")</f>
        <v>1.4985410550816938</v>
      </c>
      <c r="G555" s="23" t="str">
        <f>IFERROR(VLOOKUP(B555,'NFS@Home'!$B$3:$I$1280,8,FALSE),"")</f>
        <v/>
      </c>
      <c r="H555" s="23" t="str">
        <f>IFERROR(VLOOKUP(B555,Numberfields!$B$3:$I$1011,8,FALSE),"")</f>
        <v/>
      </c>
      <c r="I555" s="23" t="str">
        <f>IFERROR(VLOOKUP(B555,Primegrid!$B$3:$I$955,8,FALSE),"")</f>
        <v/>
      </c>
      <c r="J555" s="27">
        <f>IFERROR(VLOOKUP(B555,'SETI@home'!$B$3:$I$2497,8,FALSE),"")</f>
        <v>0.31187348997430359</v>
      </c>
      <c r="K555" s="23">
        <f>IFERROR(VLOOKUP(B555,SRBase!$B$3:$I$655,8,FALSE),"")</f>
        <v>1.0496045001941798</v>
      </c>
      <c r="L555" s="23">
        <f>IFERROR(VLOOKUP(B555,'theSkyNet POGS'!$B$3:$I$1158,8,FALSE),"")</f>
        <v>0.81509917741899629</v>
      </c>
      <c r="M555" s="23" t="str">
        <f>IFERROR(VLOOKUP(B555,'TN-Grid'!$B$3:$I$908,8,FALSE),"")</f>
        <v/>
      </c>
      <c r="N555" s="23" t="str">
        <f>IFERROR(VLOOKUP(B555,'Yoyo@home'!$B$3:$I$955,8,FALSE),"")</f>
        <v/>
      </c>
      <c r="O555" s="22"/>
      <c r="P555" s="4">
        <f t="shared" si="8"/>
        <v>5</v>
      </c>
    </row>
    <row r="556" spans="2:16" x14ac:dyDescent="0.35">
      <c r="B556" s="12" t="s">
        <v>1769</v>
      </c>
      <c r="C556" s="23" t="str">
        <f>IFERROR(VLOOKUP(B556,'Asteroids@home'!$B$3:$I$1398,8,FALSE),"")</f>
        <v/>
      </c>
      <c r="D556" s="23" t="str">
        <f>IFERROR(VLOOKUP(B556,'Citizen Science Grid'!$B$3:$I$1120,8,FALSE),"")</f>
        <v/>
      </c>
      <c r="E556" s="27" t="str">
        <f>IFERROR(VLOOKUP(B556,'Enigma@home'!$B$3:$I$1120,8,FALSE),"")</f>
        <v/>
      </c>
      <c r="F556" s="23" t="str">
        <f>IFERROR(VLOOKUP(B556,'LHC@home'!$B$3:$I$1280,8,FALSE),"")</f>
        <v/>
      </c>
      <c r="G556" s="23" t="str">
        <f>IFERROR(VLOOKUP(B556,'NFS@Home'!$B$3:$I$1280,8,FALSE),"")</f>
        <v/>
      </c>
      <c r="H556" s="23" t="str">
        <f>IFERROR(VLOOKUP(B556,Numberfields!$B$3:$I$1011,8,FALSE),"")</f>
        <v/>
      </c>
      <c r="I556" s="23" t="str">
        <f>IFERROR(VLOOKUP(B556,Primegrid!$B$3:$I$955,8,FALSE),"")</f>
        <v/>
      </c>
      <c r="J556" s="27" t="str">
        <f>IFERROR(VLOOKUP(B556,'SETI@home'!$B$3:$I$2497,8,FALSE),"")</f>
        <v/>
      </c>
      <c r="K556" s="23" t="str">
        <f>IFERROR(VLOOKUP(B556,SRBase!$B$3:$I$655,8,FALSE),"")</f>
        <v/>
      </c>
      <c r="L556" s="23">
        <f>IFERROR(VLOOKUP(B556,'theSkyNet POGS'!$B$3:$I$1158,8,FALSE),"")</f>
        <v>0.34924902204200503</v>
      </c>
      <c r="M556" s="23" t="str">
        <f>IFERROR(VLOOKUP(B556,'TN-Grid'!$B$3:$I$908,8,FALSE),"")</f>
        <v/>
      </c>
      <c r="N556" s="23" t="str">
        <f>IFERROR(VLOOKUP(B556,'Yoyo@home'!$B$3:$I$955,8,FALSE),"")</f>
        <v/>
      </c>
      <c r="O556" s="22"/>
      <c r="P556" s="4">
        <f t="shared" si="8"/>
        <v>1</v>
      </c>
    </row>
    <row r="557" spans="2:16" x14ac:dyDescent="0.35">
      <c r="B557" s="12" t="s">
        <v>1084</v>
      </c>
      <c r="C557" s="23">
        <f>IFERROR(VLOOKUP(B557,'Asteroids@home'!$B$3:$I$1398,8,FALSE),"")</f>
        <v>0.75583367314437344</v>
      </c>
      <c r="D557" s="23" t="str">
        <f>IFERROR(VLOOKUP(B557,'Citizen Science Grid'!$B$3:$I$1120,8,FALSE),"")</f>
        <v/>
      </c>
      <c r="E557" s="27" t="str">
        <f>IFERROR(VLOOKUP(B557,'Enigma@home'!$B$3:$I$1120,8,FALSE),"")</f>
        <v/>
      </c>
      <c r="F557" s="23" t="str">
        <f>IFERROR(VLOOKUP(B557,'LHC@home'!$B$3:$I$1280,8,FALSE),"")</f>
        <v/>
      </c>
      <c r="G557" s="23" t="str">
        <f>IFERROR(VLOOKUP(B557,'NFS@Home'!$B$3:$I$1280,8,FALSE),"")</f>
        <v/>
      </c>
      <c r="H557" s="23" t="str">
        <f>IFERROR(VLOOKUP(B557,Numberfields!$B$3:$I$1011,8,FALSE),"")</f>
        <v/>
      </c>
      <c r="I557" s="23" t="str">
        <f>IFERROR(VLOOKUP(B557,Primegrid!$B$3:$I$955,8,FALSE),"")</f>
        <v/>
      </c>
      <c r="J557" s="27" t="str">
        <f>IFERROR(VLOOKUP(B557,'SETI@home'!$B$3:$I$2497,8,FALSE),"")</f>
        <v/>
      </c>
      <c r="K557" s="23" t="str">
        <f>IFERROR(VLOOKUP(B557,SRBase!$B$3:$I$655,8,FALSE),"")</f>
        <v/>
      </c>
      <c r="L557" s="23" t="str">
        <f>IFERROR(VLOOKUP(B557,'theSkyNet POGS'!$B$3:$I$1158,8,FALSE),"")</f>
        <v/>
      </c>
      <c r="M557" s="23" t="str">
        <f>IFERROR(VLOOKUP(B557,'TN-Grid'!$B$3:$I$908,8,FALSE),"")</f>
        <v/>
      </c>
      <c r="N557" s="23" t="str">
        <f>IFERROR(VLOOKUP(B557,'Yoyo@home'!$B$3:$I$955,8,FALSE),"")</f>
        <v/>
      </c>
      <c r="O557" s="22"/>
      <c r="P557" s="4">
        <f t="shared" si="8"/>
        <v>1</v>
      </c>
    </row>
    <row r="558" spans="2:16" x14ac:dyDescent="0.35">
      <c r="B558" s="12" t="s">
        <v>699</v>
      </c>
      <c r="C558" s="23">
        <f>IFERROR(VLOOKUP(B558,'Asteroids@home'!$B$3:$I$1398,8,FALSE),"")</f>
        <v>0.70501389737806863</v>
      </c>
      <c r="D558" s="23">
        <f>IFERROR(VLOOKUP(B558,'Citizen Science Grid'!$B$3:$I$1120,8,FALSE),"")</f>
        <v>1.5021347100847589</v>
      </c>
      <c r="E558" s="27">
        <f>IFERROR(VLOOKUP(B558,'Enigma@home'!$B$3:$I$1120,8,FALSE),"")</f>
        <v>7.8485660607358759E-2</v>
      </c>
      <c r="F558" s="23">
        <f>IFERROR(VLOOKUP(B558,'LHC@home'!$B$3:$I$1280,8,FALSE),"")</f>
        <v>1.2653287936264872</v>
      </c>
      <c r="G558" s="23">
        <f>IFERROR(VLOOKUP(B558,'NFS@Home'!$B$3:$I$1280,8,FALSE),"")</f>
        <v>0.94590212358607695</v>
      </c>
      <c r="H558" s="23" t="str">
        <f>IFERROR(VLOOKUP(B558,Numberfields!$B$3:$I$1011,8,FALSE),"")</f>
        <v/>
      </c>
      <c r="I558" s="23" t="str">
        <f>IFERROR(VLOOKUP(B558,Primegrid!$B$3:$I$955,8,FALSE),"")</f>
        <v/>
      </c>
      <c r="J558" s="27" t="str">
        <f>IFERROR(VLOOKUP(B558,'SETI@home'!$B$3:$I$2497,8,FALSE),"")</f>
        <v/>
      </c>
      <c r="K558" s="23" t="str">
        <f>IFERROR(VLOOKUP(B558,SRBase!$B$3:$I$655,8,FALSE),"")</f>
        <v/>
      </c>
      <c r="L558" s="23" t="str">
        <f>IFERROR(VLOOKUP(B558,'theSkyNet POGS'!$B$3:$I$1158,8,FALSE),"")</f>
        <v/>
      </c>
      <c r="M558" s="23">
        <f>IFERROR(VLOOKUP(B558,'TN-Grid'!$B$3:$I$908,8,FALSE),"")</f>
        <v>2.9711929856684334</v>
      </c>
      <c r="N558" s="23" t="str">
        <f>IFERROR(VLOOKUP(B558,'Yoyo@home'!$B$3:$I$955,8,FALSE),"")</f>
        <v/>
      </c>
      <c r="O558" s="22"/>
      <c r="P558" s="4">
        <f t="shared" si="8"/>
        <v>6</v>
      </c>
    </row>
    <row r="559" spans="2:16" x14ac:dyDescent="0.35">
      <c r="B559" s="12" t="s">
        <v>1085</v>
      </c>
      <c r="C559" s="23">
        <f>IFERROR(VLOOKUP(B559,'Asteroids@home'!$B$3:$I$1398,8,FALSE),"")</f>
        <v>0.5150494645376783</v>
      </c>
      <c r="D559" s="23" t="str">
        <f>IFERROR(VLOOKUP(B559,'Citizen Science Grid'!$B$3:$I$1120,8,FALSE),"")</f>
        <v/>
      </c>
      <c r="E559" s="27" t="str">
        <f>IFERROR(VLOOKUP(B559,'Enigma@home'!$B$3:$I$1120,8,FALSE),"")</f>
        <v/>
      </c>
      <c r="F559" s="23">
        <f>IFERROR(VLOOKUP(B559,'LHC@home'!$B$3:$I$1280,8,FALSE),"")</f>
        <v>1.4263742456912925</v>
      </c>
      <c r="G559" s="23">
        <f>IFERROR(VLOOKUP(B559,'NFS@Home'!$B$3:$I$1280,8,FALSE),"")</f>
        <v>0.99396339971881487</v>
      </c>
      <c r="H559" s="23">
        <f>IFERROR(VLOOKUP(B559,Numberfields!$B$3:$I$1011,8,FALSE),"")</f>
        <v>0.71112511582810911</v>
      </c>
      <c r="I559" s="23" t="str">
        <f>IFERROR(VLOOKUP(B559,Primegrid!$B$3:$I$955,8,FALSE),"")</f>
        <v/>
      </c>
      <c r="J559" s="27">
        <f>IFERROR(VLOOKUP(B559,'SETI@home'!$B$3:$I$2497,8,FALSE),"")</f>
        <v>0.30366204398999891</v>
      </c>
      <c r="K559" s="23">
        <f>IFERROR(VLOOKUP(B559,SRBase!$B$3:$I$655,8,FALSE),"")</f>
        <v>1.0565320422840678</v>
      </c>
      <c r="L559" s="23">
        <f>IFERROR(VLOOKUP(B559,'theSkyNet POGS'!$B$3:$I$1158,8,FALSE),"")</f>
        <v>0.7535195913579773</v>
      </c>
      <c r="M559" s="23" t="str">
        <f>IFERROR(VLOOKUP(B559,'TN-Grid'!$B$3:$I$908,8,FALSE),"")</f>
        <v/>
      </c>
      <c r="N559" s="23" t="str">
        <f>IFERROR(VLOOKUP(B559,'Yoyo@home'!$B$3:$I$955,8,FALSE),"")</f>
        <v/>
      </c>
      <c r="O559" s="22"/>
      <c r="P559" s="4">
        <f t="shared" si="8"/>
        <v>7</v>
      </c>
    </row>
    <row r="560" spans="2:16" x14ac:dyDescent="0.35">
      <c r="B560" s="12" t="s">
        <v>165</v>
      </c>
      <c r="C560" s="23">
        <f>IFERROR(VLOOKUP(B560,'Asteroids@home'!$B$3:$I$1398,8,FALSE),"")</f>
        <v>0.65286298821005051</v>
      </c>
      <c r="D560" s="23">
        <f>IFERROR(VLOOKUP(B560,'Citizen Science Grid'!$B$3:$I$1120,8,FALSE),"")</f>
        <v>1.146250517240841</v>
      </c>
      <c r="E560" s="27" t="str">
        <f>IFERROR(VLOOKUP(B560,'Enigma@home'!$B$3:$I$1120,8,FALSE),"")</f>
        <v/>
      </c>
      <c r="F560" s="23">
        <f>IFERROR(VLOOKUP(B560,'LHC@home'!$B$3:$I$1280,8,FALSE),"")</f>
        <v>1.4578484241497531</v>
      </c>
      <c r="G560" s="23">
        <f>IFERROR(VLOOKUP(B560,'NFS@Home'!$B$3:$I$1280,8,FALSE),"")</f>
        <v>0.84411195566026809</v>
      </c>
      <c r="H560" s="23">
        <f>IFERROR(VLOOKUP(B560,Numberfields!$B$3:$I$1011,8,FALSE),"")</f>
        <v>0.78276345891079935</v>
      </c>
      <c r="I560" s="23" t="str">
        <f>IFERROR(VLOOKUP(B560,Primegrid!$B$3:$I$955,8,FALSE),"")</f>
        <v/>
      </c>
      <c r="J560" s="27">
        <f>IFERROR(VLOOKUP(B560,'SETI@home'!$B$3:$I$2497,8,FALSE),"")</f>
        <v>0.31141392455049199</v>
      </c>
      <c r="K560" s="23">
        <f>IFERROR(VLOOKUP(B560,SRBase!$B$3:$I$655,8,FALSE),"")</f>
        <v>0.80027102470552269</v>
      </c>
      <c r="L560" s="23">
        <f>IFERROR(VLOOKUP(B560,'theSkyNet POGS'!$B$3:$I$1158,8,FALSE),"")</f>
        <v>0.87555810317027738</v>
      </c>
      <c r="M560" s="23">
        <f>IFERROR(VLOOKUP(B560,'TN-Grid'!$B$3:$I$908,8,FALSE),"")</f>
        <v>3.7492461005707205</v>
      </c>
      <c r="N560" s="23">
        <f>IFERROR(VLOOKUP(B560,'Yoyo@home'!$B$3:$I$955,8,FALSE),"")</f>
        <v>3.3078776217750869</v>
      </c>
      <c r="O560" s="22"/>
      <c r="P560" s="4">
        <f t="shared" si="8"/>
        <v>10</v>
      </c>
    </row>
    <row r="561" spans="2:16" x14ac:dyDescent="0.35">
      <c r="B561" s="12" t="s">
        <v>696</v>
      </c>
      <c r="C561" s="23" t="str">
        <f>IFERROR(VLOOKUP(B561,'Asteroids@home'!$B$3:$I$1398,8,FALSE),"")</f>
        <v/>
      </c>
      <c r="D561" s="23" t="str">
        <f>IFERROR(VLOOKUP(B561,'Citizen Science Grid'!$B$3:$I$1120,8,FALSE),"")</f>
        <v/>
      </c>
      <c r="E561" s="27" t="str">
        <f>IFERROR(VLOOKUP(B561,'Enigma@home'!$B$3:$I$1120,8,FALSE),"")</f>
        <v/>
      </c>
      <c r="F561" s="23" t="str">
        <f>IFERROR(VLOOKUP(B561,'LHC@home'!$B$3:$I$1280,8,FALSE),"")</f>
        <v/>
      </c>
      <c r="G561" s="23" t="str">
        <f>IFERROR(VLOOKUP(B561,'NFS@Home'!$B$3:$I$1280,8,FALSE),"")</f>
        <v/>
      </c>
      <c r="H561" s="23">
        <f>IFERROR(VLOOKUP(B561,Numberfields!$B$3:$I$1011,8,FALSE),"")</f>
        <v>0.82481529181558877</v>
      </c>
      <c r="I561" s="23" t="str">
        <f>IFERROR(VLOOKUP(B561,Primegrid!$B$3:$I$955,8,FALSE),"")</f>
        <v/>
      </c>
      <c r="J561" s="27" t="str">
        <f>IFERROR(VLOOKUP(B561,'SETI@home'!$B$3:$I$2497,8,FALSE),"")</f>
        <v/>
      </c>
      <c r="K561" s="23" t="str">
        <f>IFERROR(VLOOKUP(B561,SRBase!$B$3:$I$655,8,FALSE),"")</f>
        <v/>
      </c>
      <c r="L561" s="23">
        <f>IFERROR(VLOOKUP(B561,'theSkyNet POGS'!$B$3:$I$1158,8,FALSE),"")</f>
        <v>0.7264207194915111</v>
      </c>
      <c r="M561" s="23">
        <f>IFERROR(VLOOKUP(B561,'TN-Grid'!$B$3:$I$908,8,FALSE),"")</f>
        <v>3.3241264188001489</v>
      </c>
      <c r="N561" s="23" t="str">
        <f>IFERROR(VLOOKUP(B561,'Yoyo@home'!$B$3:$I$955,8,FALSE),"")</f>
        <v/>
      </c>
      <c r="O561" s="22"/>
      <c r="P561" s="4">
        <f t="shared" si="8"/>
        <v>3</v>
      </c>
    </row>
    <row r="562" spans="2:16" x14ac:dyDescent="0.35">
      <c r="B562" s="12" t="s">
        <v>166</v>
      </c>
      <c r="C562" s="23">
        <f>IFERROR(VLOOKUP(B562,'Asteroids@home'!$B$3:$I$1398,8,FALSE),"")</f>
        <v>0.86479011179582543</v>
      </c>
      <c r="D562" s="23">
        <f>IFERROR(VLOOKUP(B562,'Citizen Science Grid'!$B$3:$I$1120,8,FALSE),"")</f>
        <v>1.5996743776259412</v>
      </c>
      <c r="E562" s="27">
        <f>IFERROR(VLOOKUP(B562,'Enigma@home'!$B$3:$I$1120,8,FALSE),"")</f>
        <v>0.114481334786817</v>
      </c>
      <c r="F562" s="23">
        <f>IFERROR(VLOOKUP(B562,'LHC@home'!$B$3:$I$1280,8,FALSE),"")</f>
        <v>1.625329967179709</v>
      </c>
      <c r="G562" s="23">
        <f>IFERROR(VLOOKUP(B562,'NFS@Home'!$B$3:$I$1280,8,FALSE),"")</f>
        <v>1.3379525382823094</v>
      </c>
      <c r="H562" s="23">
        <f>IFERROR(VLOOKUP(B562,Numberfields!$B$3:$I$1011,8,FALSE),"")</f>
        <v>0.95557645874900832</v>
      </c>
      <c r="I562" s="23" t="str">
        <f>IFERROR(VLOOKUP(B562,Primegrid!$B$3:$I$955,8,FALSE),"")</f>
        <v/>
      </c>
      <c r="J562" s="27">
        <f>IFERROR(VLOOKUP(B562,'SETI@home'!$B$3:$I$2497,8,FALSE),"")</f>
        <v>0.4020653791256466</v>
      </c>
      <c r="K562" s="23">
        <f>IFERROR(VLOOKUP(B562,SRBase!$B$3:$I$655,8,FALSE),"")</f>
        <v>1.3692714183610144</v>
      </c>
      <c r="L562" s="23">
        <f>IFERROR(VLOOKUP(B562,'theSkyNet POGS'!$B$3:$I$1158,8,FALSE),"")</f>
        <v>1.0793274937174018</v>
      </c>
      <c r="M562" s="23">
        <f>IFERROR(VLOOKUP(B562,'TN-Grid'!$B$3:$I$908,8,FALSE),"")</f>
        <v>4.1136635341050827</v>
      </c>
      <c r="N562" s="23">
        <f>IFERROR(VLOOKUP(B562,'Yoyo@home'!$B$3:$I$955,8,FALSE),"")</f>
        <v>3.7975492146505556</v>
      </c>
      <c r="O562" s="22"/>
      <c r="P562" s="4">
        <f t="shared" si="8"/>
        <v>11</v>
      </c>
    </row>
    <row r="563" spans="2:16" x14ac:dyDescent="0.35">
      <c r="B563" s="12" t="s">
        <v>167</v>
      </c>
      <c r="C563" s="23">
        <f>IFERROR(VLOOKUP(B563,'Asteroids@home'!$B$3:$I$1398,8,FALSE),"")</f>
        <v>0.97659968831598931</v>
      </c>
      <c r="D563" s="23">
        <f>IFERROR(VLOOKUP(B563,'Citizen Science Grid'!$B$3:$I$1120,8,FALSE),"")</f>
        <v>2.4148787587485954</v>
      </c>
      <c r="E563" s="27">
        <f>IFERROR(VLOOKUP(B563,'Enigma@home'!$B$3:$I$1120,8,FALSE),"")</f>
        <v>0.14226897221982909</v>
      </c>
      <c r="F563" s="23">
        <f>IFERROR(VLOOKUP(B563,'LHC@home'!$B$3:$I$1280,8,FALSE),"")</f>
        <v>1.7799438378360775</v>
      </c>
      <c r="G563" s="23">
        <f>IFERROR(VLOOKUP(B563,'NFS@Home'!$B$3:$I$1280,8,FALSE),"")</f>
        <v>1.0156651602516586</v>
      </c>
      <c r="H563" s="23">
        <f>IFERROR(VLOOKUP(B563,Numberfields!$B$3:$I$1011,8,FALSE),"")</f>
        <v>0.83485240044460651</v>
      </c>
      <c r="I563" s="23">
        <f>IFERROR(VLOOKUP(B563,Primegrid!$B$3:$I$955,8,FALSE),"")</f>
        <v>5.6526239256811973E-2</v>
      </c>
      <c r="J563" s="27">
        <f>IFERROR(VLOOKUP(B563,'SETI@home'!$B$3:$I$2497,8,FALSE),"")</f>
        <v>0.43174986221435729</v>
      </c>
      <c r="K563" s="23">
        <f>IFERROR(VLOOKUP(B563,SRBase!$B$3:$I$655,8,FALSE),"")</f>
        <v>1.1599266917384885</v>
      </c>
      <c r="L563" s="23">
        <f>IFERROR(VLOOKUP(B563,'theSkyNet POGS'!$B$3:$I$1158,8,FALSE),"")</f>
        <v>1.1203435805949364</v>
      </c>
      <c r="M563" s="23">
        <f>IFERROR(VLOOKUP(B563,'TN-Grid'!$B$3:$I$908,8,FALSE),"")</f>
        <v>4.6245597038808564</v>
      </c>
      <c r="N563" s="23">
        <f>IFERROR(VLOOKUP(B563,'Yoyo@home'!$B$3:$I$955,8,FALSE),"")</f>
        <v>1.4933056521267751</v>
      </c>
      <c r="O563" s="22"/>
      <c r="P563" s="4">
        <f t="shared" si="8"/>
        <v>12</v>
      </c>
    </row>
    <row r="564" spans="2:16" x14ac:dyDescent="0.35">
      <c r="B564" s="12" t="s">
        <v>168</v>
      </c>
      <c r="C564" s="23">
        <f>IFERROR(VLOOKUP(B564,'Asteroids@home'!$B$3:$I$1398,8,FALSE),"")</f>
        <v>0.85944879455992929</v>
      </c>
      <c r="D564" s="23">
        <f>IFERROR(VLOOKUP(B564,'Citizen Science Grid'!$B$3:$I$1120,8,FALSE),"")</f>
        <v>2.0846787699497984</v>
      </c>
      <c r="E564" s="27">
        <f>IFERROR(VLOOKUP(B564,'Enigma@home'!$B$3:$I$1120,8,FALSE),"")</f>
        <v>0.10311897365000547</v>
      </c>
      <c r="F564" s="23">
        <f>IFERROR(VLOOKUP(B564,'LHC@home'!$B$3:$I$1280,8,FALSE),"")</f>
        <v>1.912048593090161</v>
      </c>
      <c r="G564" s="23">
        <f>IFERROR(VLOOKUP(B564,'NFS@Home'!$B$3:$I$1280,8,FALSE),"")</f>
        <v>1.1798547350470636</v>
      </c>
      <c r="H564" s="23">
        <f>IFERROR(VLOOKUP(B564,Numberfields!$B$3:$I$1011,8,FALSE),"")</f>
        <v>0.96102151590030949</v>
      </c>
      <c r="I564" s="23">
        <f>IFERROR(VLOOKUP(B564,Primegrid!$B$3:$I$955,8,FALSE),"")</f>
        <v>0.12761590190861202</v>
      </c>
      <c r="J564" s="27">
        <f>IFERROR(VLOOKUP(B564,'SETI@home'!$B$3:$I$2497,8,FALSE),"")</f>
        <v>0.38553545886862206</v>
      </c>
      <c r="K564" s="23">
        <f>IFERROR(VLOOKUP(B564,SRBase!$B$3:$I$655,8,FALSE),"")</f>
        <v>1.6663732436325627</v>
      </c>
      <c r="L564" s="23">
        <f>IFERROR(VLOOKUP(B564,'theSkyNet POGS'!$B$3:$I$1158,8,FALSE),"")</f>
        <v>1.2150546505421995</v>
      </c>
      <c r="M564" s="23">
        <f>IFERROR(VLOOKUP(B564,'TN-Grid'!$B$3:$I$908,8,FALSE),"")</f>
        <v>4.1978990058105898</v>
      </c>
      <c r="N564" s="23">
        <f>IFERROR(VLOOKUP(B564,'Yoyo@home'!$B$3:$I$955,8,FALSE),"")</f>
        <v>1.7569126872213399</v>
      </c>
      <c r="O564" s="22"/>
      <c r="P564" s="4">
        <f t="shared" si="8"/>
        <v>12</v>
      </c>
    </row>
    <row r="565" spans="2:16" x14ac:dyDescent="0.35">
      <c r="B565" s="12" t="s">
        <v>707</v>
      </c>
      <c r="C565" s="23">
        <f>IFERROR(VLOOKUP(B565,'Asteroids@home'!$B$3:$I$1398,8,FALSE),"")</f>
        <v>1.0441761390172219</v>
      </c>
      <c r="D565" s="23">
        <f>IFERROR(VLOOKUP(B565,'Citizen Science Grid'!$B$3:$I$1120,8,FALSE),"")</f>
        <v>2.3168268065739879</v>
      </c>
      <c r="E565" s="27">
        <f>IFERROR(VLOOKUP(B565,'Enigma@home'!$B$3:$I$1120,8,FALSE),"")</f>
        <v>0.13688504970539025</v>
      </c>
      <c r="F565" s="23">
        <f>IFERROR(VLOOKUP(B565,'LHC@home'!$B$3:$I$1280,8,FALSE),"")</f>
        <v>1.7694320218019164</v>
      </c>
      <c r="G565" s="23">
        <f>IFERROR(VLOOKUP(B565,'NFS@Home'!$B$3:$I$1280,8,FALSE),"")</f>
        <v>1.2982727850373619</v>
      </c>
      <c r="H565" s="23" t="str">
        <f>IFERROR(VLOOKUP(B565,Numberfields!$B$3:$I$1011,8,FALSE),"")</f>
        <v/>
      </c>
      <c r="I565" s="23">
        <f>IFERROR(VLOOKUP(B565,Primegrid!$B$3:$I$955,8,FALSE),"")</f>
        <v>0.20794429770969586</v>
      </c>
      <c r="J565" s="27">
        <f>IFERROR(VLOOKUP(B565,'SETI@home'!$B$3:$I$2497,8,FALSE),"")</f>
        <v>0.42584657271506554</v>
      </c>
      <c r="K565" s="23" t="str">
        <f>IFERROR(VLOOKUP(B565,SRBase!$B$3:$I$655,8,FALSE),"")</f>
        <v/>
      </c>
      <c r="L565" s="23">
        <f>IFERROR(VLOOKUP(B565,'theSkyNet POGS'!$B$3:$I$1158,8,FALSE),"")</f>
        <v>1.0600731440063929</v>
      </c>
      <c r="M565" s="23">
        <f>IFERROR(VLOOKUP(B565,'TN-Grid'!$B$3:$I$908,8,FALSE),"")</f>
        <v>5.0576447878491217</v>
      </c>
      <c r="N565" s="23">
        <f>IFERROR(VLOOKUP(B565,'Yoyo@home'!$B$3:$I$955,8,FALSE),"")</f>
        <v>2.7110567109020574</v>
      </c>
      <c r="O565" s="22"/>
      <c r="P565" s="4">
        <f t="shared" si="8"/>
        <v>10</v>
      </c>
    </row>
    <row r="566" spans="2:16" x14ac:dyDescent="0.35">
      <c r="B566" s="12" t="s">
        <v>1086</v>
      </c>
      <c r="C566" s="23">
        <f>IFERROR(VLOOKUP(B566,'Asteroids@home'!$B$3:$I$1398,8,FALSE),"")</f>
        <v>1.130217500660043</v>
      </c>
      <c r="D566" s="23">
        <f>IFERROR(VLOOKUP(B566,'Citizen Science Grid'!$B$3:$I$1120,8,FALSE),"")</f>
        <v>2.0606746179202324</v>
      </c>
      <c r="E566" s="27" t="str">
        <f>IFERROR(VLOOKUP(B566,'Enigma@home'!$B$3:$I$1120,8,FALSE),"")</f>
        <v/>
      </c>
      <c r="F566" s="23">
        <f>IFERROR(VLOOKUP(B566,'LHC@home'!$B$3:$I$1280,8,FALSE),"")</f>
        <v>1.3853736177335496</v>
      </c>
      <c r="G566" s="23">
        <f>IFERROR(VLOOKUP(B566,'NFS@Home'!$B$3:$I$1280,8,FALSE),"")</f>
        <v>1.5983381288535334</v>
      </c>
      <c r="H566" s="23">
        <f>IFERROR(VLOOKUP(B566,Numberfields!$B$3:$I$1011,8,FALSE),"")</f>
        <v>1.1459464256574157</v>
      </c>
      <c r="I566" s="23">
        <f>IFERROR(VLOOKUP(B566,Primegrid!$B$3:$I$955,8,FALSE),"")</f>
        <v>9.608144315659789E-2</v>
      </c>
      <c r="J566" s="27">
        <f>IFERROR(VLOOKUP(B566,'SETI@home'!$B$3:$I$2497,8,FALSE),"")</f>
        <v>0.38812753194173083</v>
      </c>
      <c r="K566" s="23">
        <f>IFERROR(VLOOKUP(B566,SRBase!$B$3:$I$655,8,FALSE),"")</f>
        <v>1.1396054183912727</v>
      </c>
      <c r="L566" s="23">
        <f>IFERROR(VLOOKUP(B566,'theSkyNet POGS'!$B$3:$I$1158,8,FALSE),"")</f>
        <v>1.2811586605772225</v>
      </c>
      <c r="M566" s="23" t="str">
        <f>IFERROR(VLOOKUP(B566,'TN-Grid'!$B$3:$I$908,8,FALSE),"")</f>
        <v/>
      </c>
      <c r="N566" s="23">
        <f>IFERROR(VLOOKUP(B566,'Yoyo@home'!$B$3:$I$955,8,FALSE),"")</f>
        <v>2.347122958510437</v>
      </c>
      <c r="O566" s="22"/>
      <c r="P566" s="4">
        <f t="shared" si="8"/>
        <v>10</v>
      </c>
    </row>
    <row r="567" spans="2:16" x14ac:dyDescent="0.35">
      <c r="B567" s="12" t="s">
        <v>169</v>
      </c>
      <c r="C567" s="23">
        <f>IFERROR(VLOOKUP(B567,'Asteroids@home'!$B$3:$I$1398,8,FALSE),"")</f>
        <v>1.0902658535402574</v>
      </c>
      <c r="D567" s="23">
        <f>IFERROR(VLOOKUP(B567,'Citizen Science Grid'!$B$3:$I$1120,8,FALSE),"")</f>
        <v>2.5606410960752024</v>
      </c>
      <c r="E567" s="27">
        <f>IFERROR(VLOOKUP(B567,'Enigma@home'!$B$3:$I$1120,8,FALSE),"")</f>
        <v>0.14299186834444724</v>
      </c>
      <c r="F567" s="23">
        <f>IFERROR(VLOOKUP(B567,'LHC@home'!$B$3:$I$1280,8,FALSE),"")</f>
        <v>1.9427391418997064</v>
      </c>
      <c r="G567" s="23">
        <f>IFERROR(VLOOKUP(B567,'NFS@Home'!$B$3:$I$1280,8,FALSE),"")</f>
        <v>1.9659188062928457</v>
      </c>
      <c r="H567" s="23">
        <f>IFERROR(VLOOKUP(B567,Numberfields!$B$3:$I$1011,8,FALSE),"")</f>
        <v>1.158645578313275</v>
      </c>
      <c r="I567" s="23">
        <f>IFERROR(VLOOKUP(B567,Primegrid!$B$3:$I$955,8,FALSE),"")</f>
        <v>0.21877851939685625</v>
      </c>
      <c r="J567" s="27">
        <f>IFERROR(VLOOKUP(B567,'SETI@home'!$B$3:$I$2497,8,FALSE),"")</f>
        <v>0.45925898477339716</v>
      </c>
      <c r="K567" s="23">
        <f>IFERROR(VLOOKUP(B567,SRBase!$B$3:$I$655,8,FALSE),"")</f>
        <v>1.288574617759809</v>
      </c>
      <c r="L567" s="23">
        <f>IFERROR(VLOOKUP(B567,'theSkyNet POGS'!$B$3:$I$1158,8,FALSE),"")</f>
        <v>1.2603294261405051</v>
      </c>
      <c r="M567" s="23">
        <f>IFERROR(VLOOKUP(B567,'TN-Grid'!$B$3:$I$908,8,FALSE),"")</f>
        <v>5.0764704979436654</v>
      </c>
      <c r="N567" s="23">
        <f>IFERROR(VLOOKUP(B567,'Yoyo@home'!$B$3:$I$955,8,FALSE),"")</f>
        <v>4.3508933554896583</v>
      </c>
      <c r="O567" s="22"/>
      <c r="P567" s="4">
        <f t="shared" si="8"/>
        <v>12</v>
      </c>
    </row>
    <row r="568" spans="2:16" x14ac:dyDescent="0.35">
      <c r="B568" s="12" t="s">
        <v>170</v>
      </c>
      <c r="C568" s="23">
        <f>IFERROR(VLOOKUP(B568,'Asteroids@home'!$B$3:$I$1398,8,FALSE),"")</f>
        <v>1.2152867930430225</v>
      </c>
      <c r="D568" s="23">
        <f>IFERROR(VLOOKUP(B568,'Citizen Science Grid'!$B$3:$I$1120,8,FALSE),"")</f>
        <v>2.6604866126804199</v>
      </c>
      <c r="E568" s="27">
        <f>IFERROR(VLOOKUP(B568,'Enigma@home'!$B$3:$I$1120,8,FALSE),"")</f>
        <v>0.12959303058361621</v>
      </c>
      <c r="F568" s="23">
        <f>IFERROR(VLOOKUP(B568,'LHC@home'!$B$3:$I$1280,8,FALSE),"")</f>
        <v>1.8562141836384101</v>
      </c>
      <c r="G568" s="23">
        <f>IFERROR(VLOOKUP(B568,'NFS@Home'!$B$3:$I$1280,8,FALSE),"")</f>
        <v>1.6358792153847872</v>
      </c>
      <c r="H568" s="23">
        <f>IFERROR(VLOOKUP(B568,Numberfields!$B$3:$I$1011,8,FALSE),"")</f>
        <v>1.1983952941588309</v>
      </c>
      <c r="I568" s="23">
        <f>IFERROR(VLOOKUP(B568,Primegrid!$B$3:$I$955,8,FALSE),"")</f>
        <v>0.25052483474954768</v>
      </c>
      <c r="J568" s="27">
        <f>IFERROR(VLOOKUP(B568,'SETI@home'!$B$3:$I$2497,8,FALSE),"")</f>
        <v>0.43654882599641853</v>
      </c>
      <c r="K568" s="23">
        <f>IFERROR(VLOOKUP(B568,SRBase!$B$3:$I$655,8,FALSE),"")</f>
        <v>1.6113963956763562</v>
      </c>
      <c r="L568" s="23">
        <f>IFERROR(VLOOKUP(B568,'theSkyNet POGS'!$B$3:$I$1158,8,FALSE),"")</f>
        <v>1.1349654565072398</v>
      </c>
      <c r="M568" s="23">
        <f>IFERROR(VLOOKUP(B568,'TN-Grid'!$B$3:$I$908,8,FALSE),"")</f>
        <v>3.4152814727510252</v>
      </c>
      <c r="N568" s="23">
        <f>IFERROR(VLOOKUP(B568,'Yoyo@home'!$B$3:$I$955,8,FALSE),"")</f>
        <v>2.4249107970368495</v>
      </c>
      <c r="O568" s="22"/>
      <c r="P568" s="4">
        <f t="shared" si="8"/>
        <v>12</v>
      </c>
    </row>
    <row r="569" spans="2:16" x14ac:dyDescent="0.35">
      <c r="B569" s="12" t="s">
        <v>1822</v>
      </c>
      <c r="C569" s="23" t="str">
        <f>IFERROR(VLOOKUP(B569,'Asteroids@home'!$B$3:$I$1398,8,FALSE),"")</f>
        <v/>
      </c>
      <c r="D569" s="23" t="str">
        <f>IFERROR(VLOOKUP(B569,'Citizen Science Grid'!$B$3:$I$1120,8,FALSE),"")</f>
        <v/>
      </c>
      <c r="E569" s="27" t="str">
        <f>IFERROR(VLOOKUP(B569,'Enigma@home'!$B$3:$I$1120,8,FALSE),"")</f>
        <v/>
      </c>
      <c r="F569" s="23" t="str">
        <f>IFERROR(VLOOKUP(B569,'LHC@home'!$B$3:$I$1280,8,FALSE),"")</f>
        <v/>
      </c>
      <c r="G569" s="23">
        <f>IFERROR(VLOOKUP(B569,'NFS@Home'!$B$3:$I$1280,8,FALSE),"")</f>
        <v>0.68863463358004884</v>
      </c>
      <c r="H569" s="23">
        <f>IFERROR(VLOOKUP(B569,Numberfields!$B$3:$I$1011,8,FALSE),"")</f>
        <v>0.5116219633736736</v>
      </c>
      <c r="I569" s="23" t="str">
        <f>IFERROR(VLOOKUP(B569,Primegrid!$B$3:$I$955,8,FALSE),"")</f>
        <v/>
      </c>
      <c r="J569" s="27" t="str">
        <f>IFERROR(VLOOKUP(B569,'SETI@home'!$B$3:$I$2497,8,FALSE),"")</f>
        <v/>
      </c>
      <c r="K569" s="23" t="str">
        <f>IFERROR(VLOOKUP(B569,SRBase!$B$3:$I$655,8,FALSE),"")</f>
        <v/>
      </c>
      <c r="L569" s="23" t="str">
        <f>IFERROR(VLOOKUP(B569,'theSkyNet POGS'!$B$3:$I$1158,8,FALSE),"")</f>
        <v/>
      </c>
      <c r="M569" s="23" t="str">
        <f>IFERROR(VLOOKUP(B569,'TN-Grid'!$B$3:$I$908,8,FALSE),"")</f>
        <v/>
      </c>
      <c r="N569" s="23" t="str">
        <f>IFERROR(VLOOKUP(B569,'Yoyo@home'!$B$3:$I$955,8,FALSE),"")</f>
        <v/>
      </c>
      <c r="O569" s="22"/>
      <c r="P569" s="4">
        <f t="shared" si="8"/>
        <v>2</v>
      </c>
    </row>
    <row r="570" spans="2:16" x14ac:dyDescent="0.35">
      <c r="B570" s="12" t="s">
        <v>1087</v>
      </c>
      <c r="C570" s="23">
        <f>IFERROR(VLOOKUP(B570,'Asteroids@home'!$B$3:$I$1398,8,FALSE),"")</f>
        <v>0.37327627553221598</v>
      </c>
      <c r="D570" s="23" t="str">
        <f>IFERROR(VLOOKUP(B570,'Citizen Science Grid'!$B$3:$I$1120,8,FALSE),"")</f>
        <v/>
      </c>
      <c r="E570" s="27" t="str">
        <f>IFERROR(VLOOKUP(B570,'Enigma@home'!$B$3:$I$1120,8,FALSE),"")</f>
        <v/>
      </c>
      <c r="F570" s="23">
        <f>IFERROR(VLOOKUP(B570,'LHC@home'!$B$3:$I$1280,8,FALSE),"")</f>
        <v>0.55738581112286678</v>
      </c>
      <c r="G570" s="23" t="str">
        <f>IFERROR(VLOOKUP(B570,'NFS@Home'!$B$3:$I$1280,8,FALSE),"")</f>
        <v/>
      </c>
      <c r="H570" s="23" t="str">
        <f>IFERROR(VLOOKUP(B570,Numberfields!$B$3:$I$1011,8,FALSE),"")</f>
        <v/>
      </c>
      <c r="I570" s="23" t="str">
        <f>IFERROR(VLOOKUP(B570,Primegrid!$B$3:$I$955,8,FALSE),"")</f>
        <v/>
      </c>
      <c r="J570" s="27" t="str">
        <f>IFERROR(VLOOKUP(B570,'SETI@home'!$B$3:$I$2497,8,FALSE),"")</f>
        <v/>
      </c>
      <c r="K570" s="23" t="str">
        <f>IFERROR(VLOOKUP(B570,SRBase!$B$3:$I$655,8,FALSE),"")</f>
        <v/>
      </c>
      <c r="L570" s="23">
        <f>IFERROR(VLOOKUP(B570,'theSkyNet POGS'!$B$3:$I$1158,8,FALSE),"")</f>
        <v>0.39952654850285119</v>
      </c>
      <c r="M570" s="23" t="str">
        <f>IFERROR(VLOOKUP(B570,'TN-Grid'!$B$3:$I$908,8,FALSE),"")</f>
        <v/>
      </c>
      <c r="N570" s="23" t="str">
        <f>IFERROR(VLOOKUP(B570,'Yoyo@home'!$B$3:$I$955,8,FALSE),"")</f>
        <v/>
      </c>
      <c r="O570" s="22"/>
      <c r="P570" s="4">
        <f t="shared" si="8"/>
        <v>3</v>
      </c>
    </row>
    <row r="571" spans="2:16" x14ac:dyDescent="0.35">
      <c r="B571" s="12" t="s">
        <v>2064</v>
      </c>
      <c r="C571" s="23" t="str">
        <f>IFERROR(VLOOKUP(B571,'Asteroids@home'!$B$3:$I$1398,8,FALSE),"")</f>
        <v/>
      </c>
      <c r="D571" s="23" t="str">
        <f>IFERROR(VLOOKUP(B571,'Citizen Science Grid'!$B$3:$I$1120,8,FALSE),"")</f>
        <v/>
      </c>
      <c r="E571" s="27" t="str">
        <f>IFERROR(VLOOKUP(B571,'Enigma@home'!$B$3:$I$1120,8,FALSE),"")</f>
        <v/>
      </c>
      <c r="F571" s="23" t="str">
        <f>IFERROR(VLOOKUP(B571,'LHC@home'!$B$3:$I$1280,8,FALSE),"")</f>
        <v/>
      </c>
      <c r="G571" s="23" t="str">
        <f>IFERROR(VLOOKUP(B571,'NFS@Home'!$B$3:$I$1280,8,FALSE),"")</f>
        <v/>
      </c>
      <c r="H571" s="23" t="str">
        <f>IFERROR(VLOOKUP(B571,Numberfields!$B$3:$I$1011,8,FALSE),"")</f>
        <v/>
      </c>
      <c r="I571" s="23" t="str">
        <f>IFERROR(VLOOKUP(B571,Primegrid!$B$3:$I$955,8,FALSE),"")</f>
        <v/>
      </c>
      <c r="J571" s="27">
        <f>IFERROR(VLOOKUP(B571,'SETI@home'!$B$3:$I$2497,8,FALSE),"")</f>
        <v>0.11372987186131496</v>
      </c>
      <c r="K571" s="23" t="str">
        <f>IFERROR(VLOOKUP(B571,SRBase!$B$3:$I$655,8,FALSE),"")</f>
        <v/>
      </c>
      <c r="L571" s="23" t="str">
        <f>IFERROR(VLOOKUP(B571,'theSkyNet POGS'!$B$3:$I$1158,8,FALSE),"")</f>
        <v/>
      </c>
      <c r="M571" s="23" t="str">
        <f>IFERROR(VLOOKUP(B571,'TN-Grid'!$B$3:$I$908,8,FALSE),"")</f>
        <v/>
      </c>
      <c r="N571" s="23" t="str">
        <f>IFERROR(VLOOKUP(B571,'Yoyo@home'!$B$3:$I$955,8,FALSE),"")</f>
        <v/>
      </c>
      <c r="O571" s="22"/>
      <c r="P571" s="4">
        <f t="shared" si="8"/>
        <v>1</v>
      </c>
    </row>
    <row r="572" spans="2:16" hidden="1" x14ac:dyDescent="0.35">
      <c r="B572" s="12" t="s">
        <v>2065</v>
      </c>
      <c r="C572" s="23" t="str">
        <f>IFERROR(VLOOKUP(B572,'Asteroids@home'!$B$3:$I$1398,8,FALSE),"")</f>
        <v/>
      </c>
      <c r="D572" s="23" t="str">
        <f>IFERROR(VLOOKUP(B572,'Citizen Science Grid'!$B$3:$I$1120,8,FALSE),"")</f>
        <v/>
      </c>
      <c r="E572" s="27" t="str">
        <f>IFERROR(VLOOKUP(B572,'Enigma@home'!$B$3:$I$1120,8,FALSE),"")</f>
        <v/>
      </c>
      <c r="F572" s="23" t="str">
        <f>IFERROR(VLOOKUP(B572,'LHC@home'!$B$3:$I$1280,8,FALSE),"")</f>
        <v/>
      </c>
      <c r="G572" s="23" t="str">
        <f>IFERROR(VLOOKUP(B572,'NFS@Home'!$B$3:$I$1280,8,FALSE),"")</f>
        <v/>
      </c>
      <c r="H572" s="23" t="str">
        <f>IFERROR(VLOOKUP(B572,Numberfields!$B$3:$I$1011,8,FALSE),"")</f>
        <v/>
      </c>
      <c r="I572" s="23" t="str">
        <f>IFERROR(VLOOKUP(B572,Primegrid!$B$3:$I$955,8,FALSE),"")</f>
        <v/>
      </c>
      <c r="J572" s="27" t="str">
        <f>IFERROR(VLOOKUP(B572,'SETI@home'!$B$3:$I$2497,8,FALSE),"")</f>
        <v/>
      </c>
      <c r="K572" s="23" t="str">
        <f>IFERROR(VLOOKUP(B572,SRBase!$B$3:$I$655,8,FALSE),"")</f>
        <v/>
      </c>
      <c r="L572" s="23" t="str">
        <f>IFERROR(VLOOKUP(B572,'theSkyNet POGS'!$B$3:$I$1158,8,FALSE),"")</f>
        <v/>
      </c>
      <c r="M572" s="23" t="str">
        <f>IFERROR(VLOOKUP(B572,'TN-Grid'!$B$3:$I$908,8,FALSE),"")</f>
        <v/>
      </c>
      <c r="N572" s="23" t="str">
        <f>IFERROR(VLOOKUP(B572,'Yoyo@home'!$B$3:$I$955,8,FALSE),"")</f>
        <v/>
      </c>
      <c r="O572" s="22"/>
      <c r="P572" s="4">
        <f t="shared" si="8"/>
        <v>0</v>
      </c>
    </row>
    <row r="573" spans="2:16" x14ac:dyDescent="0.35">
      <c r="B573" s="12" t="s">
        <v>1088</v>
      </c>
      <c r="C573" s="23">
        <f>IFERROR(VLOOKUP(B573,'Asteroids@home'!$B$3:$I$1398,8,FALSE),"")</f>
        <v>0.46007498359691074</v>
      </c>
      <c r="D573" s="23" t="str">
        <f>IFERROR(VLOOKUP(B573,'Citizen Science Grid'!$B$3:$I$1120,8,FALSE),"")</f>
        <v/>
      </c>
      <c r="E573" s="27" t="str">
        <f>IFERROR(VLOOKUP(B573,'Enigma@home'!$B$3:$I$1120,8,FALSE),"")</f>
        <v/>
      </c>
      <c r="F573" s="23" t="str">
        <f>IFERROR(VLOOKUP(B573,'LHC@home'!$B$3:$I$1280,8,FALSE),"")</f>
        <v/>
      </c>
      <c r="G573" s="23" t="str">
        <f>IFERROR(VLOOKUP(B573,'NFS@Home'!$B$3:$I$1280,8,FALSE),"")</f>
        <v/>
      </c>
      <c r="H573" s="23" t="str">
        <f>IFERROR(VLOOKUP(B573,Numberfields!$B$3:$I$1011,8,FALSE),"")</f>
        <v/>
      </c>
      <c r="I573" s="23" t="str">
        <f>IFERROR(VLOOKUP(B573,Primegrid!$B$3:$I$955,8,FALSE),"")</f>
        <v/>
      </c>
      <c r="J573" s="27">
        <f>IFERROR(VLOOKUP(B573,'SETI@home'!$B$3:$I$2497,8,FALSE),"")</f>
        <v>0.13352245912225247</v>
      </c>
      <c r="K573" s="23" t="str">
        <f>IFERROR(VLOOKUP(B573,SRBase!$B$3:$I$655,8,FALSE),"")</f>
        <v/>
      </c>
      <c r="L573" s="23" t="str">
        <f>IFERROR(VLOOKUP(B573,'theSkyNet POGS'!$B$3:$I$1158,8,FALSE),"")</f>
        <v/>
      </c>
      <c r="M573" s="23" t="str">
        <f>IFERROR(VLOOKUP(B573,'TN-Grid'!$B$3:$I$908,8,FALSE),"")</f>
        <v/>
      </c>
      <c r="N573" s="23" t="str">
        <f>IFERROR(VLOOKUP(B573,'Yoyo@home'!$B$3:$I$955,8,FALSE),"")</f>
        <v/>
      </c>
      <c r="O573" s="22"/>
      <c r="P573" s="4">
        <f t="shared" si="8"/>
        <v>2</v>
      </c>
    </row>
    <row r="574" spans="2:16" x14ac:dyDescent="0.35">
      <c r="B574" s="12" t="s">
        <v>1618</v>
      </c>
      <c r="C574" s="23" t="str">
        <f>IFERROR(VLOOKUP(B574,'Asteroids@home'!$B$3:$I$1398,8,FALSE),"")</f>
        <v/>
      </c>
      <c r="D574" s="23">
        <f>IFERROR(VLOOKUP(B574,'Citizen Science Grid'!$B$3:$I$1120,8,FALSE),"")</f>
        <v>1.0463300467898455</v>
      </c>
      <c r="E574" s="27" t="str">
        <f>IFERROR(VLOOKUP(B574,'Enigma@home'!$B$3:$I$1120,8,FALSE),"")</f>
        <v/>
      </c>
      <c r="F574" s="23" t="str">
        <f>IFERROR(VLOOKUP(B574,'LHC@home'!$B$3:$I$1280,8,FALSE),"")</f>
        <v/>
      </c>
      <c r="G574" s="23" t="str">
        <f>IFERROR(VLOOKUP(B574,'NFS@Home'!$B$3:$I$1280,8,FALSE),"")</f>
        <v/>
      </c>
      <c r="H574" s="23" t="str">
        <f>IFERROR(VLOOKUP(B574,Numberfields!$B$3:$I$1011,8,FALSE),"")</f>
        <v/>
      </c>
      <c r="I574" s="23" t="str">
        <f>IFERROR(VLOOKUP(B574,Primegrid!$B$3:$I$955,8,FALSE),"")</f>
        <v/>
      </c>
      <c r="J574" s="27" t="str">
        <f>IFERROR(VLOOKUP(B574,'SETI@home'!$B$3:$I$2497,8,FALSE),"")</f>
        <v/>
      </c>
      <c r="K574" s="23" t="str">
        <f>IFERROR(VLOOKUP(B574,SRBase!$B$3:$I$655,8,FALSE),"")</f>
        <v/>
      </c>
      <c r="L574" s="23">
        <f>IFERROR(VLOOKUP(B574,'theSkyNet POGS'!$B$3:$I$1158,8,FALSE),"")</f>
        <v>0.77076308776578417</v>
      </c>
      <c r="M574" s="23" t="str">
        <f>IFERROR(VLOOKUP(B574,'TN-Grid'!$B$3:$I$908,8,FALSE),"")</f>
        <v/>
      </c>
      <c r="N574" s="23">
        <f>IFERROR(VLOOKUP(B574,'Yoyo@home'!$B$3:$I$955,8,FALSE),"")</f>
        <v>1.1083138951502092</v>
      </c>
      <c r="O574" s="22"/>
      <c r="P574" s="4">
        <f t="shared" si="8"/>
        <v>3</v>
      </c>
    </row>
    <row r="575" spans="2:16" x14ac:dyDescent="0.35">
      <c r="B575" s="12" t="s">
        <v>1619</v>
      </c>
      <c r="C575" s="23" t="str">
        <f>IFERROR(VLOOKUP(B575,'Asteroids@home'!$B$3:$I$1398,8,FALSE),"")</f>
        <v/>
      </c>
      <c r="D575" s="23">
        <f>IFERROR(VLOOKUP(B575,'Citizen Science Grid'!$B$3:$I$1120,8,FALSE),"")</f>
        <v>1.0024772712632743</v>
      </c>
      <c r="E575" s="27" t="str">
        <f>IFERROR(VLOOKUP(B575,'Enigma@home'!$B$3:$I$1120,8,FALSE),"")</f>
        <v/>
      </c>
      <c r="F575" s="23">
        <f>IFERROR(VLOOKUP(B575,'LHC@home'!$B$3:$I$1280,8,FALSE),"")</f>
        <v>0.79920322829149337</v>
      </c>
      <c r="G575" s="23">
        <f>IFERROR(VLOOKUP(B575,'NFS@Home'!$B$3:$I$1280,8,FALSE),"")</f>
        <v>1.0347735236642341</v>
      </c>
      <c r="H575" s="23">
        <f>IFERROR(VLOOKUP(B575,Numberfields!$B$3:$I$1011,8,FALSE),"")</f>
        <v>0.36736143174846592</v>
      </c>
      <c r="I575" s="23" t="str">
        <f>IFERROR(VLOOKUP(B575,Primegrid!$B$3:$I$955,8,FALSE),"")</f>
        <v/>
      </c>
      <c r="J575" s="27">
        <f>IFERROR(VLOOKUP(B575,'SETI@home'!$B$3:$I$2497,8,FALSE),"")</f>
        <v>0.24764943071266154</v>
      </c>
      <c r="K575" s="23" t="str">
        <f>IFERROR(VLOOKUP(B575,SRBase!$B$3:$I$655,8,FALSE),"")</f>
        <v/>
      </c>
      <c r="L575" s="23">
        <f>IFERROR(VLOOKUP(B575,'theSkyNet POGS'!$B$3:$I$1158,8,FALSE),"")</f>
        <v>0.83013257968546039</v>
      </c>
      <c r="M575" s="23" t="str">
        <f>IFERROR(VLOOKUP(B575,'TN-Grid'!$B$3:$I$908,8,FALSE),"")</f>
        <v/>
      </c>
      <c r="N575" s="23">
        <f>IFERROR(VLOOKUP(B575,'Yoyo@home'!$B$3:$I$955,8,FALSE),"")</f>
        <v>1.0155389887581345</v>
      </c>
      <c r="O575" s="22"/>
      <c r="P575" s="4">
        <f t="shared" si="8"/>
        <v>7</v>
      </c>
    </row>
    <row r="576" spans="2:16" hidden="1" x14ac:dyDescent="0.35">
      <c r="B576" s="12" t="s">
        <v>1960</v>
      </c>
      <c r="C576" s="23" t="str">
        <f>IFERROR(VLOOKUP(B576,'Asteroids@home'!$B$3:$I$1398,8,FALSE),"")</f>
        <v/>
      </c>
      <c r="D576" s="23" t="str">
        <f>IFERROR(VLOOKUP(B576,'Citizen Science Grid'!$B$3:$I$1120,8,FALSE),"")</f>
        <v/>
      </c>
      <c r="E576" s="27" t="str">
        <f>IFERROR(VLOOKUP(B576,'Enigma@home'!$B$3:$I$1120,8,FALSE),"")</f>
        <v/>
      </c>
      <c r="F576" s="23" t="str">
        <f>IFERROR(VLOOKUP(B576,'LHC@home'!$B$3:$I$1280,8,FALSE),"")</f>
        <v/>
      </c>
      <c r="G576" s="23" t="str">
        <f>IFERROR(VLOOKUP(B576,'NFS@Home'!$B$3:$I$1280,8,FALSE),"")</f>
        <v/>
      </c>
      <c r="H576" s="23" t="str">
        <f>IFERROR(VLOOKUP(B576,Numberfields!$B$3:$I$1011,8,FALSE),"")</f>
        <v/>
      </c>
      <c r="I576" s="23" t="str">
        <f>IFERROR(VLOOKUP(B576,Primegrid!$B$3:$I$955,8,FALSE),"")</f>
        <v/>
      </c>
      <c r="J576" s="27" t="str">
        <f>IFERROR(VLOOKUP(B576,'SETI@home'!$B$3:$I$2497,8,FALSE),"")</f>
        <v/>
      </c>
      <c r="K576" s="23" t="str">
        <f>IFERROR(VLOOKUP(B576,SRBase!$B$3:$I$655,8,FALSE),"")</f>
        <v/>
      </c>
      <c r="L576" s="23" t="str">
        <f>IFERROR(VLOOKUP(B576,'theSkyNet POGS'!$B$3:$I$1158,8,FALSE),"")</f>
        <v/>
      </c>
      <c r="M576" s="23" t="str">
        <f>IFERROR(VLOOKUP(B576,'TN-Grid'!$B$3:$I$908,8,FALSE),"")</f>
        <v/>
      </c>
      <c r="N576" s="23" t="str">
        <f>IFERROR(VLOOKUP(B576,'Yoyo@home'!$B$3:$I$955,8,FALSE),"")</f>
        <v/>
      </c>
      <c r="O576" s="22"/>
      <c r="P576" s="4">
        <f t="shared" si="8"/>
        <v>0</v>
      </c>
    </row>
    <row r="577" spans="2:16" x14ac:dyDescent="0.35">
      <c r="B577" s="12" t="s">
        <v>1089</v>
      </c>
      <c r="C577" s="23">
        <f>IFERROR(VLOOKUP(B577,'Asteroids@home'!$B$3:$I$1398,8,FALSE),"")</f>
        <v>0.71752959301800867</v>
      </c>
      <c r="D577" s="23" t="str">
        <f>IFERROR(VLOOKUP(B577,'Citizen Science Grid'!$B$3:$I$1120,8,FALSE),"")</f>
        <v/>
      </c>
      <c r="E577" s="27" t="str">
        <f>IFERROR(VLOOKUP(B577,'Enigma@home'!$B$3:$I$1120,8,FALSE),"")</f>
        <v/>
      </c>
      <c r="F577" s="23" t="str">
        <f>IFERROR(VLOOKUP(B577,'LHC@home'!$B$3:$I$1280,8,FALSE),"")</f>
        <v/>
      </c>
      <c r="G577" s="23" t="str">
        <f>IFERROR(VLOOKUP(B577,'NFS@Home'!$B$3:$I$1280,8,FALSE),"")</f>
        <v/>
      </c>
      <c r="H577" s="23" t="str">
        <f>IFERROR(VLOOKUP(B577,Numberfields!$B$3:$I$1011,8,FALSE),"")</f>
        <v/>
      </c>
      <c r="I577" s="23" t="str">
        <f>IFERROR(VLOOKUP(B577,Primegrid!$B$3:$I$955,8,FALSE),"")</f>
        <v/>
      </c>
      <c r="J577" s="27" t="str">
        <f>IFERROR(VLOOKUP(B577,'SETI@home'!$B$3:$I$2497,8,FALSE),"")</f>
        <v/>
      </c>
      <c r="K577" s="23" t="str">
        <f>IFERROR(VLOOKUP(B577,SRBase!$B$3:$I$655,8,FALSE),"")</f>
        <v/>
      </c>
      <c r="L577" s="23" t="str">
        <f>IFERROR(VLOOKUP(B577,'theSkyNet POGS'!$B$3:$I$1158,8,FALSE),"")</f>
        <v/>
      </c>
      <c r="M577" s="23" t="str">
        <f>IFERROR(VLOOKUP(B577,'TN-Grid'!$B$3:$I$908,8,FALSE),"")</f>
        <v/>
      </c>
      <c r="N577" s="23" t="str">
        <f>IFERROR(VLOOKUP(B577,'Yoyo@home'!$B$3:$I$955,8,FALSE),"")</f>
        <v/>
      </c>
      <c r="O577" s="22"/>
      <c r="P577" s="4">
        <f t="shared" si="8"/>
        <v>1</v>
      </c>
    </row>
    <row r="578" spans="2:16" x14ac:dyDescent="0.35">
      <c r="B578" s="12" t="s">
        <v>2066</v>
      </c>
      <c r="C578" s="23" t="str">
        <f>IFERROR(VLOOKUP(B578,'Asteroids@home'!$B$3:$I$1398,8,FALSE),"")</f>
        <v/>
      </c>
      <c r="D578" s="23" t="str">
        <f>IFERROR(VLOOKUP(B578,'Citizen Science Grid'!$B$3:$I$1120,8,FALSE),"")</f>
        <v/>
      </c>
      <c r="E578" s="27" t="str">
        <f>IFERROR(VLOOKUP(B578,'Enigma@home'!$B$3:$I$1120,8,FALSE),"")</f>
        <v/>
      </c>
      <c r="F578" s="23" t="str">
        <f>IFERROR(VLOOKUP(B578,'LHC@home'!$B$3:$I$1280,8,FALSE),"")</f>
        <v/>
      </c>
      <c r="G578" s="23" t="str">
        <f>IFERROR(VLOOKUP(B578,'NFS@Home'!$B$3:$I$1280,8,FALSE),"")</f>
        <v/>
      </c>
      <c r="H578" s="23" t="str">
        <f>IFERROR(VLOOKUP(B578,Numberfields!$B$3:$I$1011,8,FALSE),"")</f>
        <v/>
      </c>
      <c r="I578" s="23" t="str">
        <f>IFERROR(VLOOKUP(B578,Primegrid!$B$3:$I$955,8,FALSE),"")</f>
        <v/>
      </c>
      <c r="J578" s="27">
        <f>IFERROR(VLOOKUP(B578,'SETI@home'!$B$3:$I$2497,8,FALSE),"")</f>
        <v>0.23244625747837652</v>
      </c>
      <c r="K578" s="23" t="str">
        <f>IFERROR(VLOOKUP(B578,SRBase!$B$3:$I$655,8,FALSE),"")</f>
        <v/>
      </c>
      <c r="L578" s="23" t="str">
        <f>IFERROR(VLOOKUP(B578,'theSkyNet POGS'!$B$3:$I$1158,8,FALSE),"")</f>
        <v/>
      </c>
      <c r="M578" s="23" t="str">
        <f>IFERROR(VLOOKUP(B578,'TN-Grid'!$B$3:$I$908,8,FALSE),"")</f>
        <v/>
      </c>
      <c r="N578" s="23" t="str">
        <f>IFERROR(VLOOKUP(B578,'Yoyo@home'!$B$3:$I$955,8,FALSE),"")</f>
        <v/>
      </c>
      <c r="O578" s="22"/>
      <c r="P578" s="4">
        <f t="shared" si="8"/>
        <v>1</v>
      </c>
    </row>
    <row r="579" spans="2:16" hidden="1" x14ac:dyDescent="0.35">
      <c r="B579" s="12" t="s">
        <v>2067</v>
      </c>
      <c r="C579" s="23" t="str">
        <f>IFERROR(VLOOKUP(B579,'Asteroids@home'!$B$3:$I$1398,8,FALSE),"")</f>
        <v/>
      </c>
      <c r="D579" s="23" t="str">
        <f>IFERROR(VLOOKUP(B579,'Citizen Science Grid'!$B$3:$I$1120,8,FALSE),"")</f>
        <v/>
      </c>
      <c r="E579" s="27" t="str">
        <f>IFERROR(VLOOKUP(B579,'Enigma@home'!$B$3:$I$1120,8,FALSE),"")</f>
        <v/>
      </c>
      <c r="F579" s="23" t="str">
        <f>IFERROR(VLOOKUP(B579,'LHC@home'!$B$3:$I$1280,8,FALSE),"")</f>
        <v/>
      </c>
      <c r="G579" s="23" t="str">
        <f>IFERROR(VLOOKUP(B579,'NFS@Home'!$B$3:$I$1280,8,FALSE),"")</f>
        <v/>
      </c>
      <c r="H579" s="23" t="str">
        <f>IFERROR(VLOOKUP(B579,Numberfields!$B$3:$I$1011,8,FALSE),"")</f>
        <v/>
      </c>
      <c r="I579" s="23" t="str">
        <f>IFERROR(VLOOKUP(B579,Primegrid!$B$3:$I$955,8,FALSE),"")</f>
        <v/>
      </c>
      <c r="J579" s="27" t="str">
        <f>IFERROR(VLOOKUP(B579,'SETI@home'!$B$3:$I$2497,8,FALSE),"")</f>
        <v/>
      </c>
      <c r="K579" s="23" t="str">
        <f>IFERROR(VLOOKUP(B579,SRBase!$B$3:$I$655,8,FALSE),"")</f>
        <v/>
      </c>
      <c r="L579" s="23" t="str">
        <f>IFERROR(VLOOKUP(B579,'theSkyNet POGS'!$B$3:$I$1158,8,FALSE),"")</f>
        <v/>
      </c>
      <c r="M579" s="23" t="str">
        <f>IFERROR(VLOOKUP(B579,'TN-Grid'!$B$3:$I$908,8,FALSE),"")</f>
        <v/>
      </c>
      <c r="N579" s="23" t="str">
        <f>IFERROR(VLOOKUP(B579,'Yoyo@home'!$B$3:$I$955,8,FALSE),"")</f>
        <v/>
      </c>
      <c r="O579" s="22"/>
      <c r="P579" s="4">
        <f t="shared" si="8"/>
        <v>0</v>
      </c>
    </row>
    <row r="580" spans="2:16" x14ac:dyDescent="0.35">
      <c r="B580" s="12" t="s">
        <v>1823</v>
      </c>
      <c r="C580" s="23" t="str">
        <f>IFERROR(VLOOKUP(B580,'Asteroids@home'!$B$3:$I$1398,8,FALSE),"")</f>
        <v/>
      </c>
      <c r="D580" s="23" t="str">
        <f>IFERROR(VLOOKUP(B580,'Citizen Science Grid'!$B$3:$I$1120,8,FALSE),"")</f>
        <v/>
      </c>
      <c r="E580" s="27" t="str">
        <f>IFERROR(VLOOKUP(B580,'Enigma@home'!$B$3:$I$1120,8,FALSE),"")</f>
        <v/>
      </c>
      <c r="F580" s="23" t="str">
        <f>IFERROR(VLOOKUP(B580,'LHC@home'!$B$3:$I$1280,8,FALSE),"")</f>
        <v/>
      </c>
      <c r="G580" s="23" t="str">
        <f>IFERROR(VLOOKUP(B580,'NFS@Home'!$B$3:$I$1280,8,FALSE),"")</f>
        <v/>
      </c>
      <c r="H580" s="23">
        <f>IFERROR(VLOOKUP(B580,Numberfields!$B$3:$I$1011,8,FALSE),"")</f>
        <v>0.60955711885392749</v>
      </c>
      <c r="I580" s="23" t="str">
        <f>IFERROR(VLOOKUP(B580,Primegrid!$B$3:$I$955,8,FALSE),"")</f>
        <v/>
      </c>
      <c r="J580" s="27" t="str">
        <f>IFERROR(VLOOKUP(B580,'SETI@home'!$B$3:$I$2497,8,FALSE),"")</f>
        <v/>
      </c>
      <c r="K580" s="23" t="str">
        <f>IFERROR(VLOOKUP(B580,SRBase!$B$3:$I$655,8,FALSE),"")</f>
        <v/>
      </c>
      <c r="L580" s="23" t="str">
        <f>IFERROR(VLOOKUP(B580,'theSkyNet POGS'!$B$3:$I$1158,8,FALSE),"")</f>
        <v/>
      </c>
      <c r="M580" s="23" t="str">
        <f>IFERROR(VLOOKUP(B580,'TN-Grid'!$B$3:$I$908,8,FALSE),"")</f>
        <v/>
      </c>
      <c r="N580" s="23" t="str">
        <f>IFERROR(VLOOKUP(B580,'Yoyo@home'!$B$3:$I$955,8,FALSE),"")</f>
        <v/>
      </c>
      <c r="O580" s="22"/>
      <c r="P580" s="4">
        <f t="shared" ref="P580:P691" si="9">COUNT(C580:N580)</f>
        <v>1</v>
      </c>
    </row>
    <row r="581" spans="2:16" x14ac:dyDescent="0.35">
      <c r="B581" s="12" t="s">
        <v>1770</v>
      </c>
      <c r="C581" s="23" t="str">
        <f>IFERROR(VLOOKUP(B581,'Asteroids@home'!$B$3:$I$1398,8,FALSE),"")</f>
        <v/>
      </c>
      <c r="D581" s="23" t="str">
        <f>IFERROR(VLOOKUP(B581,'Citizen Science Grid'!$B$3:$I$1120,8,FALSE),"")</f>
        <v/>
      </c>
      <c r="E581" s="27" t="str">
        <f>IFERROR(VLOOKUP(B581,'Enigma@home'!$B$3:$I$1120,8,FALSE),"")</f>
        <v/>
      </c>
      <c r="F581" s="23" t="str">
        <f>IFERROR(VLOOKUP(B581,'LHC@home'!$B$3:$I$1280,8,FALSE),"")</f>
        <v/>
      </c>
      <c r="G581" s="23" t="str">
        <f>IFERROR(VLOOKUP(B581,'NFS@Home'!$B$3:$I$1280,8,FALSE),"")</f>
        <v/>
      </c>
      <c r="H581" s="23" t="str">
        <f>IFERROR(VLOOKUP(B581,Numberfields!$B$3:$I$1011,8,FALSE),"")</f>
        <v/>
      </c>
      <c r="I581" s="23" t="str">
        <f>IFERROR(VLOOKUP(B581,Primegrid!$B$3:$I$955,8,FALSE),"")</f>
        <v/>
      </c>
      <c r="J581" s="27" t="str">
        <f>IFERROR(VLOOKUP(B581,'SETI@home'!$B$3:$I$2497,8,FALSE),"")</f>
        <v/>
      </c>
      <c r="K581" s="23" t="str">
        <f>IFERROR(VLOOKUP(B581,SRBase!$B$3:$I$655,8,FALSE),"")</f>
        <v/>
      </c>
      <c r="L581" s="23">
        <f>IFERROR(VLOOKUP(B581,'theSkyNet POGS'!$B$3:$I$1158,8,FALSE),"")</f>
        <v>0.46714365597719465</v>
      </c>
      <c r="M581" s="23" t="str">
        <f>IFERROR(VLOOKUP(B581,'TN-Grid'!$B$3:$I$908,8,FALSE),"")</f>
        <v/>
      </c>
      <c r="N581" s="23" t="str">
        <f>IFERROR(VLOOKUP(B581,'Yoyo@home'!$B$3:$I$955,8,FALSE),"")</f>
        <v/>
      </c>
      <c r="O581" s="22"/>
      <c r="P581" s="4">
        <f t="shared" si="9"/>
        <v>1</v>
      </c>
    </row>
    <row r="582" spans="2:16" x14ac:dyDescent="0.35">
      <c r="B582" s="12" t="s">
        <v>2068</v>
      </c>
      <c r="C582" s="23" t="str">
        <f>IFERROR(VLOOKUP(B582,'Asteroids@home'!$B$3:$I$1398,8,FALSE),"")</f>
        <v/>
      </c>
      <c r="D582" s="23" t="str">
        <f>IFERROR(VLOOKUP(B582,'Citizen Science Grid'!$B$3:$I$1120,8,FALSE),"")</f>
        <v/>
      </c>
      <c r="E582" s="27" t="str">
        <f>IFERROR(VLOOKUP(B582,'Enigma@home'!$B$3:$I$1120,8,FALSE),"")</f>
        <v/>
      </c>
      <c r="F582" s="23" t="str">
        <f>IFERROR(VLOOKUP(B582,'LHC@home'!$B$3:$I$1280,8,FALSE),"")</f>
        <v/>
      </c>
      <c r="G582" s="23" t="str">
        <f>IFERROR(VLOOKUP(B582,'NFS@Home'!$B$3:$I$1280,8,FALSE),"")</f>
        <v/>
      </c>
      <c r="H582" s="23" t="str">
        <f>IFERROR(VLOOKUP(B582,Numberfields!$B$3:$I$1011,8,FALSE),"")</f>
        <v/>
      </c>
      <c r="I582" s="23" t="str">
        <f>IFERROR(VLOOKUP(B582,Primegrid!$B$3:$I$955,8,FALSE),"")</f>
        <v/>
      </c>
      <c r="J582" s="27">
        <f>IFERROR(VLOOKUP(B582,'SETI@home'!$B$3:$I$2497,8,FALSE),"")</f>
        <v>0.19114561875753194</v>
      </c>
      <c r="K582" s="23" t="str">
        <f>IFERROR(VLOOKUP(B582,SRBase!$B$3:$I$655,8,FALSE),"")</f>
        <v/>
      </c>
      <c r="L582" s="23" t="str">
        <f>IFERROR(VLOOKUP(B582,'theSkyNet POGS'!$B$3:$I$1158,8,FALSE),"")</f>
        <v/>
      </c>
      <c r="M582" s="23" t="str">
        <f>IFERROR(VLOOKUP(B582,'TN-Grid'!$B$3:$I$908,8,FALSE),"")</f>
        <v/>
      </c>
      <c r="N582" s="23" t="str">
        <f>IFERROR(VLOOKUP(B582,'Yoyo@home'!$B$3:$I$955,8,FALSE),"")</f>
        <v/>
      </c>
      <c r="O582" s="22"/>
      <c r="P582" s="4">
        <f t="shared" si="9"/>
        <v>1</v>
      </c>
    </row>
    <row r="583" spans="2:16" x14ac:dyDescent="0.35">
      <c r="B583" s="12" t="s">
        <v>1090</v>
      </c>
      <c r="C583" s="23">
        <f>IFERROR(VLOOKUP(B583,'Asteroids@home'!$B$3:$I$1398,8,FALSE),"")</f>
        <v>0.36665686015040144</v>
      </c>
      <c r="D583" s="23" t="str">
        <f>IFERROR(VLOOKUP(B583,'Citizen Science Grid'!$B$3:$I$1120,8,FALSE),"")</f>
        <v/>
      </c>
      <c r="E583" s="27" t="str">
        <f>IFERROR(VLOOKUP(B583,'Enigma@home'!$B$3:$I$1120,8,FALSE),"")</f>
        <v/>
      </c>
      <c r="F583" s="23" t="str">
        <f>IFERROR(VLOOKUP(B583,'LHC@home'!$B$3:$I$1280,8,FALSE),"")</f>
        <v/>
      </c>
      <c r="G583" s="23" t="str">
        <f>IFERROR(VLOOKUP(B583,'NFS@Home'!$B$3:$I$1280,8,FALSE),"")</f>
        <v/>
      </c>
      <c r="H583" s="23" t="str">
        <f>IFERROR(VLOOKUP(B583,Numberfields!$B$3:$I$1011,8,FALSE),"")</f>
        <v/>
      </c>
      <c r="I583" s="23" t="str">
        <f>IFERROR(VLOOKUP(B583,Primegrid!$B$3:$I$955,8,FALSE),"")</f>
        <v/>
      </c>
      <c r="J583" s="27" t="str">
        <f>IFERROR(VLOOKUP(B583,'SETI@home'!$B$3:$I$2497,8,FALSE),"")</f>
        <v/>
      </c>
      <c r="K583" s="23" t="str">
        <f>IFERROR(VLOOKUP(B583,SRBase!$B$3:$I$655,8,FALSE),"")</f>
        <v/>
      </c>
      <c r="L583" s="23" t="str">
        <f>IFERROR(VLOOKUP(B583,'theSkyNet POGS'!$B$3:$I$1158,8,FALSE),"")</f>
        <v/>
      </c>
      <c r="M583" s="23" t="str">
        <f>IFERROR(VLOOKUP(B583,'TN-Grid'!$B$3:$I$908,8,FALSE),"")</f>
        <v/>
      </c>
      <c r="N583" s="23" t="str">
        <f>IFERROR(VLOOKUP(B583,'Yoyo@home'!$B$3:$I$955,8,FALSE),"")</f>
        <v/>
      </c>
      <c r="O583" s="22"/>
      <c r="P583" s="4">
        <f t="shared" si="9"/>
        <v>1</v>
      </c>
    </row>
    <row r="584" spans="2:16" x14ac:dyDescent="0.35">
      <c r="B584" s="12" t="s">
        <v>1890</v>
      </c>
      <c r="C584" s="23" t="str">
        <f>IFERROR(VLOOKUP(B584,'Asteroids@home'!$B$3:$I$1398,8,FALSE),"")</f>
        <v/>
      </c>
      <c r="D584" s="23">
        <f>IFERROR(VLOOKUP(B584,'Citizen Science Grid'!$B$3:$I$1120,8,FALSE),"")</f>
        <v>0.91877116350922139</v>
      </c>
      <c r="E584" s="27" t="str">
        <f>IFERROR(VLOOKUP(B584,'Enigma@home'!$B$3:$I$1120,8,FALSE),"")</f>
        <v/>
      </c>
      <c r="F584" s="23" t="str">
        <f>IFERROR(VLOOKUP(B584,'LHC@home'!$B$3:$I$1280,8,FALSE),"")</f>
        <v/>
      </c>
      <c r="G584" s="23" t="str">
        <f>IFERROR(VLOOKUP(B584,'NFS@Home'!$B$3:$I$1280,8,FALSE),"")</f>
        <v/>
      </c>
      <c r="H584" s="23" t="str">
        <f>IFERROR(VLOOKUP(B584,Numberfields!$B$3:$I$1011,8,FALSE),"")</f>
        <v/>
      </c>
      <c r="I584" s="23" t="str">
        <f>IFERROR(VLOOKUP(B584,Primegrid!$B$3:$I$955,8,FALSE),"")</f>
        <v/>
      </c>
      <c r="J584" s="27">
        <f>IFERROR(VLOOKUP(B584,'SETI@home'!$B$3:$I$2497,8,FALSE),"")</f>
        <v>7.1316181013654459E-2</v>
      </c>
      <c r="K584" s="23" t="str">
        <f>IFERROR(VLOOKUP(B584,SRBase!$B$3:$I$655,8,FALSE),"")</f>
        <v/>
      </c>
      <c r="L584" s="23" t="str">
        <f>IFERROR(VLOOKUP(B584,'theSkyNet POGS'!$B$3:$I$1158,8,FALSE),"")</f>
        <v/>
      </c>
      <c r="M584" s="23" t="str">
        <f>IFERROR(VLOOKUP(B584,'TN-Grid'!$B$3:$I$908,8,FALSE),"")</f>
        <v/>
      </c>
      <c r="N584" s="23" t="str">
        <f>IFERROR(VLOOKUP(B584,'Yoyo@home'!$B$3:$I$955,8,FALSE),"")</f>
        <v/>
      </c>
      <c r="O584" s="22"/>
      <c r="P584" s="4">
        <f t="shared" si="9"/>
        <v>2</v>
      </c>
    </row>
    <row r="585" spans="2:16" x14ac:dyDescent="0.35">
      <c r="B585" s="12" t="s">
        <v>1091</v>
      </c>
      <c r="C585" s="23" t="str">
        <f>IFERROR(VLOOKUP(B585,'Asteroids@home'!$B$3:$I$1398,8,FALSE),"")</f>
        <v/>
      </c>
      <c r="D585" s="23" t="str">
        <f>IFERROR(VLOOKUP(B585,'Citizen Science Grid'!$B$3:$I$1120,8,FALSE),"")</f>
        <v/>
      </c>
      <c r="E585" s="27" t="str">
        <f>IFERROR(VLOOKUP(B585,'Enigma@home'!$B$3:$I$1120,8,FALSE),"")</f>
        <v/>
      </c>
      <c r="F585" s="23" t="str">
        <f>IFERROR(VLOOKUP(B585,'LHC@home'!$B$3:$I$1280,8,FALSE),"")</f>
        <v/>
      </c>
      <c r="G585" s="23" t="str">
        <f>IFERROR(VLOOKUP(B585,'NFS@Home'!$B$3:$I$1280,8,FALSE),"")</f>
        <v/>
      </c>
      <c r="H585" s="23">
        <f>IFERROR(VLOOKUP(B585,Numberfields!$B$3:$I$1011,8,FALSE),"")</f>
        <v>0.27359816602802839</v>
      </c>
      <c r="I585" s="23" t="str">
        <f>IFERROR(VLOOKUP(B585,Primegrid!$B$3:$I$955,8,FALSE),"")</f>
        <v/>
      </c>
      <c r="J585" s="27" t="str">
        <f>IFERROR(VLOOKUP(B585,'SETI@home'!$B$3:$I$2497,8,FALSE),"")</f>
        <v/>
      </c>
      <c r="K585" s="23" t="str">
        <f>IFERROR(VLOOKUP(B585,SRBase!$B$3:$I$655,8,FALSE),"")</f>
        <v/>
      </c>
      <c r="L585" s="23" t="str">
        <f>IFERROR(VLOOKUP(B585,'theSkyNet POGS'!$B$3:$I$1158,8,FALSE),"")</f>
        <v/>
      </c>
      <c r="M585" s="23" t="str">
        <f>IFERROR(VLOOKUP(B585,'TN-Grid'!$B$3:$I$908,8,FALSE),"")</f>
        <v/>
      </c>
      <c r="N585" s="23" t="str">
        <f>IFERROR(VLOOKUP(B585,'Yoyo@home'!$B$3:$I$955,8,FALSE),"")</f>
        <v/>
      </c>
      <c r="O585" s="22"/>
      <c r="P585" s="4">
        <f t="shared" si="9"/>
        <v>1</v>
      </c>
    </row>
    <row r="586" spans="2:16" hidden="1" x14ac:dyDescent="0.35">
      <c r="B586" s="12" t="s">
        <v>2069</v>
      </c>
      <c r="C586" s="23" t="str">
        <f>IFERROR(VLOOKUP(B586,'Asteroids@home'!$B$3:$I$1398,8,FALSE),"")</f>
        <v/>
      </c>
      <c r="D586" s="23" t="str">
        <f>IFERROR(VLOOKUP(B586,'Citizen Science Grid'!$B$3:$I$1120,8,FALSE),"")</f>
        <v/>
      </c>
      <c r="E586" s="27" t="str">
        <f>IFERROR(VLOOKUP(B586,'Enigma@home'!$B$3:$I$1120,8,FALSE),"")</f>
        <v/>
      </c>
      <c r="F586" s="23" t="str">
        <f>IFERROR(VLOOKUP(B586,'LHC@home'!$B$3:$I$1280,8,FALSE),"")</f>
        <v/>
      </c>
      <c r="G586" s="23" t="str">
        <f>IFERROR(VLOOKUP(B586,'NFS@Home'!$B$3:$I$1280,8,FALSE),"")</f>
        <v/>
      </c>
      <c r="H586" s="23" t="str">
        <f>IFERROR(VLOOKUP(B586,Numberfields!$B$3:$I$1011,8,FALSE),"")</f>
        <v/>
      </c>
      <c r="I586" s="23" t="str">
        <f>IFERROR(VLOOKUP(B586,Primegrid!$B$3:$I$955,8,FALSE),"")</f>
        <v/>
      </c>
      <c r="J586" s="27" t="str">
        <f>IFERROR(VLOOKUP(B586,'SETI@home'!$B$3:$I$2497,8,FALSE),"")</f>
        <v/>
      </c>
      <c r="K586" s="23" t="str">
        <f>IFERROR(VLOOKUP(B586,SRBase!$B$3:$I$655,8,FALSE),"")</f>
        <v/>
      </c>
      <c r="L586" s="23" t="str">
        <f>IFERROR(VLOOKUP(B586,'theSkyNet POGS'!$B$3:$I$1158,8,FALSE),"")</f>
        <v/>
      </c>
      <c r="M586" s="23" t="str">
        <f>IFERROR(VLOOKUP(B586,'TN-Grid'!$B$3:$I$908,8,FALSE),"")</f>
        <v/>
      </c>
      <c r="N586" s="23" t="str">
        <f>IFERROR(VLOOKUP(B586,'Yoyo@home'!$B$3:$I$955,8,FALSE),"")</f>
        <v/>
      </c>
      <c r="O586" s="22"/>
      <c r="P586" s="4">
        <f t="shared" si="9"/>
        <v>0</v>
      </c>
    </row>
    <row r="587" spans="2:16" x14ac:dyDescent="0.35">
      <c r="B587" s="12" t="s">
        <v>1891</v>
      </c>
      <c r="C587" s="23" t="str">
        <f>IFERROR(VLOOKUP(B587,'Asteroids@home'!$B$3:$I$1398,8,FALSE),"")</f>
        <v/>
      </c>
      <c r="D587" s="23">
        <f>IFERROR(VLOOKUP(B587,'Citizen Science Grid'!$B$3:$I$1120,8,FALSE),"")</f>
        <v>1.8819418219216342</v>
      </c>
      <c r="E587" s="27" t="str">
        <f>IFERROR(VLOOKUP(B587,'Enigma@home'!$B$3:$I$1120,8,FALSE),"")</f>
        <v/>
      </c>
      <c r="F587" s="23" t="str">
        <f>IFERROR(VLOOKUP(B587,'LHC@home'!$B$3:$I$1280,8,FALSE),"")</f>
        <v/>
      </c>
      <c r="G587" s="23" t="str">
        <f>IFERROR(VLOOKUP(B587,'NFS@Home'!$B$3:$I$1280,8,FALSE),"")</f>
        <v/>
      </c>
      <c r="H587" s="23" t="str">
        <f>IFERROR(VLOOKUP(B587,Numberfields!$B$3:$I$1011,8,FALSE),"")</f>
        <v/>
      </c>
      <c r="I587" s="23">
        <f>IFERROR(VLOOKUP(B587,Primegrid!$B$3:$I$955,8,FALSE),"")</f>
        <v>6.5669070160015677E-2</v>
      </c>
      <c r="J587" s="27">
        <f>IFERROR(VLOOKUP(B587,'SETI@home'!$B$3:$I$2497,8,FALSE),"")</f>
        <v>0.22593594712927051</v>
      </c>
      <c r="K587" s="23" t="str">
        <f>IFERROR(VLOOKUP(B587,SRBase!$B$3:$I$655,8,FALSE),"")</f>
        <v/>
      </c>
      <c r="L587" s="23" t="str">
        <f>IFERROR(VLOOKUP(B587,'theSkyNet POGS'!$B$3:$I$1158,8,FALSE),"")</f>
        <v/>
      </c>
      <c r="M587" s="23" t="str">
        <f>IFERROR(VLOOKUP(B587,'TN-Grid'!$B$3:$I$908,8,FALSE),"")</f>
        <v/>
      </c>
      <c r="N587" s="23" t="str">
        <f>IFERROR(VLOOKUP(B587,'Yoyo@home'!$B$3:$I$955,8,FALSE),"")</f>
        <v/>
      </c>
      <c r="O587" s="22"/>
      <c r="P587" s="4">
        <f t="shared" si="9"/>
        <v>3</v>
      </c>
    </row>
    <row r="588" spans="2:16" x14ac:dyDescent="0.35">
      <c r="B588" s="12" t="s">
        <v>1930</v>
      </c>
      <c r="C588" s="23" t="str">
        <f>IFERROR(VLOOKUP(B588,'Asteroids@home'!$B$3:$I$1398,8,FALSE),"")</f>
        <v/>
      </c>
      <c r="D588" s="23" t="str">
        <f>IFERROR(VLOOKUP(B588,'Citizen Science Grid'!$B$3:$I$1120,8,FALSE),"")</f>
        <v/>
      </c>
      <c r="E588" s="27" t="str">
        <f>IFERROR(VLOOKUP(B588,'Enigma@home'!$B$3:$I$1120,8,FALSE),"")</f>
        <v/>
      </c>
      <c r="F588" s="23" t="str">
        <f>IFERROR(VLOOKUP(B588,'LHC@home'!$B$3:$I$1280,8,FALSE),"")</f>
        <v/>
      </c>
      <c r="G588" s="23" t="str">
        <f>IFERROR(VLOOKUP(B588,'NFS@Home'!$B$3:$I$1280,8,FALSE),"")</f>
        <v/>
      </c>
      <c r="H588" s="23" t="str">
        <f>IFERROR(VLOOKUP(B588,Numberfields!$B$3:$I$1011,8,FALSE),"")</f>
        <v/>
      </c>
      <c r="I588" s="23">
        <f>IFERROR(VLOOKUP(B588,Primegrid!$B$3:$I$955,8,FALSE),"")</f>
        <v>0.30399129585135976</v>
      </c>
      <c r="J588" s="27" t="str">
        <f>IFERROR(VLOOKUP(B588,'SETI@home'!$B$3:$I$2497,8,FALSE),"")</f>
        <v/>
      </c>
      <c r="K588" s="23" t="str">
        <f>IFERROR(VLOOKUP(B588,SRBase!$B$3:$I$655,8,FALSE),"")</f>
        <v/>
      </c>
      <c r="L588" s="23" t="str">
        <f>IFERROR(VLOOKUP(B588,'theSkyNet POGS'!$B$3:$I$1158,8,FALSE),"")</f>
        <v/>
      </c>
      <c r="M588" s="23" t="str">
        <f>IFERROR(VLOOKUP(B588,'TN-Grid'!$B$3:$I$908,8,FALSE),"")</f>
        <v/>
      </c>
      <c r="N588" s="23" t="str">
        <f>IFERROR(VLOOKUP(B588,'Yoyo@home'!$B$3:$I$955,8,FALSE),"")</f>
        <v/>
      </c>
      <c r="O588" s="22"/>
      <c r="P588" s="4">
        <f t="shared" si="9"/>
        <v>1</v>
      </c>
    </row>
    <row r="589" spans="2:16" x14ac:dyDescent="0.35">
      <c r="B589" s="12" t="s">
        <v>2070</v>
      </c>
      <c r="C589" s="23" t="str">
        <f>IFERROR(VLOOKUP(B589,'Asteroids@home'!$B$3:$I$1398,8,FALSE),"")</f>
        <v/>
      </c>
      <c r="D589" s="23" t="str">
        <f>IFERROR(VLOOKUP(B589,'Citizen Science Grid'!$B$3:$I$1120,8,FALSE),"")</f>
        <v/>
      </c>
      <c r="E589" s="27" t="str">
        <f>IFERROR(VLOOKUP(B589,'Enigma@home'!$B$3:$I$1120,8,FALSE),"")</f>
        <v/>
      </c>
      <c r="F589" s="23" t="str">
        <f>IFERROR(VLOOKUP(B589,'LHC@home'!$B$3:$I$1280,8,FALSE),"")</f>
        <v/>
      </c>
      <c r="G589" s="23" t="str">
        <f>IFERROR(VLOOKUP(B589,'NFS@Home'!$B$3:$I$1280,8,FALSE),"")</f>
        <v/>
      </c>
      <c r="H589" s="23" t="str">
        <f>IFERROR(VLOOKUP(B589,Numberfields!$B$3:$I$1011,8,FALSE),"")</f>
        <v/>
      </c>
      <c r="I589" s="23" t="str">
        <f>IFERROR(VLOOKUP(B589,Primegrid!$B$3:$I$955,8,FALSE),"")</f>
        <v/>
      </c>
      <c r="J589" s="27">
        <f>IFERROR(VLOOKUP(B589,'SETI@home'!$B$3:$I$2497,8,FALSE),"")</f>
        <v>8.9077624227217239E-2</v>
      </c>
      <c r="K589" s="23" t="str">
        <f>IFERROR(VLOOKUP(B589,SRBase!$B$3:$I$655,8,FALSE),"")</f>
        <v/>
      </c>
      <c r="L589" s="23" t="str">
        <f>IFERROR(VLOOKUP(B589,'theSkyNet POGS'!$B$3:$I$1158,8,FALSE),"")</f>
        <v/>
      </c>
      <c r="M589" s="23" t="str">
        <f>IFERROR(VLOOKUP(B589,'TN-Grid'!$B$3:$I$908,8,FALSE),"")</f>
        <v/>
      </c>
      <c r="N589" s="23" t="str">
        <f>IFERROR(VLOOKUP(B589,'Yoyo@home'!$B$3:$I$955,8,FALSE),"")</f>
        <v/>
      </c>
      <c r="O589" s="22"/>
      <c r="P589" s="4">
        <f t="shared" si="9"/>
        <v>1</v>
      </c>
    </row>
    <row r="590" spans="2:16" x14ac:dyDescent="0.35">
      <c r="B590" s="12" t="s">
        <v>1854</v>
      </c>
      <c r="C590" s="23" t="str">
        <f>IFERROR(VLOOKUP(B590,'Asteroids@home'!$B$3:$I$1398,8,FALSE),"")</f>
        <v/>
      </c>
      <c r="D590" s="23" t="str">
        <f>IFERROR(VLOOKUP(B590,'Citizen Science Grid'!$B$3:$I$1120,8,FALSE),"")</f>
        <v/>
      </c>
      <c r="E590" s="27" t="str">
        <f>IFERROR(VLOOKUP(B590,'Enigma@home'!$B$3:$I$1120,8,FALSE),"")</f>
        <v/>
      </c>
      <c r="F590" s="23" t="str">
        <f>IFERROR(VLOOKUP(B590,'LHC@home'!$B$3:$I$1280,8,FALSE),"")</f>
        <v/>
      </c>
      <c r="G590" s="23" t="str">
        <f>IFERROR(VLOOKUP(B590,'NFS@Home'!$B$3:$I$1280,8,FALSE),"")</f>
        <v/>
      </c>
      <c r="H590" s="23" t="str">
        <f>IFERROR(VLOOKUP(B590,Numberfields!$B$3:$I$1011,8,FALSE),"")</f>
        <v/>
      </c>
      <c r="I590" s="23" t="str">
        <f>IFERROR(VLOOKUP(B590,Primegrid!$B$3:$I$955,8,FALSE),"")</f>
        <v/>
      </c>
      <c r="J590" s="27" t="str">
        <f>IFERROR(VLOOKUP(B590,'SETI@home'!$B$3:$I$2497,8,FALSE),"")</f>
        <v/>
      </c>
      <c r="K590" s="23" t="str">
        <f>IFERROR(VLOOKUP(B590,SRBase!$B$3:$I$655,8,FALSE),"")</f>
        <v/>
      </c>
      <c r="L590" s="23" t="str">
        <f>IFERROR(VLOOKUP(B590,'theSkyNet POGS'!$B$3:$I$1158,8,FALSE),"")</f>
        <v/>
      </c>
      <c r="M590" s="23" t="str">
        <f>IFERROR(VLOOKUP(B590,'TN-Grid'!$B$3:$I$908,8,FALSE),"")</f>
        <v/>
      </c>
      <c r="N590" s="23">
        <f>IFERROR(VLOOKUP(B590,'Yoyo@home'!$B$3:$I$955,8,FALSE),"")</f>
        <v>0.71820996154397854</v>
      </c>
      <c r="O590" s="22"/>
      <c r="P590" s="4">
        <f t="shared" si="9"/>
        <v>1</v>
      </c>
    </row>
    <row r="591" spans="2:16" x14ac:dyDescent="0.35">
      <c r="B591" s="12" t="s">
        <v>171</v>
      </c>
      <c r="C591" s="23">
        <f>IFERROR(VLOOKUP(B591,'Asteroids@home'!$B$3:$I$1398,8,FALSE),"")</f>
        <v>1.3458596046877909</v>
      </c>
      <c r="D591" s="23">
        <f>IFERROR(VLOOKUP(B591,'Citizen Science Grid'!$B$3:$I$1120,8,FALSE),"")</f>
        <v>2.3454659175912269</v>
      </c>
      <c r="E591" s="27">
        <f>IFERROR(VLOOKUP(B591,'Enigma@home'!$B$3:$I$1120,8,FALSE),"")</f>
        <v>0.15706216016165042</v>
      </c>
      <c r="F591" s="23">
        <f>IFERROR(VLOOKUP(B591,'LHC@home'!$B$3:$I$1280,8,FALSE),"")</f>
        <v>1.8182819646259174</v>
      </c>
      <c r="G591" s="23">
        <f>IFERROR(VLOOKUP(B591,'NFS@Home'!$B$3:$I$1280,8,FALSE),"")</f>
        <v>1.2350017949629284</v>
      </c>
      <c r="H591" s="23">
        <f>IFERROR(VLOOKUP(B591,Numberfields!$B$3:$I$1011,8,FALSE),"")</f>
        <v>0.71974679525258667</v>
      </c>
      <c r="I591" s="23">
        <f>IFERROR(VLOOKUP(B591,Primegrid!$B$3:$I$955,8,FALSE),"")</f>
        <v>0.38671370631294194</v>
      </c>
      <c r="J591" s="27">
        <f>IFERROR(VLOOKUP(B591,'SETI@home'!$B$3:$I$2497,8,FALSE),"")</f>
        <v>0.58094273616767667</v>
      </c>
      <c r="K591" s="23" t="str">
        <f>IFERROR(VLOOKUP(B591,SRBase!$B$3:$I$655,8,FALSE),"")</f>
        <v/>
      </c>
      <c r="L591" s="23">
        <f>IFERROR(VLOOKUP(B591,'theSkyNet POGS'!$B$3:$I$1158,8,FALSE),"")</f>
        <v>2.2857094894441161</v>
      </c>
      <c r="M591" s="23">
        <f>IFERROR(VLOOKUP(B591,'TN-Grid'!$B$3:$I$908,8,FALSE),"")</f>
        <v>5.4236534489616277</v>
      </c>
      <c r="N591" s="23">
        <f>IFERROR(VLOOKUP(B591,'Yoyo@home'!$B$3:$I$955,8,FALSE),"")</f>
        <v>2.210538025373614</v>
      </c>
      <c r="O591" s="22"/>
      <c r="P591" s="4">
        <f t="shared" si="9"/>
        <v>11</v>
      </c>
    </row>
    <row r="592" spans="2:16" x14ac:dyDescent="0.35">
      <c r="B592" s="12" t="s">
        <v>1092</v>
      </c>
      <c r="C592" s="23" t="str">
        <f>IFERROR(VLOOKUP(B592,'Asteroids@home'!$B$3:$I$1398,8,FALSE),"")</f>
        <v/>
      </c>
      <c r="D592" s="23">
        <f>IFERROR(VLOOKUP(B592,'Citizen Science Grid'!$B$3:$I$1120,8,FALSE),"")</f>
        <v>2.9863148600027798</v>
      </c>
      <c r="E592" s="27">
        <f>IFERROR(VLOOKUP(B592,'Enigma@home'!$B$3:$I$1120,8,FALSE),"")</f>
        <v>0.20052874611296115</v>
      </c>
      <c r="F592" s="23">
        <f>IFERROR(VLOOKUP(B592,'LHC@home'!$B$3:$I$1280,8,FALSE),"")</f>
        <v>2.8353437691096519</v>
      </c>
      <c r="G592" s="23">
        <f>IFERROR(VLOOKUP(B592,'NFS@Home'!$B$3:$I$1280,8,FALSE),"")</f>
        <v>1.7905937951437876</v>
      </c>
      <c r="H592" s="23">
        <f>IFERROR(VLOOKUP(B592,Numberfields!$B$3:$I$1011,8,FALSE),"")</f>
        <v>0.85781542990730064</v>
      </c>
      <c r="I592" s="23">
        <f>IFERROR(VLOOKUP(B592,Primegrid!$B$3:$I$955,8,FALSE),"")</f>
        <v>0.19715008700158684</v>
      </c>
      <c r="J592" s="27">
        <f>IFERROR(VLOOKUP(B592,'SETI@home'!$B$3:$I$2497,8,FALSE),"")</f>
        <v>0.62933246102708451</v>
      </c>
      <c r="K592" s="23" t="str">
        <f>IFERROR(VLOOKUP(B592,SRBase!$B$3:$I$655,8,FALSE),"")</f>
        <v/>
      </c>
      <c r="L592" s="23">
        <f>IFERROR(VLOOKUP(B592,'theSkyNet POGS'!$B$3:$I$1158,8,FALSE),"")</f>
        <v>2.0298255699540975</v>
      </c>
      <c r="M592" s="23" t="str">
        <f>IFERROR(VLOOKUP(B592,'TN-Grid'!$B$3:$I$908,8,FALSE),"")</f>
        <v/>
      </c>
      <c r="N592" s="23">
        <f>IFERROR(VLOOKUP(B592,'Yoyo@home'!$B$3:$I$955,8,FALSE),"")</f>
        <v>2.0298441359714348</v>
      </c>
      <c r="O592" s="22"/>
      <c r="P592" s="4">
        <f t="shared" si="9"/>
        <v>9</v>
      </c>
    </row>
    <row r="593" spans="2:16" x14ac:dyDescent="0.35">
      <c r="B593" s="12" t="s">
        <v>2071</v>
      </c>
      <c r="C593" s="23" t="str">
        <f>IFERROR(VLOOKUP(B593,'Asteroids@home'!$B$3:$I$1398,8,FALSE),"")</f>
        <v/>
      </c>
      <c r="D593" s="23" t="str">
        <f>IFERROR(VLOOKUP(B593,'Citizen Science Grid'!$B$3:$I$1120,8,FALSE),"")</f>
        <v/>
      </c>
      <c r="E593" s="27" t="str">
        <f>IFERROR(VLOOKUP(B593,'Enigma@home'!$B$3:$I$1120,8,FALSE),"")</f>
        <v/>
      </c>
      <c r="F593" s="23" t="str">
        <f>IFERROR(VLOOKUP(B593,'LHC@home'!$B$3:$I$1280,8,FALSE),"")</f>
        <v/>
      </c>
      <c r="G593" s="23" t="str">
        <f>IFERROR(VLOOKUP(B593,'NFS@Home'!$B$3:$I$1280,8,FALSE),"")</f>
        <v/>
      </c>
      <c r="H593" s="23" t="str">
        <f>IFERROR(VLOOKUP(B593,Numberfields!$B$3:$I$1011,8,FALSE),"")</f>
        <v/>
      </c>
      <c r="I593" s="23" t="str">
        <f>IFERROR(VLOOKUP(B593,Primegrid!$B$3:$I$955,8,FALSE),"")</f>
        <v/>
      </c>
      <c r="J593" s="27">
        <f>IFERROR(VLOOKUP(B593,'SETI@home'!$B$3:$I$2497,8,FALSE),"")</f>
        <v>0.24434192907805663</v>
      </c>
      <c r="K593" s="23" t="str">
        <f>IFERROR(VLOOKUP(B593,SRBase!$B$3:$I$655,8,FALSE),"")</f>
        <v/>
      </c>
      <c r="L593" s="23" t="str">
        <f>IFERROR(VLOOKUP(B593,'theSkyNet POGS'!$B$3:$I$1158,8,FALSE),"")</f>
        <v/>
      </c>
      <c r="M593" s="23" t="str">
        <f>IFERROR(VLOOKUP(B593,'TN-Grid'!$B$3:$I$908,8,FALSE),"")</f>
        <v/>
      </c>
      <c r="N593" s="23" t="str">
        <f>IFERROR(VLOOKUP(B593,'Yoyo@home'!$B$3:$I$955,8,FALSE),"")</f>
        <v/>
      </c>
      <c r="O593" s="22"/>
      <c r="P593" s="4">
        <f t="shared" si="9"/>
        <v>1</v>
      </c>
    </row>
    <row r="594" spans="2:16" x14ac:dyDescent="0.35">
      <c r="B594" s="12" t="s">
        <v>172</v>
      </c>
      <c r="C594" s="23">
        <f>IFERROR(VLOOKUP(B594,'Asteroids@home'!$B$3:$I$1398,8,FALSE),"")</f>
        <v>1.8611596317513417</v>
      </c>
      <c r="D594" s="23">
        <f>IFERROR(VLOOKUP(B594,'Citizen Science Grid'!$B$3:$I$1120,8,FALSE),"")</f>
        <v>3.1952045658822774</v>
      </c>
      <c r="E594" s="27">
        <f>IFERROR(VLOOKUP(B594,'Enigma@home'!$B$3:$I$1120,8,FALSE),"")</f>
        <v>0.20298571000114909</v>
      </c>
      <c r="F594" s="23">
        <f>IFERROR(VLOOKUP(B594,'LHC@home'!$B$3:$I$1280,8,FALSE),"")</f>
        <v>3.4556500076930532</v>
      </c>
      <c r="G594" s="23">
        <f>IFERROR(VLOOKUP(B594,'NFS@Home'!$B$3:$I$1280,8,FALSE),"")</f>
        <v>2.2422908267997692</v>
      </c>
      <c r="H594" s="23">
        <f>IFERROR(VLOOKUP(B594,Numberfields!$B$3:$I$1011,8,FALSE),"")</f>
        <v>1.4494953766253533</v>
      </c>
      <c r="I594" s="23">
        <f>IFERROR(VLOOKUP(B594,Primegrid!$B$3:$I$955,8,FALSE),"")</f>
        <v>0.17207953886068147</v>
      </c>
      <c r="J594" s="27">
        <f>IFERROR(VLOOKUP(B594,'SETI@home'!$B$3:$I$2497,8,FALSE),"")</f>
        <v>0.73544476970067874</v>
      </c>
      <c r="K594" s="23">
        <f>IFERROR(VLOOKUP(B594,SRBase!$B$3:$I$655,8,FALSE),"")</f>
        <v>2.8963090696404716</v>
      </c>
      <c r="L594" s="23">
        <f>IFERROR(VLOOKUP(B594,'theSkyNet POGS'!$B$3:$I$1158,8,FALSE),"")</f>
        <v>3.2054765929093789</v>
      </c>
      <c r="M594" s="23">
        <f>IFERROR(VLOOKUP(B594,'TN-Grid'!$B$3:$I$908,8,FALSE),"")</f>
        <v>8.6160602139464846</v>
      </c>
      <c r="N594" s="23">
        <f>IFERROR(VLOOKUP(B594,'Yoyo@home'!$B$3:$I$955,8,FALSE),"")</f>
        <v>2.5226877398758893</v>
      </c>
      <c r="O594" s="22"/>
      <c r="P594" s="4">
        <f t="shared" si="9"/>
        <v>12</v>
      </c>
    </row>
    <row r="595" spans="2:16" x14ac:dyDescent="0.35">
      <c r="B595" s="12" t="s">
        <v>173</v>
      </c>
      <c r="C595" s="23">
        <f>IFERROR(VLOOKUP(B595,'Asteroids@home'!$B$3:$I$1398,8,FALSE),"")</f>
        <v>2.0622714676257599</v>
      </c>
      <c r="D595" s="23">
        <f>IFERROR(VLOOKUP(B595,'Citizen Science Grid'!$B$3:$I$1120,8,FALSE),"")</f>
        <v>2.9662684856558719</v>
      </c>
      <c r="E595" s="27">
        <f>IFERROR(VLOOKUP(B595,'Enigma@home'!$B$3:$I$1120,8,FALSE),"")</f>
        <v>0.28946507152207862</v>
      </c>
      <c r="F595" s="23">
        <f>IFERROR(VLOOKUP(B595,'LHC@home'!$B$3:$I$1280,8,FALSE),"")</f>
        <v>3.4083307203386419</v>
      </c>
      <c r="G595" s="23">
        <f>IFERROR(VLOOKUP(B595,'NFS@Home'!$B$3:$I$1280,8,FALSE),"")</f>
        <v>2.6464162030745739</v>
      </c>
      <c r="H595" s="23">
        <f>IFERROR(VLOOKUP(B595,Numberfields!$B$3:$I$1011,8,FALSE),"")</f>
        <v>1.7666184093778499</v>
      </c>
      <c r="I595" s="23">
        <f>IFERROR(VLOOKUP(B595,Primegrid!$B$3:$I$955,8,FALSE),"")</f>
        <v>0.86103721927543364</v>
      </c>
      <c r="J595" s="27">
        <f>IFERROR(VLOOKUP(B595,'SETI@home'!$B$3:$I$2497,8,FALSE),"")</f>
        <v>0.80641112667972714</v>
      </c>
      <c r="K595" s="23">
        <f>IFERROR(VLOOKUP(B595,SRBase!$B$3:$I$655,8,FALSE),"")</f>
        <v>3.4500866008820874</v>
      </c>
      <c r="L595" s="23">
        <f>IFERROR(VLOOKUP(B595,'theSkyNet POGS'!$B$3:$I$1158,8,FALSE),"")</f>
        <v>3.2631642199919311</v>
      </c>
      <c r="M595" s="23">
        <f>IFERROR(VLOOKUP(B595,'TN-Grid'!$B$3:$I$908,8,FALSE),"")</f>
        <v>9.4395982924473465</v>
      </c>
      <c r="N595" s="23">
        <f>IFERROR(VLOOKUP(B595,'Yoyo@home'!$B$3:$I$955,8,FALSE),"")</f>
        <v>4.5221256586290108</v>
      </c>
      <c r="O595" s="22"/>
      <c r="P595" s="4">
        <f t="shared" si="9"/>
        <v>12</v>
      </c>
    </row>
    <row r="596" spans="2:16" x14ac:dyDescent="0.35">
      <c r="B596" s="12" t="s">
        <v>174</v>
      </c>
      <c r="C596" s="23">
        <f>IFERROR(VLOOKUP(B596,'Asteroids@home'!$B$3:$I$1398,8,FALSE),"")</f>
        <v>3.8652635928978594</v>
      </c>
      <c r="D596" s="23">
        <f>IFERROR(VLOOKUP(B596,'Citizen Science Grid'!$B$3:$I$1120,8,FALSE),"")</f>
        <v>5.2161964118797677</v>
      </c>
      <c r="E596" s="27">
        <f>IFERROR(VLOOKUP(B596,'Enigma@home'!$B$3:$I$1120,8,FALSE),"")</f>
        <v>0.3458229003055347</v>
      </c>
      <c r="F596" s="23">
        <f>IFERROR(VLOOKUP(B596,'LHC@home'!$B$3:$I$1280,8,FALSE),"")</f>
        <v>5.2978325654224427</v>
      </c>
      <c r="G596" s="23">
        <f>IFERROR(VLOOKUP(B596,'NFS@Home'!$B$3:$I$1280,8,FALSE),"")</f>
        <v>3.7263367957036397</v>
      </c>
      <c r="H596" s="23">
        <f>IFERROR(VLOOKUP(B596,Numberfields!$B$3:$I$1011,8,FALSE),"")</f>
        <v>2.6208832340832249</v>
      </c>
      <c r="I596" s="23">
        <f>IFERROR(VLOOKUP(B596,Primegrid!$B$3:$I$955,8,FALSE),"")</f>
        <v>0.45799196718206991</v>
      </c>
      <c r="J596" s="27">
        <f>IFERROR(VLOOKUP(B596,'SETI@home'!$B$3:$I$2497,8,FALSE),"")</f>
        <v>1.2284135981384112</v>
      </c>
      <c r="K596" s="23">
        <f>IFERROR(VLOOKUP(B596,SRBase!$B$3:$I$655,8,FALSE),"")</f>
        <v>4.4115325328196988</v>
      </c>
      <c r="L596" s="23">
        <f>IFERROR(VLOOKUP(B596,'theSkyNet POGS'!$B$3:$I$1158,8,FALSE),"")</f>
        <v>4.8504606219846682</v>
      </c>
      <c r="M596" s="23">
        <f>IFERROR(VLOOKUP(B596,'TN-Grid'!$B$3:$I$908,8,FALSE),"")</f>
        <v>14.623359434645019</v>
      </c>
      <c r="N596" s="23">
        <f>IFERROR(VLOOKUP(B596,'Yoyo@home'!$B$3:$I$955,8,FALSE),"")</f>
        <v>6.410900040951625</v>
      </c>
      <c r="O596" s="22"/>
      <c r="P596" s="4">
        <f t="shared" ref="P596:P622" si="10">COUNT(C596:N596)</f>
        <v>12</v>
      </c>
    </row>
    <row r="597" spans="2:16" x14ac:dyDescent="0.35">
      <c r="B597" s="12" t="s">
        <v>175</v>
      </c>
      <c r="C597" s="23">
        <f>IFERROR(VLOOKUP(B597,'Asteroids@home'!$B$3:$I$1398,8,FALSE),"")</f>
        <v>3.5833125133263652</v>
      </c>
      <c r="D597" s="23">
        <f>IFERROR(VLOOKUP(B597,'Citizen Science Grid'!$B$3:$I$1120,8,FALSE),"")</f>
        <v>5.4543896666920002</v>
      </c>
      <c r="E597" s="27">
        <f>IFERROR(VLOOKUP(B597,'Enigma@home'!$B$3:$I$1120,8,FALSE),"")</f>
        <v>0.35194268281220348</v>
      </c>
      <c r="F597" s="23">
        <f>IFERROR(VLOOKUP(B597,'LHC@home'!$B$3:$I$1280,8,FALSE),"")</f>
        <v>6.1278379658973474</v>
      </c>
      <c r="G597" s="23">
        <f>IFERROR(VLOOKUP(B597,'NFS@Home'!$B$3:$I$1280,8,FALSE),"")</f>
        <v>3.3735012534914479</v>
      </c>
      <c r="H597" s="23">
        <f>IFERROR(VLOOKUP(B597,Numberfields!$B$3:$I$1011,8,FALSE),"")</f>
        <v>3.3181021429206212</v>
      </c>
      <c r="I597" s="23">
        <f>IFERROR(VLOOKUP(B597,Primegrid!$B$3:$I$955,8,FALSE),"")</f>
        <v>0.76076281020350423</v>
      </c>
      <c r="J597" s="27">
        <f>IFERROR(VLOOKUP(B597,'SETI@home'!$B$3:$I$2497,8,FALSE),"")</f>
        <v>1.2329339661741454</v>
      </c>
      <c r="K597" s="23">
        <f>IFERROR(VLOOKUP(B597,SRBase!$B$3:$I$655,8,FALSE),"")</f>
        <v>2.6360583270152356</v>
      </c>
      <c r="L597" s="23">
        <f>IFERROR(VLOOKUP(B597,'theSkyNet POGS'!$B$3:$I$1158,8,FALSE),"")</f>
        <v>5.131743460797348</v>
      </c>
      <c r="M597" s="23">
        <f>IFERROR(VLOOKUP(B597,'TN-Grid'!$B$3:$I$908,8,FALSE),"")</f>
        <v>13.862092358131829</v>
      </c>
      <c r="N597" s="23">
        <f>IFERROR(VLOOKUP(B597,'Yoyo@home'!$B$3:$I$955,8,FALSE),"")</f>
        <v>5.3833887505805231</v>
      </c>
      <c r="O597" s="22"/>
      <c r="P597" s="4">
        <f t="shared" si="10"/>
        <v>12</v>
      </c>
    </row>
    <row r="598" spans="2:16" x14ac:dyDescent="0.35">
      <c r="B598" s="12" t="s">
        <v>1855</v>
      </c>
      <c r="C598" s="23" t="str">
        <f>IFERROR(VLOOKUP(B598,'Asteroids@home'!$B$3:$I$1398,8,FALSE),"")</f>
        <v/>
      </c>
      <c r="D598" s="23" t="str">
        <f>IFERROR(VLOOKUP(B598,'Citizen Science Grid'!$B$3:$I$1120,8,FALSE),"")</f>
        <v/>
      </c>
      <c r="E598" s="27" t="str">
        <f>IFERROR(VLOOKUP(B598,'Enigma@home'!$B$3:$I$1120,8,FALSE),"")</f>
        <v/>
      </c>
      <c r="F598" s="23" t="str">
        <f>IFERROR(VLOOKUP(B598,'LHC@home'!$B$3:$I$1280,8,FALSE),"")</f>
        <v/>
      </c>
      <c r="G598" s="23" t="str">
        <f>IFERROR(VLOOKUP(B598,'NFS@Home'!$B$3:$I$1280,8,FALSE),"")</f>
        <v/>
      </c>
      <c r="H598" s="23" t="str">
        <f>IFERROR(VLOOKUP(B598,Numberfields!$B$3:$I$1011,8,FALSE),"")</f>
        <v/>
      </c>
      <c r="I598" s="23" t="str">
        <f>IFERROR(VLOOKUP(B598,Primegrid!$B$3:$I$955,8,FALSE),"")</f>
        <v/>
      </c>
      <c r="J598" s="27">
        <f>IFERROR(VLOOKUP(B598,'SETI@home'!$B$3:$I$2497,8,FALSE),"")</f>
        <v>0.60413983238151236</v>
      </c>
      <c r="K598" s="23" t="str">
        <f>IFERROR(VLOOKUP(B598,SRBase!$B$3:$I$655,8,FALSE),"")</f>
        <v/>
      </c>
      <c r="L598" s="23" t="str">
        <f>IFERROR(VLOOKUP(B598,'theSkyNet POGS'!$B$3:$I$1158,8,FALSE),"")</f>
        <v/>
      </c>
      <c r="M598" s="23" t="str">
        <f>IFERROR(VLOOKUP(B598,'TN-Grid'!$B$3:$I$908,8,FALSE),"")</f>
        <v/>
      </c>
      <c r="N598" s="23">
        <f>IFERROR(VLOOKUP(B598,'Yoyo@home'!$B$3:$I$955,8,FALSE),"")</f>
        <v>4.7333402125508952</v>
      </c>
      <c r="O598" s="22"/>
      <c r="P598" s="4">
        <f t="shared" si="10"/>
        <v>2</v>
      </c>
    </row>
    <row r="599" spans="2:16" x14ac:dyDescent="0.35">
      <c r="B599" s="12" t="s">
        <v>2072</v>
      </c>
      <c r="C599" s="23" t="str">
        <f>IFERROR(VLOOKUP(B599,'Asteroids@home'!$B$3:$I$1398,8,FALSE),"")</f>
        <v/>
      </c>
      <c r="D599" s="23" t="str">
        <f>IFERROR(VLOOKUP(B599,'Citizen Science Grid'!$B$3:$I$1120,8,FALSE),"")</f>
        <v/>
      </c>
      <c r="E599" s="27" t="str">
        <f>IFERROR(VLOOKUP(B599,'Enigma@home'!$B$3:$I$1120,8,FALSE),"")</f>
        <v/>
      </c>
      <c r="F599" s="23" t="str">
        <f>IFERROR(VLOOKUP(B599,'LHC@home'!$B$3:$I$1280,8,FALSE),"")</f>
        <v/>
      </c>
      <c r="G599" s="23" t="str">
        <f>IFERROR(VLOOKUP(B599,'NFS@Home'!$B$3:$I$1280,8,FALSE),"")</f>
        <v/>
      </c>
      <c r="H599" s="23" t="str">
        <f>IFERROR(VLOOKUP(B599,Numberfields!$B$3:$I$1011,8,FALSE),"")</f>
        <v/>
      </c>
      <c r="I599" s="23" t="str">
        <f>IFERROR(VLOOKUP(B599,Primegrid!$B$3:$I$955,8,FALSE),"")</f>
        <v/>
      </c>
      <c r="J599" s="27">
        <f>IFERROR(VLOOKUP(B599,'SETI@home'!$B$3:$I$2497,8,FALSE),"")</f>
        <v>0.6069375808695382</v>
      </c>
      <c r="K599" s="23" t="str">
        <f>IFERROR(VLOOKUP(B599,SRBase!$B$3:$I$655,8,FALSE),"")</f>
        <v/>
      </c>
      <c r="L599" s="23" t="str">
        <f>IFERROR(VLOOKUP(B599,'theSkyNet POGS'!$B$3:$I$1158,8,FALSE),"")</f>
        <v/>
      </c>
      <c r="M599" s="23" t="str">
        <f>IFERROR(VLOOKUP(B599,'TN-Grid'!$B$3:$I$908,8,FALSE),"")</f>
        <v/>
      </c>
      <c r="N599" s="23" t="str">
        <f>IFERROR(VLOOKUP(B599,'Yoyo@home'!$B$3:$I$955,8,FALSE),"")</f>
        <v/>
      </c>
      <c r="O599" s="22"/>
      <c r="P599" s="4">
        <f t="shared" si="10"/>
        <v>1</v>
      </c>
    </row>
    <row r="600" spans="2:16" x14ac:dyDescent="0.35">
      <c r="B600" s="12" t="s">
        <v>176</v>
      </c>
      <c r="C600" s="23">
        <f>IFERROR(VLOOKUP(B600,'Asteroids@home'!$B$3:$I$1398,8,FALSE),"")</f>
        <v>4.4460727961848399</v>
      </c>
      <c r="D600" s="23">
        <f>IFERROR(VLOOKUP(B600,'Citizen Science Grid'!$B$3:$I$1120,8,FALSE),"")</f>
        <v>6.4791479856394032</v>
      </c>
      <c r="E600" s="27">
        <f>IFERROR(VLOOKUP(B600,'Enigma@home'!$B$3:$I$1120,8,FALSE),"")</f>
        <v>0.43598741377216133</v>
      </c>
      <c r="F600" s="23">
        <f>IFERROR(VLOOKUP(B600,'LHC@home'!$B$3:$I$1280,8,FALSE),"")</f>
        <v>6.476282486924231</v>
      </c>
      <c r="G600" s="23">
        <f>IFERROR(VLOOKUP(B600,'NFS@Home'!$B$3:$I$1280,8,FALSE),"")</f>
        <v>5.0528444923231239</v>
      </c>
      <c r="H600" s="23">
        <f>IFERROR(VLOOKUP(B600,Numberfields!$B$3:$I$1011,8,FALSE),"")</f>
        <v>3.8062363404987889</v>
      </c>
      <c r="I600" s="23">
        <f>IFERROR(VLOOKUP(B600,Primegrid!$B$3:$I$955,8,FALSE),"")</f>
        <v>0.72189154102043085</v>
      </c>
      <c r="J600" s="27">
        <f>IFERROR(VLOOKUP(B600,'SETI@home'!$B$3:$I$2497,8,FALSE),"")</f>
        <v>1.6069391748978703</v>
      </c>
      <c r="K600" s="23">
        <f>IFERROR(VLOOKUP(B600,SRBase!$B$3:$I$655,8,FALSE),"")</f>
        <v>5.4319955840119967</v>
      </c>
      <c r="L600" s="23">
        <f>IFERROR(VLOOKUP(B600,'theSkyNet POGS'!$B$3:$I$1158,8,FALSE),"")</f>
        <v>4.8735354649917983</v>
      </c>
      <c r="M600" s="23">
        <f>IFERROR(VLOOKUP(B600,'TN-Grid'!$B$3:$I$908,8,FALSE),"")</f>
        <v>19.360676822428736</v>
      </c>
      <c r="N600" s="23">
        <f>IFERROR(VLOOKUP(B600,'Yoyo@home'!$B$3:$I$955,8,FALSE),"")</f>
        <v>7.9653677837020824</v>
      </c>
      <c r="O600" s="22"/>
      <c r="P600" s="4">
        <f t="shared" si="10"/>
        <v>12</v>
      </c>
    </row>
    <row r="601" spans="2:16" x14ac:dyDescent="0.35">
      <c r="B601" s="12" t="s">
        <v>177</v>
      </c>
      <c r="C601" s="23">
        <f>IFERROR(VLOOKUP(B601,'Asteroids@home'!$B$3:$I$1398,8,FALSE),"")</f>
        <v>4.9475085640565286</v>
      </c>
      <c r="D601" s="23">
        <f>IFERROR(VLOOKUP(B601,'Citizen Science Grid'!$B$3:$I$1120,8,FALSE),"")</f>
        <v>6.526268649564356</v>
      </c>
      <c r="E601" s="27">
        <f>IFERROR(VLOOKUP(B601,'Enigma@home'!$B$3:$I$1120,8,FALSE),"")</f>
        <v>0.55965665922817021</v>
      </c>
      <c r="F601" s="23">
        <f>IFERROR(VLOOKUP(B601,'LHC@home'!$B$3:$I$1280,8,FALSE),"")</f>
        <v>6.6639639837206692</v>
      </c>
      <c r="G601" s="23">
        <f>IFERROR(VLOOKUP(B601,'NFS@Home'!$B$3:$I$1280,8,FALSE),"")</f>
        <v>5.2508358638194599</v>
      </c>
      <c r="H601" s="23">
        <f>IFERROR(VLOOKUP(B601,Numberfields!$B$3:$I$1011,8,FALSE),"")</f>
        <v>4.220006849157822</v>
      </c>
      <c r="I601" s="23">
        <f>IFERROR(VLOOKUP(B601,Primegrid!$B$3:$I$955,8,FALSE),"")</f>
        <v>1.0927229296807197</v>
      </c>
      <c r="J601" s="27">
        <f>IFERROR(VLOOKUP(B601,'SETI@home'!$B$3:$I$2497,8,FALSE),"")</f>
        <v>1.7216740043332128</v>
      </c>
      <c r="K601" s="23">
        <f>IFERROR(VLOOKUP(B601,SRBase!$B$3:$I$655,8,FALSE),"")</f>
        <v>3.890363850450604</v>
      </c>
      <c r="L601" s="23">
        <f>IFERROR(VLOOKUP(B601,'theSkyNet POGS'!$B$3:$I$1158,8,FALSE),"")</f>
        <v>5.8417369366558107</v>
      </c>
      <c r="M601" s="23">
        <f>IFERROR(VLOOKUP(B601,'TN-Grid'!$B$3:$I$908,8,FALSE),"")</f>
        <v>17.806404462253941</v>
      </c>
      <c r="N601" s="23">
        <f>IFERROR(VLOOKUP(B601,'Yoyo@home'!$B$3:$I$955,8,FALSE),"")</f>
        <v>9.6719906478415112</v>
      </c>
      <c r="O601" s="22"/>
      <c r="P601" s="4">
        <f t="shared" si="10"/>
        <v>12</v>
      </c>
    </row>
    <row r="602" spans="2:16" x14ac:dyDescent="0.35">
      <c r="B602" s="12" t="s">
        <v>178</v>
      </c>
      <c r="C602" s="23">
        <f>IFERROR(VLOOKUP(B602,'Asteroids@home'!$B$3:$I$1398,8,FALSE),"")</f>
        <v>4.8671905781971816</v>
      </c>
      <c r="D602" s="23">
        <f>IFERROR(VLOOKUP(B602,'Citizen Science Grid'!$B$3:$I$1120,8,FALSE),"")</f>
        <v>7.3297183037633813</v>
      </c>
      <c r="E602" s="27">
        <f>IFERROR(VLOOKUP(B602,'Enigma@home'!$B$3:$I$1120,8,FALSE),"")</f>
        <v>0.55076913480554768</v>
      </c>
      <c r="F602" s="23">
        <f>IFERROR(VLOOKUP(B602,'LHC@home'!$B$3:$I$1280,8,FALSE),"")</f>
        <v>6.8058102904603173</v>
      </c>
      <c r="G602" s="23">
        <f>IFERROR(VLOOKUP(B602,'NFS@Home'!$B$3:$I$1280,8,FALSE),"")</f>
        <v>6.1397719933033486</v>
      </c>
      <c r="H602" s="23">
        <f>IFERROR(VLOOKUP(B602,Numberfields!$B$3:$I$1011,8,FALSE),"")</f>
        <v>4.2462425444726524</v>
      </c>
      <c r="I602" s="23">
        <f>IFERROR(VLOOKUP(B602,Primegrid!$B$3:$I$955,8,FALSE),"")</f>
        <v>0.54726260212181921</v>
      </c>
      <c r="J602" s="27">
        <f>IFERROR(VLOOKUP(B602,'SETI@home'!$B$3:$I$2497,8,FALSE),"")</f>
        <v>1.7163736066998454</v>
      </c>
      <c r="K602" s="23">
        <f>IFERROR(VLOOKUP(B602,SRBase!$B$3:$I$655,8,FALSE),"")</f>
        <v>5.4445014840570423</v>
      </c>
      <c r="L602" s="23">
        <f>IFERROR(VLOOKUP(B602,'theSkyNet POGS'!$B$3:$I$1158,8,FALSE),"")</f>
        <v>5.4961835584850256</v>
      </c>
      <c r="M602" s="23">
        <f>IFERROR(VLOOKUP(B602,'TN-Grid'!$B$3:$I$908,8,FALSE),"")</f>
        <v>19.407595525739563</v>
      </c>
      <c r="N602" s="23">
        <f>IFERROR(VLOOKUP(B602,'Yoyo@home'!$B$3:$I$955,8,FALSE),"")</f>
        <v>9.3873075688644647</v>
      </c>
      <c r="O602" s="22"/>
      <c r="P602" s="4">
        <f t="shared" si="10"/>
        <v>12</v>
      </c>
    </row>
    <row r="603" spans="2:16" x14ac:dyDescent="0.35">
      <c r="B603" s="12" t="s">
        <v>2073</v>
      </c>
      <c r="C603" s="23" t="str">
        <f>IFERROR(VLOOKUP(B603,'Asteroids@home'!$B$3:$I$1398,8,FALSE),"")</f>
        <v/>
      </c>
      <c r="D603" s="23" t="str">
        <f>IFERROR(VLOOKUP(B603,'Citizen Science Grid'!$B$3:$I$1120,8,FALSE),"")</f>
        <v/>
      </c>
      <c r="E603" s="27" t="str">
        <f>IFERROR(VLOOKUP(B603,'Enigma@home'!$B$3:$I$1120,8,FALSE),"")</f>
        <v/>
      </c>
      <c r="F603" s="23" t="str">
        <f>IFERROR(VLOOKUP(B603,'LHC@home'!$B$3:$I$1280,8,FALSE),"")</f>
        <v/>
      </c>
      <c r="G603" s="23" t="str">
        <f>IFERROR(VLOOKUP(B603,'NFS@Home'!$B$3:$I$1280,8,FALSE),"")</f>
        <v/>
      </c>
      <c r="H603" s="23" t="str">
        <f>IFERROR(VLOOKUP(B603,Numberfields!$B$3:$I$1011,8,FALSE),"")</f>
        <v/>
      </c>
      <c r="I603" s="23" t="str">
        <f>IFERROR(VLOOKUP(B603,Primegrid!$B$3:$I$955,8,FALSE),"")</f>
        <v/>
      </c>
      <c r="J603" s="27">
        <f>IFERROR(VLOOKUP(B603,'SETI@home'!$B$3:$I$2497,8,FALSE),"")</f>
        <v>0.341557202808838</v>
      </c>
      <c r="K603" s="23" t="str">
        <f>IFERROR(VLOOKUP(B603,SRBase!$B$3:$I$655,8,FALSE),"")</f>
        <v/>
      </c>
      <c r="L603" s="23" t="str">
        <f>IFERROR(VLOOKUP(B603,'theSkyNet POGS'!$B$3:$I$1158,8,FALSE),"")</f>
        <v/>
      </c>
      <c r="M603" s="23" t="str">
        <f>IFERROR(VLOOKUP(B603,'TN-Grid'!$B$3:$I$908,8,FALSE),"")</f>
        <v/>
      </c>
      <c r="N603" s="23" t="str">
        <f>IFERROR(VLOOKUP(B603,'Yoyo@home'!$B$3:$I$955,8,FALSE),"")</f>
        <v/>
      </c>
      <c r="O603" s="22"/>
      <c r="P603" s="4">
        <f t="shared" si="10"/>
        <v>1</v>
      </c>
    </row>
    <row r="604" spans="2:16" hidden="1" x14ac:dyDescent="0.35">
      <c r="B604" s="12" t="s">
        <v>2074</v>
      </c>
      <c r="C604" s="23" t="str">
        <f>IFERROR(VLOOKUP(B604,'Asteroids@home'!$B$3:$I$1398,8,FALSE),"")</f>
        <v/>
      </c>
      <c r="D604" s="23" t="str">
        <f>IFERROR(VLOOKUP(B604,'Citizen Science Grid'!$B$3:$I$1120,8,FALSE),"")</f>
        <v/>
      </c>
      <c r="E604" s="27" t="str">
        <f>IFERROR(VLOOKUP(B604,'Enigma@home'!$B$3:$I$1120,8,FALSE),"")</f>
        <v/>
      </c>
      <c r="F604" s="23" t="str">
        <f>IFERROR(VLOOKUP(B604,'LHC@home'!$B$3:$I$1280,8,FALSE),"")</f>
        <v/>
      </c>
      <c r="G604" s="23" t="str">
        <f>IFERROR(VLOOKUP(B604,'NFS@Home'!$B$3:$I$1280,8,FALSE),"")</f>
        <v/>
      </c>
      <c r="H604" s="23" t="str">
        <f>IFERROR(VLOOKUP(B604,Numberfields!$B$3:$I$1011,8,FALSE),"")</f>
        <v/>
      </c>
      <c r="I604" s="23" t="str">
        <f>IFERROR(VLOOKUP(B604,Primegrid!$B$3:$I$955,8,FALSE),"")</f>
        <v/>
      </c>
      <c r="J604" s="27" t="str">
        <f>IFERROR(VLOOKUP(B604,'SETI@home'!$B$3:$I$2497,8,FALSE),"")</f>
        <v/>
      </c>
      <c r="K604" s="23" t="str">
        <f>IFERROR(VLOOKUP(B604,SRBase!$B$3:$I$655,8,FALSE),"")</f>
        <v/>
      </c>
      <c r="L604" s="23" t="str">
        <f>IFERROR(VLOOKUP(B604,'theSkyNet POGS'!$B$3:$I$1158,8,FALSE),"")</f>
        <v/>
      </c>
      <c r="M604" s="23" t="str">
        <f>IFERROR(VLOOKUP(B604,'TN-Grid'!$B$3:$I$908,8,FALSE),"")</f>
        <v/>
      </c>
      <c r="N604" s="23" t="str">
        <f>IFERROR(VLOOKUP(B604,'Yoyo@home'!$B$3:$I$955,8,FALSE),"")</f>
        <v/>
      </c>
      <c r="O604" s="22"/>
      <c r="P604" s="4">
        <f t="shared" si="10"/>
        <v>0</v>
      </c>
    </row>
    <row r="605" spans="2:16" x14ac:dyDescent="0.35">
      <c r="B605" s="12" t="s">
        <v>1620</v>
      </c>
      <c r="C605" s="23" t="str">
        <f>IFERROR(VLOOKUP(B605,'Asteroids@home'!$B$3:$I$1398,8,FALSE),"")</f>
        <v/>
      </c>
      <c r="D605" s="23">
        <f>IFERROR(VLOOKUP(B605,'Citizen Science Grid'!$B$3:$I$1120,8,FALSE),"")</f>
        <v>9.3435337671641179</v>
      </c>
      <c r="E605" s="27">
        <f>IFERROR(VLOOKUP(B605,'Enigma@home'!$B$3:$I$1120,8,FALSE),"")</f>
        <v>0.50744888624448536</v>
      </c>
      <c r="F605" s="23">
        <f>IFERROR(VLOOKUP(B605,'LHC@home'!$B$3:$I$1280,8,FALSE),"")</f>
        <v>6.9276014894002325</v>
      </c>
      <c r="G605" s="23" t="str">
        <f>IFERROR(VLOOKUP(B605,'NFS@Home'!$B$3:$I$1280,8,FALSE),"")</f>
        <v/>
      </c>
      <c r="H605" s="23" t="str">
        <f>IFERROR(VLOOKUP(B605,Numberfields!$B$3:$I$1011,8,FALSE),"")</f>
        <v/>
      </c>
      <c r="I605" s="23">
        <f>IFERROR(VLOOKUP(B605,Primegrid!$B$3:$I$955,8,FALSE),"")</f>
        <v>0.66819675815527546</v>
      </c>
      <c r="J605" s="27">
        <f>IFERROR(VLOOKUP(B605,'SETI@home'!$B$3:$I$2497,8,FALSE),"")</f>
        <v>1.8082198761820705</v>
      </c>
      <c r="K605" s="23" t="str">
        <f>IFERROR(VLOOKUP(B605,SRBase!$B$3:$I$655,8,FALSE),"")</f>
        <v/>
      </c>
      <c r="L605" s="23">
        <f>IFERROR(VLOOKUP(B605,'theSkyNet POGS'!$B$3:$I$1158,8,FALSE),"")</f>
        <v>8.0370169186868488</v>
      </c>
      <c r="M605" s="23" t="str">
        <f>IFERROR(VLOOKUP(B605,'TN-Grid'!$B$3:$I$908,8,FALSE),"")</f>
        <v/>
      </c>
      <c r="N605" s="23">
        <f>IFERROR(VLOOKUP(B605,'Yoyo@home'!$B$3:$I$955,8,FALSE),"")</f>
        <v>7.2758292641457576</v>
      </c>
      <c r="O605" s="22"/>
      <c r="P605" s="4">
        <f t="shared" si="10"/>
        <v>7</v>
      </c>
    </row>
    <row r="606" spans="2:16" x14ac:dyDescent="0.35">
      <c r="B606" s="12" t="s">
        <v>1093</v>
      </c>
      <c r="C606" s="23">
        <f>IFERROR(VLOOKUP(B606,'Asteroids@home'!$B$3:$I$1398,8,FALSE),"")</f>
        <v>7.0789048289309076</v>
      </c>
      <c r="D606" s="23">
        <f>IFERROR(VLOOKUP(B606,'Citizen Science Grid'!$B$3:$I$1120,8,FALSE),"")</f>
        <v>10.251962252254895</v>
      </c>
      <c r="E606" s="27" t="str">
        <f>IFERROR(VLOOKUP(B606,'Enigma@home'!$B$3:$I$1120,8,FALSE),"")</f>
        <v/>
      </c>
      <c r="F606" s="23">
        <f>IFERROR(VLOOKUP(B606,'LHC@home'!$B$3:$I$1280,8,FALSE),"")</f>
        <v>8.9436699894667804</v>
      </c>
      <c r="G606" s="23" t="str">
        <f>IFERROR(VLOOKUP(B606,'NFS@Home'!$B$3:$I$1280,8,FALSE),"")</f>
        <v/>
      </c>
      <c r="H606" s="23" t="str">
        <f>IFERROR(VLOOKUP(B606,Numberfields!$B$3:$I$1011,8,FALSE),"")</f>
        <v/>
      </c>
      <c r="I606" s="23">
        <f>IFERROR(VLOOKUP(B606,Primegrid!$B$3:$I$955,8,FALSE),"")</f>
        <v>0.7385534880532747</v>
      </c>
      <c r="J606" s="27">
        <f>IFERROR(VLOOKUP(B606,'SETI@home'!$B$3:$I$2497,8,FALSE),"")</f>
        <v>3.3902439405149418</v>
      </c>
      <c r="K606" s="23" t="str">
        <f>IFERROR(VLOOKUP(B606,SRBase!$B$3:$I$655,8,FALSE),"")</f>
        <v/>
      </c>
      <c r="L606" s="23">
        <f>IFERROR(VLOOKUP(B606,'theSkyNet POGS'!$B$3:$I$1158,8,FALSE),"")</f>
        <v>7.0693587088787275</v>
      </c>
      <c r="M606" s="23" t="str">
        <f>IFERROR(VLOOKUP(B606,'TN-Grid'!$B$3:$I$908,8,FALSE),"")</f>
        <v/>
      </c>
      <c r="N606" s="23" t="str">
        <f>IFERROR(VLOOKUP(B606,'Yoyo@home'!$B$3:$I$955,8,FALSE),"")</f>
        <v/>
      </c>
      <c r="O606" s="22"/>
      <c r="P606" s="4">
        <f t="shared" si="10"/>
        <v>6</v>
      </c>
    </row>
    <row r="607" spans="2:16" x14ac:dyDescent="0.35">
      <c r="B607" s="12" t="s">
        <v>179</v>
      </c>
      <c r="C607" s="23">
        <f>IFERROR(VLOOKUP(B607,'Asteroids@home'!$B$3:$I$1398,8,FALSE),"")</f>
        <v>9.7371288264536044</v>
      </c>
      <c r="D607" s="23">
        <f>IFERROR(VLOOKUP(B607,'Citizen Science Grid'!$B$3:$I$1120,8,FALSE),"")</f>
        <v>13.986194594577041</v>
      </c>
      <c r="E607" s="27">
        <f>IFERROR(VLOOKUP(B607,'Enigma@home'!$B$3:$I$1120,8,FALSE),"")</f>
        <v>0.97680474659462746</v>
      </c>
      <c r="F607" s="23">
        <f>IFERROR(VLOOKUP(B607,'LHC@home'!$B$3:$I$1280,8,FALSE),"")</f>
        <v>12.16217410147075</v>
      </c>
      <c r="G607" s="23">
        <f>IFERROR(VLOOKUP(B607,'NFS@Home'!$B$3:$I$1280,8,FALSE),"")</f>
        <v>10.640759502194333</v>
      </c>
      <c r="H607" s="23" t="str">
        <f>IFERROR(VLOOKUP(B607,Numberfields!$B$3:$I$1011,8,FALSE),"")</f>
        <v/>
      </c>
      <c r="I607" s="23">
        <f>IFERROR(VLOOKUP(B607,Primegrid!$B$3:$I$955,8,FALSE),"")</f>
        <v>1.1821927767804392</v>
      </c>
      <c r="J607" s="27">
        <f>IFERROR(VLOOKUP(B607,'SETI@home'!$B$3:$I$2497,8,FALSE),"")</f>
        <v>3.2822790411548151</v>
      </c>
      <c r="K607" s="23">
        <f>IFERROR(VLOOKUP(B607,SRBase!$B$3:$I$655,8,FALSE),"")</f>
        <v>5.1078712137045494</v>
      </c>
      <c r="L607" s="23">
        <f>IFERROR(VLOOKUP(B607,'theSkyNet POGS'!$B$3:$I$1158,8,FALSE),"")</f>
        <v>10.462768189853607</v>
      </c>
      <c r="M607" s="23">
        <f>IFERROR(VLOOKUP(B607,'TN-Grid'!$B$3:$I$908,8,FALSE),"")</f>
        <v>42.50811146805723</v>
      </c>
      <c r="N607" s="23">
        <f>IFERROR(VLOOKUP(B607,'Yoyo@home'!$B$3:$I$955,8,FALSE),"")</f>
        <v>19.694452280779586</v>
      </c>
      <c r="O607" s="22"/>
      <c r="P607" s="4">
        <f t="shared" si="10"/>
        <v>11</v>
      </c>
    </row>
    <row r="608" spans="2:16" x14ac:dyDescent="0.35">
      <c r="B608" s="12" t="s">
        <v>1094</v>
      </c>
      <c r="C608" s="23">
        <f>IFERROR(VLOOKUP(B608,'Asteroids@home'!$B$3:$I$1398,8,FALSE),"")</f>
        <v>0.14050565272886165</v>
      </c>
      <c r="D608" s="23" t="str">
        <f>IFERROR(VLOOKUP(B608,'Citizen Science Grid'!$B$3:$I$1120,8,FALSE),"")</f>
        <v/>
      </c>
      <c r="E608" s="27" t="str">
        <f>IFERROR(VLOOKUP(B608,'Enigma@home'!$B$3:$I$1120,8,FALSE),"")</f>
        <v/>
      </c>
      <c r="F608" s="23" t="str">
        <f>IFERROR(VLOOKUP(B608,'LHC@home'!$B$3:$I$1280,8,FALSE),"")</f>
        <v/>
      </c>
      <c r="G608" s="23">
        <f>IFERROR(VLOOKUP(B608,'NFS@Home'!$B$3:$I$1280,8,FALSE),"")</f>
        <v>0.14696418712288381</v>
      </c>
      <c r="H608" s="23" t="str">
        <f>IFERROR(VLOOKUP(B608,Numberfields!$B$3:$I$1011,8,FALSE),"")</f>
        <v/>
      </c>
      <c r="I608" s="23">
        <f>IFERROR(VLOOKUP(B608,Primegrid!$B$3:$I$955,8,FALSE),"")</f>
        <v>1.17066641082238E-2</v>
      </c>
      <c r="J608" s="27" t="str">
        <f>IFERROR(VLOOKUP(B608,'SETI@home'!$B$3:$I$2497,8,FALSE),"")</f>
        <v/>
      </c>
      <c r="K608" s="23" t="str">
        <f>IFERROR(VLOOKUP(B608,SRBase!$B$3:$I$655,8,FALSE),"")</f>
        <v/>
      </c>
      <c r="L608" s="23" t="str">
        <f>IFERROR(VLOOKUP(B608,'theSkyNet POGS'!$B$3:$I$1158,8,FALSE),"")</f>
        <v/>
      </c>
      <c r="M608" s="23" t="str">
        <f>IFERROR(VLOOKUP(B608,'TN-Grid'!$B$3:$I$908,8,FALSE),"")</f>
        <v/>
      </c>
      <c r="N608" s="23" t="str">
        <f>IFERROR(VLOOKUP(B608,'Yoyo@home'!$B$3:$I$955,8,FALSE),"")</f>
        <v/>
      </c>
      <c r="O608" s="22"/>
      <c r="P608" s="4">
        <f t="shared" si="10"/>
        <v>3</v>
      </c>
    </row>
    <row r="609" spans="2:16" x14ac:dyDescent="0.35">
      <c r="B609" s="12" t="s">
        <v>180</v>
      </c>
      <c r="C609" s="23">
        <f>IFERROR(VLOOKUP(B609,'Asteroids@home'!$B$3:$I$1398,8,FALSE),"")</f>
        <v>0.2234109173933331</v>
      </c>
      <c r="D609" s="23">
        <f>IFERROR(VLOOKUP(B609,'Citizen Science Grid'!$B$3:$I$1120,8,FALSE),"")</f>
        <v>0.24140106070535292</v>
      </c>
      <c r="E609" s="27">
        <f>IFERROR(VLOOKUP(B609,'Enigma@home'!$B$3:$I$1120,8,FALSE),"")</f>
        <v>1.441272816094534E-2</v>
      </c>
      <c r="F609" s="23">
        <f>IFERROR(VLOOKUP(B609,'LHC@home'!$B$3:$I$1280,8,FALSE),"")</f>
        <v>0.24564014954778424</v>
      </c>
      <c r="G609" s="23">
        <f>IFERROR(VLOOKUP(B609,'NFS@Home'!$B$3:$I$1280,8,FALSE),"")</f>
        <v>0.15996795978548126</v>
      </c>
      <c r="H609" s="23">
        <f>IFERROR(VLOOKUP(B609,Numberfields!$B$3:$I$1011,8,FALSE),"")</f>
        <v>0.14420546755152608</v>
      </c>
      <c r="I609" s="23">
        <f>IFERROR(VLOOKUP(B609,Primegrid!$B$3:$I$955,8,FALSE),"")</f>
        <v>2.6799847896323892E-2</v>
      </c>
      <c r="J609" s="27">
        <f>IFERROR(VLOOKUP(B609,'SETI@home'!$B$3:$I$2497,8,FALSE),"")</f>
        <v>5.8434073368159527E-2</v>
      </c>
      <c r="K609" s="23" t="str">
        <f>IFERROR(VLOOKUP(B609,SRBase!$B$3:$I$655,8,FALSE),"")</f>
        <v/>
      </c>
      <c r="L609" s="23">
        <f>IFERROR(VLOOKUP(B609,'theSkyNet POGS'!$B$3:$I$1158,8,FALSE),"")</f>
        <v>0.17099362593390185</v>
      </c>
      <c r="M609" s="23">
        <f>IFERROR(VLOOKUP(B609,'TN-Grid'!$B$3:$I$908,8,FALSE),"")</f>
        <v>0.55721401363798728</v>
      </c>
      <c r="N609" s="23" t="str">
        <f>IFERROR(VLOOKUP(B609,'Yoyo@home'!$B$3:$I$955,8,FALSE),"")</f>
        <v/>
      </c>
      <c r="O609" s="22"/>
      <c r="P609" s="4">
        <f t="shared" si="10"/>
        <v>10</v>
      </c>
    </row>
    <row r="610" spans="2:16" x14ac:dyDescent="0.35">
      <c r="B610" s="12" t="s">
        <v>181</v>
      </c>
      <c r="C610" s="23">
        <f>IFERROR(VLOOKUP(B610,'Asteroids@home'!$B$3:$I$1398,8,FALSE),"")</f>
        <v>0.12915480635742896</v>
      </c>
      <c r="D610" s="23">
        <f>IFERROR(VLOOKUP(B610,'Citizen Science Grid'!$B$3:$I$1120,8,FALSE),"")</f>
        <v>0.29583860941061946</v>
      </c>
      <c r="E610" s="27">
        <f>IFERROR(VLOOKUP(B610,'Enigma@home'!$B$3:$I$1120,8,FALSE),"")</f>
        <v>1.6532325022337674E-2</v>
      </c>
      <c r="F610" s="23">
        <f>IFERROR(VLOOKUP(B610,'LHC@home'!$B$3:$I$1280,8,FALSE),"")</f>
        <v>0.25722523614427512</v>
      </c>
      <c r="G610" s="23">
        <f>IFERROR(VLOOKUP(B610,'NFS@Home'!$B$3:$I$1280,8,FALSE),"")</f>
        <v>0.18994411913155004</v>
      </c>
      <c r="H610" s="23">
        <f>IFERROR(VLOOKUP(B610,Numberfields!$B$3:$I$1011,8,FALSE),"")</f>
        <v>0.14946256238312505</v>
      </c>
      <c r="I610" s="23">
        <f>IFERROR(VLOOKUP(B610,Primegrid!$B$3:$I$955,8,FALSE),"")</f>
        <v>2.0866862253809237E-2</v>
      </c>
      <c r="J610" s="27">
        <f>IFERROR(VLOOKUP(B610,'SETI@home'!$B$3:$I$2497,8,FALSE),"")</f>
        <v>5.4395918338547858E-2</v>
      </c>
      <c r="K610" s="23">
        <f>IFERROR(VLOOKUP(B610,SRBase!$B$3:$I$655,8,FALSE),"")</f>
        <v>0.21067750809122299</v>
      </c>
      <c r="L610" s="23">
        <f>IFERROR(VLOOKUP(B610,'theSkyNet POGS'!$B$3:$I$1158,8,FALSE),"")</f>
        <v>0.19200146561384931</v>
      </c>
      <c r="M610" s="23">
        <f>IFERROR(VLOOKUP(B610,'TN-Grid'!$B$3:$I$908,8,FALSE),"")</f>
        <v>0.61166704135453465</v>
      </c>
      <c r="N610" s="23">
        <f>IFERROR(VLOOKUP(B610,'Yoyo@home'!$B$3:$I$955,8,FALSE),"")</f>
        <v>0.25460970150288059</v>
      </c>
      <c r="O610" s="22"/>
      <c r="P610" s="4">
        <f t="shared" si="10"/>
        <v>12</v>
      </c>
    </row>
    <row r="611" spans="2:16" x14ac:dyDescent="0.35">
      <c r="B611" s="12" t="s">
        <v>1621</v>
      </c>
      <c r="C611" s="23" t="str">
        <f>IFERROR(VLOOKUP(B611,'Asteroids@home'!$B$3:$I$1398,8,FALSE),"")</f>
        <v/>
      </c>
      <c r="D611" s="23" t="str">
        <f>IFERROR(VLOOKUP(B611,'Citizen Science Grid'!$B$3:$I$1120,8,FALSE),"")</f>
        <v/>
      </c>
      <c r="E611" s="27" t="str">
        <f>IFERROR(VLOOKUP(B611,'Enigma@home'!$B$3:$I$1120,8,FALSE),"")</f>
        <v/>
      </c>
      <c r="F611" s="23" t="str">
        <f>IFERROR(VLOOKUP(B611,'LHC@home'!$B$3:$I$1280,8,FALSE),"")</f>
        <v/>
      </c>
      <c r="G611" s="23" t="str">
        <f>IFERROR(VLOOKUP(B611,'NFS@Home'!$B$3:$I$1280,8,FALSE),"")</f>
        <v/>
      </c>
      <c r="H611" s="23" t="str">
        <f>IFERROR(VLOOKUP(B611,Numberfields!$B$3:$I$1011,8,FALSE),"")</f>
        <v/>
      </c>
      <c r="I611" s="23" t="str">
        <f>IFERROR(VLOOKUP(B611,Primegrid!$B$3:$I$955,8,FALSE),"")</f>
        <v/>
      </c>
      <c r="J611" s="27">
        <f>IFERROR(VLOOKUP(B611,'SETI@home'!$B$3:$I$2497,8,FALSE),"")</f>
        <v>5.7272515807715134E-2</v>
      </c>
      <c r="K611" s="23" t="str">
        <f>IFERROR(VLOOKUP(B611,SRBase!$B$3:$I$655,8,FALSE),"")</f>
        <v/>
      </c>
      <c r="L611" s="23" t="str">
        <f>IFERROR(VLOOKUP(B611,'theSkyNet POGS'!$B$3:$I$1158,8,FALSE),"")</f>
        <v/>
      </c>
      <c r="M611" s="23" t="str">
        <f>IFERROR(VLOOKUP(B611,'TN-Grid'!$B$3:$I$908,8,FALSE),"")</f>
        <v/>
      </c>
      <c r="N611" s="23">
        <f>IFERROR(VLOOKUP(B611,'Yoyo@home'!$B$3:$I$955,8,FALSE),"")</f>
        <v>0.30996750967406</v>
      </c>
      <c r="O611" s="22"/>
      <c r="P611" s="4">
        <f t="shared" si="10"/>
        <v>2</v>
      </c>
    </row>
    <row r="612" spans="2:16" x14ac:dyDescent="0.35">
      <c r="B612" s="12" t="s">
        <v>2075</v>
      </c>
      <c r="C612" s="23" t="str">
        <f>IFERROR(VLOOKUP(B612,'Asteroids@home'!$B$3:$I$1398,8,FALSE),"")</f>
        <v/>
      </c>
      <c r="D612" s="23" t="str">
        <f>IFERROR(VLOOKUP(B612,'Citizen Science Grid'!$B$3:$I$1120,8,FALSE),"")</f>
        <v/>
      </c>
      <c r="E612" s="27" t="str">
        <f>IFERROR(VLOOKUP(B612,'Enigma@home'!$B$3:$I$1120,8,FALSE),"")</f>
        <v/>
      </c>
      <c r="F612" s="23" t="str">
        <f>IFERROR(VLOOKUP(B612,'LHC@home'!$B$3:$I$1280,8,FALSE),"")</f>
        <v/>
      </c>
      <c r="G612" s="23" t="str">
        <f>IFERROR(VLOOKUP(B612,'NFS@Home'!$B$3:$I$1280,8,FALSE),"")</f>
        <v/>
      </c>
      <c r="H612" s="23" t="str">
        <f>IFERROR(VLOOKUP(B612,Numberfields!$B$3:$I$1011,8,FALSE),"")</f>
        <v/>
      </c>
      <c r="I612" s="23" t="str">
        <f>IFERROR(VLOOKUP(B612,Primegrid!$B$3:$I$955,8,FALSE),"")</f>
        <v/>
      </c>
      <c r="J612" s="27">
        <f>IFERROR(VLOOKUP(B612,'SETI@home'!$B$3:$I$2497,8,FALSE),"")</f>
        <v>1.7135454752551505E-2</v>
      </c>
      <c r="K612" s="23" t="str">
        <f>IFERROR(VLOOKUP(B612,SRBase!$B$3:$I$655,8,FALSE),"")</f>
        <v/>
      </c>
      <c r="L612" s="23" t="str">
        <f>IFERROR(VLOOKUP(B612,'theSkyNet POGS'!$B$3:$I$1158,8,FALSE),"")</f>
        <v/>
      </c>
      <c r="M612" s="23" t="str">
        <f>IFERROR(VLOOKUP(B612,'TN-Grid'!$B$3:$I$908,8,FALSE),"")</f>
        <v/>
      </c>
      <c r="N612" s="23" t="str">
        <f>IFERROR(VLOOKUP(B612,'Yoyo@home'!$B$3:$I$955,8,FALSE),"")</f>
        <v/>
      </c>
      <c r="O612" s="22"/>
      <c r="P612" s="4">
        <f t="shared" si="10"/>
        <v>1</v>
      </c>
    </row>
    <row r="613" spans="2:16" x14ac:dyDescent="0.35">
      <c r="B613" s="12" t="s">
        <v>2076</v>
      </c>
      <c r="C613" s="23" t="str">
        <f>IFERROR(VLOOKUP(B613,'Asteroids@home'!$B$3:$I$1398,8,FALSE),"")</f>
        <v/>
      </c>
      <c r="D613" s="23" t="str">
        <f>IFERROR(VLOOKUP(B613,'Citizen Science Grid'!$B$3:$I$1120,8,FALSE),"")</f>
        <v/>
      </c>
      <c r="E613" s="27" t="str">
        <f>IFERROR(VLOOKUP(B613,'Enigma@home'!$B$3:$I$1120,8,FALSE),"")</f>
        <v/>
      </c>
      <c r="F613" s="23" t="str">
        <f>IFERROR(VLOOKUP(B613,'LHC@home'!$B$3:$I$1280,8,FALSE),"")</f>
        <v/>
      </c>
      <c r="G613" s="23" t="str">
        <f>IFERROR(VLOOKUP(B613,'NFS@Home'!$B$3:$I$1280,8,FALSE),"")</f>
        <v/>
      </c>
      <c r="H613" s="23" t="str">
        <f>IFERROR(VLOOKUP(B613,Numberfields!$B$3:$I$1011,8,FALSE),"")</f>
        <v/>
      </c>
      <c r="I613" s="23" t="str">
        <f>IFERROR(VLOOKUP(B613,Primegrid!$B$3:$I$955,8,FALSE),"")</f>
        <v/>
      </c>
      <c r="J613" s="27">
        <f>IFERROR(VLOOKUP(B613,'SETI@home'!$B$3:$I$2497,8,FALSE),"")</f>
        <v>1.9416550238184647E-2</v>
      </c>
      <c r="K613" s="23" t="str">
        <f>IFERROR(VLOOKUP(B613,SRBase!$B$3:$I$655,8,FALSE),"")</f>
        <v/>
      </c>
      <c r="L613" s="23" t="str">
        <f>IFERROR(VLOOKUP(B613,'theSkyNet POGS'!$B$3:$I$1158,8,FALSE),"")</f>
        <v/>
      </c>
      <c r="M613" s="23" t="str">
        <f>IFERROR(VLOOKUP(B613,'TN-Grid'!$B$3:$I$908,8,FALSE),"")</f>
        <v/>
      </c>
      <c r="N613" s="23" t="str">
        <f>IFERROR(VLOOKUP(B613,'Yoyo@home'!$B$3:$I$955,8,FALSE),"")</f>
        <v/>
      </c>
      <c r="O613" s="22"/>
      <c r="P613" s="4">
        <f t="shared" si="10"/>
        <v>1</v>
      </c>
    </row>
    <row r="614" spans="2:16" hidden="1" x14ac:dyDescent="0.35">
      <c r="B614" s="12" t="s">
        <v>1095</v>
      </c>
      <c r="C614" s="23" t="str">
        <f>IFERROR(VLOOKUP(B614,'Asteroids@home'!$B$3:$I$1398,8,FALSE),"")</f>
        <v/>
      </c>
      <c r="D614" s="23" t="str">
        <f>IFERROR(VLOOKUP(B614,'Citizen Science Grid'!$B$3:$I$1120,8,FALSE),"")</f>
        <v/>
      </c>
      <c r="E614" s="27" t="str">
        <f>IFERROR(VLOOKUP(B614,'Enigma@home'!$B$3:$I$1120,8,FALSE),"")</f>
        <v/>
      </c>
      <c r="F614" s="23" t="str">
        <f>IFERROR(VLOOKUP(B614,'LHC@home'!$B$3:$I$1280,8,FALSE),"")</f>
        <v/>
      </c>
      <c r="G614" s="23" t="str">
        <f>IFERROR(VLOOKUP(B614,'NFS@Home'!$B$3:$I$1280,8,FALSE),"")</f>
        <v/>
      </c>
      <c r="H614" s="23" t="str">
        <f>IFERROR(VLOOKUP(B614,Numberfields!$B$3:$I$1011,8,FALSE),"")</f>
        <v/>
      </c>
      <c r="I614" s="23" t="str">
        <f>IFERROR(VLOOKUP(B614,Primegrid!$B$3:$I$955,8,FALSE),"")</f>
        <v/>
      </c>
      <c r="J614" s="27" t="str">
        <f>IFERROR(VLOOKUP(B614,'SETI@home'!$B$3:$I$2497,8,FALSE),"")</f>
        <v/>
      </c>
      <c r="K614" s="23" t="str">
        <f>IFERROR(VLOOKUP(B614,SRBase!$B$3:$I$655,8,FALSE),"")</f>
        <v/>
      </c>
      <c r="L614" s="23" t="str">
        <f>IFERROR(VLOOKUP(B614,'theSkyNet POGS'!$B$3:$I$1158,8,FALSE),"")</f>
        <v/>
      </c>
      <c r="M614" s="23" t="str">
        <f>IFERROR(VLOOKUP(B614,'TN-Grid'!$B$3:$I$908,8,FALSE),"")</f>
        <v/>
      </c>
      <c r="N614" s="23" t="str">
        <f>IFERROR(VLOOKUP(B614,'Yoyo@home'!$B$3:$I$955,8,FALSE),"")</f>
        <v/>
      </c>
      <c r="O614" s="22"/>
      <c r="P614" s="4">
        <f t="shared" si="10"/>
        <v>0</v>
      </c>
    </row>
    <row r="615" spans="2:16" x14ac:dyDescent="0.35">
      <c r="B615" s="12" t="s">
        <v>847</v>
      </c>
      <c r="C615" s="23">
        <f>IFERROR(VLOOKUP(B615,'Asteroids@home'!$B$3:$I$1398,8,FALSE),"")</f>
        <v>0.10207849738023869</v>
      </c>
      <c r="D615" s="23">
        <f>IFERROR(VLOOKUP(B615,'Citizen Science Grid'!$B$3:$I$1120,8,FALSE),"")</f>
        <v>0.28543067583369919</v>
      </c>
      <c r="E615" s="27" t="str">
        <f>IFERROR(VLOOKUP(B615,'Enigma@home'!$B$3:$I$1120,8,FALSE),"")</f>
        <v/>
      </c>
      <c r="F615" s="23" t="str">
        <f>IFERROR(VLOOKUP(B615,'LHC@home'!$B$3:$I$1280,8,FALSE),"")</f>
        <v/>
      </c>
      <c r="G615" s="23">
        <f>IFERROR(VLOOKUP(B615,'NFS@Home'!$B$3:$I$1280,8,FALSE),"")</f>
        <v>0.23605959842834021</v>
      </c>
      <c r="H615" s="23">
        <f>IFERROR(VLOOKUP(B615,Numberfields!$B$3:$I$1011,8,FALSE),"")</f>
        <v>0.16917008304432446</v>
      </c>
      <c r="I615" s="23" t="str">
        <f>IFERROR(VLOOKUP(B615,Primegrid!$B$3:$I$955,8,FALSE),"")</f>
        <v/>
      </c>
      <c r="J615" s="27">
        <f>IFERROR(VLOOKUP(B615,'SETI@home'!$B$3:$I$2497,8,FALSE),"")</f>
        <v>5.5445559190953606E-2</v>
      </c>
      <c r="K615" s="23" t="str">
        <f>IFERROR(VLOOKUP(B615,SRBase!$B$3:$I$655,8,FALSE),"")</f>
        <v/>
      </c>
      <c r="L615" s="23">
        <f>IFERROR(VLOOKUP(B615,'theSkyNet POGS'!$B$3:$I$1158,8,FALSE),"")</f>
        <v>0.2418055592409753</v>
      </c>
      <c r="M615" s="23">
        <f>IFERROR(VLOOKUP(B615,'TN-Grid'!$B$3:$I$908,8,FALSE),"")</f>
        <v>0.55562424838564572</v>
      </c>
      <c r="N615" s="23" t="str">
        <f>IFERROR(VLOOKUP(B615,'Yoyo@home'!$B$3:$I$955,8,FALSE),"")</f>
        <v/>
      </c>
      <c r="O615" s="22"/>
      <c r="P615" s="4">
        <f t="shared" si="10"/>
        <v>7</v>
      </c>
    </row>
    <row r="616" spans="2:16" hidden="1" x14ac:dyDescent="0.35">
      <c r="B616" s="12" t="s">
        <v>2077</v>
      </c>
      <c r="C616" s="23" t="str">
        <f>IFERROR(VLOOKUP(B616,'Asteroids@home'!$B$3:$I$1398,8,FALSE),"")</f>
        <v/>
      </c>
      <c r="D616" s="23" t="str">
        <f>IFERROR(VLOOKUP(B616,'Citizen Science Grid'!$B$3:$I$1120,8,FALSE),"")</f>
        <v/>
      </c>
      <c r="E616" s="27" t="str">
        <f>IFERROR(VLOOKUP(B616,'Enigma@home'!$B$3:$I$1120,8,FALSE),"")</f>
        <v/>
      </c>
      <c r="F616" s="23" t="str">
        <f>IFERROR(VLOOKUP(B616,'LHC@home'!$B$3:$I$1280,8,FALSE),"")</f>
        <v/>
      </c>
      <c r="G616" s="23" t="str">
        <f>IFERROR(VLOOKUP(B616,'NFS@Home'!$B$3:$I$1280,8,FALSE),"")</f>
        <v/>
      </c>
      <c r="H616" s="23" t="str">
        <f>IFERROR(VLOOKUP(B616,Numberfields!$B$3:$I$1011,8,FALSE),"")</f>
        <v/>
      </c>
      <c r="I616" s="23" t="str">
        <f>IFERROR(VLOOKUP(B616,Primegrid!$B$3:$I$955,8,FALSE),"")</f>
        <v/>
      </c>
      <c r="J616" s="27" t="str">
        <f>IFERROR(VLOOKUP(B616,'SETI@home'!$B$3:$I$2497,8,FALSE),"")</f>
        <v/>
      </c>
      <c r="K616" s="23" t="str">
        <f>IFERROR(VLOOKUP(B616,SRBase!$B$3:$I$655,8,FALSE),"")</f>
        <v/>
      </c>
      <c r="L616" s="23" t="str">
        <f>IFERROR(VLOOKUP(B616,'theSkyNet POGS'!$B$3:$I$1158,8,FALSE),"")</f>
        <v/>
      </c>
      <c r="M616" s="23" t="str">
        <f>IFERROR(VLOOKUP(B616,'TN-Grid'!$B$3:$I$908,8,FALSE),"")</f>
        <v/>
      </c>
      <c r="N616" s="23" t="str">
        <f>IFERROR(VLOOKUP(B616,'Yoyo@home'!$B$3:$I$955,8,FALSE),"")</f>
        <v/>
      </c>
      <c r="O616" s="22"/>
      <c r="P616" s="4">
        <f t="shared" si="10"/>
        <v>0</v>
      </c>
    </row>
    <row r="617" spans="2:16" hidden="1" x14ac:dyDescent="0.35">
      <c r="B617" s="12" t="s">
        <v>2078</v>
      </c>
      <c r="C617" s="23" t="str">
        <f>IFERROR(VLOOKUP(B617,'Asteroids@home'!$B$3:$I$1398,8,FALSE),"")</f>
        <v/>
      </c>
      <c r="D617" s="23" t="str">
        <f>IFERROR(VLOOKUP(B617,'Citizen Science Grid'!$B$3:$I$1120,8,FALSE),"")</f>
        <v/>
      </c>
      <c r="E617" s="27" t="str">
        <f>IFERROR(VLOOKUP(B617,'Enigma@home'!$B$3:$I$1120,8,FALSE),"")</f>
        <v/>
      </c>
      <c r="F617" s="23" t="str">
        <f>IFERROR(VLOOKUP(B617,'LHC@home'!$B$3:$I$1280,8,FALSE),"")</f>
        <v/>
      </c>
      <c r="G617" s="23" t="str">
        <f>IFERROR(VLOOKUP(B617,'NFS@Home'!$B$3:$I$1280,8,FALSE),"")</f>
        <v/>
      </c>
      <c r="H617" s="23" t="str">
        <f>IFERROR(VLOOKUP(B617,Numberfields!$B$3:$I$1011,8,FALSE),"")</f>
        <v/>
      </c>
      <c r="I617" s="23" t="str">
        <f>IFERROR(VLOOKUP(B617,Primegrid!$B$3:$I$955,8,FALSE),"")</f>
        <v/>
      </c>
      <c r="J617" s="27" t="str">
        <f>IFERROR(VLOOKUP(B617,'SETI@home'!$B$3:$I$2497,8,FALSE),"")</f>
        <v/>
      </c>
      <c r="K617" s="23" t="str">
        <f>IFERROR(VLOOKUP(B617,SRBase!$B$3:$I$655,8,FALSE),"")</f>
        <v/>
      </c>
      <c r="L617" s="23" t="str">
        <f>IFERROR(VLOOKUP(B617,'theSkyNet POGS'!$B$3:$I$1158,8,FALSE),"")</f>
        <v/>
      </c>
      <c r="M617" s="23" t="str">
        <f>IFERROR(VLOOKUP(B617,'TN-Grid'!$B$3:$I$908,8,FALSE),"")</f>
        <v/>
      </c>
      <c r="N617" s="23" t="str">
        <f>IFERROR(VLOOKUP(B617,'Yoyo@home'!$B$3:$I$955,8,FALSE),"")</f>
        <v/>
      </c>
      <c r="O617" s="22"/>
      <c r="P617" s="4">
        <f t="shared" si="10"/>
        <v>0</v>
      </c>
    </row>
    <row r="618" spans="2:16" x14ac:dyDescent="0.35">
      <c r="B618" s="12" t="s">
        <v>809</v>
      </c>
      <c r="C618" s="23">
        <f>IFERROR(VLOOKUP(B618,'Asteroids@home'!$B$3:$I$1398,8,FALSE),"")</f>
        <v>0.27992436692711126</v>
      </c>
      <c r="D618" s="23">
        <f>IFERROR(VLOOKUP(B618,'Citizen Science Grid'!$B$3:$I$1120,8,FALSE),"")</f>
        <v>0.46903525871992485</v>
      </c>
      <c r="E618" s="27">
        <f>IFERROR(VLOOKUP(B618,'Enigma@home'!$B$3:$I$1120,8,FALSE),"")</f>
        <v>3.6858255275596101E-2</v>
      </c>
      <c r="F618" s="23">
        <f>IFERROR(VLOOKUP(B618,'LHC@home'!$B$3:$I$1280,8,FALSE),"")</f>
        <v>0.5620652949566316</v>
      </c>
      <c r="G618" s="23">
        <f>IFERROR(VLOOKUP(B618,'NFS@Home'!$B$3:$I$1280,8,FALSE),"")</f>
        <v>0.33851842354420181</v>
      </c>
      <c r="H618" s="23">
        <f>IFERROR(VLOOKUP(B618,Numberfields!$B$3:$I$1011,8,FALSE),"")</f>
        <v>0.34364136170821219</v>
      </c>
      <c r="I618" s="23" t="str">
        <f>IFERROR(VLOOKUP(B618,Primegrid!$B$3:$I$955,8,FALSE),"")</f>
        <v/>
      </c>
      <c r="J618" s="27">
        <f>IFERROR(VLOOKUP(B618,'SETI@home'!$B$3:$I$2497,8,FALSE),"")</f>
        <v>0.12080833297626847</v>
      </c>
      <c r="K618" s="23" t="str">
        <f>IFERROR(VLOOKUP(B618,SRBase!$B$3:$I$655,8,FALSE),"")</f>
        <v/>
      </c>
      <c r="L618" s="23">
        <f>IFERROR(VLOOKUP(B618,'theSkyNet POGS'!$B$3:$I$1158,8,FALSE),"")</f>
        <v>0.55259366377098118</v>
      </c>
      <c r="M618" s="23">
        <f>IFERROR(VLOOKUP(B618,'TN-Grid'!$B$3:$I$908,8,FALSE),"")</f>
        <v>0.95745458815889872</v>
      </c>
      <c r="N618" s="23">
        <f>IFERROR(VLOOKUP(B618,'Yoyo@home'!$B$3:$I$955,8,FALSE),"")</f>
        <v>0.50593689005117859</v>
      </c>
      <c r="O618" s="22"/>
      <c r="P618" s="4">
        <f t="shared" si="10"/>
        <v>10</v>
      </c>
    </row>
    <row r="619" spans="2:16" x14ac:dyDescent="0.35">
      <c r="B619" s="12" t="s">
        <v>2079</v>
      </c>
      <c r="C619" s="23" t="str">
        <f>IFERROR(VLOOKUP(B619,'Asteroids@home'!$B$3:$I$1398,8,FALSE),"")</f>
        <v/>
      </c>
      <c r="D619" s="23" t="str">
        <f>IFERROR(VLOOKUP(B619,'Citizen Science Grid'!$B$3:$I$1120,8,FALSE),"")</f>
        <v/>
      </c>
      <c r="E619" s="27" t="str">
        <f>IFERROR(VLOOKUP(B619,'Enigma@home'!$B$3:$I$1120,8,FALSE),"")</f>
        <v/>
      </c>
      <c r="F619" s="23" t="str">
        <f>IFERROR(VLOOKUP(B619,'LHC@home'!$B$3:$I$1280,8,FALSE),"")</f>
        <v/>
      </c>
      <c r="G619" s="23" t="str">
        <f>IFERROR(VLOOKUP(B619,'NFS@Home'!$B$3:$I$1280,8,FALSE),"")</f>
        <v/>
      </c>
      <c r="H619" s="23" t="str">
        <f>IFERROR(VLOOKUP(B619,Numberfields!$B$3:$I$1011,8,FALSE),"")</f>
        <v/>
      </c>
      <c r="I619" s="23" t="str">
        <f>IFERROR(VLOOKUP(B619,Primegrid!$B$3:$I$955,8,FALSE),"")</f>
        <v/>
      </c>
      <c r="J619" s="27">
        <f>IFERROR(VLOOKUP(B619,'SETI@home'!$B$3:$I$2497,8,FALSE),"")</f>
        <v>5.2247645282463451E-2</v>
      </c>
      <c r="K619" s="23" t="str">
        <f>IFERROR(VLOOKUP(B619,SRBase!$B$3:$I$655,8,FALSE),"")</f>
        <v/>
      </c>
      <c r="L619" s="23" t="str">
        <f>IFERROR(VLOOKUP(B619,'theSkyNet POGS'!$B$3:$I$1158,8,FALSE),"")</f>
        <v/>
      </c>
      <c r="M619" s="23" t="str">
        <f>IFERROR(VLOOKUP(B619,'TN-Grid'!$B$3:$I$908,8,FALSE),"")</f>
        <v/>
      </c>
      <c r="N619" s="23" t="str">
        <f>IFERROR(VLOOKUP(B619,'Yoyo@home'!$B$3:$I$955,8,FALSE),"")</f>
        <v/>
      </c>
      <c r="O619" s="22"/>
      <c r="P619" s="4">
        <f t="shared" si="10"/>
        <v>1</v>
      </c>
    </row>
    <row r="620" spans="2:16" x14ac:dyDescent="0.35">
      <c r="B620" s="12" t="s">
        <v>2080</v>
      </c>
      <c r="C620" s="23" t="str">
        <f>IFERROR(VLOOKUP(B620,'Asteroids@home'!$B$3:$I$1398,8,FALSE),"")</f>
        <v/>
      </c>
      <c r="D620" s="23" t="str">
        <f>IFERROR(VLOOKUP(B620,'Citizen Science Grid'!$B$3:$I$1120,8,FALSE),"")</f>
        <v/>
      </c>
      <c r="E620" s="27" t="str">
        <f>IFERROR(VLOOKUP(B620,'Enigma@home'!$B$3:$I$1120,8,FALSE),"")</f>
        <v/>
      </c>
      <c r="F620" s="23" t="str">
        <f>IFERROR(VLOOKUP(B620,'LHC@home'!$B$3:$I$1280,8,FALSE),"")</f>
        <v/>
      </c>
      <c r="G620" s="23" t="str">
        <f>IFERROR(VLOOKUP(B620,'NFS@Home'!$B$3:$I$1280,8,FALSE),"")</f>
        <v/>
      </c>
      <c r="H620" s="23" t="str">
        <f>IFERROR(VLOOKUP(B620,Numberfields!$B$3:$I$1011,8,FALSE),"")</f>
        <v/>
      </c>
      <c r="I620" s="23" t="str">
        <f>IFERROR(VLOOKUP(B620,Primegrid!$B$3:$I$955,8,FALSE),"")</f>
        <v/>
      </c>
      <c r="J620" s="27">
        <f>IFERROR(VLOOKUP(B620,'SETI@home'!$B$3:$I$2497,8,FALSE),"")</f>
        <v>5.9363731219235223E-2</v>
      </c>
      <c r="K620" s="23" t="str">
        <f>IFERROR(VLOOKUP(B620,SRBase!$B$3:$I$655,8,FALSE),"")</f>
        <v/>
      </c>
      <c r="L620" s="23" t="str">
        <f>IFERROR(VLOOKUP(B620,'theSkyNet POGS'!$B$3:$I$1158,8,FALSE),"")</f>
        <v/>
      </c>
      <c r="M620" s="23" t="str">
        <f>IFERROR(VLOOKUP(B620,'TN-Grid'!$B$3:$I$908,8,FALSE),"")</f>
        <v/>
      </c>
      <c r="N620" s="23" t="str">
        <f>IFERROR(VLOOKUP(B620,'Yoyo@home'!$B$3:$I$955,8,FALSE),"")</f>
        <v/>
      </c>
      <c r="O620" s="22"/>
      <c r="P620" s="4">
        <f t="shared" si="10"/>
        <v>1</v>
      </c>
    </row>
    <row r="621" spans="2:16" x14ac:dyDescent="0.35">
      <c r="B621" s="12" t="s">
        <v>1096</v>
      </c>
      <c r="C621" s="23" t="str">
        <f>IFERROR(VLOOKUP(B621,'Asteroids@home'!$B$3:$I$1398,8,FALSE),"")</f>
        <v/>
      </c>
      <c r="D621" s="23" t="str">
        <f>IFERROR(VLOOKUP(B621,'Citizen Science Grid'!$B$3:$I$1120,8,FALSE),"")</f>
        <v/>
      </c>
      <c r="E621" s="27" t="str">
        <f>IFERROR(VLOOKUP(B621,'Enigma@home'!$B$3:$I$1120,8,FALSE),"")</f>
        <v/>
      </c>
      <c r="F621" s="23" t="str">
        <f>IFERROR(VLOOKUP(B621,'LHC@home'!$B$3:$I$1280,8,FALSE),"")</f>
        <v/>
      </c>
      <c r="G621" s="23" t="str">
        <f>IFERROR(VLOOKUP(B621,'NFS@Home'!$B$3:$I$1280,8,FALSE),"")</f>
        <v/>
      </c>
      <c r="H621" s="23" t="str">
        <f>IFERROR(VLOOKUP(B621,Numberfields!$B$3:$I$1011,8,FALSE),"")</f>
        <v/>
      </c>
      <c r="I621" s="23" t="str">
        <f>IFERROR(VLOOKUP(B621,Primegrid!$B$3:$I$955,8,FALSE),"")</f>
        <v/>
      </c>
      <c r="J621" s="27">
        <f>IFERROR(VLOOKUP(B621,'SETI@home'!$B$3:$I$2497,8,FALSE),"")</f>
        <v>2.6056883966577803E-2</v>
      </c>
      <c r="K621" s="23" t="str">
        <f>IFERROR(VLOOKUP(B621,SRBase!$B$3:$I$655,8,FALSE),"")</f>
        <v/>
      </c>
      <c r="L621" s="23">
        <f>IFERROR(VLOOKUP(B621,'theSkyNet POGS'!$B$3:$I$1158,8,FALSE),"")</f>
        <v>0.14395393127179362</v>
      </c>
      <c r="M621" s="23" t="str">
        <f>IFERROR(VLOOKUP(B621,'TN-Grid'!$B$3:$I$908,8,FALSE),"")</f>
        <v/>
      </c>
      <c r="N621" s="23" t="str">
        <f>IFERROR(VLOOKUP(B621,'Yoyo@home'!$B$3:$I$955,8,FALSE),"")</f>
        <v/>
      </c>
      <c r="O621" s="22"/>
      <c r="P621" s="4">
        <f t="shared" si="10"/>
        <v>2</v>
      </c>
    </row>
    <row r="622" spans="2:16" hidden="1" x14ac:dyDescent="0.35">
      <c r="B622" s="12" t="s">
        <v>2081</v>
      </c>
      <c r="C622" s="23" t="str">
        <f>IFERROR(VLOOKUP(B622,'Asteroids@home'!$B$3:$I$1398,8,FALSE),"")</f>
        <v/>
      </c>
      <c r="D622" s="23" t="str">
        <f>IFERROR(VLOOKUP(B622,'Citizen Science Grid'!$B$3:$I$1120,8,FALSE),"")</f>
        <v/>
      </c>
      <c r="E622" s="27" t="str">
        <f>IFERROR(VLOOKUP(B622,'Enigma@home'!$B$3:$I$1120,8,FALSE),"")</f>
        <v/>
      </c>
      <c r="F622" s="23" t="str">
        <f>IFERROR(VLOOKUP(B622,'LHC@home'!$B$3:$I$1280,8,FALSE),"")</f>
        <v/>
      </c>
      <c r="G622" s="23" t="str">
        <f>IFERROR(VLOOKUP(B622,'NFS@Home'!$B$3:$I$1280,8,FALSE),"")</f>
        <v/>
      </c>
      <c r="H622" s="23" t="str">
        <f>IFERROR(VLOOKUP(B622,Numberfields!$B$3:$I$1011,8,FALSE),"")</f>
        <v/>
      </c>
      <c r="I622" s="23" t="str">
        <f>IFERROR(VLOOKUP(B622,Primegrid!$B$3:$I$955,8,FALSE),"")</f>
        <v/>
      </c>
      <c r="J622" s="27" t="str">
        <f>IFERROR(VLOOKUP(B622,'SETI@home'!$B$3:$I$2497,8,FALSE),"")</f>
        <v/>
      </c>
      <c r="K622" s="23" t="str">
        <f>IFERROR(VLOOKUP(B622,SRBase!$B$3:$I$655,8,FALSE),"")</f>
        <v/>
      </c>
      <c r="L622" s="23" t="str">
        <f>IFERROR(VLOOKUP(B622,'theSkyNet POGS'!$B$3:$I$1158,8,FALSE),"")</f>
        <v/>
      </c>
      <c r="M622" s="23" t="str">
        <f>IFERROR(VLOOKUP(B622,'TN-Grid'!$B$3:$I$908,8,FALSE),"")</f>
        <v/>
      </c>
      <c r="N622" s="23" t="str">
        <f>IFERROR(VLOOKUP(B622,'Yoyo@home'!$B$3:$I$955,8,FALSE),"")</f>
        <v/>
      </c>
      <c r="O622" s="22"/>
      <c r="P622" s="4">
        <f t="shared" si="10"/>
        <v>0</v>
      </c>
    </row>
    <row r="623" spans="2:16" x14ac:dyDescent="0.35">
      <c r="B623" s="31" t="s">
        <v>884</v>
      </c>
      <c r="C623" s="23" t="str">
        <f>IFERROR(VLOOKUP(B623,'Asteroids@home'!$B$3:$I$1398,8,FALSE),"")</f>
        <v/>
      </c>
      <c r="D623" s="23" t="str">
        <f>IFERROR(VLOOKUP(B623,'Citizen Science Grid'!$B$3:$I$1120,8,FALSE),"")</f>
        <v/>
      </c>
      <c r="E623" s="27" t="str">
        <f>IFERROR(VLOOKUP(B623,'Enigma@home'!$B$3:$I$1120,8,FALSE),"")</f>
        <v/>
      </c>
      <c r="F623" s="23" t="str">
        <f>IFERROR(VLOOKUP(B623,'LHC@home'!$B$3:$I$1280,8,FALSE),"")</f>
        <v/>
      </c>
      <c r="G623" s="23">
        <f>IFERROR(VLOOKUP(B623,'NFS@Home'!$B$3:$I$1280,8,FALSE),"")</f>
        <v>0.13919691063266965</v>
      </c>
      <c r="H623" s="23">
        <f>IFERROR(VLOOKUP(B623,Numberfields!$B$3:$I$1011,8,FALSE),"")</f>
        <v>8.6523191927942236E-2</v>
      </c>
      <c r="I623" s="23" t="str">
        <f>IFERROR(VLOOKUP(B623,Primegrid!$B$3:$I$955,8,FALSE),"")</f>
        <v/>
      </c>
      <c r="J623" s="27">
        <f>IFERROR(VLOOKUP(B623,'SETI@home'!$B$3:$I$2497,8,FALSE),"")</f>
        <v>3.4745269479160991E-2</v>
      </c>
      <c r="K623" s="23" t="str">
        <f>IFERROR(VLOOKUP(B623,SRBase!$B$3:$I$655,8,FALSE),"")</f>
        <v/>
      </c>
      <c r="L623" s="23" t="str">
        <f>IFERROR(VLOOKUP(B623,'theSkyNet POGS'!$B$3:$I$1158,8,FALSE),"")</f>
        <v/>
      </c>
      <c r="M623" s="23">
        <f>IFERROR(VLOOKUP(B623,'TN-Grid'!$B$3:$I$908,8,FALSE),"")</f>
        <v>0.67767742133684361</v>
      </c>
      <c r="N623" s="23" t="str">
        <f>IFERROR(VLOOKUP(B623,'Yoyo@home'!$B$3:$I$955,8,FALSE),"")</f>
        <v/>
      </c>
      <c r="O623" s="22"/>
      <c r="P623" s="4">
        <f t="shared" ref="P623:P625" si="11">COUNT(C623:N623)</f>
        <v>4</v>
      </c>
    </row>
    <row r="624" spans="2:16" x14ac:dyDescent="0.35">
      <c r="B624" s="31" t="s">
        <v>1824</v>
      </c>
      <c r="C624" s="23" t="str">
        <f>IFERROR(VLOOKUP(B624,'Asteroids@home'!$B$3:$I$1398,8,FALSE),"")</f>
        <v/>
      </c>
      <c r="D624" s="23" t="str">
        <f>IFERROR(VLOOKUP(B624,'Citizen Science Grid'!$B$3:$I$1120,8,FALSE),"")</f>
        <v/>
      </c>
      <c r="E624" s="27" t="str">
        <f>IFERROR(VLOOKUP(B624,'Enigma@home'!$B$3:$I$1120,8,FALSE),"")</f>
        <v/>
      </c>
      <c r="F624" s="23" t="str">
        <f>IFERROR(VLOOKUP(B624,'LHC@home'!$B$3:$I$1280,8,FALSE),"")</f>
        <v/>
      </c>
      <c r="G624" s="23" t="str">
        <f>IFERROR(VLOOKUP(B624,'NFS@Home'!$B$3:$I$1280,8,FALSE),"")</f>
        <v/>
      </c>
      <c r="H624" s="23">
        <f>IFERROR(VLOOKUP(B624,Numberfields!$B$3:$I$1011,8,FALSE),"")</f>
        <v>6.1935266457835328E-2</v>
      </c>
      <c r="I624" s="23" t="str">
        <f>IFERROR(VLOOKUP(B624,Primegrid!$B$3:$I$955,8,FALSE),"")</f>
        <v/>
      </c>
      <c r="J624" s="27" t="str">
        <f>IFERROR(VLOOKUP(B624,'SETI@home'!$B$3:$I$2497,8,FALSE),"")</f>
        <v/>
      </c>
      <c r="K624" s="23" t="str">
        <f>IFERROR(VLOOKUP(B624,SRBase!$B$3:$I$655,8,FALSE),"")</f>
        <v/>
      </c>
      <c r="L624" s="23" t="str">
        <f>IFERROR(VLOOKUP(B624,'theSkyNet POGS'!$B$3:$I$1158,8,FALSE),"")</f>
        <v/>
      </c>
      <c r="M624" s="23" t="str">
        <f>IFERROR(VLOOKUP(B624,'TN-Grid'!$B$3:$I$908,8,FALSE),"")</f>
        <v/>
      </c>
      <c r="N624" s="23" t="str">
        <f>IFERROR(VLOOKUP(B624,'Yoyo@home'!$B$3:$I$955,8,FALSE),"")</f>
        <v/>
      </c>
      <c r="O624" s="22"/>
      <c r="P624" s="4">
        <f t="shared" si="11"/>
        <v>1</v>
      </c>
    </row>
    <row r="625" spans="2:16" x14ac:dyDescent="0.35">
      <c r="B625" s="31" t="s">
        <v>1622</v>
      </c>
      <c r="C625" s="23" t="str">
        <f>IFERROR(VLOOKUP(B625,'Asteroids@home'!$B$3:$I$1398,8,FALSE),"")</f>
        <v/>
      </c>
      <c r="D625" s="23" t="str">
        <f>IFERROR(VLOOKUP(B625,'Citizen Science Grid'!$B$3:$I$1120,8,FALSE),"")</f>
        <v/>
      </c>
      <c r="E625" s="27" t="str">
        <f>IFERROR(VLOOKUP(B625,'Enigma@home'!$B$3:$I$1120,8,FALSE),"")</f>
        <v/>
      </c>
      <c r="F625" s="23">
        <f>IFERROR(VLOOKUP(B625,'LHC@home'!$B$3:$I$1280,8,FALSE),"")</f>
        <v>0.10158640610804359</v>
      </c>
      <c r="G625" s="23" t="str">
        <f>IFERROR(VLOOKUP(B625,'NFS@Home'!$B$3:$I$1280,8,FALSE),"")</f>
        <v/>
      </c>
      <c r="H625" s="23" t="str">
        <f>IFERROR(VLOOKUP(B625,Numberfields!$B$3:$I$1011,8,FALSE),"")</f>
        <v/>
      </c>
      <c r="I625" s="23">
        <f>IFERROR(VLOOKUP(B625,Primegrid!$B$3:$I$955,8,FALSE),"")</f>
        <v>1.5938957275326356E-2</v>
      </c>
      <c r="J625" s="27" t="str">
        <f>IFERROR(VLOOKUP(B625,'SETI@home'!$B$3:$I$2497,8,FALSE),"")</f>
        <v/>
      </c>
      <c r="K625" s="23" t="str">
        <f>IFERROR(VLOOKUP(B625,SRBase!$B$3:$I$655,8,FALSE),"")</f>
        <v/>
      </c>
      <c r="L625" s="23" t="str">
        <f>IFERROR(VLOOKUP(B625,'theSkyNet POGS'!$B$3:$I$1158,8,FALSE),"")</f>
        <v/>
      </c>
      <c r="M625" s="23" t="str">
        <f>IFERROR(VLOOKUP(B625,'TN-Grid'!$B$3:$I$908,8,FALSE),"")</f>
        <v/>
      </c>
      <c r="N625" s="23" t="str">
        <f>IFERROR(VLOOKUP(B625,'Yoyo@home'!$B$3:$I$955,8,FALSE),"")</f>
        <v/>
      </c>
      <c r="O625" s="22"/>
      <c r="P625" s="4">
        <f t="shared" si="11"/>
        <v>2</v>
      </c>
    </row>
    <row r="626" spans="2:16" x14ac:dyDescent="0.35">
      <c r="B626" s="31" t="s">
        <v>1097</v>
      </c>
      <c r="C626" s="23">
        <f>IFERROR(VLOOKUP(B626,'Asteroids@home'!$B$3:$I$1398,8,FALSE),"")</f>
        <v>5.0641767598561364E-2</v>
      </c>
      <c r="D626" s="23" t="str">
        <f>IFERROR(VLOOKUP(B626,'Citizen Science Grid'!$B$3:$I$1120,8,FALSE),"")</f>
        <v/>
      </c>
      <c r="E626" s="27" t="str">
        <f>IFERROR(VLOOKUP(B626,'Enigma@home'!$B$3:$I$1120,8,FALSE),"")</f>
        <v/>
      </c>
      <c r="F626" s="23" t="str">
        <f>IFERROR(VLOOKUP(B626,'LHC@home'!$B$3:$I$1280,8,FALSE),"")</f>
        <v/>
      </c>
      <c r="G626" s="23" t="str">
        <f>IFERROR(VLOOKUP(B626,'NFS@Home'!$B$3:$I$1280,8,FALSE),"")</f>
        <v/>
      </c>
      <c r="H626" s="23" t="str">
        <f>IFERROR(VLOOKUP(B626,Numberfields!$B$3:$I$1011,8,FALSE),"")</f>
        <v/>
      </c>
      <c r="I626" s="23" t="str">
        <f>IFERROR(VLOOKUP(B626,Primegrid!$B$3:$I$955,8,FALSE),"")</f>
        <v/>
      </c>
      <c r="J626" s="27">
        <f>IFERROR(VLOOKUP(B626,'SETI@home'!$B$3:$I$2497,8,FALSE),"")</f>
        <v>1.8452140901756345E-2</v>
      </c>
      <c r="K626" s="23" t="str">
        <f>IFERROR(VLOOKUP(B626,SRBase!$B$3:$I$655,8,FALSE),"")</f>
        <v/>
      </c>
      <c r="L626" s="23">
        <f>IFERROR(VLOOKUP(B626,'theSkyNet POGS'!$B$3:$I$1158,8,FALSE),"")</f>
        <v>8.660374196943256E-2</v>
      </c>
      <c r="M626" s="23" t="str">
        <f>IFERROR(VLOOKUP(B626,'TN-Grid'!$B$3:$I$908,8,FALSE),"")</f>
        <v/>
      </c>
      <c r="N626" s="23" t="str">
        <f>IFERROR(VLOOKUP(B626,'Yoyo@home'!$B$3:$I$955,8,FALSE),"")</f>
        <v/>
      </c>
      <c r="O626" s="22"/>
      <c r="P626" s="4">
        <f t="shared" ref="P626:P631" si="12">COUNT(C626:N626)</f>
        <v>3</v>
      </c>
    </row>
    <row r="627" spans="2:16" x14ac:dyDescent="0.35">
      <c r="B627" s="31" t="s">
        <v>182</v>
      </c>
      <c r="C627" s="23">
        <f>IFERROR(VLOOKUP(B627,'Asteroids@home'!$B$3:$I$1398,8,FALSE),"")</f>
        <v>4.2107263078364536E-2</v>
      </c>
      <c r="D627" s="23" t="str">
        <f>IFERROR(VLOOKUP(B627,'Citizen Science Grid'!$B$3:$I$1120,8,FALSE),"")</f>
        <v/>
      </c>
      <c r="E627" s="27" t="str">
        <f>IFERROR(VLOOKUP(B627,'Enigma@home'!$B$3:$I$1120,8,FALSE),"")</f>
        <v/>
      </c>
      <c r="F627" s="23" t="str">
        <f>IFERROR(VLOOKUP(B627,'LHC@home'!$B$3:$I$1280,8,FALSE),"")</f>
        <v/>
      </c>
      <c r="G627" s="23">
        <f>IFERROR(VLOOKUP(B627,'NFS@Home'!$B$3:$I$1280,8,FALSE),"")</f>
        <v>0.12241893123000405</v>
      </c>
      <c r="H627" s="23">
        <f>IFERROR(VLOOKUP(B627,Numberfields!$B$3:$I$1011,8,FALSE),"")</f>
        <v>0.10106063633035807</v>
      </c>
      <c r="I627" s="23">
        <f>IFERROR(VLOOKUP(B627,Primegrid!$B$3:$I$955,8,FALSE),"")</f>
        <v>1.0036395986526317E-2</v>
      </c>
      <c r="J627" s="27">
        <f>IFERROR(VLOOKUP(B627,'SETI@home'!$B$3:$I$2497,8,FALSE),"")</f>
        <v>2.5601501208776387E-2</v>
      </c>
      <c r="K627" s="23" t="str">
        <f>IFERROR(VLOOKUP(B627,SRBase!$B$3:$I$655,8,FALSE),"")</f>
        <v/>
      </c>
      <c r="L627" s="23">
        <f>IFERROR(VLOOKUP(B627,'theSkyNet POGS'!$B$3:$I$1158,8,FALSE),"")</f>
        <v>0.10603010430614082</v>
      </c>
      <c r="M627" s="23">
        <f>IFERROR(VLOOKUP(B627,'TN-Grid'!$B$3:$I$908,8,FALSE),"")</f>
        <v>0.31889241210511265</v>
      </c>
      <c r="N627" s="23" t="str">
        <f>IFERROR(VLOOKUP(B627,'Yoyo@home'!$B$3:$I$955,8,FALSE),"")</f>
        <v/>
      </c>
      <c r="O627" s="22"/>
      <c r="P627" s="4">
        <f t="shared" si="12"/>
        <v>7</v>
      </c>
    </row>
    <row r="628" spans="2:16" x14ac:dyDescent="0.35">
      <c r="B628" s="31" t="s">
        <v>1098</v>
      </c>
      <c r="C628" s="23">
        <f>IFERROR(VLOOKUP(B628,'Asteroids@home'!$B$3:$I$1398,8,FALSE),"")</f>
        <v>5.6688956661150196E-2</v>
      </c>
      <c r="D628" s="23" t="str">
        <f>IFERROR(VLOOKUP(B628,'Citizen Science Grid'!$B$3:$I$1120,8,FALSE),"")</f>
        <v/>
      </c>
      <c r="E628" s="27" t="str">
        <f>IFERROR(VLOOKUP(B628,'Enigma@home'!$B$3:$I$1120,8,FALSE),"")</f>
        <v/>
      </c>
      <c r="F628" s="23">
        <f>IFERROR(VLOOKUP(B628,'LHC@home'!$B$3:$I$1280,8,FALSE),"")</f>
        <v>0.15221371822405846</v>
      </c>
      <c r="G628" s="23" t="str">
        <f>IFERROR(VLOOKUP(B628,'NFS@Home'!$B$3:$I$1280,8,FALSE),"")</f>
        <v/>
      </c>
      <c r="H628" s="23" t="str">
        <f>IFERROR(VLOOKUP(B628,Numberfields!$B$3:$I$1011,8,FALSE),"")</f>
        <v/>
      </c>
      <c r="I628" s="23">
        <f>IFERROR(VLOOKUP(B628,Primegrid!$B$3:$I$955,8,FALSE),"")</f>
        <v>3.7369848572058836E-3</v>
      </c>
      <c r="J628" s="27">
        <f>IFERROR(VLOOKUP(B628,'SETI@home'!$B$3:$I$2497,8,FALSE),"")</f>
        <v>1.8713004346812643E-2</v>
      </c>
      <c r="K628" s="23" t="str">
        <f>IFERROR(VLOOKUP(B628,SRBase!$B$3:$I$655,8,FALSE),"")</f>
        <v/>
      </c>
      <c r="L628" s="23" t="str">
        <f>IFERROR(VLOOKUP(B628,'theSkyNet POGS'!$B$3:$I$1158,8,FALSE),"")</f>
        <v/>
      </c>
      <c r="M628" s="23" t="str">
        <f>IFERROR(VLOOKUP(B628,'TN-Grid'!$B$3:$I$908,8,FALSE),"")</f>
        <v/>
      </c>
      <c r="N628" s="23" t="str">
        <f>IFERROR(VLOOKUP(B628,'Yoyo@home'!$B$3:$I$955,8,FALSE),"")</f>
        <v/>
      </c>
      <c r="O628" s="22"/>
      <c r="P628" s="4">
        <f t="shared" si="12"/>
        <v>4</v>
      </c>
    </row>
    <row r="629" spans="2:16" x14ac:dyDescent="0.35">
      <c r="B629" s="31" t="s">
        <v>1099</v>
      </c>
      <c r="C629" s="23" t="str">
        <f>IFERROR(VLOOKUP(B629,'Asteroids@home'!$B$3:$I$1398,8,FALSE),"")</f>
        <v/>
      </c>
      <c r="D629" s="23" t="str">
        <f>IFERROR(VLOOKUP(B629,'Citizen Science Grid'!$B$3:$I$1120,8,FALSE),"")</f>
        <v/>
      </c>
      <c r="E629" s="27" t="str">
        <f>IFERROR(VLOOKUP(B629,'Enigma@home'!$B$3:$I$1120,8,FALSE),"")</f>
        <v/>
      </c>
      <c r="F629" s="23">
        <f>IFERROR(VLOOKUP(B629,'LHC@home'!$B$3:$I$1280,8,FALSE),"")</f>
        <v>0.13274079014079224</v>
      </c>
      <c r="G629" s="23" t="str">
        <f>IFERROR(VLOOKUP(B629,'NFS@Home'!$B$3:$I$1280,8,FALSE),"")</f>
        <v/>
      </c>
      <c r="H629" s="23" t="str">
        <f>IFERROR(VLOOKUP(B629,Numberfields!$B$3:$I$1011,8,FALSE),"")</f>
        <v/>
      </c>
      <c r="I629" s="23" t="str">
        <f>IFERROR(VLOOKUP(B629,Primegrid!$B$3:$I$955,8,FALSE),"")</f>
        <v/>
      </c>
      <c r="J629" s="27">
        <f>IFERROR(VLOOKUP(B629,'SETI@home'!$B$3:$I$2497,8,FALSE),"")</f>
        <v>2.6568055686615456E-2</v>
      </c>
      <c r="K629" s="23" t="str">
        <f>IFERROR(VLOOKUP(B629,SRBase!$B$3:$I$655,8,FALSE),"")</f>
        <v/>
      </c>
      <c r="L629" s="23" t="str">
        <f>IFERROR(VLOOKUP(B629,'theSkyNet POGS'!$B$3:$I$1158,8,FALSE),"")</f>
        <v/>
      </c>
      <c r="M629" s="23" t="str">
        <f>IFERROR(VLOOKUP(B629,'TN-Grid'!$B$3:$I$908,8,FALSE),"")</f>
        <v/>
      </c>
      <c r="N629" s="23" t="str">
        <f>IFERROR(VLOOKUP(B629,'Yoyo@home'!$B$3:$I$955,8,FALSE),"")</f>
        <v/>
      </c>
      <c r="O629" s="22"/>
      <c r="P629" s="4">
        <f t="shared" si="12"/>
        <v>2</v>
      </c>
    </row>
    <row r="630" spans="2:16" x14ac:dyDescent="0.35">
      <c r="B630" s="31" t="s">
        <v>691</v>
      </c>
      <c r="C630" s="23">
        <f>IFERROR(VLOOKUP(B630,'Asteroids@home'!$B$3:$I$1398,8,FALSE),"")</f>
        <v>4.7089253422736829E-2</v>
      </c>
      <c r="D630" s="23" t="str">
        <f>IFERROR(VLOOKUP(B630,'Citizen Science Grid'!$B$3:$I$1120,8,FALSE),"")</f>
        <v/>
      </c>
      <c r="E630" s="27" t="str">
        <f>IFERROR(VLOOKUP(B630,'Enigma@home'!$B$3:$I$1120,8,FALSE),"")</f>
        <v/>
      </c>
      <c r="F630" s="23" t="str">
        <f>IFERROR(VLOOKUP(B630,'LHC@home'!$B$3:$I$1280,8,FALSE),"")</f>
        <v/>
      </c>
      <c r="G630" s="23" t="str">
        <f>IFERROR(VLOOKUP(B630,'NFS@Home'!$B$3:$I$1280,8,FALSE),"")</f>
        <v/>
      </c>
      <c r="H630" s="23" t="str">
        <f>IFERROR(VLOOKUP(B630,Numberfields!$B$3:$I$1011,8,FALSE),"")</f>
        <v/>
      </c>
      <c r="I630" s="23" t="str">
        <f>IFERROR(VLOOKUP(B630,Primegrid!$B$3:$I$955,8,FALSE),"")</f>
        <v/>
      </c>
      <c r="J630" s="27">
        <f>IFERROR(VLOOKUP(B630,'SETI@home'!$B$3:$I$2497,8,FALSE),"")</f>
        <v>2.556700600135809E-2</v>
      </c>
      <c r="K630" s="23" t="str">
        <f>IFERROR(VLOOKUP(B630,SRBase!$B$3:$I$655,8,FALSE),"")</f>
        <v/>
      </c>
      <c r="L630" s="23" t="str">
        <f>IFERROR(VLOOKUP(B630,'theSkyNet POGS'!$B$3:$I$1158,8,FALSE),"")</f>
        <v/>
      </c>
      <c r="M630" s="23">
        <f>IFERROR(VLOOKUP(B630,'TN-Grid'!$B$3:$I$908,8,FALSE),"")</f>
        <v>0.26983148273614271</v>
      </c>
      <c r="N630" s="23" t="str">
        <f>IFERROR(VLOOKUP(B630,'Yoyo@home'!$B$3:$I$955,8,FALSE),"")</f>
        <v/>
      </c>
      <c r="O630" s="22"/>
      <c r="P630" s="4">
        <f t="shared" si="12"/>
        <v>3</v>
      </c>
    </row>
    <row r="631" spans="2:16" x14ac:dyDescent="0.35">
      <c r="B631" s="31" t="s">
        <v>1771</v>
      </c>
      <c r="C631" s="23" t="str">
        <f>IFERROR(VLOOKUP(B631,'Asteroids@home'!$B$3:$I$1398,8,FALSE),"")</f>
        <v/>
      </c>
      <c r="D631" s="23" t="str">
        <f>IFERROR(VLOOKUP(B631,'Citizen Science Grid'!$B$3:$I$1120,8,FALSE),"")</f>
        <v/>
      </c>
      <c r="E631" s="27" t="str">
        <f>IFERROR(VLOOKUP(B631,'Enigma@home'!$B$3:$I$1120,8,FALSE),"")</f>
        <v/>
      </c>
      <c r="F631" s="23" t="str">
        <f>IFERROR(VLOOKUP(B631,'LHC@home'!$B$3:$I$1280,8,FALSE),"")</f>
        <v/>
      </c>
      <c r="G631" s="23" t="str">
        <f>IFERROR(VLOOKUP(B631,'NFS@Home'!$B$3:$I$1280,8,FALSE),"")</f>
        <v/>
      </c>
      <c r="H631" s="23" t="str">
        <f>IFERROR(VLOOKUP(B631,Numberfields!$B$3:$I$1011,8,FALSE),"")</f>
        <v/>
      </c>
      <c r="I631" s="23" t="str">
        <f>IFERROR(VLOOKUP(B631,Primegrid!$B$3:$I$955,8,FALSE),"")</f>
        <v/>
      </c>
      <c r="J631" s="27" t="str">
        <f>IFERROR(VLOOKUP(B631,'SETI@home'!$B$3:$I$2497,8,FALSE),"")</f>
        <v/>
      </c>
      <c r="K631" s="23" t="str">
        <f>IFERROR(VLOOKUP(B631,SRBase!$B$3:$I$655,8,FALSE),"")</f>
        <v/>
      </c>
      <c r="L631" s="23">
        <f>IFERROR(VLOOKUP(B631,'theSkyNet POGS'!$B$3:$I$1158,8,FALSE),"")</f>
        <v>9.0736212820562656E-2</v>
      </c>
      <c r="M631" s="23" t="str">
        <f>IFERROR(VLOOKUP(B631,'TN-Grid'!$B$3:$I$908,8,FALSE),"")</f>
        <v/>
      </c>
      <c r="N631" s="23" t="str">
        <f>IFERROR(VLOOKUP(B631,'Yoyo@home'!$B$3:$I$955,8,FALSE),"")</f>
        <v/>
      </c>
      <c r="O631" s="22"/>
      <c r="P631" s="4">
        <f t="shared" si="12"/>
        <v>1</v>
      </c>
    </row>
    <row r="632" spans="2:16" x14ac:dyDescent="0.35">
      <c r="B632" s="31" t="s">
        <v>1100</v>
      </c>
      <c r="C632" s="23" t="str">
        <f>IFERROR(VLOOKUP(B632,'Asteroids@home'!$B$3:$I$1398,8,FALSE),"")</f>
        <v/>
      </c>
      <c r="D632" s="23" t="str">
        <f>IFERROR(VLOOKUP(B632,'Citizen Science Grid'!$B$3:$I$1120,8,FALSE),"")</f>
        <v/>
      </c>
      <c r="E632" s="27">
        <f>IFERROR(VLOOKUP(B632,'Enigma@home'!$B$3:$I$1120,8,FALSE),"")</f>
        <v>4.0369067992575367E-3</v>
      </c>
      <c r="F632" s="23" t="str">
        <f>IFERROR(VLOOKUP(B632,'LHC@home'!$B$3:$I$1280,8,FALSE),"")</f>
        <v/>
      </c>
      <c r="G632" s="23" t="str">
        <f>IFERROR(VLOOKUP(B632,'NFS@Home'!$B$3:$I$1280,8,FALSE),"")</f>
        <v/>
      </c>
      <c r="H632" s="23" t="str">
        <f>IFERROR(VLOOKUP(B632,Numberfields!$B$3:$I$1011,8,FALSE),"")</f>
        <v/>
      </c>
      <c r="I632" s="23" t="str">
        <f>IFERROR(VLOOKUP(B632,Primegrid!$B$3:$I$955,8,FALSE),"")</f>
        <v/>
      </c>
      <c r="J632" s="27">
        <f>IFERROR(VLOOKUP(B632,'SETI@home'!$B$3:$I$2497,8,FALSE),"")</f>
        <v>2.3819876784848662E-2</v>
      </c>
      <c r="K632" s="23" t="str">
        <f>IFERROR(VLOOKUP(B632,SRBase!$B$3:$I$655,8,FALSE),"")</f>
        <v/>
      </c>
      <c r="L632" s="23">
        <f>IFERROR(VLOOKUP(B632,'theSkyNet POGS'!$B$3:$I$1158,8,FALSE),"")</f>
        <v>0.11632532836107214</v>
      </c>
      <c r="M632" s="23" t="str">
        <f>IFERROR(VLOOKUP(B632,'TN-Grid'!$B$3:$I$908,8,FALSE),"")</f>
        <v/>
      </c>
      <c r="N632" s="23">
        <f>IFERROR(VLOOKUP(B632,'Yoyo@home'!$B$3:$I$955,8,FALSE),"")</f>
        <v>0.15901043603069642</v>
      </c>
      <c r="O632" s="22"/>
      <c r="P632" s="4">
        <f t="shared" ref="P632:P645" si="13">COUNT(C632:N632)</f>
        <v>4</v>
      </c>
    </row>
    <row r="633" spans="2:16" hidden="1" x14ac:dyDescent="0.35">
      <c r="B633" s="31" t="s">
        <v>1772</v>
      </c>
      <c r="C633" s="23" t="str">
        <f>IFERROR(VLOOKUP(B633,'Asteroids@home'!$B$3:$I$1398,8,FALSE),"")</f>
        <v/>
      </c>
      <c r="D633" s="23" t="str">
        <f>IFERROR(VLOOKUP(B633,'Citizen Science Grid'!$B$3:$I$1120,8,FALSE),"")</f>
        <v/>
      </c>
      <c r="E633" s="27" t="str">
        <f>IFERROR(VLOOKUP(B633,'Enigma@home'!$B$3:$I$1120,8,FALSE),"")</f>
        <v/>
      </c>
      <c r="F633" s="23" t="str">
        <f>IFERROR(VLOOKUP(B633,'LHC@home'!$B$3:$I$1280,8,FALSE),"")</f>
        <v/>
      </c>
      <c r="G633" s="23" t="str">
        <f>IFERROR(VLOOKUP(B633,'NFS@Home'!$B$3:$I$1280,8,FALSE),"")</f>
        <v/>
      </c>
      <c r="H633" s="23" t="str">
        <f>IFERROR(VLOOKUP(B633,Numberfields!$B$3:$I$1011,8,FALSE),"")</f>
        <v/>
      </c>
      <c r="I633" s="23" t="str">
        <f>IFERROR(VLOOKUP(B633,Primegrid!$B$3:$I$955,8,FALSE),"")</f>
        <v/>
      </c>
      <c r="J633" s="27" t="str">
        <f>IFERROR(VLOOKUP(B633,'SETI@home'!$B$3:$I$2497,8,FALSE),"")</f>
        <v/>
      </c>
      <c r="K633" s="23" t="str">
        <f>IFERROR(VLOOKUP(B633,SRBase!$B$3:$I$655,8,FALSE),"")</f>
        <v/>
      </c>
      <c r="L633" s="23" t="str">
        <f>IFERROR(VLOOKUP(B633,'theSkyNet POGS'!$B$3:$I$1158,8,FALSE),"")</f>
        <v/>
      </c>
      <c r="M633" s="23" t="str">
        <f>IFERROR(VLOOKUP(B633,'TN-Grid'!$B$3:$I$908,8,FALSE),"")</f>
        <v/>
      </c>
      <c r="N633" s="23" t="str">
        <f>IFERROR(VLOOKUP(B633,'Yoyo@home'!$B$3:$I$955,8,FALSE),"")</f>
        <v/>
      </c>
      <c r="O633" s="22"/>
      <c r="P633" s="4">
        <f t="shared" si="13"/>
        <v>0</v>
      </c>
    </row>
    <row r="634" spans="2:16" x14ac:dyDescent="0.35">
      <c r="B634" s="31" t="s">
        <v>1101</v>
      </c>
      <c r="C634" s="23" t="str">
        <f>IFERROR(VLOOKUP(B634,'Asteroids@home'!$B$3:$I$1398,8,FALSE),"")</f>
        <v/>
      </c>
      <c r="D634" s="23" t="str">
        <f>IFERROR(VLOOKUP(B634,'Citizen Science Grid'!$B$3:$I$1120,8,FALSE),"")</f>
        <v/>
      </c>
      <c r="E634" s="27" t="str">
        <f>IFERROR(VLOOKUP(B634,'Enigma@home'!$B$3:$I$1120,8,FALSE),"")</f>
        <v/>
      </c>
      <c r="F634" s="23" t="str">
        <f>IFERROR(VLOOKUP(B634,'LHC@home'!$B$3:$I$1280,8,FALSE),"")</f>
        <v/>
      </c>
      <c r="G634" s="23" t="str">
        <f>IFERROR(VLOOKUP(B634,'NFS@Home'!$B$3:$I$1280,8,FALSE),"")</f>
        <v/>
      </c>
      <c r="H634" s="23" t="str">
        <f>IFERROR(VLOOKUP(B634,Numberfields!$B$3:$I$1011,8,FALSE),"")</f>
        <v/>
      </c>
      <c r="I634" s="23" t="str">
        <f>IFERROR(VLOOKUP(B634,Primegrid!$B$3:$I$955,8,FALSE),"")</f>
        <v/>
      </c>
      <c r="J634" s="27">
        <f>IFERROR(VLOOKUP(B634,'SETI@home'!$B$3:$I$2497,8,FALSE),"")</f>
        <v>3.1876862795385652E-2</v>
      </c>
      <c r="K634" s="23">
        <f>IFERROR(VLOOKUP(B634,SRBase!$B$3:$I$655,8,FALSE),"")</f>
        <v>9.1325326312696409E-2</v>
      </c>
      <c r="L634" s="23" t="str">
        <f>IFERROR(VLOOKUP(B634,'theSkyNet POGS'!$B$3:$I$1158,8,FALSE),"")</f>
        <v/>
      </c>
      <c r="M634" s="23" t="str">
        <f>IFERROR(VLOOKUP(B634,'TN-Grid'!$B$3:$I$908,8,FALSE),"")</f>
        <v/>
      </c>
      <c r="N634" s="23" t="str">
        <f>IFERROR(VLOOKUP(B634,'Yoyo@home'!$B$3:$I$955,8,FALSE),"")</f>
        <v/>
      </c>
      <c r="O634" s="22"/>
      <c r="P634" s="4">
        <f t="shared" si="13"/>
        <v>2</v>
      </c>
    </row>
    <row r="635" spans="2:16" hidden="1" x14ac:dyDescent="0.35">
      <c r="B635" s="31" t="s">
        <v>1773</v>
      </c>
      <c r="C635" s="23" t="str">
        <f>IFERROR(VLOOKUP(B635,'Asteroids@home'!$B$3:$I$1398,8,FALSE),"")</f>
        <v/>
      </c>
      <c r="D635" s="23" t="str">
        <f>IFERROR(VLOOKUP(B635,'Citizen Science Grid'!$B$3:$I$1120,8,FALSE),"")</f>
        <v/>
      </c>
      <c r="E635" s="27" t="str">
        <f>IFERROR(VLOOKUP(B635,'Enigma@home'!$B$3:$I$1120,8,FALSE),"")</f>
        <v/>
      </c>
      <c r="F635" s="23" t="str">
        <f>IFERROR(VLOOKUP(B635,'LHC@home'!$B$3:$I$1280,8,FALSE),"")</f>
        <v/>
      </c>
      <c r="G635" s="23" t="str">
        <f>IFERROR(VLOOKUP(B635,'NFS@Home'!$B$3:$I$1280,8,FALSE),"")</f>
        <v/>
      </c>
      <c r="H635" s="23" t="str">
        <f>IFERROR(VLOOKUP(B635,Numberfields!$B$3:$I$1011,8,FALSE),"")</f>
        <v/>
      </c>
      <c r="I635" s="23" t="str">
        <f>IFERROR(VLOOKUP(B635,Primegrid!$B$3:$I$955,8,FALSE),"")</f>
        <v/>
      </c>
      <c r="J635" s="27" t="str">
        <f>IFERROR(VLOOKUP(B635,'SETI@home'!$B$3:$I$2497,8,FALSE),"")</f>
        <v/>
      </c>
      <c r="K635" s="23" t="str">
        <f>IFERROR(VLOOKUP(B635,SRBase!$B$3:$I$655,8,FALSE),"")</f>
        <v/>
      </c>
      <c r="L635" s="23" t="str">
        <f>IFERROR(VLOOKUP(B635,'theSkyNet POGS'!$B$3:$I$1158,8,FALSE),"")</f>
        <v/>
      </c>
      <c r="M635" s="23" t="str">
        <f>IFERROR(VLOOKUP(B635,'TN-Grid'!$B$3:$I$908,8,FALSE),"")</f>
        <v/>
      </c>
      <c r="N635" s="23" t="str">
        <f>IFERROR(VLOOKUP(B635,'Yoyo@home'!$B$3:$I$955,8,FALSE),"")</f>
        <v/>
      </c>
      <c r="O635" s="22"/>
      <c r="P635" s="4">
        <f t="shared" si="13"/>
        <v>0</v>
      </c>
    </row>
    <row r="636" spans="2:16" x14ac:dyDescent="0.35">
      <c r="B636" s="31" t="s">
        <v>1102</v>
      </c>
      <c r="C636" s="23">
        <f>IFERROR(VLOOKUP(B636,'Asteroids@home'!$B$3:$I$1398,8,FALSE),"")</f>
        <v>5.9257737038283423E-2</v>
      </c>
      <c r="D636" s="23" t="str">
        <f>IFERROR(VLOOKUP(B636,'Citizen Science Grid'!$B$3:$I$1120,8,FALSE),"")</f>
        <v/>
      </c>
      <c r="E636" s="27" t="str">
        <f>IFERROR(VLOOKUP(B636,'Enigma@home'!$B$3:$I$1120,8,FALSE),"")</f>
        <v/>
      </c>
      <c r="F636" s="23" t="str">
        <f>IFERROR(VLOOKUP(B636,'LHC@home'!$B$3:$I$1280,8,FALSE),"")</f>
        <v/>
      </c>
      <c r="G636" s="23" t="str">
        <f>IFERROR(VLOOKUP(B636,'NFS@Home'!$B$3:$I$1280,8,FALSE),"")</f>
        <v/>
      </c>
      <c r="H636" s="23" t="str">
        <f>IFERROR(VLOOKUP(B636,Numberfields!$B$3:$I$1011,8,FALSE),"")</f>
        <v/>
      </c>
      <c r="I636" s="23" t="str">
        <f>IFERROR(VLOOKUP(B636,Primegrid!$B$3:$I$955,8,FALSE),"")</f>
        <v/>
      </c>
      <c r="J636" s="27" t="str">
        <f>IFERROR(VLOOKUP(B636,'SETI@home'!$B$3:$I$2497,8,FALSE),"")</f>
        <v/>
      </c>
      <c r="K636" s="23" t="str">
        <f>IFERROR(VLOOKUP(B636,SRBase!$B$3:$I$655,8,FALSE),"")</f>
        <v/>
      </c>
      <c r="L636" s="23" t="str">
        <f>IFERROR(VLOOKUP(B636,'theSkyNet POGS'!$B$3:$I$1158,8,FALSE),"")</f>
        <v/>
      </c>
      <c r="M636" s="23" t="str">
        <f>IFERROR(VLOOKUP(B636,'TN-Grid'!$B$3:$I$908,8,FALSE),"")</f>
        <v/>
      </c>
      <c r="N636" s="23" t="str">
        <f>IFERROR(VLOOKUP(B636,'Yoyo@home'!$B$3:$I$955,8,FALSE),"")</f>
        <v/>
      </c>
      <c r="O636" s="22"/>
      <c r="P636" s="4">
        <f t="shared" si="13"/>
        <v>1</v>
      </c>
    </row>
    <row r="637" spans="2:16" x14ac:dyDescent="0.35">
      <c r="B637" s="31" t="s">
        <v>2082</v>
      </c>
      <c r="C637" s="23" t="str">
        <f>IFERROR(VLOOKUP(B637,'Asteroids@home'!$B$3:$I$1398,8,FALSE),"")</f>
        <v/>
      </c>
      <c r="D637" s="23" t="str">
        <f>IFERROR(VLOOKUP(B637,'Citizen Science Grid'!$B$3:$I$1120,8,FALSE),"")</f>
        <v/>
      </c>
      <c r="E637" s="27" t="str">
        <f>IFERROR(VLOOKUP(B637,'Enigma@home'!$B$3:$I$1120,8,FALSE),"")</f>
        <v/>
      </c>
      <c r="F637" s="23" t="str">
        <f>IFERROR(VLOOKUP(B637,'LHC@home'!$B$3:$I$1280,8,FALSE),"")</f>
        <v/>
      </c>
      <c r="G637" s="23" t="str">
        <f>IFERROR(VLOOKUP(B637,'NFS@Home'!$B$3:$I$1280,8,FALSE),"")</f>
        <v/>
      </c>
      <c r="H637" s="23" t="str">
        <f>IFERROR(VLOOKUP(B637,Numberfields!$B$3:$I$1011,8,FALSE),"")</f>
        <v/>
      </c>
      <c r="I637" s="23" t="str">
        <f>IFERROR(VLOOKUP(B637,Primegrid!$B$3:$I$955,8,FALSE),"")</f>
        <v/>
      </c>
      <c r="J637" s="27">
        <f>IFERROR(VLOOKUP(B637,'SETI@home'!$B$3:$I$2497,8,FALSE),"")</f>
        <v>2.4441829569945568E-2</v>
      </c>
      <c r="K637" s="23" t="str">
        <f>IFERROR(VLOOKUP(B637,SRBase!$B$3:$I$655,8,FALSE),"")</f>
        <v/>
      </c>
      <c r="L637" s="23" t="str">
        <f>IFERROR(VLOOKUP(B637,'theSkyNet POGS'!$B$3:$I$1158,8,FALSE),"")</f>
        <v/>
      </c>
      <c r="M637" s="23" t="str">
        <f>IFERROR(VLOOKUP(B637,'TN-Grid'!$B$3:$I$908,8,FALSE),"")</f>
        <v/>
      </c>
      <c r="N637" s="23" t="str">
        <f>IFERROR(VLOOKUP(B637,'Yoyo@home'!$B$3:$I$955,8,FALSE),"")</f>
        <v/>
      </c>
      <c r="O637" s="22"/>
      <c r="P637" s="4">
        <f t="shared" si="13"/>
        <v>1</v>
      </c>
    </row>
    <row r="638" spans="2:16" x14ac:dyDescent="0.35">
      <c r="B638" s="31" t="s">
        <v>1825</v>
      </c>
      <c r="C638" s="23" t="str">
        <f>IFERROR(VLOOKUP(B638,'Asteroids@home'!$B$3:$I$1398,8,FALSE),"")</f>
        <v/>
      </c>
      <c r="D638" s="23" t="str">
        <f>IFERROR(VLOOKUP(B638,'Citizen Science Grid'!$B$3:$I$1120,8,FALSE),"")</f>
        <v/>
      </c>
      <c r="E638" s="27" t="str">
        <f>IFERROR(VLOOKUP(B638,'Enigma@home'!$B$3:$I$1120,8,FALSE),"")</f>
        <v/>
      </c>
      <c r="F638" s="23" t="str">
        <f>IFERROR(VLOOKUP(B638,'LHC@home'!$B$3:$I$1280,8,FALSE),"")</f>
        <v/>
      </c>
      <c r="G638" s="23" t="str">
        <f>IFERROR(VLOOKUP(B638,'NFS@Home'!$B$3:$I$1280,8,FALSE),"")</f>
        <v/>
      </c>
      <c r="H638" s="23">
        <f>IFERROR(VLOOKUP(B638,Numberfields!$B$3:$I$1011,8,FALSE),"")</f>
        <v>0.12015453974323628</v>
      </c>
      <c r="I638" s="23">
        <f>IFERROR(VLOOKUP(B638,Primegrid!$B$3:$I$955,8,FALSE),"")</f>
        <v>5.1748776042966254E-3</v>
      </c>
      <c r="J638" s="27">
        <f>IFERROR(VLOOKUP(B638,'SETI@home'!$B$3:$I$2497,8,FALSE),"")</f>
        <v>3.0297775382294865E-2</v>
      </c>
      <c r="K638" s="23" t="str">
        <f>IFERROR(VLOOKUP(B638,SRBase!$B$3:$I$655,8,FALSE),"")</f>
        <v/>
      </c>
      <c r="L638" s="23" t="str">
        <f>IFERROR(VLOOKUP(B638,'theSkyNet POGS'!$B$3:$I$1158,8,FALSE),"")</f>
        <v/>
      </c>
      <c r="M638" s="23" t="str">
        <f>IFERROR(VLOOKUP(B638,'TN-Grid'!$B$3:$I$908,8,FALSE),"")</f>
        <v/>
      </c>
      <c r="N638" s="23" t="str">
        <f>IFERROR(VLOOKUP(B638,'Yoyo@home'!$B$3:$I$955,8,FALSE),"")</f>
        <v/>
      </c>
      <c r="O638" s="22"/>
      <c r="P638" s="4">
        <f t="shared" si="13"/>
        <v>3</v>
      </c>
    </row>
    <row r="639" spans="2:16" x14ac:dyDescent="0.35">
      <c r="B639" s="31" t="s">
        <v>1103</v>
      </c>
      <c r="C639" s="23">
        <f>IFERROR(VLOOKUP(B639,'Asteroids@home'!$B$3:$I$1398,8,FALSE),"")</f>
        <v>4.8997160552516766E-2</v>
      </c>
      <c r="D639" s="23" t="str">
        <f>IFERROR(VLOOKUP(B639,'Citizen Science Grid'!$B$3:$I$1120,8,FALSE),"")</f>
        <v/>
      </c>
      <c r="E639" s="27" t="str">
        <f>IFERROR(VLOOKUP(B639,'Enigma@home'!$B$3:$I$1120,8,FALSE),"")</f>
        <v/>
      </c>
      <c r="F639" s="23">
        <f>IFERROR(VLOOKUP(B639,'LHC@home'!$B$3:$I$1280,8,FALSE),"")</f>
        <v>0.13951438867879959</v>
      </c>
      <c r="G639" s="23" t="str">
        <f>IFERROR(VLOOKUP(B639,'NFS@Home'!$B$3:$I$1280,8,FALSE),"")</f>
        <v/>
      </c>
      <c r="H639" s="23" t="str">
        <f>IFERROR(VLOOKUP(B639,Numberfields!$B$3:$I$1011,8,FALSE),"")</f>
        <v/>
      </c>
      <c r="I639" s="23" t="str">
        <f>IFERROR(VLOOKUP(B639,Primegrid!$B$3:$I$955,8,FALSE),"")</f>
        <v/>
      </c>
      <c r="J639" s="27">
        <f>IFERROR(VLOOKUP(B639,'SETI@home'!$B$3:$I$2497,8,FALSE),"")</f>
        <v>2.5443556259883059E-2</v>
      </c>
      <c r="K639" s="23" t="str">
        <f>IFERROR(VLOOKUP(B639,SRBase!$B$3:$I$655,8,FALSE),"")</f>
        <v/>
      </c>
      <c r="L639" s="23" t="str">
        <f>IFERROR(VLOOKUP(B639,'theSkyNet POGS'!$B$3:$I$1158,8,FALSE),"")</f>
        <v/>
      </c>
      <c r="M639" s="23" t="str">
        <f>IFERROR(VLOOKUP(B639,'TN-Grid'!$B$3:$I$908,8,FALSE),"")</f>
        <v/>
      </c>
      <c r="N639" s="23" t="str">
        <f>IFERROR(VLOOKUP(B639,'Yoyo@home'!$B$3:$I$955,8,FALSE),"")</f>
        <v/>
      </c>
      <c r="O639" s="22"/>
      <c r="P639" s="4">
        <f t="shared" si="13"/>
        <v>3</v>
      </c>
    </row>
    <row r="640" spans="2:16" x14ac:dyDescent="0.35">
      <c r="B640" s="31" t="s">
        <v>183</v>
      </c>
      <c r="C640" s="23">
        <f>IFERROR(VLOOKUP(B640,'Asteroids@home'!$B$3:$I$1398,8,FALSE),"")</f>
        <v>6.7730893350939292E-2</v>
      </c>
      <c r="D640" s="23" t="str">
        <f>IFERROR(VLOOKUP(B640,'Citizen Science Grid'!$B$3:$I$1120,8,FALSE),"")</f>
        <v/>
      </c>
      <c r="E640" s="27" t="str">
        <f>IFERROR(VLOOKUP(B640,'Enigma@home'!$B$3:$I$1120,8,FALSE),"")</f>
        <v/>
      </c>
      <c r="F640" s="23" t="str">
        <f>IFERROR(VLOOKUP(B640,'LHC@home'!$B$3:$I$1280,8,FALSE),"")</f>
        <v/>
      </c>
      <c r="G640" s="23">
        <f>IFERROR(VLOOKUP(B640,'NFS@Home'!$B$3:$I$1280,8,FALSE),"")</f>
        <v>0.14214417163753676</v>
      </c>
      <c r="H640" s="23">
        <f>IFERROR(VLOOKUP(B640,Numberfields!$B$3:$I$1011,8,FALSE),"")</f>
        <v>0.10642610753498556</v>
      </c>
      <c r="I640" s="23" t="str">
        <f>IFERROR(VLOOKUP(B640,Primegrid!$B$3:$I$955,8,FALSE),"")</f>
        <v/>
      </c>
      <c r="J640" s="27">
        <f>IFERROR(VLOOKUP(B640,'SETI@home'!$B$3:$I$2497,8,FALSE),"")</f>
        <v>3.5616390095563971E-2</v>
      </c>
      <c r="K640" s="23" t="str">
        <f>IFERROR(VLOOKUP(B640,SRBase!$B$3:$I$655,8,FALSE),"")</f>
        <v/>
      </c>
      <c r="L640" s="23">
        <f>IFERROR(VLOOKUP(B640,'theSkyNet POGS'!$B$3:$I$1158,8,FALSE),"")</f>
        <v>0.14970759879560402</v>
      </c>
      <c r="M640" s="23">
        <f>IFERROR(VLOOKUP(B640,'TN-Grid'!$B$3:$I$908,8,FALSE),"")</f>
        <v>0.42071228358396406</v>
      </c>
      <c r="N640" s="23" t="str">
        <f>IFERROR(VLOOKUP(B640,'Yoyo@home'!$B$3:$I$955,8,FALSE),"")</f>
        <v/>
      </c>
      <c r="O640" s="22"/>
      <c r="P640" s="4">
        <f t="shared" si="13"/>
        <v>6</v>
      </c>
    </row>
    <row r="641" spans="2:16" x14ac:dyDescent="0.35">
      <c r="B641" s="31" t="s">
        <v>1104</v>
      </c>
      <c r="C641" s="23" t="str">
        <f>IFERROR(VLOOKUP(B641,'Asteroids@home'!$B$3:$I$1398,8,FALSE),"")</f>
        <v/>
      </c>
      <c r="D641" s="23">
        <f>IFERROR(VLOOKUP(B641,'Citizen Science Grid'!$B$3:$I$1120,8,FALSE),"")</f>
        <v>0.22085003453761898</v>
      </c>
      <c r="E641" s="27" t="str">
        <f>IFERROR(VLOOKUP(B641,'Enigma@home'!$B$3:$I$1120,8,FALSE),"")</f>
        <v/>
      </c>
      <c r="F641" s="23" t="str">
        <f>IFERROR(VLOOKUP(B641,'LHC@home'!$B$3:$I$1280,8,FALSE),"")</f>
        <v/>
      </c>
      <c r="G641" s="23" t="str">
        <f>IFERROR(VLOOKUP(B641,'NFS@Home'!$B$3:$I$1280,8,FALSE),"")</f>
        <v/>
      </c>
      <c r="H641" s="23" t="str">
        <f>IFERROR(VLOOKUP(B641,Numberfields!$B$3:$I$1011,8,FALSE),"")</f>
        <v/>
      </c>
      <c r="I641" s="23" t="str">
        <f>IFERROR(VLOOKUP(B641,Primegrid!$B$3:$I$955,8,FALSE),"")</f>
        <v/>
      </c>
      <c r="J641" s="27">
        <f>IFERROR(VLOOKUP(B641,'SETI@home'!$B$3:$I$2497,8,FALSE),"")</f>
        <v>2.8698497175681549E-2</v>
      </c>
      <c r="K641" s="23" t="str">
        <f>IFERROR(VLOOKUP(B641,SRBase!$B$3:$I$655,8,FALSE),"")</f>
        <v/>
      </c>
      <c r="L641" s="23">
        <f>IFERROR(VLOOKUP(B641,'theSkyNet POGS'!$B$3:$I$1158,8,FALSE),"")</f>
        <v>8.7154387767466715E-2</v>
      </c>
      <c r="M641" s="23" t="str">
        <f>IFERROR(VLOOKUP(B641,'TN-Grid'!$B$3:$I$908,8,FALSE),"")</f>
        <v/>
      </c>
      <c r="N641" s="23" t="str">
        <f>IFERROR(VLOOKUP(B641,'Yoyo@home'!$B$3:$I$955,8,FALSE),"")</f>
        <v/>
      </c>
      <c r="O641" s="22"/>
      <c r="P641" s="4">
        <f t="shared" si="13"/>
        <v>3</v>
      </c>
    </row>
    <row r="642" spans="2:16" hidden="1" x14ac:dyDescent="0.35">
      <c r="B642" s="31" t="s">
        <v>2083</v>
      </c>
      <c r="C642" s="23" t="str">
        <f>IFERROR(VLOOKUP(B642,'Asteroids@home'!$B$3:$I$1398,8,FALSE),"")</f>
        <v/>
      </c>
      <c r="D642" s="23" t="str">
        <f>IFERROR(VLOOKUP(B642,'Citizen Science Grid'!$B$3:$I$1120,8,FALSE),"")</f>
        <v/>
      </c>
      <c r="E642" s="27" t="str">
        <f>IFERROR(VLOOKUP(B642,'Enigma@home'!$B$3:$I$1120,8,FALSE),"")</f>
        <v/>
      </c>
      <c r="F642" s="23" t="str">
        <f>IFERROR(VLOOKUP(B642,'LHC@home'!$B$3:$I$1280,8,FALSE),"")</f>
        <v/>
      </c>
      <c r="G642" s="23" t="str">
        <f>IFERROR(VLOOKUP(B642,'NFS@Home'!$B$3:$I$1280,8,FALSE),"")</f>
        <v/>
      </c>
      <c r="H642" s="23" t="str">
        <f>IFERROR(VLOOKUP(B642,Numberfields!$B$3:$I$1011,8,FALSE),"")</f>
        <v/>
      </c>
      <c r="I642" s="23" t="str">
        <f>IFERROR(VLOOKUP(B642,Primegrid!$B$3:$I$955,8,FALSE),"")</f>
        <v/>
      </c>
      <c r="J642" s="27" t="str">
        <f>IFERROR(VLOOKUP(B642,'SETI@home'!$B$3:$I$2497,8,FALSE),"")</f>
        <v/>
      </c>
      <c r="K642" s="23" t="str">
        <f>IFERROR(VLOOKUP(B642,SRBase!$B$3:$I$655,8,FALSE),"")</f>
        <v/>
      </c>
      <c r="L642" s="23" t="str">
        <f>IFERROR(VLOOKUP(B642,'theSkyNet POGS'!$B$3:$I$1158,8,FALSE),"")</f>
        <v/>
      </c>
      <c r="M642" s="23" t="str">
        <f>IFERROR(VLOOKUP(B642,'TN-Grid'!$B$3:$I$908,8,FALSE),"")</f>
        <v/>
      </c>
      <c r="N642" s="23" t="str">
        <f>IFERROR(VLOOKUP(B642,'Yoyo@home'!$B$3:$I$955,8,FALSE),"")</f>
        <v/>
      </c>
      <c r="O642" s="22"/>
      <c r="P642" s="4">
        <f t="shared" si="13"/>
        <v>0</v>
      </c>
    </row>
    <row r="643" spans="2:16" x14ac:dyDescent="0.35">
      <c r="B643" s="31" t="s">
        <v>1105</v>
      </c>
      <c r="C643" s="23">
        <f>IFERROR(VLOOKUP(B643,'Asteroids@home'!$B$3:$I$1398,8,FALSE),"")</f>
        <v>6.0473373469392785E-2</v>
      </c>
      <c r="D643" s="23" t="str">
        <f>IFERROR(VLOOKUP(B643,'Citizen Science Grid'!$B$3:$I$1120,8,FALSE),"")</f>
        <v/>
      </c>
      <c r="E643" s="27" t="str">
        <f>IFERROR(VLOOKUP(B643,'Enigma@home'!$B$3:$I$1120,8,FALSE),"")</f>
        <v/>
      </c>
      <c r="F643" s="23" t="str">
        <f>IFERROR(VLOOKUP(B643,'LHC@home'!$B$3:$I$1280,8,FALSE),"")</f>
        <v/>
      </c>
      <c r="G643" s="23" t="str">
        <f>IFERROR(VLOOKUP(B643,'NFS@Home'!$B$3:$I$1280,8,FALSE),"")</f>
        <v/>
      </c>
      <c r="H643" s="23" t="str">
        <f>IFERROR(VLOOKUP(B643,Numberfields!$B$3:$I$1011,8,FALSE),"")</f>
        <v/>
      </c>
      <c r="I643" s="23" t="str">
        <f>IFERROR(VLOOKUP(B643,Primegrid!$B$3:$I$955,8,FALSE),"")</f>
        <v/>
      </c>
      <c r="J643" s="27" t="str">
        <f>IFERROR(VLOOKUP(B643,'SETI@home'!$B$3:$I$2497,8,FALSE),"")</f>
        <v/>
      </c>
      <c r="K643" s="23" t="str">
        <f>IFERROR(VLOOKUP(B643,SRBase!$B$3:$I$655,8,FALSE),"")</f>
        <v/>
      </c>
      <c r="L643" s="23">
        <f>IFERROR(VLOOKUP(B643,'theSkyNet POGS'!$B$3:$I$1158,8,FALSE),"")</f>
        <v>0.13760966415470732</v>
      </c>
      <c r="M643" s="23" t="str">
        <f>IFERROR(VLOOKUP(B643,'TN-Grid'!$B$3:$I$908,8,FALSE),"")</f>
        <v/>
      </c>
      <c r="N643" s="23" t="str">
        <f>IFERROR(VLOOKUP(B643,'Yoyo@home'!$B$3:$I$955,8,FALSE),"")</f>
        <v/>
      </c>
      <c r="O643" s="22"/>
      <c r="P643" s="4">
        <f t="shared" si="13"/>
        <v>2</v>
      </c>
    </row>
    <row r="644" spans="2:16" x14ac:dyDescent="0.35">
      <c r="B644" s="31" t="s">
        <v>701</v>
      </c>
      <c r="C644" s="23" t="str">
        <f>IFERROR(VLOOKUP(B644,'Asteroids@home'!$B$3:$I$1398,8,FALSE),"")</f>
        <v/>
      </c>
      <c r="D644" s="23" t="str">
        <f>IFERROR(VLOOKUP(B644,'Citizen Science Grid'!$B$3:$I$1120,8,FALSE),"")</f>
        <v/>
      </c>
      <c r="E644" s="27" t="str">
        <f>IFERROR(VLOOKUP(B644,'Enigma@home'!$B$3:$I$1120,8,FALSE),"")</f>
        <v/>
      </c>
      <c r="F644" s="23">
        <f>IFERROR(VLOOKUP(B644,'LHC@home'!$B$3:$I$1280,8,FALSE),"")</f>
        <v>0.61268473373006782</v>
      </c>
      <c r="G644" s="23">
        <f>IFERROR(VLOOKUP(B644,'NFS@Home'!$B$3:$I$1280,8,FALSE),"")</f>
        <v>0.32510861689138493</v>
      </c>
      <c r="H644" s="23">
        <f>IFERROR(VLOOKUP(B644,Numberfields!$B$3:$I$1011,8,FALSE),"")</f>
        <v>0.30473143741898329</v>
      </c>
      <c r="I644" s="23" t="str">
        <f>IFERROR(VLOOKUP(B644,Primegrid!$B$3:$I$955,8,FALSE),"")</f>
        <v/>
      </c>
      <c r="J644" s="27" t="str">
        <f>IFERROR(VLOOKUP(B644,'SETI@home'!$B$3:$I$2497,8,FALSE),"")</f>
        <v/>
      </c>
      <c r="K644" s="23" t="str">
        <f>IFERROR(VLOOKUP(B644,SRBase!$B$3:$I$655,8,FALSE),"")</f>
        <v/>
      </c>
      <c r="L644" s="23" t="str">
        <f>IFERROR(VLOOKUP(B644,'theSkyNet POGS'!$B$3:$I$1158,8,FALSE),"")</f>
        <v/>
      </c>
      <c r="M644" s="23">
        <f>IFERROR(VLOOKUP(B644,'TN-Grid'!$B$3:$I$908,8,FALSE),"")</f>
        <v>1.2542511240809171</v>
      </c>
      <c r="N644" s="23">
        <f>IFERROR(VLOOKUP(B644,'Yoyo@home'!$B$3:$I$955,8,FALSE),"")</f>
        <v>0.82775373717428902</v>
      </c>
      <c r="O644" s="22"/>
      <c r="P644" s="4">
        <f t="shared" si="13"/>
        <v>5</v>
      </c>
    </row>
    <row r="645" spans="2:16" x14ac:dyDescent="0.35">
      <c r="B645" s="31" t="s">
        <v>1106</v>
      </c>
      <c r="C645" s="23">
        <f>IFERROR(VLOOKUP(B645,'Asteroids@home'!$B$3:$I$1398,8,FALSE),"")</f>
        <v>0.12410077745231111</v>
      </c>
      <c r="D645" s="23" t="str">
        <f>IFERROR(VLOOKUP(B645,'Citizen Science Grid'!$B$3:$I$1120,8,FALSE),"")</f>
        <v/>
      </c>
      <c r="E645" s="27" t="str">
        <f>IFERROR(VLOOKUP(B645,'Enigma@home'!$B$3:$I$1120,8,FALSE),"")</f>
        <v/>
      </c>
      <c r="F645" s="23" t="str">
        <f>IFERROR(VLOOKUP(B645,'LHC@home'!$B$3:$I$1280,8,FALSE),"")</f>
        <v/>
      </c>
      <c r="G645" s="23" t="str">
        <f>IFERROR(VLOOKUP(B645,'NFS@Home'!$B$3:$I$1280,8,FALSE),"")</f>
        <v/>
      </c>
      <c r="H645" s="23" t="str">
        <f>IFERROR(VLOOKUP(B645,Numberfields!$B$3:$I$1011,8,FALSE),"")</f>
        <v/>
      </c>
      <c r="I645" s="23" t="str">
        <f>IFERROR(VLOOKUP(B645,Primegrid!$B$3:$I$955,8,FALSE),"")</f>
        <v/>
      </c>
      <c r="J645" s="27" t="str">
        <f>IFERROR(VLOOKUP(B645,'SETI@home'!$B$3:$I$2497,8,FALSE),"")</f>
        <v/>
      </c>
      <c r="K645" s="23" t="str">
        <f>IFERROR(VLOOKUP(B645,SRBase!$B$3:$I$655,8,FALSE),"")</f>
        <v/>
      </c>
      <c r="L645" s="23">
        <f>IFERROR(VLOOKUP(B645,'theSkyNet POGS'!$B$3:$I$1158,8,FALSE),"")</f>
        <v>0.22230691575723424</v>
      </c>
      <c r="M645" s="23" t="str">
        <f>IFERROR(VLOOKUP(B645,'TN-Grid'!$B$3:$I$908,8,FALSE),"")</f>
        <v/>
      </c>
      <c r="N645" s="23" t="str">
        <f>IFERROR(VLOOKUP(B645,'Yoyo@home'!$B$3:$I$955,8,FALSE),"")</f>
        <v/>
      </c>
      <c r="O645" s="22"/>
      <c r="P645" s="4">
        <f t="shared" si="13"/>
        <v>2</v>
      </c>
    </row>
    <row r="646" spans="2:16" x14ac:dyDescent="0.35">
      <c r="B646" s="31" t="s">
        <v>1892</v>
      </c>
      <c r="C646" s="23"/>
      <c r="D646" s="23"/>
      <c r="E646" s="27" t="str">
        <f>IFERROR(VLOOKUP(B646,'Enigma@home'!$B$3:$I$1120,8,FALSE),"")</f>
        <v/>
      </c>
      <c r="F646" s="23"/>
      <c r="G646" s="23"/>
      <c r="H646" s="23"/>
      <c r="I646" s="23"/>
      <c r="J646" s="27" t="str">
        <f>IFERROR(VLOOKUP(B646,'SETI@home'!$B$3:$I$2497,8,FALSE),"")</f>
        <v/>
      </c>
      <c r="K646" s="23" t="str">
        <f>IFERROR(VLOOKUP(B646,SRBase!$B$3:$I$655,8,FALSE),"")</f>
        <v/>
      </c>
      <c r="L646" s="23"/>
      <c r="M646" s="23"/>
      <c r="N646" s="23"/>
      <c r="O646"/>
      <c r="P646" s="4">
        <v>8</v>
      </c>
    </row>
    <row r="647" spans="2:16" hidden="1" x14ac:dyDescent="0.35">
      <c r="B647" s="12" t="s">
        <v>2084</v>
      </c>
      <c r="C647" s="23" t="str">
        <f>IFERROR(VLOOKUP(B647,'Asteroids@home'!$B$3:$I$1398,8,FALSE),"")</f>
        <v/>
      </c>
      <c r="D647" s="23" t="str">
        <f>IFERROR(VLOOKUP(B647,'Citizen Science Grid'!$B$3:$I$1120,8,FALSE),"")</f>
        <v/>
      </c>
      <c r="E647" s="27" t="str">
        <f>IFERROR(VLOOKUP(B647,'Enigma@home'!$B$3:$I$1120,8,FALSE),"")</f>
        <v/>
      </c>
      <c r="F647" s="23" t="str">
        <f>IFERROR(VLOOKUP(B647,'LHC@home'!$B$3:$I$1280,8,FALSE),"")</f>
        <v/>
      </c>
      <c r="G647" s="23" t="str">
        <f>IFERROR(VLOOKUP(B647,'NFS@Home'!$B$3:$I$1280,8,FALSE),"")</f>
        <v/>
      </c>
      <c r="H647" s="23" t="str">
        <f>IFERROR(VLOOKUP(B647,Numberfields!$B$3:$I$1011,8,FALSE),"")</f>
        <v/>
      </c>
      <c r="I647" s="23" t="str">
        <f>IFERROR(VLOOKUP(B647,Primegrid!$B$3:$I$955,8,FALSE),"")</f>
        <v/>
      </c>
      <c r="J647" s="27" t="str">
        <f>IFERROR(VLOOKUP(B647,'SETI@home'!$B$3:$I$2497,8,FALSE),"")</f>
        <v/>
      </c>
      <c r="K647" s="23" t="str">
        <f>IFERROR(VLOOKUP(B647,SRBase!$B$3:$I$655,8,FALSE),"")</f>
        <v/>
      </c>
      <c r="L647" s="23" t="str">
        <f>IFERROR(VLOOKUP(B647,'theSkyNet POGS'!$B$3:$I$1158,8,FALSE),"")</f>
        <v/>
      </c>
      <c r="M647" s="23" t="str">
        <f>IFERROR(VLOOKUP(B647,'TN-Grid'!$B$3:$I$908,8,FALSE),"")</f>
        <v/>
      </c>
      <c r="N647" s="23" t="str">
        <f>IFERROR(VLOOKUP(B647,'Yoyo@home'!$B$3:$I$955,8,FALSE),"")</f>
        <v/>
      </c>
      <c r="O647" s="22"/>
      <c r="P647" s="4">
        <f>COUNT(C647:N647)</f>
        <v>0</v>
      </c>
    </row>
    <row r="648" spans="2:16" x14ac:dyDescent="0.35">
      <c r="B648" s="12" t="s">
        <v>1107</v>
      </c>
      <c r="C648" s="23">
        <f>IFERROR(VLOOKUP(B648,'Asteroids@home'!$B$3:$I$1398,8,FALSE),"")</f>
        <v>5.2113006161911807E-2</v>
      </c>
      <c r="D648" s="23" t="str">
        <f>IFERROR(VLOOKUP(B648,'Citizen Science Grid'!$B$3:$I$1120,8,FALSE),"")</f>
        <v/>
      </c>
      <c r="E648" s="27" t="str">
        <f>IFERROR(VLOOKUP(B648,'Enigma@home'!$B$3:$I$1120,8,FALSE),"")</f>
        <v/>
      </c>
      <c r="F648" s="23" t="str">
        <f>IFERROR(VLOOKUP(B648,'LHC@home'!$B$3:$I$1280,8,FALSE),"")</f>
        <v/>
      </c>
      <c r="G648" s="23" t="str">
        <f>IFERROR(VLOOKUP(B648,'NFS@Home'!$B$3:$I$1280,8,FALSE),"")</f>
        <v/>
      </c>
      <c r="H648" s="23" t="str">
        <f>IFERROR(VLOOKUP(B648,Numberfields!$B$3:$I$1011,8,FALSE),"")</f>
        <v/>
      </c>
      <c r="I648" s="23" t="str">
        <f>IFERROR(VLOOKUP(B648,Primegrid!$B$3:$I$955,8,FALSE),"")</f>
        <v/>
      </c>
      <c r="J648" s="27" t="str">
        <f>IFERROR(VLOOKUP(B648,'SETI@home'!$B$3:$I$2497,8,FALSE),"")</f>
        <v/>
      </c>
      <c r="K648" s="23" t="str">
        <f>IFERROR(VLOOKUP(B648,SRBase!$B$3:$I$655,8,FALSE),"")</f>
        <v/>
      </c>
      <c r="L648" s="23" t="str">
        <f>IFERROR(VLOOKUP(B648,'theSkyNet POGS'!$B$3:$I$1158,8,FALSE),"")</f>
        <v/>
      </c>
      <c r="M648" s="23" t="str">
        <f>IFERROR(VLOOKUP(B648,'TN-Grid'!$B$3:$I$908,8,FALSE),"")</f>
        <v/>
      </c>
      <c r="N648" s="23" t="str">
        <f>IFERROR(VLOOKUP(B648,'Yoyo@home'!$B$3:$I$955,8,FALSE),"")</f>
        <v/>
      </c>
      <c r="O648" s="22"/>
      <c r="P648" s="4">
        <f>COUNT(C648:N648)</f>
        <v>1</v>
      </c>
    </row>
    <row r="649" spans="2:16" x14ac:dyDescent="0.35">
      <c r="B649" s="12" t="s">
        <v>2085</v>
      </c>
      <c r="C649" s="23" t="str">
        <f>IFERROR(VLOOKUP(B649,'Asteroids@home'!$B$3:$I$1398,8,FALSE),"")</f>
        <v/>
      </c>
      <c r="D649" s="23" t="str">
        <f>IFERROR(VLOOKUP(B649,'Citizen Science Grid'!$B$3:$I$1120,8,FALSE),"")</f>
        <v/>
      </c>
      <c r="E649" s="27" t="str">
        <f>IFERROR(VLOOKUP(B649,'Enigma@home'!$B$3:$I$1120,8,FALSE),"")</f>
        <v/>
      </c>
      <c r="F649" s="23" t="str">
        <f>IFERROR(VLOOKUP(B649,'LHC@home'!$B$3:$I$1280,8,FALSE),"")</f>
        <v/>
      </c>
      <c r="G649" s="23" t="str">
        <f>IFERROR(VLOOKUP(B649,'NFS@Home'!$B$3:$I$1280,8,FALSE),"")</f>
        <v/>
      </c>
      <c r="H649" s="23" t="str">
        <f>IFERROR(VLOOKUP(B649,Numberfields!$B$3:$I$1011,8,FALSE),"")</f>
        <v/>
      </c>
      <c r="I649" s="23" t="str">
        <f>IFERROR(VLOOKUP(B649,Primegrid!$B$3:$I$955,8,FALSE),"")</f>
        <v/>
      </c>
      <c r="J649" s="27">
        <f>IFERROR(VLOOKUP(B649,'SETI@home'!$B$3:$I$2497,8,FALSE),"")</f>
        <v>3.9201125287481459E-2</v>
      </c>
      <c r="K649" s="23" t="str">
        <f>IFERROR(VLOOKUP(B649,SRBase!$B$3:$I$655,8,FALSE),"")</f>
        <v/>
      </c>
      <c r="L649" s="23" t="str">
        <f>IFERROR(VLOOKUP(B649,'theSkyNet POGS'!$B$3:$I$1158,8,FALSE),"")</f>
        <v/>
      </c>
      <c r="M649" s="23" t="str">
        <f>IFERROR(VLOOKUP(B649,'TN-Grid'!$B$3:$I$908,8,FALSE),"")</f>
        <v/>
      </c>
      <c r="N649" s="23" t="str">
        <f>IFERROR(VLOOKUP(B649,'Yoyo@home'!$B$3:$I$955,8,FALSE),"")</f>
        <v/>
      </c>
      <c r="O649" s="22"/>
      <c r="P649" s="4">
        <f>COUNT(C649:N649)</f>
        <v>1</v>
      </c>
    </row>
    <row r="650" spans="2:16" x14ac:dyDescent="0.35">
      <c r="B650" s="12" t="s">
        <v>1108</v>
      </c>
      <c r="C650" s="23">
        <f>IFERROR(VLOOKUP(B650,'Asteroids@home'!$B$3:$I$1398,8,FALSE),"")</f>
        <v>6.770192797364942E-2</v>
      </c>
      <c r="D650" s="23" t="str">
        <f>IFERROR(VLOOKUP(B650,'Citizen Science Grid'!$B$3:$I$1120,8,FALSE),"")</f>
        <v/>
      </c>
      <c r="E650" s="27" t="str">
        <f>IFERROR(VLOOKUP(B650,'Enigma@home'!$B$3:$I$1120,8,FALSE),"")</f>
        <v/>
      </c>
      <c r="F650" s="23" t="str">
        <f>IFERROR(VLOOKUP(B650,'LHC@home'!$B$3:$I$1280,8,FALSE),"")</f>
        <v/>
      </c>
      <c r="G650" s="23" t="str">
        <f>IFERROR(VLOOKUP(B650,'NFS@Home'!$B$3:$I$1280,8,FALSE),"")</f>
        <v/>
      </c>
      <c r="H650" s="23" t="str">
        <f>IFERROR(VLOOKUP(B650,Numberfields!$B$3:$I$1011,8,FALSE),"")</f>
        <v/>
      </c>
      <c r="I650" s="23" t="str">
        <f>IFERROR(VLOOKUP(B650,Primegrid!$B$3:$I$955,8,FALSE),"")</f>
        <v/>
      </c>
      <c r="J650" s="27" t="str">
        <f>IFERROR(VLOOKUP(B650,'SETI@home'!$B$3:$I$2497,8,FALSE),"")</f>
        <v/>
      </c>
      <c r="K650" s="23" t="str">
        <f>IFERROR(VLOOKUP(B650,SRBase!$B$3:$I$655,8,FALSE),"")</f>
        <v/>
      </c>
      <c r="L650" s="23" t="str">
        <f>IFERROR(VLOOKUP(B650,'theSkyNet POGS'!$B$3:$I$1158,8,FALSE),"")</f>
        <v/>
      </c>
      <c r="M650" s="23" t="str">
        <f>IFERROR(VLOOKUP(B650,'TN-Grid'!$B$3:$I$908,8,FALSE),"")</f>
        <v/>
      </c>
      <c r="N650" s="23" t="str">
        <f>IFERROR(VLOOKUP(B650,'Yoyo@home'!$B$3:$I$955,8,FALSE),"")</f>
        <v/>
      </c>
      <c r="O650" s="22"/>
      <c r="P650" s="4">
        <f>COUNT(C650:N650)</f>
        <v>1</v>
      </c>
    </row>
    <row r="651" spans="2:16" x14ac:dyDescent="0.35">
      <c r="B651" s="12" t="s">
        <v>1109</v>
      </c>
      <c r="C651" s="23">
        <f>IFERROR(VLOOKUP(B651,'Asteroids@home'!$B$3:$I$1398,8,FALSE),"")</f>
        <v>6.5919920521073663E-2</v>
      </c>
      <c r="D651" s="23" t="str">
        <f>IFERROR(VLOOKUP(B651,'Citizen Science Grid'!$B$3:$I$1120,8,FALSE),"")</f>
        <v/>
      </c>
      <c r="E651" s="27" t="str">
        <f>IFERROR(VLOOKUP(B651,'Enigma@home'!$B$3:$I$1120,8,FALSE),"")</f>
        <v/>
      </c>
      <c r="F651" s="23" t="str">
        <f>IFERROR(VLOOKUP(B651,'LHC@home'!$B$3:$I$1280,8,FALSE),"")</f>
        <v/>
      </c>
      <c r="G651" s="23" t="str">
        <f>IFERROR(VLOOKUP(B651,'NFS@Home'!$B$3:$I$1280,8,FALSE),"")</f>
        <v/>
      </c>
      <c r="H651" s="23" t="str">
        <f>IFERROR(VLOOKUP(B651,Numberfields!$B$3:$I$1011,8,FALSE),"")</f>
        <v/>
      </c>
      <c r="I651" s="23" t="str">
        <f>IFERROR(VLOOKUP(B651,Primegrid!$B$3:$I$955,8,FALSE),"")</f>
        <v/>
      </c>
      <c r="J651" s="27" t="str">
        <f>IFERROR(VLOOKUP(B651,'SETI@home'!$B$3:$I$2497,8,FALSE),"")</f>
        <v/>
      </c>
      <c r="K651" s="23" t="str">
        <f>IFERROR(VLOOKUP(B651,SRBase!$B$3:$I$655,8,FALSE),"")</f>
        <v/>
      </c>
      <c r="L651" s="23" t="str">
        <f>IFERROR(VLOOKUP(B651,'theSkyNet POGS'!$B$3:$I$1158,8,FALSE),"")</f>
        <v/>
      </c>
      <c r="M651" s="23" t="str">
        <f>IFERROR(VLOOKUP(B651,'TN-Grid'!$B$3:$I$908,8,FALSE),"")</f>
        <v/>
      </c>
      <c r="N651" s="23" t="str">
        <f>IFERROR(VLOOKUP(B651,'Yoyo@home'!$B$3:$I$955,8,FALSE),"")</f>
        <v/>
      </c>
      <c r="O651" s="22"/>
      <c r="P651" s="4">
        <f t="shared" si="9"/>
        <v>1</v>
      </c>
    </row>
    <row r="652" spans="2:16" x14ac:dyDescent="0.35">
      <c r="B652" s="12" t="s">
        <v>1110</v>
      </c>
      <c r="C652" s="23">
        <f>IFERROR(VLOOKUP(B652,'Asteroids@home'!$B$3:$I$1398,8,FALSE),"")</f>
        <v>7.8458137499669692E-2</v>
      </c>
      <c r="D652" s="23">
        <f>IFERROR(VLOOKUP(B652,'Citizen Science Grid'!$B$3:$I$1120,8,FALSE),"")</f>
        <v>0.33654775717224644</v>
      </c>
      <c r="E652" s="27" t="str">
        <f>IFERROR(VLOOKUP(B652,'Enigma@home'!$B$3:$I$1120,8,FALSE),"")</f>
        <v/>
      </c>
      <c r="F652" s="23">
        <f>IFERROR(VLOOKUP(B652,'LHC@home'!$B$3:$I$1280,8,FALSE),"")</f>
        <v>0.36194941610461828</v>
      </c>
      <c r="G652" s="23" t="str">
        <f>IFERROR(VLOOKUP(B652,'NFS@Home'!$B$3:$I$1280,8,FALSE),"")</f>
        <v/>
      </c>
      <c r="H652" s="23" t="str">
        <f>IFERROR(VLOOKUP(B652,Numberfields!$B$3:$I$1011,8,FALSE),"")</f>
        <v/>
      </c>
      <c r="I652" s="23" t="str">
        <f>IFERROR(VLOOKUP(B652,Primegrid!$B$3:$I$955,8,FALSE),"")</f>
        <v/>
      </c>
      <c r="J652" s="27" t="str">
        <f>IFERROR(VLOOKUP(B652,'SETI@home'!$B$3:$I$2497,8,FALSE),"")</f>
        <v/>
      </c>
      <c r="K652" s="23" t="str">
        <f>IFERROR(VLOOKUP(B652,SRBase!$B$3:$I$655,8,FALSE),"")</f>
        <v/>
      </c>
      <c r="L652" s="23" t="str">
        <f>IFERROR(VLOOKUP(B652,'theSkyNet POGS'!$B$3:$I$1158,8,FALSE),"")</f>
        <v/>
      </c>
      <c r="M652" s="23" t="str">
        <f>IFERROR(VLOOKUP(B652,'TN-Grid'!$B$3:$I$908,8,FALSE),"")</f>
        <v/>
      </c>
      <c r="N652" s="23" t="str">
        <f>IFERROR(VLOOKUP(B652,'Yoyo@home'!$B$3:$I$955,8,FALSE),"")</f>
        <v/>
      </c>
      <c r="O652" s="22"/>
      <c r="P652" s="4">
        <f t="shared" si="9"/>
        <v>3</v>
      </c>
    </row>
    <row r="653" spans="2:16" x14ac:dyDescent="0.35">
      <c r="B653" s="12" t="s">
        <v>1111</v>
      </c>
      <c r="C653" s="23">
        <f>IFERROR(VLOOKUP(B653,'Asteroids@home'!$B$3:$I$1398,8,FALSE),"")</f>
        <v>0.12663825046788271</v>
      </c>
      <c r="D653" s="23" t="str">
        <f>IFERROR(VLOOKUP(B653,'Citizen Science Grid'!$B$3:$I$1120,8,FALSE),"")</f>
        <v/>
      </c>
      <c r="E653" s="27">
        <f>IFERROR(VLOOKUP(B653,'Enigma@home'!$B$3:$I$1120,8,FALSE),"")</f>
        <v>1.5684502882389446E-2</v>
      </c>
      <c r="F653" s="23" t="str">
        <f>IFERROR(VLOOKUP(B653,'LHC@home'!$B$3:$I$1280,8,FALSE),"")</f>
        <v/>
      </c>
      <c r="G653" s="23" t="str">
        <f>IFERROR(VLOOKUP(B653,'NFS@Home'!$B$3:$I$1280,8,FALSE),"")</f>
        <v/>
      </c>
      <c r="H653" s="23">
        <f>IFERROR(VLOOKUP(B653,Numberfields!$B$3:$I$1011,8,FALSE),"")</f>
        <v>4.2913894827880175E-2</v>
      </c>
      <c r="I653" s="23" t="str">
        <f>IFERROR(VLOOKUP(B653,Primegrid!$B$3:$I$955,8,FALSE),"")</f>
        <v/>
      </c>
      <c r="J653" s="27">
        <f>IFERROR(VLOOKUP(B653,'SETI@home'!$B$3:$I$2497,8,FALSE),"")</f>
        <v>5.5151830555816475E-2</v>
      </c>
      <c r="K653" s="23" t="str">
        <f>IFERROR(VLOOKUP(B653,SRBase!$B$3:$I$655,8,FALSE),"")</f>
        <v/>
      </c>
      <c r="L653" s="23" t="str">
        <f>IFERROR(VLOOKUP(B653,'theSkyNet POGS'!$B$3:$I$1158,8,FALSE),"")</f>
        <v/>
      </c>
      <c r="M653" s="23" t="str">
        <f>IFERROR(VLOOKUP(B653,'TN-Grid'!$B$3:$I$908,8,FALSE),"")</f>
        <v/>
      </c>
      <c r="N653" s="23" t="str">
        <f>IFERROR(VLOOKUP(B653,'Yoyo@home'!$B$3:$I$955,8,FALSE),"")</f>
        <v/>
      </c>
      <c r="O653" s="22"/>
      <c r="P653" s="4">
        <f t="shared" si="9"/>
        <v>4</v>
      </c>
    </row>
    <row r="654" spans="2:16" x14ac:dyDescent="0.35">
      <c r="B654" s="12" t="s">
        <v>1112</v>
      </c>
      <c r="C654" s="23">
        <f>IFERROR(VLOOKUP(B654,'Asteroids@home'!$B$3:$I$1398,8,FALSE),"")</f>
        <v>0.14574077840833244</v>
      </c>
      <c r="D654" s="23">
        <f>IFERROR(VLOOKUP(B654,'Citizen Science Grid'!$B$3:$I$1120,8,FALSE),"")</f>
        <v>0.41147138517380105</v>
      </c>
      <c r="E654" s="27" t="str">
        <f>IFERROR(VLOOKUP(B654,'Enigma@home'!$B$3:$I$1120,8,FALSE),"")</f>
        <v/>
      </c>
      <c r="F654" s="23" t="str">
        <f>IFERROR(VLOOKUP(B654,'LHC@home'!$B$3:$I$1280,8,FALSE),"")</f>
        <v/>
      </c>
      <c r="G654" s="23" t="str">
        <f>IFERROR(VLOOKUP(B654,'NFS@Home'!$B$3:$I$1280,8,FALSE),"")</f>
        <v/>
      </c>
      <c r="H654" s="23" t="str">
        <f>IFERROR(VLOOKUP(B654,Numberfields!$B$3:$I$1011,8,FALSE),"")</f>
        <v/>
      </c>
      <c r="I654" s="23" t="str">
        <f>IFERROR(VLOOKUP(B654,Primegrid!$B$3:$I$955,8,FALSE),"")</f>
        <v/>
      </c>
      <c r="J654" s="27" t="str">
        <f>IFERROR(VLOOKUP(B654,'SETI@home'!$B$3:$I$2497,8,FALSE),"")</f>
        <v/>
      </c>
      <c r="K654" s="23" t="str">
        <f>IFERROR(VLOOKUP(B654,SRBase!$B$3:$I$655,8,FALSE),"")</f>
        <v/>
      </c>
      <c r="L654" s="23">
        <f>IFERROR(VLOOKUP(B654,'theSkyNet POGS'!$B$3:$I$1158,8,FALSE),"")</f>
        <v>0.12188144927632404</v>
      </c>
      <c r="M654" s="23" t="str">
        <f>IFERROR(VLOOKUP(B654,'TN-Grid'!$B$3:$I$908,8,FALSE),"")</f>
        <v/>
      </c>
      <c r="N654" s="23" t="str">
        <f>IFERROR(VLOOKUP(B654,'Yoyo@home'!$B$3:$I$955,8,FALSE),"")</f>
        <v/>
      </c>
      <c r="O654" s="22"/>
      <c r="P654" s="4">
        <f t="shared" si="9"/>
        <v>3</v>
      </c>
    </row>
    <row r="655" spans="2:16" x14ac:dyDescent="0.35">
      <c r="B655" s="12" t="s">
        <v>1113</v>
      </c>
      <c r="C655" s="23">
        <f>IFERROR(VLOOKUP(B655,'Asteroids@home'!$B$3:$I$1398,8,FALSE),"")</f>
        <v>0.14592003657182454</v>
      </c>
      <c r="D655" s="23" t="str">
        <f>IFERROR(VLOOKUP(B655,'Citizen Science Grid'!$B$3:$I$1120,8,FALSE),"")</f>
        <v/>
      </c>
      <c r="E655" s="27" t="str">
        <f>IFERROR(VLOOKUP(B655,'Enigma@home'!$B$3:$I$1120,8,FALSE),"")</f>
        <v/>
      </c>
      <c r="F655" s="23" t="str">
        <f>IFERROR(VLOOKUP(B655,'LHC@home'!$B$3:$I$1280,8,FALSE),"")</f>
        <v/>
      </c>
      <c r="G655" s="23" t="str">
        <f>IFERROR(VLOOKUP(B655,'NFS@Home'!$B$3:$I$1280,8,FALSE),"")</f>
        <v/>
      </c>
      <c r="H655" s="23" t="str">
        <f>IFERROR(VLOOKUP(B655,Numberfields!$B$3:$I$1011,8,FALSE),"")</f>
        <v/>
      </c>
      <c r="I655" s="23" t="str">
        <f>IFERROR(VLOOKUP(B655,Primegrid!$B$3:$I$955,8,FALSE),"")</f>
        <v/>
      </c>
      <c r="J655" s="27">
        <f>IFERROR(VLOOKUP(B655,'SETI@home'!$B$3:$I$2497,8,FALSE),"")</f>
        <v>3.7576878942562224E-2</v>
      </c>
      <c r="K655" s="23" t="str">
        <f>IFERROR(VLOOKUP(B655,SRBase!$B$3:$I$655,8,FALSE),"")</f>
        <v/>
      </c>
      <c r="L655" s="23" t="str">
        <f>IFERROR(VLOOKUP(B655,'theSkyNet POGS'!$B$3:$I$1158,8,FALSE),"")</f>
        <v/>
      </c>
      <c r="M655" s="23" t="str">
        <f>IFERROR(VLOOKUP(B655,'TN-Grid'!$B$3:$I$908,8,FALSE),"")</f>
        <v/>
      </c>
      <c r="N655" s="23">
        <f>IFERROR(VLOOKUP(B655,'Yoyo@home'!$B$3:$I$955,8,FALSE),"")</f>
        <v>0.24138667393295862</v>
      </c>
      <c r="O655" s="22"/>
      <c r="P655" s="4">
        <f t="shared" si="9"/>
        <v>3</v>
      </c>
    </row>
    <row r="656" spans="2:16" x14ac:dyDescent="0.35">
      <c r="B656" s="12" t="s">
        <v>1114</v>
      </c>
      <c r="C656" s="23">
        <f>IFERROR(VLOOKUP(B656,'Asteroids@home'!$B$3:$I$1398,8,FALSE),"")</f>
        <v>9.2749838183234415E-2</v>
      </c>
      <c r="D656" s="23" t="str">
        <f>IFERROR(VLOOKUP(B656,'Citizen Science Grid'!$B$3:$I$1120,8,FALSE),"")</f>
        <v/>
      </c>
      <c r="E656" s="27">
        <f>IFERROR(VLOOKUP(B656,'Enigma@home'!$B$3:$I$1120,8,FALSE),"")</f>
        <v>1.7982957836554216E-2</v>
      </c>
      <c r="F656" s="23">
        <f>IFERROR(VLOOKUP(B656,'LHC@home'!$B$3:$I$1280,8,FALSE),"")</f>
        <v>0.26296173535102363</v>
      </c>
      <c r="G656" s="23" t="str">
        <f>IFERROR(VLOOKUP(B656,'NFS@Home'!$B$3:$I$1280,8,FALSE),"")</f>
        <v/>
      </c>
      <c r="H656" s="23" t="str">
        <f>IFERROR(VLOOKUP(B656,Numberfields!$B$3:$I$1011,8,FALSE),"")</f>
        <v/>
      </c>
      <c r="I656" s="23" t="str">
        <f>IFERROR(VLOOKUP(B656,Primegrid!$B$3:$I$955,8,FALSE),"")</f>
        <v/>
      </c>
      <c r="J656" s="27">
        <f>IFERROR(VLOOKUP(B656,'SETI@home'!$B$3:$I$2497,8,FALSE),"")</f>
        <v>5.4837141413953343E-2</v>
      </c>
      <c r="K656" s="23" t="str">
        <f>IFERROR(VLOOKUP(B656,SRBase!$B$3:$I$655,8,FALSE),"")</f>
        <v/>
      </c>
      <c r="L656" s="23">
        <f>IFERROR(VLOOKUP(B656,'theSkyNet POGS'!$B$3:$I$1158,8,FALSE),"")</f>
        <v>0.24603737447628168</v>
      </c>
      <c r="M656" s="23" t="str">
        <f>IFERROR(VLOOKUP(B656,'TN-Grid'!$B$3:$I$908,8,FALSE),"")</f>
        <v/>
      </c>
      <c r="N656" s="23" t="str">
        <f>IFERROR(VLOOKUP(B656,'Yoyo@home'!$B$3:$I$955,8,FALSE),"")</f>
        <v/>
      </c>
      <c r="O656" s="22"/>
      <c r="P656" s="4">
        <f t="shared" si="9"/>
        <v>5</v>
      </c>
    </row>
    <row r="657" spans="2:16" x14ac:dyDescent="0.35">
      <c r="B657" s="12" t="s">
        <v>1826</v>
      </c>
      <c r="C657" s="23" t="str">
        <f>IFERROR(VLOOKUP(B657,'Asteroids@home'!$B$3:$I$1398,8,FALSE),"")</f>
        <v/>
      </c>
      <c r="D657" s="23">
        <f>IFERROR(VLOOKUP(B657,'Citizen Science Grid'!$B$3:$I$1120,8,FALSE),"")</f>
        <v>0.39453735418887731</v>
      </c>
      <c r="E657" s="27" t="str">
        <f>IFERROR(VLOOKUP(B657,'Enigma@home'!$B$3:$I$1120,8,FALSE),"")</f>
        <v/>
      </c>
      <c r="F657" s="23" t="str">
        <f>IFERROR(VLOOKUP(B657,'LHC@home'!$B$3:$I$1280,8,FALSE),"")</f>
        <v/>
      </c>
      <c r="G657" s="23" t="str">
        <f>IFERROR(VLOOKUP(B657,'NFS@Home'!$B$3:$I$1280,8,FALSE),"")</f>
        <v/>
      </c>
      <c r="H657" s="23">
        <f>IFERROR(VLOOKUP(B657,Numberfields!$B$3:$I$1011,8,FALSE),"")</f>
        <v>0.26881405811531678</v>
      </c>
      <c r="I657" s="23" t="str">
        <f>IFERROR(VLOOKUP(B657,Primegrid!$B$3:$I$955,8,FALSE),"")</f>
        <v/>
      </c>
      <c r="J657" s="27" t="str">
        <f>IFERROR(VLOOKUP(B657,'SETI@home'!$B$3:$I$2497,8,FALSE),"")</f>
        <v/>
      </c>
      <c r="K657" s="23" t="str">
        <f>IFERROR(VLOOKUP(B657,SRBase!$B$3:$I$655,8,FALSE),"")</f>
        <v/>
      </c>
      <c r="L657" s="23" t="str">
        <f>IFERROR(VLOOKUP(B657,'theSkyNet POGS'!$B$3:$I$1158,8,FALSE),"")</f>
        <v/>
      </c>
      <c r="M657" s="23" t="str">
        <f>IFERROR(VLOOKUP(B657,'TN-Grid'!$B$3:$I$908,8,FALSE),"")</f>
        <v/>
      </c>
      <c r="N657" s="23" t="str">
        <f>IFERROR(VLOOKUP(B657,'Yoyo@home'!$B$3:$I$955,8,FALSE),"")</f>
        <v/>
      </c>
      <c r="O657" s="22"/>
      <c r="P657" s="4">
        <f t="shared" si="9"/>
        <v>2</v>
      </c>
    </row>
    <row r="658" spans="2:16" x14ac:dyDescent="0.35">
      <c r="B658" s="12" t="s">
        <v>1115</v>
      </c>
      <c r="C658" s="23" t="str">
        <f>IFERROR(VLOOKUP(B658,'Asteroids@home'!$B$3:$I$1398,8,FALSE),"")</f>
        <v/>
      </c>
      <c r="D658" s="23" t="str">
        <f>IFERROR(VLOOKUP(B658,'Citizen Science Grid'!$B$3:$I$1120,8,FALSE),"")</f>
        <v/>
      </c>
      <c r="E658" s="27" t="str">
        <f>IFERROR(VLOOKUP(B658,'Enigma@home'!$B$3:$I$1120,8,FALSE),"")</f>
        <v/>
      </c>
      <c r="F658" s="23" t="str">
        <f>IFERROR(VLOOKUP(B658,'LHC@home'!$B$3:$I$1280,8,FALSE),"")</f>
        <v/>
      </c>
      <c r="G658" s="23" t="str">
        <f>IFERROR(VLOOKUP(B658,'NFS@Home'!$B$3:$I$1280,8,FALSE),"")</f>
        <v/>
      </c>
      <c r="H658" s="23" t="str">
        <f>IFERROR(VLOOKUP(B658,Numberfields!$B$3:$I$1011,8,FALSE),"")</f>
        <v/>
      </c>
      <c r="I658" s="23" t="str">
        <f>IFERROR(VLOOKUP(B658,Primegrid!$B$3:$I$955,8,FALSE),"")</f>
        <v/>
      </c>
      <c r="J658" s="27">
        <f>IFERROR(VLOOKUP(B658,'SETI@home'!$B$3:$I$2497,8,FALSE),"")</f>
        <v>5.3343633115050144E-2</v>
      </c>
      <c r="K658" s="23" t="str">
        <f>IFERROR(VLOOKUP(B658,SRBase!$B$3:$I$655,8,FALSE),"")</f>
        <v/>
      </c>
      <c r="L658" s="23">
        <f>IFERROR(VLOOKUP(B658,'theSkyNet POGS'!$B$3:$I$1158,8,FALSE),"")</f>
        <v>0.28606082252382264</v>
      </c>
      <c r="M658" s="23" t="str">
        <f>IFERROR(VLOOKUP(B658,'TN-Grid'!$B$3:$I$908,8,FALSE),"")</f>
        <v/>
      </c>
      <c r="N658" s="23" t="str">
        <f>IFERROR(VLOOKUP(B658,'Yoyo@home'!$B$3:$I$955,8,FALSE),"")</f>
        <v/>
      </c>
      <c r="O658" s="22"/>
      <c r="P658" s="4">
        <f t="shared" si="9"/>
        <v>2</v>
      </c>
    </row>
    <row r="659" spans="2:16" x14ac:dyDescent="0.35">
      <c r="B659" s="12" t="s">
        <v>1116</v>
      </c>
      <c r="C659" s="23">
        <f>IFERROR(VLOOKUP(B659,'Asteroids@home'!$B$3:$I$1398,8,FALSE),"")</f>
        <v>0.16710933949846402</v>
      </c>
      <c r="D659" s="23" t="str">
        <f>IFERROR(VLOOKUP(B659,'Citizen Science Grid'!$B$3:$I$1120,8,FALSE),"")</f>
        <v/>
      </c>
      <c r="E659" s="27" t="str">
        <f>IFERROR(VLOOKUP(B659,'Enigma@home'!$B$3:$I$1120,8,FALSE),"")</f>
        <v/>
      </c>
      <c r="F659" s="23" t="str">
        <f>IFERROR(VLOOKUP(B659,'LHC@home'!$B$3:$I$1280,8,FALSE),"")</f>
        <v/>
      </c>
      <c r="G659" s="23" t="str">
        <f>IFERROR(VLOOKUP(B659,'NFS@Home'!$B$3:$I$1280,8,FALSE),"")</f>
        <v/>
      </c>
      <c r="H659" s="23" t="str">
        <f>IFERROR(VLOOKUP(B659,Numberfields!$B$3:$I$1011,8,FALSE),"")</f>
        <v/>
      </c>
      <c r="I659" s="23" t="str">
        <f>IFERROR(VLOOKUP(B659,Primegrid!$B$3:$I$955,8,FALSE),"")</f>
        <v/>
      </c>
      <c r="J659" s="27">
        <f>IFERROR(VLOOKUP(B659,'SETI@home'!$B$3:$I$2497,8,FALSE),"")</f>
        <v>6.483617157006287E-2</v>
      </c>
      <c r="K659" s="23" t="str">
        <f>IFERROR(VLOOKUP(B659,SRBase!$B$3:$I$655,8,FALSE),"")</f>
        <v/>
      </c>
      <c r="L659" s="23" t="str">
        <f>IFERROR(VLOOKUP(B659,'theSkyNet POGS'!$B$3:$I$1158,8,FALSE),"")</f>
        <v/>
      </c>
      <c r="M659" s="23" t="str">
        <f>IFERROR(VLOOKUP(B659,'TN-Grid'!$B$3:$I$908,8,FALSE),"")</f>
        <v/>
      </c>
      <c r="N659" s="23" t="str">
        <f>IFERROR(VLOOKUP(B659,'Yoyo@home'!$B$3:$I$955,8,FALSE),"")</f>
        <v/>
      </c>
      <c r="O659" s="22"/>
      <c r="P659" s="4">
        <f t="shared" si="9"/>
        <v>2</v>
      </c>
    </row>
    <row r="660" spans="2:16" x14ac:dyDescent="0.35">
      <c r="B660" s="12" t="s">
        <v>1117</v>
      </c>
      <c r="C660" s="23">
        <f>IFERROR(VLOOKUP(B660,'Asteroids@home'!$B$3:$I$1398,8,FALSE),"")</f>
        <v>0.19809731496768979</v>
      </c>
      <c r="D660" s="23" t="str">
        <f>IFERROR(VLOOKUP(B660,'Citizen Science Grid'!$B$3:$I$1120,8,FALSE),"")</f>
        <v/>
      </c>
      <c r="E660" s="27" t="str">
        <f>IFERROR(VLOOKUP(B660,'Enigma@home'!$B$3:$I$1120,8,FALSE),"")</f>
        <v/>
      </c>
      <c r="F660" s="23">
        <f>IFERROR(VLOOKUP(B660,'LHC@home'!$B$3:$I$1280,8,FALSE),"")</f>
        <v>0.51604647233658529</v>
      </c>
      <c r="G660" s="23" t="str">
        <f>IFERROR(VLOOKUP(B660,'NFS@Home'!$B$3:$I$1280,8,FALSE),"")</f>
        <v/>
      </c>
      <c r="H660" s="23" t="str">
        <f>IFERROR(VLOOKUP(B660,Numberfields!$B$3:$I$1011,8,FALSE),"")</f>
        <v/>
      </c>
      <c r="I660" s="23" t="str">
        <f>IFERROR(VLOOKUP(B660,Primegrid!$B$3:$I$955,8,FALSE),"")</f>
        <v/>
      </c>
      <c r="J660" s="27">
        <f>IFERROR(VLOOKUP(B660,'SETI@home'!$B$3:$I$2497,8,FALSE),"")</f>
        <v>9.3022699602934952E-2</v>
      </c>
      <c r="K660" s="23" t="str">
        <f>IFERROR(VLOOKUP(B660,SRBase!$B$3:$I$655,8,FALSE),"")</f>
        <v/>
      </c>
      <c r="L660" s="23">
        <f>IFERROR(VLOOKUP(B660,'theSkyNet POGS'!$B$3:$I$1158,8,FALSE),"")</f>
        <v>0.22243666948267951</v>
      </c>
      <c r="M660" s="23" t="str">
        <f>IFERROR(VLOOKUP(B660,'TN-Grid'!$B$3:$I$908,8,FALSE),"")</f>
        <v/>
      </c>
      <c r="N660" s="23" t="str">
        <f>IFERROR(VLOOKUP(B660,'Yoyo@home'!$B$3:$I$955,8,FALSE),"")</f>
        <v/>
      </c>
      <c r="O660" s="22"/>
      <c r="P660" s="4">
        <f t="shared" si="9"/>
        <v>4</v>
      </c>
    </row>
    <row r="661" spans="2:16" x14ac:dyDescent="0.35">
      <c r="B661" s="12" t="s">
        <v>1118</v>
      </c>
      <c r="C661" s="23">
        <f>IFERROR(VLOOKUP(B661,'Asteroids@home'!$B$3:$I$1398,8,FALSE),"")</f>
        <v>0.27468324174302533</v>
      </c>
      <c r="D661" s="23" t="str">
        <f>IFERROR(VLOOKUP(B661,'Citizen Science Grid'!$B$3:$I$1120,8,FALSE),"")</f>
        <v/>
      </c>
      <c r="E661" s="27" t="str">
        <f>IFERROR(VLOOKUP(B661,'Enigma@home'!$B$3:$I$1120,8,FALSE),"")</f>
        <v/>
      </c>
      <c r="F661" s="23">
        <f>IFERROR(VLOOKUP(B661,'LHC@home'!$B$3:$I$1280,8,FALSE),"")</f>
        <v>0.46441844245291913</v>
      </c>
      <c r="G661" s="23" t="str">
        <f>IFERROR(VLOOKUP(B661,'NFS@Home'!$B$3:$I$1280,8,FALSE),"")</f>
        <v/>
      </c>
      <c r="H661" s="23" t="str">
        <f>IFERROR(VLOOKUP(B661,Numberfields!$B$3:$I$1011,8,FALSE),"")</f>
        <v/>
      </c>
      <c r="I661" s="23" t="str">
        <f>IFERROR(VLOOKUP(B661,Primegrid!$B$3:$I$955,8,FALSE),"")</f>
        <v/>
      </c>
      <c r="J661" s="27">
        <f>IFERROR(VLOOKUP(B661,'SETI@home'!$B$3:$I$2497,8,FALSE),"")</f>
        <v>8.4088627749707337E-2</v>
      </c>
      <c r="K661" s="23" t="str">
        <f>IFERROR(VLOOKUP(B661,SRBase!$B$3:$I$655,8,FALSE),"")</f>
        <v/>
      </c>
      <c r="L661" s="23" t="str">
        <f>IFERROR(VLOOKUP(B661,'theSkyNet POGS'!$B$3:$I$1158,8,FALSE),"")</f>
        <v/>
      </c>
      <c r="M661" s="23" t="str">
        <f>IFERROR(VLOOKUP(B661,'TN-Grid'!$B$3:$I$908,8,FALSE),"")</f>
        <v/>
      </c>
      <c r="N661" s="23" t="str">
        <f>IFERROR(VLOOKUP(B661,'Yoyo@home'!$B$3:$I$955,8,FALSE),"")</f>
        <v/>
      </c>
      <c r="O661" s="22"/>
      <c r="P661" s="4">
        <f t="shared" si="9"/>
        <v>3</v>
      </c>
    </row>
    <row r="662" spans="2:16" x14ac:dyDescent="0.35">
      <c r="B662" s="12" t="s">
        <v>1623</v>
      </c>
      <c r="C662" s="23" t="str">
        <f>IFERROR(VLOOKUP(B662,'Asteroids@home'!$B$3:$I$1398,8,FALSE),"")</f>
        <v/>
      </c>
      <c r="D662" s="23" t="str">
        <f>IFERROR(VLOOKUP(B662,'Citizen Science Grid'!$B$3:$I$1120,8,FALSE),"")</f>
        <v/>
      </c>
      <c r="E662" s="27" t="str">
        <f>IFERROR(VLOOKUP(B662,'Enigma@home'!$B$3:$I$1120,8,FALSE),"")</f>
        <v/>
      </c>
      <c r="F662" s="23">
        <f>IFERROR(VLOOKUP(B662,'LHC@home'!$B$3:$I$1280,8,FALSE),"")</f>
        <v>0.80819548800458985</v>
      </c>
      <c r="G662" s="23" t="str">
        <f>IFERROR(VLOOKUP(B662,'NFS@Home'!$B$3:$I$1280,8,FALSE),"")</f>
        <v/>
      </c>
      <c r="H662" s="23" t="str">
        <f>IFERROR(VLOOKUP(B662,Numberfields!$B$3:$I$1011,8,FALSE),"")</f>
        <v/>
      </c>
      <c r="I662" s="23" t="str">
        <f>IFERROR(VLOOKUP(B662,Primegrid!$B$3:$I$955,8,FALSE),"")</f>
        <v/>
      </c>
      <c r="J662" s="27">
        <f>IFERROR(VLOOKUP(B662,'SETI@home'!$B$3:$I$2497,8,FALSE),"")</f>
        <v>0.13416764609355808</v>
      </c>
      <c r="K662" s="23" t="str">
        <f>IFERROR(VLOOKUP(B662,SRBase!$B$3:$I$655,8,FALSE),"")</f>
        <v/>
      </c>
      <c r="L662" s="23">
        <f>IFERROR(VLOOKUP(B662,'theSkyNet POGS'!$B$3:$I$1158,8,FALSE),"")</f>
        <v>0.25433920690137374</v>
      </c>
      <c r="M662" s="23" t="str">
        <f>IFERROR(VLOOKUP(B662,'TN-Grid'!$B$3:$I$908,8,FALSE),"")</f>
        <v/>
      </c>
      <c r="N662" s="23" t="str">
        <f>IFERROR(VLOOKUP(B662,'Yoyo@home'!$B$3:$I$955,8,FALSE),"")</f>
        <v/>
      </c>
      <c r="O662" s="22"/>
      <c r="P662" s="4">
        <f t="shared" si="9"/>
        <v>3</v>
      </c>
    </row>
    <row r="663" spans="2:16" x14ac:dyDescent="0.35">
      <c r="B663" s="12" t="s">
        <v>1624</v>
      </c>
      <c r="C663" s="23" t="str">
        <f>IFERROR(VLOOKUP(B663,'Asteroids@home'!$B$3:$I$1398,8,FALSE),"")</f>
        <v/>
      </c>
      <c r="D663" s="23" t="str">
        <f>IFERROR(VLOOKUP(B663,'Citizen Science Grid'!$B$3:$I$1120,8,FALSE),"")</f>
        <v/>
      </c>
      <c r="E663" s="27" t="str">
        <f>IFERROR(VLOOKUP(B663,'Enigma@home'!$B$3:$I$1120,8,FALSE),"")</f>
        <v/>
      </c>
      <c r="F663" s="23">
        <f>IFERROR(VLOOKUP(B663,'LHC@home'!$B$3:$I$1280,8,FALSE),"")</f>
        <v>0.37613444803302354</v>
      </c>
      <c r="G663" s="23" t="str">
        <f>IFERROR(VLOOKUP(B663,'NFS@Home'!$B$3:$I$1280,8,FALSE),"")</f>
        <v/>
      </c>
      <c r="H663" s="23" t="str">
        <f>IFERROR(VLOOKUP(B663,Numberfields!$B$3:$I$1011,8,FALSE),"")</f>
        <v/>
      </c>
      <c r="I663" s="23" t="str">
        <f>IFERROR(VLOOKUP(B663,Primegrid!$B$3:$I$955,8,FALSE),"")</f>
        <v/>
      </c>
      <c r="J663" s="27">
        <f>IFERROR(VLOOKUP(B663,'SETI@home'!$B$3:$I$2497,8,FALSE),"")</f>
        <v>6.6765614674412666E-2</v>
      </c>
      <c r="K663" s="23" t="str">
        <f>IFERROR(VLOOKUP(B663,SRBase!$B$3:$I$655,8,FALSE),"")</f>
        <v/>
      </c>
      <c r="L663" s="23">
        <f>IFERROR(VLOOKUP(B663,'theSkyNet POGS'!$B$3:$I$1158,8,FALSE),"")</f>
        <v>0.23369590236929505</v>
      </c>
      <c r="M663" s="23" t="str">
        <f>IFERROR(VLOOKUP(B663,'TN-Grid'!$B$3:$I$908,8,FALSE),"")</f>
        <v/>
      </c>
      <c r="N663" s="23" t="str">
        <f>IFERROR(VLOOKUP(B663,'Yoyo@home'!$B$3:$I$955,8,FALSE),"")</f>
        <v/>
      </c>
      <c r="O663" s="22"/>
      <c r="P663" s="4">
        <f t="shared" si="9"/>
        <v>3</v>
      </c>
    </row>
    <row r="664" spans="2:16" x14ac:dyDescent="0.35">
      <c r="B664" s="12" t="s">
        <v>1119</v>
      </c>
      <c r="C664" s="23">
        <f>IFERROR(VLOOKUP(B664,'Asteroids@home'!$B$3:$I$1398,8,FALSE),"")</f>
        <v>0.15650464959446617</v>
      </c>
      <c r="D664" s="23" t="str">
        <f>IFERROR(VLOOKUP(B664,'Citizen Science Grid'!$B$3:$I$1120,8,FALSE),"")</f>
        <v/>
      </c>
      <c r="E664" s="27" t="str">
        <f>IFERROR(VLOOKUP(B664,'Enigma@home'!$B$3:$I$1120,8,FALSE),"")</f>
        <v/>
      </c>
      <c r="F664" s="23">
        <f>IFERROR(VLOOKUP(B664,'LHC@home'!$B$3:$I$1280,8,FALSE),"")</f>
        <v>0.29273392119045799</v>
      </c>
      <c r="G664" s="23" t="str">
        <f>IFERROR(VLOOKUP(B664,'NFS@Home'!$B$3:$I$1280,8,FALSE),"")</f>
        <v/>
      </c>
      <c r="H664" s="23">
        <f>IFERROR(VLOOKUP(B664,Numberfields!$B$3:$I$1011,8,FALSE),"")</f>
        <v>0.19763901026481032</v>
      </c>
      <c r="I664" s="23">
        <f>IFERROR(VLOOKUP(B664,Primegrid!$B$3:$I$955,8,FALSE),"")</f>
        <v>9.7474878237999822E-3</v>
      </c>
      <c r="J664" s="27">
        <f>IFERROR(VLOOKUP(B664,'SETI@home'!$B$3:$I$2497,8,FALSE),"")</f>
        <v>7.7746112286775679E-2</v>
      </c>
      <c r="K664" s="23" t="str">
        <f>IFERROR(VLOOKUP(B664,SRBase!$B$3:$I$655,8,FALSE),"")</f>
        <v/>
      </c>
      <c r="L664" s="23">
        <f>IFERROR(VLOOKUP(B664,'theSkyNet POGS'!$B$3:$I$1158,8,FALSE),"")</f>
        <v>0.22048437599542359</v>
      </c>
      <c r="M664" s="23" t="str">
        <f>IFERROR(VLOOKUP(B664,'TN-Grid'!$B$3:$I$908,8,FALSE),"")</f>
        <v/>
      </c>
      <c r="N664" s="23" t="str">
        <f>IFERROR(VLOOKUP(B664,'Yoyo@home'!$B$3:$I$955,8,FALSE),"")</f>
        <v/>
      </c>
      <c r="O664" s="22"/>
      <c r="P664" s="4">
        <f t="shared" si="9"/>
        <v>6</v>
      </c>
    </row>
    <row r="665" spans="2:16" x14ac:dyDescent="0.35">
      <c r="B665" s="12" t="s">
        <v>894</v>
      </c>
      <c r="C665" s="23">
        <f>IFERROR(VLOOKUP(B665,'Asteroids@home'!$B$3:$I$1398,8,FALSE),"")</f>
        <v>0.25211324579610966</v>
      </c>
      <c r="D665" s="23">
        <f>IFERROR(VLOOKUP(B665,'Citizen Science Grid'!$B$3:$I$1120,8,FALSE),"")</f>
        <v>0.4934479691254392</v>
      </c>
      <c r="E665" s="27">
        <f>IFERROR(VLOOKUP(B665,'Enigma@home'!$B$3:$I$1120,8,FALSE),"")</f>
        <v>2.7817273910123907E-2</v>
      </c>
      <c r="F665" s="23">
        <f>IFERROR(VLOOKUP(B665,'LHC@home'!$B$3:$I$1280,8,FALSE),"")</f>
        <v>0.46048916190128419</v>
      </c>
      <c r="G665" s="23">
        <f>IFERROR(VLOOKUP(B665,'NFS@Home'!$B$3:$I$1280,8,FALSE),"")</f>
        <v>0.37021204566193361</v>
      </c>
      <c r="H665" s="23">
        <f>IFERROR(VLOOKUP(B665,Numberfields!$B$3:$I$1011,8,FALSE),"")</f>
        <v>0.25467445770801578</v>
      </c>
      <c r="I665" s="23" t="str">
        <f>IFERROR(VLOOKUP(B665,Primegrid!$B$3:$I$955,8,FALSE),"")</f>
        <v/>
      </c>
      <c r="J665" s="27">
        <f>IFERROR(VLOOKUP(B665,'SETI@home'!$B$3:$I$2497,8,FALSE),"")</f>
        <v>0.11427078439040207</v>
      </c>
      <c r="K665" s="23" t="str">
        <f>IFERROR(VLOOKUP(B665,SRBase!$B$3:$I$655,8,FALSE),"")</f>
        <v/>
      </c>
      <c r="L665" s="23">
        <f>IFERROR(VLOOKUP(B665,'theSkyNet POGS'!$B$3:$I$1158,8,FALSE),"")</f>
        <v>0.25824911487273261</v>
      </c>
      <c r="M665" s="23">
        <f>IFERROR(VLOOKUP(B665,'TN-Grid'!$B$3:$I$908,8,FALSE),"")</f>
        <v>1.4851511260409127</v>
      </c>
      <c r="N665" s="23" t="str">
        <f>IFERROR(VLOOKUP(B665,'Yoyo@home'!$B$3:$I$955,8,FALSE),"")</f>
        <v/>
      </c>
      <c r="O665" s="22"/>
      <c r="P665" s="4">
        <f t="shared" si="9"/>
        <v>9</v>
      </c>
    </row>
    <row r="666" spans="2:16" x14ac:dyDescent="0.35">
      <c r="B666" s="12" t="s">
        <v>675</v>
      </c>
      <c r="C666" s="23" t="str">
        <f>IFERROR(VLOOKUP(B666,'Asteroids@home'!$B$3:$I$1398,8,FALSE),"")</f>
        <v/>
      </c>
      <c r="D666" s="23">
        <f>IFERROR(VLOOKUP(B666,'Citizen Science Grid'!$B$3:$I$1120,8,FALSE),"")</f>
        <v>0.34663638036390626</v>
      </c>
      <c r="E666" s="27">
        <f>IFERROR(VLOOKUP(B666,'Enigma@home'!$B$3:$I$1120,8,FALSE),"")</f>
        <v>3.2961803661350528E-2</v>
      </c>
      <c r="F666" s="23">
        <f>IFERROR(VLOOKUP(B666,'LHC@home'!$B$3:$I$1280,8,FALSE),"")</f>
        <v>0.31353377382573289</v>
      </c>
      <c r="G666" s="23" t="str">
        <f>IFERROR(VLOOKUP(B666,'NFS@Home'!$B$3:$I$1280,8,FALSE),"")</f>
        <v/>
      </c>
      <c r="H666" s="23" t="str">
        <f>IFERROR(VLOOKUP(B666,Numberfields!$B$3:$I$1011,8,FALSE),"")</f>
        <v/>
      </c>
      <c r="I666" s="23" t="str">
        <f>IFERROR(VLOOKUP(B666,Primegrid!$B$3:$I$955,8,FALSE),"")</f>
        <v/>
      </c>
      <c r="J666" s="27">
        <f>IFERROR(VLOOKUP(B666,'SETI@home'!$B$3:$I$2497,8,FALSE),"")</f>
        <v>0.13361803474096612</v>
      </c>
      <c r="K666" s="23" t="str">
        <f>IFERROR(VLOOKUP(B666,SRBase!$B$3:$I$655,8,FALSE),"")</f>
        <v/>
      </c>
      <c r="L666" s="23" t="str">
        <f>IFERROR(VLOOKUP(B666,'theSkyNet POGS'!$B$3:$I$1158,8,FALSE),"")</f>
        <v/>
      </c>
      <c r="M666" s="23">
        <f>IFERROR(VLOOKUP(B666,'TN-Grid'!$B$3:$I$908,8,FALSE),"")</f>
        <v>0.69869021865152192</v>
      </c>
      <c r="N666" s="23">
        <f>IFERROR(VLOOKUP(B666,'Yoyo@home'!$B$3:$I$955,8,FALSE),"")</f>
        <v>0.47832160176255129</v>
      </c>
      <c r="O666" s="22"/>
      <c r="P666" s="4">
        <f t="shared" si="9"/>
        <v>6</v>
      </c>
    </row>
    <row r="667" spans="2:16" x14ac:dyDescent="0.35">
      <c r="B667" s="12" t="s">
        <v>1120</v>
      </c>
      <c r="C667" s="23">
        <f>IFERROR(VLOOKUP(B667,'Asteroids@home'!$B$3:$I$1398,8,FALSE),"")</f>
        <v>0.15323218760018606</v>
      </c>
      <c r="D667" s="23">
        <f>IFERROR(VLOOKUP(B667,'Citizen Science Grid'!$B$3:$I$1120,8,FALSE),"")</f>
        <v>0.59061590821383303</v>
      </c>
      <c r="E667" s="27" t="str">
        <f>IFERROR(VLOOKUP(B667,'Enigma@home'!$B$3:$I$1120,8,FALSE),"")</f>
        <v/>
      </c>
      <c r="F667" s="23" t="str">
        <f>IFERROR(VLOOKUP(B667,'LHC@home'!$B$3:$I$1280,8,FALSE),"")</f>
        <v/>
      </c>
      <c r="G667" s="23">
        <f>IFERROR(VLOOKUP(B667,'NFS@Home'!$B$3:$I$1280,8,FALSE),"")</f>
        <v>0.37931885290200085</v>
      </c>
      <c r="H667" s="23" t="str">
        <f>IFERROR(VLOOKUP(B667,Numberfields!$B$3:$I$1011,8,FALSE),"")</f>
        <v/>
      </c>
      <c r="I667" s="23">
        <f>IFERROR(VLOOKUP(B667,Primegrid!$B$3:$I$955,8,FALSE),"")</f>
        <v>7.8211974741492385E-2</v>
      </c>
      <c r="J667" s="27">
        <f>IFERROR(VLOOKUP(B667,'SETI@home'!$B$3:$I$2497,8,FALSE),"")</f>
        <v>0.12512397829124031</v>
      </c>
      <c r="K667" s="23" t="str">
        <f>IFERROR(VLOOKUP(B667,SRBase!$B$3:$I$655,8,FALSE),"")</f>
        <v/>
      </c>
      <c r="L667" s="23">
        <f>IFERROR(VLOOKUP(B667,'theSkyNet POGS'!$B$3:$I$1158,8,FALSE),"")</f>
        <v>0.24829925286719609</v>
      </c>
      <c r="M667" s="23" t="str">
        <f>IFERROR(VLOOKUP(B667,'TN-Grid'!$B$3:$I$908,8,FALSE),"")</f>
        <v/>
      </c>
      <c r="N667" s="23" t="str">
        <f>IFERROR(VLOOKUP(B667,'Yoyo@home'!$B$3:$I$955,8,FALSE),"")</f>
        <v/>
      </c>
      <c r="O667" s="22"/>
      <c r="P667" s="4">
        <f t="shared" si="9"/>
        <v>6</v>
      </c>
    </row>
    <row r="668" spans="2:16" x14ac:dyDescent="0.35">
      <c r="B668" s="12" t="s">
        <v>1121</v>
      </c>
      <c r="C668" s="23" t="str">
        <f>IFERROR(VLOOKUP(B668,'Asteroids@home'!$B$3:$I$1398,8,FALSE),"")</f>
        <v/>
      </c>
      <c r="D668" s="23" t="str">
        <f>IFERROR(VLOOKUP(B668,'Citizen Science Grid'!$B$3:$I$1120,8,FALSE),"")</f>
        <v/>
      </c>
      <c r="E668" s="27" t="str">
        <f>IFERROR(VLOOKUP(B668,'Enigma@home'!$B$3:$I$1120,8,FALSE),"")</f>
        <v/>
      </c>
      <c r="F668" s="23" t="str">
        <f>IFERROR(VLOOKUP(B668,'LHC@home'!$B$3:$I$1280,8,FALSE),"")</f>
        <v/>
      </c>
      <c r="G668" s="23" t="str">
        <f>IFERROR(VLOOKUP(B668,'NFS@Home'!$B$3:$I$1280,8,FALSE),"")</f>
        <v/>
      </c>
      <c r="H668" s="23" t="str">
        <f>IFERROR(VLOOKUP(B668,Numberfields!$B$3:$I$1011,8,FALSE),"")</f>
        <v/>
      </c>
      <c r="I668" s="23" t="str">
        <f>IFERROR(VLOOKUP(B668,Primegrid!$B$3:$I$955,8,FALSE),"")</f>
        <v/>
      </c>
      <c r="J668" s="27">
        <f>IFERROR(VLOOKUP(B668,'SETI@home'!$B$3:$I$2497,8,FALSE),"")</f>
        <v>9.9530591465924551E-2</v>
      </c>
      <c r="K668" s="23" t="str">
        <f>IFERROR(VLOOKUP(B668,SRBase!$B$3:$I$655,8,FALSE),"")</f>
        <v/>
      </c>
      <c r="L668" s="23" t="str">
        <f>IFERROR(VLOOKUP(B668,'theSkyNet POGS'!$B$3:$I$1158,8,FALSE),"")</f>
        <v/>
      </c>
      <c r="M668" s="23" t="str">
        <f>IFERROR(VLOOKUP(B668,'TN-Grid'!$B$3:$I$908,8,FALSE),"")</f>
        <v/>
      </c>
      <c r="N668" s="23" t="str">
        <f>IFERROR(VLOOKUP(B668,'Yoyo@home'!$B$3:$I$955,8,FALSE),"")</f>
        <v/>
      </c>
      <c r="O668" s="22"/>
      <c r="P668" s="4">
        <f t="shared" si="9"/>
        <v>1</v>
      </c>
    </row>
    <row r="669" spans="2:16" x14ac:dyDescent="0.35">
      <c r="B669" s="12" t="s">
        <v>2086</v>
      </c>
      <c r="C669" s="23" t="str">
        <f>IFERROR(VLOOKUP(B669,'Asteroids@home'!$B$3:$I$1398,8,FALSE),"")</f>
        <v/>
      </c>
      <c r="D669" s="23" t="str">
        <f>IFERROR(VLOOKUP(B669,'Citizen Science Grid'!$B$3:$I$1120,8,FALSE),"")</f>
        <v/>
      </c>
      <c r="E669" s="27" t="str">
        <f>IFERROR(VLOOKUP(B669,'Enigma@home'!$B$3:$I$1120,8,FALSE),"")</f>
        <v/>
      </c>
      <c r="F669" s="23" t="str">
        <f>IFERROR(VLOOKUP(B669,'LHC@home'!$B$3:$I$1280,8,FALSE),"")</f>
        <v/>
      </c>
      <c r="G669" s="23" t="str">
        <f>IFERROR(VLOOKUP(B669,'NFS@Home'!$B$3:$I$1280,8,FALSE),"")</f>
        <v/>
      </c>
      <c r="H669" s="23" t="str">
        <f>IFERROR(VLOOKUP(B669,Numberfields!$B$3:$I$1011,8,FALSE),"")</f>
        <v/>
      </c>
      <c r="I669" s="23" t="str">
        <f>IFERROR(VLOOKUP(B669,Primegrid!$B$3:$I$955,8,FALSE),"")</f>
        <v/>
      </c>
      <c r="J669" s="27">
        <f>IFERROR(VLOOKUP(B669,'SETI@home'!$B$3:$I$2497,8,FALSE),"")</f>
        <v>0.1179818517797302</v>
      </c>
      <c r="K669" s="23" t="str">
        <f>IFERROR(VLOOKUP(B669,SRBase!$B$3:$I$655,8,FALSE),"")</f>
        <v/>
      </c>
      <c r="L669" s="23" t="str">
        <f>IFERROR(VLOOKUP(B669,'theSkyNet POGS'!$B$3:$I$1158,8,FALSE),"")</f>
        <v/>
      </c>
      <c r="M669" s="23" t="str">
        <f>IFERROR(VLOOKUP(B669,'TN-Grid'!$B$3:$I$908,8,FALSE),"")</f>
        <v/>
      </c>
      <c r="N669" s="23" t="str">
        <f>IFERROR(VLOOKUP(B669,'Yoyo@home'!$B$3:$I$955,8,FALSE),"")</f>
        <v/>
      </c>
      <c r="O669" s="22"/>
      <c r="P669" s="4">
        <f t="shared" si="9"/>
        <v>1</v>
      </c>
    </row>
    <row r="670" spans="2:16" x14ac:dyDescent="0.35">
      <c r="B670" s="12" t="s">
        <v>1122</v>
      </c>
      <c r="C670" s="23">
        <f>IFERROR(VLOOKUP(B670,'Asteroids@home'!$B$3:$I$1398,8,FALSE),"")</f>
        <v>0.12288982722598371</v>
      </c>
      <c r="D670" s="23" t="str">
        <f>IFERROR(VLOOKUP(B670,'Citizen Science Grid'!$B$3:$I$1120,8,FALSE),"")</f>
        <v/>
      </c>
      <c r="E670" s="27" t="str">
        <f>IFERROR(VLOOKUP(B670,'Enigma@home'!$B$3:$I$1120,8,FALSE),"")</f>
        <v/>
      </c>
      <c r="F670" s="23">
        <f>IFERROR(VLOOKUP(B670,'LHC@home'!$B$3:$I$1280,8,FALSE),"")</f>
        <v>0.32219944460807248</v>
      </c>
      <c r="G670" s="23" t="str">
        <f>IFERROR(VLOOKUP(B670,'NFS@Home'!$B$3:$I$1280,8,FALSE),"")</f>
        <v/>
      </c>
      <c r="H670" s="23" t="str">
        <f>IFERROR(VLOOKUP(B670,Numberfields!$B$3:$I$1011,8,FALSE),"")</f>
        <v/>
      </c>
      <c r="I670" s="23" t="str">
        <f>IFERROR(VLOOKUP(B670,Primegrid!$B$3:$I$955,8,FALSE),"")</f>
        <v/>
      </c>
      <c r="J670" s="27">
        <f>IFERROR(VLOOKUP(B670,'SETI@home'!$B$3:$I$2497,8,FALSE),"")</f>
        <v>0.10907298380777462</v>
      </c>
      <c r="K670" s="23" t="str">
        <f>IFERROR(VLOOKUP(B670,SRBase!$B$3:$I$655,8,FALSE),"")</f>
        <v/>
      </c>
      <c r="L670" s="23" t="str">
        <f>IFERROR(VLOOKUP(B670,'theSkyNet POGS'!$B$3:$I$1158,8,FALSE),"")</f>
        <v/>
      </c>
      <c r="M670" s="23" t="str">
        <f>IFERROR(VLOOKUP(B670,'TN-Grid'!$B$3:$I$908,8,FALSE),"")</f>
        <v/>
      </c>
      <c r="N670" s="23" t="str">
        <f>IFERROR(VLOOKUP(B670,'Yoyo@home'!$B$3:$I$955,8,FALSE),"")</f>
        <v/>
      </c>
      <c r="O670" s="22"/>
      <c r="P670" s="4">
        <f t="shared" si="9"/>
        <v>3</v>
      </c>
    </row>
    <row r="671" spans="2:16" x14ac:dyDescent="0.35">
      <c r="B671" s="12" t="s">
        <v>1625</v>
      </c>
      <c r="C671" s="23" t="str">
        <f>IFERROR(VLOOKUP(B671,'Asteroids@home'!$B$3:$I$1398,8,FALSE),"")</f>
        <v/>
      </c>
      <c r="D671" s="23" t="str">
        <f>IFERROR(VLOOKUP(B671,'Citizen Science Grid'!$B$3:$I$1120,8,FALSE),"")</f>
        <v/>
      </c>
      <c r="E671" s="27" t="str">
        <f>IFERROR(VLOOKUP(B671,'Enigma@home'!$B$3:$I$1120,8,FALSE),"")</f>
        <v/>
      </c>
      <c r="F671" s="23">
        <f>IFERROR(VLOOKUP(B671,'LHC@home'!$B$3:$I$1280,8,FALSE),"")</f>
        <v>0.29563419311122757</v>
      </c>
      <c r="G671" s="23" t="str">
        <f>IFERROR(VLOOKUP(B671,'NFS@Home'!$B$3:$I$1280,8,FALSE),"")</f>
        <v/>
      </c>
      <c r="H671" s="23" t="str">
        <f>IFERROR(VLOOKUP(B671,Numberfields!$B$3:$I$1011,8,FALSE),"")</f>
        <v/>
      </c>
      <c r="I671" s="23" t="str">
        <f>IFERROR(VLOOKUP(B671,Primegrid!$B$3:$I$955,8,FALSE),"")</f>
        <v/>
      </c>
      <c r="J671" s="27">
        <f>IFERROR(VLOOKUP(B671,'SETI@home'!$B$3:$I$2497,8,FALSE),"")</f>
        <v>5.5327369018470039E-2</v>
      </c>
      <c r="K671" s="23" t="str">
        <f>IFERROR(VLOOKUP(B671,SRBase!$B$3:$I$655,8,FALSE),"")</f>
        <v/>
      </c>
      <c r="L671" s="23" t="str">
        <f>IFERROR(VLOOKUP(B671,'theSkyNet POGS'!$B$3:$I$1158,8,FALSE),"")</f>
        <v/>
      </c>
      <c r="M671" s="23" t="str">
        <f>IFERROR(VLOOKUP(B671,'TN-Grid'!$B$3:$I$908,8,FALSE),"")</f>
        <v/>
      </c>
      <c r="N671" s="23" t="str">
        <f>IFERROR(VLOOKUP(B671,'Yoyo@home'!$B$3:$I$955,8,FALSE),"")</f>
        <v/>
      </c>
      <c r="O671" s="22"/>
      <c r="P671" s="4">
        <f t="shared" si="9"/>
        <v>2</v>
      </c>
    </row>
    <row r="672" spans="2:16" x14ac:dyDescent="0.35">
      <c r="B672" s="12" t="s">
        <v>1123</v>
      </c>
      <c r="C672" s="23">
        <f>IFERROR(VLOOKUP(B672,'Asteroids@home'!$B$3:$I$1398,8,FALSE),"")</f>
        <v>5.1158354921250183E-2</v>
      </c>
      <c r="D672" s="23" t="str">
        <f>IFERROR(VLOOKUP(B672,'Citizen Science Grid'!$B$3:$I$1120,8,FALSE),"")</f>
        <v/>
      </c>
      <c r="E672" s="27" t="str">
        <f>IFERROR(VLOOKUP(B672,'Enigma@home'!$B$3:$I$1120,8,FALSE),"")</f>
        <v/>
      </c>
      <c r="F672" s="23" t="str">
        <f>IFERROR(VLOOKUP(B672,'LHC@home'!$B$3:$I$1280,8,FALSE),"")</f>
        <v/>
      </c>
      <c r="G672" s="23" t="str">
        <f>IFERROR(VLOOKUP(B672,'NFS@Home'!$B$3:$I$1280,8,FALSE),"")</f>
        <v/>
      </c>
      <c r="H672" s="23" t="str">
        <f>IFERROR(VLOOKUP(B672,Numberfields!$B$3:$I$1011,8,FALSE),"")</f>
        <v/>
      </c>
      <c r="I672" s="23" t="str">
        <f>IFERROR(VLOOKUP(B672,Primegrid!$B$3:$I$955,8,FALSE),"")</f>
        <v/>
      </c>
      <c r="J672" s="27">
        <f>IFERROR(VLOOKUP(B672,'SETI@home'!$B$3:$I$2497,8,FALSE),"")</f>
        <v>2.6160538926598715E-2</v>
      </c>
      <c r="K672" s="23" t="str">
        <f>IFERROR(VLOOKUP(B672,SRBase!$B$3:$I$655,8,FALSE),"")</f>
        <v/>
      </c>
      <c r="L672" s="23" t="str">
        <f>IFERROR(VLOOKUP(B672,'theSkyNet POGS'!$B$3:$I$1158,8,FALSE),"")</f>
        <v/>
      </c>
      <c r="M672" s="23" t="str">
        <f>IFERROR(VLOOKUP(B672,'TN-Grid'!$B$3:$I$908,8,FALSE),"")</f>
        <v/>
      </c>
      <c r="N672" s="23" t="str">
        <f>IFERROR(VLOOKUP(B672,'Yoyo@home'!$B$3:$I$955,8,FALSE),"")</f>
        <v/>
      </c>
      <c r="O672" s="22"/>
      <c r="P672" s="4">
        <f t="shared" si="9"/>
        <v>2</v>
      </c>
    </row>
    <row r="673" spans="2:16" x14ac:dyDescent="0.35">
      <c r="B673" s="12" t="s">
        <v>1124</v>
      </c>
      <c r="C673" s="23">
        <f>IFERROR(VLOOKUP(B673,'Asteroids@home'!$B$3:$I$1398,8,FALSE),"")</f>
        <v>0.10779829939231769</v>
      </c>
      <c r="D673" s="23" t="str">
        <f>IFERROR(VLOOKUP(B673,'Citizen Science Grid'!$B$3:$I$1120,8,FALSE),"")</f>
        <v/>
      </c>
      <c r="E673" s="27" t="str">
        <f>IFERROR(VLOOKUP(B673,'Enigma@home'!$B$3:$I$1120,8,FALSE),"")</f>
        <v/>
      </c>
      <c r="F673" s="23" t="str">
        <f>IFERROR(VLOOKUP(B673,'LHC@home'!$B$3:$I$1280,8,FALSE),"")</f>
        <v/>
      </c>
      <c r="G673" s="23" t="str">
        <f>IFERROR(VLOOKUP(B673,'NFS@Home'!$B$3:$I$1280,8,FALSE),"")</f>
        <v/>
      </c>
      <c r="H673" s="23" t="str">
        <f>IFERROR(VLOOKUP(B673,Numberfields!$B$3:$I$1011,8,FALSE),"")</f>
        <v/>
      </c>
      <c r="I673" s="23" t="str">
        <f>IFERROR(VLOOKUP(B673,Primegrid!$B$3:$I$955,8,FALSE),"")</f>
        <v/>
      </c>
      <c r="J673" s="27">
        <f>IFERROR(VLOOKUP(B673,'SETI@home'!$B$3:$I$2497,8,FALSE),"")</f>
        <v>4.1772333401064524E-2</v>
      </c>
      <c r="K673" s="23">
        <f>IFERROR(VLOOKUP(B673,SRBase!$B$3:$I$655,8,FALSE),"")</f>
        <v>0.3085554912259334</v>
      </c>
      <c r="L673" s="23">
        <f>IFERROR(VLOOKUP(B673,'theSkyNet POGS'!$B$3:$I$1158,8,FALSE),"")</f>
        <v>0.24919411766286684</v>
      </c>
      <c r="M673" s="23" t="str">
        <f>IFERROR(VLOOKUP(B673,'TN-Grid'!$B$3:$I$908,8,FALSE),"")</f>
        <v/>
      </c>
      <c r="N673" s="23" t="str">
        <f>IFERROR(VLOOKUP(B673,'Yoyo@home'!$B$3:$I$955,8,FALSE),"")</f>
        <v/>
      </c>
      <c r="O673" s="22"/>
      <c r="P673" s="4">
        <f t="shared" si="9"/>
        <v>4</v>
      </c>
    </row>
    <row r="674" spans="2:16" x14ac:dyDescent="0.35">
      <c r="B674" s="12" t="s">
        <v>1931</v>
      </c>
      <c r="C674" s="23" t="str">
        <f>IFERROR(VLOOKUP(B674,'Asteroids@home'!$B$3:$I$1398,8,FALSE),"")</f>
        <v/>
      </c>
      <c r="D674" s="23" t="str">
        <f>IFERROR(VLOOKUP(B674,'Citizen Science Grid'!$B$3:$I$1120,8,FALSE),"")</f>
        <v/>
      </c>
      <c r="E674" s="27" t="str">
        <f>IFERROR(VLOOKUP(B674,'Enigma@home'!$B$3:$I$1120,8,FALSE),"")</f>
        <v/>
      </c>
      <c r="F674" s="23" t="str">
        <f>IFERROR(VLOOKUP(B674,'LHC@home'!$B$3:$I$1280,8,FALSE),"")</f>
        <v/>
      </c>
      <c r="G674" s="23" t="str">
        <f>IFERROR(VLOOKUP(B674,'NFS@Home'!$B$3:$I$1280,8,FALSE),"")</f>
        <v/>
      </c>
      <c r="H674" s="23" t="str">
        <f>IFERROR(VLOOKUP(B674,Numberfields!$B$3:$I$1011,8,FALSE),"")</f>
        <v/>
      </c>
      <c r="I674" s="23">
        <f>IFERROR(VLOOKUP(B674,Primegrid!$B$3:$I$955,8,FALSE),"")</f>
        <v>5.0022578697959612E-2</v>
      </c>
      <c r="J674" s="27">
        <f>IFERROR(VLOOKUP(B674,'SETI@home'!$B$3:$I$2497,8,FALSE),"")</f>
        <v>6.00407061052739E-2</v>
      </c>
      <c r="K674" s="23" t="str">
        <f>IFERROR(VLOOKUP(B674,SRBase!$B$3:$I$655,8,FALSE),"")</f>
        <v/>
      </c>
      <c r="L674" s="23" t="str">
        <f>IFERROR(VLOOKUP(B674,'theSkyNet POGS'!$B$3:$I$1158,8,FALSE),"")</f>
        <v/>
      </c>
      <c r="M674" s="23" t="str">
        <f>IFERROR(VLOOKUP(B674,'TN-Grid'!$B$3:$I$908,8,FALSE),"")</f>
        <v/>
      </c>
      <c r="N674" s="23" t="str">
        <f>IFERROR(VLOOKUP(B674,'Yoyo@home'!$B$3:$I$955,8,FALSE),"")</f>
        <v/>
      </c>
      <c r="O674" s="22"/>
      <c r="P674" s="4">
        <f t="shared" si="9"/>
        <v>2</v>
      </c>
    </row>
    <row r="675" spans="2:16" x14ac:dyDescent="0.35">
      <c r="B675" s="12" t="s">
        <v>1987</v>
      </c>
      <c r="C675" s="23" t="str">
        <f>IFERROR(VLOOKUP(B675,'Asteroids@home'!$B$3:$I$1398,8,FALSE),"")</f>
        <v/>
      </c>
      <c r="D675" s="23" t="str">
        <f>IFERROR(VLOOKUP(B675,'Citizen Science Grid'!$B$3:$I$1120,8,FALSE),"")</f>
        <v/>
      </c>
      <c r="E675" s="27">
        <f>IFERROR(VLOOKUP(B675,'Enigma@home'!$B$3:$I$1120,8,FALSE),"")</f>
        <v>9.9681921758157151E-3</v>
      </c>
      <c r="F675" s="23" t="str">
        <f>IFERROR(VLOOKUP(B675,'LHC@home'!$B$3:$I$1280,8,FALSE),"")</f>
        <v/>
      </c>
      <c r="G675" s="23" t="str">
        <f>IFERROR(VLOOKUP(B675,'NFS@Home'!$B$3:$I$1280,8,FALSE),"")</f>
        <v/>
      </c>
      <c r="H675" s="23" t="str">
        <f>IFERROR(VLOOKUP(B675,Numberfields!$B$3:$I$1011,8,FALSE),"")</f>
        <v/>
      </c>
      <c r="I675" s="23" t="str">
        <f>IFERROR(VLOOKUP(B675,Primegrid!$B$3:$I$955,8,FALSE),"")</f>
        <v/>
      </c>
      <c r="J675" s="27" t="str">
        <f>IFERROR(VLOOKUP(B675,'SETI@home'!$B$3:$I$2497,8,FALSE),"")</f>
        <v/>
      </c>
      <c r="K675" s="23" t="str">
        <f>IFERROR(VLOOKUP(B675,SRBase!$B$3:$I$655,8,FALSE),"")</f>
        <v/>
      </c>
      <c r="L675" s="23" t="str">
        <f>IFERROR(VLOOKUP(B675,'theSkyNet POGS'!$B$3:$I$1158,8,FALSE),"")</f>
        <v/>
      </c>
      <c r="M675" s="23" t="str">
        <f>IFERROR(VLOOKUP(B675,'TN-Grid'!$B$3:$I$908,8,FALSE),"")</f>
        <v/>
      </c>
      <c r="N675" s="23" t="str">
        <f>IFERROR(VLOOKUP(B675,'Yoyo@home'!$B$3:$I$955,8,FALSE),"")</f>
        <v/>
      </c>
      <c r="O675" s="22"/>
      <c r="P675" s="4">
        <f t="shared" si="9"/>
        <v>1</v>
      </c>
    </row>
    <row r="676" spans="2:16" x14ac:dyDescent="0.35">
      <c r="B676" s="12" t="s">
        <v>1125</v>
      </c>
      <c r="C676" s="23">
        <f>IFERROR(VLOOKUP(B676,'Asteroids@home'!$B$3:$I$1398,8,FALSE),"")</f>
        <v>0.14938738492286158</v>
      </c>
      <c r="D676" s="23" t="str">
        <f>IFERROR(VLOOKUP(B676,'Citizen Science Grid'!$B$3:$I$1120,8,FALSE),"")</f>
        <v/>
      </c>
      <c r="E676" s="27" t="str">
        <f>IFERROR(VLOOKUP(B676,'Enigma@home'!$B$3:$I$1120,8,FALSE),"")</f>
        <v/>
      </c>
      <c r="F676" s="23" t="str">
        <f>IFERROR(VLOOKUP(B676,'LHC@home'!$B$3:$I$1280,8,FALSE),"")</f>
        <v/>
      </c>
      <c r="G676" s="23" t="str">
        <f>IFERROR(VLOOKUP(B676,'NFS@Home'!$B$3:$I$1280,8,FALSE),"")</f>
        <v/>
      </c>
      <c r="H676" s="23" t="str">
        <f>IFERROR(VLOOKUP(B676,Numberfields!$B$3:$I$1011,8,FALSE),"")</f>
        <v/>
      </c>
      <c r="I676" s="23" t="str">
        <f>IFERROR(VLOOKUP(B676,Primegrid!$B$3:$I$955,8,FALSE),"")</f>
        <v/>
      </c>
      <c r="J676" s="27" t="str">
        <f>IFERROR(VLOOKUP(B676,'SETI@home'!$B$3:$I$2497,8,FALSE),"")</f>
        <v/>
      </c>
      <c r="K676" s="23" t="str">
        <f>IFERROR(VLOOKUP(B676,SRBase!$B$3:$I$655,8,FALSE),"")</f>
        <v/>
      </c>
      <c r="L676" s="23" t="str">
        <f>IFERROR(VLOOKUP(B676,'theSkyNet POGS'!$B$3:$I$1158,8,FALSE),"")</f>
        <v/>
      </c>
      <c r="M676" s="23" t="str">
        <f>IFERROR(VLOOKUP(B676,'TN-Grid'!$B$3:$I$908,8,FALSE),"")</f>
        <v/>
      </c>
      <c r="N676" s="23" t="str">
        <f>IFERROR(VLOOKUP(B676,'Yoyo@home'!$B$3:$I$955,8,FALSE),"")</f>
        <v/>
      </c>
      <c r="O676" s="22"/>
      <c r="P676" s="4">
        <f t="shared" si="9"/>
        <v>1</v>
      </c>
    </row>
    <row r="677" spans="2:16" x14ac:dyDescent="0.35">
      <c r="B677" s="12" t="s">
        <v>1126</v>
      </c>
      <c r="C677" s="23">
        <f>IFERROR(VLOOKUP(B677,'Asteroids@home'!$B$3:$I$1398,8,FALSE),"")</f>
        <v>6.7334330194907227E-2</v>
      </c>
      <c r="D677" s="23" t="str">
        <f>IFERROR(VLOOKUP(B677,'Citizen Science Grid'!$B$3:$I$1120,8,FALSE),"")</f>
        <v/>
      </c>
      <c r="E677" s="27" t="str">
        <f>IFERROR(VLOOKUP(B677,'Enigma@home'!$B$3:$I$1120,8,FALSE),"")</f>
        <v/>
      </c>
      <c r="F677" s="23">
        <f>IFERROR(VLOOKUP(B677,'LHC@home'!$B$3:$I$1280,8,FALSE),"")</f>
        <v>0.328857517044988</v>
      </c>
      <c r="G677" s="23" t="str">
        <f>IFERROR(VLOOKUP(B677,'NFS@Home'!$B$3:$I$1280,8,FALSE),"")</f>
        <v/>
      </c>
      <c r="H677" s="23" t="str">
        <f>IFERROR(VLOOKUP(B677,Numberfields!$B$3:$I$1011,8,FALSE),"")</f>
        <v/>
      </c>
      <c r="I677" s="23" t="str">
        <f>IFERROR(VLOOKUP(B677,Primegrid!$B$3:$I$955,8,FALSE),"")</f>
        <v/>
      </c>
      <c r="J677" s="27" t="str">
        <f>IFERROR(VLOOKUP(B677,'SETI@home'!$B$3:$I$2497,8,FALSE),"")</f>
        <v/>
      </c>
      <c r="K677" s="23" t="str">
        <f>IFERROR(VLOOKUP(B677,SRBase!$B$3:$I$655,8,FALSE),"")</f>
        <v/>
      </c>
      <c r="L677" s="23" t="str">
        <f>IFERROR(VLOOKUP(B677,'theSkyNet POGS'!$B$3:$I$1158,8,FALSE),"")</f>
        <v/>
      </c>
      <c r="M677" s="23" t="str">
        <f>IFERROR(VLOOKUP(B677,'TN-Grid'!$B$3:$I$908,8,FALSE),"")</f>
        <v/>
      </c>
      <c r="N677" s="23" t="str">
        <f>IFERROR(VLOOKUP(B677,'Yoyo@home'!$B$3:$I$955,8,FALSE),"")</f>
        <v/>
      </c>
      <c r="O677" s="22"/>
      <c r="P677" s="4">
        <f t="shared" si="9"/>
        <v>2</v>
      </c>
    </row>
    <row r="678" spans="2:16" hidden="1" x14ac:dyDescent="0.35">
      <c r="B678" s="12" t="s">
        <v>2087</v>
      </c>
      <c r="C678" s="23" t="str">
        <f>IFERROR(VLOOKUP(B678,'Asteroids@home'!$B$3:$I$1398,8,FALSE),"")</f>
        <v/>
      </c>
      <c r="D678" s="23" t="str">
        <f>IFERROR(VLOOKUP(B678,'Citizen Science Grid'!$B$3:$I$1120,8,FALSE),"")</f>
        <v/>
      </c>
      <c r="E678" s="27" t="str">
        <f>IFERROR(VLOOKUP(B678,'Enigma@home'!$B$3:$I$1120,8,FALSE),"")</f>
        <v/>
      </c>
      <c r="F678" s="23" t="str">
        <f>IFERROR(VLOOKUP(B678,'LHC@home'!$B$3:$I$1280,8,FALSE),"")</f>
        <v/>
      </c>
      <c r="G678" s="23" t="str">
        <f>IFERROR(VLOOKUP(B678,'NFS@Home'!$B$3:$I$1280,8,FALSE),"")</f>
        <v/>
      </c>
      <c r="H678" s="23" t="str">
        <f>IFERROR(VLOOKUP(B678,Numberfields!$B$3:$I$1011,8,FALSE),"")</f>
        <v/>
      </c>
      <c r="I678" s="23" t="str">
        <f>IFERROR(VLOOKUP(B678,Primegrid!$B$3:$I$955,8,FALSE),"")</f>
        <v/>
      </c>
      <c r="J678" s="27" t="str">
        <f>IFERROR(VLOOKUP(B678,'SETI@home'!$B$3:$I$2497,8,FALSE),"")</f>
        <v/>
      </c>
      <c r="K678" s="23" t="str">
        <f>IFERROR(VLOOKUP(B678,SRBase!$B$3:$I$655,8,FALSE),"")</f>
        <v/>
      </c>
      <c r="L678" s="23" t="str">
        <f>IFERROR(VLOOKUP(B678,'theSkyNet POGS'!$B$3:$I$1158,8,FALSE),"")</f>
        <v/>
      </c>
      <c r="M678" s="23" t="str">
        <f>IFERROR(VLOOKUP(B678,'TN-Grid'!$B$3:$I$908,8,FALSE),"")</f>
        <v/>
      </c>
      <c r="N678" s="23" t="str">
        <f>IFERROR(VLOOKUP(B678,'Yoyo@home'!$B$3:$I$955,8,FALSE),"")</f>
        <v/>
      </c>
      <c r="O678" s="22"/>
      <c r="P678" s="4">
        <f t="shared" si="9"/>
        <v>0</v>
      </c>
    </row>
    <row r="679" spans="2:16" x14ac:dyDescent="0.35">
      <c r="B679" s="12" t="s">
        <v>1961</v>
      </c>
      <c r="C679" s="23" t="str">
        <f>IFERROR(VLOOKUP(B679,'Asteroids@home'!$B$3:$I$1398,8,FALSE),"")</f>
        <v/>
      </c>
      <c r="D679" s="23" t="str">
        <f>IFERROR(VLOOKUP(B679,'Citizen Science Grid'!$B$3:$I$1120,8,FALSE),"")</f>
        <v/>
      </c>
      <c r="E679" s="27" t="str">
        <f>IFERROR(VLOOKUP(B679,'Enigma@home'!$B$3:$I$1120,8,FALSE),"")</f>
        <v/>
      </c>
      <c r="F679" s="23" t="str">
        <f>IFERROR(VLOOKUP(B679,'LHC@home'!$B$3:$I$1280,8,FALSE),"")</f>
        <v/>
      </c>
      <c r="G679" s="23">
        <f>IFERROR(VLOOKUP(B679,'NFS@Home'!$B$3:$I$1280,8,FALSE),"")</f>
        <v>0.32989415331577726</v>
      </c>
      <c r="H679" s="23" t="str">
        <f>IFERROR(VLOOKUP(B679,Numberfields!$B$3:$I$1011,8,FALSE),"")</f>
        <v/>
      </c>
      <c r="I679" s="23" t="str">
        <f>IFERROR(VLOOKUP(B679,Primegrid!$B$3:$I$955,8,FALSE),"")</f>
        <v/>
      </c>
      <c r="J679" s="27" t="str">
        <f>IFERROR(VLOOKUP(B679,'SETI@home'!$B$3:$I$2497,8,FALSE),"")</f>
        <v/>
      </c>
      <c r="K679" s="23" t="str">
        <f>IFERROR(VLOOKUP(B679,SRBase!$B$3:$I$655,8,FALSE),"")</f>
        <v/>
      </c>
      <c r="L679" s="23" t="str">
        <f>IFERROR(VLOOKUP(B679,'theSkyNet POGS'!$B$3:$I$1158,8,FALSE),"")</f>
        <v/>
      </c>
      <c r="M679" s="23" t="str">
        <f>IFERROR(VLOOKUP(B679,'TN-Grid'!$B$3:$I$908,8,FALSE),"")</f>
        <v/>
      </c>
      <c r="N679" s="23" t="str">
        <f>IFERROR(VLOOKUP(B679,'Yoyo@home'!$B$3:$I$955,8,FALSE),"")</f>
        <v/>
      </c>
      <c r="O679" s="22"/>
      <c r="P679" s="4">
        <f t="shared" si="9"/>
        <v>1</v>
      </c>
    </row>
    <row r="680" spans="2:16" hidden="1" x14ac:dyDescent="0.35">
      <c r="B680" s="12" t="s">
        <v>2088</v>
      </c>
      <c r="C680" s="23" t="str">
        <f>IFERROR(VLOOKUP(B680,'Asteroids@home'!$B$3:$I$1398,8,FALSE),"")</f>
        <v/>
      </c>
      <c r="D680" s="23" t="str">
        <f>IFERROR(VLOOKUP(B680,'Citizen Science Grid'!$B$3:$I$1120,8,FALSE),"")</f>
        <v/>
      </c>
      <c r="E680" s="27" t="str">
        <f>IFERROR(VLOOKUP(B680,'Enigma@home'!$B$3:$I$1120,8,FALSE),"")</f>
        <v/>
      </c>
      <c r="F680" s="23" t="str">
        <f>IFERROR(VLOOKUP(B680,'LHC@home'!$B$3:$I$1280,8,FALSE),"")</f>
        <v/>
      </c>
      <c r="G680" s="23" t="str">
        <f>IFERROR(VLOOKUP(B680,'NFS@Home'!$B$3:$I$1280,8,FALSE),"")</f>
        <v/>
      </c>
      <c r="H680" s="23" t="str">
        <f>IFERROR(VLOOKUP(B680,Numberfields!$B$3:$I$1011,8,FALSE),"")</f>
        <v/>
      </c>
      <c r="I680" s="23" t="str">
        <f>IFERROR(VLOOKUP(B680,Primegrid!$B$3:$I$955,8,FALSE),"")</f>
        <v/>
      </c>
      <c r="J680" s="27" t="str">
        <f>IFERROR(VLOOKUP(B680,'SETI@home'!$B$3:$I$2497,8,FALSE),"")</f>
        <v/>
      </c>
      <c r="K680" s="23" t="str">
        <f>IFERROR(VLOOKUP(B680,SRBase!$B$3:$I$655,8,FALSE),"")</f>
        <v/>
      </c>
      <c r="L680" s="23" t="str">
        <f>IFERROR(VLOOKUP(B680,'theSkyNet POGS'!$B$3:$I$1158,8,FALSE),"")</f>
        <v/>
      </c>
      <c r="M680" s="23" t="str">
        <f>IFERROR(VLOOKUP(B680,'TN-Grid'!$B$3:$I$908,8,FALSE),"")</f>
        <v/>
      </c>
      <c r="N680" s="23" t="str">
        <f>IFERROR(VLOOKUP(B680,'Yoyo@home'!$B$3:$I$955,8,FALSE),"")</f>
        <v/>
      </c>
      <c r="O680" s="22"/>
      <c r="P680" s="4">
        <f t="shared" si="9"/>
        <v>0</v>
      </c>
    </row>
    <row r="681" spans="2:16" x14ac:dyDescent="0.35">
      <c r="B681" s="12" t="s">
        <v>1127</v>
      </c>
      <c r="C681" s="23">
        <f>IFERROR(VLOOKUP(B681,'Asteroids@home'!$B$3:$I$1398,8,FALSE),"")</f>
        <v>3.1096669124427483E-2</v>
      </c>
      <c r="D681" s="23" t="str">
        <f>IFERROR(VLOOKUP(B681,'Citizen Science Grid'!$B$3:$I$1120,8,FALSE),"")</f>
        <v/>
      </c>
      <c r="E681" s="27" t="str">
        <f>IFERROR(VLOOKUP(B681,'Enigma@home'!$B$3:$I$1120,8,FALSE),"")</f>
        <v/>
      </c>
      <c r="F681" s="23">
        <f>IFERROR(VLOOKUP(B681,'LHC@home'!$B$3:$I$1280,8,FALSE),"")</f>
        <v>0.20651899099001522</v>
      </c>
      <c r="G681" s="23" t="str">
        <f>IFERROR(VLOOKUP(B681,'NFS@Home'!$B$3:$I$1280,8,FALSE),"")</f>
        <v/>
      </c>
      <c r="H681" s="23" t="str">
        <f>IFERROR(VLOOKUP(B681,Numberfields!$B$3:$I$1011,8,FALSE),"")</f>
        <v/>
      </c>
      <c r="I681" s="23" t="str">
        <f>IFERROR(VLOOKUP(B681,Primegrid!$B$3:$I$955,8,FALSE),"")</f>
        <v/>
      </c>
      <c r="J681" s="27">
        <f>IFERROR(VLOOKUP(B681,'SETI@home'!$B$3:$I$2497,8,FALSE),"")</f>
        <v>2.0995541517087768E-2</v>
      </c>
      <c r="K681" s="23" t="str">
        <f>IFERROR(VLOOKUP(B681,SRBase!$B$3:$I$655,8,FALSE),"")</f>
        <v/>
      </c>
      <c r="L681" s="23" t="str">
        <f>IFERROR(VLOOKUP(B681,'theSkyNet POGS'!$B$3:$I$1158,8,FALSE),"")</f>
        <v/>
      </c>
      <c r="M681" s="23" t="str">
        <f>IFERROR(VLOOKUP(B681,'TN-Grid'!$B$3:$I$908,8,FALSE),"")</f>
        <v/>
      </c>
      <c r="N681" s="23" t="str">
        <f>IFERROR(VLOOKUP(B681,'Yoyo@home'!$B$3:$I$955,8,FALSE),"")</f>
        <v/>
      </c>
      <c r="O681" s="22"/>
      <c r="P681" s="4">
        <f t="shared" si="9"/>
        <v>3</v>
      </c>
    </row>
    <row r="682" spans="2:16" x14ac:dyDescent="0.35">
      <c r="B682" s="12" t="s">
        <v>1128</v>
      </c>
      <c r="C682" s="23" t="str">
        <f>IFERROR(VLOOKUP(B682,'Asteroids@home'!$B$3:$I$1398,8,FALSE),"")</f>
        <v/>
      </c>
      <c r="D682" s="23" t="str">
        <f>IFERROR(VLOOKUP(B682,'Citizen Science Grid'!$B$3:$I$1120,8,FALSE),"")</f>
        <v/>
      </c>
      <c r="E682" s="27" t="str">
        <f>IFERROR(VLOOKUP(B682,'Enigma@home'!$B$3:$I$1120,8,FALSE),"")</f>
        <v/>
      </c>
      <c r="F682" s="23">
        <f>IFERROR(VLOOKUP(B682,'LHC@home'!$B$3:$I$1280,8,FALSE),"")</f>
        <v>0.19068210532738034</v>
      </c>
      <c r="G682" s="23" t="str">
        <f>IFERROR(VLOOKUP(B682,'NFS@Home'!$B$3:$I$1280,8,FALSE),"")</f>
        <v/>
      </c>
      <c r="H682" s="23" t="str">
        <f>IFERROR(VLOOKUP(B682,Numberfields!$B$3:$I$1011,8,FALSE),"")</f>
        <v/>
      </c>
      <c r="I682" s="23" t="str">
        <f>IFERROR(VLOOKUP(B682,Primegrid!$B$3:$I$955,8,FALSE),"")</f>
        <v/>
      </c>
      <c r="J682" s="27" t="str">
        <f>IFERROR(VLOOKUP(B682,'SETI@home'!$B$3:$I$2497,8,FALSE),"")</f>
        <v/>
      </c>
      <c r="K682" s="23">
        <f>IFERROR(VLOOKUP(B682,SRBase!$B$3:$I$655,8,FALSE),"")</f>
        <v>9.0745789217849052E-2</v>
      </c>
      <c r="L682" s="23">
        <f>IFERROR(VLOOKUP(B682,'theSkyNet POGS'!$B$3:$I$1158,8,FALSE),"")</f>
        <v>0.13887832841215825</v>
      </c>
      <c r="M682" s="23" t="str">
        <f>IFERROR(VLOOKUP(B682,'TN-Grid'!$B$3:$I$908,8,FALSE),"")</f>
        <v/>
      </c>
      <c r="N682" s="23">
        <f>IFERROR(VLOOKUP(B682,'Yoyo@home'!$B$3:$I$955,8,FALSE),"")</f>
        <v>0.20559806744279935</v>
      </c>
      <c r="O682" s="22"/>
      <c r="P682" s="4">
        <f t="shared" si="9"/>
        <v>4</v>
      </c>
    </row>
    <row r="683" spans="2:16" x14ac:dyDescent="0.35">
      <c r="B683" s="12" t="s">
        <v>1626</v>
      </c>
      <c r="C683" s="23" t="str">
        <f>IFERROR(VLOOKUP(B683,'Asteroids@home'!$B$3:$I$1398,8,FALSE),"")</f>
        <v/>
      </c>
      <c r="D683" s="23" t="str">
        <f>IFERROR(VLOOKUP(B683,'Citizen Science Grid'!$B$3:$I$1120,8,FALSE),"")</f>
        <v/>
      </c>
      <c r="E683" s="27">
        <f>IFERROR(VLOOKUP(B683,'Enigma@home'!$B$3:$I$1120,8,FALSE),"")</f>
        <v>1.6871871672152105E-2</v>
      </c>
      <c r="F683" s="23">
        <f>IFERROR(VLOOKUP(B683,'LHC@home'!$B$3:$I$1280,8,FALSE),"")</f>
        <v>0.23608929334513604</v>
      </c>
      <c r="G683" s="23" t="str">
        <f>IFERROR(VLOOKUP(B683,'NFS@Home'!$B$3:$I$1280,8,FALSE),"")</f>
        <v/>
      </c>
      <c r="H683" s="23" t="str">
        <f>IFERROR(VLOOKUP(B683,Numberfields!$B$3:$I$1011,8,FALSE),"")</f>
        <v/>
      </c>
      <c r="I683" s="23" t="str">
        <f>IFERROR(VLOOKUP(B683,Primegrid!$B$3:$I$955,8,FALSE),"")</f>
        <v/>
      </c>
      <c r="J683" s="27">
        <f>IFERROR(VLOOKUP(B683,'SETI@home'!$B$3:$I$2497,8,FALSE),"")</f>
        <v>4.8691962780160962E-2</v>
      </c>
      <c r="K683" s="23" t="str">
        <f>IFERROR(VLOOKUP(B683,SRBase!$B$3:$I$655,8,FALSE),"")</f>
        <v/>
      </c>
      <c r="L683" s="23" t="str">
        <f>IFERROR(VLOOKUP(B683,'theSkyNet POGS'!$B$3:$I$1158,8,FALSE),"")</f>
        <v/>
      </c>
      <c r="M683" s="23" t="str">
        <f>IFERROR(VLOOKUP(B683,'TN-Grid'!$B$3:$I$908,8,FALSE),"")</f>
        <v/>
      </c>
      <c r="N683" s="23" t="str">
        <f>IFERROR(VLOOKUP(B683,'Yoyo@home'!$B$3:$I$955,8,FALSE),"")</f>
        <v/>
      </c>
      <c r="O683" s="22"/>
      <c r="P683" s="4">
        <f t="shared" si="9"/>
        <v>3</v>
      </c>
    </row>
    <row r="684" spans="2:16" x14ac:dyDescent="0.35">
      <c r="B684" s="12" t="s">
        <v>1774</v>
      </c>
      <c r="C684" s="23" t="str">
        <f>IFERROR(VLOOKUP(B684,'Asteroids@home'!$B$3:$I$1398,8,FALSE),"")</f>
        <v/>
      </c>
      <c r="D684" s="23" t="str">
        <f>IFERROR(VLOOKUP(B684,'Citizen Science Grid'!$B$3:$I$1120,8,FALSE),"")</f>
        <v/>
      </c>
      <c r="E684" s="27" t="str">
        <f>IFERROR(VLOOKUP(B684,'Enigma@home'!$B$3:$I$1120,8,FALSE),"")</f>
        <v/>
      </c>
      <c r="F684" s="23" t="str">
        <f>IFERROR(VLOOKUP(B684,'LHC@home'!$B$3:$I$1280,8,FALSE),"")</f>
        <v/>
      </c>
      <c r="G684" s="23" t="str">
        <f>IFERROR(VLOOKUP(B684,'NFS@Home'!$B$3:$I$1280,8,FALSE),"")</f>
        <v/>
      </c>
      <c r="H684" s="23" t="str">
        <f>IFERROR(VLOOKUP(B684,Numberfields!$B$3:$I$1011,8,FALSE),"")</f>
        <v/>
      </c>
      <c r="I684" s="23" t="str">
        <f>IFERROR(VLOOKUP(B684,Primegrid!$B$3:$I$955,8,FALSE),"")</f>
        <v/>
      </c>
      <c r="J684" s="27" t="str">
        <f>IFERROR(VLOOKUP(B684,'SETI@home'!$B$3:$I$2497,8,FALSE),"")</f>
        <v/>
      </c>
      <c r="K684" s="23" t="str">
        <f>IFERROR(VLOOKUP(B684,SRBase!$B$3:$I$655,8,FALSE),"")</f>
        <v/>
      </c>
      <c r="L684" s="23">
        <f>IFERROR(VLOOKUP(B684,'theSkyNet POGS'!$B$3:$I$1158,8,FALSE),"")</f>
        <v>0.16178271703187563</v>
      </c>
      <c r="M684" s="23" t="str">
        <f>IFERROR(VLOOKUP(B684,'TN-Grid'!$B$3:$I$908,8,FALSE),"")</f>
        <v/>
      </c>
      <c r="N684" s="23" t="str">
        <f>IFERROR(VLOOKUP(B684,'Yoyo@home'!$B$3:$I$955,8,FALSE),"")</f>
        <v/>
      </c>
      <c r="O684" s="22"/>
      <c r="P684" s="4">
        <f t="shared" si="9"/>
        <v>1</v>
      </c>
    </row>
    <row r="685" spans="2:16" hidden="1" x14ac:dyDescent="0.35">
      <c r="B685" s="12" t="s">
        <v>1129</v>
      </c>
      <c r="C685" s="23" t="str">
        <f>IFERROR(VLOOKUP(B685,'Asteroids@home'!$B$3:$I$1398,8,FALSE),"")</f>
        <v/>
      </c>
      <c r="D685" s="23" t="str">
        <f>IFERROR(VLOOKUP(B685,'Citizen Science Grid'!$B$3:$I$1120,8,FALSE),"")</f>
        <v/>
      </c>
      <c r="E685" s="27" t="str">
        <f>IFERROR(VLOOKUP(B685,'Enigma@home'!$B$3:$I$1120,8,FALSE),"")</f>
        <v/>
      </c>
      <c r="F685" s="23" t="str">
        <f>IFERROR(VLOOKUP(B685,'LHC@home'!$B$3:$I$1280,8,FALSE),"")</f>
        <v/>
      </c>
      <c r="G685" s="23" t="str">
        <f>IFERROR(VLOOKUP(B685,'NFS@Home'!$B$3:$I$1280,8,FALSE),"")</f>
        <v/>
      </c>
      <c r="H685" s="23" t="str">
        <f>IFERROR(VLOOKUP(B685,Numberfields!$B$3:$I$1011,8,FALSE),"")</f>
        <v/>
      </c>
      <c r="I685" s="23" t="str">
        <f>IFERROR(VLOOKUP(B685,Primegrid!$B$3:$I$955,8,FALSE),"")</f>
        <v/>
      </c>
      <c r="J685" s="27" t="str">
        <f>IFERROR(VLOOKUP(B685,'SETI@home'!$B$3:$I$2497,8,FALSE),"")</f>
        <v/>
      </c>
      <c r="K685" s="23" t="str">
        <f>IFERROR(VLOOKUP(B685,SRBase!$B$3:$I$655,8,FALSE),"")</f>
        <v/>
      </c>
      <c r="L685" s="23" t="str">
        <f>IFERROR(VLOOKUP(B685,'theSkyNet POGS'!$B$3:$I$1158,8,FALSE),"")</f>
        <v/>
      </c>
      <c r="M685" s="23" t="str">
        <f>IFERROR(VLOOKUP(B685,'TN-Grid'!$B$3:$I$908,8,FALSE),"")</f>
        <v/>
      </c>
      <c r="N685" s="23" t="str">
        <f>IFERROR(VLOOKUP(B685,'Yoyo@home'!$B$3:$I$955,8,FALSE),"")</f>
        <v/>
      </c>
      <c r="O685" s="22"/>
      <c r="P685" s="4">
        <f t="shared" si="9"/>
        <v>0</v>
      </c>
    </row>
    <row r="686" spans="2:16" hidden="1" x14ac:dyDescent="0.35">
      <c r="B686" s="12" t="s">
        <v>1627</v>
      </c>
      <c r="C686" s="23" t="str">
        <f>IFERROR(VLOOKUP(B686,'Asteroids@home'!$B$3:$I$1398,8,FALSE),"")</f>
        <v/>
      </c>
      <c r="D686" s="23" t="str">
        <f>IFERROR(VLOOKUP(B686,'Citizen Science Grid'!$B$3:$I$1120,8,FALSE),"")</f>
        <v/>
      </c>
      <c r="E686" s="27" t="str">
        <f>IFERROR(VLOOKUP(B686,'Enigma@home'!$B$3:$I$1120,8,FALSE),"")</f>
        <v/>
      </c>
      <c r="F686" s="23" t="str">
        <f>IFERROR(VLOOKUP(B686,'LHC@home'!$B$3:$I$1280,8,FALSE),"")</f>
        <v/>
      </c>
      <c r="G686" s="23" t="str">
        <f>IFERROR(VLOOKUP(B686,'NFS@Home'!$B$3:$I$1280,8,FALSE),"")</f>
        <v/>
      </c>
      <c r="H686" s="23" t="str">
        <f>IFERROR(VLOOKUP(B686,Numberfields!$B$3:$I$1011,8,FALSE),"")</f>
        <v/>
      </c>
      <c r="I686" s="23" t="str">
        <f>IFERROR(VLOOKUP(B686,Primegrid!$B$3:$I$955,8,FALSE),"")</f>
        <v/>
      </c>
      <c r="J686" s="27" t="str">
        <f>IFERROR(VLOOKUP(B686,'SETI@home'!$B$3:$I$2497,8,FALSE),"")</f>
        <v/>
      </c>
      <c r="K686" s="23" t="str">
        <f>IFERROR(VLOOKUP(B686,SRBase!$B$3:$I$655,8,FALSE),"")</f>
        <v/>
      </c>
      <c r="L686" s="23" t="str">
        <f>IFERROR(VLOOKUP(B686,'theSkyNet POGS'!$B$3:$I$1158,8,FALSE),"")</f>
        <v/>
      </c>
      <c r="M686" s="23" t="str">
        <f>IFERROR(VLOOKUP(B686,'TN-Grid'!$B$3:$I$908,8,FALSE),"")</f>
        <v/>
      </c>
      <c r="N686" s="23" t="str">
        <f>IFERROR(VLOOKUP(B686,'Yoyo@home'!$B$3:$I$955,8,FALSE),"")</f>
        <v/>
      </c>
      <c r="O686" s="22"/>
      <c r="P686" s="4">
        <f t="shared" si="9"/>
        <v>0</v>
      </c>
    </row>
    <row r="687" spans="2:16" x14ac:dyDescent="0.35">
      <c r="B687" s="12" t="s">
        <v>799</v>
      </c>
      <c r="C687" s="23" t="str">
        <f>IFERROR(VLOOKUP(B687,'Asteroids@home'!$B$3:$I$1398,8,FALSE),"")</f>
        <v/>
      </c>
      <c r="D687" s="23" t="str">
        <f>IFERROR(VLOOKUP(B687,'Citizen Science Grid'!$B$3:$I$1120,8,FALSE),"")</f>
        <v/>
      </c>
      <c r="E687" s="27" t="str">
        <f>IFERROR(VLOOKUP(B687,'Enigma@home'!$B$3:$I$1120,8,FALSE),"")</f>
        <v/>
      </c>
      <c r="F687" s="23" t="str">
        <f>IFERROR(VLOOKUP(B687,'LHC@home'!$B$3:$I$1280,8,FALSE),"")</f>
        <v/>
      </c>
      <c r="G687" s="23" t="str">
        <f>IFERROR(VLOOKUP(B687,'NFS@Home'!$B$3:$I$1280,8,FALSE),"")</f>
        <v/>
      </c>
      <c r="H687" s="23" t="str">
        <f>IFERROR(VLOOKUP(B687,Numberfields!$B$3:$I$1011,8,FALSE),"")</f>
        <v/>
      </c>
      <c r="I687" s="23" t="str">
        <f>IFERROR(VLOOKUP(B687,Primegrid!$B$3:$I$955,8,FALSE),"")</f>
        <v/>
      </c>
      <c r="J687" s="27" t="str">
        <f>IFERROR(VLOOKUP(B687,'SETI@home'!$B$3:$I$2497,8,FALSE),"")</f>
        <v/>
      </c>
      <c r="K687" s="23" t="str">
        <f>IFERROR(VLOOKUP(B687,SRBase!$B$3:$I$655,8,FALSE),"")</f>
        <v/>
      </c>
      <c r="L687" s="23" t="str">
        <f>IFERROR(VLOOKUP(B687,'theSkyNet POGS'!$B$3:$I$1158,8,FALSE),"")</f>
        <v/>
      </c>
      <c r="M687" s="23">
        <f>IFERROR(VLOOKUP(B687,'TN-Grid'!$B$3:$I$908,8,FALSE),"")</f>
        <v>0.63186418574612668</v>
      </c>
      <c r="N687" s="23" t="str">
        <f>IFERROR(VLOOKUP(B687,'Yoyo@home'!$B$3:$I$955,8,FALSE),"")</f>
        <v/>
      </c>
      <c r="O687" s="22"/>
      <c r="P687" s="4">
        <f t="shared" si="9"/>
        <v>1</v>
      </c>
    </row>
    <row r="688" spans="2:16" hidden="1" x14ac:dyDescent="0.35">
      <c r="B688" s="12" t="s">
        <v>2089</v>
      </c>
      <c r="C688" s="23" t="str">
        <f>IFERROR(VLOOKUP(B688,'Asteroids@home'!$B$3:$I$1398,8,FALSE),"")</f>
        <v/>
      </c>
      <c r="D688" s="23" t="str">
        <f>IFERROR(VLOOKUP(B688,'Citizen Science Grid'!$B$3:$I$1120,8,FALSE),"")</f>
        <v/>
      </c>
      <c r="E688" s="27" t="str">
        <f>IFERROR(VLOOKUP(B688,'Enigma@home'!$B$3:$I$1120,8,FALSE),"")</f>
        <v/>
      </c>
      <c r="F688" s="23" t="str">
        <f>IFERROR(VLOOKUP(B688,'LHC@home'!$B$3:$I$1280,8,FALSE),"")</f>
        <v/>
      </c>
      <c r="G688" s="23" t="str">
        <f>IFERROR(VLOOKUP(B688,'NFS@Home'!$B$3:$I$1280,8,FALSE),"")</f>
        <v/>
      </c>
      <c r="H688" s="23" t="str">
        <f>IFERROR(VLOOKUP(B688,Numberfields!$B$3:$I$1011,8,FALSE),"")</f>
        <v/>
      </c>
      <c r="I688" s="23" t="str">
        <f>IFERROR(VLOOKUP(B688,Primegrid!$B$3:$I$955,8,FALSE),"")</f>
        <v/>
      </c>
      <c r="J688" s="27" t="str">
        <f>IFERROR(VLOOKUP(B688,'SETI@home'!$B$3:$I$2497,8,FALSE),"")</f>
        <v/>
      </c>
      <c r="K688" s="23" t="str">
        <f>IFERROR(VLOOKUP(B688,SRBase!$B$3:$I$655,8,FALSE),"")</f>
        <v/>
      </c>
      <c r="L688" s="23" t="str">
        <f>IFERROR(VLOOKUP(B688,'theSkyNet POGS'!$B$3:$I$1158,8,FALSE),"")</f>
        <v/>
      </c>
      <c r="M688" s="23" t="str">
        <f>IFERROR(VLOOKUP(B688,'TN-Grid'!$B$3:$I$908,8,FALSE),"")</f>
        <v/>
      </c>
      <c r="N688" s="23" t="str">
        <f>IFERROR(VLOOKUP(B688,'Yoyo@home'!$B$3:$I$955,8,FALSE),"")</f>
        <v/>
      </c>
      <c r="O688" s="22"/>
      <c r="P688" s="4">
        <f t="shared" si="9"/>
        <v>0</v>
      </c>
    </row>
    <row r="689" spans="2:16" x14ac:dyDescent="0.35">
      <c r="B689" s="12" t="s">
        <v>2091</v>
      </c>
      <c r="C689" s="23" t="str">
        <f>IFERROR(VLOOKUP(B689,'Asteroids@home'!$B$3:$I$1398,8,FALSE),"")</f>
        <v/>
      </c>
      <c r="D689" s="23" t="str">
        <f>IFERROR(VLOOKUP(B689,'Citizen Science Grid'!$B$3:$I$1120,8,FALSE),"")</f>
        <v/>
      </c>
      <c r="E689" s="27" t="str">
        <f>IFERROR(VLOOKUP(B689,'Enigma@home'!$B$3:$I$1120,8,FALSE),"")</f>
        <v/>
      </c>
      <c r="F689" s="23" t="str">
        <f>IFERROR(VLOOKUP(B689,'LHC@home'!$B$3:$I$1280,8,FALSE),"")</f>
        <v/>
      </c>
      <c r="G689" s="23" t="str">
        <f>IFERROR(VLOOKUP(B689,'NFS@Home'!$B$3:$I$1280,8,FALSE),"")</f>
        <v/>
      </c>
      <c r="H689" s="23" t="str">
        <f>IFERROR(VLOOKUP(B689,Numberfields!$B$3:$I$1011,8,FALSE),"")</f>
        <v/>
      </c>
      <c r="I689" s="23" t="str">
        <f>IFERROR(VLOOKUP(B689,Primegrid!$B$3:$I$955,8,FALSE),"")</f>
        <v/>
      </c>
      <c r="J689" s="27">
        <f>IFERROR(VLOOKUP(B689,'SETI@home'!$B$3:$I$2497,8,FALSE),"")</f>
        <v>5.8126908149156893E-2</v>
      </c>
      <c r="K689" s="23" t="str">
        <f>IFERROR(VLOOKUP(B689,SRBase!$B$3:$I$655,8,FALSE),"")</f>
        <v/>
      </c>
      <c r="L689" s="23" t="str">
        <f>IFERROR(VLOOKUP(B689,'theSkyNet POGS'!$B$3:$I$1158,8,FALSE),"")</f>
        <v/>
      </c>
      <c r="M689" s="23" t="str">
        <f>IFERROR(VLOOKUP(B689,'TN-Grid'!$B$3:$I$908,8,FALSE),"")</f>
        <v/>
      </c>
      <c r="N689" s="23" t="str">
        <f>IFERROR(VLOOKUP(B689,'Yoyo@home'!$B$3:$I$955,8,FALSE),"")</f>
        <v/>
      </c>
      <c r="O689" s="22"/>
      <c r="P689" s="4">
        <f t="shared" si="9"/>
        <v>1</v>
      </c>
    </row>
    <row r="690" spans="2:16" hidden="1" x14ac:dyDescent="0.35">
      <c r="B690" s="12" t="s">
        <v>2092</v>
      </c>
      <c r="C690" s="23" t="str">
        <f>IFERROR(VLOOKUP(B690,'Asteroids@home'!$B$3:$I$1398,8,FALSE),"")</f>
        <v/>
      </c>
      <c r="D690" s="23" t="str">
        <f>IFERROR(VLOOKUP(B690,'Citizen Science Grid'!$B$3:$I$1120,8,FALSE),"")</f>
        <v/>
      </c>
      <c r="E690" s="27" t="str">
        <f>IFERROR(VLOOKUP(B690,'Enigma@home'!$B$3:$I$1120,8,FALSE),"")</f>
        <v/>
      </c>
      <c r="F690" s="23" t="str">
        <f>IFERROR(VLOOKUP(B690,'LHC@home'!$B$3:$I$1280,8,FALSE),"")</f>
        <v/>
      </c>
      <c r="G690" s="23" t="str">
        <f>IFERROR(VLOOKUP(B690,'NFS@Home'!$B$3:$I$1280,8,FALSE),"")</f>
        <v/>
      </c>
      <c r="H690" s="23" t="str">
        <f>IFERROR(VLOOKUP(B690,Numberfields!$B$3:$I$1011,8,FALSE),"")</f>
        <v/>
      </c>
      <c r="I690" s="23" t="str">
        <f>IFERROR(VLOOKUP(B690,Primegrid!$B$3:$I$955,8,FALSE),"")</f>
        <v/>
      </c>
      <c r="J690" s="27" t="str">
        <f>IFERROR(VLOOKUP(B690,'SETI@home'!$B$3:$I$2497,8,FALSE),"")</f>
        <v/>
      </c>
      <c r="K690" s="23" t="str">
        <f>IFERROR(VLOOKUP(B690,SRBase!$B$3:$I$655,8,FALSE),"")</f>
        <v/>
      </c>
      <c r="L690" s="23" t="str">
        <f>IFERROR(VLOOKUP(B690,'theSkyNet POGS'!$B$3:$I$1158,8,FALSE),"")</f>
        <v/>
      </c>
      <c r="M690" s="23" t="str">
        <f>IFERROR(VLOOKUP(B690,'TN-Grid'!$B$3:$I$908,8,FALSE),"")</f>
        <v/>
      </c>
      <c r="N690" s="23" t="str">
        <f>IFERROR(VLOOKUP(B690,'Yoyo@home'!$B$3:$I$955,8,FALSE),"")</f>
        <v/>
      </c>
      <c r="O690" s="22"/>
      <c r="P690" s="4">
        <f t="shared" si="9"/>
        <v>0</v>
      </c>
    </row>
    <row r="691" spans="2:16" x14ac:dyDescent="0.35">
      <c r="B691" s="12" t="s">
        <v>184</v>
      </c>
      <c r="C691" s="23" t="str">
        <f>IFERROR(VLOOKUP(B691,'Asteroids@home'!$B$3:$I$1398,8,FALSE),"")</f>
        <v/>
      </c>
      <c r="D691" s="23" t="str">
        <f>IFERROR(VLOOKUP(B691,'Citizen Science Grid'!$B$3:$I$1120,8,FALSE),"")</f>
        <v/>
      </c>
      <c r="E691" s="27" t="str">
        <f>IFERROR(VLOOKUP(B691,'Enigma@home'!$B$3:$I$1120,8,FALSE),"")</f>
        <v/>
      </c>
      <c r="F691" s="23" t="str">
        <f>IFERROR(VLOOKUP(B691,'LHC@home'!$B$3:$I$1280,8,FALSE),"")</f>
        <v/>
      </c>
      <c r="G691" s="23" t="str">
        <f>IFERROR(VLOOKUP(B691,'NFS@Home'!$B$3:$I$1280,8,FALSE),"")</f>
        <v/>
      </c>
      <c r="H691" s="23">
        <f>IFERROR(VLOOKUP(B691,Numberfields!$B$3:$I$1011,8,FALSE),"")</f>
        <v>0.2880340179957957</v>
      </c>
      <c r="I691" s="23" t="str">
        <f>IFERROR(VLOOKUP(B691,Primegrid!$B$3:$I$955,8,FALSE),"")</f>
        <v/>
      </c>
      <c r="J691" s="27">
        <f>IFERROR(VLOOKUP(B691,'SETI@home'!$B$3:$I$2497,8,FALSE),"")</f>
        <v>9.4575073031242698E-2</v>
      </c>
      <c r="K691" s="23" t="str">
        <f>IFERROR(VLOOKUP(B691,SRBase!$B$3:$I$655,8,FALSE),"")</f>
        <v/>
      </c>
      <c r="L691" s="23" t="str">
        <f>IFERROR(VLOOKUP(B691,'theSkyNet POGS'!$B$3:$I$1158,8,FALSE),"")</f>
        <v/>
      </c>
      <c r="M691" s="23">
        <f>IFERROR(VLOOKUP(B691,'TN-Grid'!$B$3:$I$908,8,FALSE),"")</f>
        <v>1.0797124848739688</v>
      </c>
      <c r="N691" s="23" t="str">
        <f>IFERROR(VLOOKUP(B691,'Yoyo@home'!$B$3:$I$955,8,FALSE),"")</f>
        <v/>
      </c>
      <c r="O691" s="22"/>
      <c r="P691" s="4">
        <f t="shared" si="9"/>
        <v>3</v>
      </c>
    </row>
    <row r="692" spans="2:16" x14ac:dyDescent="0.35">
      <c r="B692" s="12" t="s">
        <v>1133</v>
      </c>
      <c r="C692" s="23" t="str">
        <f>IFERROR(VLOOKUP(B692,'Asteroids@home'!$B$3:$I$1398,8,FALSE),"")</f>
        <v/>
      </c>
      <c r="D692" s="23" t="str">
        <f>IFERROR(VLOOKUP(B692,'Citizen Science Grid'!$B$3:$I$1120,8,FALSE),"")</f>
        <v/>
      </c>
      <c r="E692" s="27" t="str">
        <f>IFERROR(VLOOKUP(B692,'Enigma@home'!$B$3:$I$1120,8,FALSE),"")</f>
        <v/>
      </c>
      <c r="F692" s="23" t="str">
        <f>IFERROR(VLOOKUP(B692,'LHC@home'!$B$3:$I$1280,8,FALSE),"")</f>
        <v/>
      </c>
      <c r="G692" s="23" t="str">
        <f>IFERROR(VLOOKUP(B692,'NFS@Home'!$B$3:$I$1280,8,FALSE),"")</f>
        <v/>
      </c>
      <c r="H692" s="23" t="str">
        <f>IFERROR(VLOOKUP(B692,Numberfields!$B$3:$I$1011,8,FALSE),"")</f>
        <v/>
      </c>
      <c r="I692" s="23" t="str">
        <f>IFERROR(VLOOKUP(B692,Primegrid!$B$3:$I$955,8,FALSE),"")</f>
        <v/>
      </c>
      <c r="J692" s="27" t="str">
        <f>IFERROR(VLOOKUP(B692,'SETI@home'!$B$3:$I$2497,8,FALSE),"")</f>
        <v/>
      </c>
      <c r="K692" s="23" t="str">
        <f>IFERROR(VLOOKUP(B692,SRBase!$B$3:$I$655,8,FALSE),"")</f>
        <v/>
      </c>
      <c r="L692" s="23">
        <f>IFERROR(VLOOKUP(B692,'theSkyNet POGS'!$B$3:$I$1158,8,FALSE),"")</f>
        <v>0.22820597774441495</v>
      </c>
      <c r="M692" s="23" t="str">
        <f>IFERROR(VLOOKUP(B692,'TN-Grid'!$B$3:$I$908,8,FALSE),"")</f>
        <v/>
      </c>
      <c r="N692" s="23" t="str">
        <f>IFERROR(VLOOKUP(B692,'Yoyo@home'!$B$3:$I$955,8,FALSE),"")</f>
        <v/>
      </c>
      <c r="O692" s="22"/>
      <c r="P692" s="4">
        <f t="shared" ref="P692:P723" si="14">COUNT(C692:N692)</f>
        <v>1</v>
      </c>
    </row>
    <row r="693" spans="2:16" x14ac:dyDescent="0.35">
      <c r="B693" s="12" t="s">
        <v>1628</v>
      </c>
      <c r="C693" s="23" t="str">
        <f>IFERROR(VLOOKUP(B693,'Asteroids@home'!$B$3:$I$1398,8,FALSE),"")</f>
        <v/>
      </c>
      <c r="D693" s="23" t="str">
        <f>IFERROR(VLOOKUP(B693,'Citizen Science Grid'!$B$3:$I$1120,8,FALSE),"")</f>
        <v/>
      </c>
      <c r="E693" s="27" t="str">
        <f>IFERROR(VLOOKUP(B693,'Enigma@home'!$B$3:$I$1120,8,FALSE),"")</f>
        <v/>
      </c>
      <c r="F693" s="23">
        <f>IFERROR(VLOOKUP(B693,'LHC@home'!$B$3:$I$1280,8,FALSE),"")</f>
        <v>0.31863274261994512</v>
      </c>
      <c r="G693" s="23" t="str">
        <f>IFERROR(VLOOKUP(B693,'NFS@Home'!$B$3:$I$1280,8,FALSE),"")</f>
        <v/>
      </c>
      <c r="H693" s="23" t="str">
        <f>IFERROR(VLOOKUP(B693,Numberfields!$B$3:$I$1011,8,FALSE),"")</f>
        <v/>
      </c>
      <c r="I693" s="23" t="str">
        <f>IFERROR(VLOOKUP(B693,Primegrid!$B$3:$I$955,8,FALSE),"")</f>
        <v/>
      </c>
      <c r="J693" s="27" t="str">
        <f>IFERROR(VLOOKUP(B693,'SETI@home'!$B$3:$I$2497,8,FALSE),"")</f>
        <v/>
      </c>
      <c r="K693" s="23" t="str">
        <f>IFERROR(VLOOKUP(B693,SRBase!$B$3:$I$655,8,FALSE),"")</f>
        <v/>
      </c>
      <c r="L693" s="23" t="str">
        <f>IFERROR(VLOOKUP(B693,'theSkyNet POGS'!$B$3:$I$1158,8,FALSE),"")</f>
        <v/>
      </c>
      <c r="M693" s="23" t="str">
        <f>IFERROR(VLOOKUP(B693,'TN-Grid'!$B$3:$I$908,8,FALSE),"")</f>
        <v/>
      </c>
      <c r="N693" s="23" t="str">
        <f>IFERROR(VLOOKUP(B693,'Yoyo@home'!$B$3:$I$955,8,FALSE),"")</f>
        <v/>
      </c>
      <c r="O693" s="22"/>
      <c r="P693" s="4">
        <f t="shared" si="14"/>
        <v>1</v>
      </c>
    </row>
    <row r="694" spans="2:16" x14ac:dyDescent="0.35">
      <c r="B694" s="12" t="s">
        <v>1134</v>
      </c>
      <c r="C694" s="23">
        <f>IFERROR(VLOOKUP(B694,'Asteroids@home'!$B$3:$I$1398,8,FALSE),"")</f>
        <v>0.16592999784342105</v>
      </c>
      <c r="D694" s="23" t="str">
        <f>IFERROR(VLOOKUP(B694,'Citizen Science Grid'!$B$3:$I$1120,8,FALSE),"")</f>
        <v/>
      </c>
      <c r="E694" s="27" t="str">
        <f>IFERROR(VLOOKUP(B694,'Enigma@home'!$B$3:$I$1120,8,FALSE),"")</f>
        <v/>
      </c>
      <c r="F694" s="23">
        <f>IFERROR(VLOOKUP(B694,'LHC@home'!$B$3:$I$1280,8,FALSE),"")</f>
        <v>0.39475567612966761</v>
      </c>
      <c r="G694" s="23" t="str">
        <f>IFERROR(VLOOKUP(B694,'NFS@Home'!$B$3:$I$1280,8,FALSE),"")</f>
        <v/>
      </c>
      <c r="H694" s="23" t="str">
        <f>IFERROR(VLOOKUP(B694,Numberfields!$B$3:$I$1011,8,FALSE),"")</f>
        <v/>
      </c>
      <c r="I694" s="23" t="str">
        <f>IFERROR(VLOOKUP(B694,Primegrid!$B$3:$I$955,8,FALSE),"")</f>
        <v/>
      </c>
      <c r="J694" s="27">
        <f>IFERROR(VLOOKUP(B694,'SETI@home'!$B$3:$I$2497,8,FALSE),"")</f>
        <v>7.38606894673529E-2</v>
      </c>
      <c r="K694" s="23" t="str">
        <f>IFERROR(VLOOKUP(B694,SRBase!$B$3:$I$655,8,FALSE),"")</f>
        <v/>
      </c>
      <c r="L694" s="23" t="str">
        <f>IFERROR(VLOOKUP(B694,'theSkyNet POGS'!$B$3:$I$1158,8,FALSE),"")</f>
        <v/>
      </c>
      <c r="M694" s="23" t="str">
        <f>IFERROR(VLOOKUP(B694,'TN-Grid'!$B$3:$I$908,8,FALSE),"")</f>
        <v/>
      </c>
      <c r="N694" s="23" t="str">
        <f>IFERROR(VLOOKUP(B694,'Yoyo@home'!$B$3:$I$955,8,FALSE),"")</f>
        <v/>
      </c>
      <c r="O694" s="22"/>
      <c r="P694" s="4">
        <f t="shared" si="14"/>
        <v>3</v>
      </c>
    </row>
    <row r="695" spans="2:16" x14ac:dyDescent="0.35">
      <c r="B695" s="12" t="s">
        <v>2093</v>
      </c>
      <c r="C695" s="23" t="str">
        <f>IFERROR(VLOOKUP(B695,'Asteroids@home'!$B$3:$I$1398,8,FALSE),"")</f>
        <v/>
      </c>
      <c r="D695" s="23" t="str">
        <f>IFERROR(VLOOKUP(B695,'Citizen Science Grid'!$B$3:$I$1120,8,FALSE),"")</f>
        <v/>
      </c>
      <c r="E695" s="27" t="str">
        <f>IFERROR(VLOOKUP(B695,'Enigma@home'!$B$3:$I$1120,8,FALSE),"")</f>
        <v/>
      </c>
      <c r="F695" s="23" t="str">
        <f>IFERROR(VLOOKUP(B695,'LHC@home'!$B$3:$I$1280,8,FALSE),"")</f>
        <v/>
      </c>
      <c r="G695" s="23" t="str">
        <f>IFERROR(VLOOKUP(B695,'NFS@Home'!$B$3:$I$1280,8,FALSE),"")</f>
        <v/>
      </c>
      <c r="H695" s="23" t="str">
        <f>IFERROR(VLOOKUP(B695,Numberfields!$B$3:$I$1011,8,FALSE),"")</f>
        <v/>
      </c>
      <c r="I695" s="23" t="str">
        <f>IFERROR(VLOOKUP(B695,Primegrid!$B$3:$I$955,8,FALSE),"")</f>
        <v/>
      </c>
      <c r="J695" s="27">
        <f>IFERROR(VLOOKUP(B695,'SETI@home'!$B$3:$I$2497,8,FALSE),"")</f>
        <v>7.739664391192258E-2</v>
      </c>
      <c r="K695" s="23" t="str">
        <f>IFERROR(VLOOKUP(B695,SRBase!$B$3:$I$655,8,FALSE),"")</f>
        <v/>
      </c>
      <c r="L695" s="23" t="str">
        <f>IFERROR(VLOOKUP(B695,'theSkyNet POGS'!$B$3:$I$1158,8,FALSE),"")</f>
        <v/>
      </c>
      <c r="M695" s="23" t="str">
        <f>IFERROR(VLOOKUP(B695,'TN-Grid'!$B$3:$I$908,8,FALSE),"")</f>
        <v/>
      </c>
      <c r="N695" s="23" t="str">
        <f>IFERROR(VLOOKUP(B695,'Yoyo@home'!$B$3:$I$955,8,FALSE),"")</f>
        <v/>
      </c>
      <c r="O695" s="22"/>
      <c r="P695" s="4">
        <f t="shared" si="14"/>
        <v>1</v>
      </c>
    </row>
    <row r="696" spans="2:16" x14ac:dyDescent="0.35">
      <c r="B696" s="12" t="s">
        <v>2094</v>
      </c>
      <c r="C696" s="23" t="str">
        <f>IFERROR(VLOOKUP(B696,'Asteroids@home'!$B$3:$I$1398,8,FALSE),"")</f>
        <v/>
      </c>
      <c r="D696" s="23" t="str">
        <f>IFERROR(VLOOKUP(B696,'Citizen Science Grid'!$B$3:$I$1120,8,FALSE),"")</f>
        <v/>
      </c>
      <c r="E696" s="27" t="str">
        <f>IFERROR(VLOOKUP(B696,'Enigma@home'!$B$3:$I$1120,8,FALSE),"")</f>
        <v/>
      </c>
      <c r="F696" s="23" t="str">
        <f>IFERROR(VLOOKUP(B696,'LHC@home'!$B$3:$I$1280,8,FALSE),"")</f>
        <v/>
      </c>
      <c r="G696" s="23" t="str">
        <f>IFERROR(VLOOKUP(B696,'NFS@Home'!$B$3:$I$1280,8,FALSE),"")</f>
        <v/>
      </c>
      <c r="H696" s="23" t="str">
        <f>IFERROR(VLOOKUP(B696,Numberfields!$B$3:$I$1011,8,FALSE),"")</f>
        <v/>
      </c>
      <c r="I696" s="23" t="str">
        <f>IFERROR(VLOOKUP(B696,Primegrid!$B$3:$I$955,8,FALSE),"")</f>
        <v/>
      </c>
      <c r="J696" s="27">
        <f>IFERROR(VLOOKUP(B696,'SETI@home'!$B$3:$I$2497,8,FALSE),"")</f>
        <v>9.7814367339327732E-2</v>
      </c>
      <c r="K696" s="23" t="str">
        <f>IFERROR(VLOOKUP(B696,SRBase!$B$3:$I$655,8,FALSE),"")</f>
        <v/>
      </c>
      <c r="L696" s="23" t="str">
        <f>IFERROR(VLOOKUP(B696,'theSkyNet POGS'!$B$3:$I$1158,8,FALSE),"")</f>
        <v/>
      </c>
      <c r="M696" s="23" t="str">
        <f>IFERROR(VLOOKUP(B696,'TN-Grid'!$B$3:$I$908,8,FALSE),"")</f>
        <v/>
      </c>
      <c r="N696" s="23" t="str">
        <f>IFERROR(VLOOKUP(B696,'Yoyo@home'!$B$3:$I$955,8,FALSE),"")</f>
        <v/>
      </c>
      <c r="O696" s="22"/>
      <c r="P696" s="4">
        <f t="shared" si="14"/>
        <v>1</v>
      </c>
    </row>
    <row r="697" spans="2:16" x14ac:dyDescent="0.35">
      <c r="B697" s="12" t="s">
        <v>1629</v>
      </c>
      <c r="C697" s="23" t="str">
        <f>IFERROR(VLOOKUP(B697,'Asteroids@home'!$B$3:$I$1398,8,FALSE),"")</f>
        <v/>
      </c>
      <c r="D697" s="23" t="str">
        <f>IFERROR(VLOOKUP(B697,'Citizen Science Grid'!$B$3:$I$1120,8,FALSE),"")</f>
        <v/>
      </c>
      <c r="E697" s="27" t="str">
        <f>IFERROR(VLOOKUP(B697,'Enigma@home'!$B$3:$I$1120,8,FALSE),"")</f>
        <v/>
      </c>
      <c r="F697" s="23">
        <f>IFERROR(VLOOKUP(B697,'LHC@home'!$B$3:$I$1280,8,FALSE),"")</f>
        <v>0.48139923735461687</v>
      </c>
      <c r="G697" s="23">
        <f>IFERROR(VLOOKUP(B697,'NFS@Home'!$B$3:$I$1280,8,FALSE),"")</f>
        <v>0.42185163260505493</v>
      </c>
      <c r="H697" s="23" t="str">
        <f>IFERROR(VLOOKUP(B697,Numberfields!$B$3:$I$1011,8,FALSE),"")</f>
        <v/>
      </c>
      <c r="I697" s="23" t="str">
        <f>IFERROR(VLOOKUP(B697,Primegrid!$B$3:$I$955,8,FALSE),"")</f>
        <v/>
      </c>
      <c r="J697" s="27">
        <f>IFERROR(VLOOKUP(B697,'SETI@home'!$B$3:$I$2497,8,FALSE),"")</f>
        <v>3.8292222409957735E-2</v>
      </c>
      <c r="K697" s="23" t="str">
        <f>IFERROR(VLOOKUP(B697,SRBase!$B$3:$I$655,8,FALSE),"")</f>
        <v/>
      </c>
      <c r="L697" s="23" t="str">
        <f>IFERROR(VLOOKUP(B697,'theSkyNet POGS'!$B$3:$I$1158,8,FALSE),"")</f>
        <v/>
      </c>
      <c r="M697" s="23" t="str">
        <f>IFERROR(VLOOKUP(B697,'TN-Grid'!$B$3:$I$908,8,FALSE),"")</f>
        <v/>
      </c>
      <c r="N697" s="23">
        <f>IFERROR(VLOOKUP(B697,'Yoyo@home'!$B$3:$I$955,8,FALSE),"")</f>
        <v>0.52526643089337366</v>
      </c>
      <c r="O697" s="22"/>
      <c r="P697" s="4">
        <f t="shared" si="14"/>
        <v>4</v>
      </c>
    </row>
    <row r="698" spans="2:16" x14ac:dyDescent="0.35">
      <c r="B698" s="12" t="s">
        <v>2095</v>
      </c>
      <c r="C698" s="23" t="str">
        <f>IFERROR(VLOOKUP(B698,'Asteroids@home'!$B$3:$I$1398,8,FALSE),"")</f>
        <v/>
      </c>
      <c r="D698" s="23" t="str">
        <f>IFERROR(VLOOKUP(B698,'Citizen Science Grid'!$B$3:$I$1120,8,FALSE),"")</f>
        <v/>
      </c>
      <c r="E698" s="27" t="str">
        <f>IFERROR(VLOOKUP(B698,'Enigma@home'!$B$3:$I$1120,8,FALSE),"")</f>
        <v/>
      </c>
      <c r="F698" s="23" t="str">
        <f>IFERROR(VLOOKUP(B698,'LHC@home'!$B$3:$I$1280,8,FALSE),"")</f>
        <v/>
      </c>
      <c r="G698" s="23" t="str">
        <f>IFERROR(VLOOKUP(B698,'NFS@Home'!$B$3:$I$1280,8,FALSE),"")</f>
        <v/>
      </c>
      <c r="H698" s="23" t="str">
        <f>IFERROR(VLOOKUP(B698,Numberfields!$B$3:$I$1011,8,FALSE),"")</f>
        <v/>
      </c>
      <c r="I698" s="23" t="str">
        <f>IFERROR(VLOOKUP(B698,Primegrid!$B$3:$I$955,8,FALSE),"")</f>
        <v/>
      </c>
      <c r="J698" s="27">
        <f>IFERROR(VLOOKUP(B698,'SETI@home'!$B$3:$I$2497,8,FALSE),"")</f>
        <v>7.3569060504011047E-2</v>
      </c>
      <c r="K698" s="23" t="str">
        <f>IFERROR(VLOOKUP(B698,SRBase!$B$3:$I$655,8,FALSE),"")</f>
        <v/>
      </c>
      <c r="L698" s="23" t="str">
        <f>IFERROR(VLOOKUP(B698,'theSkyNet POGS'!$B$3:$I$1158,8,FALSE),"")</f>
        <v/>
      </c>
      <c r="M698" s="23" t="str">
        <f>IFERROR(VLOOKUP(B698,'TN-Grid'!$B$3:$I$908,8,FALSE),"")</f>
        <v/>
      </c>
      <c r="N698" s="23" t="str">
        <f>IFERROR(VLOOKUP(B698,'Yoyo@home'!$B$3:$I$955,8,FALSE),"")</f>
        <v/>
      </c>
      <c r="O698" s="22"/>
      <c r="P698" s="4">
        <f t="shared" si="14"/>
        <v>1</v>
      </c>
    </row>
    <row r="699" spans="2:16" x14ac:dyDescent="0.35">
      <c r="B699" s="12" t="s">
        <v>1135</v>
      </c>
      <c r="C699" s="23">
        <f>IFERROR(VLOOKUP(B699,'Asteroids@home'!$B$3:$I$1398,8,FALSE),"")</f>
        <v>0.18984235240736716</v>
      </c>
      <c r="D699" s="23" t="str">
        <f>IFERROR(VLOOKUP(B699,'Citizen Science Grid'!$B$3:$I$1120,8,FALSE),"")</f>
        <v/>
      </c>
      <c r="E699" s="27" t="str">
        <f>IFERROR(VLOOKUP(B699,'Enigma@home'!$B$3:$I$1120,8,FALSE),"")</f>
        <v/>
      </c>
      <c r="F699" s="23" t="str">
        <f>IFERROR(VLOOKUP(B699,'LHC@home'!$B$3:$I$1280,8,FALSE),"")</f>
        <v/>
      </c>
      <c r="G699" s="23" t="str">
        <f>IFERROR(VLOOKUP(B699,'NFS@Home'!$B$3:$I$1280,8,FALSE),"")</f>
        <v/>
      </c>
      <c r="H699" s="23" t="str">
        <f>IFERROR(VLOOKUP(B699,Numberfields!$B$3:$I$1011,8,FALSE),"")</f>
        <v/>
      </c>
      <c r="I699" s="23" t="str">
        <f>IFERROR(VLOOKUP(B699,Primegrid!$B$3:$I$955,8,FALSE),"")</f>
        <v/>
      </c>
      <c r="J699" s="27" t="str">
        <f>IFERROR(VLOOKUP(B699,'SETI@home'!$B$3:$I$2497,8,FALSE),"")</f>
        <v/>
      </c>
      <c r="K699" s="23" t="str">
        <f>IFERROR(VLOOKUP(B699,SRBase!$B$3:$I$655,8,FALSE),"")</f>
        <v/>
      </c>
      <c r="L699" s="23" t="str">
        <f>IFERROR(VLOOKUP(B699,'theSkyNet POGS'!$B$3:$I$1158,8,FALSE),"")</f>
        <v/>
      </c>
      <c r="M699" s="23" t="str">
        <f>IFERROR(VLOOKUP(B699,'TN-Grid'!$B$3:$I$908,8,FALSE),"")</f>
        <v/>
      </c>
      <c r="N699" s="23" t="str">
        <f>IFERROR(VLOOKUP(B699,'Yoyo@home'!$B$3:$I$955,8,FALSE),"")</f>
        <v/>
      </c>
      <c r="O699" s="22"/>
      <c r="P699" s="4">
        <f t="shared" si="14"/>
        <v>1</v>
      </c>
    </row>
    <row r="700" spans="2:16" x14ac:dyDescent="0.35">
      <c r="B700" s="12" t="s">
        <v>1630</v>
      </c>
      <c r="C700" s="23" t="str">
        <f>IFERROR(VLOOKUP(B700,'Asteroids@home'!$B$3:$I$1398,8,FALSE),"")</f>
        <v/>
      </c>
      <c r="D700" s="23" t="str">
        <f>IFERROR(VLOOKUP(B700,'Citizen Science Grid'!$B$3:$I$1120,8,FALSE),"")</f>
        <v/>
      </c>
      <c r="E700" s="27" t="str">
        <f>IFERROR(VLOOKUP(B700,'Enigma@home'!$B$3:$I$1120,8,FALSE),"")</f>
        <v/>
      </c>
      <c r="F700" s="23" t="str">
        <f>IFERROR(VLOOKUP(B700,'LHC@home'!$B$3:$I$1280,8,FALSE),"")</f>
        <v/>
      </c>
      <c r="G700" s="23" t="str">
        <f>IFERROR(VLOOKUP(B700,'NFS@Home'!$B$3:$I$1280,8,FALSE),"")</f>
        <v/>
      </c>
      <c r="H700" s="23" t="str">
        <f>IFERROR(VLOOKUP(B700,Numberfields!$B$3:$I$1011,8,FALSE),"")</f>
        <v/>
      </c>
      <c r="I700" s="23" t="str">
        <f>IFERROR(VLOOKUP(B700,Primegrid!$B$3:$I$955,8,FALSE),"")</f>
        <v/>
      </c>
      <c r="J700" s="27">
        <f>IFERROR(VLOOKUP(B700,'SETI@home'!$B$3:$I$2497,8,FALSE),"")</f>
        <v>5.863318321589122E-2</v>
      </c>
      <c r="K700" s="23" t="str">
        <f>IFERROR(VLOOKUP(B700,SRBase!$B$3:$I$655,8,FALSE),"")</f>
        <v/>
      </c>
      <c r="L700" s="23" t="str">
        <f>IFERROR(VLOOKUP(B700,'theSkyNet POGS'!$B$3:$I$1158,8,FALSE),"")</f>
        <v/>
      </c>
      <c r="M700" s="23" t="str">
        <f>IFERROR(VLOOKUP(B700,'TN-Grid'!$B$3:$I$908,8,FALSE),"")</f>
        <v/>
      </c>
      <c r="N700" s="23" t="str">
        <f>IFERROR(VLOOKUP(B700,'Yoyo@home'!$B$3:$I$955,8,FALSE),"")</f>
        <v/>
      </c>
      <c r="O700" s="22"/>
      <c r="P700" s="4">
        <f t="shared" si="14"/>
        <v>1</v>
      </c>
    </row>
    <row r="701" spans="2:16" hidden="1" x14ac:dyDescent="0.35">
      <c r="B701" s="12" t="s">
        <v>2096</v>
      </c>
      <c r="C701" s="23" t="str">
        <f>IFERROR(VLOOKUP(B701,'Asteroids@home'!$B$3:$I$1398,8,FALSE),"")</f>
        <v/>
      </c>
      <c r="D701" s="23" t="str">
        <f>IFERROR(VLOOKUP(B701,'Citizen Science Grid'!$B$3:$I$1120,8,FALSE),"")</f>
        <v/>
      </c>
      <c r="E701" s="27" t="str">
        <f>IFERROR(VLOOKUP(B701,'Enigma@home'!$B$3:$I$1120,8,FALSE),"")</f>
        <v/>
      </c>
      <c r="F701" s="23" t="str">
        <f>IFERROR(VLOOKUP(B701,'LHC@home'!$B$3:$I$1280,8,FALSE),"")</f>
        <v/>
      </c>
      <c r="G701" s="23" t="str">
        <f>IFERROR(VLOOKUP(B701,'NFS@Home'!$B$3:$I$1280,8,FALSE),"")</f>
        <v/>
      </c>
      <c r="H701" s="23" t="str">
        <f>IFERROR(VLOOKUP(B701,Numberfields!$B$3:$I$1011,8,FALSE),"")</f>
        <v/>
      </c>
      <c r="I701" s="23" t="str">
        <f>IFERROR(VLOOKUP(B701,Primegrid!$B$3:$I$955,8,FALSE),"")</f>
        <v/>
      </c>
      <c r="J701" s="27" t="str">
        <f>IFERROR(VLOOKUP(B701,'SETI@home'!$B$3:$I$2497,8,FALSE),"")</f>
        <v/>
      </c>
      <c r="K701" s="23" t="str">
        <f>IFERROR(VLOOKUP(B701,SRBase!$B$3:$I$655,8,FALSE),"")</f>
        <v/>
      </c>
      <c r="L701" s="23" t="str">
        <f>IFERROR(VLOOKUP(B701,'theSkyNet POGS'!$B$3:$I$1158,8,FALSE),"")</f>
        <v/>
      </c>
      <c r="M701" s="23" t="str">
        <f>IFERROR(VLOOKUP(B701,'TN-Grid'!$B$3:$I$908,8,FALSE),"")</f>
        <v/>
      </c>
      <c r="N701" s="23" t="str">
        <f>IFERROR(VLOOKUP(B701,'Yoyo@home'!$B$3:$I$955,8,FALSE),"")</f>
        <v/>
      </c>
      <c r="O701" s="22"/>
      <c r="P701" s="4">
        <f t="shared" si="14"/>
        <v>0</v>
      </c>
    </row>
    <row r="702" spans="2:16" x14ac:dyDescent="0.35">
      <c r="B702" s="12" t="s">
        <v>1136</v>
      </c>
      <c r="C702" s="23">
        <f>IFERROR(VLOOKUP(B702,'Asteroids@home'!$B$3:$I$1398,8,FALSE),"")</f>
        <v>0.18980894446095831</v>
      </c>
      <c r="D702" s="23" t="str">
        <f>IFERROR(VLOOKUP(B702,'Citizen Science Grid'!$B$3:$I$1120,8,FALSE),"")</f>
        <v/>
      </c>
      <c r="E702" s="27" t="str">
        <f>IFERROR(VLOOKUP(B702,'Enigma@home'!$B$3:$I$1120,8,FALSE),"")</f>
        <v/>
      </c>
      <c r="F702" s="23" t="str">
        <f>IFERROR(VLOOKUP(B702,'LHC@home'!$B$3:$I$1280,8,FALSE),"")</f>
        <v/>
      </c>
      <c r="G702" s="23" t="str">
        <f>IFERROR(VLOOKUP(B702,'NFS@Home'!$B$3:$I$1280,8,FALSE),"")</f>
        <v/>
      </c>
      <c r="H702" s="23" t="str">
        <f>IFERROR(VLOOKUP(B702,Numberfields!$B$3:$I$1011,8,FALSE),"")</f>
        <v/>
      </c>
      <c r="I702" s="23" t="str">
        <f>IFERROR(VLOOKUP(B702,Primegrid!$B$3:$I$955,8,FALSE),"")</f>
        <v/>
      </c>
      <c r="J702" s="27" t="str">
        <f>IFERROR(VLOOKUP(B702,'SETI@home'!$B$3:$I$2497,8,FALSE),"")</f>
        <v/>
      </c>
      <c r="K702" s="23" t="str">
        <f>IFERROR(VLOOKUP(B702,SRBase!$B$3:$I$655,8,FALSE),"")</f>
        <v/>
      </c>
      <c r="L702" s="23" t="str">
        <f>IFERROR(VLOOKUP(B702,'theSkyNet POGS'!$B$3:$I$1158,8,FALSE),"")</f>
        <v/>
      </c>
      <c r="M702" s="23" t="str">
        <f>IFERROR(VLOOKUP(B702,'TN-Grid'!$B$3:$I$908,8,FALSE),"")</f>
        <v/>
      </c>
      <c r="N702" s="23" t="str">
        <f>IFERROR(VLOOKUP(B702,'Yoyo@home'!$B$3:$I$955,8,FALSE),"")</f>
        <v/>
      </c>
      <c r="O702" s="22"/>
      <c r="P702" s="4">
        <f t="shared" si="14"/>
        <v>1</v>
      </c>
    </row>
    <row r="703" spans="2:16" hidden="1" x14ac:dyDescent="0.35">
      <c r="B703" s="12" t="s">
        <v>2097</v>
      </c>
      <c r="C703" s="23" t="str">
        <f>IFERROR(VLOOKUP(B703,'Asteroids@home'!$B$3:$I$1398,8,FALSE),"")</f>
        <v/>
      </c>
      <c r="D703" s="23" t="str">
        <f>IFERROR(VLOOKUP(B703,'Citizen Science Grid'!$B$3:$I$1120,8,FALSE),"")</f>
        <v/>
      </c>
      <c r="E703" s="27" t="str">
        <f>IFERROR(VLOOKUP(B703,'Enigma@home'!$B$3:$I$1120,8,FALSE),"")</f>
        <v/>
      </c>
      <c r="F703" s="23" t="str">
        <f>IFERROR(VLOOKUP(B703,'LHC@home'!$B$3:$I$1280,8,FALSE),"")</f>
        <v/>
      </c>
      <c r="G703" s="23" t="str">
        <f>IFERROR(VLOOKUP(B703,'NFS@Home'!$B$3:$I$1280,8,FALSE),"")</f>
        <v/>
      </c>
      <c r="H703" s="23" t="str">
        <f>IFERROR(VLOOKUP(B703,Numberfields!$B$3:$I$1011,8,FALSE),"")</f>
        <v/>
      </c>
      <c r="I703" s="23" t="str">
        <f>IFERROR(VLOOKUP(B703,Primegrid!$B$3:$I$955,8,FALSE),"")</f>
        <v/>
      </c>
      <c r="J703" s="27" t="str">
        <f>IFERROR(VLOOKUP(B703,'SETI@home'!$B$3:$I$2497,8,FALSE),"")</f>
        <v/>
      </c>
      <c r="K703" s="23" t="str">
        <f>IFERROR(VLOOKUP(B703,SRBase!$B$3:$I$655,8,FALSE),"")</f>
        <v/>
      </c>
      <c r="L703" s="23" t="str">
        <f>IFERROR(VLOOKUP(B703,'theSkyNet POGS'!$B$3:$I$1158,8,FALSE),"")</f>
        <v/>
      </c>
      <c r="M703" s="23" t="str">
        <f>IFERROR(VLOOKUP(B703,'TN-Grid'!$B$3:$I$908,8,FALSE),"")</f>
        <v/>
      </c>
      <c r="N703" s="23" t="str">
        <f>IFERROR(VLOOKUP(B703,'Yoyo@home'!$B$3:$I$955,8,FALSE),"")</f>
        <v/>
      </c>
      <c r="O703" s="22"/>
      <c r="P703" s="4">
        <f t="shared" si="14"/>
        <v>0</v>
      </c>
    </row>
    <row r="704" spans="2:16" hidden="1" x14ac:dyDescent="0.35">
      <c r="B704" s="12" t="s">
        <v>2098</v>
      </c>
      <c r="C704" s="23" t="str">
        <f>IFERROR(VLOOKUP(B704,'Asteroids@home'!$B$3:$I$1398,8,FALSE),"")</f>
        <v/>
      </c>
      <c r="D704" s="23" t="str">
        <f>IFERROR(VLOOKUP(B704,'Citizen Science Grid'!$B$3:$I$1120,8,FALSE),"")</f>
        <v/>
      </c>
      <c r="E704" s="27" t="str">
        <f>IFERROR(VLOOKUP(B704,'Enigma@home'!$B$3:$I$1120,8,FALSE),"")</f>
        <v/>
      </c>
      <c r="F704" s="23" t="str">
        <f>IFERROR(VLOOKUP(B704,'LHC@home'!$B$3:$I$1280,8,FALSE),"")</f>
        <v/>
      </c>
      <c r="G704" s="23" t="str">
        <f>IFERROR(VLOOKUP(B704,'NFS@Home'!$B$3:$I$1280,8,FALSE),"")</f>
        <v/>
      </c>
      <c r="H704" s="23" t="str">
        <f>IFERROR(VLOOKUP(B704,Numberfields!$B$3:$I$1011,8,FALSE),"")</f>
        <v/>
      </c>
      <c r="I704" s="23" t="str">
        <f>IFERROR(VLOOKUP(B704,Primegrid!$B$3:$I$955,8,FALSE),"")</f>
        <v/>
      </c>
      <c r="J704" s="27" t="str">
        <f>IFERROR(VLOOKUP(B704,'SETI@home'!$B$3:$I$2497,8,FALSE),"")</f>
        <v/>
      </c>
      <c r="K704" s="23" t="str">
        <f>IFERROR(VLOOKUP(B704,SRBase!$B$3:$I$655,8,FALSE),"")</f>
        <v/>
      </c>
      <c r="L704" s="23" t="str">
        <f>IFERROR(VLOOKUP(B704,'theSkyNet POGS'!$B$3:$I$1158,8,FALSE),"")</f>
        <v/>
      </c>
      <c r="M704" s="23" t="str">
        <f>IFERROR(VLOOKUP(B704,'TN-Grid'!$B$3:$I$908,8,FALSE),"")</f>
        <v/>
      </c>
      <c r="N704" s="23" t="str">
        <f>IFERROR(VLOOKUP(B704,'Yoyo@home'!$B$3:$I$955,8,FALSE),"")</f>
        <v/>
      </c>
      <c r="O704" s="22"/>
      <c r="P704" s="4">
        <f t="shared" si="14"/>
        <v>0</v>
      </c>
    </row>
    <row r="705" spans="2:16" x14ac:dyDescent="0.35">
      <c r="B705" s="12" t="s">
        <v>2099</v>
      </c>
      <c r="C705" s="23" t="str">
        <f>IFERROR(VLOOKUP(B705,'Asteroids@home'!$B$3:$I$1398,8,FALSE),"")</f>
        <v/>
      </c>
      <c r="D705" s="23" t="str">
        <f>IFERROR(VLOOKUP(B705,'Citizen Science Grid'!$B$3:$I$1120,8,FALSE),"")</f>
        <v/>
      </c>
      <c r="E705" s="27" t="str">
        <f>IFERROR(VLOOKUP(B705,'Enigma@home'!$B$3:$I$1120,8,FALSE),"")</f>
        <v/>
      </c>
      <c r="F705" s="23" t="str">
        <f>IFERROR(VLOOKUP(B705,'LHC@home'!$B$3:$I$1280,8,FALSE),"")</f>
        <v/>
      </c>
      <c r="G705" s="23" t="str">
        <f>IFERROR(VLOOKUP(B705,'NFS@Home'!$B$3:$I$1280,8,FALSE),"")</f>
        <v/>
      </c>
      <c r="H705" s="23" t="str">
        <f>IFERROR(VLOOKUP(B705,Numberfields!$B$3:$I$1011,8,FALSE),"")</f>
        <v/>
      </c>
      <c r="I705" s="23" t="str">
        <f>IFERROR(VLOOKUP(B705,Primegrid!$B$3:$I$955,8,FALSE),"")</f>
        <v/>
      </c>
      <c r="J705" s="27">
        <f>IFERROR(VLOOKUP(B705,'SETI@home'!$B$3:$I$2497,8,FALSE),"")</f>
        <v>8.1449097005222557E-2</v>
      </c>
      <c r="K705" s="23" t="str">
        <f>IFERROR(VLOOKUP(B705,SRBase!$B$3:$I$655,8,FALSE),"")</f>
        <v/>
      </c>
      <c r="L705" s="23" t="str">
        <f>IFERROR(VLOOKUP(B705,'theSkyNet POGS'!$B$3:$I$1158,8,FALSE),"")</f>
        <v/>
      </c>
      <c r="M705" s="23" t="str">
        <f>IFERROR(VLOOKUP(B705,'TN-Grid'!$B$3:$I$908,8,FALSE),"")</f>
        <v/>
      </c>
      <c r="N705" s="23" t="str">
        <f>IFERROR(VLOOKUP(B705,'Yoyo@home'!$B$3:$I$955,8,FALSE),"")</f>
        <v/>
      </c>
      <c r="O705" s="22"/>
      <c r="P705" s="4">
        <f t="shared" si="14"/>
        <v>1</v>
      </c>
    </row>
    <row r="706" spans="2:16" x14ac:dyDescent="0.35">
      <c r="B706" s="12" t="s">
        <v>1137</v>
      </c>
      <c r="C706" s="23" t="str">
        <f>IFERROR(VLOOKUP(B706,'Asteroids@home'!$B$3:$I$1398,8,FALSE),"")</f>
        <v/>
      </c>
      <c r="D706" s="23" t="str">
        <f>IFERROR(VLOOKUP(B706,'Citizen Science Grid'!$B$3:$I$1120,8,FALSE),"")</f>
        <v/>
      </c>
      <c r="E706" s="27" t="str">
        <f>IFERROR(VLOOKUP(B706,'Enigma@home'!$B$3:$I$1120,8,FALSE),"")</f>
        <v/>
      </c>
      <c r="F706" s="23" t="str">
        <f>IFERROR(VLOOKUP(B706,'LHC@home'!$B$3:$I$1280,8,FALSE),"")</f>
        <v/>
      </c>
      <c r="G706" s="23" t="str">
        <f>IFERROR(VLOOKUP(B706,'NFS@Home'!$B$3:$I$1280,8,FALSE),"")</f>
        <v/>
      </c>
      <c r="H706" s="23" t="str">
        <f>IFERROR(VLOOKUP(B706,Numberfields!$B$3:$I$1011,8,FALSE),"")</f>
        <v/>
      </c>
      <c r="I706" s="23">
        <f>IFERROR(VLOOKUP(B706,Primegrid!$B$3:$I$955,8,FALSE),"")</f>
        <v>1.151711342631264E-2</v>
      </c>
      <c r="J706" s="27" t="str">
        <f>IFERROR(VLOOKUP(B706,'SETI@home'!$B$3:$I$2497,8,FALSE),"")</f>
        <v/>
      </c>
      <c r="K706" s="23" t="str">
        <f>IFERROR(VLOOKUP(B706,SRBase!$B$3:$I$655,8,FALSE),"")</f>
        <v/>
      </c>
      <c r="L706" s="23" t="str">
        <f>IFERROR(VLOOKUP(B706,'theSkyNet POGS'!$B$3:$I$1158,8,FALSE),"")</f>
        <v/>
      </c>
      <c r="M706" s="23" t="str">
        <f>IFERROR(VLOOKUP(B706,'TN-Grid'!$B$3:$I$908,8,FALSE),"")</f>
        <v/>
      </c>
      <c r="N706" s="23" t="str">
        <f>IFERROR(VLOOKUP(B706,'Yoyo@home'!$B$3:$I$955,8,FALSE),"")</f>
        <v/>
      </c>
      <c r="O706" s="22"/>
      <c r="P706" s="4">
        <f t="shared" si="14"/>
        <v>1</v>
      </c>
    </row>
    <row r="707" spans="2:16" x14ac:dyDescent="0.35">
      <c r="B707" s="12" t="s">
        <v>2100</v>
      </c>
      <c r="C707" s="23" t="str">
        <f>IFERROR(VLOOKUP(B707,'Asteroids@home'!$B$3:$I$1398,8,FALSE),"")</f>
        <v/>
      </c>
      <c r="D707" s="23" t="str">
        <f>IFERROR(VLOOKUP(B707,'Citizen Science Grid'!$B$3:$I$1120,8,FALSE),"")</f>
        <v/>
      </c>
      <c r="E707" s="27" t="str">
        <f>IFERROR(VLOOKUP(B707,'Enigma@home'!$B$3:$I$1120,8,FALSE),"")</f>
        <v/>
      </c>
      <c r="F707" s="23" t="str">
        <f>IFERROR(VLOOKUP(B707,'LHC@home'!$B$3:$I$1280,8,FALSE),"")</f>
        <v/>
      </c>
      <c r="G707" s="23" t="str">
        <f>IFERROR(VLOOKUP(B707,'NFS@Home'!$B$3:$I$1280,8,FALSE),"")</f>
        <v/>
      </c>
      <c r="H707" s="23" t="str">
        <f>IFERROR(VLOOKUP(B707,Numberfields!$B$3:$I$1011,8,FALSE),"")</f>
        <v/>
      </c>
      <c r="I707" s="23" t="str">
        <f>IFERROR(VLOOKUP(B707,Primegrid!$B$3:$I$955,8,FALSE),"")</f>
        <v/>
      </c>
      <c r="J707" s="27">
        <f>IFERROR(VLOOKUP(B707,'SETI@home'!$B$3:$I$2497,8,FALSE),"")</f>
        <v>9.8423752875417519E-2</v>
      </c>
      <c r="K707" s="23" t="str">
        <f>IFERROR(VLOOKUP(B707,SRBase!$B$3:$I$655,8,FALSE),"")</f>
        <v/>
      </c>
      <c r="L707" s="23" t="str">
        <f>IFERROR(VLOOKUP(B707,'theSkyNet POGS'!$B$3:$I$1158,8,FALSE),"")</f>
        <v/>
      </c>
      <c r="M707" s="23" t="str">
        <f>IFERROR(VLOOKUP(B707,'TN-Grid'!$B$3:$I$908,8,FALSE),"")</f>
        <v/>
      </c>
      <c r="N707" s="23" t="str">
        <f>IFERROR(VLOOKUP(B707,'Yoyo@home'!$B$3:$I$955,8,FALSE),"")</f>
        <v/>
      </c>
      <c r="O707" s="22"/>
      <c r="P707" s="4">
        <f t="shared" si="14"/>
        <v>1</v>
      </c>
    </row>
    <row r="708" spans="2:16" hidden="1" x14ac:dyDescent="0.35">
      <c r="B708" s="12" t="s">
        <v>2101</v>
      </c>
      <c r="C708" s="23" t="str">
        <f>IFERROR(VLOOKUP(B708,'Asteroids@home'!$B$3:$I$1398,8,FALSE),"")</f>
        <v/>
      </c>
      <c r="D708" s="23" t="str">
        <f>IFERROR(VLOOKUP(B708,'Citizen Science Grid'!$B$3:$I$1120,8,FALSE),"")</f>
        <v/>
      </c>
      <c r="E708" s="27" t="str">
        <f>IFERROR(VLOOKUP(B708,'Enigma@home'!$B$3:$I$1120,8,FALSE),"")</f>
        <v/>
      </c>
      <c r="F708" s="23" t="str">
        <f>IFERROR(VLOOKUP(B708,'LHC@home'!$B$3:$I$1280,8,FALSE),"")</f>
        <v/>
      </c>
      <c r="G708" s="23" t="str">
        <f>IFERROR(VLOOKUP(B708,'NFS@Home'!$B$3:$I$1280,8,FALSE),"")</f>
        <v/>
      </c>
      <c r="H708" s="23" t="str">
        <f>IFERROR(VLOOKUP(B708,Numberfields!$B$3:$I$1011,8,FALSE),"")</f>
        <v/>
      </c>
      <c r="I708" s="23" t="str">
        <f>IFERROR(VLOOKUP(B708,Primegrid!$B$3:$I$955,8,FALSE),"")</f>
        <v/>
      </c>
      <c r="J708" s="27" t="str">
        <f>IFERROR(VLOOKUP(B708,'SETI@home'!$B$3:$I$2497,8,FALSE),"")</f>
        <v/>
      </c>
      <c r="K708" s="23" t="str">
        <f>IFERROR(VLOOKUP(B708,SRBase!$B$3:$I$655,8,FALSE),"")</f>
        <v/>
      </c>
      <c r="L708" s="23" t="str">
        <f>IFERROR(VLOOKUP(B708,'theSkyNet POGS'!$B$3:$I$1158,8,FALSE),"")</f>
        <v/>
      </c>
      <c r="M708" s="23" t="str">
        <f>IFERROR(VLOOKUP(B708,'TN-Grid'!$B$3:$I$908,8,FALSE),"")</f>
        <v/>
      </c>
      <c r="N708" s="23" t="str">
        <f>IFERROR(VLOOKUP(B708,'Yoyo@home'!$B$3:$I$955,8,FALSE),"")</f>
        <v/>
      </c>
      <c r="O708" s="22"/>
      <c r="P708" s="4">
        <f t="shared" si="14"/>
        <v>0</v>
      </c>
    </row>
    <row r="709" spans="2:16" hidden="1" x14ac:dyDescent="0.35">
      <c r="B709" s="12" t="s">
        <v>2102</v>
      </c>
      <c r="C709" s="23" t="str">
        <f>IFERROR(VLOOKUP(B709,'Asteroids@home'!$B$3:$I$1398,8,FALSE),"")</f>
        <v/>
      </c>
      <c r="D709" s="23" t="str">
        <f>IFERROR(VLOOKUP(B709,'Citizen Science Grid'!$B$3:$I$1120,8,FALSE),"")</f>
        <v/>
      </c>
      <c r="E709" s="27" t="str">
        <f>IFERROR(VLOOKUP(B709,'Enigma@home'!$B$3:$I$1120,8,FALSE),"")</f>
        <v/>
      </c>
      <c r="F709" s="23" t="str">
        <f>IFERROR(VLOOKUP(B709,'LHC@home'!$B$3:$I$1280,8,FALSE),"")</f>
        <v/>
      </c>
      <c r="G709" s="23" t="str">
        <f>IFERROR(VLOOKUP(B709,'NFS@Home'!$B$3:$I$1280,8,FALSE),"")</f>
        <v/>
      </c>
      <c r="H709" s="23" t="str">
        <f>IFERROR(VLOOKUP(B709,Numberfields!$B$3:$I$1011,8,FALSE),"")</f>
        <v/>
      </c>
      <c r="I709" s="23" t="str">
        <f>IFERROR(VLOOKUP(B709,Primegrid!$B$3:$I$955,8,FALSE),"")</f>
        <v/>
      </c>
      <c r="J709" s="27" t="str">
        <f>IFERROR(VLOOKUP(B709,'SETI@home'!$B$3:$I$2497,8,FALSE),"")</f>
        <v/>
      </c>
      <c r="K709" s="23" t="str">
        <f>IFERROR(VLOOKUP(B709,SRBase!$B$3:$I$655,8,FALSE),"")</f>
        <v/>
      </c>
      <c r="L709" s="23" t="str">
        <f>IFERROR(VLOOKUP(B709,'theSkyNet POGS'!$B$3:$I$1158,8,FALSE),"")</f>
        <v/>
      </c>
      <c r="M709" s="23" t="str">
        <f>IFERROR(VLOOKUP(B709,'TN-Grid'!$B$3:$I$908,8,FALSE),"")</f>
        <v/>
      </c>
      <c r="N709" s="23" t="str">
        <f>IFERROR(VLOOKUP(B709,'Yoyo@home'!$B$3:$I$955,8,FALSE),"")</f>
        <v/>
      </c>
      <c r="O709" s="22"/>
      <c r="P709" s="4">
        <f t="shared" si="14"/>
        <v>0</v>
      </c>
    </row>
    <row r="710" spans="2:16" x14ac:dyDescent="0.35">
      <c r="B710" s="12" t="s">
        <v>2103</v>
      </c>
      <c r="C710" s="23" t="str">
        <f>IFERROR(VLOOKUP(B710,'Asteroids@home'!$B$3:$I$1398,8,FALSE),"")</f>
        <v/>
      </c>
      <c r="D710" s="23" t="str">
        <f>IFERROR(VLOOKUP(B710,'Citizen Science Grid'!$B$3:$I$1120,8,FALSE),"")</f>
        <v/>
      </c>
      <c r="E710" s="27" t="str">
        <f>IFERROR(VLOOKUP(B710,'Enigma@home'!$B$3:$I$1120,8,FALSE),"")</f>
        <v/>
      </c>
      <c r="F710" s="23" t="str">
        <f>IFERROR(VLOOKUP(B710,'LHC@home'!$B$3:$I$1280,8,FALSE),"")</f>
        <v/>
      </c>
      <c r="G710" s="23" t="str">
        <f>IFERROR(VLOOKUP(B710,'NFS@Home'!$B$3:$I$1280,8,FALSE),"")</f>
        <v/>
      </c>
      <c r="H710" s="23" t="str">
        <f>IFERROR(VLOOKUP(B710,Numberfields!$B$3:$I$1011,8,FALSE),"")</f>
        <v/>
      </c>
      <c r="I710" s="23" t="str">
        <f>IFERROR(VLOOKUP(B710,Primegrid!$B$3:$I$955,8,FALSE),"")</f>
        <v/>
      </c>
      <c r="J710" s="27">
        <f>IFERROR(VLOOKUP(B710,'SETI@home'!$B$3:$I$2497,8,FALSE),"")</f>
        <v>6.3367559004639973E-2</v>
      </c>
      <c r="K710" s="23" t="str">
        <f>IFERROR(VLOOKUP(B710,SRBase!$B$3:$I$655,8,FALSE),"")</f>
        <v/>
      </c>
      <c r="L710" s="23" t="str">
        <f>IFERROR(VLOOKUP(B710,'theSkyNet POGS'!$B$3:$I$1158,8,FALSE),"")</f>
        <v/>
      </c>
      <c r="M710" s="23" t="str">
        <f>IFERROR(VLOOKUP(B710,'TN-Grid'!$B$3:$I$908,8,FALSE),"")</f>
        <v/>
      </c>
      <c r="N710" s="23" t="str">
        <f>IFERROR(VLOOKUP(B710,'Yoyo@home'!$B$3:$I$955,8,FALSE),"")</f>
        <v/>
      </c>
      <c r="O710" s="22"/>
      <c r="P710" s="4">
        <f t="shared" si="14"/>
        <v>1</v>
      </c>
    </row>
    <row r="711" spans="2:16" hidden="1" x14ac:dyDescent="0.35">
      <c r="B711" s="12" t="s">
        <v>1856</v>
      </c>
      <c r="C711" s="23" t="str">
        <f>IFERROR(VLOOKUP(B711,'Asteroids@home'!$B$3:$I$1398,8,FALSE),"")</f>
        <v/>
      </c>
      <c r="D711" s="23" t="str">
        <f>IFERROR(VLOOKUP(B711,'Citizen Science Grid'!$B$3:$I$1120,8,FALSE),"")</f>
        <v/>
      </c>
      <c r="E711" s="27" t="str">
        <f>IFERROR(VLOOKUP(B711,'Enigma@home'!$B$3:$I$1120,8,FALSE),"")</f>
        <v/>
      </c>
      <c r="F711" s="23" t="str">
        <f>IFERROR(VLOOKUP(B711,'LHC@home'!$B$3:$I$1280,8,FALSE),"")</f>
        <v/>
      </c>
      <c r="G711" s="23" t="str">
        <f>IFERROR(VLOOKUP(B711,'NFS@Home'!$B$3:$I$1280,8,FALSE),"")</f>
        <v/>
      </c>
      <c r="H711" s="23" t="str">
        <f>IFERROR(VLOOKUP(B711,Numberfields!$B$3:$I$1011,8,FALSE),"")</f>
        <v/>
      </c>
      <c r="I711" s="23" t="str">
        <f>IFERROR(VLOOKUP(B711,Primegrid!$B$3:$I$955,8,FALSE),"")</f>
        <v/>
      </c>
      <c r="J711" s="27" t="str">
        <f>IFERROR(VLOOKUP(B711,'SETI@home'!$B$3:$I$2497,8,FALSE),"")</f>
        <v/>
      </c>
      <c r="K711" s="23" t="str">
        <f>IFERROR(VLOOKUP(B711,SRBase!$B$3:$I$655,8,FALSE),"")</f>
        <v/>
      </c>
      <c r="L711" s="23" t="str">
        <f>IFERROR(VLOOKUP(B711,'theSkyNet POGS'!$B$3:$I$1158,8,FALSE),"")</f>
        <v/>
      </c>
      <c r="M711" s="23" t="str">
        <f>IFERROR(VLOOKUP(B711,'TN-Grid'!$B$3:$I$908,8,FALSE),"")</f>
        <v/>
      </c>
      <c r="N711" s="23" t="str">
        <f>IFERROR(VLOOKUP(B711,'Yoyo@home'!$B$3:$I$955,8,FALSE),"")</f>
        <v/>
      </c>
      <c r="O711" s="22"/>
      <c r="P711" s="4">
        <f t="shared" si="14"/>
        <v>0</v>
      </c>
    </row>
    <row r="712" spans="2:16" x14ac:dyDescent="0.35">
      <c r="B712" s="12" t="s">
        <v>2104</v>
      </c>
      <c r="C712" s="23" t="str">
        <f>IFERROR(VLOOKUP(B712,'Asteroids@home'!$B$3:$I$1398,8,FALSE),"")</f>
        <v/>
      </c>
      <c r="D712" s="23" t="str">
        <f>IFERROR(VLOOKUP(B712,'Citizen Science Grid'!$B$3:$I$1120,8,FALSE),"")</f>
        <v/>
      </c>
      <c r="E712" s="27" t="str">
        <f>IFERROR(VLOOKUP(B712,'Enigma@home'!$B$3:$I$1120,8,FALSE),"")</f>
        <v/>
      </c>
      <c r="F712" s="23" t="str">
        <f>IFERROR(VLOOKUP(B712,'LHC@home'!$B$3:$I$1280,8,FALSE),"")</f>
        <v/>
      </c>
      <c r="G712" s="23" t="str">
        <f>IFERROR(VLOOKUP(B712,'NFS@Home'!$B$3:$I$1280,8,FALSE),"")</f>
        <v/>
      </c>
      <c r="H712" s="23" t="str">
        <f>IFERROR(VLOOKUP(B712,Numberfields!$B$3:$I$1011,8,FALSE),"")</f>
        <v/>
      </c>
      <c r="I712" s="23" t="str">
        <f>IFERROR(VLOOKUP(B712,Primegrid!$B$3:$I$955,8,FALSE),"")</f>
        <v/>
      </c>
      <c r="J712" s="27">
        <f>IFERROR(VLOOKUP(B712,'SETI@home'!$B$3:$I$2497,8,FALSE),"")</f>
        <v>7.2974868689893543E-2</v>
      </c>
      <c r="K712" s="23" t="str">
        <f>IFERROR(VLOOKUP(B712,SRBase!$B$3:$I$655,8,FALSE),"")</f>
        <v/>
      </c>
      <c r="L712" s="23" t="str">
        <f>IFERROR(VLOOKUP(B712,'theSkyNet POGS'!$B$3:$I$1158,8,FALSE),"")</f>
        <v/>
      </c>
      <c r="M712" s="23" t="str">
        <f>IFERROR(VLOOKUP(B712,'TN-Grid'!$B$3:$I$908,8,FALSE),"")</f>
        <v/>
      </c>
      <c r="N712" s="23" t="str">
        <f>IFERROR(VLOOKUP(B712,'Yoyo@home'!$B$3:$I$955,8,FALSE),"")</f>
        <v/>
      </c>
      <c r="O712" s="22"/>
      <c r="P712" s="4">
        <f t="shared" si="14"/>
        <v>1</v>
      </c>
    </row>
    <row r="713" spans="2:16" x14ac:dyDescent="0.35">
      <c r="B713" s="12" t="s">
        <v>2105</v>
      </c>
      <c r="C713" s="23" t="str">
        <f>IFERROR(VLOOKUP(B713,'Asteroids@home'!$B$3:$I$1398,8,FALSE),"")</f>
        <v/>
      </c>
      <c r="D713" s="23" t="str">
        <f>IFERROR(VLOOKUP(B713,'Citizen Science Grid'!$B$3:$I$1120,8,FALSE),"")</f>
        <v/>
      </c>
      <c r="E713" s="27" t="str">
        <f>IFERROR(VLOOKUP(B713,'Enigma@home'!$B$3:$I$1120,8,FALSE),"")</f>
        <v/>
      </c>
      <c r="F713" s="23" t="str">
        <f>IFERROR(VLOOKUP(B713,'LHC@home'!$B$3:$I$1280,8,FALSE),"")</f>
        <v/>
      </c>
      <c r="G713" s="23" t="str">
        <f>IFERROR(VLOOKUP(B713,'NFS@Home'!$B$3:$I$1280,8,FALSE),"")</f>
        <v/>
      </c>
      <c r="H713" s="23" t="str">
        <f>IFERROR(VLOOKUP(B713,Numberfields!$B$3:$I$1011,8,FALSE),"")</f>
        <v/>
      </c>
      <c r="I713" s="23" t="str">
        <f>IFERROR(VLOOKUP(B713,Primegrid!$B$3:$I$955,8,FALSE),"")</f>
        <v/>
      </c>
      <c r="J713" s="27">
        <f>IFERROR(VLOOKUP(B713,'SETI@home'!$B$3:$I$2497,8,FALSE),"")</f>
        <v>8.2879632078901214E-2</v>
      </c>
      <c r="K713" s="23" t="str">
        <f>IFERROR(VLOOKUP(B713,SRBase!$B$3:$I$655,8,FALSE),"")</f>
        <v/>
      </c>
      <c r="L713" s="23" t="str">
        <f>IFERROR(VLOOKUP(B713,'theSkyNet POGS'!$B$3:$I$1158,8,FALSE),"")</f>
        <v/>
      </c>
      <c r="M713" s="23" t="str">
        <f>IFERROR(VLOOKUP(B713,'TN-Grid'!$B$3:$I$908,8,FALSE),"")</f>
        <v/>
      </c>
      <c r="N713" s="23" t="str">
        <f>IFERROR(VLOOKUP(B713,'Yoyo@home'!$B$3:$I$955,8,FALSE),"")</f>
        <v/>
      </c>
      <c r="O713" s="22"/>
      <c r="P713" s="4">
        <f t="shared" si="14"/>
        <v>1</v>
      </c>
    </row>
    <row r="714" spans="2:16" x14ac:dyDescent="0.35">
      <c r="B714" s="12" t="s">
        <v>1138</v>
      </c>
      <c r="C714" s="23">
        <f>IFERROR(VLOOKUP(B714,'Asteroids@home'!$B$3:$I$1398,8,FALSE),"")</f>
        <v>0.15568309908222416</v>
      </c>
      <c r="D714" s="23">
        <f>IFERROR(VLOOKUP(B714,'Citizen Science Grid'!$B$3:$I$1120,8,FALSE),"")</f>
        <v>0.54790058177325995</v>
      </c>
      <c r="E714" s="27">
        <f>IFERROR(VLOOKUP(B714,'Enigma@home'!$B$3:$I$1120,8,FALSE),"")</f>
        <v>2.1101950737211869E-2</v>
      </c>
      <c r="F714" s="23">
        <f>IFERROR(VLOOKUP(B714,'LHC@home'!$B$3:$I$1280,8,FALSE),"")</f>
        <v>0.40270904182076078</v>
      </c>
      <c r="G714" s="23">
        <f>IFERROR(VLOOKUP(B714,'NFS@Home'!$B$3:$I$1280,8,FALSE),"")</f>
        <v>0.3849184275452498</v>
      </c>
      <c r="H714" s="23" t="str">
        <f>IFERROR(VLOOKUP(B714,Numberfields!$B$3:$I$1011,8,FALSE),"")</f>
        <v/>
      </c>
      <c r="I714" s="23" t="str">
        <f>IFERROR(VLOOKUP(B714,Primegrid!$B$3:$I$955,8,FALSE),"")</f>
        <v/>
      </c>
      <c r="J714" s="27">
        <f>IFERROR(VLOOKUP(B714,'SETI@home'!$B$3:$I$2497,8,FALSE),"")</f>
        <v>8.2289091558177693E-2</v>
      </c>
      <c r="K714" s="23" t="str">
        <f>IFERROR(VLOOKUP(B714,SRBase!$B$3:$I$655,8,FALSE),"")</f>
        <v/>
      </c>
      <c r="L714" s="23" t="str">
        <f>IFERROR(VLOOKUP(B714,'theSkyNet POGS'!$B$3:$I$1158,8,FALSE),"")</f>
        <v/>
      </c>
      <c r="M714" s="23" t="str">
        <f>IFERROR(VLOOKUP(B714,'TN-Grid'!$B$3:$I$908,8,FALSE),"")</f>
        <v/>
      </c>
      <c r="N714" s="23" t="str">
        <f>IFERROR(VLOOKUP(B714,'Yoyo@home'!$B$3:$I$955,8,FALSE),"")</f>
        <v/>
      </c>
      <c r="O714" s="22"/>
      <c r="P714" s="4">
        <f t="shared" si="14"/>
        <v>6</v>
      </c>
    </row>
    <row r="715" spans="2:16" x14ac:dyDescent="0.35">
      <c r="B715" s="12" t="s">
        <v>2106</v>
      </c>
      <c r="C715" s="23" t="str">
        <f>IFERROR(VLOOKUP(B715,'Asteroids@home'!$B$3:$I$1398,8,FALSE),"")</f>
        <v/>
      </c>
      <c r="D715" s="23" t="str">
        <f>IFERROR(VLOOKUP(B715,'Citizen Science Grid'!$B$3:$I$1120,8,FALSE),"")</f>
        <v/>
      </c>
      <c r="E715" s="27" t="str">
        <f>IFERROR(VLOOKUP(B715,'Enigma@home'!$B$3:$I$1120,8,FALSE),"")</f>
        <v/>
      </c>
      <c r="F715" s="23" t="str">
        <f>IFERROR(VLOOKUP(B715,'LHC@home'!$B$3:$I$1280,8,FALSE),"")</f>
        <v/>
      </c>
      <c r="G715" s="23" t="str">
        <f>IFERROR(VLOOKUP(B715,'NFS@Home'!$B$3:$I$1280,8,FALSE),"")</f>
        <v/>
      </c>
      <c r="H715" s="23" t="str">
        <f>IFERROR(VLOOKUP(B715,Numberfields!$B$3:$I$1011,8,FALSE),"")</f>
        <v/>
      </c>
      <c r="I715" s="23" t="str">
        <f>IFERROR(VLOOKUP(B715,Primegrid!$B$3:$I$955,8,FALSE),"")</f>
        <v/>
      </c>
      <c r="J715" s="27">
        <f>IFERROR(VLOOKUP(B715,'SETI@home'!$B$3:$I$2497,8,FALSE),"")</f>
        <v>8.461599733496411E-2</v>
      </c>
      <c r="K715" s="23" t="str">
        <f>IFERROR(VLOOKUP(B715,SRBase!$B$3:$I$655,8,FALSE),"")</f>
        <v/>
      </c>
      <c r="L715" s="23" t="str">
        <f>IFERROR(VLOOKUP(B715,'theSkyNet POGS'!$B$3:$I$1158,8,FALSE),"")</f>
        <v/>
      </c>
      <c r="M715" s="23" t="str">
        <f>IFERROR(VLOOKUP(B715,'TN-Grid'!$B$3:$I$908,8,FALSE),"")</f>
        <v/>
      </c>
      <c r="N715" s="23" t="str">
        <f>IFERROR(VLOOKUP(B715,'Yoyo@home'!$B$3:$I$955,8,FALSE),"")</f>
        <v/>
      </c>
      <c r="O715" s="22"/>
      <c r="P715" s="4">
        <f t="shared" si="14"/>
        <v>1</v>
      </c>
    </row>
    <row r="716" spans="2:16" x14ac:dyDescent="0.35">
      <c r="B716" s="12" t="s">
        <v>1631</v>
      </c>
      <c r="C716" s="23" t="str">
        <f>IFERROR(VLOOKUP(B716,'Asteroids@home'!$B$3:$I$1398,8,FALSE),"")</f>
        <v/>
      </c>
      <c r="D716" s="23" t="str">
        <f>IFERROR(VLOOKUP(B716,'Citizen Science Grid'!$B$3:$I$1120,8,FALSE),"")</f>
        <v/>
      </c>
      <c r="E716" s="27" t="str">
        <f>IFERROR(VLOOKUP(B716,'Enigma@home'!$B$3:$I$1120,8,FALSE),"")</f>
        <v/>
      </c>
      <c r="F716" s="23">
        <f>IFERROR(VLOOKUP(B716,'LHC@home'!$B$3:$I$1280,8,FALSE),"")</f>
        <v>0.50093126716946179</v>
      </c>
      <c r="G716" s="23" t="str">
        <f>IFERROR(VLOOKUP(B716,'NFS@Home'!$B$3:$I$1280,8,FALSE),"")</f>
        <v/>
      </c>
      <c r="H716" s="23" t="str">
        <f>IFERROR(VLOOKUP(B716,Numberfields!$B$3:$I$1011,8,FALSE),"")</f>
        <v/>
      </c>
      <c r="I716" s="23" t="str">
        <f>IFERROR(VLOOKUP(B716,Primegrid!$B$3:$I$955,8,FALSE),"")</f>
        <v/>
      </c>
      <c r="J716" s="27">
        <f>IFERROR(VLOOKUP(B716,'SETI@home'!$B$3:$I$2497,8,FALSE),"")</f>
        <v>9.5404098065714177E-2</v>
      </c>
      <c r="K716" s="23" t="str">
        <f>IFERROR(VLOOKUP(B716,SRBase!$B$3:$I$655,8,FALSE),"")</f>
        <v/>
      </c>
      <c r="L716" s="23" t="str">
        <f>IFERROR(VLOOKUP(B716,'theSkyNet POGS'!$B$3:$I$1158,8,FALSE),"")</f>
        <v/>
      </c>
      <c r="M716" s="23" t="str">
        <f>IFERROR(VLOOKUP(B716,'TN-Grid'!$B$3:$I$908,8,FALSE),"")</f>
        <v/>
      </c>
      <c r="N716" s="23" t="str">
        <f>IFERROR(VLOOKUP(B716,'Yoyo@home'!$B$3:$I$955,8,FALSE),"")</f>
        <v/>
      </c>
      <c r="O716" s="22"/>
      <c r="P716" s="4">
        <f t="shared" si="14"/>
        <v>2</v>
      </c>
    </row>
    <row r="717" spans="2:16" x14ac:dyDescent="0.35">
      <c r="B717" s="12" t="s">
        <v>865</v>
      </c>
      <c r="C717" s="23" t="str">
        <f>IFERROR(VLOOKUP(B717,'Asteroids@home'!$B$3:$I$1398,8,FALSE),"")</f>
        <v/>
      </c>
      <c r="D717" s="23" t="str">
        <f>IFERROR(VLOOKUP(B717,'Citizen Science Grid'!$B$3:$I$1120,8,FALSE),"")</f>
        <v/>
      </c>
      <c r="E717" s="27" t="str">
        <f>IFERROR(VLOOKUP(B717,'Enigma@home'!$B$3:$I$1120,8,FALSE),"")</f>
        <v/>
      </c>
      <c r="F717" s="23" t="str">
        <f>IFERROR(VLOOKUP(B717,'LHC@home'!$B$3:$I$1280,8,FALSE),"")</f>
        <v/>
      </c>
      <c r="G717" s="23" t="str">
        <f>IFERROR(VLOOKUP(B717,'NFS@Home'!$B$3:$I$1280,8,FALSE),"")</f>
        <v/>
      </c>
      <c r="H717" s="23">
        <f>IFERROR(VLOOKUP(B717,Numberfields!$B$3:$I$1011,8,FALSE),"")</f>
        <v>0.32921040591002582</v>
      </c>
      <c r="I717" s="23" t="str">
        <f>IFERROR(VLOOKUP(B717,Primegrid!$B$3:$I$955,8,FALSE),"")</f>
        <v/>
      </c>
      <c r="J717" s="27">
        <f>IFERROR(VLOOKUP(B717,'SETI@home'!$B$3:$I$2497,8,FALSE),"")</f>
        <v>9.2879844010347365E-2</v>
      </c>
      <c r="K717" s="23" t="str">
        <f>IFERROR(VLOOKUP(B717,SRBase!$B$3:$I$655,8,FALSE),"")</f>
        <v/>
      </c>
      <c r="L717" s="23" t="str">
        <f>IFERROR(VLOOKUP(B717,'theSkyNet POGS'!$B$3:$I$1158,8,FALSE),"")</f>
        <v/>
      </c>
      <c r="M717" s="23">
        <f>IFERROR(VLOOKUP(B717,'TN-Grid'!$B$3:$I$908,8,FALSE),"")</f>
        <v>0.78653305468098833</v>
      </c>
      <c r="N717" s="23" t="str">
        <f>IFERROR(VLOOKUP(B717,'Yoyo@home'!$B$3:$I$955,8,FALSE),"")</f>
        <v/>
      </c>
      <c r="O717" s="22"/>
      <c r="P717" s="4">
        <f t="shared" si="14"/>
        <v>3</v>
      </c>
    </row>
    <row r="718" spans="2:16" x14ac:dyDescent="0.35">
      <c r="B718" s="12" t="s">
        <v>709</v>
      </c>
      <c r="C718" s="23">
        <f>IFERROR(VLOOKUP(B718,'Asteroids@home'!$B$3:$I$1398,8,FALSE),"")</f>
        <v>0.21110471392421798</v>
      </c>
      <c r="D718" s="23">
        <f>IFERROR(VLOOKUP(B718,'Citizen Science Grid'!$B$3:$I$1120,8,FALSE),"")</f>
        <v>0.59781986773280749</v>
      </c>
      <c r="E718" s="27" t="str">
        <f>IFERROR(VLOOKUP(B718,'Enigma@home'!$B$3:$I$1120,8,FALSE),"")</f>
        <v/>
      </c>
      <c r="F718" s="23" t="str">
        <f>IFERROR(VLOOKUP(B718,'LHC@home'!$B$3:$I$1280,8,FALSE),"")</f>
        <v/>
      </c>
      <c r="G718" s="23" t="str">
        <f>IFERROR(VLOOKUP(B718,'NFS@Home'!$B$3:$I$1280,8,FALSE),"")</f>
        <v/>
      </c>
      <c r="H718" s="23" t="str">
        <f>IFERROR(VLOOKUP(B718,Numberfields!$B$3:$I$1011,8,FALSE),"")</f>
        <v/>
      </c>
      <c r="I718" s="23" t="str">
        <f>IFERROR(VLOOKUP(B718,Primegrid!$B$3:$I$955,8,FALSE),"")</f>
        <v/>
      </c>
      <c r="J718" s="27">
        <f>IFERROR(VLOOKUP(B718,'SETI@home'!$B$3:$I$2497,8,FALSE),"")</f>
        <v>9.6184986645328582E-2</v>
      </c>
      <c r="K718" s="23" t="str">
        <f>IFERROR(VLOOKUP(B718,SRBase!$B$3:$I$655,8,FALSE),"")</f>
        <v/>
      </c>
      <c r="L718" s="23" t="str">
        <f>IFERROR(VLOOKUP(B718,'theSkyNet POGS'!$B$3:$I$1158,8,FALSE),"")</f>
        <v/>
      </c>
      <c r="M718" s="23">
        <f>IFERROR(VLOOKUP(B718,'TN-Grid'!$B$3:$I$908,8,FALSE),"")</f>
        <v>1.2079125624422882</v>
      </c>
      <c r="N718" s="23" t="str">
        <f>IFERROR(VLOOKUP(B718,'Yoyo@home'!$B$3:$I$955,8,FALSE),"")</f>
        <v/>
      </c>
      <c r="O718" s="22"/>
      <c r="P718" s="4">
        <f t="shared" si="14"/>
        <v>4</v>
      </c>
    </row>
    <row r="719" spans="2:16" x14ac:dyDescent="0.35">
      <c r="B719" s="12" t="s">
        <v>2107</v>
      </c>
      <c r="C719" s="23" t="str">
        <f>IFERROR(VLOOKUP(B719,'Asteroids@home'!$B$3:$I$1398,8,FALSE),"")</f>
        <v/>
      </c>
      <c r="D719" s="23" t="str">
        <f>IFERROR(VLOOKUP(B719,'Citizen Science Grid'!$B$3:$I$1120,8,FALSE),"")</f>
        <v/>
      </c>
      <c r="E719" s="27" t="str">
        <f>IFERROR(VLOOKUP(B719,'Enigma@home'!$B$3:$I$1120,8,FALSE),"")</f>
        <v/>
      </c>
      <c r="F719" s="23" t="str">
        <f>IFERROR(VLOOKUP(B719,'LHC@home'!$B$3:$I$1280,8,FALSE),"")</f>
        <v/>
      </c>
      <c r="G719" s="23" t="str">
        <f>IFERROR(VLOOKUP(B719,'NFS@Home'!$B$3:$I$1280,8,FALSE),"")</f>
        <v/>
      </c>
      <c r="H719" s="23" t="str">
        <f>IFERROR(VLOOKUP(B719,Numberfields!$B$3:$I$1011,8,FALSE),"")</f>
        <v/>
      </c>
      <c r="I719" s="23" t="str">
        <f>IFERROR(VLOOKUP(B719,Primegrid!$B$3:$I$955,8,FALSE),"")</f>
        <v/>
      </c>
      <c r="J719" s="27">
        <f>IFERROR(VLOOKUP(B719,'SETI@home'!$B$3:$I$2497,8,FALSE),"")</f>
        <v>9.5625220485200335E-2</v>
      </c>
      <c r="K719" s="23" t="str">
        <f>IFERROR(VLOOKUP(B719,SRBase!$B$3:$I$655,8,FALSE),"")</f>
        <v/>
      </c>
      <c r="L719" s="23" t="str">
        <f>IFERROR(VLOOKUP(B719,'theSkyNet POGS'!$B$3:$I$1158,8,FALSE),"")</f>
        <v/>
      </c>
      <c r="M719" s="23" t="str">
        <f>IFERROR(VLOOKUP(B719,'TN-Grid'!$B$3:$I$908,8,FALSE),"")</f>
        <v/>
      </c>
      <c r="N719" s="23" t="str">
        <f>IFERROR(VLOOKUP(B719,'Yoyo@home'!$B$3:$I$955,8,FALSE),"")</f>
        <v/>
      </c>
      <c r="O719" s="22"/>
      <c r="P719" s="4">
        <f t="shared" si="14"/>
        <v>1</v>
      </c>
    </row>
    <row r="720" spans="2:16" hidden="1" x14ac:dyDescent="0.35">
      <c r="B720" s="12" t="s">
        <v>2108</v>
      </c>
      <c r="C720" s="23" t="str">
        <f>IFERROR(VLOOKUP(B720,'Asteroids@home'!$B$3:$I$1398,8,FALSE),"")</f>
        <v/>
      </c>
      <c r="D720" s="23" t="str">
        <f>IFERROR(VLOOKUP(B720,'Citizen Science Grid'!$B$3:$I$1120,8,FALSE),"")</f>
        <v/>
      </c>
      <c r="E720" s="27" t="str">
        <f>IFERROR(VLOOKUP(B720,'Enigma@home'!$B$3:$I$1120,8,FALSE),"")</f>
        <v/>
      </c>
      <c r="F720" s="23" t="str">
        <f>IFERROR(VLOOKUP(B720,'LHC@home'!$B$3:$I$1280,8,FALSE),"")</f>
        <v/>
      </c>
      <c r="G720" s="23" t="str">
        <f>IFERROR(VLOOKUP(B720,'NFS@Home'!$B$3:$I$1280,8,FALSE),"")</f>
        <v/>
      </c>
      <c r="H720" s="23" t="str">
        <f>IFERROR(VLOOKUP(B720,Numberfields!$B$3:$I$1011,8,FALSE),"")</f>
        <v/>
      </c>
      <c r="I720" s="23" t="str">
        <f>IFERROR(VLOOKUP(B720,Primegrid!$B$3:$I$955,8,FALSE),"")</f>
        <v/>
      </c>
      <c r="J720" s="27" t="str">
        <f>IFERROR(VLOOKUP(B720,'SETI@home'!$B$3:$I$2497,8,FALSE),"")</f>
        <v/>
      </c>
      <c r="K720" s="23" t="str">
        <f>IFERROR(VLOOKUP(B720,SRBase!$B$3:$I$655,8,FALSE),"")</f>
        <v/>
      </c>
      <c r="L720" s="23" t="str">
        <f>IFERROR(VLOOKUP(B720,'theSkyNet POGS'!$B$3:$I$1158,8,FALSE),"")</f>
        <v/>
      </c>
      <c r="M720" s="23" t="str">
        <f>IFERROR(VLOOKUP(B720,'TN-Grid'!$B$3:$I$908,8,FALSE),"")</f>
        <v/>
      </c>
      <c r="N720" s="23" t="str">
        <f>IFERROR(VLOOKUP(B720,'Yoyo@home'!$B$3:$I$955,8,FALSE),"")</f>
        <v/>
      </c>
      <c r="O720" s="22"/>
      <c r="P720" s="4">
        <f t="shared" si="14"/>
        <v>0</v>
      </c>
    </row>
    <row r="721" spans="2:16" x14ac:dyDescent="0.35">
      <c r="B721" s="12" t="s">
        <v>1139</v>
      </c>
      <c r="C721" s="23" t="str">
        <f>IFERROR(VLOOKUP(B721,'Asteroids@home'!$B$3:$I$1398,8,FALSE),"")</f>
        <v/>
      </c>
      <c r="D721" s="23" t="str">
        <f>IFERROR(VLOOKUP(B721,'Citizen Science Grid'!$B$3:$I$1120,8,FALSE),"")</f>
        <v/>
      </c>
      <c r="E721" s="27" t="str">
        <f>IFERROR(VLOOKUP(B721,'Enigma@home'!$B$3:$I$1120,8,FALSE),"")</f>
        <v/>
      </c>
      <c r="F721" s="23" t="str">
        <f>IFERROR(VLOOKUP(B721,'LHC@home'!$B$3:$I$1280,8,FALSE),"")</f>
        <v/>
      </c>
      <c r="G721" s="23" t="str">
        <f>IFERROR(VLOOKUP(B721,'NFS@Home'!$B$3:$I$1280,8,FALSE),"")</f>
        <v/>
      </c>
      <c r="H721" s="23" t="str">
        <f>IFERROR(VLOOKUP(B721,Numberfields!$B$3:$I$1011,8,FALSE),"")</f>
        <v/>
      </c>
      <c r="I721" s="23" t="str">
        <f>IFERROR(VLOOKUP(B721,Primegrid!$B$3:$I$955,8,FALSE),"")</f>
        <v/>
      </c>
      <c r="J721" s="27">
        <f>IFERROR(VLOOKUP(B721,'SETI@home'!$B$3:$I$2497,8,FALSE),"")</f>
        <v>7.5426860999557088E-2</v>
      </c>
      <c r="K721" s="23" t="str">
        <f>IFERROR(VLOOKUP(B721,SRBase!$B$3:$I$655,8,FALSE),"")</f>
        <v/>
      </c>
      <c r="L721" s="23" t="str">
        <f>IFERROR(VLOOKUP(B721,'theSkyNet POGS'!$B$3:$I$1158,8,FALSE),"")</f>
        <v/>
      </c>
      <c r="M721" s="23" t="str">
        <f>IFERROR(VLOOKUP(B721,'TN-Grid'!$B$3:$I$908,8,FALSE),"")</f>
        <v/>
      </c>
      <c r="N721" s="23" t="str">
        <f>IFERROR(VLOOKUP(B721,'Yoyo@home'!$B$3:$I$955,8,FALSE),"")</f>
        <v/>
      </c>
      <c r="O721" s="22"/>
      <c r="P721" s="4">
        <f t="shared" si="14"/>
        <v>1</v>
      </c>
    </row>
    <row r="722" spans="2:16" hidden="1" x14ac:dyDescent="0.35">
      <c r="B722" s="12" t="s">
        <v>2109</v>
      </c>
      <c r="C722" s="23" t="str">
        <f>IFERROR(VLOOKUP(B722,'Asteroids@home'!$B$3:$I$1398,8,FALSE),"")</f>
        <v/>
      </c>
      <c r="D722" s="23" t="str">
        <f>IFERROR(VLOOKUP(B722,'Citizen Science Grid'!$B$3:$I$1120,8,FALSE),"")</f>
        <v/>
      </c>
      <c r="E722" s="27" t="str">
        <f>IFERROR(VLOOKUP(B722,'Enigma@home'!$B$3:$I$1120,8,FALSE),"")</f>
        <v/>
      </c>
      <c r="F722" s="23" t="str">
        <f>IFERROR(VLOOKUP(B722,'LHC@home'!$B$3:$I$1280,8,FALSE),"")</f>
        <v/>
      </c>
      <c r="G722" s="23" t="str">
        <f>IFERROR(VLOOKUP(B722,'NFS@Home'!$B$3:$I$1280,8,FALSE),"")</f>
        <v/>
      </c>
      <c r="H722" s="23" t="str">
        <f>IFERROR(VLOOKUP(B722,Numberfields!$B$3:$I$1011,8,FALSE),"")</f>
        <v/>
      </c>
      <c r="I722" s="23" t="str">
        <f>IFERROR(VLOOKUP(B722,Primegrid!$B$3:$I$955,8,FALSE),"")</f>
        <v/>
      </c>
      <c r="J722" s="27" t="str">
        <f>IFERROR(VLOOKUP(B722,'SETI@home'!$B$3:$I$2497,8,FALSE),"")</f>
        <v/>
      </c>
      <c r="K722" s="23" t="str">
        <f>IFERROR(VLOOKUP(B722,SRBase!$B$3:$I$655,8,FALSE),"")</f>
        <v/>
      </c>
      <c r="L722" s="23" t="str">
        <f>IFERROR(VLOOKUP(B722,'theSkyNet POGS'!$B$3:$I$1158,8,FALSE),"")</f>
        <v/>
      </c>
      <c r="M722" s="23" t="str">
        <f>IFERROR(VLOOKUP(B722,'TN-Grid'!$B$3:$I$908,8,FALSE),"")</f>
        <v/>
      </c>
      <c r="N722" s="23" t="str">
        <f>IFERROR(VLOOKUP(B722,'Yoyo@home'!$B$3:$I$955,8,FALSE),"")</f>
        <v/>
      </c>
      <c r="O722" s="22"/>
      <c r="P722" s="4">
        <f t="shared" si="14"/>
        <v>0</v>
      </c>
    </row>
    <row r="723" spans="2:16" x14ac:dyDescent="0.35">
      <c r="B723" s="12" t="s">
        <v>1857</v>
      </c>
      <c r="C723" s="23" t="str">
        <f>IFERROR(VLOOKUP(B723,'Asteroids@home'!$B$3:$I$1398,8,FALSE),"")</f>
        <v/>
      </c>
      <c r="D723" s="23">
        <f>IFERROR(VLOOKUP(B723,'Citizen Science Grid'!$B$3:$I$1120,8,FALSE),"")</f>
        <v>0.67902079954017269</v>
      </c>
      <c r="E723" s="23" t="str">
        <f>IFERROR(VLOOKUP(B723,'Enigma@home'!$B$3:$I$1120,8,FALSE),"")</f>
        <v/>
      </c>
      <c r="F723" s="23" t="str">
        <f>IFERROR(VLOOKUP(B723,'LHC@home'!$B$3:$I$1280,8,FALSE),"")</f>
        <v/>
      </c>
      <c r="G723" s="23">
        <f>IFERROR(VLOOKUP(B723,'NFS@Home'!$B$3:$I$1280,8,FALSE),"")</f>
        <v>0.40232750870002731</v>
      </c>
      <c r="H723" s="23" t="str">
        <f>IFERROR(VLOOKUP(B723,Numberfields!$B$3:$I$1011,8,FALSE),"")</f>
        <v/>
      </c>
      <c r="I723" s="23" t="str">
        <f>IFERROR(VLOOKUP(B723,Primegrid!$B$3:$I$955,8,FALSE),"")</f>
        <v/>
      </c>
      <c r="J723" s="23">
        <f>IFERROR(VLOOKUP(B723,'SETI@home'!$B$3:$I$2497,8,FALSE),"")</f>
        <v>9.8195811653929224E-2</v>
      </c>
      <c r="K723" s="23" t="str">
        <f>IFERROR(VLOOKUP(B723,SRBase!$B$3:$I$655,8,FALSE),"")</f>
        <v/>
      </c>
      <c r="L723" s="23" t="str">
        <f>IFERROR(VLOOKUP(B723,'theSkyNet POGS'!$B$3:$I$1158,8,FALSE),"")</f>
        <v/>
      </c>
      <c r="M723" s="23" t="str">
        <f>IFERROR(VLOOKUP(B723,'TN-Grid'!$B$3:$I$908,8,FALSE),"")</f>
        <v/>
      </c>
      <c r="N723" s="23">
        <f>IFERROR(VLOOKUP(B723,'Yoyo@home'!$B$3:$I$955,8,FALSE),"")</f>
        <v>0.54353716620284731</v>
      </c>
      <c r="O723" s="22"/>
      <c r="P723" s="4">
        <f t="shared" si="14"/>
        <v>4</v>
      </c>
    </row>
    <row r="724" spans="2:16" x14ac:dyDescent="0.35">
      <c r="B724" s="12" t="s">
        <v>2254</v>
      </c>
      <c r="C724" s="23" t="str">
        <f>IFERROR(VLOOKUP(B724,'Asteroids@home'!$B$3:$I$1398,8,FALSE),"")</f>
        <v/>
      </c>
      <c r="D724" s="23" t="str">
        <f>IFERROR(VLOOKUP(B724,'Citizen Science Grid'!$B$3:$I$1120,8,FALSE),"")</f>
        <v/>
      </c>
      <c r="E724" s="23" t="str">
        <f>IFERROR(VLOOKUP(B724,'Enigma@home'!$B$3:$I$1120,8,FALSE),"")</f>
        <v/>
      </c>
      <c r="F724" s="23" t="str">
        <f>IFERROR(VLOOKUP(B724,'LHC@home'!$B$3:$I$1280,8,FALSE),"")</f>
        <v/>
      </c>
      <c r="G724" s="23" t="str">
        <f>IFERROR(VLOOKUP(B724,'NFS@Home'!$B$3:$I$1280,8,FALSE),"")</f>
        <v/>
      </c>
      <c r="H724" s="23" t="str">
        <f>IFERROR(VLOOKUP(B724,Numberfields!$B$3:$I$1011,8,FALSE),"")</f>
        <v/>
      </c>
      <c r="I724" s="23" t="str">
        <f>IFERROR(VLOOKUP(B724,Primegrid!$B$3:$I$955,8,FALSE),"")</f>
        <v/>
      </c>
      <c r="J724" s="23">
        <f>IFERROR(VLOOKUP(B724,'SETI@home'!$B$3:$I$2497,8,FALSE),"")</f>
        <v>2.7985313246413086E-2</v>
      </c>
      <c r="K724" s="23" t="str">
        <f>IFERROR(VLOOKUP(B724,SRBase!$B$3:$I$655,8,FALSE),"")</f>
        <v/>
      </c>
      <c r="L724" s="23" t="str">
        <f>IFERROR(VLOOKUP(B724,'theSkyNet POGS'!$B$3:$I$1158,8,FALSE),"")</f>
        <v/>
      </c>
      <c r="M724" s="23" t="str">
        <f>IFERROR(VLOOKUP(B724,'TN-Grid'!$B$3:$I$908,8,FALSE),"")</f>
        <v/>
      </c>
      <c r="N724" s="23" t="str">
        <f>IFERROR(VLOOKUP(B724,'Yoyo@home'!$B$3:$I$955,8,FALSE),"")</f>
        <v/>
      </c>
      <c r="P724" s="4">
        <f t="shared" ref="P724:P755" si="15">COUNT(C724:N724)</f>
        <v>1</v>
      </c>
    </row>
    <row r="725" spans="2:16" hidden="1" x14ac:dyDescent="0.35">
      <c r="B725" s="12" t="s">
        <v>2255</v>
      </c>
      <c r="C725" s="23" t="str">
        <f>IFERROR(VLOOKUP(B725,'Asteroids@home'!$B$3:$I$1398,8,FALSE),"")</f>
        <v/>
      </c>
      <c r="D725" s="23" t="str">
        <f>IFERROR(VLOOKUP(B725,'Citizen Science Grid'!$B$3:$I$1120,8,FALSE),"")</f>
        <v/>
      </c>
      <c r="E725" s="23" t="str">
        <f>IFERROR(VLOOKUP(B725,'Enigma@home'!$B$3:$I$1120,8,FALSE),"")</f>
        <v/>
      </c>
      <c r="F725" s="23" t="str">
        <f>IFERROR(VLOOKUP(B725,'LHC@home'!$B$3:$I$1280,8,FALSE),"")</f>
        <v/>
      </c>
      <c r="G725" s="23" t="str">
        <f>IFERROR(VLOOKUP(B725,'NFS@Home'!$B$3:$I$1280,8,FALSE),"")</f>
        <v/>
      </c>
      <c r="H725" s="23" t="str">
        <f>IFERROR(VLOOKUP(B725,Numberfields!$B$3:$I$1011,8,FALSE),"")</f>
        <v/>
      </c>
      <c r="I725" s="23" t="str">
        <f>IFERROR(VLOOKUP(B725,Primegrid!$B$3:$I$955,8,FALSE),"")</f>
        <v/>
      </c>
      <c r="J725" s="23" t="str">
        <f>IFERROR(VLOOKUP(B725,'SETI@home'!$B$3:$I$2497,8,FALSE),"")</f>
        <v/>
      </c>
      <c r="K725" s="23" t="str">
        <f>IFERROR(VLOOKUP(B725,SRBase!$B$3:$I$655,8,FALSE),"")</f>
        <v/>
      </c>
      <c r="L725" s="23" t="str">
        <f>IFERROR(VLOOKUP(B725,'theSkyNet POGS'!$B$3:$I$1158,8,FALSE),"")</f>
        <v/>
      </c>
      <c r="M725" s="23" t="str">
        <f>IFERROR(VLOOKUP(B725,'TN-Grid'!$B$3:$I$908,8,FALSE),"")</f>
        <v/>
      </c>
      <c r="N725" s="23" t="str">
        <f>IFERROR(VLOOKUP(B725,'Yoyo@home'!$B$3:$I$955,8,FALSE),"")</f>
        <v/>
      </c>
      <c r="P725" s="4">
        <f t="shared" si="15"/>
        <v>0</v>
      </c>
    </row>
    <row r="726" spans="2:16" hidden="1" x14ac:dyDescent="0.35">
      <c r="B726" s="12" t="s">
        <v>2256</v>
      </c>
      <c r="C726" s="23" t="str">
        <f>IFERROR(VLOOKUP(B726,'Asteroids@home'!$B$3:$I$1398,8,FALSE),"")</f>
        <v/>
      </c>
      <c r="D726" s="23" t="str">
        <f>IFERROR(VLOOKUP(B726,'Citizen Science Grid'!$B$3:$I$1120,8,FALSE),"")</f>
        <v/>
      </c>
      <c r="E726" s="23" t="str">
        <f>IFERROR(VLOOKUP(B726,'Enigma@home'!$B$3:$I$1120,8,FALSE),"")</f>
        <v/>
      </c>
      <c r="F726" s="23" t="str">
        <f>IFERROR(VLOOKUP(B726,'LHC@home'!$B$3:$I$1280,8,FALSE),"")</f>
        <v/>
      </c>
      <c r="G726" s="23" t="str">
        <f>IFERROR(VLOOKUP(B726,'NFS@Home'!$B$3:$I$1280,8,FALSE),"")</f>
        <v/>
      </c>
      <c r="H726" s="23" t="str">
        <f>IFERROR(VLOOKUP(B726,Numberfields!$B$3:$I$1011,8,FALSE),"")</f>
        <v/>
      </c>
      <c r="I726" s="23" t="str">
        <f>IFERROR(VLOOKUP(B726,Primegrid!$B$3:$I$955,8,FALSE),"")</f>
        <v/>
      </c>
      <c r="J726" s="23" t="str">
        <f>IFERROR(VLOOKUP(B726,'SETI@home'!$B$3:$I$2497,8,FALSE),"")</f>
        <v/>
      </c>
      <c r="K726" s="23" t="str">
        <f>IFERROR(VLOOKUP(B726,SRBase!$B$3:$I$655,8,FALSE),"")</f>
        <v/>
      </c>
      <c r="L726" s="23" t="str">
        <f>IFERROR(VLOOKUP(B726,'theSkyNet POGS'!$B$3:$I$1158,8,FALSE),"")</f>
        <v/>
      </c>
      <c r="M726" s="23" t="str">
        <f>IFERROR(VLOOKUP(B726,'TN-Grid'!$B$3:$I$908,8,FALSE),"")</f>
        <v/>
      </c>
      <c r="N726" s="23" t="str">
        <f>IFERROR(VLOOKUP(B726,'Yoyo@home'!$B$3:$I$955,8,FALSE),"")</f>
        <v/>
      </c>
      <c r="P726" s="4">
        <f t="shared" si="15"/>
        <v>0</v>
      </c>
    </row>
    <row r="727" spans="2:16" hidden="1" x14ac:dyDescent="0.35">
      <c r="B727" s="12" t="s">
        <v>2257</v>
      </c>
      <c r="C727" s="23" t="str">
        <f>IFERROR(VLOOKUP(B727,'Asteroids@home'!$B$3:$I$1398,8,FALSE),"")</f>
        <v/>
      </c>
      <c r="D727" s="23" t="str">
        <f>IFERROR(VLOOKUP(B727,'Citizen Science Grid'!$B$3:$I$1120,8,FALSE),"")</f>
        <v/>
      </c>
      <c r="E727" s="23" t="str">
        <f>IFERROR(VLOOKUP(B727,'Enigma@home'!$B$3:$I$1120,8,FALSE),"")</f>
        <v/>
      </c>
      <c r="F727" s="23" t="str">
        <f>IFERROR(VLOOKUP(B727,'LHC@home'!$B$3:$I$1280,8,FALSE),"")</f>
        <v/>
      </c>
      <c r="G727" s="23" t="str">
        <f>IFERROR(VLOOKUP(B727,'NFS@Home'!$B$3:$I$1280,8,FALSE),"")</f>
        <v/>
      </c>
      <c r="H727" s="23" t="str">
        <f>IFERROR(VLOOKUP(B727,Numberfields!$B$3:$I$1011,8,FALSE),"")</f>
        <v/>
      </c>
      <c r="I727" s="23" t="str">
        <f>IFERROR(VLOOKUP(B727,Primegrid!$B$3:$I$955,8,FALSE),"")</f>
        <v/>
      </c>
      <c r="J727" s="23" t="str">
        <f>IFERROR(VLOOKUP(B727,'SETI@home'!$B$3:$I$2497,8,FALSE),"")</f>
        <v/>
      </c>
      <c r="K727" s="23" t="str">
        <f>IFERROR(VLOOKUP(B727,SRBase!$B$3:$I$655,8,FALSE),"")</f>
        <v/>
      </c>
      <c r="L727" s="23" t="str">
        <f>IFERROR(VLOOKUP(B727,'theSkyNet POGS'!$B$3:$I$1158,8,FALSE),"")</f>
        <v/>
      </c>
      <c r="M727" s="23" t="str">
        <f>IFERROR(VLOOKUP(B727,'TN-Grid'!$B$3:$I$908,8,FALSE),"")</f>
        <v/>
      </c>
      <c r="N727" s="23" t="str">
        <f>IFERROR(VLOOKUP(B727,'Yoyo@home'!$B$3:$I$955,8,FALSE),"")</f>
        <v/>
      </c>
      <c r="P727" s="4">
        <f t="shared" si="15"/>
        <v>0</v>
      </c>
    </row>
    <row r="728" spans="2:16" hidden="1" x14ac:dyDescent="0.35">
      <c r="B728" s="12" t="s">
        <v>2258</v>
      </c>
      <c r="C728" s="23" t="str">
        <f>IFERROR(VLOOKUP(B728,'Asteroids@home'!$B$3:$I$1398,8,FALSE),"")</f>
        <v/>
      </c>
      <c r="D728" s="23" t="str">
        <f>IFERROR(VLOOKUP(B728,'Citizen Science Grid'!$B$3:$I$1120,8,FALSE),"")</f>
        <v/>
      </c>
      <c r="E728" s="23" t="str">
        <f>IFERROR(VLOOKUP(B728,'Enigma@home'!$B$3:$I$1120,8,FALSE),"")</f>
        <v/>
      </c>
      <c r="F728" s="23" t="str">
        <f>IFERROR(VLOOKUP(B728,'LHC@home'!$B$3:$I$1280,8,FALSE),"")</f>
        <v/>
      </c>
      <c r="G728" s="23" t="str">
        <f>IFERROR(VLOOKUP(B728,'NFS@Home'!$B$3:$I$1280,8,FALSE),"")</f>
        <v/>
      </c>
      <c r="H728" s="23" t="str">
        <f>IFERROR(VLOOKUP(B728,Numberfields!$B$3:$I$1011,8,FALSE),"")</f>
        <v/>
      </c>
      <c r="I728" s="23" t="str">
        <f>IFERROR(VLOOKUP(B728,Primegrid!$B$3:$I$955,8,FALSE),"")</f>
        <v/>
      </c>
      <c r="J728" s="23" t="str">
        <f>IFERROR(VLOOKUP(B728,'SETI@home'!$B$3:$I$2497,8,FALSE),"")</f>
        <v/>
      </c>
      <c r="K728" s="23" t="str">
        <f>IFERROR(VLOOKUP(B728,SRBase!$B$3:$I$655,8,FALSE),"")</f>
        <v/>
      </c>
      <c r="L728" s="23" t="str">
        <f>IFERROR(VLOOKUP(B728,'theSkyNet POGS'!$B$3:$I$1158,8,FALSE),"")</f>
        <v/>
      </c>
      <c r="M728" s="23" t="str">
        <f>IFERROR(VLOOKUP(B728,'TN-Grid'!$B$3:$I$908,8,FALSE),"")</f>
        <v/>
      </c>
      <c r="N728" s="23" t="str">
        <f>IFERROR(VLOOKUP(B728,'Yoyo@home'!$B$3:$I$955,8,FALSE),"")</f>
        <v/>
      </c>
      <c r="P728" s="4">
        <f t="shared" si="15"/>
        <v>0</v>
      </c>
    </row>
    <row r="729" spans="2:16" hidden="1" x14ac:dyDescent="0.35">
      <c r="B729" s="12" t="s">
        <v>2259</v>
      </c>
      <c r="C729" s="23" t="str">
        <f>IFERROR(VLOOKUP(B729,'Asteroids@home'!$B$3:$I$1398,8,FALSE),"")</f>
        <v/>
      </c>
      <c r="D729" s="23" t="str">
        <f>IFERROR(VLOOKUP(B729,'Citizen Science Grid'!$B$3:$I$1120,8,FALSE),"")</f>
        <v/>
      </c>
      <c r="E729" s="23" t="str">
        <f>IFERROR(VLOOKUP(B729,'Enigma@home'!$B$3:$I$1120,8,FALSE),"")</f>
        <v/>
      </c>
      <c r="F729" s="23" t="str">
        <f>IFERROR(VLOOKUP(B729,'LHC@home'!$B$3:$I$1280,8,FALSE),"")</f>
        <v/>
      </c>
      <c r="G729" s="23" t="str">
        <f>IFERROR(VLOOKUP(B729,'NFS@Home'!$B$3:$I$1280,8,FALSE),"")</f>
        <v/>
      </c>
      <c r="H729" s="23" t="str">
        <f>IFERROR(VLOOKUP(B729,Numberfields!$B$3:$I$1011,8,FALSE),"")</f>
        <v/>
      </c>
      <c r="I729" s="23" t="str">
        <f>IFERROR(VLOOKUP(B729,Primegrid!$B$3:$I$955,8,FALSE),"")</f>
        <v/>
      </c>
      <c r="J729" s="23" t="str">
        <f>IFERROR(VLOOKUP(B729,'SETI@home'!$B$3:$I$2497,8,FALSE),"")</f>
        <v/>
      </c>
      <c r="K729" s="23" t="str">
        <f>IFERROR(VLOOKUP(B729,SRBase!$B$3:$I$655,8,FALSE),"")</f>
        <v/>
      </c>
      <c r="L729" s="23" t="str">
        <f>IFERROR(VLOOKUP(B729,'theSkyNet POGS'!$B$3:$I$1158,8,FALSE),"")</f>
        <v/>
      </c>
      <c r="M729" s="23" t="str">
        <f>IFERROR(VLOOKUP(B729,'TN-Grid'!$B$3:$I$908,8,FALSE),"")</f>
        <v/>
      </c>
      <c r="N729" s="23" t="str">
        <f>IFERROR(VLOOKUP(B729,'Yoyo@home'!$B$3:$I$955,8,FALSE),"")</f>
        <v/>
      </c>
      <c r="P729" s="4">
        <f t="shared" si="15"/>
        <v>0</v>
      </c>
    </row>
    <row r="730" spans="2:16" x14ac:dyDescent="0.35">
      <c r="B730" s="12" t="s">
        <v>2260</v>
      </c>
      <c r="C730" s="23" t="str">
        <f>IFERROR(VLOOKUP(B730,'Asteroids@home'!$B$3:$I$1398,8,FALSE),"")</f>
        <v/>
      </c>
      <c r="D730" s="23" t="str">
        <f>IFERROR(VLOOKUP(B730,'Citizen Science Grid'!$B$3:$I$1120,8,FALSE),"")</f>
        <v/>
      </c>
      <c r="E730" s="23" t="str">
        <f>IFERROR(VLOOKUP(B730,'Enigma@home'!$B$3:$I$1120,8,FALSE),"")</f>
        <v/>
      </c>
      <c r="F730" s="23" t="str">
        <f>IFERROR(VLOOKUP(B730,'LHC@home'!$B$3:$I$1280,8,FALSE),"")</f>
        <v/>
      </c>
      <c r="G730" s="23" t="str">
        <f>IFERROR(VLOOKUP(B730,'NFS@Home'!$B$3:$I$1280,8,FALSE),"")</f>
        <v/>
      </c>
      <c r="H730" s="23" t="str">
        <f>IFERROR(VLOOKUP(B730,Numberfields!$B$3:$I$1011,8,FALSE),"")</f>
        <v/>
      </c>
      <c r="I730" s="23" t="str">
        <f>IFERROR(VLOOKUP(B730,Primegrid!$B$3:$I$955,8,FALSE),"")</f>
        <v/>
      </c>
      <c r="J730" s="23">
        <f>IFERROR(VLOOKUP(B730,'SETI@home'!$B$3:$I$2497,8,FALSE),"")</f>
        <v>1.6022165217367625E-2</v>
      </c>
      <c r="K730" s="23" t="str">
        <f>IFERROR(VLOOKUP(B730,SRBase!$B$3:$I$655,8,FALSE),"")</f>
        <v/>
      </c>
      <c r="L730" s="23" t="str">
        <f>IFERROR(VLOOKUP(B730,'theSkyNet POGS'!$B$3:$I$1158,8,FALSE),"")</f>
        <v/>
      </c>
      <c r="M730" s="23" t="str">
        <f>IFERROR(VLOOKUP(B730,'TN-Grid'!$B$3:$I$908,8,FALSE),"")</f>
        <v/>
      </c>
      <c r="N730" s="23" t="str">
        <f>IFERROR(VLOOKUP(B730,'Yoyo@home'!$B$3:$I$955,8,FALSE),"")</f>
        <v/>
      </c>
      <c r="P730" s="4">
        <f t="shared" si="15"/>
        <v>1</v>
      </c>
    </row>
    <row r="731" spans="2:16" x14ac:dyDescent="0.35">
      <c r="B731" s="12" t="s">
        <v>1561</v>
      </c>
      <c r="C731" s="23">
        <f>IFERROR(VLOOKUP(B731,'Asteroids@home'!$B$3:$I$1398,8,FALSE),"")</f>
        <v>4.7254673823027935E-2</v>
      </c>
      <c r="D731" s="23" t="str">
        <f>IFERROR(VLOOKUP(B731,'Citizen Science Grid'!$B$3:$I$1120,8,FALSE),"")</f>
        <v/>
      </c>
      <c r="E731" s="23" t="str">
        <f>IFERROR(VLOOKUP(B731,'Enigma@home'!$B$3:$I$1120,8,FALSE),"")</f>
        <v/>
      </c>
      <c r="F731" s="23" t="str">
        <f>IFERROR(VLOOKUP(B731,'LHC@home'!$B$3:$I$1280,8,FALSE),"")</f>
        <v/>
      </c>
      <c r="G731" s="23" t="str">
        <f>IFERROR(VLOOKUP(B731,'NFS@Home'!$B$3:$I$1280,8,FALSE),"")</f>
        <v/>
      </c>
      <c r="H731" s="23" t="str">
        <f>IFERROR(VLOOKUP(B731,Numberfields!$B$3:$I$1011,8,FALSE),"")</f>
        <v/>
      </c>
      <c r="I731" s="23">
        <f>IFERROR(VLOOKUP(B731,Primegrid!$B$3:$I$955,8,FALSE),"")</f>
        <v>3.9690125184040324E-3</v>
      </c>
      <c r="J731" s="23" t="str">
        <f>IFERROR(VLOOKUP(B731,'SETI@home'!$B$3:$I$2497,8,FALSE),"")</f>
        <v/>
      </c>
      <c r="K731" s="23" t="str">
        <f>IFERROR(VLOOKUP(B731,SRBase!$B$3:$I$655,8,FALSE),"")</f>
        <v/>
      </c>
      <c r="L731" s="23" t="str">
        <f>IFERROR(VLOOKUP(B731,'theSkyNet POGS'!$B$3:$I$1158,8,FALSE),"")</f>
        <v/>
      </c>
      <c r="M731" s="23" t="str">
        <f>IFERROR(VLOOKUP(B731,'TN-Grid'!$B$3:$I$908,8,FALSE),"")</f>
        <v/>
      </c>
      <c r="N731" s="23" t="str">
        <f>IFERROR(VLOOKUP(B731,'Yoyo@home'!$B$3:$I$955,8,FALSE),"")</f>
        <v/>
      </c>
      <c r="P731" s="4">
        <f t="shared" si="15"/>
        <v>2</v>
      </c>
    </row>
    <row r="732" spans="2:16" hidden="1" x14ac:dyDescent="0.35">
      <c r="B732" s="12" t="s">
        <v>1562</v>
      </c>
      <c r="C732" s="23" t="str">
        <f>IFERROR(VLOOKUP(B732,'Asteroids@home'!$B$3:$I$1398,8,FALSE),"")</f>
        <v/>
      </c>
      <c r="D732" s="23" t="str">
        <f>IFERROR(VLOOKUP(B732,'Citizen Science Grid'!$B$3:$I$1120,8,FALSE),"")</f>
        <v/>
      </c>
      <c r="E732" s="23" t="str">
        <f>IFERROR(VLOOKUP(B732,'Enigma@home'!$B$3:$I$1120,8,FALSE),"")</f>
        <v/>
      </c>
      <c r="F732" s="23" t="str">
        <f>IFERROR(VLOOKUP(B732,'LHC@home'!$B$3:$I$1280,8,FALSE),"")</f>
        <v/>
      </c>
      <c r="G732" s="23" t="str">
        <f>IFERROR(VLOOKUP(B732,'NFS@Home'!$B$3:$I$1280,8,FALSE),"")</f>
        <v/>
      </c>
      <c r="H732" s="23" t="str">
        <f>IFERROR(VLOOKUP(B732,Numberfields!$B$3:$I$1011,8,FALSE),"")</f>
        <v/>
      </c>
      <c r="I732" s="23" t="str">
        <f>IFERROR(VLOOKUP(B732,Primegrid!$B$3:$I$955,8,FALSE),"")</f>
        <v/>
      </c>
      <c r="J732" s="23" t="str">
        <f>IFERROR(VLOOKUP(B732,'SETI@home'!$B$3:$I$2497,8,FALSE),"")</f>
        <v/>
      </c>
      <c r="K732" s="23" t="str">
        <f>IFERROR(VLOOKUP(B732,SRBase!$B$3:$I$655,8,FALSE),"")</f>
        <v/>
      </c>
      <c r="L732" s="23" t="str">
        <f>IFERROR(VLOOKUP(B732,'theSkyNet POGS'!$B$3:$I$1158,8,FALSE),"")</f>
        <v/>
      </c>
      <c r="M732" s="23" t="str">
        <f>IFERROR(VLOOKUP(B732,'TN-Grid'!$B$3:$I$908,8,FALSE),"")</f>
        <v/>
      </c>
      <c r="N732" s="23" t="str">
        <f>IFERROR(VLOOKUP(B732,'Yoyo@home'!$B$3:$I$955,8,FALSE),"")</f>
        <v/>
      </c>
      <c r="P732" s="4">
        <f t="shared" si="15"/>
        <v>0</v>
      </c>
    </row>
    <row r="733" spans="2:16" hidden="1" x14ac:dyDescent="0.35">
      <c r="B733" s="12" t="s">
        <v>2261</v>
      </c>
      <c r="C733" s="23" t="str">
        <f>IFERROR(VLOOKUP(B733,'Asteroids@home'!$B$3:$I$1398,8,FALSE),"")</f>
        <v/>
      </c>
      <c r="D733" s="23" t="str">
        <f>IFERROR(VLOOKUP(B733,'Citizen Science Grid'!$B$3:$I$1120,8,FALSE),"")</f>
        <v/>
      </c>
      <c r="E733" s="23" t="str">
        <f>IFERROR(VLOOKUP(B733,'Enigma@home'!$B$3:$I$1120,8,FALSE),"")</f>
        <v/>
      </c>
      <c r="F733" s="23" t="str">
        <f>IFERROR(VLOOKUP(B733,'LHC@home'!$B$3:$I$1280,8,FALSE),"")</f>
        <v/>
      </c>
      <c r="G733" s="23" t="str">
        <f>IFERROR(VLOOKUP(B733,'NFS@Home'!$B$3:$I$1280,8,FALSE),"")</f>
        <v/>
      </c>
      <c r="H733" s="23" t="str">
        <f>IFERROR(VLOOKUP(B733,Numberfields!$B$3:$I$1011,8,FALSE),"")</f>
        <v/>
      </c>
      <c r="I733" s="23" t="str">
        <f>IFERROR(VLOOKUP(B733,Primegrid!$B$3:$I$955,8,FALSE),"")</f>
        <v/>
      </c>
      <c r="J733" s="23" t="str">
        <f>IFERROR(VLOOKUP(B733,'SETI@home'!$B$3:$I$2497,8,FALSE),"")</f>
        <v/>
      </c>
      <c r="K733" s="23" t="str">
        <f>IFERROR(VLOOKUP(B733,SRBase!$B$3:$I$655,8,FALSE),"")</f>
        <v/>
      </c>
      <c r="L733" s="23" t="str">
        <f>IFERROR(VLOOKUP(B733,'theSkyNet POGS'!$B$3:$I$1158,8,FALSE),"")</f>
        <v/>
      </c>
      <c r="M733" s="23" t="str">
        <f>IFERROR(VLOOKUP(B733,'TN-Grid'!$B$3:$I$908,8,FALSE),"")</f>
        <v/>
      </c>
      <c r="N733" s="23" t="str">
        <f>IFERROR(VLOOKUP(B733,'Yoyo@home'!$B$3:$I$955,8,FALSE),"")</f>
        <v/>
      </c>
      <c r="P733" s="4">
        <f t="shared" si="15"/>
        <v>0</v>
      </c>
    </row>
    <row r="734" spans="2:16" x14ac:dyDescent="0.35">
      <c r="B734" s="12" t="s">
        <v>1742</v>
      </c>
      <c r="C734" s="23" t="str">
        <f>IFERROR(VLOOKUP(B734,'Asteroids@home'!$B$3:$I$1398,8,FALSE),"")</f>
        <v/>
      </c>
      <c r="D734" s="23" t="str">
        <f>IFERROR(VLOOKUP(B734,'Citizen Science Grid'!$B$3:$I$1120,8,FALSE),"")</f>
        <v/>
      </c>
      <c r="E734" s="23" t="str">
        <f>IFERROR(VLOOKUP(B734,'Enigma@home'!$B$3:$I$1120,8,FALSE),"")</f>
        <v/>
      </c>
      <c r="F734" s="23">
        <f>IFERROR(VLOOKUP(B734,'LHC@home'!$B$3:$I$1280,8,FALSE),"")</f>
        <v>0.12997426954540084</v>
      </c>
      <c r="G734" s="23" t="str">
        <f>IFERROR(VLOOKUP(B734,'NFS@Home'!$B$3:$I$1280,8,FALSE),"")</f>
        <v/>
      </c>
      <c r="H734" s="23" t="str">
        <f>IFERROR(VLOOKUP(B734,Numberfields!$B$3:$I$1011,8,FALSE),"")</f>
        <v/>
      </c>
      <c r="I734" s="23" t="str">
        <f>IFERROR(VLOOKUP(B734,Primegrid!$B$3:$I$955,8,FALSE),"")</f>
        <v/>
      </c>
      <c r="J734" s="23">
        <f>IFERROR(VLOOKUP(B734,'SETI@home'!$B$3:$I$2497,8,FALSE),"")</f>
        <v>1.5729234192466312E-2</v>
      </c>
      <c r="K734" s="23" t="str">
        <f>IFERROR(VLOOKUP(B734,SRBase!$B$3:$I$655,8,FALSE),"")</f>
        <v/>
      </c>
      <c r="L734" s="23" t="str">
        <f>IFERROR(VLOOKUP(B734,'theSkyNet POGS'!$B$3:$I$1158,8,FALSE),"")</f>
        <v/>
      </c>
      <c r="M734" s="23" t="str">
        <f>IFERROR(VLOOKUP(B734,'TN-Grid'!$B$3:$I$908,8,FALSE),"")</f>
        <v/>
      </c>
      <c r="N734" s="23" t="str">
        <f>IFERROR(VLOOKUP(B734,'Yoyo@home'!$B$3:$I$955,8,FALSE),"")</f>
        <v/>
      </c>
      <c r="P734" s="4">
        <f t="shared" si="15"/>
        <v>2</v>
      </c>
    </row>
    <row r="735" spans="2:16" x14ac:dyDescent="0.35">
      <c r="B735" s="12" t="s">
        <v>1876</v>
      </c>
      <c r="C735" s="23" t="str">
        <f>IFERROR(VLOOKUP(B735,'Asteroids@home'!$B$3:$I$1398,8,FALSE),"")</f>
        <v/>
      </c>
      <c r="D735" s="23" t="str">
        <f>IFERROR(VLOOKUP(B735,'Citizen Science Grid'!$B$3:$I$1120,8,FALSE),"")</f>
        <v/>
      </c>
      <c r="E735" s="23" t="str">
        <f>IFERROR(VLOOKUP(B735,'Enigma@home'!$B$3:$I$1120,8,FALSE),"")</f>
        <v/>
      </c>
      <c r="F735" s="23" t="str">
        <f>IFERROR(VLOOKUP(B735,'LHC@home'!$B$3:$I$1280,8,FALSE),"")</f>
        <v/>
      </c>
      <c r="G735" s="23" t="str">
        <f>IFERROR(VLOOKUP(B735,'NFS@Home'!$B$3:$I$1280,8,FALSE),"")</f>
        <v/>
      </c>
      <c r="H735" s="23" t="str">
        <f>IFERROR(VLOOKUP(B735,Numberfields!$B$3:$I$1011,8,FALSE),"")</f>
        <v/>
      </c>
      <c r="I735" s="23" t="str">
        <f>IFERROR(VLOOKUP(B735,Primegrid!$B$3:$I$955,8,FALSE),"")</f>
        <v/>
      </c>
      <c r="J735" s="23" t="str">
        <f>IFERROR(VLOOKUP(B735,'SETI@home'!$B$3:$I$2497,8,FALSE),"")</f>
        <v/>
      </c>
      <c r="K735" s="23" t="str">
        <f>IFERROR(VLOOKUP(B735,SRBase!$B$3:$I$655,8,FALSE),"")</f>
        <v/>
      </c>
      <c r="L735" s="23" t="str">
        <f>IFERROR(VLOOKUP(B735,'theSkyNet POGS'!$B$3:$I$1158,8,FALSE),"")</f>
        <v/>
      </c>
      <c r="M735" s="23" t="str">
        <f>IFERROR(VLOOKUP(B735,'TN-Grid'!$B$3:$I$908,8,FALSE),"")</f>
        <v/>
      </c>
      <c r="N735" s="23">
        <f>IFERROR(VLOOKUP(B735,'Yoyo@home'!$B$3:$I$955,8,FALSE),"")</f>
        <v>0.18756711199600137</v>
      </c>
      <c r="P735" s="4">
        <f t="shared" si="15"/>
        <v>1</v>
      </c>
    </row>
    <row r="736" spans="2:16" x14ac:dyDescent="0.35">
      <c r="B736" s="12" t="s">
        <v>1565</v>
      </c>
      <c r="C736" s="23">
        <f>IFERROR(VLOOKUP(B736,'Asteroids@home'!$B$3:$I$1398,8,FALSE),"")</f>
        <v>0.38470383859406754</v>
      </c>
      <c r="D736" s="23" t="str">
        <f>IFERROR(VLOOKUP(B736,'Citizen Science Grid'!$B$3:$I$1120,8,FALSE),"")</f>
        <v/>
      </c>
      <c r="E736" s="23" t="str">
        <f>IFERROR(VLOOKUP(B736,'Enigma@home'!$B$3:$I$1120,8,FALSE),"")</f>
        <v/>
      </c>
      <c r="F736" s="23">
        <f>IFERROR(VLOOKUP(B736,'LHC@home'!$B$3:$I$1280,8,FALSE),"")</f>
        <v>0.87437740319726565</v>
      </c>
      <c r="G736" s="23" t="str">
        <f>IFERROR(VLOOKUP(B736,'NFS@Home'!$B$3:$I$1280,8,FALSE),"")</f>
        <v/>
      </c>
      <c r="H736" s="23" t="str">
        <f>IFERROR(VLOOKUP(B736,Numberfields!$B$3:$I$1011,8,FALSE),"")</f>
        <v/>
      </c>
      <c r="I736" s="23">
        <f>IFERROR(VLOOKUP(B736,Primegrid!$B$3:$I$955,8,FALSE),"")</f>
        <v>5.776798149627814E-2</v>
      </c>
      <c r="J736" s="23">
        <f>IFERROR(VLOOKUP(B736,'SETI@home'!$B$3:$I$2497,8,FALSE),"")</f>
        <v>0.19716950097703753</v>
      </c>
      <c r="K736" s="23" t="str">
        <f>IFERROR(VLOOKUP(B736,SRBase!$B$3:$I$655,8,FALSE),"")</f>
        <v/>
      </c>
      <c r="L736" s="23" t="str">
        <f>IFERROR(VLOOKUP(B736,'theSkyNet POGS'!$B$3:$I$1158,8,FALSE),"")</f>
        <v/>
      </c>
      <c r="M736" s="23" t="str">
        <f>IFERROR(VLOOKUP(B736,'TN-Grid'!$B$3:$I$908,8,FALSE),"")</f>
        <v/>
      </c>
      <c r="N736" s="23">
        <f>IFERROR(VLOOKUP(B736,'Yoyo@home'!$B$3:$I$955,8,FALSE),"")</f>
        <v>0.85871842167683232</v>
      </c>
      <c r="P736" s="4">
        <f t="shared" si="15"/>
        <v>5</v>
      </c>
    </row>
    <row r="737" spans="2:16" x14ac:dyDescent="0.35">
      <c r="B737" s="12" t="s">
        <v>1743</v>
      </c>
      <c r="C737" s="23" t="str">
        <f>IFERROR(VLOOKUP(B737,'Asteroids@home'!$B$3:$I$1398,8,FALSE),"")</f>
        <v/>
      </c>
      <c r="D737" s="23" t="str">
        <f>IFERROR(VLOOKUP(B737,'Citizen Science Grid'!$B$3:$I$1120,8,FALSE),"")</f>
        <v/>
      </c>
      <c r="E737" s="23" t="str">
        <f>IFERROR(VLOOKUP(B737,'Enigma@home'!$B$3:$I$1120,8,FALSE),"")</f>
        <v/>
      </c>
      <c r="F737" s="23">
        <f>IFERROR(VLOOKUP(B737,'LHC@home'!$B$3:$I$1280,8,FALSE),"")</f>
        <v>0.6972884812418203</v>
      </c>
      <c r="G737" s="23" t="str">
        <f>IFERROR(VLOOKUP(B737,'NFS@Home'!$B$3:$I$1280,8,FALSE),"")</f>
        <v/>
      </c>
      <c r="H737" s="23" t="str">
        <f>IFERROR(VLOOKUP(B737,Numberfields!$B$3:$I$1011,8,FALSE),"")</f>
        <v/>
      </c>
      <c r="I737" s="23" t="str">
        <f>IFERROR(VLOOKUP(B737,Primegrid!$B$3:$I$955,8,FALSE),"")</f>
        <v/>
      </c>
      <c r="J737" s="23">
        <f>IFERROR(VLOOKUP(B737,'SETI@home'!$B$3:$I$2497,8,FALSE),"")</f>
        <v>0.1800035890310703</v>
      </c>
      <c r="K737" s="23" t="str">
        <f>IFERROR(VLOOKUP(B737,SRBase!$B$3:$I$655,8,FALSE),"")</f>
        <v/>
      </c>
      <c r="L737" s="23" t="str">
        <f>IFERROR(VLOOKUP(B737,'theSkyNet POGS'!$B$3:$I$1158,8,FALSE),"")</f>
        <v/>
      </c>
      <c r="M737" s="23" t="str">
        <f>IFERROR(VLOOKUP(B737,'TN-Grid'!$B$3:$I$908,8,FALSE),"")</f>
        <v/>
      </c>
      <c r="N737" s="23">
        <f>IFERROR(VLOOKUP(B737,'Yoyo@home'!$B$3:$I$955,8,FALSE),"")</f>
        <v>1.0659061990881169</v>
      </c>
      <c r="P737" s="4">
        <f t="shared" si="15"/>
        <v>3</v>
      </c>
    </row>
    <row r="738" spans="2:16" x14ac:dyDescent="0.35">
      <c r="B738" s="12" t="s">
        <v>1743</v>
      </c>
      <c r="C738" s="23" t="str">
        <f>IFERROR(VLOOKUP(B738,'Asteroids@home'!$B$3:$I$1398,8,FALSE),"")</f>
        <v/>
      </c>
      <c r="D738" s="23" t="str">
        <f>IFERROR(VLOOKUP(B738,'Citizen Science Grid'!$B$3:$I$1120,8,FALSE),"")</f>
        <v/>
      </c>
      <c r="E738" s="23" t="str">
        <f>IFERROR(VLOOKUP(B738,'Enigma@home'!$B$3:$I$1120,8,FALSE),"")</f>
        <v/>
      </c>
      <c r="F738" s="23">
        <f>IFERROR(VLOOKUP(B738,'LHC@home'!$B$3:$I$1280,8,FALSE),"")</f>
        <v>0.6972884812418203</v>
      </c>
      <c r="G738" s="23" t="str">
        <f>IFERROR(VLOOKUP(B738,'NFS@Home'!$B$3:$I$1280,8,FALSE),"")</f>
        <v/>
      </c>
      <c r="H738" s="23" t="str">
        <f>IFERROR(VLOOKUP(B738,Numberfields!$B$3:$I$1011,8,FALSE),"")</f>
        <v/>
      </c>
      <c r="I738" s="23" t="str">
        <f>IFERROR(VLOOKUP(B738,Primegrid!$B$3:$I$955,8,FALSE),"")</f>
        <v/>
      </c>
      <c r="J738" s="23">
        <f>IFERROR(VLOOKUP(B738,'SETI@home'!$B$3:$I$2497,8,FALSE),"")</f>
        <v>0.1800035890310703</v>
      </c>
      <c r="K738" s="23" t="str">
        <f>IFERROR(VLOOKUP(B738,SRBase!$B$3:$I$655,8,FALSE),"")</f>
        <v/>
      </c>
      <c r="L738" s="23" t="str">
        <f>IFERROR(VLOOKUP(B738,'theSkyNet POGS'!$B$3:$I$1158,8,FALSE),"")</f>
        <v/>
      </c>
      <c r="M738" s="23" t="str">
        <f>IFERROR(VLOOKUP(B738,'TN-Grid'!$B$3:$I$908,8,FALSE),"")</f>
        <v/>
      </c>
      <c r="N738" s="23">
        <f>IFERROR(VLOOKUP(B738,'Yoyo@home'!$B$3:$I$955,8,FALSE),"")</f>
        <v>1.0659061990881169</v>
      </c>
      <c r="P738" s="4">
        <f t="shared" si="15"/>
        <v>3</v>
      </c>
    </row>
    <row r="739" spans="2:16" x14ac:dyDescent="0.35">
      <c r="B739" s="12" t="s">
        <v>2268</v>
      </c>
      <c r="C739" s="23" t="str">
        <f>IFERROR(VLOOKUP(B739,'Asteroids@home'!$B$3:$I$1398,8,FALSE),"")</f>
        <v/>
      </c>
      <c r="D739" s="23" t="str">
        <f>IFERROR(VLOOKUP(B739,'Citizen Science Grid'!$B$3:$I$1120,8,FALSE),"")</f>
        <v/>
      </c>
      <c r="E739" s="23" t="str">
        <f>IFERROR(VLOOKUP(B739,'Enigma@home'!$B$3:$I$1120,8,FALSE),"")</f>
        <v/>
      </c>
      <c r="F739" s="23" t="str">
        <f>IFERROR(VLOOKUP(B739,'LHC@home'!$B$3:$I$1280,8,FALSE),"")</f>
        <v/>
      </c>
      <c r="G739" s="23" t="str">
        <f>IFERROR(VLOOKUP(B739,'NFS@Home'!$B$3:$I$1280,8,FALSE),"")</f>
        <v/>
      </c>
      <c r="H739" s="23" t="str">
        <f>IFERROR(VLOOKUP(B739,Numberfields!$B$3:$I$1011,8,FALSE),"")</f>
        <v/>
      </c>
      <c r="I739" s="23" t="str">
        <f>IFERROR(VLOOKUP(B739,Primegrid!$B$3:$I$955,8,FALSE),"")</f>
        <v/>
      </c>
      <c r="J739" s="23">
        <f>IFERROR(VLOOKUP(B739,'SETI@home'!$B$3:$I$2497,8,FALSE),"")</f>
        <v>0.2265931233980453</v>
      </c>
      <c r="K739" s="23" t="str">
        <f>IFERROR(VLOOKUP(B739,SRBase!$B$3:$I$655,8,FALSE),"")</f>
        <v/>
      </c>
      <c r="L739" s="23" t="str">
        <f>IFERROR(VLOOKUP(B739,'theSkyNet POGS'!$B$3:$I$1158,8,FALSE),"")</f>
        <v/>
      </c>
      <c r="M739" s="23" t="str">
        <f>IFERROR(VLOOKUP(B739,'TN-Grid'!$B$3:$I$908,8,FALSE),"")</f>
        <v/>
      </c>
      <c r="N739" s="23" t="str">
        <f>IFERROR(VLOOKUP(B739,'Yoyo@home'!$B$3:$I$955,8,FALSE),"")</f>
        <v/>
      </c>
      <c r="P739" s="4">
        <f t="shared" si="15"/>
        <v>1</v>
      </c>
    </row>
    <row r="740" spans="2:16" x14ac:dyDescent="0.35">
      <c r="B740" s="12" t="s">
        <v>1744</v>
      </c>
      <c r="C740" s="23" t="str">
        <f>IFERROR(VLOOKUP(B740,'Asteroids@home'!$B$3:$I$1398,8,FALSE),"")</f>
        <v/>
      </c>
      <c r="D740" s="23" t="str">
        <f>IFERROR(VLOOKUP(B740,'Citizen Science Grid'!$B$3:$I$1120,8,FALSE),"")</f>
        <v/>
      </c>
      <c r="E740" s="23" t="str">
        <f>IFERROR(VLOOKUP(B740,'Enigma@home'!$B$3:$I$1120,8,FALSE),"")</f>
        <v/>
      </c>
      <c r="F740" s="23">
        <f>IFERROR(VLOOKUP(B740,'LHC@home'!$B$3:$I$1280,8,FALSE),"")</f>
        <v>1.0669085090217003</v>
      </c>
      <c r="G740" s="23" t="str">
        <f>IFERROR(VLOOKUP(B740,'NFS@Home'!$B$3:$I$1280,8,FALSE),"")</f>
        <v/>
      </c>
      <c r="H740" s="23" t="str">
        <f>IFERROR(VLOOKUP(B740,Numberfields!$B$3:$I$1011,8,FALSE),"")</f>
        <v/>
      </c>
      <c r="I740" s="23" t="str">
        <f>IFERROR(VLOOKUP(B740,Primegrid!$B$3:$I$955,8,FALSE),"")</f>
        <v/>
      </c>
      <c r="J740" s="23" t="str">
        <f>IFERROR(VLOOKUP(B740,'SETI@home'!$B$3:$I$2497,8,FALSE),"")</f>
        <v/>
      </c>
      <c r="K740" s="23" t="str">
        <f>IFERROR(VLOOKUP(B740,SRBase!$B$3:$I$655,8,FALSE),"")</f>
        <v/>
      </c>
      <c r="L740" s="23" t="str">
        <f>IFERROR(VLOOKUP(B740,'theSkyNet POGS'!$B$3:$I$1158,8,FALSE),"")</f>
        <v/>
      </c>
      <c r="M740" s="23" t="str">
        <f>IFERROR(VLOOKUP(B740,'TN-Grid'!$B$3:$I$908,8,FALSE),"")</f>
        <v/>
      </c>
      <c r="N740" s="23" t="str">
        <f>IFERROR(VLOOKUP(B740,'Yoyo@home'!$B$3:$I$955,8,FALSE),"")</f>
        <v/>
      </c>
      <c r="P740" s="4">
        <f t="shared" si="15"/>
        <v>1</v>
      </c>
    </row>
    <row r="741" spans="2:16" x14ac:dyDescent="0.35">
      <c r="B741" s="12" t="s">
        <v>2269</v>
      </c>
      <c r="C741" s="23" t="str">
        <f>IFERROR(VLOOKUP(B741,'Asteroids@home'!$B$3:$I$1398,8,FALSE),"")</f>
        <v/>
      </c>
      <c r="D741" s="23" t="str">
        <f>IFERROR(VLOOKUP(B741,'Citizen Science Grid'!$B$3:$I$1120,8,FALSE),"")</f>
        <v/>
      </c>
      <c r="E741" s="23" t="str">
        <f>IFERROR(VLOOKUP(B741,'Enigma@home'!$B$3:$I$1120,8,FALSE),"")</f>
        <v/>
      </c>
      <c r="F741" s="23" t="str">
        <f>IFERROR(VLOOKUP(B741,'LHC@home'!$B$3:$I$1280,8,FALSE),"")</f>
        <v/>
      </c>
      <c r="G741" s="23" t="str">
        <f>IFERROR(VLOOKUP(B741,'NFS@Home'!$B$3:$I$1280,8,FALSE),"")</f>
        <v/>
      </c>
      <c r="H741" s="23" t="str">
        <f>IFERROR(VLOOKUP(B741,Numberfields!$B$3:$I$1011,8,FALSE),"")</f>
        <v/>
      </c>
      <c r="I741" s="23" t="str">
        <f>IFERROR(VLOOKUP(B741,Primegrid!$B$3:$I$955,8,FALSE),"")</f>
        <v/>
      </c>
      <c r="J741" s="23">
        <f>IFERROR(VLOOKUP(B741,'SETI@home'!$B$3:$I$2497,8,FALSE),"")</f>
        <v>0.27577666436304982</v>
      </c>
      <c r="K741" s="23" t="str">
        <f>IFERROR(VLOOKUP(B741,SRBase!$B$3:$I$655,8,FALSE),"")</f>
        <v/>
      </c>
      <c r="L741" s="23" t="str">
        <f>IFERROR(VLOOKUP(B741,'theSkyNet POGS'!$B$3:$I$1158,8,FALSE),"")</f>
        <v/>
      </c>
      <c r="M741" s="23" t="str">
        <f>IFERROR(VLOOKUP(B741,'TN-Grid'!$B$3:$I$908,8,FALSE),"")</f>
        <v/>
      </c>
      <c r="N741" s="23" t="str">
        <f>IFERROR(VLOOKUP(B741,'Yoyo@home'!$B$3:$I$955,8,FALSE),"")</f>
        <v/>
      </c>
      <c r="P741" s="4">
        <f t="shared" si="15"/>
        <v>1</v>
      </c>
    </row>
    <row r="742" spans="2:16" x14ac:dyDescent="0.35">
      <c r="B742" s="12" t="s">
        <v>2270</v>
      </c>
      <c r="C742" s="23" t="str">
        <f>IFERROR(VLOOKUP(B742,'Asteroids@home'!$B$3:$I$1398,8,FALSE),"")</f>
        <v/>
      </c>
      <c r="D742" s="23" t="str">
        <f>IFERROR(VLOOKUP(B742,'Citizen Science Grid'!$B$3:$I$1120,8,FALSE),"")</f>
        <v/>
      </c>
      <c r="E742" s="23" t="str">
        <f>IFERROR(VLOOKUP(B742,'Enigma@home'!$B$3:$I$1120,8,FALSE),"")</f>
        <v/>
      </c>
      <c r="F742" s="23" t="str">
        <f>IFERROR(VLOOKUP(B742,'LHC@home'!$B$3:$I$1280,8,FALSE),"")</f>
        <v/>
      </c>
      <c r="G742" s="23" t="str">
        <f>IFERROR(VLOOKUP(B742,'NFS@Home'!$B$3:$I$1280,8,FALSE),"")</f>
        <v/>
      </c>
      <c r="H742" s="23" t="str">
        <f>IFERROR(VLOOKUP(B742,Numberfields!$B$3:$I$1011,8,FALSE),"")</f>
        <v/>
      </c>
      <c r="I742" s="23" t="str">
        <f>IFERROR(VLOOKUP(B742,Primegrid!$B$3:$I$955,8,FALSE),"")</f>
        <v/>
      </c>
      <c r="J742" s="23">
        <f>IFERROR(VLOOKUP(B742,'SETI@home'!$B$3:$I$2497,8,FALSE),"")</f>
        <v>0.16686326693600628</v>
      </c>
      <c r="K742" s="23" t="str">
        <f>IFERROR(VLOOKUP(B742,SRBase!$B$3:$I$655,8,FALSE),"")</f>
        <v/>
      </c>
      <c r="L742" s="23" t="str">
        <f>IFERROR(VLOOKUP(B742,'theSkyNet POGS'!$B$3:$I$1158,8,FALSE),"")</f>
        <v/>
      </c>
      <c r="M742" s="23" t="str">
        <f>IFERROR(VLOOKUP(B742,'TN-Grid'!$B$3:$I$908,8,FALSE),"")</f>
        <v/>
      </c>
      <c r="N742" s="23" t="str">
        <f>IFERROR(VLOOKUP(B742,'Yoyo@home'!$B$3:$I$955,8,FALSE),"")</f>
        <v/>
      </c>
      <c r="P742" s="4">
        <f t="shared" si="15"/>
        <v>1</v>
      </c>
    </row>
    <row r="743" spans="2:16" x14ac:dyDescent="0.35">
      <c r="B743" s="12" t="s">
        <v>1745</v>
      </c>
      <c r="C743" s="23" t="str">
        <f>IFERROR(VLOOKUP(B743,'Asteroids@home'!$B$3:$I$1398,8,FALSE),"")</f>
        <v/>
      </c>
      <c r="D743" s="23">
        <f>IFERROR(VLOOKUP(B743,'Citizen Science Grid'!$B$3:$I$1120,8,FALSE),"")</f>
        <v>1.0571527472032276</v>
      </c>
      <c r="E743" s="23" t="str">
        <f>IFERROR(VLOOKUP(B743,'Enigma@home'!$B$3:$I$1120,8,FALSE),"")</f>
        <v/>
      </c>
      <c r="F743" s="23">
        <f>IFERROR(VLOOKUP(B743,'LHC@home'!$B$3:$I$1280,8,FALSE),"")</f>
        <v>0.7375923466520421</v>
      </c>
      <c r="G743" s="23" t="str">
        <f>IFERROR(VLOOKUP(B743,'NFS@Home'!$B$3:$I$1280,8,FALSE),"")</f>
        <v/>
      </c>
      <c r="H743" s="23" t="str">
        <f>IFERROR(VLOOKUP(B743,Numberfields!$B$3:$I$1011,8,FALSE),"")</f>
        <v/>
      </c>
      <c r="I743" s="23" t="str">
        <f>IFERROR(VLOOKUP(B743,Primegrid!$B$3:$I$955,8,FALSE),"")</f>
        <v/>
      </c>
      <c r="J743" s="23" t="str">
        <f>IFERROR(VLOOKUP(B743,'SETI@home'!$B$3:$I$2497,8,FALSE),"")</f>
        <v/>
      </c>
      <c r="K743" s="23" t="str">
        <f>IFERROR(VLOOKUP(B743,SRBase!$B$3:$I$655,8,FALSE),"")</f>
        <v/>
      </c>
      <c r="L743" s="23" t="str">
        <f>IFERROR(VLOOKUP(B743,'theSkyNet POGS'!$B$3:$I$1158,8,FALSE),"")</f>
        <v/>
      </c>
      <c r="M743" s="23" t="str">
        <f>IFERROR(VLOOKUP(B743,'TN-Grid'!$B$3:$I$908,8,FALSE),"")</f>
        <v/>
      </c>
      <c r="N743" s="23" t="str">
        <f>IFERROR(VLOOKUP(B743,'Yoyo@home'!$B$3:$I$955,8,FALSE),"")</f>
        <v/>
      </c>
      <c r="P743" s="4">
        <f t="shared" si="15"/>
        <v>2</v>
      </c>
    </row>
    <row r="744" spans="2:16" x14ac:dyDescent="0.35">
      <c r="B744" s="12" t="s">
        <v>1746</v>
      </c>
      <c r="C744" s="23" t="str">
        <f>IFERROR(VLOOKUP(B744,'Asteroids@home'!$B$3:$I$1398,8,FALSE),"")</f>
        <v/>
      </c>
      <c r="D744" s="23" t="str">
        <f>IFERROR(VLOOKUP(B744,'Citizen Science Grid'!$B$3:$I$1120,8,FALSE),"")</f>
        <v/>
      </c>
      <c r="E744" s="23" t="str">
        <f>IFERROR(VLOOKUP(B744,'Enigma@home'!$B$3:$I$1120,8,FALSE),"")</f>
        <v/>
      </c>
      <c r="F744" s="23">
        <f>IFERROR(VLOOKUP(B744,'LHC@home'!$B$3:$I$1280,8,FALSE),"")</f>
        <v>0.82104746849081445</v>
      </c>
      <c r="G744" s="23" t="str">
        <f>IFERROR(VLOOKUP(B744,'NFS@Home'!$B$3:$I$1280,8,FALSE),"")</f>
        <v/>
      </c>
      <c r="H744" s="23" t="str">
        <f>IFERROR(VLOOKUP(B744,Numberfields!$B$3:$I$1011,8,FALSE),"")</f>
        <v/>
      </c>
      <c r="I744" s="23" t="str">
        <f>IFERROR(VLOOKUP(B744,Primegrid!$B$3:$I$955,8,FALSE),"")</f>
        <v/>
      </c>
      <c r="J744" s="23">
        <f>IFERROR(VLOOKUP(B744,'SETI@home'!$B$3:$I$2497,8,FALSE),"")</f>
        <v>0.15766694407909954</v>
      </c>
      <c r="K744" s="23" t="str">
        <f>IFERROR(VLOOKUP(B744,SRBase!$B$3:$I$655,8,FALSE),"")</f>
        <v/>
      </c>
      <c r="L744" s="23" t="str">
        <f>IFERROR(VLOOKUP(B744,'theSkyNet POGS'!$B$3:$I$1158,8,FALSE),"")</f>
        <v/>
      </c>
      <c r="M744" s="23" t="str">
        <f>IFERROR(VLOOKUP(B744,'TN-Grid'!$B$3:$I$908,8,FALSE),"")</f>
        <v/>
      </c>
      <c r="N744" s="23" t="str">
        <f>IFERROR(VLOOKUP(B744,'Yoyo@home'!$B$3:$I$955,8,FALSE),"")</f>
        <v/>
      </c>
      <c r="P744" s="4">
        <f t="shared" si="15"/>
        <v>2</v>
      </c>
    </row>
    <row r="745" spans="2:16" x14ac:dyDescent="0.35">
      <c r="B745" s="12" t="s">
        <v>1566</v>
      </c>
      <c r="C745" s="23" t="str">
        <f>IFERROR(VLOOKUP(B745,'Asteroids@home'!$B$3:$I$1398,8,FALSE),"")</f>
        <v/>
      </c>
      <c r="D745" s="23" t="str">
        <f>IFERROR(VLOOKUP(B745,'Citizen Science Grid'!$B$3:$I$1120,8,FALSE),"")</f>
        <v/>
      </c>
      <c r="E745" s="23" t="str">
        <f>IFERROR(VLOOKUP(B745,'Enigma@home'!$B$3:$I$1120,8,FALSE),"")</f>
        <v/>
      </c>
      <c r="F745" s="23">
        <f>IFERROR(VLOOKUP(B745,'LHC@home'!$B$3:$I$1280,8,FALSE),"")</f>
        <v>0.78351552298522398</v>
      </c>
      <c r="G745" s="23" t="str">
        <f>IFERROR(VLOOKUP(B745,'NFS@Home'!$B$3:$I$1280,8,FALSE),"")</f>
        <v/>
      </c>
      <c r="H745" s="23" t="str">
        <f>IFERROR(VLOOKUP(B745,Numberfields!$B$3:$I$1011,8,FALSE),"")</f>
        <v/>
      </c>
      <c r="I745" s="23" t="str">
        <f>IFERROR(VLOOKUP(B745,Primegrid!$B$3:$I$955,8,FALSE),"")</f>
        <v/>
      </c>
      <c r="J745" s="23">
        <f>IFERROR(VLOOKUP(B745,'SETI@home'!$B$3:$I$2497,8,FALSE),"")</f>
        <v>0.10583471380241739</v>
      </c>
      <c r="K745" s="23">
        <f>IFERROR(VLOOKUP(B745,SRBase!$B$3:$I$655,8,FALSE),"")</f>
        <v>1.2471023303299702</v>
      </c>
      <c r="L745" s="23" t="str">
        <f>IFERROR(VLOOKUP(B745,'theSkyNet POGS'!$B$3:$I$1158,8,FALSE),"")</f>
        <v/>
      </c>
      <c r="M745" s="23" t="str">
        <f>IFERROR(VLOOKUP(B745,'TN-Grid'!$B$3:$I$908,8,FALSE),"")</f>
        <v/>
      </c>
      <c r="N745" s="23" t="str">
        <f>IFERROR(VLOOKUP(B745,'Yoyo@home'!$B$3:$I$955,8,FALSE),"")</f>
        <v/>
      </c>
      <c r="P745" s="4">
        <f t="shared" si="15"/>
        <v>3</v>
      </c>
    </row>
    <row r="746" spans="2:16" x14ac:dyDescent="0.35">
      <c r="B746" s="12" t="s">
        <v>1977</v>
      </c>
      <c r="C746" s="23" t="str">
        <f>IFERROR(VLOOKUP(B746,'Asteroids@home'!$B$3:$I$1398,8,FALSE),"")</f>
        <v/>
      </c>
      <c r="D746" s="23" t="str">
        <f>IFERROR(VLOOKUP(B746,'Citizen Science Grid'!$B$3:$I$1120,8,FALSE),"")</f>
        <v/>
      </c>
      <c r="E746" s="23" t="str">
        <f>IFERROR(VLOOKUP(B746,'Enigma@home'!$B$3:$I$1120,8,FALSE),"")</f>
        <v/>
      </c>
      <c r="F746" s="23" t="str">
        <f>IFERROR(VLOOKUP(B746,'LHC@home'!$B$3:$I$1280,8,FALSE),"")</f>
        <v/>
      </c>
      <c r="G746" s="23">
        <f>IFERROR(VLOOKUP(B746,'NFS@Home'!$B$3:$I$1280,8,FALSE),"")</f>
        <v>0.69492023478491904</v>
      </c>
      <c r="H746" s="23" t="str">
        <f>IFERROR(VLOOKUP(B746,Numberfields!$B$3:$I$1011,8,FALSE),"")</f>
        <v/>
      </c>
      <c r="I746" s="23" t="str">
        <f>IFERROR(VLOOKUP(B746,Primegrid!$B$3:$I$955,8,FALSE),"")</f>
        <v/>
      </c>
      <c r="J746" s="23" t="str">
        <f>IFERROR(VLOOKUP(B746,'SETI@home'!$B$3:$I$2497,8,FALSE),"")</f>
        <v/>
      </c>
      <c r="K746" s="23" t="str">
        <f>IFERROR(VLOOKUP(B746,SRBase!$B$3:$I$655,8,FALSE),"")</f>
        <v/>
      </c>
      <c r="L746" s="23" t="str">
        <f>IFERROR(VLOOKUP(B746,'theSkyNet POGS'!$B$3:$I$1158,8,FALSE),"")</f>
        <v/>
      </c>
      <c r="M746" s="23" t="str">
        <f>IFERROR(VLOOKUP(B746,'TN-Grid'!$B$3:$I$908,8,FALSE),"")</f>
        <v/>
      </c>
      <c r="N746" s="23" t="str">
        <f>IFERROR(VLOOKUP(B746,'Yoyo@home'!$B$3:$I$955,8,FALSE),"")</f>
        <v/>
      </c>
      <c r="P746" s="4">
        <f t="shared" si="15"/>
        <v>1</v>
      </c>
    </row>
    <row r="747" spans="2:16" x14ac:dyDescent="0.35">
      <c r="B747" s="12" t="s">
        <v>712</v>
      </c>
      <c r="C747" s="23" t="str">
        <f>IFERROR(VLOOKUP(B747,'Asteroids@home'!$B$3:$I$1398,8,FALSE),"")</f>
        <v/>
      </c>
      <c r="D747" s="23">
        <f>IFERROR(VLOOKUP(B747,'Citizen Science Grid'!$B$3:$I$1120,8,FALSE),"")</f>
        <v>0.84999825938871132</v>
      </c>
      <c r="E747" s="23" t="str">
        <f>IFERROR(VLOOKUP(B747,'Enigma@home'!$B$3:$I$1120,8,FALSE),"")</f>
        <v/>
      </c>
      <c r="F747" s="23">
        <f>IFERROR(VLOOKUP(B747,'LHC@home'!$B$3:$I$1280,8,FALSE),"")</f>
        <v>0.84330946521404604</v>
      </c>
      <c r="G747" s="23" t="str">
        <f>IFERROR(VLOOKUP(B747,'NFS@Home'!$B$3:$I$1280,8,FALSE),"")</f>
        <v/>
      </c>
      <c r="H747" s="23" t="str">
        <f>IFERROR(VLOOKUP(B747,Numberfields!$B$3:$I$1011,8,FALSE),"")</f>
        <v/>
      </c>
      <c r="I747" s="23" t="str">
        <f>IFERROR(VLOOKUP(B747,Primegrid!$B$3:$I$955,8,FALSE),"")</f>
        <v/>
      </c>
      <c r="J747" s="23">
        <f>IFERROR(VLOOKUP(B747,'SETI@home'!$B$3:$I$2497,8,FALSE),"")</f>
        <v>0.19194517034955261</v>
      </c>
      <c r="K747" s="23" t="str">
        <f>IFERROR(VLOOKUP(B747,SRBase!$B$3:$I$655,8,FALSE),"")</f>
        <v/>
      </c>
      <c r="L747" s="23">
        <f>IFERROR(VLOOKUP(B747,'theSkyNet POGS'!$B$3:$I$1158,8,FALSE),"")</f>
        <v>0.57390868674766593</v>
      </c>
      <c r="M747" s="23">
        <f>IFERROR(VLOOKUP(B747,'TN-Grid'!$B$3:$I$908,8,FALSE),"")</f>
        <v>1.8823791840799364</v>
      </c>
      <c r="N747" s="23">
        <f>IFERROR(VLOOKUP(B747,'Yoyo@home'!$B$3:$I$955,8,FALSE),"")</f>
        <v>1.8639745925558509</v>
      </c>
      <c r="P747" s="4">
        <f t="shared" si="15"/>
        <v>6</v>
      </c>
    </row>
    <row r="748" spans="2:16" x14ac:dyDescent="0.35">
      <c r="B748" s="12" t="s">
        <v>1912</v>
      </c>
      <c r="C748" s="23" t="str">
        <f>IFERROR(VLOOKUP(B748,'Asteroids@home'!$B$3:$I$1398,8,FALSE),"")</f>
        <v/>
      </c>
      <c r="D748" s="23">
        <f>IFERROR(VLOOKUP(B748,'Citizen Science Grid'!$B$3:$I$1120,8,FALSE),"")</f>
        <v>1.0394177619874589</v>
      </c>
      <c r="E748" s="23" t="str">
        <f>IFERROR(VLOOKUP(B748,'Enigma@home'!$B$3:$I$1120,8,FALSE),"")</f>
        <v/>
      </c>
      <c r="F748" s="23" t="str">
        <f>IFERROR(VLOOKUP(B748,'LHC@home'!$B$3:$I$1280,8,FALSE),"")</f>
        <v/>
      </c>
      <c r="G748" s="23" t="str">
        <f>IFERROR(VLOOKUP(B748,'NFS@Home'!$B$3:$I$1280,8,FALSE),"")</f>
        <v/>
      </c>
      <c r="H748" s="23" t="str">
        <f>IFERROR(VLOOKUP(B748,Numberfields!$B$3:$I$1011,8,FALSE),"")</f>
        <v/>
      </c>
      <c r="I748" s="23" t="str">
        <f>IFERROR(VLOOKUP(B748,Primegrid!$B$3:$I$955,8,FALSE),"")</f>
        <v/>
      </c>
      <c r="J748" s="23">
        <f>IFERROR(VLOOKUP(B748,'SETI@home'!$B$3:$I$2497,8,FALSE),"")</f>
        <v>0.23638167925001591</v>
      </c>
      <c r="K748" s="23" t="str">
        <f>IFERROR(VLOOKUP(B748,SRBase!$B$3:$I$655,8,FALSE),"")</f>
        <v/>
      </c>
      <c r="L748" s="23" t="str">
        <f>IFERROR(VLOOKUP(B748,'theSkyNet POGS'!$B$3:$I$1158,8,FALSE),"")</f>
        <v/>
      </c>
      <c r="M748" s="23" t="str">
        <f>IFERROR(VLOOKUP(B748,'TN-Grid'!$B$3:$I$908,8,FALSE),"")</f>
        <v/>
      </c>
      <c r="N748" s="23" t="str">
        <f>IFERROR(VLOOKUP(B748,'Yoyo@home'!$B$3:$I$955,8,FALSE),"")</f>
        <v/>
      </c>
      <c r="P748" s="4">
        <f t="shared" si="15"/>
        <v>2</v>
      </c>
    </row>
    <row r="749" spans="2:16" x14ac:dyDescent="0.35">
      <c r="B749" s="12" t="s">
        <v>2271</v>
      </c>
      <c r="C749" s="23" t="str">
        <f>IFERROR(VLOOKUP(B749,'Asteroids@home'!$B$3:$I$1398,8,FALSE),"")</f>
        <v/>
      </c>
      <c r="D749" s="23" t="str">
        <f>IFERROR(VLOOKUP(B749,'Citizen Science Grid'!$B$3:$I$1120,8,FALSE),"")</f>
        <v/>
      </c>
      <c r="E749" s="23" t="str">
        <f>IFERROR(VLOOKUP(B749,'Enigma@home'!$B$3:$I$1120,8,FALSE),"")</f>
        <v/>
      </c>
      <c r="F749" s="23" t="str">
        <f>IFERROR(VLOOKUP(B749,'LHC@home'!$B$3:$I$1280,8,FALSE),"")</f>
        <v/>
      </c>
      <c r="G749" s="23" t="str">
        <f>IFERROR(VLOOKUP(B749,'NFS@Home'!$B$3:$I$1280,8,FALSE),"")</f>
        <v/>
      </c>
      <c r="H749" s="23" t="str">
        <f>IFERROR(VLOOKUP(B749,Numberfields!$B$3:$I$1011,8,FALSE),"")</f>
        <v/>
      </c>
      <c r="I749" s="23" t="str">
        <f>IFERROR(VLOOKUP(B749,Primegrid!$B$3:$I$955,8,FALSE),"")</f>
        <v/>
      </c>
      <c r="J749" s="23">
        <f>IFERROR(VLOOKUP(B749,'SETI@home'!$B$3:$I$2497,8,FALSE),"")</f>
        <v>0.20054914434585522</v>
      </c>
      <c r="K749" s="23" t="str">
        <f>IFERROR(VLOOKUP(B749,SRBase!$B$3:$I$655,8,FALSE),"")</f>
        <v/>
      </c>
      <c r="L749" s="23" t="str">
        <f>IFERROR(VLOOKUP(B749,'theSkyNet POGS'!$B$3:$I$1158,8,FALSE),"")</f>
        <v/>
      </c>
      <c r="M749" s="23" t="str">
        <f>IFERROR(VLOOKUP(B749,'TN-Grid'!$B$3:$I$908,8,FALSE),"")</f>
        <v/>
      </c>
      <c r="N749" s="23" t="str">
        <f>IFERROR(VLOOKUP(B749,'Yoyo@home'!$B$3:$I$955,8,FALSE),"")</f>
        <v/>
      </c>
      <c r="P749" s="4">
        <f t="shared" si="15"/>
        <v>1</v>
      </c>
    </row>
    <row r="750" spans="2:16" x14ac:dyDescent="0.35">
      <c r="B750" s="12" t="s">
        <v>1567</v>
      </c>
      <c r="C750" s="23">
        <f>IFERROR(VLOOKUP(B750,'Asteroids@home'!$B$3:$I$1398,8,FALSE),"")</f>
        <v>0.60979466529518167</v>
      </c>
      <c r="D750" s="23" t="str">
        <f>IFERROR(VLOOKUP(B750,'Citizen Science Grid'!$B$3:$I$1120,8,FALSE),"")</f>
        <v/>
      </c>
      <c r="E750" s="23" t="str">
        <f>IFERROR(VLOOKUP(B750,'Enigma@home'!$B$3:$I$1120,8,FALSE),"")</f>
        <v/>
      </c>
      <c r="F750" s="23" t="str">
        <f>IFERROR(VLOOKUP(B750,'LHC@home'!$B$3:$I$1280,8,FALSE),"")</f>
        <v/>
      </c>
      <c r="G750" s="23" t="str">
        <f>IFERROR(VLOOKUP(B750,'NFS@Home'!$B$3:$I$1280,8,FALSE),"")</f>
        <v/>
      </c>
      <c r="H750" s="23" t="str">
        <f>IFERROR(VLOOKUP(B750,Numberfields!$B$3:$I$1011,8,FALSE),"")</f>
        <v/>
      </c>
      <c r="I750" s="23">
        <f>IFERROR(VLOOKUP(B750,Primegrid!$B$3:$I$955,8,FALSE),"")</f>
        <v>3.163434014795731E-2</v>
      </c>
      <c r="J750" s="23">
        <f>IFERROR(VLOOKUP(B750,'SETI@home'!$B$3:$I$2497,8,FALSE),"")</f>
        <v>0.23048136592446816</v>
      </c>
      <c r="K750" s="23" t="str">
        <f>IFERROR(VLOOKUP(B750,SRBase!$B$3:$I$655,8,FALSE),"")</f>
        <v/>
      </c>
      <c r="L750" s="23">
        <f>IFERROR(VLOOKUP(B750,'theSkyNet POGS'!$B$3:$I$1158,8,FALSE),"")</f>
        <v>0.60990970783662291</v>
      </c>
      <c r="M750" s="23" t="str">
        <f>IFERROR(VLOOKUP(B750,'TN-Grid'!$B$3:$I$908,8,FALSE),"")</f>
        <v/>
      </c>
      <c r="N750" s="23" t="str">
        <f>IFERROR(VLOOKUP(B750,'Yoyo@home'!$B$3:$I$955,8,FALSE),"")</f>
        <v/>
      </c>
      <c r="P750" s="4">
        <f t="shared" si="15"/>
        <v>4</v>
      </c>
    </row>
    <row r="751" spans="2:16" x14ac:dyDescent="0.35">
      <c r="B751" s="12" t="s">
        <v>1568</v>
      </c>
      <c r="C751" s="23">
        <f>IFERROR(VLOOKUP(B751,'Asteroids@home'!$B$3:$I$1398,8,FALSE),"")</f>
        <v>0.65222960714363132</v>
      </c>
      <c r="D751" s="23" t="str">
        <f>IFERROR(VLOOKUP(B751,'Citizen Science Grid'!$B$3:$I$1120,8,FALSE),"")</f>
        <v/>
      </c>
      <c r="E751" s="23" t="str">
        <f>IFERROR(VLOOKUP(B751,'Enigma@home'!$B$3:$I$1120,8,FALSE),"")</f>
        <v/>
      </c>
      <c r="F751" s="23">
        <f>IFERROR(VLOOKUP(B751,'LHC@home'!$B$3:$I$1280,8,FALSE),"")</f>
        <v>0.95943236681729771</v>
      </c>
      <c r="G751" s="23" t="str">
        <f>IFERROR(VLOOKUP(B751,'NFS@Home'!$B$3:$I$1280,8,FALSE),"")</f>
        <v/>
      </c>
      <c r="H751" s="23" t="str">
        <f>IFERROR(VLOOKUP(B751,Numberfields!$B$3:$I$1011,8,FALSE),"")</f>
        <v/>
      </c>
      <c r="I751" s="23" t="str">
        <f>IFERROR(VLOOKUP(B751,Primegrid!$B$3:$I$955,8,FALSE),"")</f>
        <v/>
      </c>
      <c r="J751" s="23">
        <f>IFERROR(VLOOKUP(B751,'SETI@home'!$B$3:$I$2497,8,FALSE),"")</f>
        <v>0.21651710403561528</v>
      </c>
      <c r="K751" s="23">
        <f>IFERROR(VLOOKUP(B751,SRBase!$B$3:$I$655,8,FALSE),"")</f>
        <v>0.65683024472399221</v>
      </c>
      <c r="L751" s="23">
        <f>IFERROR(VLOOKUP(B751,'theSkyNet POGS'!$B$3:$I$1158,8,FALSE),"")</f>
        <v>0.64069941661954699</v>
      </c>
      <c r="M751" s="23" t="str">
        <f>IFERROR(VLOOKUP(B751,'TN-Grid'!$B$3:$I$908,8,FALSE),"")</f>
        <v/>
      </c>
      <c r="N751" s="23">
        <f>IFERROR(VLOOKUP(B751,'Yoyo@home'!$B$3:$I$955,8,FALSE),"")</f>
        <v>1.4308780728640591</v>
      </c>
      <c r="P751" s="4">
        <f t="shared" si="15"/>
        <v>6</v>
      </c>
    </row>
    <row r="752" spans="2:16" x14ac:dyDescent="0.35">
      <c r="B752" s="12" t="s">
        <v>664</v>
      </c>
      <c r="C752" s="23" t="str">
        <f>IFERROR(VLOOKUP(B752,'Asteroids@home'!$B$3:$I$1398,8,FALSE),"")</f>
        <v/>
      </c>
      <c r="D752" s="23">
        <f>IFERROR(VLOOKUP(B752,'Citizen Science Grid'!$B$3:$I$1120,8,FALSE),"")</f>
        <v>1.0359353894589449</v>
      </c>
      <c r="E752" s="23" t="str">
        <f>IFERROR(VLOOKUP(B752,'Enigma@home'!$B$3:$I$1120,8,FALSE),"")</f>
        <v/>
      </c>
      <c r="F752" s="23" t="str">
        <f>IFERROR(VLOOKUP(B752,'LHC@home'!$B$3:$I$1280,8,FALSE),"")</f>
        <v/>
      </c>
      <c r="G752" s="23">
        <f>IFERROR(VLOOKUP(B752,'NFS@Home'!$B$3:$I$1280,8,FALSE),"")</f>
        <v>0.71959606025314737</v>
      </c>
      <c r="H752" s="23">
        <f>IFERROR(VLOOKUP(B752,Numberfields!$B$3:$I$1011,8,FALSE),"")</f>
        <v>0.56299536007500983</v>
      </c>
      <c r="I752" s="23" t="str">
        <f>IFERROR(VLOOKUP(B752,Primegrid!$B$3:$I$955,8,FALSE),"")</f>
        <v/>
      </c>
      <c r="J752" s="23">
        <f>IFERROR(VLOOKUP(B752,'SETI@home'!$B$3:$I$2497,8,FALSE),"")</f>
        <v>0.29340536920772581</v>
      </c>
      <c r="K752" s="23">
        <f>IFERROR(VLOOKUP(B752,SRBase!$B$3:$I$655,8,FALSE),"")</f>
        <v>0.18239441729564479</v>
      </c>
      <c r="L752" s="23" t="str">
        <f>IFERROR(VLOOKUP(B752,'theSkyNet POGS'!$B$3:$I$1158,8,FALSE),"")</f>
        <v/>
      </c>
      <c r="M752" s="23">
        <f>IFERROR(VLOOKUP(B752,'TN-Grid'!$B$3:$I$908,8,FALSE),"")</f>
        <v>1.7277110916650407</v>
      </c>
      <c r="N752" s="23" t="str">
        <f>IFERROR(VLOOKUP(B752,'Yoyo@home'!$B$3:$I$955,8,FALSE),"")</f>
        <v/>
      </c>
      <c r="P752" s="4">
        <f t="shared" si="15"/>
        <v>6</v>
      </c>
    </row>
    <row r="753" spans="2:16" x14ac:dyDescent="0.35">
      <c r="B753" s="12" t="s">
        <v>2272</v>
      </c>
      <c r="C753" s="23" t="str">
        <f>IFERROR(VLOOKUP(B753,'Asteroids@home'!$B$3:$I$1398,8,FALSE),"")</f>
        <v/>
      </c>
      <c r="D753" s="23" t="str">
        <f>IFERROR(VLOOKUP(B753,'Citizen Science Grid'!$B$3:$I$1120,8,FALSE),"")</f>
        <v/>
      </c>
      <c r="E753" s="23" t="str">
        <f>IFERROR(VLOOKUP(B753,'Enigma@home'!$B$3:$I$1120,8,FALSE),"")</f>
        <v/>
      </c>
      <c r="F753" s="23" t="str">
        <f>IFERROR(VLOOKUP(B753,'LHC@home'!$B$3:$I$1280,8,FALSE),"")</f>
        <v/>
      </c>
      <c r="G753" s="23" t="str">
        <f>IFERROR(VLOOKUP(B753,'NFS@Home'!$B$3:$I$1280,8,FALSE),"")</f>
        <v/>
      </c>
      <c r="H753" s="23" t="str">
        <f>IFERROR(VLOOKUP(B753,Numberfields!$B$3:$I$1011,8,FALSE),"")</f>
        <v/>
      </c>
      <c r="I753" s="23" t="str">
        <f>IFERROR(VLOOKUP(B753,Primegrid!$B$3:$I$955,8,FALSE),"")</f>
        <v/>
      </c>
      <c r="J753" s="23">
        <f>IFERROR(VLOOKUP(B753,'SETI@home'!$B$3:$I$2497,8,FALSE),"")</f>
        <v>0.27164028820284569</v>
      </c>
      <c r="K753" s="23" t="str">
        <f>IFERROR(VLOOKUP(B753,SRBase!$B$3:$I$655,8,FALSE),"")</f>
        <v/>
      </c>
      <c r="L753" s="23" t="str">
        <f>IFERROR(VLOOKUP(B753,'theSkyNet POGS'!$B$3:$I$1158,8,FALSE),"")</f>
        <v/>
      </c>
      <c r="M753" s="23" t="str">
        <f>IFERROR(VLOOKUP(B753,'TN-Grid'!$B$3:$I$908,8,FALSE),"")</f>
        <v/>
      </c>
      <c r="N753" s="23" t="str">
        <f>IFERROR(VLOOKUP(B753,'Yoyo@home'!$B$3:$I$955,8,FALSE),"")</f>
        <v/>
      </c>
      <c r="P753" s="4">
        <f t="shared" si="15"/>
        <v>1</v>
      </c>
    </row>
    <row r="754" spans="2:16" x14ac:dyDescent="0.35">
      <c r="B754" s="12" t="s">
        <v>2273</v>
      </c>
      <c r="C754" s="23" t="str">
        <f>IFERROR(VLOOKUP(B754,'Asteroids@home'!$B$3:$I$1398,8,FALSE),"")</f>
        <v/>
      </c>
      <c r="D754" s="23" t="str">
        <f>IFERROR(VLOOKUP(B754,'Citizen Science Grid'!$B$3:$I$1120,8,FALSE),"")</f>
        <v/>
      </c>
      <c r="E754" s="23" t="str">
        <f>IFERROR(VLOOKUP(B754,'Enigma@home'!$B$3:$I$1120,8,FALSE),"")</f>
        <v/>
      </c>
      <c r="F754" s="23" t="str">
        <f>IFERROR(VLOOKUP(B754,'LHC@home'!$B$3:$I$1280,8,FALSE),"")</f>
        <v/>
      </c>
      <c r="G754" s="23" t="str">
        <f>IFERROR(VLOOKUP(B754,'NFS@Home'!$B$3:$I$1280,8,FALSE),"")</f>
        <v/>
      </c>
      <c r="H754" s="23" t="str">
        <f>IFERROR(VLOOKUP(B754,Numberfields!$B$3:$I$1011,8,FALSE),"")</f>
        <v/>
      </c>
      <c r="I754" s="23" t="str">
        <f>IFERROR(VLOOKUP(B754,Primegrid!$B$3:$I$955,8,FALSE),"")</f>
        <v/>
      </c>
      <c r="J754" s="23">
        <f>IFERROR(VLOOKUP(B754,'SETI@home'!$B$3:$I$2497,8,FALSE),"")</f>
        <v>0.22537745628847081</v>
      </c>
      <c r="K754" s="23" t="str">
        <f>IFERROR(VLOOKUP(B754,SRBase!$B$3:$I$655,8,FALSE),"")</f>
        <v/>
      </c>
      <c r="L754" s="23" t="str">
        <f>IFERROR(VLOOKUP(B754,'theSkyNet POGS'!$B$3:$I$1158,8,FALSE),"")</f>
        <v/>
      </c>
      <c r="M754" s="23" t="str">
        <f>IFERROR(VLOOKUP(B754,'TN-Grid'!$B$3:$I$908,8,FALSE),"")</f>
        <v/>
      </c>
      <c r="N754" s="23" t="str">
        <f>IFERROR(VLOOKUP(B754,'Yoyo@home'!$B$3:$I$955,8,FALSE),"")</f>
        <v/>
      </c>
      <c r="P754" s="4">
        <f t="shared" si="15"/>
        <v>1</v>
      </c>
    </row>
    <row r="755" spans="2:16" x14ac:dyDescent="0.35">
      <c r="B755" s="12" t="s">
        <v>1913</v>
      </c>
      <c r="C755" s="23" t="str">
        <f>IFERROR(VLOOKUP(B755,'Asteroids@home'!$B$3:$I$1398,8,FALSE),"")</f>
        <v/>
      </c>
      <c r="D755" s="23">
        <f>IFERROR(VLOOKUP(B755,'Citizen Science Grid'!$B$3:$I$1120,8,FALSE),"")</f>
        <v>1.4369217512078387</v>
      </c>
      <c r="E755" s="23" t="str">
        <f>IFERROR(VLOOKUP(B755,'Enigma@home'!$B$3:$I$1120,8,FALSE),"")</f>
        <v/>
      </c>
      <c r="F755" s="23" t="str">
        <f>IFERROR(VLOOKUP(B755,'LHC@home'!$B$3:$I$1280,8,FALSE),"")</f>
        <v/>
      </c>
      <c r="G755" s="23" t="str">
        <f>IFERROR(VLOOKUP(B755,'NFS@Home'!$B$3:$I$1280,8,FALSE),"")</f>
        <v/>
      </c>
      <c r="H755" s="23" t="str">
        <f>IFERROR(VLOOKUP(B755,Numberfields!$B$3:$I$1011,8,FALSE),"")</f>
        <v/>
      </c>
      <c r="I755" s="23">
        <f>IFERROR(VLOOKUP(B755,Primegrid!$B$3:$I$955,8,FALSE),"")</f>
        <v>7.7028634068953106E-2</v>
      </c>
      <c r="J755" s="23" t="str">
        <f>IFERROR(VLOOKUP(B755,'SETI@home'!$B$3:$I$2497,8,FALSE),"")</f>
        <v/>
      </c>
      <c r="K755" s="23" t="str">
        <f>IFERROR(VLOOKUP(B755,SRBase!$B$3:$I$655,8,FALSE),"")</f>
        <v/>
      </c>
      <c r="L755" s="23" t="str">
        <f>IFERROR(VLOOKUP(B755,'theSkyNet POGS'!$B$3:$I$1158,8,FALSE),"")</f>
        <v/>
      </c>
      <c r="M755" s="23" t="str">
        <f>IFERROR(VLOOKUP(B755,'TN-Grid'!$B$3:$I$908,8,FALSE),"")</f>
        <v/>
      </c>
      <c r="N755" s="23" t="str">
        <f>IFERROR(VLOOKUP(B755,'Yoyo@home'!$B$3:$I$955,8,FALSE),"")</f>
        <v/>
      </c>
      <c r="P755" s="4">
        <f t="shared" si="15"/>
        <v>2</v>
      </c>
    </row>
    <row r="756" spans="2:16" x14ac:dyDescent="0.35">
      <c r="B756" s="12" t="s">
        <v>1877</v>
      </c>
      <c r="C756" s="23" t="str">
        <f>IFERROR(VLOOKUP(B756,'Asteroids@home'!$B$3:$I$1398,8,FALSE),"")</f>
        <v/>
      </c>
      <c r="D756" s="23" t="str">
        <f>IFERROR(VLOOKUP(B756,'Citizen Science Grid'!$B$3:$I$1120,8,FALSE),"")</f>
        <v/>
      </c>
      <c r="E756" s="23" t="str">
        <f>IFERROR(VLOOKUP(B756,'Enigma@home'!$B$3:$I$1120,8,FALSE),"")</f>
        <v/>
      </c>
      <c r="F756" s="23" t="str">
        <f>IFERROR(VLOOKUP(B756,'LHC@home'!$B$3:$I$1280,8,FALSE),"")</f>
        <v/>
      </c>
      <c r="G756" s="23" t="str">
        <f>IFERROR(VLOOKUP(B756,'NFS@Home'!$B$3:$I$1280,8,FALSE),"")</f>
        <v/>
      </c>
      <c r="H756" s="23" t="str">
        <f>IFERROR(VLOOKUP(B756,Numberfields!$B$3:$I$1011,8,FALSE),"")</f>
        <v/>
      </c>
      <c r="I756" s="23" t="str">
        <f>IFERROR(VLOOKUP(B756,Primegrid!$B$3:$I$955,8,FALSE),"")</f>
        <v/>
      </c>
      <c r="J756" s="23">
        <f>IFERROR(VLOOKUP(B756,'SETI@home'!$B$3:$I$2497,8,FALSE),"")</f>
        <v>0.32566742584224923</v>
      </c>
      <c r="K756" s="23" t="str">
        <f>IFERROR(VLOOKUP(B756,SRBase!$B$3:$I$655,8,FALSE),"")</f>
        <v/>
      </c>
      <c r="L756" s="23" t="str">
        <f>IFERROR(VLOOKUP(B756,'theSkyNet POGS'!$B$3:$I$1158,8,FALSE),"")</f>
        <v/>
      </c>
      <c r="M756" s="23" t="str">
        <f>IFERROR(VLOOKUP(B756,'TN-Grid'!$B$3:$I$908,8,FALSE),"")</f>
        <v/>
      </c>
      <c r="N756" s="23">
        <f>IFERROR(VLOOKUP(B756,'Yoyo@home'!$B$3:$I$955,8,FALSE),"")</f>
        <v>1.3347374053474934</v>
      </c>
      <c r="P756" s="4">
        <f t="shared" ref="P756:P772" si="16">COUNT(C756:N756)</f>
        <v>2</v>
      </c>
    </row>
    <row r="757" spans="2:16" x14ac:dyDescent="0.35">
      <c r="B757" s="12" t="s">
        <v>1978</v>
      </c>
      <c r="C757" s="23" t="str">
        <f>IFERROR(VLOOKUP(B757,'Asteroids@home'!$B$3:$I$1398,8,FALSE),"")</f>
        <v/>
      </c>
      <c r="D757" s="23" t="str">
        <f>IFERROR(VLOOKUP(B757,'Citizen Science Grid'!$B$3:$I$1120,8,FALSE),"")</f>
        <v/>
      </c>
      <c r="E757" s="23" t="str">
        <f>IFERROR(VLOOKUP(B757,'Enigma@home'!$B$3:$I$1120,8,FALSE),"")</f>
        <v/>
      </c>
      <c r="F757" s="23" t="str">
        <f>IFERROR(VLOOKUP(B757,'LHC@home'!$B$3:$I$1280,8,FALSE),"")</f>
        <v/>
      </c>
      <c r="G757" s="23">
        <f>IFERROR(VLOOKUP(B757,'NFS@Home'!$B$3:$I$1280,8,FALSE),"")</f>
        <v>0.48128759787284037</v>
      </c>
      <c r="H757" s="23" t="str">
        <f>IFERROR(VLOOKUP(B757,Numberfields!$B$3:$I$1011,8,FALSE),"")</f>
        <v/>
      </c>
      <c r="I757" s="23" t="str">
        <f>IFERROR(VLOOKUP(B757,Primegrid!$B$3:$I$955,8,FALSE),"")</f>
        <v/>
      </c>
      <c r="J757" s="23" t="str">
        <f>IFERROR(VLOOKUP(B757,'SETI@home'!$B$3:$I$2497,8,FALSE),"")</f>
        <v/>
      </c>
      <c r="K757" s="23" t="str">
        <f>IFERROR(VLOOKUP(B757,SRBase!$B$3:$I$655,8,FALSE),"")</f>
        <v/>
      </c>
      <c r="L757" s="23" t="str">
        <f>IFERROR(VLOOKUP(B757,'theSkyNet POGS'!$B$3:$I$1158,8,FALSE),"")</f>
        <v/>
      </c>
      <c r="M757" s="23" t="str">
        <f>IFERROR(VLOOKUP(B757,'TN-Grid'!$B$3:$I$908,8,FALSE),"")</f>
        <v/>
      </c>
      <c r="N757" s="23" t="str">
        <f>IFERROR(VLOOKUP(B757,'Yoyo@home'!$B$3:$I$955,8,FALSE),"")</f>
        <v/>
      </c>
      <c r="P757" s="4">
        <f t="shared" si="16"/>
        <v>1</v>
      </c>
    </row>
    <row r="758" spans="2:16" x14ac:dyDescent="0.35">
      <c r="B758" s="12" t="s">
        <v>665</v>
      </c>
      <c r="C758" s="23">
        <f>IFERROR(VLOOKUP(B758,'Asteroids@home'!$B$3:$I$1398,8,FALSE),"")</f>
        <v>0.6586868233098937</v>
      </c>
      <c r="D758" s="23">
        <f>IFERROR(VLOOKUP(B758,'Citizen Science Grid'!$B$3:$I$1120,8,FALSE),"")</f>
        <v>0.78469134481365665</v>
      </c>
      <c r="E758" s="23" t="str">
        <f>IFERROR(VLOOKUP(B758,'Enigma@home'!$B$3:$I$1120,8,FALSE),"")</f>
        <v/>
      </c>
      <c r="F758" s="23" t="str">
        <f>IFERROR(VLOOKUP(B758,'LHC@home'!$B$3:$I$1280,8,FALSE),"")</f>
        <v/>
      </c>
      <c r="G758" s="23" t="str">
        <f>IFERROR(VLOOKUP(B758,'NFS@Home'!$B$3:$I$1280,8,FALSE),"")</f>
        <v/>
      </c>
      <c r="H758" s="23">
        <f>IFERROR(VLOOKUP(B758,Numberfields!$B$3:$I$1011,8,FALSE),"")</f>
        <v>0.10520670978504831</v>
      </c>
      <c r="I758" s="23" t="str">
        <f>IFERROR(VLOOKUP(B758,Primegrid!$B$3:$I$955,8,FALSE),"")</f>
        <v/>
      </c>
      <c r="J758" s="23">
        <f>IFERROR(VLOOKUP(B758,'SETI@home'!$B$3:$I$2497,8,FALSE),"")</f>
        <v>0.15471379838047439</v>
      </c>
      <c r="K758" s="23">
        <f>IFERROR(VLOOKUP(B758,SRBase!$B$3:$I$655,8,FALSE),"")</f>
        <v>0.67398990284906946</v>
      </c>
      <c r="L758" s="23" t="str">
        <f>IFERROR(VLOOKUP(B758,'theSkyNet POGS'!$B$3:$I$1158,8,FALSE),"")</f>
        <v/>
      </c>
      <c r="M758" s="23">
        <f>IFERROR(VLOOKUP(B758,'TN-Grid'!$B$3:$I$908,8,FALSE),"")</f>
        <v>2.1350313246708303</v>
      </c>
      <c r="N758" s="23">
        <f>IFERROR(VLOOKUP(B758,'Yoyo@home'!$B$3:$I$955,8,FALSE),"")</f>
        <v>1.4857706542287523</v>
      </c>
      <c r="P758" s="4">
        <f t="shared" si="16"/>
        <v>7</v>
      </c>
    </row>
    <row r="759" spans="2:16" x14ac:dyDescent="0.35">
      <c r="B759" s="12" t="s">
        <v>1878</v>
      </c>
      <c r="C759" s="23" t="str">
        <f>IFERROR(VLOOKUP(B759,'Asteroids@home'!$B$3:$I$1398,8,FALSE),"")</f>
        <v/>
      </c>
      <c r="D759" s="23" t="str">
        <f>IFERROR(VLOOKUP(B759,'Citizen Science Grid'!$B$3:$I$1120,8,FALSE),"")</f>
        <v/>
      </c>
      <c r="E759" s="23" t="str">
        <f>IFERROR(VLOOKUP(B759,'Enigma@home'!$B$3:$I$1120,8,FALSE),"")</f>
        <v/>
      </c>
      <c r="F759" s="23" t="str">
        <f>IFERROR(VLOOKUP(B759,'LHC@home'!$B$3:$I$1280,8,FALSE),"")</f>
        <v/>
      </c>
      <c r="G759" s="23" t="str">
        <f>IFERROR(VLOOKUP(B759,'NFS@Home'!$B$3:$I$1280,8,FALSE),"")</f>
        <v/>
      </c>
      <c r="H759" s="23" t="str">
        <f>IFERROR(VLOOKUP(B759,Numberfields!$B$3:$I$1011,8,FALSE),"")</f>
        <v/>
      </c>
      <c r="I759" s="23" t="str">
        <f>IFERROR(VLOOKUP(B759,Primegrid!$B$3:$I$955,8,FALSE),"")</f>
        <v/>
      </c>
      <c r="J759" s="23" t="str">
        <f>IFERROR(VLOOKUP(B759,'SETI@home'!$B$3:$I$2497,8,FALSE),"")</f>
        <v/>
      </c>
      <c r="K759" s="23" t="str">
        <f>IFERROR(VLOOKUP(B759,SRBase!$B$3:$I$655,8,FALSE),"")</f>
        <v/>
      </c>
      <c r="L759" s="23" t="str">
        <f>IFERROR(VLOOKUP(B759,'theSkyNet POGS'!$B$3:$I$1158,8,FALSE),"")</f>
        <v/>
      </c>
      <c r="M759" s="23" t="str">
        <f>IFERROR(VLOOKUP(B759,'TN-Grid'!$B$3:$I$908,8,FALSE),"")</f>
        <v/>
      </c>
      <c r="N759" s="23">
        <f>IFERROR(VLOOKUP(B759,'Yoyo@home'!$B$3:$I$955,8,FALSE),"")</f>
        <v>1.4147068769853484</v>
      </c>
      <c r="P759" s="4">
        <f t="shared" si="16"/>
        <v>1</v>
      </c>
    </row>
    <row r="760" spans="2:16" x14ac:dyDescent="0.35">
      <c r="B760" s="12" t="s">
        <v>2274</v>
      </c>
      <c r="C760" s="23" t="str">
        <f>IFERROR(VLOOKUP(B760,'Asteroids@home'!$B$3:$I$1398,8,FALSE),"")</f>
        <v/>
      </c>
      <c r="D760" s="23" t="str">
        <f>IFERROR(VLOOKUP(B760,'Citizen Science Grid'!$B$3:$I$1120,8,FALSE),"")</f>
        <v/>
      </c>
      <c r="E760" s="23" t="str">
        <f>IFERROR(VLOOKUP(B760,'Enigma@home'!$B$3:$I$1120,8,FALSE),"")</f>
        <v/>
      </c>
      <c r="F760" s="23" t="str">
        <f>IFERROR(VLOOKUP(B760,'LHC@home'!$B$3:$I$1280,8,FALSE),"")</f>
        <v/>
      </c>
      <c r="G760" s="23" t="str">
        <f>IFERROR(VLOOKUP(B760,'NFS@Home'!$B$3:$I$1280,8,FALSE),"")</f>
        <v/>
      </c>
      <c r="H760" s="23" t="str">
        <f>IFERROR(VLOOKUP(B760,Numberfields!$B$3:$I$1011,8,FALSE),"")</f>
        <v/>
      </c>
      <c r="I760" s="23" t="str">
        <f>IFERROR(VLOOKUP(B760,Primegrid!$B$3:$I$955,8,FALSE),"")</f>
        <v/>
      </c>
      <c r="J760" s="23">
        <f>IFERROR(VLOOKUP(B760,'SETI@home'!$B$3:$I$2497,8,FALSE),"")</f>
        <v>0.2940127649784896</v>
      </c>
      <c r="K760" s="23" t="str">
        <f>IFERROR(VLOOKUP(B760,SRBase!$B$3:$I$655,8,FALSE),"")</f>
        <v/>
      </c>
      <c r="L760" s="23" t="str">
        <f>IFERROR(VLOOKUP(B760,'theSkyNet POGS'!$B$3:$I$1158,8,FALSE),"")</f>
        <v/>
      </c>
      <c r="M760" s="23" t="str">
        <f>IFERROR(VLOOKUP(B760,'TN-Grid'!$B$3:$I$908,8,FALSE),"")</f>
        <v/>
      </c>
      <c r="N760" s="23" t="str">
        <f>IFERROR(VLOOKUP(B760,'Yoyo@home'!$B$3:$I$955,8,FALSE),"")</f>
        <v/>
      </c>
      <c r="P760" s="4">
        <f t="shared" si="16"/>
        <v>1</v>
      </c>
    </row>
    <row r="761" spans="2:16" x14ac:dyDescent="0.35">
      <c r="B761" s="12" t="s">
        <v>1747</v>
      </c>
      <c r="C761" s="23" t="str">
        <f>IFERROR(VLOOKUP(B761,'Asteroids@home'!$B$3:$I$1398,8,FALSE),"")</f>
        <v/>
      </c>
      <c r="D761" s="23" t="str">
        <f>IFERROR(VLOOKUP(B761,'Citizen Science Grid'!$B$3:$I$1120,8,FALSE),"")</f>
        <v/>
      </c>
      <c r="E761" s="23" t="str">
        <f>IFERROR(VLOOKUP(B761,'Enigma@home'!$B$3:$I$1120,8,FALSE),"")</f>
        <v/>
      </c>
      <c r="F761" s="23">
        <f>IFERROR(VLOOKUP(B761,'LHC@home'!$B$3:$I$1280,8,FALSE),"")</f>
        <v>1.1610802005412586</v>
      </c>
      <c r="G761" s="23" t="str">
        <f>IFERROR(VLOOKUP(B761,'NFS@Home'!$B$3:$I$1280,8,FALSE),"")</f>
        <v/>
      </c>
      <c r="H761" s="23" t="str">
        <f>IFERROR(VLOOKUP(B761,Numberfields!$B$3:$I$1011,8,FALSE),"")</f>
        <v/>
      </c>
      <c r="I761" s="23" t="str">
        <f>IFERROR(VLOOKUP(B761,Primegrid!$B$3:$I$955,8,FALSE),"")</f>
        <v/>
      </c>
      <c r="J761" s="23" t="str">
        <f>IFERROR(VLOOKUP(B761,'SETI@home'!$B$3:$I$2497,8,FALSE),"")</f>
        <v/>
      </c>
      <c r="K761" s="23" t="str">
        <f>IFERROR(VLOOKUP(B761,SRBase!$B$3:$I$655,8,FALSE),"")</f>
        <v/>
      </c>
      <c r="L761" s="23">
        <f>IFERROR(VLOOKUP(B761,'theSkyNet POGS'!$B$3:$I$1158,8,FALSE),"")</f>
        <v>0.73166696848949619</v>
      </c>
      <c r="M761" s="23" t="str">
        <f>IFERROR(VLOOKUP(B761,'TN-Grid'!$B$3:$I$908,8,FALSE),"")</f>
        <v/>
      </c>
      <c r="N761" s="23" t="str">
        <f>IFERROR(VLOOKUP(B761,'Yoyo@home'!$B$3:$I$955,8,FALSE),"")</f>
        <v/>
      </c>
      <c r="P761" s="4">
        <f t="shared" si="16"/>
        <v>2</v>
      </c>
    </row>
    <row r="762" spans="2:16" x14ac:dyDescent="0.35">
      <c r="B762" s="12" t="s">
        <v>1569</v>
      </c>
      <c r="C762" s="23">
        <f>IFERROR(VLOOKUP(B762,'Asteroids@home'!$B$3:$I$1398,8,FALSE),"")</f>
        <v>0.7292301839952503</v>
      </c>
      <c r="D762" s="23" t="str">
        <f>IFERROR(VLOOKUP(B762,'Citizen Science Grid'!$B$3:$I$1120,8,FALSE),"")</f>
        <v/>
      </c>
      <c r="E762" s="23">
        <f>IFERROR(VLOOKUP(B762,'Enigma@home'!$B$3:$I$1120,8,FALSE),"")</f>
        <v>6.8769103614115631E-2</v>
      </c>
      <c r="F762" s="23" t="str">
        <f>IFERROR(VLOOKUP(B762,'LHC@home'!$B$3:$I$1280,8,FALSE),"")</f>
        <v/>
      </c>
      <c r="G762" s="23" t="str">
        <f>IFERROR(VLOOKUP(B762,'NFS@Home'!$B$3:$I$1280,8,FALSE),"")</f>
        <v/>
      </c>
      <c r="H762" s="23" t="str">
        <f>IFERROR(VLOOKUP(B762,Numberfields!$B$3:$I$1011,8,FALSE),"")</f>
        <v/>
      </c>
      <c r="I762" s="23" t="str">
        <f>IFERROR(VLOOKUP(B762,Primegrid!$B$3:$I$955,8,FALSE),"")</f>
        <v/>
      </c>
      <c r="J762" s="23" t="str">
        <f>IFERROR(VLOOKUP(B762,'SETI@home'!$B$3:$I$2497,8,FALSE),"")</f>
        <v/>
      </c>
      <c r="K762" s="23" t="str">
        <f>IFERROR(VLOOKUP(B762,SRBase!$B$3:$I$655,8,FALSE),"")</f>
        <v/>
      </c>
      <c r="L762" s="23" t="str">
        <f>IFERROR(VLOOKUP(B762,'theSkyNet POGS'!$B$3:$I$1158,8,FALSE),"")</f>
        <v/>
      </c>
      <c r="M762" s="23" t="str">
        <f>IFERROR(VLOOKUP(B762,'TN-Grid'!$B$3:$I$908,8,FALSE),"")</f>
        <v/>
      </c>
      <c r="N762" s="23" t="str">
        <f>IFERROR(VLOOKUP(B762,'Yoyo@home'!$B$3:$I$955,8,FALSE),"")</f>
        <v/>
      </c>
      <c r="P762" s="4">
        <f t="shared" si="16"/>
        <v>2</v>
      </c>
    </row>
    <row r="763" spans="2:16" x14ac:dyDescent="0.35">
      <c r="B763" s="12" t="s">
        <v>2275</v>
      </c>
      <c r="C763" s="23" t="str">
        <f>IFERROR(VLOOKUP(B763,'Asteroids@home'!$B$3:$I$1398,8,FALSE),"")</f>
        <v/>
      </c>
      <c r="D763" s="23" t="str">
        <f>IFERROR(VLOOKUP(B763,'Citizen Science Grid'!$B$3:$I$1120,8,FALSE),"")</f>
        <v/>
      </c>
      <c r="E763" s="23" t="str">
        <f>IFERROR(VLOOKUP(B763,'Enigma@home'!$B$3:$I$1120,8,FALSE),"")</f>
        <v/>
      </c>
      <c r="F763" s="23" t="str">
        <f>IFERROR(VLOOKUP(B763,'LHC@home'!$B$3:$I$1280,8,FALSE),"")</f>
        <v/>
      </c>
      <c r="G763" s="23" t="str">
        <f>IFERROR(VLOOKUP(B763,'NFS@Home'!$B$3:$I$1280,8,FALSE),"")</f>
        <v/>
      </c>
      <c r="H763" s="23" t="str">
        <f>IFERROR(VLOOKUP(B763,Numberfields!$B$3:$I$1011,8,FALSE),"")</f>
        <v/>
      </c>
      <c r="I763" s="23" t="str">
        <f>IFERROR(VLOOKUP(B763,Primegrid!$B$3:$I$955,8,FALSE),"")</f>
        <v/>
      </c>
      <c r="J763" s="23">
        <f>IFERROR(VLOOKUP(B763,'SETI@home'!$B$3:$I$2497,8,FALSE),"")</f>
        <v>0.2543605582148194</v>
      </c>
      <c r="K763" s="23" t="str">
        <f>IFERROR(VLOOKUP(B763,SRBase!$B$3:$I$655,8,FALSE),"")</f>
        <v/>
      </c>
      <c r="L763" s="23" t="str">
        <f>IFERROR(VLOOKUP(B763,'theSkyNet POGS'!$B$3:$I$1158,8,FALSE),"")</f>
        <v/>
      </c>
      <c r="M763" s="23" t="str">
        <f>IFERROR(VLOOKUP(B763,'TN-Grid'!$B$3:$I$908,8,FALSE),"")</f>
        <v/>
      </c>
      <c r="N763" s="23" t="str">
        <f>IFERROR(VLOOKUP(B763,'Yoyo@home'!$B$3:$I$955,8,FALSE),"")</f>
        <v/>
      </c>
      <c r="P763" s="4">
        <f t="shared" si="16"/>
        <v>1</v>
      </c>
    </row>
    <row r="764" spans="2:16" x14ac:dyDescent="0.35">
      <c r="B764" s="12" t="s">
        <v>1748</v>
      </c>
      <c r="C764" s="23" t="str">
        <f>IFERROR(VLOOKUP(B764,'Asteroids@home'!$B$3:$I$1398,8,FALSE),"")</f>
        <v/>
      </c>
      <c r="D764" s="23" t="str">
        <f>IFERROR(VLOOKUP(B764,'Citizen Science Grid'!$B$3:$I$1120,8,FALSE),"")</f>
        <v/>
      </c>
      <c r="E764" s="23" t="str">
        <f>IFERROR(VLOOKUP(B764,'Enigma@home'!$B$3:$I$1120,8,FALSE),"")</f>
        <v/>
      </c>
      <c r="F764" s="23">
        <f>IFERROR(VLOOKUP(B764,'LHC@home'!$B$3:$I$1280,8,FALSE),"")</f>
        <v>0.83418407694828645</v>
      </c>
      <c r="G764" s="23" t="str">
        <f>IFERROR(VLOOKUP(B764,'NFS@Home'!$B$3:$I$1280,8,FALSE),"")</f>
        <v/>
      </c>
      <c r="H764" s="23" t="str">
        <f>IFERROR(VLOOKUP(B764,Numberfields!$B$3:$I$1011,8,FALSE),"")</f>
        <v/>
      </c>
      <c r="I764" s="23" t="str">
        <f>IFERROR(VLOOKUP(B764,Primegrid!$B$3:$I$955,8,FALSE),"")</f>
        <v/>
      </c>
      <c r="J764" s="23" t="str">
        <f>IFERROR(VLOOKUP(B764,'SETI@home'!$B$3:$I$2497,8,FALSE),"")</f>
        <v/>
      </c>
      <c r="K764" s="23" t="str">
        <f>IFERROR(VLOOKUP(B764,SRBase!$B$3:$I$655,8,FALSE),"")</f>
        <v/>
      </c>
      <c r="L764" s="23" t="str">
        <f>IFERROR(VLOOKUP(B764,'theSkyNet POGS'!$B$3:$I$1158,8,FALSE),"")</f>
        <v/>
      </c>
      <c r="M764" s="23" t="str">
        <f>IFERROR(VLOOKUP(B764,'TN-Grid'!$B$3:$I$908,8,FALSE),"")</f>
        <v/>
      </c>
      <c r="N764" s="23">
        <f>IFERROR(VLOOKUP(B764,'Yoyo@home'!$B$3:$I$955,8,FALSE),"")</f>
        <v>1.0595248117808884</v>
      </c>
      <c r="P764" s="4">
        <f t="shared" si="16"/>
        <v>2</v>
      </c>
    </row>
    <row r="765" spans="2:16" x14ac:dyDescent="0.35">
      <c r="B765" s="12" t="s">
        <v>1806</v>
      </c>
      <c r="C765" s="23" t="str">
        <f>IFERROR(VLOOKUP(B765,'Asteroids@home'!$B$3:$I$1398,8,FALSE),"")</f>
        <v/>
      </c>
      <c r="D765" s="23">
        <f>IFERROR(VLOOKUP(B765,'Citizen Science Grid'!$B$3:$I$1120,8,FALSE),"")</f>
        <v>1.4210373314253646</v>
      </c>
      <c r="E765" s="23" t="str">
        <f>IFERROR(VLOOKUP(B765,'Enigma@home'!$B$3:$I$1120,8,FALSE),"")</f>
        <v/>
      </c>
      <c r="F765" s="23" t="str">
        <f>IFERROR(VLOOKUP(B765,'LHC@home'!$B$3:$I$1280,8,FALSE),"")</f>
        <v/>
      </c>
      <c r="G765" s="23" t="str">
        <f>IFERROR(VLOOKUP(B765,'NFS@Home'!$B$3:$I$1280,8,FALSE),"")</f>
        <v/>
      </c>
      <c r="H765" s="23">
        <f>IFERROR(VLOOKUP(B765,Numberfields!$B$3:$I$1011,8,FALSE),"")</f>
        <v>0.71509943903872408</v>
      </c>
      <c r="I765" s="23" t="str">
        <f>IFERROR(VLOOKUP(B765,Primegrid!$B$3:$I$955,8,FALSE),"")</f>
        <v/>
      </c>
      <c r="J765" s="23">
        <f>IFERROR(VLOOKUP(B765,'SETI@home'!$B$3:$I$2497,8,FALSE),"")</f>
        <v>0.2566347261878324</v>
      </c>
      <c r="K765" s="23" t="str">
        <f>IFERROR(VLOOKUP(B765,SRBase!$B$3:$I$655,8,FALSE),"")</f>
        <v/>
      </c>
      <c r="L765" s="23">
        <f>IFERROR(VLOOKUP(B765,'theSkyNet POGS'!$B$3:$I$1158,8,FALSE),"")</f>
        <v>0.98408839471032084</v>
      </c>
      <c r="M765" s="23" t="str">
        <f>IFERROR(VLOOKUP(B765,'TN-Grid'!$B$3:$I$908,8,FALSE),"")</f>
        <v/>
      </c>
      <c r="N765" s="23" t="str">
        <f>IFERROR(VLOOKUP(B765,'Yoyo@home'!$B$3:$I$955,8,FALSE),"")</f>
        <v/>
      </c>
      <c r="P765" s="4">
        <f t="shared" si="16"/>
        <v>4</v>
      </c>
    </row>
    <row r="766" spans="2:16" x14ac:dyDescent="0.35">
      <c r="B766" s="12" t="s">
        <v>1749</v>
      </c>
      <c r="C766" s="23" t="str">
        <f>IFERROR(VLOOKUP(B766,'Asteroids@home'!$B$3:$I$1398,8,FALSE),"")</f>
        <v/>
      </c>
      <c r="D766" s="23" t="str">
        <f>IFERROR(VLOOKUP(B766,'Citizen Science Grid'!$B$3:$I$1120,8,FALSE),"")</f>
        <v/>
      </c>
      <c r="E766" s="23" t="str">
        <f>IFERROR(VLOOKUP(B766,'Enigma@home'!$B$3:$I$1120,8,FALSE),"")</f>
        <v/>
      </c>
      <c r="F766" s="23">
        <f>IFERROR(VLOOKUP(B766,'LHC@home'!$B$3:$I$1280,8,FALSE),"")</f>
        <v>1.4578515434119743</v>
      </c>
      <c r="G766" s="23" t="str">
        <f>IFERROR(VLOOKUP(B766,'NFS@Home'!$B$3:$I$1280,8,FALSE),"")</f>
        <v/>
      </c>
      <c r="H766" s="23">
        <f>IFERROR(VLOOKUP(B766,Numberfields!$B$3:$I$1011,8,FALSE),"")</f>
        <v>0.66440838509429523</v>
      </c>
      <c r="I766" s="23" t="str">
        <f>IFERROR(VLOOKUP(B766,Primegrid!$B$3:$I$955,8,FALSE),"")</f>
        <v/>
      </c>
      <c r="J766" s="23" t="str">
        <f>IFERROR(VLOOKUP(B766,'SETI@home'!$B$3:$I$2497,8,FALSE),"")</f>
        <v/>
      </c>
      <c r="K766" s="23" t="str">
        <f>IFERROR(VLOOKUP(B766,SRBase!$B$3:$I$655,8,FALSE),"")</f>
        <v/>
      </c>
      <c r="L766" s="23">
        <f>IFERROR(VLOOKUP(B766,'theSkyNet POGS'!$B$3:$I$1158,8,FALSE),"")</f>
        <v>0.68583416647224149</v>
      </c>
      <c r="M766" s="23" t="str">
        <f>IFERROR(VLOOKUP(B766,'TN-Grid'!$B$3:$I$908,8,FALSE),"")</f>
        <v/>
      </c>
      <c r="N766" s="23">
        <f>IFERROR(VLOOKUP(B766,'Yoyo@home'!$B$3:$I$955,8,FALSE),"")</f>
        <v>1.4838651937940772</v>
      </c>
      <c r="P766" s="4">
        <f t="shared" si="16"/>
        <v>4</v>
      </c>
    </row>
    <row r="767" spans="2:16" x14ac:dyDescent="0.35">
      <c r="B767" s="12" t="s">
        <v>1750</v>
      </c>
      <c r="C767" s="23" t="str">
        <f>IFERROR(VLOOKUP(B767,'Asteroids@home'!$B$3:$I$1398,8,FALSE),"")</f>
        <v/>
      </c>
      <c r="D767" s="23" t="str">
        <f>IFERROR(VLOOKUP(B767,'Citizen Science Grid'!$B$3:$I$1120,8,FALSE),"")</f>
        <v/>
      </c>
      <c r="E767" s="23" t="str">
        <f>IFERROR(VLOOKUP(B767,'Enigma@home'!$B$3:$I$1120,8,FALSE),"")</f>
        <v/>
      </c>
      <c r="F767" s="23">
        <f>IFERROR(VLOOKUP(B767,'LHC@home'!$B$3:$I$1280,8,FALSE),"")</f>
        <v>1.1553879050160614</v>
      </c>
      <c r="G767" s="23" t="str">
        <f>IFERROR(VLOOKUP(B767,'NFS@Home'!$B$3:$I$1280,8,FALSE),"")</f>
        <v/>
      </c>
      <c r="H767" s="23" t="str">
        <f>IFERROR(VLOOKUP(B767,Numberfields!$B$3:$I$1011,8,FALSE),"")</f>
        <v/>
      </c>
      <c r="I767" s="23" t="str">
        <f>IFERROR(VLOOKUP(B767,Primegrid!$B$3:$I$955,8,FALSE),"")</f>
        <v/>
      </c>
      <c r="J767" s="23">
        <f>IFERROR(VLOOKUP(B767,'SETI@home'!$B$3:$I$2497,8,FALSE),"")</f>
        <v>0.34776881179713859</v>
      </c>
      <c r="K767" s="23" t="str">
        <f>IFERROR(VLOOKUP(B767,SRBase!$B$3:$I$655,8,FALSE),"")</f>
        <v/>
      </c>
      <c r="L767" s="23">
        <f>IFERROR(VLOOKUP(B767,'theSkyNet POGS'!$B$3:$I$1158,8,FALSE),"")</f>
        <v>0.75917459880835259</v>
      </c>
      <c r="M767" s="23" t="str">
        <f>IFERROR(VLOOKUP(B767,'TN-Grid'!$B$3:$I$908,8,FALSE),"")</f>
        <v/>
      </c>
      <c r="N767" s="23" t="str">
        <f>IFERROR(VLOOKUP(B767,'Yoyo@home'!$B$3:$I$955,8,FALSE),"")</f>
        <v/>
      </c>
      <c r="P767" s="4">
        <f t="shared" si="16"/>
        <v>3</v>
      </c>
    </row>
    <row r="768" spans="2:16" x14ac:dyDescent="0.35">
      <c r="B768" s="12" t="s">
        <v>1570</v>
      </c>
      <c r="C768" s="23">
        <f>IFERROR(VLOOKUP(B768,'Asteroids@home'!$B$3:$I$1398,8,FALSE),"")</f>
        <v>0.85651270927575629</v>
      </c>
      <c r="D768" s="23">
        <f>IFERROR(VLOOKUP(B768,'Citizen Science Grid'!$B$3:$I$1120,8,FALSE),"")</f>
        <v>1.7869360823523797</v>
      </c>
      <c r="E768" s="23" t="str">
        <f>IFERROR(VLOOKUP(B768,'Enigma@home'!$B$3:$I$1120,8,FALSE),"")</f>
        <v/>
      </c>
      <c r="F768" s="23">
        <f>IFERROR(VLOOKUP(B768,'LHC@home'!$B$3:$I$1280,8,FALSE),"")</f>
        <v>1.263505612003919</v>
      </c>
      <c r="G768" s="23" t="str">
        <f>IFERROR(VLOOKUP(B768,'NFS@Home'!$B$3:$I$1280,8,FALSE),"")</f>
        <v/>
      </c>
      <c r="H768" s="23" t="str">
        <f>IFERROR(VLOOKUP(B768,Numberfields!$B$3:$I$1011,8,FALSE),"")</f>
        <v/>
      </c>
      <c r="I768" s="23">
        <f>IFERROR(VLOOKUP(B768,Primegrid!$B$3:$I$955,8,FALSE),"")</f>
        <v>6.8766416763855684E-2</v>
      </c>
      <c r="J768" s="23">
        <f>IFERROR(VLOOKUP(B768,'SETI@home'!$B$3:$I$2497,8,FALSE),"")</f>
        <v>0.24897391747211819</v>
      </c>
      <c r="K768" s="23" t="str">
        <f>IFERROR(VLOOKUP(B768,SRBase!$B$3:$I$655,8,FALSE),"")</f>
        <v/>
      </c>
      <c r="L768" s="23">
        <f>IFERROR(VLOOKUP(B768,'theSkyNet POGS'!$B$3:$I$1158,8,FALSE),"")</f>
        <v>0.77980725971981102</v>
      </c>
      <c r="M768" s="23" t="str">
        <f>IFERROR(VLOOKUP(B768,'TN-Grid'!$B$3:$I$908,8,FALSE),"")</f>
        <v/>
      </c>
      <c r="N768" s="23" t="str">
        <f>IFERROR(VLOOKUP(B768,'Yoyo@home'!$B$3:$I$955,8,FALSE),"")</f>
        <v/>
      </c>
      <c r="P768" s="4">
        <f t="shared" si="16"/>
        <v>6</v>
      </c>
    </row>
    <row r="769" spans="2:16" x14ac:dyDescent="0.35">
      <c r="B769" s="12" t="s">
        <v>1571</v>
      </c>
      <c r="C769" s="23">
        <f>IFERROR(VLOOKUP(B769,'Asteroids@home'!$B$3:$I$1398,8,FALSE),"")</f>
        <v>1.06612726814335</v>
      </c>
      <c r="D769" s="23" t="str">
        <f>IFERROR(VLOOKUP(B769,'Citizen Science Grid'!$B$3:$I$1120,8,FALSE),"")</f>
        <v/>
      </c>
      <c r="E769" s="23">
        <f>IFERROR(VLOOKUP(B769,'Enigma@home'!$B$3:$I$1120,8,FALSE),"")</f>
        <v>0.10213374127234674</v>
      </c>
      <c r="F769" s="23" t="str">
        <f>IFERROR(VLOOKUP(B769,'LHC@home'!$B$3:$I$1280,8,FALSE),"")</f>
        <v/>
      </c>
      <c r="G769" s="23">
        <f>IFERROR(VLOOKUP(B769,'NFS@Home'!$B$3:$I$1280,8,FALSE),"")</f>
        <v>1.6669307143848551</v>
      </c>
      <c r="H769" s="23" t="str">
        <f>IFERROR(VLOOKUP(B769,Numberfields!$B$3:$I$1011,8,FALSE),"")</f>
        <v/>
      </c>
      <c r="I769" s="23" t="str">
        <f>IFERROR(VLOOKUP(B769,Primegrid!$B$3:$I$955,8,FALSE),"")</f>
        <v/>
      </c>
      <c r="J769" s="23">
        <f>IFERROR(VLOOKUP(B769,'SETI@home'!$B$3:$I$2497,8,FALSE),"")</f>
        <v>0.44783778747627323</v>
      </c>
      <c r="K769" s="23" t="str">
        <f>IFERROR(VLOOKUP(B769,SRBase!$B$3:$I$655,8,FALSE),"")</f>
        <v/>
      </c>
      <c r="L769" s="23">
        <f>IFERROR(VLOOKUP(B769,'theSkyNet POGS'!$B$3:$I$1158,8,FALSE),"")</f>
        <v>1.1239762204976407</v>
      </c>
      <c r="M769" s="23" t="str">
        <f>IFERROR(VLOOKUP(B769,'TN-Grid'!$B$3:$I$908,8,FALSE),"")</f>
        <v/>
      </c>
      <c r="N769" s="23">
        <f>IFERROR(VLOOKUP(B769,'Yoyo@home'!$B$3:$I$955,8,FALSE),"")</f>
        <v>1.4148431387726756</v>
      </c>
      <c r="P769" s="4">
        <f t="shared" si="16"/>
        <v>6</v>
      </c>
    </row>
    <row r="770" spans="2:16" x14ac:dyDescent="0.35">
      <c r="B770" s="12" t="s">
        <v>666</v>
      </c>
      <c r="C770" s="23">
        <f>IFERROR(VLOOKUP(B770,'Asteroids@home'!$B$3:$I$1398,8,FALSE),"")</f>
        <v>1.1340454497028547</v>
      </c>
      <c r="D770" s="23">
        <f>IFERROR(VLOOKUP(B770,'Citizen Science Grid'!$B$3:$I$1120,8,FALSE),"")</f>
        <v>2.0145337587900252</v>
      </c>
      <c r="E770" s="23" t="str">
        <f>IFERROR(VLOOKUP(B770,'Enigma@home'!$B$3:$I$1120,8,FALSE),"")</f>
        <v/>
      </c>
      <c r="F770" s="23">
        <f>IFERROR(VLOOKUP(B770,'LHC@home'!$B$3:$I$1280,8,FALSE),"")</f>
        <v>1.6723150322010305</v>
      </c>
      <c r="G770" s="23" t="str">
        <f>IFERROR(VLOOKUP(B770,'NFS@Home'!$B$3:$I$1280,8,FALSE),"")</f>
        <v/>
      </c>
      <c r="H770" s="23" t="str">
        <f>IFERROR(VLOOKUP(B770,Numberfields!$B$3:$I$1011,8,FALSE),"")</f>
        <v/>
      </c>
      <c r="I770" s="23">
        <f>IFERROR(VLOOKUP(B770,Primegrid!$B$3:$I$955,8,FALSE),"")</f>
        <v>2.8950770477749601E-2</v>
      </c>
      <c r="J770" s="23">
        <f>IFERROR(VLOOKUP(B770,'SETI@home'!$B$3:$I$2497,8,FALSE),"")</f>
        <v>0.40072680244053221</v>
      </c>
      <c r="K770" s="23">
        <f>IFERROR(VLOOKUP(B770,SRBase!$B$3:$I$655,8,FALSE),"")</f>
        <v>0.96209542220769761</v>
      </c>
      <c r="L770" s="23">
        <f>IFERROR(VLOOKUP(B770,'theSkyNet POGS'!$B$3:$I$1158,8,FALSE),"")</f>
        <v>1.0424163970342424</v>
      </c>
      <c r="M770" s="23">
        <f>IFERROR(VLOOKUP(B770,'TN-Grid'!$B$3:$I$908,8,FALSE),"")</f>
        <v>4.040947375148904</v>
      </c>
      <c r="N770" s="23">
        <f>IFERROR(VLOOKUP(B770,'Yoyo@home'!$B$3:$I$955,8,FALSE),"")</f>
        <v>2.1284868970744673</v>
      </c>
      <c r="P770" s="4">
        <f t="shared" si="16"/>
        <v>9</v>
      </c>
    </row>
    <row r="771" spans="2:16" x14ac:dyDescent="0.35">
      <c r="B771" s="12" t="s">
        <v>1914</v>
      </c>
      <c r="C771" s="23" t="str">
        <f>IFERROR(VLOOKUP(B771,'Asteroids@home'!$B$3:$I$1398,8,FALSE),"")</f>
        <v/>
      </c>
      <c r="D771" s="23">
        <f>IFERROR(VLOOKUP(B771,'Citizen Science Grid'!$B$3:$I$1120,8,FALSE),"")</f>
        <v>1.9252888349160875</v>
      </c>
      <c r="E771" s="23">
        <f>IFERROR(VLOOKUP(B771,'Enigma@home'!$B$3:$I$1120,8,FALSE),"")</f>
        <v>0.11031197864453281</v>
      </c>
      <c r="F771" s="23" t="str">
        <f>IFERROR(VLOOKUP(B771,'LHC@home'!$B$3:$I$1280,8,FALSE),"")</f>
        <v/>
      </c>
      <c r="G771" s="23" t="str">
        <f>IFERROR(VLOOKUP(B771,'NFS@Home'!$B$3:$I$1280,8,FALSE),"")</f>
        <v/>
      </c>
      <c r="H771" s="23" t="str">
        <f>IFERROR(VLOOKUP(B771,Numberfields!$B$3:$I$1011,8,FALSE),"")</f>
        <v/>
      </c>
      <c r="I771" s="23" t="str">
        <f>IFERROR(VLOOKUP(B771,Primegrid!$B$3:$I$955,8,FALSE),"")</f>
        <v/>
      </c>
      <c r="J771" s="23">
        <f>IFERROR(VLOOKUP(B771,'SETI@home'!$B$3:$I$2497,8,FALSE),"")</f>
        <v>0.27748741184754233</v>
      </c>
      <c r="K771" s="23" t="str">
        <f>IFERROR(VLOOKUP(B771,SRBase!$B$3:$I$655,8,FALSE),"")</f>
        <v/>
      </c>
      <c r="L771" s="23" t="str">
        <f>IFERROR(VLOOKUP(B771,'theSkyNet POGS'!$B$3:$I$1158,8,FALSE),"")</f>
        <v/>
      </c>
      <c r="M771" s="23" t="str">
        <f>IFERROR(VLOOKUP(B771,'TN-Grid'!$B$3:$I$908,8,FALSE),"")</f>
        <v/>
      </c>
      <c r="N771" s="23" t="str">
        <f>IFERROR(VLOOKUP(B771,'Yoyo@home'!$B$3:$I$955,8,FALSE),"")</f>
        <v/>
      </c>
      <c r="P771" s="4">
        <f t="shared" si="16"/>
        <v>3</v>
      </c>
    </row>
    <row r="772" spans="2:16" x14ac:dyDescent="0.35">
      <c r="B772" s="12" t="s">
        <v>667</v>
      </c>
      <c r="C772" s="23">
        <f>IFERROR(VLOOKUP(B772,'Asteroids@home'!$B$3:$I$1398,8,FALSE),"")</f>
        <v>1.0389269201840616</v>
      </c>
      <c r="D772" s="23" t="str">
        <f>IFERROR(VLOOKUP(B772,'Citizen Science Grid'!$B$3:$I$1120,8,FALSE),"")</f>
        <v/>
      </c>
      <c r="E772" s="23" t="str">
        <f>IFERROR(VLOOKUP(B772,'Enigma@home'!$B$3:$I$1120,8,FALSE),"")</f>
        <v/>
      </c>
      <c r="F772" s="23" t="str">
        <f>IFERROR(VLOOKUP(B772,'LHC@home'!$B$3:$I$1280,8,FALSE),"")</f>
        <v/>
      </c>
      <c r="G772" s="23" t="str">
        <f>IFERROR(VLOOKUP(B772,'NFS@Home'!$B$3:$I$1280,8,FALSE),"")</f>
        <v/>
      </c>
      <c r="H772" s="23" t="str">
        <f>IFERROR(VLOOKUP(B772,Numberfields!$B$3:$I$1011,8,FALSE),"")</f>
        <v/>
      </c>
      <c r="I772" s="23">
        <f>IFERROR(VLOOKUP(B772,Primegrid!$B$3:$I$955,8,FALSE),"")</f>
        <v>6.2596782728057604E-2</v>
      </c>
      <c r="J772" s="23" t="str">
        <f>IFERROR(VLOOKUP(B772,'SETI@home'!$B$3:$I$2497,8,FALSE),"")</f>
        <v/>
      </c>
      <c r="K772" s="23">
        <f>IFERROR(VLOOKUP(B772,SRBase!$B$3:$I$655,8,FALSE),"")</f>
        <v>1.4207053207594575</v>
      </c>
      <c r="L772" s="23" t="str">
        <f>IFERROR(VLOOKUP(B772,'theSkyNet POGS'!$B$3:$I$1158,8,FALSE),"")</f>
        <v/>
      </c>
      <c r="M772" s="23">
        <f>IFERROR(VLOOKUP(B772,'TN-Grid'!$B$3:$I$908,8,FALSE),"")</f>
        <v>3.557851560761915</v>
      </c>
      <c r="N772" s="23">
        <f>IFERROR(VLOOKUP(B772,'Yoyo@home'!$B$3:$I$955,8,FALSE),"")</f>
        <v>1.6049011130611561</v>
      </c>
      <c r="P772" s="4">
        <f t="shared" si="16"/>
        <v>5</v>
      </c>
    </row>
    <row r="773" spans="2:16" x14ac:dyDescent="0.35">
      <c r="B773" s="28" t="s">
        <v>2278</v>
      </c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30"/>
      <c r="O773"/>
      <c r="P773" s="4">
        <v>8</v>
      </c>
    </row>
    <row r="774" spans="2:16" x14ac:dyDescent="0.35">
      <c r="B774" s="12" t="s">
        <v>2090</v>
      </c>
      <c r="C774" s="23" t="str">
        <f>IFERROR(VLOOKUP(B774,'Asteroids@home'!$B$3:$I$1398,8,FALSE),"")</f>
        <v/>
      </c>
      <c r="D774" s="23" t="str">
        <f>IFERROR(VLOOKUP(B774,'Citizen Science Grid'!$B$3:$I$1120,8,FALSE),"")</f>
        <v/>
      </c>
      <c r="E774" s="27" t="str">
        <f>IFERROR(VLOOKUP(B774,'Enigma@home'!$B$3:$I$1120,8,FALSE),"")</f>
        <v/>
      </c>
      <c r="F774" s="23" t="str">
        <f>IFERROR(VLOOKUP(B774,'LHC@home'!$B$3:$I$1280,8,FALSE),"")</f>
        <v/>
      </c>
      <c r="G774" s="23" t="str">
        <f>IFERROR(VLOOKUP(B774,'NFS@Home'!$B$3:$I$1280,8,FALSE),"")</f>
        <v/>
      </c>
      <c r="H774" s="23" t="str">
        <f>IFERROR(VLOOKUP(B774,Numberfields!$B$3:$I$1011,8,FALSE),"")</f>
        <v/>
      </c>
      <c r="I774" s="23" t="str">
        <f>IFERROR(VLOOKUP(B774,Primegrid!$B$3:$I$955,8,FALSE),"")</f>
        <v/>
      </c>
      <c r="J774" s="27">
        <f>IFERROR(VLOOKUP(B774,'SETI@home'!$B$3:$I$2497,8,FALSE),"")</f>
        <v>0.19466696791354032</v>
      </c>
      <c r="K774" s="23" t="str">
        <f>IFERROR(VLOOKUP(B774,SRBase!$B$3:$I$655,8,FALSE),"")</f>
        <v/>
      </c>
      <c r="L774" s="23" t="str">
        <f>IFERROR(VLOOKUP(B774,'theSkyNet POGS'!$B$3:$I$1158,8,FALSE),"")</f>
        <v/>
      </c>
      <c r="M774" s="23" t="str">
        <f>IFERROR(VLOOKUP(B774,'TN-Grid'!$B$3:$I$908,8,FALSE),"")</f>
        <v/>
      </c>
      <c r="N774" s="23" t="str">
        <f>IFERROR(VLOOKUP(B774,'Yoyo@home'!$B$3:$I$955,8,FALSE),"")</f>
        <v/>
      </c>
      <c r="O774" s="22"/>
      <c r="P774" s="4">
        <f>COUNT(C774:N774)</f>
        <v>1</v>
      </c>
    </row>
    <row r="775" spans="2:16" x14ac:dyDescent="0.35">
      <c r="B775" s="12" t="s">
        <v>1130</v>
      </c>
      <c r="C775" s="23">
        <f>IFERROR(VLOOKUP(B775,'Asteroids@home'!$B$3:$I$1398,8,FALSE),"")</f>
        <v>0.20261309320417306</v>
      </c>
      <c r="D775" s="23" t="str">
        <f>IFERROR(VLOOKUP(B775,'Citizen Science Grid'!$B$3:$I$1120,8,FALSE),"")</f>
        <v/>
      </c>
      <c r="E775" s="27" t="str">
        <f>IFERROR(VLOOKUP(B775,'Enigma@home'!$B$3:$I$1120,8,FALSE),"")</f>
        <v/>
      </c>
      <c r="F775" s="23">
        <f>IFERROR(VLOOKUP(B775,'LHC@home'!$B$3:$I$1280,8,FALSE),"")</f>
        <v>0.3391286122485147</v>
      </c>
      <c r="G775" s="23" t="str">
        <f>IFERROR(VLOOKUP(B775,'NFS@Home'!$B$3:$I$1280,8,FALSE),"")</f>
        <v/>
      </c>
      <c r="H775" s="23" t="str">
        <f>IFERROR(VLOOKUP(B775,Numberfields!$B$3:$I$1011,8,FALSE),"")</f>
        <v/>
      </c>
      <c r="I775" s="23" t="str">
        <f>IFERROR(VLOOKUP(B775,Primegrid!$B$3:$I$955,8,FALSE),"")</f>
        <v/>
      </c>
      <c r="J775" s="27">
        <f>IFERROR(VLOOKUP(B775,'SETI@home'!$B$3:$I$2497,8,FALSE),"")</f>
        <v>5.4315299896600187E-2</v>
      </c>
      <c r="K775" s="23" t="str">
        <f>IFERROR(VLOOKUP(B775,SRBase!$B$3:$I$655,8,FALSE),"")</f>
        <v/>
      </c>
      <c r="L775" s="23">
        <f>IFERROR(VLOOKUP(B775,'theSkyNet POGS'!$B$3:$I$1158,8,FALSE),"")</f>
        <v>0.26713857088695603</v>
      </c>
      <c r="M775" s="23" t="str">
        <f>IFERROR(VLOOKUP(B775,'TN-Grid'!$B$3:$I$908,8,FALSE),"")</f>
        <v/>
      </c>
      <c r="N775" s="23">
        <f>IFERROR(VLOOKUP(B775,'Yoyo@home'!$B$3:$I$955,8,FALSE),"")</f>
        <v>0.49162899602262311</v>
      </c>
      <c r="O775" s="22"/>
      <c r="P775" s="4">
        <f t="shared" ref="P775:P838" si="17">COUNT(C775:N775)</f>
        <v>5</v>
      </c>
    </row>
    <row r="776" spans="2:16" x14ac:dyDescent="0.35">
      <c r="B776" s="12" t="s">
        <v>1131</v>
      </c>
      <c r="C776" s="23" t="str">
        <f>IFERROR(VLOOKUP(B776,'Asteroids@home'!$B$3:$I$1398,8,FALSE),"")</f>
        <v/>
      </c>
      <c r="D776" s="23" t="str">
        <f>IFERROR(VLOOKUP(B776,'Citizen Science Grid'!$B$3:$I$1120,8,FALSE),"")</f>
        <v/>
      </c>
      <c r="E776" s="27">
        <f>IFERROR(VLOOKUP(B776,'Enigma@home'!$B$3:$I$1120,8,FALSE),"")</f>
        <v>2.8436494751912726E-2</v>
      </c>
      <c r="F776" s="23">
        <f>IFERROR(VLOOKUP(B776,'LHC@home'!$B$3:$I$1280,8,FALSE),"")</f>
        <v>0.32264783096036914</v>
      </c>
      <c r="G776" s="23" t="str">
        <f>IFERROR(VLOOKUP(B776,'NFS@Home'!$B$3:$I$1280,8,FALSE),"")</f>
        <v/>
      </c>
      <c r="H776" s="23" t="str">
        <f>IFERROR(VLOOKUP(B776,Numberfields!$B$3:$I$1011,8,FALSE),"")</f>
        <v/>
      </c>
      <c r="I776" s="23" t="str">
        <f>IFERROR(VLOOKUP(B776,Primegrid!$B$3:$I$955,8,FALSE),"")</f>
        <v/>
      </c>
      <c r="J776" s="27" t="str">
        <f>IFERROR(VLOOKUP(B776,'SETI@home'!$B$3:$I$2497,8,FALSE),"")</f>
        <v/>
      </c>
      <c r="K776" s="23" t="str">
        <f>IFERROR(VLOOKUP(B776,SRBase!$B$3:$I$655,8,FALSE),"")</f>
        <v/>
      </c>
      <c r="L776" s="23" t="str">
        <f>IFERROR(VLOOKUP(B776,'theSkyNet POGS'!$B$3:$I$1158,8,FALSE),"")</f>
        <v/>
      </c>
      <c r="M776" s="23" t="str">
        <f>IFERROR(VLOOKUP(B776,'TN-Grid'!$B$3:$I$908,8,FALSE),"")</f>
        <v/>
      </c>
      <c r="N776" s="23" t="str">
        <f>IFERROR(VLOOKUP(B776,'Yoyo@home'!$B$3:$I$955,8,FALSE),"")</f>
        <v/>
      </c>
      <c r="O776" s="22"/>
      <c r="P776" s="4">
        <f t="shared" si="17"/>
        <v>2</v>
      </c>
    </row>
    <row r="777" spans="2:16" x14ac:dyDescent="0.35">
      <c r="B777" s="12" t="s">
        <v>1132</v>
      </c>
      <c r="C777" s="23">
        <f>IFERROR(VLOOKUP(B777,'Asteroids@home'!$B$3:$I$1398,8,FALSE),"")</f>
        <v>0.19986581228904429</v>
      </c>
      <c r="D777" s="23">
        <f>IFERROR(VLOOKUP(B777,'Citizen Science Grid'!$B$3:$I$1120,8,FALSE),"")</f>
        <v>0.31226495199598131</v>
      </c>
      <c r="E777" s="27">
        <f>IFERROR(VLOOKUP(B777,'Enigma@home'!$B$3:$I$1120,8,FALSE),"")</f>
        <v>3.3638788227093944E-2</v>
      </c>
      <c r="F777" s="23" t="str">
        <f>IFERROR(VLOOKUP(B777,'LHC@home'!$B$3:$I$1280,8,FALSE),"")</f>
        <v/>
      </c>
      <c r="G777" s="23" t="str">
        <f>IFERROR(VLOOKUP(B777,'NFS@Home'!$B$3:$I$1280,8,FALSE),"")</f>
        <v/>
      </c>
      <c r="H777" s="23" t="str">
        <f>IFERROR(VLOOKUP(B777,Numberfields!$B$3:$I$1011,8,FALSE),"")</f>
        <v/>
      </c>
      <c r="I777" s="23" t="str">
        <f>IFERROR(VLOOKUP(B777,Primegrid!$B$3:$I$955,8,FALSE),"")</f>
        <v/>
      </c>
      <c r="J777" s="27">
        <f>IFERROR(VLOOKUP(B777,'SETI@home'!$B$3:$I$2497,8,FALSE),"")</f>
        <v>7.815950497089115E-2</v>
      </c>
      <c r="K777" s="23" t="str">
        <f>IFERROR(VLOOKUP(B777,SRBase!$B$3:$I$655,8,FALSE),"")</f>
        <v/>
      </c>
      <c r="L777" s="23">
        <f>IFERROR(VLOOKUP(B777,'theSkyNet POGS'!$B$3:$I$1158,8,FALSE),"")</f>
        <v>0.35307758792303773</v>
      </c>
      <c r="M777" s="23" t="str">
        <f>IFERROR(VLOOKUP(B777,'TN-Grid'!$B$3:$I$908,8,FALSE),"")</f>
        <v/>
      </c>
      <c r="N777" s="23">
        <f>IFERROR(VLOOKUP(B777,'Yoyo@home'!$B$3:$I$955,8,FALSE),"")</f>
        <v>0.50070274424431438</v>
      </c>
      <c r="O777" s="22"/>
      <c r="P777" s="4">
        <f t="shared" si="17"/>
        <v>6</v>
      </c>
    </row>
    <row r="778" spans="2:16" x14ac:dyDescent="0.35">
      <c r="B778" s="12" t="s">
        <v>727</v>
      </c>
      <c r="C778" s="23">
        <f>IFERROR(VLOOKUP(B778,'Asteroids@home'!$B$3:$I$1398,8,FALSE),"")</f>
        <v>0.23272793327719354</v>
      </c>
      <c r="D778" s="23" t="str">
        <f>IFERROR(VLOOKUP(B778,'Citizen Science Grid'!$B$3:$I$1120,8,FALSE),"")</f>
        <v/>
      </c>
      <c r="E778" s="27" t="str">
        <f>IFERROR(VLOOKUP(B778,'Enigma@home'!$B$3:$I$1120,8,FALSE),"")</f>
        <v/>
      </c>
      <c r="F778" s="23" t="str">
        <f>IFERROR(VLOOKUP(B778,'LHC@home'!$B$3:$I$1280,8,FALSE),"")</f>
        <v/>
      </c>
      <c r="G778" s="23" t="str">
        <f>IFERROR(VLOOKUP(B778,'NFS@Home'!$B$3:$I$1280,8,FALSE),"")</f>
        <v/>
      </c>
      <c r="H778" s="23" t="str">
        <f>IFERROR(VLOOKUP(B778,Numberfields!$B$3:$I$1011,8,FALSE),"")</f>
        <v/>
      </c>
      <c r="I778" s="23" t="str">
        <f>IFERROR(VLOOKUP(B778,Primegrid!$B$3:$I$955,8,FALSE),"")</f>
        <v/>
      </c>
      <c r="J778" s="27">
        <f>IFERROR(VLOOKUP(B778,'SETI@home'!$B$3:$I$2497,8,FALSE),"")</f>
        <v>7.4320997374448444E-2</v>
      </c>
      <c r="K778" s="23" t="str">
        <f>IFERROR(VLOOKUP(B778,SRBase!$B$3:$I$655,8,FALSE),"")</f>
        <v/>
      </c>
      <c r="L778" s="23">
        <f>IFERROR(VLOOKUP(B778,'theSkyNet POGS'!$B$3:$I$1158,8,FALSE),"")</f>
        <v>0.40546323025495234</v>
      </c>
      <c r="M778" s="23">
        <f>IFERROR(VLOOKUP(B778,'TN-Grid'!$B$3:$I$908,8,FALSE),"")</f>
        <v>0.98462462033506515</v>
      </c>
      <c r="N778" s="23" t="str">
        <f>IFERROR(VLOOKUP(B778,'Yoyo@home'!$B$3:$I$955,8,FALSE),"")</f>
        <v/>
      </c>
      <c r="O778" s="22"/>
      <c r="P778" s="4">
        <f t="shared" si="17"/>
        <v>4</v>
      </c>
    </row>
    <row r="779" spans="2:16" x14ac:dyDescent="0.35">
      <c r="B779" s="12" t="s">
        <v>1140</v>
      </c>
      <c r="C779" s="23">
        <f>IFERROR(VLOOKUP(B779,'Asteroids@home'!$B$3:$I$1398,8,FALSE),"")</f>
        <v>0.10718526745776778</v>
      </c>
      <c r="D779" s="23" t="str">
        <f>IFERROR(VLOOKUP(B779,'Citizen Science Grid'!$B$3:$I$1120,8,FALSE),"")</f>
        <v/>
      </c>
      <c r="E779" s="27" t="str">
        <f>IFERROR(VLOOKUP(B779,'Enigma@home'!$B$3:$I$1120,8,FALSE),"")</f>
        <v/>
      </c>
      <c r="F779" s="23" t="str">
        <f>IFERROR(VLOOKUP(B779,'LHC@home'!$B$3:$I$1280,8,FALSE),"")</f>
        <v/>
      </c>
      <c r="G779" s="23" t="str">
        <f>IFERROR(VLOOKUP(B779,'NFS@Home'!$B$3:$I$1280,8,FALSE),"")</f>
        <v/>
      </c>
      <c r="H779" s="23" t="str">
        <f>IFERROR(VLOOKUP(B779,Numberfields!$B$3:$I$1011,8,FALSE),"")</f>
        <v/>
      </c>
      <c r="I779" s="23" t="str">
        <f>IFERROR(VLOOKUP(B779,Primegrid!$B$3:$I$955,8,FALSE),"")</f>
        <v/>
      </c>
      <c r="J779" s="27">
        <f>IFERROR(VLOOKUP(B779,'SETI@home'!$B$3:$I$2497,8,FALSE),"")</f>
        <v>5.944826076414423E-2</v>
      </c>
      <c r="K779" s="23" t="str">
        <f>IFERROR(VLOOKUP(B779,SRBase!$B$3:$I$655,8,FALSE),"")</f>
        <v/>
      </c>
      <c r="L779" s="23" t="str">
        <f>IFERROR(VLOOKUP(B779,'theSkyNet POGS'!$B$3:$I$1158,8,FALSE),"")</f>
        <v/>
      </c>
      <c r="M779" s="23" t="str">
        <f>IFERROR(VLOOKUP(B779,'TN-Grid'!$B$3:$I$908,8,FALSE),"")</f>
        <v/>
      </c>
      <c r="N779" s="23">
        <f>IFERROR(VLOOKUP(B779,'Yoyo@home'!$B$3:$I$955,8,FALSE),"")</f>
        <v>0.2919800340900397</v>
      </c>
      <c r="O779" s="22"/>
      <c r="P779" s="4">
        <f t="shared" si="17"/>
        <v>3</v>
      </c>
    </row>
    <row r="780" spans="2:16" x14ac:dyDescent="0.35">
      <c r="B780" s="12" t="s">
        <v>1141</v>
      </c>
      <c r="C780" s="23">
        <f>IFERROR(VLOOKUP(B780,'Asteroids@home'!$B$3:$I$1398,8,FALSE),"")</f>
        <v>0.10459461617141318</v>
      </c>
      <c r="D780" s="23" t="str">
        <f>IFERROR(VLOOKUP(B780,'Citizen Science Grid'!$B$3:$I$1120,8,FALSE),"")</f>
        <v/>
      </c>
      <c r="E780" s="27" t="str">
        <f>IFERROR(VLOOKUP(B780,'Enigma@home'!$B$3:$I$1120,8,FALSE),"")</f>
        <v/>
      </c>
      <c r="F780" s="23" t="str">
        <f>IFERROR(VLOOKUP(B780,'LHC@home'!$B$3:$I$1280,8,FALSE),"")</f>
        <v/>
      </c>
      <c r="G780" s="23" t="str">
        <f>IFERROR(VLOOKUP(B780,'NFS@Home'!$B$3:$I$1280,8,FALSE),"")</f>
        <v/>
      </c>
      <c r="H780" s="23" t="str">
        <f>IFERROR(VLOOKUP(B780,Numberfields!$B$3:$I$1011,8,FALSE),"")</f>
        <v/>
      </c>
      <c r="I780" s="23">
        <f>IFERROR(VLOOKUP(B780,Primegrid!$B$3:$I$955,8,FALSE),"")</f>
        <v>2.5344030514269839E-2</v>
      </c>
      <c r="J780" s="27">
        <f>IFERROR(VLOOKUP(B780,'SETI@home'!$B$3:$I$2497,8,FALSE),"")</f>
        <v>5.6319269767654792E-2</v>
      </c>
      <c r="K780" s="23" t="str">
        <f>IFERROR(VLOOKUP(B780,SRBase!$B$3:$I$655,8,FALSE),"")</f>
        <v/>
      </c>
      <c r="L780" s="23" t="str">
        <f>IFERROR(VLOOKUP(B780,'theSkyNet POGS'!$B$3:$I$1158,8,FALSE),"")</f>
        <v/>
      </c>
      <c r="M780" s="23" t="str">
        <f>IFERROR(VLOOKUP(B780,'TN-Grid'!$B$3:$I$908,8,FALSE),"")</f>
        <v/>
      </c>
      <c r="N780" s="23">
        <f>IFERROR(VLOOKUP(B780,'Yoyo@home'!$B$3:$I$955,8,FALSE),"")</f>
        <v>0.30069330333433358</v>
      </c>
      <c r="O780" s="22"/>
      <c r="P780" s="4">
        <f t="shared" si="17"/>
        <v>4</v>
      </c>
    </row>
    <row r="781" spans="2:16" x14ac:dyDescent="0.35">
      <c r="B781" s="12" t="s">
        <v>1142</v>
      </c>
      <c r="C781" s="23">
        <f>IFERROR(VLOOKUP(B781,'Asteroids@home'!$B$3:$I$1398,8,FALSE),"")</f>
        <v>0.11103593866446732</v>
      </c>
      <c r="D781" s="23" t="str">
        <f>IFERROR(VLOOKUP(B781,'Citizen Science Grid'!$B$3:$I$1120,8,FALSE),"")</f>
        <v/>
      </c>
      <c r="E781" s="27" t="str">
        <f>IFERROR(VLOOKUP(B781,'Enigma@home'!$B$3:$I$1120,8,FALSE),"")</f>
        <v/>
      </c>
      <c r="F781" s="23" t="str">
        <f>IFERROR(VLOOKUP(B781,'LHC@home'!$B$3:$I$1280,8,FALSE),"")</f>
        <v/>
      </c>
      <c r="G781" s="23" t="str">
        <f>IFERROR(VLOOKUP(B781,'NFS@Home'!$B$3:$I$1280,8,FALSE),"")</f>
        <v/>
      </c>
      <c r="H781" s="23" t="str">
        <f>IFERROR(VLOOKUP(B781,Numberfields!$B$3:$I$1011,8,FALSE),"")</f>
        <v/>
      </c>
      <c r="I781" s="23">
        <f>IFERROR(VLOOKUP(B781,Primegrid!$B$3:$I$955,8,FALSE),"")</f>
        <v>3.0206404464101153E-2</v>
      </c>
      <c r="J781" s="27">
        <f>IFERROR(VLOOKUP(B781,'SETI@home'!$B$3:$I$2497,8,FALSE),"")</f>
        <v>5.6948108977610844E-2</v>
      </c>
      <c r="K781" s="23" t="str">
        <f>IFERROR(VLOOKUP(B781,SRBase!$B$3:$I$655,8,FALSE),"")</f>
        <v/>
      </c>
      <c r="L781" s="23" t="str">
        <f>IFERROR(VLOOKUP(B781,'theSkyNet POGS'!$B$3:$I$1158,8,FALSE),"")</f>
        <v/>
      </c>
      <c r="M781" s="23" t="str">
        <f>IFERROR(VLOOKUP(B781,'TN-Grid'!$B$3:$I$908,8,FALSE),"")</f>
        <v/>
      </c>
      <c r="N781" s="23" t="str">
        <f>IFERROR(VLOOKUP(B781,'Yoyo@home'!$B$3:$I$955,8,FALSE),"")</f>
        <v/>
      </c>
      <c r="O781" s="22"/>
      <c r="P781" s="4">
        <f t="shared" si="17"/>
        <v>3</v>
      </c>
    </row>
    <row r="782" spans="2:16" x14ac:dyDescent="0.35">
      <c r="B782" s="12" t="s">
        <v>2110</v>
      </c>
      <c r="C782" s="23" t="str">
        <f>IFERROR(VLOOKUP(B782,'Asteroids@home'!$B$3:$I$1398,8,FALSE),"")</f>
        <v/>
      </c>
      <c r="D782" s="23" t="str">
        <f>IFERROR(VLOOKUP(B782,'Citizen Science Grid'!$B$3:$I$1120,8,FALSE),"")</f>
        <v/>
      </c>
      <c r="E782" s="27" t="str">
        <f>IFERROR(VLOOKUP(B782,'Enigma@home'!$B$3:$I$1120,8,FALSE),"")</f>
        <v/>
      </c>
      <c r="F782" s="23" t="str">
        <f>IFERROR(VLOOKUP(B782,'LHC@home'!$B$3:$I$1280,8,FALSE),"")</f>
        <v/>
      </c>
      <c r="G782" s="23" t="str">
        <f>IFERROR(VLOOKUP(B782,'NFS@Home'!$B$3:$I$1280,8,FALSE),"")</f>
        <v/>
      </c>
      <c r="H782" s="23" t="str">
        <f>IFERROR(VLOOKUP(B782,Numberfields!$B$3:$I$1011,8,FALSE),"")</f>
        <v/>
      </c>
      <c r="I782" s="23" t="str">
        <f>IFERROR(VLOOKUP(B782,Primegrid!$B$3:$I$955,8,FALSE),"")</f>
        <v/>
      </c>
      <c r="J782" s="27">
        <f>IFERROR(VLOOKUP(B782,'SETI@home'!$B$3:$I$2497,8,FALSE),"")</f>
        <v>4.7403469650735101E-2</v>
      </c>
      <c r="K782" s="23" t="str">
        <f>IFERROR(VLOOKUP(B782,SRBase!$B$3:$I$655,8,FALSE),"")</f>
        <v/>
      </c>
      <c r="L782" s="23" t="str">
        <f>IFERROR(VLOOKUP(B782,'theSkyNet POGS'!$B$3:$I$1158,8,FALSE),"")</f>
        <v/>
      </c>
      <c r="M782" s="23" t="str">
        <f>IFERROR(VLOOKUP(B782,'TN-Grid'!$B$3:$I$908,8,FALSE),"")</f>
        <v/>
      </c>
      <c r="N782" s="23" t="str">
        <f>IFERROR(VLOOKUP(B782,'Yoyo@home'!$B$3:$I$955,8,FALSE),"")</f>
        <v/>
      </c>
      <c r="O782" s="22"/>
      <c r="P782" s="4">
        <f t="shared" si="17"/>
        <v>1</v>
      </c>
    </row>
    <row r="783" spans="2:16" hidden="1" x14ac:dyDescent="0.35">
      <c r="B783" s="12" t="s">
        <v>2111</v>
      </c>
      <c r="C783" s="23" t="str">
        <f>IFERROR(VLOOKUP(B783,'Asteroids@home'!$B$3:$I$1398,8,FALSE),"")</f>
        <v/>
      </c>
      <c r="D783" s="23" t="str">
        <f>IFERROR(VLOOKUP(B783,'Citizen Science Grid'!$B$3:$I$1120,8,FALSE),"")</f>
        <v/>
      </c>
      <c r="E783" s="27" t="str">
        <f>IFERROR(VLOOKUP(B783,'Enigma@home'!$B$3:$I$1120,8,FALSE),"")</f>
        <v/>
      </c>
      <c r="F783" s="23" t="str">
        <f>IFERROR(VLOOKUP(B783,'LHC@home'!$B$3:$I$1280,8,FALSE),"")</f>
        <v/>
      </c>
      <c r="G783" s="23" t="str">
        <f>IFERROR(VLOOKUP(B783,'NFS@Home'!$B$3:$I$1280,8,FALSE),"")</f>
        <v/>
      </c>
      <c r="H783" s="23" t="str">
        <f>IFERROR(VLOOKUP(B783,Numberfields!$B$3:$I$1011,8,FALSE),"")</f>
        <v/>
      </c>
      <c r="I783" s="23" t="str">
        <f>IFERROR(VLOOKUP(B783,Primegrid!$B$3:$I$955,8,FALSE),"")</f>
        <v/>
      </c>
      <c r="J783" s="27" t="str">
        <f>IFERROR(VLOOKUP(B783,'SETI@home'!$B$3:$I$2497,8,FALSE),"")</f>
        <v/>
      </c>
      <c r="K783" s="23" t="str">
        <f>IFERROR(VLOOKUP(B783,SRBase!$B$3:$I$655,8,FALSE),"")</f>
        <v/>
      </c>
      <c r="L783" s="23" t="str">
        <f>IFERROR(VLOOKUP(B783,'theSkyNet POGS'!$B$3:$I$1158,8,FALSE),"")</f>
        <v/>
      </c>
      <c r="M783" s="23" t="str">
        <f>IFERROR(VLOOKUP(B783,'TN-Grid'!$B$3:$I$908,8,FALSE),"")</f>
        <v/>
      </c>
      <c r="N783" s="23" t="str">
        <f>IFERROR(VLOOKUP(B783,'Yoyo@home'!$B$3:$I$955,8,FALSE),"")</f>
        <v/>
      </c>
      <c r="O783" s="22"/>
      <c r="P783" s="4">
        <f t="shared" si="17"/>
        <v>0</v>
      </c>
    </row>
    <row r="784" spans="2:16" x14ac:dyDescent="0.35">
      <c r="B784" s="12" t="s">
        <v>800</v>
      </c>
      <c r="C784" s="23">
        <f>IFERROR(VLOOKUP(B784,'Asteroids@home'!$B$3:$I$1398,8,FALSE),"")</f>
        <v>0.14014996218583572</v>
      </c>
      <c r="D784" s="23">
        <f>IFERROR(VLOOKUP(B784,'Citizen Science Grid'!$B$3:$I$1120,8,FALSE),"")</f>
        <v>0.313683503321255</v>
      </c>
      <c r="E784" s="27">
        <f>IFERROR(VLOOKUP(B784,'Enigma@home'!$B$3:$I$1120,8,FALSE),"")</f>
        <v>2.8779259360863632E-2</v>
      </c>
      <c r="F784" s="23">
        <f>IFERROR(VLOOKUP(B784,'LHC@home'!$B$3:$I$1280,8,FALSE),"")</f>
        <v>0.42335233687483576</v>
      </c>
      <c r="G784" s="23">
        <f>IFERROR(VLOOKUP(B784,'NFS@Home'!$B$3:$I$1280,8,FALSE),"")</f>
        <v>0.22736540271570804</v>
      </c>
      <c r="H784" s="23">
        <f>IFERROR(VLOOKUP(B784,Numberfields!$B$3:$I$1011,8,FALSE),"")</f>
        <v>0.18595556286535167</v>
      </c>
      <c r="I784" s="23">
        <f>IFERROR(VLOOKUP(B784,Primegrid!$B$3:$I$955,8,FALSE),"")</f>
        <v>2.3896737770450528E-2</v>
      </c>
      <c r="J784" s="27">
        <f>IFERROR(VLOOKUP(B784,'SETI@home'!$B$3:$I$2497,8,FALSE),"")</f>
        <v>6.3085526168943445E-2</v>
      </c>
      <c r="K784" s="23">
        <f>IFERROR(VLOOKUP(B784,SRBase!$B$3:$I$655,8,FALSE),"")</f>
        <v>0.29411594809894398</v>
      </c>
      <c r="L784" s="23">
        <f>IFERROR(VLOOKUP(B784,'theSkyNet POGS'!$B$3:$I$1158,8,FALSE),"")</f>
        <v>0.32114990600306814</v>
      </c>
      <c r="M784" s="23">
        <f>IFERROR(VLOOKUP(B784,'TN-Grid'!$B$3:$I$908,8,FALSE),"")</f>
        <v>0.62908581891104254</v>
      </c>
      <c r="N784" s="23">
        <f>IFERROR(VLOOKUP(B784,'Yoyo@home'!$B$3:$I$955,8,FALSE),"")</f>
        <v>0.35231461559181998</v>
      </c>
      <c r="O784" s="22"/>
      <c r="P784" s="4">
        <f t="shared" si="17"/>
        <v>12</v>
      </c>
    </row>
    <row r="785" spans="2:16" x14ac:dyDescent="0.35">
      <c r="B785" s="12" t="s">
        <v>848</v>
      </c>
      <c r="C785" s="23">
        <f>IFERROR(VLOOKUP(B785,'Asteroids@home'!$B$3:$I$1398,8,FALSE),"")</f>
        <v>0.2105119673586105</v>
      </c>
      <c r="D785" s="23">
        <f>IFERROR(VLOOKUP(B785,'Citizen Science Grid'!$B$3:$I$1120,8,FALSE),"")</f>
        <v>0.34669407398720731</v>
      </c>
      <c r="E785" s="27" t="str">
        <f>IFERROR(VLOOKUP(B785,'Enigma@home'!$B$3:$I$1120,8,FALSE),"")</f>
        <v/>
      </c>
      <c r="F785" s="23">
        <f>IFERROR(VLOOKUP(B785,'LHC@home'!$B$3:$I$1280,8,FALSE),"")</f>
        <v>0.32824902559124419</v>
      </c>
      <c r="G785" s="23">
        <f>IFERROR(VLOOKUP(B785,'NFS@Home'!$B$3:$I$1280,8,FALSE),"")</f>
        <v>0.36146193877686933</v>
      </c>
      <c r="H785" s="23">
        <f>IFERROR(VLOOKUP(B785,Numberfields!$B$3:$I$1011,8,FALSE),"")</f>
        <v>0.22821291307562844</v>
      </c>
      <c r="I785" s="23">
        <f>IFERROR(VLOOKUP(B785,Primegrid!$B$3:$I$955,8,FALSE),"")</f>
        <v>2.0356958656871267E-2</v>
      </c>
      <c r="J785" s="27">
        <f>IFERROR(VLOOKUP(B785,'SETI@home'!$B$3:$I$2497,8,FALSE),"")</f>
        <v>6.5791503132437104E-2</v>
      </c>
      <c r="K785" s="23">
        <f>IFERROR(VLOOKUP(B785,SRBase!$B$3:$I$655,8,FALSE),"")</f>
        <v>0.271007832315938</v>
      </c>
      <c r="L785" s="23" t="str">
        <f>IFERROR(VLOOKUP(B785,'theSkyNet POGS'!$B$3:$I$1158,8,FALSE),"")</f>
        <v/>
      </c>
      <c r="M785" s="23">
        <f>IFERROR(VLOOKUP(B785,'TN-Grid'!$B$3:$I$908,8,FALSE),"")</f>
        <v>0.72990048960880838</v>
      </c>
      <c r="N785" s="23" t="str">
        <f>IFERROR(VLOOKUP(B785,'Yoyo@home'!$B$3:$I$955,8,FALSE),"")</f>
        <v/>
      </c>
      <c r="O785" s="22"/>
      <c r="P785" s="4">
        <f t="shared" si="17"/>
        <v>9</v>
      </c>
    </row>
    <row r="786" spans="2:16" x14ac:dyDescent="0.35">
      <c r="B786" s="12" t="s">
        <v>837</v>
      </c>
      <c r="C786" s="23">
        <f>IFERROR(VLOOKUP(B786,'Asteroids@home'!$B$3:$I$1398,8,FALSE),"")</f>
        <v>0.10976198089094072</v>
      </c>
      <c r="D786" s="23" t="str">
        <f>IFERROR(VLOOKUP(B786,'Citizen Science Grid'!$B$3:$I$1120,8,FALSE),"")</f>
        <v/>
      </c>
      <c r="E786" s="27" t="str">
        <f>IFERROR(VLOOKUP(B786,'Enigma@home'!$B$3:$I$1120,8,FALSE),"")</f>
        <v/>
      </c>
      <c r="F786" s="23" t="str">
        <f>IFERROR(VLOOKUP(B786,'LHC@home'!$B$3:$I$1280,8,FALSE),"")</f>
        <v/>
      </c>
      <c r="G786" s="23">
        <f>IFERROR(VLOOKUP(B786,'NFS@Home'!$B$3:$I$1280,8,FALSE),"")</f>
        <v>0.17806812870772967</v>
      </c>
      <c r="H786" s="23" t="str">
        <f>IFERROR(VLOOKUP(B786,Numberfields!$B$3:$I$1011,8,FALSE),"")</f>
        <v/>
      </c>
      <c r="I786" s="23" t="str">
        <f>IFERROR(VLOOKUP(B786,Primegrid!$B$3:$I$955,8,FALSE),"")</f>
        <v/>
      </c>
      <c r="J786" s="27">
        <f>IFERROR(VLOOKUP(B786,'SETI@home'!$B$3:$I$2497,8,FALSE),"")</f>
        <v>2.2500493231433868E-2</v>
      </c>
      <c r="K786" s="23" t="str">
        <f>IFERROR(VLOOKUP(B786,SRBase!$B$3:$I$655,8,FALSE),"")</f>
        <v/>
      </c>
      <c r="L786" s="23" t="str">
        <f>IFERROR(VLOOKUP(B786,'theSkyNet POGS'!$B$3:$I$1158,8,FALSE),"")</f>
        <v/>
      </c>
      <c r="M786" s="23">
        <f>IFERROR(VLOOKUP(B786,'TN-Grid'!$B$3:$I$908,8,FALSE),"")</f>
        <v>0.5489417983451933</v>
      </c>
      <c r="N786" s="23" t="str">
        <f>IFERROR(VLOOKUP(B786,'Yoyo@home'!$B$3:$I$955,8,FALSE),"")</f>
        <v/>
      </c>
      <c r="O786" s="22"/>
      <c r="P786" s="4">
        <f t="shared" si="17"/>
        <v>4</v>
      </c>
    </row>
    <row r="787" spans="2:16" x14ac:dyDescent="0.35">
      <c r="B787" s="12" t="s">
        <v>1143</v>
      </c>
      <c r="C787" s="23" t="str">
        <f>IFERROR(VLOOKUP(B787,'Asteroids@home'!$B$3:$I$1398,8,FALSE),"")</f>
        <v/>
      </c>
      <c r="D787" s="23" t="str">
        <f>IFERROR(VLOOKUP(B787,'Citizen Science Grid'!$B$3:$I$1120,8,FALSE),"")</f>
        <v/>
      </c>
      <c r="E787" s="27" t="str">
        <f>IFERROR(VLOOKUP(B787,'Enigma@home'!$B$3:$I$1120,8,FALSE),"")</f>
        <v/>
      </c>
      <c r="F787" s="23">
        <f>IFERROR(VLOOKUP(B787,'LHC@home'!$B$3:$I$1280,8,FALSE),"")</f>
        <v>0.19339305607271084</v>
      </c>
      <c r="G787" s="23" t="str">
        <f>IFERROR(VLOOKUP(B787,'NFS@Home'!$B$3:$I$1280,8,FALSE),"")</f>
        <v/>
      </c>
      <c r="H787" s="23" t="str">
        <f>IFERROR(VLOOKUP(B787,Numberfields!$B$3:$I$1011,8,FALSE),"")</f>
        <v/>
      </c>
      <c r="I787" s="23" t="str">
        <f>IFERROR(VLOOKUP(B787,Primegrid!$B$3:$I$955,8,FALSE),"")</f>
        <v/>
      </c>
      <c r="J787" s="27">
        <f>IFERROR(VLOOKUP(B787,'SETI@home'!$B$3:$I$2497,8,FALSE),"")</f>
        <v>2.7372714808024282E-2</v>
      </c>
      <c r="K787" s="23" t="str">
        <f>IFERROR(VLOOKUP(B787,SRBase!$B$3:$I$655,8,FALSE),"")</f>
        <v/>
      </c>
      <c r="L787" s="23" t="str">
        <f>IFERROR(VLOOKUP(B787,'theSkyNet POGS'!$B$3:$I$1158,8,FALSE),"")</f>
        <v/>
      </c>
      <c r="M787" s="23" t="str">
        <f>IFERROR(VLOOKUP(B787,'TN-Grid'!$B$3:$I$908,8,FALSE),"")</f>
        <v/>
      </c>
      <c r="N787" s="23">
        <f>IFERROR(VLOOKUP(B787,'Yoyo@home'!$B$3:$I$955,8,FALSE),"")</f>
        <v>0.22307137310284572</v>
      </c>
      <c r="O787" s="22"/>
      <c r="P787" s="4">
        <f t="shared" si="17"/>
        <v>3</v>
      </c>
    </row>
    <row r="788" spans="2:16" hidden="1" x14ac:dyDescent="0.35">
      <c r="B788" s="12" t="s">
        <v>1632</v>
      </c>
      <c r="C788" s="23" t="str">
        <f>IFERROR(VLOOKUP(B788,'Asteroids@home'!$B$3:$I$1398,8,FALSE),"")</f>
        <v/>
      </c>
      <c r="D788" s="23" t="str">
        <f>IFERROR(VLOOKUP(B788,'Citizen Science Grid'!$B$3:$I$1120,8,FALSE),"")</f>
        <v/>
      </c>
      <c r="E788" s="27" t="str">
        <f>IFERROR(VLOOKUP(B788,'Enigma@home'!$B$3:$I$1120,8,FALSE),"")</f>
        <v/>
      </c>
      <c r="F788" s="23" t="str">
        <f>IFERROR(VLOOKUP(B788,'LHC@home'!$B$3:$I$1280,8,FALSE),"")</f>
        <v/>
      </c>
      <c r="G788" s="23" t="str">
        <f>IFERROR(VLOOKUP(B788,'NFS@Home'!$B$3:$I$1280,8,FALSE),"")</f>
        <v/>
      </c>
      <c r="H788" s="23" t="str">
        <f>IFERROR(VLOOKUP(B788,Numberfields!$B$3:$I$1011,8,FALSE),"")</f>
        <v/>
      </c>
      <c r="I788" s="23" t="str">
        <f>IFERROR(VLOOKUP(B788,Primegrid!$B$3:$I$955,8,FALSE),"")</f>
        <v/>
      </c>
      <c r="J788" s="27" t="str">
        <f>IFERROR(VLOOKUP(B788,'SETI@home'!$B$3:$I$2497,8,FALSE),"")</f>
        <v/>
      </c>
      <c r="K788" s="23" t="str">
        <f>IFERROR(VLOOKUP(B788,SRBase!$B$3:$I$655,8,FALSE),"")</f>
        <v/>
      </c>
      <c r="L788" s="23" t="str">
        <f>IFERROR(VLOOKUP(B788,'theSkyNet POGS'!$B$3:$I$1158,8,FALSE),"")</f>
        <v/>
      </c>
      <c r="M788" s="23" t="str">
        <f>IFERROR(VLOOKUP(B788,'TN-Grid'!$B$3:$I$908,8,FALSE),"")</f>
        <v/>
      </c>
      <c r="N788" s="23" t="str">
        <f>IFERROR(VLOOKUP(B788,'Yoyo@home'!$B$3:$I$955,8,FALSE),"")</f>
        <v/>
      </c>
      <c r="O788" s="22"/>
      <c r="P788" s="4">
        <f t="shared" si="17"/>
        <v>0</v>
      </c>
    </row>
    <row r="789" spans="2:16" hidden="1" x14ac:dyDescent="0.35">
      <c r="B789" s="12" t="s">
        <v>2112</v>
      </c>
      <c r="C789" s="23" t="str">
        <f>IFERROR(VLOOKUP(B789,'Asteroids@home'!$B$3:$I$1398,8,FALSE),"")</f>
        <v/>
      </c>
      <c r="D789" s="23" t="str">
        <f>IFERROR(VLOOKUP(B789,'Citizen Science Grid'!$B$3:$I$1120,8,FALSE),"")</f>
        <v/>
      </c>
      <c r="E789" s="27" t="str">
        <f>IFERROR(VLOOKUP(B789,'Enigma@home'!$B$3:$I$1120,8,FALSE),"")</f>
        <v/>
      </c>
      <c r="F789" s="23" t="str">
        <f>IFERROR(VLOOKUP(B789,'LHC@home'!$B$3:$I$1280,8,FALSE),"")</f>
        <v/>
      </c>
      <c r="G789" s="23" t="str">
        <f>IFERROR(VLOOKUP(B789,'NFS@Home'!$B$3:$I$1280,8,FALSE),"")</f>
        <v/>
      </c>
      <c r="H789" s="23" t="str">
        <f>IFERROR(VLOOKUP(B789,Numberfields!$B$3:$I$1011,8,FALSE),"")</f>
        <v/>
      </c>
      <c r="I789" s="23" t="str">
        <f>IFERROR(VLOOKUP(B789,Primegrid!$B$3:$I$955,8,FALSE),"")</f>
        <v/>
      </c>
      <c r="J789" s="27" t="str">
        <f>IFERROR(VLOOKUP(B789,'SETI@home'!$B$3:$I$2497,8,FALSE),"")</f>
        <v/>
      </c>
      <c r="K789" s="23" t="str">
        <f>IFERROR(VLOOKUP(B789,SRBase!$B$3:$I$655,8,FALSE),"")</f>
        <v/>
      </c>
      <c r="L789" s="23" t="str">
        <f>IFERROR(VLOOKUP(B789,'theSkyNet POGS'!$B$3:$I$1158,8,FALSE),"")</f>
        <v/>
      </c>
      <c r="M789" s="23" t="str">
        <f>IFERROR(VLOOKUP(B789,'TN-Grid'!$B$3:$I$908,8,FALSE),"")</f>
        <v/>
      </c>
      <c r="N789" s="23" t="str">
        <f>IFERROR(VLOOKUP(B789,'Yoyo@home'!$B$3:$I$955,8,FALSE),"")</f>
        <v/>
      </c>
      <c r="O789" s="22"/>
      <c r="P789" s="4">
        <f t="shared" si="17"/>
        <v>0</v>
      </c>
    </row>
    <row r="790" spans="2:16" x14ac:dyDescent="0.35">
      <c r="B790" s="12" t="s">
        <v>1858</v>
      </c>
      <c r="C790" s="23" t="str">
        <f>IFERROR(VLOOKUP(B790,'Asteroids@home'!$B$3:$I$1398,8,FALSE),"")</f>
        <v/>
      </c>
      <c r="D790" s="23" t="str">
        <f>IFERROR(VLOOKUP(B790,'Citizen Science Grid'!$B$3:$I$1120,8,FALSE),"")</f>
        <v/>
      </c>
      <c r="E790" s="27" t="str">
        <f>IFERROR(VLOOKUP(B790,'Enigma@home'!$B$3:$I$1120,8,FALSE),"")</f>
        <v/>
      </c>
      <c r="F790" s="23" t="str">
        <f>IFERROR(VLOOKUP(B790,'LHC@home'!$B$3:$I$1280,8,FALSE),"")</f>
        <v/>
      </c>
      <c r="G790" s="23" t="str">
        <f>IFERROR(VLOOKUP(B790,'NFS@Home'!$B$3:$I$1280,8,FALSE),"")</f>
        <v/>
      </c>
      <c r="H790" s="23" t="str">
        <f>IFERROR(VLOOKUP(B790,Numberfields!$B$3:$I$1011,8,FALSE),"")</f>
        <v/>
      </c>
      <c r="I790" s="23" t="str">
        <f>IFERROR(VLOOKUP(B790,Primegrid!$B$3:$I$955,8,FALSE),"")</f>
        <v/>
      </c>
      <c r="J790" s="27">
        <f>IFERROR(VLOOKUP(B790,'SETI@home'!$B$3:$I$2497,8,FALSE),"")</f>
        <v>3.4307973841271613E-2</v>
      </c>
      <c r="K790" s="23" t="str">
        <f>IFERROR(VLOOKUP(B790,SRBase!$B$3:$I$655,8,FALSE),"")</f>
        <v/>
      </c>
      <c r="L790" s="23" t="str">
        <f>IFERROR(VLOOKUP(B790,'theSkyNet POGS'!$B$3:$I$1158,8,FALSE),"")</f>
        <v/>
      </c>
      <c r="M790" s="23" t="str">
        <f>IFERROR(VLOOKUP(B790,'TN-Grid'!$B$3:$I$908,8,FALSE),"")</f>
        <v/>
      </c>
      <c r="N790" s="23">
        <f>IFERROR(VLOOKUP(B790,'Yoyo@home'!$B$3:$I$955,8,FALSE),"")</f>
        <v>0.14229760504470274</v>
      </c>
      <c r="O790" s="22"/>
      <c r="P790" s="4">
        <f t="shared" si="17"/>
        <v>2</v>
      </c>
    </row>
    <row r="791" spans="2:16" x14ac:dyDescent="0.35">
      <c r="B791" s="12" t="s">
        <v>1751</v>
      </c>
      <c r="C791" s="23" t="str">
        <f>IFERROR(VLOOKUP(B791,'Asteroids@home'!$B$3:$I$1398,8,FALSE),"")</f>
        <v/>
      </c>
      <c r="D791" s="23" t="str">
        <f>IFERROR(VLOOKUP(B791,'Citizen Science Grid'!$B$3:$I$1120,8,FALSE),"")</f>
        <v/>
      </c>
      <c r="E791" s="27" t="str">
        <f>IFERROR(VLOOKUP(B791,'Enigma@home'!$B$3:$I$1120,8,FALSE),"")</f>
        <v/>
      </c>
      <c r="F791" s="23" t="str">
        <f>IFERROR(VLOOKUP(B791,'LHC@home'!$B$3:$I$1280,8,FALSE),"")</f>
        <v/>
      </c>
      <c r="G791" s="23" t="str">
        <f>IFERROR(VLOOKUP(B791,'NFS@Home'!$B$3:$I$1280,8,FALSE),"")</f>
        <v/>
      </c>
      <c r="H791" s="23">
        <f>IFERROR(VLOOKUP(B791,Numberfields!$B$3:$I$1011,8,FALSE),"")</f>
        <v>7.132454837429078E-2</v>
      </c>
      <c r="I791" s="23" t="str">
        <f>IFERROR(VLOOKUP(B791,Primegrid!$B$3:$I$955,8,FALSE),"")</f>
        <v/>
      </c>
      <c r="J791" s="27" t="str">
        <f>IFERROR(VLOOKUP(B791,'SETI@home'!$B$3:$I$2497,8,FALSE),"")</f>
        <v/>
      </c>
      <c r="K791" s="23">
        <f>IFERROR(VLOOKUP(B791,SRBase!$B$3:$I$655,8,FALSE),"")</f>
        <v>7.7041107318630411E-2</v>
      </c>
      <c r="L791" s="23">
        <f>IFERROR(VLOOKUP(B791,'theSkyNet POGS'!$B$3:$I$1158,8,FALSE),"")</f>
        <v>0.12697055443702521</v>
      </c>
      <c r="M791" s="23" t="str">
        <f>IFERROR(VLOOKUP(B791,'TN-Grid'!$B$3:$I$908,8,FALSE),"")</f>
        <v/>
      </c>
      <c r="N791" s="23" t="str">
        <f>IFERROR(VLOOKUP(B791,'Yoyo@home'!$B$3:$I$955,8,FALSE),"")</f>
        <v/>
      </c>
      <c r="O791" s="22"/>
      <c r="P791" s="4">
        <f t="shared" si="17"/>
        <v>3</v>
      </c>
    </row>
    <row r="792" spans="2:16" x14ac:dyDescent="0.35">
      <c r="B792" s="12" t="s">
        <v>1893</v>
      </c>
      <c r="C792" s="23" t="str">
        <f>IFERROR(VLOOKUP(B792,'Asteroids@home'!$B$3:$I$1398,8,FALSE),"")</f>
        <v/>
      </c>
      <c r="D792" s="23">
        <f>IFERROR(VLOOKUP(B792,'Citizen Science Grid'!$B$3:$I$1120,8,FALSE),"")</f>
        <v>0.36940978015890186</v>
      </c>
      <c r="E792" s="27" t="str">
        <f>IFERROR(VLOOKUP(B792,'Enigma@home'!$B$3:$I$1120,8,FALSE),"")</f>
        <v/>
      </c>
      <c r="F792" s="23" t="str">
        <f>IFERROR(VLOOKUP(B792,'LHC@home'!$B$3:$I$1280,8,FALSE),"")</f>
        <v/>
      </c>
      <c r="G792" s="23" t="str">
        <f>IFERROR(VLOOKUP(B792,'NFS@Home'!$B$3:$I$1280,8,FALSE),"")</f>
        <v/>
      </c>
      <c r="H792" s="23" t="str">
        <f>IFERROR(VLOOKUP(B792,Numberfields!$B$3:$I$1011,8,FALSE),"")</f>
        <v/>
      </c>
      <c r="I792" s="23" t="str">
        <f>IFERROR(VLOOKUP(B792,Primegrid!$B$3:$I$955,8,FALSE),"")</f>
        <v/>
      </c>
      <c r="J792" s="27" t="str">
        <f>IFERROR(VLOOKUP(B792,'SETI@home'!$B$3:$I$2497,8,FALSE),"")</f>
        <v/>
      </c>
      <c r="K792" s="23" t="str">
        <f>IFERROR(VLOOKUP(B792,SRBase!$B$3:$I$655,8,FALSE),"")</f>
        <v/>
      </c>
      <c r="L792" s="23" t="str">
        <f>IFERROR(VLOOKUP(B792,'theSkyNet POGS'!$B$3:$I$1158,8,FALSE),"")</f>
        <v/>
      </c>
      <c r="M792" s="23" t="str">
        <f>IFERROR(VLOOKUP(B792,'TN-Grid'!$B$3:$I$908,8,FALSE),"")</f>
        <v/>
      </c>
      <c r="N792" s="23" t="str">
        <f>IFERROR(VLOOKUP(B792,'Yoyo@home'!$B$3:$I$955,8,FALSE),"")</f>
        <v/>
      </c>
      <c r="O792" s="22"/>
      <c r="P792" s="4">
        <f t="shared" si="17"/>
        <v>1</v>
      </c>
    </row>
    <row r="793" spans="2:16" hidden="1" x14ac:dyDescent="0.35">
      <c r="B793" s="12" t="s">
        <v>1144</v>
      </c>
      <c r="C793" s="23" t="str">
        <f>IFERROR(VLOOKUP(B793,'Asteroids@home'!$B$3:$I$1398,8,FALSE),"")</f>
        <v/>
      </c>
      <c r="D793" s="23" t="str">
        <f>IFERROR(VLOOKUP(B793,'Citizen Science Grid'!$B$3:$I$1120,8,FALSE),"")</f>
        <v/>
      </c>
      <c r="E793" s="27" t="str">
        <f>IFERROR(VLOOKUP(B793,'Enigma@home'!$B$3:$I$1120,8,FALSE),"")</f>
        <v/>
      </c>
      <c r="F793" s="23" t="str">
        <f>IFERROR(VLOOKUP(B793,'LHC@home'!$B$3:$I$1280,8,FALSE),"")</f>
        <v/>
      </c>
      <c r="G793" s="23" t="str">
        <f>IFERROR(VLOOKUP(B793,'NFS@Home'!$B$3:$I$1280,8,FALSE),"")</f>
        <v/>
      </c>
      <c r="H793" s="23" t="str">
        <f>IFERROR(VLOOKUP(B793,Numberfields!$B$3:$I$1011,8,FALSE),"")</f>
        <v/>
      </c>
      <c r="I793" s="23" t="str">
        <f>IFERROR(VLOOKUP(B793,Primegrid!$B$3:$I$955,8,FALSE),"")</f>
        <v/>
      </c>
      <c r="J793" s="27" t="str">
        <f>IFERROR(VLOOKUP(B793,'SETI@home'!$B$3:$I$2497,8,FALSE),"")</f>
        <v/>
      </c>
      <c r="K793" s="23" t="str">
        <f>IFERROR(VLOOKUP(B793,SRBase!$B$3:$I$655,8,FALSE),"")</f>
        <v/>
      </c>
      <c r="L793" s="23" t="str">
        <f>IFERROR(VLOOKUP(B793,'theSkyNet POGS'!$B$3:$I$1158,8,FALSE),"")</f>
        <v/>
      </c>
      <c r="M793" s="23" t="str">
        <f>IFERROR(VLOOKUP(B793,'TN-Grid'!$B$3:$I$908,8,FALSE),"")</f>
        <v/>
      </c>
      <c r="N793" s="23" t="str">
        <f>IFERROR(VLOOKUP(B793,'Yoyo@home'!$B$3:$I$955,8,FALSE),"")</f>
        <v/>
      </c>
      <c r="O793" s="22"/>
      <c r="P793" s="4">
        <f t="shared" si="17"/>
        <v>0</v>
      </c>
    </row>
    <row r="794" spans="2:16" x14ac:dyDescent="0.35">
      <c r="B794" s="12" t="s">
        <v>1145</v>
      </c>
      <c r="C794" s="23" t="str">
        <f>IFERROR(VLOOKUP(B794,'Asteroids@home'!$B$3:$I$1398,8,FALSE),"")</f>
        <v/>
      </c>
      <c r="D794" s="23" t="str">
        <f>IFERROR(VLOOKUP(B794,'Citizen Science Grid'!$B$3:$I$1120,8,FALSE),"")</f>
        <v/>
      </c>
      <c r="E794" s="27" t="str">
        <f>IFERROR(VLOOKUP(B794,'Enigma@home'!$B$3:$I$1120,8,FALSE),"")</f>
        <v/>
      </c>
      <c r="F794" s="23" t="str">
        <f>IFERROR(VLOOKUP(B794,'LHC@home'!$B$3:$I$1280,8,FALSE),"")</f>
        <v/>
      </c>
      <c r="G794" s="23" t="str">
        <f>IFERROR(VLOOKUP(B794,'NFS@Home'!$B$3:$I$1280,8,FALSE),"")</f>
        <v/>
      </c>
      <c r="H794" s="23" t="str">
        <f>IFERROR(VLOOKUP(B794,Numberfields!$B$3:$I$1011,8,FALSE),"")</f>
        <v/>
      </c>
      <c r="I794" s="23" t="str">
        <f>IFERROR(VLOOKUP(B794,Primegrid!$B$3:$I$955,8,FALSE),"")</f>
        <v/>
      </c>
      <c r="J794" s="27">
        <f>IFERROR(VLOOKUP(B794,'SETI@home'!$B$3:$I$2497,8,FALSE),"")</f>
        <v>6.2213917342577162E-2</v>
      </c>
      <c r="K794" s="23" t="str">
        <f>IFERROR(VLOOKUP(B794,SRBase!$B$3:$I$655,8,FALSE),"")</f>
        <v/>
      </c>
      <c r="L794" s="23" t="str">
        <f>IFERROR(VLOOKUP(B794,'theSkyNet POGS'!$B$3:$I$1158,8,FALSE),"")</f>
        <v/>
      </c>
      <c r="M794" s="23" t="str">
        <f>IFERROR(VLOOKUP(B794,'TN-Grid'!$B$3:$I$908,8,FALSE),"")</f>
        <v/>
      </c>
      <c r="N794" s="23" t="str">
        <f>IFERROR(VLOOKUP(B794,'Yoyo@home'!$B$3:$I$955,8,FALSE),"")</f>
        <v/>
      </c>
      <c r="O794" s="22"/>
      <c r="P794" s="4">
        <f t="shared" si="17"/>
        <v>1</v>
      </c>
    </row>
    <row r="795" spans="2:16" x14ac:dyDescent="0.35">
      <c r="B795" s="12" t="s">
        <v>749</v>
      </c>
      <c r="C795" s="23">
        <f>IFERROR(VLOOKUP(B795,'Asteroids@home'!$B$3:$I$1398,8,FALSE),"")</f>
        <v>9.2806101257871851E-2</v>
      </c>
      <c r="D795" s="23" t="str">
        <f>IFERROR(VLOOKUP(B795,'Citizen Science Grid'!$B$3:$I$1120,8,FALSE),"")</f>
        <v/>
      </c>
      <c r="E795" s="27" t="str">
        <f>IFERROR(VLOOKUP(B795,'Enigma@home'!$B$3:$I$1120,8,FALSE),"")</f>
        <v/>
      </c>
      <c r="F795" s="23">
        <f>IFERROR(VLOOKUP(B795,'LHC@home'!$B$3:$I$1280,8,FALSE),"")</f>
        <v>0.21137419463218737</v>
      </c>
      <c r="G795" s="23" t="str">
        <f>IFERROR(VLOOKUP(B795,'NFS@Home'!$B$3:$I$1280,8,FALSE),"")</f>
        <v/>
      </c>
      <c r="H795" s="23" t="str">
        <f>IFERROR(VLOOKUP(B795,Numberfields!$B$3:$I$1011,8,FALSE),"")</f>
        <v/>
      </c>
      <c r="I795" s="23" t="str">
        <f>IFERROR(VLOOKUP(B795,Primegrid!$B$3:$I$955,8,FALSE),"")</f>
        <v/>
      </c>
      <c r="J795" s="27">
        <f>IFERROR(VLOOKUP(B795,'SETI@home'!$B$3:$I$2497,8,FALSE),"")</f>
        <v>4.1651994548423131E-2</v>
      </c>
      <c r="K795" s="23" t="str">
        <f>IFERROR(VLOOKUP(B795,SRBase!$B$3:$I$655,8,FALSE),"")</f>
        <v/>
      </c>
      <c r="L795" s="23">
        <f>IFERROR(VLOOKUP(B795,'theSkyNet POGS'!$B$3:$I$1158,8,FALSE),"")</f>
        <v>0.10972860398522515</v>
      </c>
      <c r="M795" s="23">
        <f>IFERROR(VLOOKUP(B795,'TN-Grid'!$B$3:$I$908,8,FALSE),"")</f>
        <v>0.29027103447531116</v>
      </c>
      <c r="N795" s="23" t="str">
        <f>IFERROR(VLOOKUP(B795,'Yoyo@home'!$B$3:$I$955,8,FALSE),"")</f>
        <v/>
      </c>
      <c r="O795" s="22"/>
      <c r="P795" s="4">
        <f t="shared" si="17"/>
        <v>5</v>
      </c>
    </row>
    <row r="796" spans="2:16" x14ac:dyDescent="0.35">
      <c r="B796" s="12" t="s">
        <v>1146</v>
      </c>
      <c r="C796" s="23">
        <f>IFERROR(VLOOKUP(B796,'Asteroids@home'!$B$3:$I$1398,8,FALSE),"")</f>
        <v>5.6583867951884845E-2</v>
      </c>
      <c r="D796" s="23" t="str">
        <f>IFERROR(VLOOKUP(B796,'Citizen Science Grid'!$B$3:$I$1120,8,FALSE),"")</f>
        <v/>
      </c>
      <c r="E796" s="27" t="str">
        <f>IFERROR(VLOOKUP(B796,'Enigma@home'!$B$3:$I$1120,8,FALSE),"")</f>
        <v/>
      </c>
      <c r="F796" s="23" t="str">
        <f>IFERROR(VLOOKUP(B796,'LHC@home'!$B$3:$I$1280,8,FALSE),"")</f>
        <v/>
      </c>
      <c r="G796" s="23" t="str">
        <f>IFERROR(VLOOKUP(B796,'NFS@Home'!$B$3:$I$1280,8,FALSE),"")</f>
        <v/>
      </c>
      <c r="H796" s="23" t="str">
        <f>IFERROR(VLOOKUP(B796,Numberfields!$B$3:$I$1011,8,FALSE),"")</f>
        <v/>
      </c>
      <c r="I796" s="23" t="str">
        <f>IFERROR(VLOOKUP(B796,Primegrid!$B$3:$I$955,8,FALSE),"")</f>
        <v/>
      </c>
      <c r="J796" s="27">
        <f>IFERROR(VLOOKUP(B796,'SETI@home'!$B$3:$I$2497,8,FALSE),"")</f>
        <v>5.0988213730295849E-2</v>
      </c>
      <c r="K796" s="23" t="str">
        <f>IFERROR(VLOOKUP(B796,SRBase!$B$3:$I$655,8,FALSE),"")</f>
        <v/>
      </c>
      <c r="L796" s="23">
        <f>IFERROR(VLOOKUP(B796,'theSkyNet POGS'!$B$3:$I$1158,8,FALSE),"")</f>
        <v>0.22559157181287831</v>
      </c>
      <c r="M796" s="23" t="str">
        <f>IFERROR(VLOOKUP(B796,'TN-Grid'!$B$3:$I$908,8,FALSE),"")</f>
        <v/>
      </c>
      <c r="N796" s="23" t="str">
        <f>IFERROR(VLOOKUP(B796,'Yoyo@home'!$B$3:$I$955,8,FALSE),"")</f>
        <v/>
      </c>
      <c r="O796" s="22"/>
      <c r="P796" s="4">
        <f t="shared" si="17"/>
        <v>3</v>
      </c>
    </row>
    <row r="797" spans="2:16" x14ac:dyDescent="0.35">
      <c r="B797" s="12" t="s">
        <v>1147</v>
      </c>
      <c r="C797" s="23">
        <f>IFERROR(VLOOKUP(B797,'Asteroids@home'!$B$3:$I$1398,8,FALSE),"")</f>
        <v>8.5160751570072954E-2</v>
      </c>
      <c r="D797" s="23">
        <f>IFERROR(VLOOKUP(B797,'Citizen Science Grid'!$B$3:$I$1120,8,FALSE),"")</f>
        <v>0.26292717470849991</v>
      </c>
      <c r="E797" s="27">
        <f>IFERROR(VLOOKUP(B797,'Enigma@home'!$B$3:$I$1120,8,FALSE),"")</f>
        <v>2.9009984681110539E-2</v>
      </c>
      <c r="F797" s="23" t="str">
        <f>IFERROR(VLOOKUP(B797,'LHC@home'!$B$3:$I$1280,8,FALSE),"")</f>
        <v/>
      </c>
      <c r="G797" s="23" t="str">
        <f>IFERROR(VLOOKUP(B797,'NFS@Home'!$B$3:$I$1280,8,FALSE),"")</f>
        <v/>
      </c>
      <c r="H797" s="23" t="str">
        <f>IFERROR(VLOOKUP(B797,Numberfields!$B$3:$I$1011,8,FALSE),"")</f>
        <v/>
      </c>
      <c r="I797" s="23">
        <f>IFERROR(VLOOKUP(B797,Primegrid!$B$3:$I$955,8,FALSE),"")</f>
        <v>1.7481425815774138E-2</v>
      </c>
      <c r="J797" s="27">
        <f>IFERROR(VLOOKUP(B797,'SETI@home'!$B$3:$I$2497,8,FALSE),"")</f>
        <v>4.6865476990834327E-2</v>
      </c>
      <c r="K797" s="23" t="str">
        <f>IFERROR(VLOOKUP(B797,SRBase!$B$3:$I$655,8,FALSE),"")</f>
        <v/>
      </c>
      <c r="L797" s="23">
        <f>IFERROR(VLOOKUP(B797,'theSkyNet POGS'!$B$3:$I$1158,8,FALSE),"")</f>
        <v>0.14470252329696287</v>
      </c>
      <c r="M797" s="23" t="str">
        <f>IFERROR(VLOOKUP(B797,'TN-Grid'!$B$3:$I$908,8,FALSE),"")</f>
        <v/>
      </c>
      <c r="N797" s="23">
        <f>IFERROR(VLOOKUP(B797,'Yoyo@home'!$B$3:$I$955,8,FALSE),"")</f>
        <v>0.20029800733214351</v>
      </c>
      <c r="O797" s="22"/>
      <c r="P797" s="4">
        <f t="shared" si="17"/>
        <v>7</v>
      </c>
    </row>
    <row r="798" spans="2:16" x14ac:dyDescent="0.35">
      <c r="B798" s="12" t="s">
        <v>1148</v>
      </c>
      <c r="C798" s="23">
        <f>IFERROR(VLOOKUP(B798,'Asteroids@home'!$B$3:$I$1398,8,FALSE),"")</f>
        <v>9.7384246682280282E-2</v>
      </c>
      <c r="D798" s="23" t="str">
        <f>IFERROR(VLOOKUP(B798,'Citizen Science Grid'!$B$3:$I$1120,8,FALSE),"")</f>
        <v/>
      </c>
      <c r="E798" s="27" t="str">
        <f>IFERROR(VLOOKUP(B798,'Enigma@home'!$B$3:$I$1120,8,FALSE),"")</f>
        <v/>
      </c>
      <c r="F798" s="23">
        <f>IFERROR(VLOOKUP(B798,'LHC@home'!$B$3:$I$1280,8,FALSE),"")</f>
        <v>0.26114427371549259</v>
      </c>
      <c r="G798" s="23" t="str">
        <f>IFERROR(VLOOKUP(B798,'NFS@Home'!$B$3:$I$1280,8,FALSE),"")</f>
        <v/>
      </c>
      <c r="H798" s="23" t="str">
        <f>IFERROR(VLOOKUP(B798,Numberfields!$B$3:$I$1011,8,FALSE),"")</f>
        <v/>
      </c>
      <c r="I798" s="23" t="str">
        <f>IFERROR(VLOOKUP(B798,Primegrid!$B$3:$I$955,8,FALSE),"")</f>
        <v/>
      </c>
      <c r="J798" s="27" t="str">
        <f>IFERROR(VLOOKUP(B798,'SETI@home'!$B$3:$I$2497,8,FALSE),"")</f>
        <v/>
      </c>
      <c r="K798" s="23" t="str">
        <f>IFERROR(VLOOKUP(B798,SRBase!$B$3:$I$655,8,FALSE),"")</f>
        <v/>
      </c>
      <c r="L798" s="23" t="str">
        <f>IFERROR(VLOOKUP(B798,'theSkyNet POGS'!$B$3:$I$1158,8,FALSE),"")</f>
        <v/>
      </c>
      <c r="M798" s="23" t="str">
        <f>IFERROR(VLOOKUP(B798,'TN-Grid'!$B$3:$I$908,8,FALSE),"")</f>
        <v/>
      </c>
      <c r="N798" s="23" t="str">
        <f>IFERROR(VLOOKUP(B798,'Yoyo@home'!$B$3:$I$955,8,FALSE),"")</f>
        <v/>
      </c>
      <c r="O798" s="22"/>
      <c r="P798" s="4">
        <f t="shared" si="17"/>
        <v>2</v>
      </c>
    </row>
    <row r="799" spans="2:16" x14ac:dyDescent="0.35">
      <c r="B799" s="12" t="s">
        <v>780</v>
      </c>
      <c r="C799" s="23">
        <f>IFERROR(VLOOKUP(B799,'Asteroids@home'!$B$3:$I$1398,8,FALSE),"")</f>
        <v>4.5510681962728838E-2</v>
      </c>
      <c r="D799" s="23" t="str">
        <f>IFERROR(VLOOKUP(B799,'Citizen Science Grid'!$B$3:$I$1120,8,FALSE),"")</f>
        <v/>
      </c>
      <c r="E799" s="27" t="str">
        <f>IFERROR(VLOOKUP(B799,'Enigma@home'!$B$3:$I$1120,8,FALSE),"")</f>
        <v/>
      </c>
      <c r="F799" s="23">
        <f>IFERROR(VLOOKUP(B799,'LHC@home'!$B$3:$I$1280,8,FALSE),"")</f>
        <v>0.2842481120549939</v>
      </c>
      <c r="G799" s="23" t="str">
        <f>IFERROR(VLOOKUP(B799,'NFS@Home'!$B$3:$I$1280,8,FALSE),"")</f>
        <v/>
      </c>
      <c r="H799" s="23" t="str">
        <f>IFERROR(VLOOKUP(B799,Numberfields!$B$3:$I$1011,8,FALSE),"")</f>
        <v/>
      </c>
      <c r="I799" s="23" t="str">
        <f>IFERROR(VLOOKUP(B799,Primegrid!$B$3:$I$955,8,FALSE),"")</f>
        <v/>
      </c>
      <c r="J799" s="27">
        <f>IFERROR(VLOOKUP(B799,'SETI@home'!$B$3:$I$2497,8,FALSE),"")</f>
        <v>4.8722636534630707E-2</v>
      </c>
      <c r="K799" s="23" t="str">
        <f>IFERROR(VLOOKUP(B799,SRBase!$B$3:$I$655,8,FALSE),"")</f>
        <v/>
      </c>
      <c r="L799" s="23" t="str">
        <f>IFERROR(VLOOKUP(B799,'theSkyNet POGS'!$B$3:$I$1158,8,FALSE),"")</f>
        <v/>
      </c>
      <c r="M799" s="23">
        <f>IFERROR(VLOOKUP(B799,'TN-Grid'!$B$3:$I$908,8,FALSE),"")</f>
        <v>0.44708704667662252</v>
      </c>
      <c r="N799" s="23" t="str">
        <f>IFERROR(VLOOKUP(B799,'Yoyo@home'!$B$3:$I$955,8,FALSE),"")</f>
        <v/>
      </c>
      <c r="O799" s="22"/>
      <c r="P799" s="4">
        <f t="shared" si="17"/>
        <v>4</v>
      </c>
    </row>
    <row r="800" spans="2:16" x14ac:dyDescent="0.35">
      <c r="B800" s="12" t="s">
        <v>782</v>
      </c>
      <c r="C800" s="23">
        <f>IFERROR(VLOOKUP(B800,'Asteroids@home'!$B$3:$I$1398,8,FALSE),"")</f>
        <v>3.9751220449265094E-2</v>
      </c>
      <c r="D800" s="23" t="str">
        <f>IFERROR(VLOOKUP(B800,'Citizen Science Grid'!$B$3:$I$1120,8,FALSE),"")</f>
        <v/>
      </c>
      <c r="E800" s="27" t="str">
        <f>IFERROR(VLOOKUP(B800,'Enigma@home'!$B$3:$I$1120,8,FALSE),"")</f>
        <v/>
      </c>
      <c r="F800" s="23">
        <f>IFERROR(VLOOKUP(B800,'LHC@home'!$B$3:$I$1280,8,FALSE),"")</f>
        <v>0.25509415845262967</v>
      </c>
      <c r="G800" s="23" t="str">
        <f>IFERROR(VLOOKUP(B800,'NFS@Home'!$B$3:$I$1280,8,FALSE),"")</f>
        <v/>
      </c>
      <c r="H800" s="23" t="str">
        <f>IFERROR(VLOOKUP(B800,Numberfields!$B$3:$I$1011,8,FALSE),"")</f>
        <v/>
      </c>
      <c r="I800" s="23" t="str">
        <f>IFERROR(VLOOKUP(B800,Primegrid!$B$3:$I$955,8,FALSE),"")</f>
        <v/>
      </c>
      <c r="J800" s="27">
        <f>IFERROR(VLOOKUP(B800,'SETI@home'!$B$3:$I$2497,8,FALSE),"")</f>
        <v>4.3523101372247332E-2</v>
      </c>
      <c r="K800" s="23" t="str">
        <f>IFERROR(VLOOKUP(B800,SRBase!$B$3:$I$655,8,FALSE),"")</f>
        <v/>
      </c>
      <c r="L800" s="23" t="str">
        <f>IFERROR(VLOOKUP(B800,'theSkyNet POGS'!$B$3:$I$1158,8,FALSE),"")</f>
        <v/>
      </c>
      <c r="M800" s="23">
        <f>IFERROR(VLOOKUP(B800,'TN-Grid'!$B$3:$I$908,8,FALSE),"")</f>
        <v>0.53573239076696644</v>
      </c>
      <c r="N800" s="23">
        <f>IFERROR(VLOOKUP(B800,'Yoyo@home'!$B$3:$I$955,8,FALSE),"")</f>
        <v>0.28419998742744051</v>
      </c>
      <c r="O800" s="22"/>
      <c r="P800" s="4">
        <f t="shared" si="17"/>
        <v>5</v>
      </c>
    </row>
    <row r="801" spans="2:16" x14ac:dyDescent="0.35">
      <c r="B801" s="12" t="s">
        <v>792</v>
      </c>
      <c r="C801" s="23">
        <f>IFERROR(VLOOKUP(B801,'Asteroids@home'!$B$3:$I$1398,8,FALSE),"")</f>
        <v>6.2997398977587535E-2</v>
      </c>
      <c r="D801" s="23" t="str">
        <f>IFERROR(VLOOKUP(B801,'Citizen Science Grid'!$B$3:$I$1120,8,FALSE),"")</f>
        <v/>
      </c>
      <c r="E801" s="27" t="str">
        <f>IFERROR(VLOOKUP(B801,'Enigma@home'!$B$3:$I$1120,8,FALSE),"")</f>
        <v/>
      </c>
      <c r="F801" s="23">
        <f>IFERROR(VLOOKUP(B801,'LHC@home'!$B$3:$I$1280,8,FALSE),"")</f>
        <v>0.20147767827483959</v>
      </c>
      <c r="G801" s="23" t="str">
        <f>IFERROR(VLOOKUP(B801,'NFS@Home'!$B$3:$I$1280,8,FALSE),"")</f>
        <v/>
      </c>
      <c r="H801" s="23">
        <f>IFERROR(VLOOKUP(B801,Numberfields!$B$3:$I$1011,8,FALSE),"")</f>
        <v>0.11868149213750033</v>
      </c>
      <c r="I801" s="23">
        <f>IFERROR(VLOOKUP(B801,Primegrid!$B$3:$I$955,8,FALSE),"")</f>
        <v>8.2299646846853581E-3</v>
      </c>
      <c r="J801" s="27">
        <f>IFERROR(VLOOKUP(B801,'SETI@home'!$B$3:$I$2497,8,FALSE),"")</f>
        <v>5.4227140537565652E-2</v>
      </c>
      <c r="K801" s="23" t="str">
        <f>IFERROR(VLOOKUP(B801,SRBase!$B$3:$I$655,8,FALSE),"")</f>
        <v/>
      </c>
      <c r="L801" s="23" t="str">
        <f>IFERROR(VLOOKUP(B801,'theSkyNet POGS'!$B$3:$I$1158,8,FALSE),"")</f>
        <v/>
      </c>
      <c r="M801" s="23">
        <f>IFERROR(VLOOKUP(B801,'TN-Grid'!$B$3:$I$908,8,FALSE),"")</f>
        <v>0.60706195836620735</v>
      </c>
      <c r="N801" s="23" t="str">
        <f>IFERROR(VLOOKUP(B801,'Yoyo@home'!$B$3:$I$955,8,FALSE),"")</f>
        <v/>
      </c>
      <c r="O801" s="22"/>
      <c r="P801" s="4">
        <f t="shared" si="17"/>
        <v>6</v>
      </c>
    </row>
    <row r="802" spans="2:16" x14ac:dyDescent="0.35">
      <c r="B802" s="12" t="s">
        <v>1149</v>
      </c>
      <c r="C802" s="23">
        <f>IFERROR(VLOOKUP(B802,'Asteroids@home'!$B$3:$I$1398,8,FALSE),"")</f>
        <v>6.3683438604494255E-2</v>
      </c>
      <c r="D802" s="23" t="str">
        <f>IFERROR(VLOOKUP(B802,'Citizen Science Grid'!$B$3:$I$1120,8,FALSE),"")</f>
        <v/>
      </c>
      <c r="E802" s="27" t="str">
        <f>IFERROR(VLOOKUP(B802,'Enigma@home'!$B$3:$I$1120,8,FALSE),"")</f>
        <v/>
      </c>
      <c r="F802" s="23">
        <f>IFERROR(VLOOKUP(B802,'LHC@home'!$B$3:$I$1280,8,FALSE),"")</f>
        <v>0.33438167405468849</v>
      </c>
      <c r="G802" s="23" t="str">
        <f>IFERROR(VLOOKUP(B802,'NFS@Home'!$B$3:$I$1280,8,FALSE),"")</f>
        <v/>
      </c>
      <c r="H802" s="23">
        <f>IFERROR(VLOOKUP(B802,Numberfields!$B$3:$I$1011,8,FALSE),"")</f>
        <v>0.24357150806813832</v>
      </c>
      <c r="I802" s="23" t="str">
        <f>IFERROR(VLOOKUP(B802,Primegrid!$B$3:$I$955,8,FALSE),"")</f>
        <v/>
      </c>
      <c r="J802" s="27">
        <f>IFERROR(VLOOKUP(B802,'SETI@home'!$B$3:$I$2497,8,FALSE),"")</f>
        <v>5.6030438981325842E-2</v>
      </c>
      <c r="K802" s="23" t="str">
        <f>IFERROR(VLOOKUP(B802,SRBase!$B$3:$I$655,8,FALSE),"")</f>
        <v/>
      </c>
      <c r="L802" s="23">
        <f>IFERROR(VLOOKUP(B802,'theSkyNet POGS'!$B$3:$I$1158,8,FALSE),"")</f>
        <v>0.10687180019125962</v>
      </c>
      <c r="M802" s="23" t="str">
        <f>IFERROR(VLOOKUP(B802,'TN-Grid'!$B$3:$I$908,8,FALSE),"")</f>
        <v/>
      </c>
      <c r="N802" s="23" t="str">
        <f>IFERROR(VLOOKUP(B802,'Yoyo@home'!$B$3:$I$955,8,FALSE),"")</f>
        <v/>
      </c>
      <c r="O802" s="22"/>
      <c r="P802" s="4">
        <f t="shared" si="17"/>
        <v>5</v>
      </c>
    </row>
    <row r="803" spans="2:16" x14ac:dyDescent="0.35">
      <c r="B803" s="12" t="s">
        <v>1932</v>
      </c>
      <c r="C803" s="23" t="str">
        <f>IFERROR(VLOOKUP(B803,'Asteroids@home'!$B$3:$I$1398,8,FALSE),"")</f>
        <v/>
      </c>
      <c r="D803" s="23" t="str">
        <f>IFERROR(VLOOKUP(B803,'Citizen Science Grid'!$B$3:$I$1120,8,FALSE),"")</f>
        <v/>
      </c>
      <c r="E803" s="27" t="str">
        <f>IFERROR(VLOOKUP(B803,'Enigma@home'!$B$3:$I$1120,8,FALSE),"")</f>
        <v/>
      </c>
      <c r="F803" s="23" t="str">
        <f>IFERROR(VLOOKUP(B803,'LHC@home'!$B$3:$I$1280,8,FALSE),"")</f>
        <v/>
      </c>
      <c r="G803" s="23" t="str">
        <f>IFERROR(VLOOKUP(B803,'NFS@Home'!$B$3:$I$1280,8,FALSE),"")</f>
        <v/>
      </c>
      <c r="H803" s="23" t="str">
        <f>IFERROR(VLOOKUP(B803,Numberfields!$B$3:$I$1011,8,FALSE),"")</f>
        <v/>
      </c>
      <c r="I803" s="23">
        <f>IFERROR(VLOOKUP(B803,Primegrid!$B$3:$I$955,8,FALSE),"")</f>
        <v>1.5400012429401963E-2</v>
      </c>
      <c r="J803" s="27">
        <f>IFERROR(VLOOKUP(B803,'SETI@home'!$B$3:$I$2497,8,FALSE),"")</f>
        <v>4.678845930577992E-2</v>
      </c>
      <c r="K803" s="23" t="str">
        <f>IFERROR(VLOOKUP(B803,SRBase!$B$3:$I$655,8,FALSE),"")</f>
        <v/>
      </c>
      <c r="L803" s="23" t="str">
        <f>IFERROR(VLOOKUP(B803,'theSkyNet POGS'!$B$3:$I$1158,8,FALSE),"")</f>
        <v/>
      </c>
      <c r="M803" s="23" t="str">
        <f>IFERROR(VLOOKUP(B803,'TN-Grid'!$B$3:$I$908,8,FALSE),"")</f>
        <v/>
      </c>
      <c r="N803" s="23" t="str">
        <f>IFERROR(VLOOKUP(B803,'Yoyo@home'!$B$3:$I$955,8,FALSE),"")</f>
        <v/>
      </c>
      <c r="O803" s="22"/>
      <c r="P803" s="4">
        <f t="shared" si="17"/>
        <v>2</v>
      </c>
    </row>
    <row r="804" spans="2:16" x14ac:dyDescent="0.35">
      <c r="B804" s="12" t="s">
        <v>1150</v>
      </c>
      <c r="C804" s="23">
        <f>IFERROR(VLOOKUP(B804,'Asteroids@home'!$B$3:$I$1398,8,FALSE),"")</f>
        <v>0.16253148216445537</v>
      </c>
      <c r="D804" s="23" t="str">
        <f>IFERROR(VLOOKUP(B804,'Citizen Science Grid'!$B$3:$I$1120,8,FALSE),"")</f>
        <v/>
      </c>
      <c r="E804" s="27" t="str">
        <f>IFERROR(VLOOKUP(B804,'Enigma@home'!$B$3:$I$1120,8,FALSE),"")</f>
        <v/>
      </c>
      <c r="F804" s="23" t="str">
        <f>IFERROR(VLOOKUP(B804,'LHC@home'!$B$3:$I$1280,8,FALSE),"")</f>
        <v/>
      </c>
      <c r="G804" s="23" t="str">
        <f>IFERROR(VLOOKUP(B804,'NFS@Home'!$B$3:$I$1280,8,FALSE),"")</f>
        <v/>
      </c>
      <c r="H804" s="23" t="str">
        <f>IFERROR(VLOOKUP(B804,Numberfields!$B$3:$I$1011,8,FALSE),"")</f>
        <v/>
      </c>
      <c r="I804" s="23" t="str">
        <f>IFERROR(VLOOKUP(B804,Primegrid!$B$3:$I$955,8,FALSE),"")</f>
        <v/>
      </c>
      <c r="J804" s="27" t="str">
        <f>IFERROR(VLOOKUP(B804,'SETI@home'!$B$3:$I$2497,8,FALSE),"")</f>
        <v/>
      </c>
      <c r="K804" s="23" t="str">
        <f>IFERROR(VLOOKUP(B804,SRBase!$B$3:$I$655,8,FALSE),"")</f>
        <v/>
      </c>
      <c r="L804" s="23" t="str">
        <f>IFERROR(VLOOKUP(B804,'theSkyNet POGS'!$B$3:$I$1158,8,FALSE),"")</f>
        <v/>
      </c>
      <c r="M804" s="23" t="str">
        <f>IFERROR(VLOOKUP(B804,'TN-Grid'!$B$3:$I$908,8,FALSE),"")</f>
        <v/>
      </c>
      <c r="N804" s="23" t="str">
        <f>IFERROR(VLOOKUP(B804,'Yoyo@home'!$B$3:$I$955,8,FALSE),"")</f>
        <v/>
      </c>
      <c r="O804" s="22"/>
      <c r="P804" s="4">
        <f t="shared" si="17"/>
        <v>1</v>
      </c>
    </row>
    <row r="805" spans="2:16" x14ac:dyDescent="0.35">
      <c r="B805" s="12" t="s">
        <v>1859</v>
      </c>
      <c r="C805" s="23" t="str">
        <f>IFERROR(VLOOKUP(B805,'Asteroids@home'!$B$3:$I$1398,8,FALSE),"")</f>
        <v/>
      </c>
      <c r="D805" s="23">
        <f>IFERROR(VLOOKUP(B805,'Citizen Science Grid'!$B$3:$I$1120,8,FALSE),"")</f>
        <v>0.19374185335199692</v>
      </c>
      <c r="E805" s="27" t="str">
        <f>IFERROR(VLOOKUP(B805,'Enigma@home'!$B$3:$I$1120,8,FALSE),"")</f>
        <v/>
      </c>
      <c r="F805" s="23" t="str">
        <f>IFERROR(VLOOKUP(B805,'LHC@home'!$B$3:$I$1280,8,FALSE),"")</f>
        <v/>
      </c>
      <c r="G805" s="23" t="str">
        <f>IFERROR(VLOOKUP(B805,'NFS@Home'!$B$3:$I$1280,8,FALSE),"")</f>
        <v/>
      </c>
      <c r="H805" s="23" t="str">
        <f>IFERROR(VLOOKUP(B805,Numberfields!$B$3:$I$1011,8,FALSE),"")</f>
        <v/>
      </c>
      <c r="I805" s="23" t="str">
        <f>IFERROR(VLOOKUP(B805,Primegrid!$B$3:$I$955,8,FALSE),"")</f>
        <v/>
      </c>
      <c r="J805" s="27" t="str">
        <f>IFERROR(VLOOKUP(B805,'SETI@home'!$B$3:$I$2497,8,FALSE),"")</f>
        <v/>
      </c>
      <c r="K805" s="23" t="str">
        <f>IFERROR(VLOOKUP(B805,SRBase!$B$3:$I$655,8,FALSE),"")</f>
        <v/>
      </c>
      <c r="L805" s="23" t="str">
        <f>IFERROR(VLOOKUP(B805,'theSkyNet POGS'!$B$3:$I$1158,8,FALSE),"")</f>
        <v/>
      </c>
      <c r="M805" s="23" t="str">
        <f>IFERROR(VLOOKUP(B805,'TN-Grid'!$B$3:$I$908,8,FALSE),"")</f>
        <v/>
      </c>
      <c r="N805" s="23" t="str">
        <f>IFERROR(VLOOKUP(B805,'Yoyo@home'!$B$3:$I$955,8,FALSE),"")</f>
        <v/>
      </c>
      <c r="O805" s="22"/>
      <c r="P805" s="4">
        <f t="shared" si="17"/>
        <v>1</v>
      </c>
    </row>
    <row r="806" spans="2:16" x14ac:dyDescent="0.35">
      <c r="B806" s="12" t="s">
        <v>1151</v>
      </c>
      <c r="C806" s="23">
        <f>IFERROR(VLOOKUP(B806,'Asteroids@home'!$B$3:$I$1398,8,FALSE),"")</f>
        <v>5.9572012214664759E-2</v>
      </c>
      <c r="D806" s="23" t="str">
        <f>IFERROR(VLOOKUP(B806,'Citizen Science Grid'!$B$3:$I$1120,8,FALSE),"")</f>
        <v/>
      </c>
      <c r="E806" s="27" t="str">
        <f>IFERROR(VLOOKUP(B806,'Enigma@home'!$B$3:$I$1120,8,FALSE),"")</f>
        <v/>
      </c>
      <c r="F806" s="23" t="str">
        <f>IFERROR(VLOOKUP(B806,'LHC@home'!$B$3:$I$1280,8,FALSE),"")</f>
        <v/>
      </c>
      <c r="G806" s="23" t="str">
        <f>IFERROR(VLOOKUP(B806,'NFS@Home'!$B$3:$I$1280,8,FALSE),"")</f>
        <v/>
      </c>
      <c r="H806" s="23" t="str">
        <f>IFERROR(VLOOKUP(B806,Numberfields!$B$3:$I$1011,8,FALSE),"")</f>
        <v/>
      </c>
      <c r="I806" s="23" t="str">
        <f>IFERROR(VLOOKUP(B806,Primegrid!$B$3:$I$955,8,FALSE),"")</f>
        <v/>
      </c>
      <c r="J806" s="27">
        <f>IFERROR(VLOOKUP(B806,'SETI@home'!$B$3:$I$2497,8,FALSE),"")</f>
        <v>3.3536171369851007E-2</v>
      </c>
      <c r="K806" s="23" t="str">
        <f>IFERROR(VLOOKUP(B806,SRBase!$B$3:$I$655,8,FALSE),"")</f>
        <v/>
      </c>
      <c r="L806" s="23" t="str">
        <f>IFERROR(VLOOKUP(B806,'theSkyNet POGS'!$B$3:$I$1158,8,FALSE),"")</f>
        <v/>
      </c>
      <c r="M806" s="23" t="str">
        <f>IFERROR(VLOOKUP(B806,'TN-Grid'!$B$3:$I$908,8,FALSE),"")</f>
        <v/>
      </c>
      <c r="N806" s="23" t="str">
        <f>IFERROR(VLOOKUP(B806,'Yoyo@home'!$B$3:$I$955,8,FALSE),"")</f>
        <v/>
      </c>
      <c r="O806" s="22"/>
      <c r="P806" s="4">
        <f t="shared" si="17"/>
        <v>2</v>
      </c>
    </row>
    <row r="807" spans="2:16" x14ac:dyDescent="0.35">
      <c r="B807" s="12" t="s">
        <v>1152</v>
      </c>
      <c r="C807" s="23">
        <f>IFERROR(VLOOKUP(B807,'Asteroids@home'!$B$3:$I$1398,8,FALSE),"")</f>
        <v>0.1596578676133229</v>
      </c>
      <c r="D807" s="23">
        <f>IFERROR(VLOOKUP(B807,'Citizen Science Grid'!$B$3:$I$1120,8,FALSE),"")</f>
        <v>0.23348909028017287</v>
      </c>
      <c r="E807" s="27">
        <f>IFERROR(VLOOKUP(B807,'Enigma@home'!$B$3:$I$1120,8,FALSE),"")</f>
        <v>2.227972583606774E-2</v>
      </c>
      <c r="F807" s="23">
        <f>IFERROR(VLOOKUP(B807,'LHC@home'!$B$3:$I$1280,8,FALSE),"")</f>
        <v>0.1083311824066947</v>
      </c>
      <c r="G807" s="23" t="str">
        <f>IFERROR(VLOOKUP(B807,'NFS@Home'!$B$3:$I$1280,8,FALSE),"")</f>
        <v/>
      </c>
      <c r="H807" s="23" t="str">
        <f>IFERROR(VLOOKUP(B807,Numberfields!$B$3:$I$1011,8,FALSE),"")</f>
        <v/>
      </c>
      <c r="I807" s="23" t="str">
        <f>IFERROR(VLOOKUP(B807,Primegrid!$B$3:$I$955,8,FALSE),"")</f>
        <v/>
      </c>
      <c r="J807" s="27">
        <f>IFERROR(VLOOKUP(B807,'SETI@home'!$B$3:$I$2497,8,FALSE),"")</f>
        <v>7.2793567641664503E-2</v>
      </c>
      <c r="K807" s="23" t="str">
        <f>IFERROR(VLOOKUP(B807,SRBase!$B$3:$I$655,8,FALSE),"")</f>
        <v/>
      </c>
      <c r="L807" s="23">
        <f>IFERROR(VLOOKUP(B807,'theSkyNet POGS'!$B$3:$I$1158,8,FALSE),"")</f>
        <v>0.20844361723716742</v>
      </c>
      <c r="M807" s="23" t="str">
        <f>IFERROR(VLOOKUP(B807,'TN-Grid'!$B$3:$I$908,8,FALSE),"")</f>
        <v/>
      </c>
      <c r="N807" s="23" t="str">
        <f>IFERROR(VLOOKUP(B807,'Yoyo@home'!$B$3:$I$955,8,FALSE),"")</f>
        <v/>
      </c>
      <c r="O807" s="22"/>
      <c r="P807" s="4">
        <f t="shared" si="17"/>
        <v>6</v>
      </c>
    </row>
    <row r="808" spans="2:16" x14ac:dyDescent="0.35">
      <c r="B808" s="12" t="s">
        <v>1153</v>
      </c>
      <c r="C808" s="23">
        <f>IFERROR(VLOOKUP(B808,'Asteroids@home'!$B$3:$I$1398,8,FALSE),"")</f>
        <v>0.18929806505863761</v>
      </c>
      <c r="D808" s="23" t="str">
        <f>IFERROR(VLOOKUP(B808,'Citizen Science Grid'!$B$3:$I$1120,8,FALSE),"")</f>
        <v/>
      </c>
      <c r="E808" s="27" t="str">
        <f>IFERROR(VLOOKUP(B808,'Enigma@home'!$B$3:$I$1120,8,FALSE),"")</f>
        <v/>
      </c>
      <c r="F808" s="23">
        <f>IFERROR(VLOOKUP(B808,'LHC@home'!$B$3:$I$1280,8,FALSE),"")</f>
        <v>0.24380052126661067</v>
      </c>
      <c r="G808" s="23" t="str">
        <f>IFERROR(VLOOKUP(B808,'NFS@Home'!$B$3:$I$1280,8,FALSE),"")</f>
        <v/>
      </c>
      <c r="H808" s="23" t="str">
        <f>IFERROR(VLOOKUP(B808,Numberfields!$B$3:$I$1011,8,FALSE),"")</f>
        <v/>
      </c>
      <c r="I808" s="23" t="str">
        <f>IFERROR(VLOOKUP(B808,Primegrid!$B$3:$I$955,8,FALSE),"")</f>
        <v/>
      </c>
      <c r="J808" s="27">
        <f>IFERROR(VLOOKUP(B808,'SETI@home'!$B$3:$I$2497,8,FALSE),"")</f>
        <v>5.5422066096238704E-2</v>
      </c>
      <c r="K808" s="23" t="str">
        <f>IFERROR(VLOOKUP(B808,SRBase!$B$3:$I$655,8,FALSE),"")</f>
        <v/>
      </c>
      <c r="L808" s="23" t="str">
        <f>IFERROR(VLOOKUP(B808,'theSkyNet POGS'!$B$3:$I$1158,8,FALSE),"")</f>
        <v/>
      </c>
      <c r="M808" s="23" t="str">
        <f>IFERROR(VLOOKUP(B808,'TN-Grid'!$B$3:$I$908,8,FALSE),"")</f>
        <v/>
      </c>
      <c r="N808" s="23">
        <f>IFERROR(VLOOKUP(B808,'Yoyo@home'!$B$3:$I$955,8,FALSE),"")</f>
        <v>0.35300938032142509</v>
      </c>
      <c r="O808" s="22"/>
      <c r="P808" s="4">
        <f t="shared" si="17"/>
        <v>4</v>
      </c>
    </row>
    <row r="809" spans="2:16" x14ac:dyDescent="0.35">
      <c r="B809" s="12" t="s">
        <v>1154</v>
      </c>
      <c r="C809" s="23">
        <f>IFERROR(VLOOKUP(B809,'Asteroids@home'!$B$3:$I$1398,8,FALSE),"")</f>
        <v>2.3524922222564738E-2</v>
      </c>
      <c r="D809" s="23" t="str">
        <f>IFERROR(VLOOKUP(B809,'Citizen Science Grid'!$B$3:$I$1120,8,FALSE),"")</f>
        <v/>
      </c>
      <c r="E809" s="27" t="str">
        <f>IFERROR(VLOOKUP(B809,'Enigma@home'!$B$3:$I$1120,8,FALSE),"")</f>
        <v/>
      </c>
      <c r="F809" s="23">
        <f>IFERROR(VLOOKUP(B809,'LHC@home'!$B$3:$I$1280,8,FALSE),"")</f>
        <v>0.10132445261123778</v>
      </c>
      <c r="G809" s="23" t="str">
        <f>IFERROR(VLOOKUP(B809,'NFS@Home'!$B$3:$I$1280,8,FALSE),"")</f>
        <v/>
      </c>
      <c r="H809" s="23" t="str">
        <f>IFERROR(VLOOKUP(B809,Numberfields!$B$3:$I$1011,8,FALSE),"")</f>
        <v/>
      </c>
      <c r="I809" s="23" t="str">
        <f>IFERROR(VLOOKUP(B809,Primegrid!$B$3:$I$955,8,FALSE),"")</f>
        <v/>
      </c>
      <c r="J809" s="27">
        <f>IFERROR(VLOOKUP(B809,'SETI@home'!$B$3:$I$2497,8,FALSE),"")</f>
        <v>2.0171524020902512E-2</v>
      </c>
      <c r="K809" s="23" t="str">
        <f>IFERROR(VLOOKUP(B809,SRBase!$B$3:$I$655,8,FALSE),"")</f>
        <v/>
      </c>
      <c r="L809" s="23">
        <f>IFERROR(VLOOKUP(B809,'theSkyNet POGS'!$B$3:$I$1158,8,FALSE),"")</f>
        <v>6.968935334398009E-2</v>
      </c>
      <c r="M809" s="23" t="str">
        <f>IFERROR(VLOOKUP(B809,'TN-Grid'!$B$3:$I$908,8,FALSE),"")</f>
        <v/>
      </c>
      <c r="N809" s="23" t="str">
        <f>IFERROR(VLOOKUP(B809,'Yoyo@home'!$B$3:$I$955,8,FALSE),"")</f>
        <v/>
      </c>
      <c r="O809" s="22"/>
      <c r="P809" s="4">
        <f t="shared" si="17"/>
        <v>4</v>
      </c>
    </row>
    <row r="810" spans="2:16" x14ac:dyDescent="0.35">
      <c r="B810" s="12" t="s">
        <v>1155</v>
      </c>
      <c r="C810" s="23">
        <f>IFERROR(VLOOKUP(B810,'Asteroids@home'!$B$3:$I$1398,8,FALSE),"")</f>
        <v>2.5053114984498158E-2</v>
      </c>
      <c r="D810" s="23">
        <f>IFERROR(VLOOKUP(B810,'Citizen Science Grid'!$B$3:$I$1120,8,FALSE),"")</f>
        <v>0.10810467068972525</v>
      </c>
      <c r="E810" s="27">
        <f>IFERROR(VLOOKUP(B810,'Enigma@home'!$B$3:$I$1120,8,FALSE),"")</f>
        <v>9.0977431298596007E-3</v>
      </c>
      <c r="F810" s="23">
        <f>IFERROR(VLOOKUP(B810,'LHC@home'!$B$3:$I$1280,8,FALSE),"")</f>
        <v>0.11348783389178049</v>
      </c>
      <c r="G810" s="23">
        <f>IFERROR(VLOOKUP(B810,'NFS@Home'!$B$3:$I$1280,8,FALSE),"")</f>
        <v>0.51727810648953931</v>
      </c>
      <c r="H810" s="23" t="str">
        <f>IFERROR(VLOOKUP(B810,Numberfields!$B$3:$I$1011,8,FALSE),"")</f>
        <v/>
      </c>
      <c r="I810" s="23">
        <f>IFERROR(VLOOKUP(B810,Primegrid!$B$3:$I$955,8,FALSE),"")</f>
        <v>1.3562892325534344E-2</v>
      </c>
      <c r="J810" s="27">
        <f>IFERROR(VLOOKUP(B810,'SETI@home'!$B$3:$I$2497,8,FALSE),"")</f>
        <v>2.3523346449580328E-2</v>
      </c>
      <c r="K810" s="23" t="str">
        <f>IFERROR(VLOOKUP(B810,SRBase!$B$3:$I$655,8,FALSE),"")</f>
        <v/>
      </c>
      <c r="L810" s="23">
        <f>IFERROR(VLOOKUP(B810,'theSkyNet POGS'!$B$3:$I$1158,8,FALSE),"")</f>
        <v>5.8138859702072006E-2</v>
      </c>
      <c r="M810" s="23" t="str">
        <f>IFERROR(VLOOKUP(B810,'TN-Grid'!$B$3:$I$908,8,FALSE),"")</f>
        <v/>
      </c>
      <c r="N810" s="23">
        <f>IFERROR(VLOOKUP(B810,'Yoyo@home'!$B$3:$I$955,8,FALSE),"")</f>
        <v>0.13386832430564899</v>
      </c>
      <c r="O810" s="22"/>
      <c r="P810" s="4">
        <f t="shared" si="17"/>
        <v>9</v>
      </c>
    </row>
    <row r="811" spans="2:16" x14ac:dyDescent="0.35">
      <c r="B811" s="12" t="s">
        <v>1894</v>
      </c>
      <c r="C811" s="23" t="str">
        <f>IFERROR(VLOOKUP(B811,'Asteroids@home'!$B$3:$I$1398,8,FALSE),"")</f>
        <v/>
      </c>
      <c r="D811" s="23">
        <f>IFERROR(VLOOKUP(B811,'Citizen Science Grid'!$B$3:$I$1120,8,FALSE),"")</f>
        <v>0.24061246187713403</v>
      </c>
      <c r="E811" s="27" t="str">
        <f>IFERROR(VLOOKUP(B811,'Enigma@home'!$B$3:$I$1120,8,FALSE),"")</f>
        <v/>
      </c>
      <c r="F811" s="23" t="str">
        <f>IFERROR(VLOOKUP(B811,'LHC@home'!$B$3:$I$1280,8,FALSE),"")</f>
        <v/>
      </c>
      <c r="G811" s="23" t="str">
        <f>IFERROR(VLOOKUP(B811,'NFS@Home'!$B$3:$I$1280,8,FALSE),"")</f>
        <v/>
      </c>
      <c r="H811" s="23" t="str">
        <f>IFERROR(VLOOKUP(B811,Numberfields!$B$3:$I$1011,8,FALSE),"")</f>
        <v/>
      </c>
      <c r="I811" s="23">
        <f>IFERROR(VLOOKUP(B811,Primegrid!$B$3:$I$955,8,FALSE),"")</f>
        <v>6.9433913809441125E-2</v>
      </c>
      <c r="J811" s="27" t="str">
        <f>IFERROR(VLOOKUP(B811,'SETI@home'!$B$3:$I$2497,8,FALSE),"")</f>
        <v/>
      </c>
      <c r="K811" s="23" t="str">
        <f>IFERROR(VLOOKUP(B811,SRBase!$B$3:$I$655,8,FALSE),"")</f>
        <v/>
      </c>
      <c r="L811" s="23" t="str">
        <f>IFERROR(VLOOKUP(B811,'theSkyNet POGS'!$B$3:$I$1158,8,FALSE),"")</f>
        <v/>
      </c>
      <c r="M811" s="23" t="str">
        <f>IFERROR(VLOOKUP(B811,'TN-Grid'!$B$3:$I$908,8,FALSE),"")</f>
        <v/>
      </c>
      <c r="N811" s="23" t="str">
        <f>IFERROR(VLOOKUP(B811,'Yoyo@home'!$B$3:$I$955,8,FALSE),"")</f>
        <v/>
      </c>
      <c r="O811" s="22"/>
      <c r="P811" s="4">
        <f t="shared" si="17"/>
        <v>2</v>
      </c>
    </row>
    <row r="812" spans="2:16" x14ac:dyDescent="0.35">
      <c r="B812" s="12" t="s">
        <v>879</v>
      </c>
      <c r="C812" s="23" t="str">
        <f>IFERROR(VLOOKUP(B812,'Asteroids@home'!$B$3:$I$1398,8,FALSE),"")</f>
        <v/>
      </c>
      <c r="D812" s="23">
        <f>IFERROR(VLOOKUP(B812,'Citizen Science Grid'!$B$3:$I$1120,8,FALSE),"")</f>
        <v>0.24674613901954606</v>
      </c>
      <c r="E812" s="27" t="str">
        <f>IFERROR(VLOOKUP(B812,'Enigma@home'!$B$3:$I$1120,8,FALSE),"")</f>
        <v/>
      </c>
      <c r="F812" s="23" t="str">
        <f>IFERROR(VLOOKUP(B812,'LHC@home'!$B$3:$I$1280,8,FALSE),"")</f>
        <v/>
      </c>
      <c r="G812" s="23" t="str">
        <f>IFERROR(VLOOKUP(B812,'NFS@Home'!$B$3:$I$1280,8,FALSE),"")</f>
        <v/>
      </c>
      <c r="H812" s="23" t="str">
        <f>IFERROR(VLOOKUP(B812,Numberfields!$B$3:$I$1011,8,FALSE),"")</f>
        <v/>
      </c>
      <c r="I812" s="23" t="str">
        <f>IFERROR(VLOOKUP(B812,Primegrid!$B$3:$I$955,8,FALSE),"")</f>
        <v/>
      </c>
      <c r="J812" s="27">
        <f>IFERROR(VLOOKUP(B812,'SETI@home'!$B$3:$I$2497,8,FALSE),"")</f>
        <v>8.1549996162620653E-2</v>
      </c>
      <c r="K812" s="23" t="str">
        <f>IFERROR(VLOOKUP(B812,SRBase!$B$3:$I$655,8,FALSE),"")</f>
        <v/>
      </c>
      <c r="L812" s="23" t="str">
        <f>IFERROR(VLOOKUP(B812,'theSkyNet POGS'!$B$3:$I$1158,8,FALSE),"")</f>
        <v/>
      </c>
      <c r="M812" s="23">
        <f>IFERROR(VLOOKUP(B812,'TN-Grid'!$B$3:$I$908,8,FALSE),"")</f>
        <v>0.8787141808631056</v>
      </c>
      <c r="N812" s="23" t="str">
        <f>IFERROR(VLOOKUP(B812,'Yoyo@home'!$B$3:$I$955,8,FALSE),"")</f>
        <v/>
      </c>
      <c r="O812" s="22"/>
      <c r="P812" s="4">
        <f t="shared" si="17"/>
        <v>3</v>
      </c>
    </row>
    <row r="813" spans="2:16" x14ac:dyDescent="0.35">
      <c r="B813" s="12" t="s">
        <v>1156</v>
      </c>
      <c r="C813" s="23">
        <f>IFERROR(VLOOKUP(B813,'Asteroids@home'!$B$3:$I$1398,8,FALSE),"")</f>
        <v>0.28970556498382671</v>
      </c>
      <c r="D813" s="23" t="str">
        <f>IFERROR(VLOOKUP(B813,'Citizen Science Grid'!$B$3:$I$1120,8,FALSE),"")</f>
        <v/>
      </c>
      <c r="E813" s="27" t="str">
        <f>IFERROR(VLOOKUP(B813,'Enigma@home'!$B$3:$I$1120,8,FALSE),"")</f>
        <v/>
      </c>
      <c r="F813" s="23" t="str">
        <f>IFERROR(VLOOKUP(B813,'LHC@home'!$B$3:$I$1280,8,FALSE),"")</f>
        <v/>
      </c>
      <c r="G813" s="23" t="str">
        <f>IFERROR(VLOOKUP(B813,'NFS@Home'!$B$3:$I$1280,8,FALSE),"")</f>
        <v/>
      </c>
      <c r="H813" s="23" t="str">
        <f>IFERROR(VLOOKUP(B813,Numberfields!$B$3:$I$1011,8,FALSE),"")</f>
        <v/>
      </c>
      <c r="I813" s="23" t="str">
        <f>IFERROR(VLOOKUP(B813,Primegrid!$B$3:$I$955,8,FALSE),"")</f>
        <v/>
      </c>
      <c r="J813" s="27">
        <f>IFERROR(VLOOKUP(B813,'SETI@home'!$B$3:$I$2497,8,FALSE),"")</f>
        <v>0.12124859216652079</v>
      </c>
      <c r="K813" s="23" t="str">
        <f>IFERROR(VLOOKUP(B813,SRBase!$B$3:$I$655,8,FALSE),"")</f>
        <v/>
      </c>
      <c r="L813" s="23" t="str">
        <f>IFERROR(VLOOKUP(B813,'theSkyNet POGS'!$B$3:$I$1158,8,FALSE),"")</f>
        <v/>
      </c>
      <c r="M813" s="23" t="str">
        <f>IFERROR(VLOOKUP(B813,'TN-Grid'!$B$3:$I$908,8,FALSE),"")</f>
        <v/>
      </c>
      <c r="N813" s="23" t="str">
        <f>IFERROR(VLOOKUP(B813,'Yoyo@home'!$B$3:$I$955,8,FALSE),"")</f>
        <v/>
      </c>
      <c r="O813" s="22"/>
      <c r="P813" s="4">
        <f t="shared" si="17"/>
        <v>2</v>
      </c>
    </row>
    <row r="814" spans="2:16" x14ac:dyDescent="0.35">
      <c r="B814" s="12" t="s">
        <v>1157</v>
      </c>
      <c r="C814" s="23">
        <f>IFERROR(VLOOKUP(B814,'Asteroids@home'!$B$3:$I$1398,8,FALSE),"")</f>
        <v>0.26767307624825676</v>
      </c>
      <c r="D814" s="23" t="str">
        <f>IFERROR(VLOOKUP(B814,'Citizen Science Grid'!$B$3:$I$1120,8,FALSE),"")</f>
        <v/>
      </c>
      <c r="E814" s="27" t="str">
        <f>IFERROR(VLOOKUP(B814,'Enigma@home'!$B$3:$I$1120,8,FALSE),"")</f>
        <v/>
      </c>
      <c r="F814" s="23">
        <f>IFERROR(VLOOKUP(B814,'LHC@home'!$B$3:$I$1280,8,FALSE),"")</f>
        <v>0.69784375077810579</v>
      </c>
      <c r="G814" s="23" t="str">
        <f>IFERROR(VLOOKUP(B814,'NFS@Home'!$B$3:$I$1280,8,FALSE),"")</f>
        <v/>
      </c>
      <c r="H814" s="23" t="str">
        <f>IFERROR(VLOOKUP(B814,Numberfields!$B$3:$I$1011,8,FALSE),"")</f>
        <v/>
      </c>
      <c r="I814" s="23" t="str">
        <f>IFERROR(VLOOKUP(B814,Primegrid!$B$3:$I$955,8,FALSE),"")</f>
        <v/>
      </c>
      <c r="J814" s="27">
        <f>IFERROR(VLOOKUP(B814,'SETI@home'!$B$3:$I$2497,8,FALSE),"")</f>
        <v>0.13262505889088813</v>
      </c>
      <c r="K814" s="23" t="str">
        <f>IFERROR(VLOOKUP(B814,SRBase!$B$3:$I$655,8,FALSE),"")</f>
        <v/>
      </c>
      <c r="L814" s="23">
        <f>IFERROR(VLOOKUP(B814,'theSkyNet POGS'!$B$3:$I$1158,8,FALSE),"")</f>
        <v>0.28796800262883238</v>
      </c>
      <c r="M814" s="23" t="str">
        <f>IFERROR(VLOOKUP(B814,'TN-Grid'!$B$3:$I$908,8,FALSE),"")</f>
        <v/>
      </c>
      <c r="N814" s="23" t="str">
        <f>IFERROR(VLOOKUP(B814,'Yoyo@home'!$B$3:$I$955,8,FALSE),"")</f>
        <v/>
      </c>
      <c r="O814" s="22"/>
      <c r="P814" s="4">
        <f t="shared" si="17"/>
        <v>4</v>
      </c>
    </row>
    <row r="815" spans="2:16" x14ac:dyDescent="0.35">
      <c r="B815" s="12" t="s">
        <v>185</v>
      </c>
      <c r="C815" s="23">
        <f>IFERROR(VLOOKUP(B815,'Asteroids@home'!$B$3:$I$1398,8,FALSE),"")</f>
        <v>0.53504510166747243</v>
      </c>
      <c r="D815" s="23">
        <f>IFERROR(VLOOKUP(B815,'Citizen Science Grid'!$B$3:$I$1120,8,FALSE),"")</f>
        <v>1.3722059640386119</v>
      </c>
      <c r="E815" s="27" t="str">
        <f>IFERROR(VLOOKUP(B815,'Enigma@home'!$B$3:$I$1120,8,FALSE),"")</f>
        <v/>
      </c>
      <c r="F815" s="23">
        <f>IFERROR(VLOOKUP(B815,'LHC@home'!$B$3:$I$1280,8,FALSE),"")</f>
        <v>1.1510808116839359</v>
      </c>
      <c r="G815" s="23">
        <f>IFERROR(VLOOKUP(B815,'NFS@Home'!$B$3:$I$1280,8,FALSE),"")</f>
        <v>1.1562309338534342</v>
      </c>
      <c r="H815" s="23">
        <f>IFERROR(VLOOKUP(B815,Numberfields!$B$3:$I$1011,8,FALSE),"")</f>
        <v>1.0137016794554579</v>
      </c>
      <c r="I815" s="23">
        <f>IFERROR(VLOOKUP(B815,Primegrid!$B$3:$I$955,8,FALSE),"")</f>
        <v>7.2419095911801123E-2</v>
      </c>
      <c r="J815" s="27">
        <f>IFERROR(VLOOKUP(B815,'SETI@home'!$B$3:$I$2497,8,FALSE),"")</f>
        <v>0.41137862433538724</v>
      </c>
      <c r="K815" s="23">
        <f>IFERROR(VLOOKUP(B815,SRBase!$B$3:$I$655,8,FALSE),"")</f>
        <v>0.85028118991710433</v>
      </c>
      <c r="L815" s="23">
        <f>IFERROR(VLOOKUP(B815,'theSkyNet POGS'!$B$3:$I$1158,8,FALSE),"")</f>
        <v>0.52186819991599176</v>
      </c>
      <c r="M815" s="23">
        <f>IFERROR(VLOOKUP(B815,'TN-Grid'!$B$3:$I$908,8,FALSE),"")</f>
        <v>3.572291560472026</v>
      </c>
      <c r="N815" s="23" t="str">
        <f>IFERROR(VLOOKUP(B815,'Yoyo@home'!$B$3:$I$955,8,FALSE),"")</f>
        <v/>
      </c>
      <c r="O815" s="22"/>
      <c r="P815" s="4">
        <f t="shared" si="17"/>
        <v>10</v>
      </c>
    </row>
    <row r="816" spans="2:16" x14ac:dyDescent="0.35">
      <c r="B816" s="12" t="s">
        <v>2113</v>
      </c>
      <c r="C816" s="23" t="str">
        <f>IFERROR(VLOOKUP(B816,'Asteroids@home'!$B$3:$I$1398,8,FALSE),"")</f>
        <v/>
      </c>
      <c r="D816" s="23" t="str">
        <f>IFERROR(VLOOKUP(B816,'Citizen Science Grid'!$B$3:$I$1120,8,FALSE),"")</f>
        <v/>
      </c>
      <c r="E816" s="27" t="str">
        <f>IFERROR(VLOOKUP(B816,'Enigma@home'!$B$3:$I$1120,8,FALSE),"")</f>
        <v/>
      </c>
      <c r="F816" s="23" t="str">
        <f>IFERROR(VLOOKUP(B816,'LHC@home'!$B$3:$I$1280,8,FALSE),"")</f>
        <v/>
      </c>
      <c r="G816" s="23" t="str">
        <f>IFERROR(VLOOKUP(B816,'NFS@Home'!$B$3:$I$1280,8,FALSE),"")</f>
        <v/>
      </c>
      <c r="H816" s="23" t="str">
        <f>IFERROR(VLOOKUP(B816,Numberfields!$B$3:$I$1011,8,FALSE),"")</f>
        <v/>
      </c>
      <c r="I816" s="23" t="str">
        <f>IFERROR(VLOOKUP(B816,Primegrid!$B$3:$I$955,8,FALSE),"")</f>
        <v/>
      </c>
      <c r="J816" s="27">
        <f>IFERROR(VLOOKUP(B816,'SETI@home'!$B$3:$I$2497,8,FALSE),"")</f>
        <v>0.30602504936615138</v>
      </c>
      <c r="K816" s="23" t="str">
        <f>IFERROR(VLOOKUP(B816,SRBase!$B$3:$I$655,8,FALSE),"")</f>
        <v/>
      </c>
      <c r="L816" s="23" t="str">
        <f>IFERROR(VLOOKUP(B816,'theSkyNet POGS'!$B$3:$I$1158,8,FALSE),"")</f>
        <v/>
      </c>
      <c r="M816" s="23" t="str">
        <f>IFERROR(VLOOKUP(B816,'TN-Grid'!$B$3:$I$908,8,FALSE),"")</f>
        <v/>
      </c>
      <c r="N816" s="23" t="str">
        <f>IFERROR(VLOOKUP(B816,'Yoyo@home'!$B$3:$I$955,8,FALSE),"")</f>
        <v/>
      </c>
      <c r="O816" s="22"/>
      <c r="P816" s="4">
        <f t="shared" si="17"/>
        <v>1</v>
      </c>
    </row>
    <row r="817" spans="2:16" x14ac:dyDescent="0.35">
      <c r="B817" s="12" t="s">
        <v>1158</v>
      </c>
      <c r="C817" s="23">
        <f>IFERROR(VLOOKUP(B817,'Asteroids@home'!$B$3:$I$1398,8,FALSE),"")</f>
        <v>4.2694546196652389E-2</v>
      </c>
      <c r="D817" s="23" t="str">
        <f>IFERROR(VLOOKUP(B817,'Citizen Science Grid'!$B$3:$I$1120,8,FALSE),"")</f>
        <v/>
      </c>
      <c r="E817" s="27">
        <f>IFERROR(VLOOKUP(B817,'Enigma@home'!$B$3:$I$1120,8,FALSE),"")</f>
        <v>8.1789951440673254E-3</v>
      </c>
      <c r="F817" s="23" t="str">
        <f>IFERROR(VLOOKUP(B817,'LHC@home'!$B$3:$I$1280,8,FALSE),"")</f>
        <v/>
      </c>
      <c r="G817" s="23">
        <f>IFERROR(VLOOKUP(B817,'NFS@Home'!$B$3:$I$1280,8,FALSE),"")</f>
        <v>0.15565945825379068</v>
      </c>
      <c r="H817" s="23" t="str">
        <f>IFERROR(VLOOKUP(B817,Numberfields!$B$3:$I$1011,8,FALSE),"")</f>
        <v/>
      </c>
      <c r="I817" s="23" t="str">
        <f>IFERROR(VLOOKUP(B817,Primegrid!$B$3:$I$955,8,FALSE),"")</f>
        <v/>
      </c>
      <c r="J817" s="27">
        <f>IFERROR(VLOOKUP(B817,'SETI@home'!$B$3:$I$2497,8,FALSE),"")</f>
        <v>3.836415178393953E-2</v>
      </c>
      <c r="K817" s="23" t="str">
        <f>IFERROR(VLOOKUP(B817,SRBase!$B$3:$I$655,8,FALSE),"")</f>
        <v/>
      </c>
      <c r="L817" s="23" t="str">
        <f>IFERROR(VLOOKUP(B817,'theSkyNet POGS'!$B$3:$I$1158,8,FALSE),"")</f>
        <v/>
      </c>
      <c r="M817" s="23" t="str">
        <f>IFERROR(VLOOKUP(B817,'TN-Grid'!$B$3:$I$908,8,FALSE),"")</f>
        <v/>
      </c>
      <c r="N817" s="23">
        <f>IFERROR(VLOOKUP(B817,'Yoyo@home'!$B$3:$I$955,8,FALSE),"")</f>
        <v>0.15380945349087369</v>
      </c>
      <c r="O817" s="22"/>
      <c r="P817" s="4">
        <f t="shared" si="17"/>
        <v>5</v>
      </c>
    </row>
    <row r="818" spans="2:16" x14ac:dyDescent="0.35">
      <c r="B818" s="12" t="s">
        <v>1159</v>
      </c>
      <c r="C818" s="23">
        <f>IFERROR(VLOOKUP(B818,'Asteroids@home'!$B$3:$I$1398,8,FALSE),"")</f>
        <v>6.2235097956414291E-2</v>
      </c>
      <c r="D818" s="23" t="str">
        <f>IFERROR(VLOOKUP(B818,'Citizen Science Grid'!$B$3:$I$1120,8,FALSE),"")</f>
        <v/>
      </c>
      <c r="E818" s="27" t="str">
        <f>IFERROR(VLOOKUP(B818,'Enigma@home'!$B$3:$I$1120,8,FALSE),"")</f>
        <v/>
      </c>
      <c r="F818" s="23">
        <f>IFERROR(VLOOKUP(B818,'LHC@home'!$B$3:$I$1280,8,FALSE),"")</f>
        <v>0.25172051403530615</v>
      </c>
      <c r="G818" s="23" t="str">
        <f>IFERROR(VLOOKUP(B818,'NFS@Home'!$B$3:$I$1280,8,FALSE),"")</f>
        <v/>
      </c>
      <c r="H818" s="23">
        <f>IFERROR(VLOOKUP(B818,Numberfields!$B$3:$I$1011,8,FALSE),"")</f>
        <v>0.1990237482198258</v>
      </c>
      <c r="I818" s="23" t="str">
        <f>IFERROR(VLOOKUP(B818,Primegrid!$B$3:$I$955,8,FALSE),"")</f>
        <v/>
      </c>
      <c r="J818" s="27">
        <f>IFERROR(VLOOKUP(B818,'SETI@home'!$B$3:$I$2497,8,FALSE),"")</f>
        <v>5.3092479321570393E-2</v>
      </c>
      <c r="K818" s="23" t="str">
        <f>IFERROR(VLOOKUP(B818,SRBase!$B$3:$I$655,8,FALSE),"")</f>
        <v/>
      </c>
      <c r="L818" s="23" t="str">
        <f>IFERROR(VLOOKUP(B818,'theSkyNet POGS'!$B$3:$I$1158,8,FALSE),"")</f>
        <v/>
      </c>
      <c r="M818" s="23" t="str">
        <f>IFERROR(VLOOKUP(B818,'TN-Grid'!$B$3:$I$908,8,FALSE),"")</f>
        <v/>
      </c>
      <c r="N818" s="23" t="str">
        <f>IFERROR(VLOOKUP(B818,'Yoyo@home'!$B$3:$I$955,8,FALSE),"")</f>
        <v/>
      </c>
      <c r="O818" s="22"/>
      <c r="P818" s="4">
        <f t="shared" si="17"/>
        <v>4</v>
      </c>
    </row>
    <row r="819" spans="2:16" x14ac:dyDescent="0.35">
      <c r="B819" s="12" t="s">
        <v>1160</v>
      </c>
      <c r="C819" s="23" t="str">
        <f>IFERROR(VLOOKUP(B819,'Asteroids@home'!$B$3:$I$1398,8,FALSE),"")</f>
        <v/>
      </c>
      <c r="D819" s="23" t="str">
        <f>IFERROR(VLOOKUP(B819,'Citizen Science Grid'!$B$3:$I$1120,8,FALSE),"")</f>
        <v/>
      </c>
      <c r="E819" s="27" t="str">
        <f>IFERROR(VLOOKUP(B819,'Enigma@home'!$B$3:$I$1120,8,FALSE),"")</f>
        <v/>
      </c>
      <c r="F819" s="23" t="str">
        <f>IFERROR(VLOOKUP(B819,'LHC@home'!$B$3:$I$1280,8,FALSE),"")</f>
        <v/>
      </c>
      <c r="G819" s="23" t="str">
        <f>IFERROR(VLOOKUP(B819,'NFS@Home'!$B$3:$I$1280,8,FALSE),"")</f>
        <v/>
      </c>
      <c r="H819" s="23">
        <f>IFERROR(VLOOKUP(B819,Numberfields!$B$3:$I$1011,8,FALSE),"")</f>
        <v>0.22179802090473505</v>
      </c>
      <c r="I819" s="23" t="str">
        <f>IFERROR(VLOOKUP(B819,Primegrid!$B$3:$I$955,8,FALSE),"")</f>
        <v/>
      </c>
      <c r="J819" s="27">
        <f>IFERROR(VLOOKUP(B819,'SETI@home'!$B$3:$I$2497,8,FALSE),"")</f>
        <v>5.5567131782079462E-2</v>
      </c>
      <c r="K819" s="23" t="str">
        <f>IFERROR(VLOOKUP(B819,SRBase!$B$3:$I$655,8,FALSE),"")</f>
        <v/>
      </c>
      <c r="L819" s="23" t="str">
        <f>IFERROR(VLOOKUP(B819,'theSkyNet POGS'!$B$3:$I$1158,8,FALSE),"")</f>
        <v/>
      </c>
      <c r="M819" s="23" t="str">
        <f>IFERROR(VLOOKUP(B819,'TN-Grid'!$B$3:$I$908,8,FALSE),"")</f>
        <v/>
      </c>
      <c r="N819" s="23" t="str">
        <f>IFERROR(VLOOKUP(B819,'Yoyo@home'!$B$3:$I$955,8,FALSE),"")</f>
        <v/>
      </c>
      <c r="O819" s="22"/>
      <c r="P819" s="4">
        <f t="shared" si="17"/>
        <v>2</v>
      </c>
    </row>
    <row r="820" spans="2:16" x14ac:dyDescent="0.35">
      <c r="B820" s="12" t="s">
        <v>1161</v>
      </c>
      <c r="C820" s="23">
        <f>IFERROR(VLOOKUP(B820,'Asteroids@home'!$B$3:$I$1398,8,FALSE),"")</f>
        <v>2.3710398182340709E-2</v>
      </c>
      <c r="D820" s="23" t="str">
        <f>IFERROR(VLOOKUP(B820,'Citizen Science Grid'!$B$3:$I$1120,8,FALSE),"")</f>
        <v/>
      </c>
      <c r="E820" s="27" t="str">
        <f>IFERROR(VLOOKUP(B820,'Enigma@home'!$B$3:$I$1120,8,FALSE),"")</f>
        <v/>
      </c>
      <c r="F820" s="23">
        <f>IFERROR(VLOOKUP(B820,'LHC@home'!$B$3:$I$1280,8,FALSE),"")</f>
        <v>0.16465473664719366</v>
      </c>
      <c r="G820" s="23" t="str">
        <f>IFERROR(VLOOKUP(B820,'NFS@Home'!$B$3:$I$1280,8,FALSE),"")</f>
        <v/>
      </c>
      <c r="H820" s="23" t="str">
        <f>IFERROR(VLOOKUP(B820,Numberfields!$B$3:$I$1011,8,FALSE),"")</f>
        <v/>
      </c>
      <c r="I820" s="23" t="str">
        <f>IFERROR(VLOOKUP(B820,Primegrid!$B$3:$I$955,8,FALSE),"")</f>
        <v/>
      </c>
      <c r="J820" s="27">
        <f>IFERROR(VLOOKUP(B820,'SETI@home'!$B$3:$I$2497,8,FALSE),"")</f>
        <v>2.2221501551454994E-2</v>
      </c>
      <c r="K820" s="23" t="str">
        <f>IFERROR(VLOOKUP(B820,SRBase!$B$3:$I$655,8,FALSE),"")</f>
        <v/>
      </c>
      <c r="L820" s="23" t="str">
        <f>IFERROR(VLOOKUP(B820,'theSkyNet POGS'!$B$3:$I$1158,8,FALSE),"")</f>
        <v/>
      </c>
      <c r="M820" s="23" t="str">
        <f>IFERROR(VLOOKUP(B820,'TN-Grid'!$B$3:$I$908,8,FALSE),"")</f>
        <v/>
      </c>
      <c r="N820" s="23">
        <f>IFERROR(VLOOKUP(B820,'Yoyo@home'!$B$3:$I$955,8,FALSE),"")</f>
        <v>0.11096509549487517</v>
      </c>
      <c r="O820" s="22"/>
      <c r="P820" s="4">
        <f t="shared" si="17"/>
        <v>4</v>
      </c>
    </row>
    <row r="821" spans="2:16" x14ac:dyDescent="0.35">
      <c r="B821" s="12" t="s">
        <v>1775</v>
      </c>
      <c r="C821" s="23" t="str">
        <f>IFERROR(VLOOKUP(B821,'Asteroids@home'!$B$3:$I$1398,8,FALSE),"")</f>
        <v/>
      </c>
      <c r="D821" s="23">
        <f>IFERROR(VLOOKUP(B821,'Citizen Science Grid'!$B$3:$I$1120,8,FALSE),"")</f>
        <v>0.12384031858953497</v>
      </c>
      <c r="E821" s="27" t="str">
        <f>IFERROR(VLOOKUP(B821,'Enigma@home'!$B$3:$I$1120,8,FALSE),"")</f>
        <v/>
      </c>
      <c r="F821" s="23" t="str">
        <f>IFERROR(VLOOKUP(B821,'LHC@home'!$B$3:$I$1280,8,FALSE),"")</f>
        <v/>
      </c>
      <c r="G821" s="23" t="str">
        <f>IFERROR(VLOOKUP(B821,'NFS@Home'!$B$3:$I$1280,8,FALSE),"")</f>
        <v/>
      </c>
      <c r="H821" s="23">
        <f>IFERROR(VLOOKUP(B821,Numberfields!$B$3:$I$1011,8,FALSE),"")</f>
        <v>0.10455834855410716</v>
      </c>
      <c r="I821" s="23" t="str">
        <f>IFERROR(VLOOKUP(B821,Primegrid!$B$3:$I$955,8,FALSE),"")</f>
        <v/>
      </c>
      <c r="J821" s="27">
        <f>IFERROR(VLOOKUP(B821,'SETI@home'!$B$3:$I$2497,8,FALSE),"")</f>
        <v>2.6463291692121537E-2</v>
      </c>
      <c r="K821" s="23" t="str">
        <f>IFERROR(VLOOKUP(B821,SRBase!$B$3:$I$655,8,FALSE),"")</f>
        <v/>
      </c>
      <c r="L821" s="23" t="str">
        <f>IFERROR(VLOOKUP(B821,'theSkyNet POGS'!$B$3:$I$1158,8,FALSE),"")</f>
        <v/>
      </c>
      <c r="M821" s="23" t="str">
        <f>IFERROR(VLOOKUP(B821,'TN-Grid'!$B$3:$I$908,8,FALSE),"")</f>
        <v/>
      </c>
      <c r="N821" s="23" t="str">
        <f>IFERROR(VLOOKUP(B821,'Yoyo@home'!$B$3:$I$955,8,FALSE),"")</f>
        <v/>
      </c>
      <c r="O821" s="22"/>
      <c r="P821" s="4">
        <f t="shared" si="17"/>
        <v>3</v>
      </c>
    </row>
    <row r="822" spans="2:16" x14ac:dyDescent="0.35">
      <c r="B822" s="12" t="s">
        <v>885</v>
      </c>
      <c r="C822" s="23">
        <f>IFERROR(VLOOKUP(B822,'Asteroids@home'!$B$3:$I$1398,8,FALSE),"")</f>
        <v>5.7678536005693212E-2</v>
      </c>
      <c r="D822" s="23">
        <f>IFERROR(VLOOKUP(B822,'Citizen Science Grid'!$B$3:$I$1120,8,FALSE),"")</f>
        <v>0.17716548189657694</v>
      </c>
      <c r="E822" s="27">
        <f>IFERROR(VLOOKUP(B822,'Enigma@home'!$B$3:$I$1120,8,FALSE),"")</f>
        <v>1.6279093042345157E-2</v>
      </c>
      <c r="F822" s="23">
        <f>IFERROR(VLOOKUP(B822,'LHC@home'!$B$3:$I$1280,8,FALSE),"")</f>
        <v>0.27332020419400133</v>
      </c>
      <c r="G822" s="23" t="str">
        <f>IFERROR(VLOOKUP(B822,'NFS@Home'!$B$3:$I$1280,8,FALSE),"")</f>
        <v/>
      </c>
      <c r="H822" s="23" t="str">
        <f>IFERROR(VLOOKUP(B822,Numberfields!$B$3:$I$1011,8,FALSE),"")</f>
        <v/>
      </c>
      <c r="I822" s="23" t="str">
        <f>IFERROR(VLOOKUP(B822,Primegrid!$B$3:$I$955,8,FALSE),"")</f>
        <v/>
      </c>
      <c r="J822" s="27">
        <f>IFERROR(VLOOKUP(B822,'SETI@home'!$B$3:$I$2497,8,FALSE),"")</f>
        <v>5.087073951807438E-2</v>
      </c>
      <c r="K822" s="23" t="str">
        <f>IFERROR(VLOOKUP(B822,SRBase!$B$3:$I$655,8,FALSE),"")</f>
        <v/>
      </c>
      <c r="L822" s="23">
        <f>IFERROR(VLOOKUP(B822,'theSkyNet POGS'!$B$3:$I$1158,8,FALSE),"")</f>
        <v>0.11568647097383641</v>
      </c>
      <c r="M822" s="23">
        <f>IFERROR(VLOOKUP(B822,'TN-Grid'!$B$3:$I$908,8,FALSE),"")</f>
        <v>0.49103884012668192</v>
      </c>
      <c r="N822" s="23">
        <f>IFERROR(VLOOKUP(B822,'Yoyo@home'!$B$3:$I$955,8,FALSE),"")</f>
        <v>0.22976755488078912</v>
      </c>
      <c r="O822" s="22"/>
      <c r="P822" s="4">
        <f t="shared" si="17"/>
        <v>8</v>
      </c>
    </row>
    <row r="823" spans="2:16" x14ac:dyDescent="0.35">
      <c r="B823" s="12" t="s">
        <v>743</v>
      </c>
      <c r="C823" s="23">
        <f>IFERROR(VLOOKUP(B823,'Asteroids@home'!$B$3:$I$1398,8,FALSE),"")</f>
        <v>6.0893037670811626E-2</v>
      </c>
      <c r="D823" s="23">
        <f>IFERROR(VLOOKUP(B823,'Citizen Science Grid'!$B$3:$I$1120,8,FALSE),"")</f>
        <v>0.22095081928502164</v>
      </c>
      <c r="E823" s="27">
        <f>IFERROR(VLOOKUP(B823,'Enigma@home'!$B$3:$I$1120,8,FALSE),"")</f>
        <v>1.4193033212363577E-2</v>
      </c>
      <c r="F823" s="23">
        <f>IFERROR(VLOOKUP(B823,'LHC@home'!$B$3:$I$1280,8,FALSE),"")</f>
        <v>0.21691329697819411</v>
      </c>
      <c r="G823" s="23">
        <f>IFERROR(VLOOKUP(B823,'NFS@Home'!$B$3:$I$1280,8,FALSE),"")</f>
        <v>0.18049033174896417</v>
      </c>
      <c r="H823" s="23">
        <f>IFERROR(VLOOKUP(B823,Numberfields!$B$3:$I$1011,8,FALSE),"")</f>
        <v>0.19605603278996089</v>
      </c>
      <c r="I823" s="23">
        <f>IFERROR(VLOOKUP(B823,Primegrid!$B$3:$I$955,8,FALSE),"")</f>
        <v>3.0080965091361114E-2</v>
      </c>
      <c r="J823" s="27">
        <f>IFERROR(VLOOKUP(B823,'SETI@home'!$B$3:$I$2497,8,FALSE),"")</f>
        <v>5.4339712450068231E-2</v>
      </c>
      <c r="K823" s="23" t="str">
        <f>IFERROR(VLOOKUP(B823,SRBase!$B$3:$I$655,8,FALSE),"")</f>
        <v/>
      </c>
      <c r="L823" s="23">
        <f>IFERROR(VLOOKUP(B823,'theSkyNet POGS'!$B$3:$I$1158,8,FALSE),"")</f>
        <v>0.14916480362753676</v>
      </c>
      <c r="M823" s="23">
        <f>IFERROR(VLOOKUP(B823,'TN-Grid'!$B$3:$I$908,8,FALSE),"")</f>
        <v>0.53847255283003737</v>
      </c>
      <c r="N823" s="23" t="str">
        <f>IFERROR(VLOOKUP(B823,'Yoyo@home'!$B$3:$I$955,8,FALSE),"")</f>
        <v/>
      </c>
      <c r="O823" s="22"/>
      <c r="P823" s="4">
        <f t="shared" si="17"/>
        <v>10</v>
      </c>
    </row>
    <row r="824" spans="2:16" hidden="1" x14ac:dyDescent="0.35">
      <c r="B824" s="12" t="s">
        <v>2114</v>
      </c>
      <c r="C824" s="23" t="str">
        <f>IFERROR(VLOOKUP(B824,'Asteroids@home'!$B$3:$I$1398,8,FALSE),"")</f>
        <v/>
      </c>
      <c r="D824" s="23" t="str">
        <f>IFERROR(VLOOKUP(B824,'Citizen Science Grid'!$B$3:$I$1120,8,FALSE),"")</f>
        <v/>
      </c>
      <c r="E824" s="27" t="str">
        <f>IFERROR(VLOOKUP(B824,'Enigma@home'!$B$3:$I$1120,8,FALSE),"")</f>
        <v/>
      </c>
      <c r="F824" s="23" t="str">
        <f>IFERROR(VLOOKUP(B824,'LHC@home'!$B$3:$I$1280,8,FALSE),"")</f>
        <v/>
      </c>
      <c r="G824" s="23" t="str">
        <f>IFERROR(VLOOKUP(B824,'NFS@Home'!$B$3:$I$1280,8,FALSE),"")</f>
        <v/>
      </c>
      <c r="H824" s="23" t="str">
        <f>IFERROR(VLOOKUP(B824,Numberfields!$B$3:$I$1011,8,FALSE),"")</f>
        <v/>
      </c>
      <c r="I824" s="23" t="str">
        <f>IFERROR(VLOOKUP(B824,Primegrid!$B$3:$I$955,8,FALSE),"")</f>
        <v/>
      </c>
      <c r="J824" s="27" t="str">
        <f>IFERROR(VLOOKUP(B824,'SETI@home'!$B$3:$I$2497,8,FALSE),"")</f>
        <v/>
      </c>
      <c r="K824" s="23" t="str">
        <f>IFERROR(VLOOKUP(B824,SRBase!$B$3:$I$655,8,FALSE),"")</f>
        <v/>
      </c>
      <c r="L824" s="23" t="str">
        <f>IFERROR(VLOOKUP(B824,'theSkyNet POGS'!$B$3:$I$1158,8,FALSE),"")</f>
        <v/>
      </c>
      <c r="M824" s="23" t="str">
        <f>IFERROR(VLOOKUP(B824,'TN-Grid'!$B$3:$I$908,8,FALSE),"")</f>
        <v/>
      </c>
      <c r="N824" s="23" t="str">
        <f>IFERROR(VLOOKUP(B824,'Yoyo@home'!$B$3:$I$955,8,FALSE),"")</f>
        <v/>
      </c>
      <c r="O824" s="22"/>
      <c r="P824" s="4">
        <f t="shared" si="17"/>
        <v>0</v>
      </c>
    </row>
    <row r="825" spans="2:16" x14ac:dyDescent="0.35">
      <c r="B825" s="12" t="s">
        <v>1162</v>
      </c>
      <c r="C825" s="23">
        <f>IFERROR(VLOOKUP(B825,'Asteroids@home'!$B$3:$I$1398,8,FALSE),"")</f>
        <v>0.1647991336136353</v>
      </c>
      <c r="D825" s="23" t="str">
        <f>IFERROR(VLOOKUP(B825,'Citizen Science Grid'!$B$3:$I$1120,8,FALSE),"")</f>
        <v/>
      </c>
      <c r="E825" s="27" t="str">
        <f>IFERROR(VLOOKUP(B825,'Enigma@home'!$B$3:$I$1120,8,FALSE),"")</f>
        <v/>
      </c>
      <c r="F825" s="23" t="str">
        <f>IFERROR(VLOOKUP(B825,'LHC@home'!$B$3:$I$1280,8,FALSE),"")</f>
        <v/>
      </c>
      <c r="G825" s="23" t="str">
        <f>IFERROR(VLOOKUP(B825,'NFS@Home'!$B$3:$I$1280,8,FALSE),"")</f>
        <v/>
      </c>
      <c r="H825" s="23" t="str">
        <f>IFERROR(VLOOKUP(B825,Numberfields!$B$3:$I$1011,8,FALSE),"")</f>
        <v/>
      </c>
      <c r="I825" s="23" t="str">
        <f>IFERROR(VLOOKUP(B825,Primegrid!$B$3:$I$955,8,FALSE),"")</f>
        <v/>
      </c>
      <c r="J825" s="27" t="str">
        <f>IFERROR(VLOOKUP(B825,'SETI@home'!$B$3:$I$2497,8,FALSE),"")</f>
        <v/>
      </c>
      <c r="K825" s="23" t="str">
        <f>IFERROR(VLOOKUP(B825,SRBase!$B$3:$I$655,8,FALSE),"")</f>
        <v/>
      </c>
      <c r="L825" s="23" t="str">
        <f>IFERROR(VLOOKUP(B825,'theSkyNet POGS'!$B$3:$I$1158,8,FALSE),"")</f>
        <v/>
      </c>
      <c r="M825" s="23" t="str">
        <f>IFERROR(VLOOKUP(B825,'TN-Grid'!$B$3:$I$908,8,FALSE),"")</f>
        <v/>
      </c>
      <c r="N825" s="23" t="str">
        <f>IFERROR(VLOOKUP(B825,'Yoyo@home'!$B$3:$I$955,8,FALSE),"")</f>
        <v/>
      </c>
      <c r="O825" s="22"/>
      <c r="P825" s="4">
        <f t="shared" si="17"/>
        <v>1</v>
      </c>
    </row>
    <row r="826" spans="2:16" x14ac:dyDescent="0.35">
      <c r="B826" s="12" t="s">
        <v>186</v>
      </c>
      <c r="C826" s="23">
        <f>IFERROR(VLOOKUP(B826,'Asteroids@home'!$B$3:$I$1398,8,FALSE),"")</f>
        <v>3.7741108664025955E-2</v>
      </c>
      <c r="D826" s="23">
        <f>IFERROR(VLOOKUP(B826,'Citizen Science Grid'!$B$3:$I$1120,8,FALSE),"")</f>
        <v>0.13591745886321219</v>
      </c>
      <c r="E826" s="27">
        <f>IFERROR(VLOOKUP(B826,'Enigma@home'!$B$3:$I$1120,8,FALSE),"")</f>
        <v>1.0881649645324575E-2</v>
      </c>
      <c r="F826" s="23" t="str">
        <f>IFERROR(VLOOKUP(B826,'LHC@home'!$B$3:$I$1280,8,FALSE),"")</f>
        <v/>
      </c>
      <c r="G826" s="23" t="str">
        <f>IFERROR(VLOOKUP(B826,'NFS@Home'!$B$3:$I$1280,8,FALSE),"")</f>
        <v/>
      </c>
      <c r="H826" s="23" t="str">
        <f>IFERROR(VLOOKUP(B826,Numberfields!$B$3:$I$1011,8,FALSE),"")</f>
        <v/>
      </c>
      <c r="I826" s="23">
        <f>IFERROR(VLOOKUP(B826,Primegrid!$B$3:$I$955,8,FALSE),"")</f>
        <v>1.4469196320593899E-2</v>
      </c>
      <c r="J826" s="27">
        <f>IFERROR(VLOOKUP(B826,'SETI@home'!$B$3:$I$2497,8,FALSE),"")</f>
        <v>3.8653608088849448E-2</v>
      </c>
      <c r="K826" s="23" t="str">
        <f>IFERROR(VLOOKUP(B826,SRBase!$B$3:$I$655,8,FALSE),"")</f>
        <v/>
      </c>
      <c r="L826" s="23" t="str">
        <f>IFERROR(VLOOKUP(B826,'theSkyNet POGS'!$B$3:$I$1158,8,FALSE),"")</f>
        <v/>
      </c>
      <c r="M826" s="23">
        <f>IFERROR(VLOOKUP(B826,'TN-Grid'!$B$3:$I$908,8,FALSE),"")</f>
        <v>0.45961003618002144</v>
      </c>
      <c r="N826" s="23">
        <f>IFERROR(VLOOKUP(B826,'Yoyo@home'!$B$3:$I$955,8,FALSE),"")</f>
        <v>0.21225785798529864</v>
      </c>
      <c r="O826" s="22"/>
      <c r="P826" s="4">
        <f t="shared" si="17"/>
        <v>7</v>
      </c>
    </row>
    <row r="827" spans="2:16" x14ac:dyDescent="0.35">
      <c r="B827" s="12" t="s">
        <v>187</v>
      </c>
      <c r="C827" s="23">
        <f>IFERROR(VLOOKUP(B827,'Asteroids@home'!$B$3:$I$1398,8,FALSE),"")</f>
        <v>1.1161976496411378E-2</v>
      </c>
      <c r="D827" s="23">
        <f>IFERROR(VLOOKUP(B827,'Citizen Science Grid'!$B$3:$I$1120,8,FALSE),"")</f>
        <v>4.7708373890310005E-2</v>
      </c>
      <c r="E827" s="27">
        <f>IFERROR(VLOOKUP(B827,'Enigma@home'!$B$3:$I$1120,8,FALSE),"")</f>
        <v>1.4690016400915604E-3</v>
      </c>
      <c r="F827" s="23">
        <f>IFERROR(VLOOKUP(B827,'LHC@home'!$B$3:$I$1280,8,FALSE),"")</f>
        <v>5.265182603751007E-2</v>
      </c>
      <c r="G827" s="23" t="str">
        <f>IFERROR(VLOOKUP(B827,'NFS@Home'!$B$3:$I$1280,8,FALSE),"")</f>
        <v/>
      </c>
      <c r="H827" s="23">
        <f>IFERROR(VLOOKUP(B827,Numberfields!$B$3:$I$1011,8,FALSE),"")</f>
        <v>4.4993822395455678E-2</v>
      </c>
      <c r="I827" s="23">
        <f>IFERROR(VLOOKUP(B827,Primegrid!$B$3:$I$955,8,FALSE),"")</f>
        <v>1.7559857418582812E-3</v>
      </c>
      <c r="J827" s="27">
        <f>IFERROR(VLOOKUP(B827,'SETI@home'!$B$3:$I$2497,8,FALSE),"")</f>
        <v>9.6217495416900129E-3</v>
      </c>
      <c r="K827" s="23">
        <f>IFERROR(VLOOKUP(B827,SRBase!$B$3:$I$655,8,FALSE),"")</f>
        <v>1.4560095928591206E-2</v>
      </c>
      <c r="L827" s="23">
        <f>IFERROR(VLOOKUP(B827,'theSkyNet POGS'!$B$3:$I$1158,8,FALSE),"")</f>
        <v>3.2708896184862134E-2</v>
      </c>
      <c r="M827" s="23">
        <f>IFERROR(VLOOKUP(B827,'TN-Grid'!$B$3:$I$908,8,FALSE),"")</f>
        <v>0.10175988055313138</v>
      </c>
      <c r="N827" s="23">
        <f>IFERROR(VLOOKUP(B827,'Yoyo@home'!$B$3:$I$955,8,FALSE),"")</f>
        <v>5.2691593220662303E-2</v>
      </c>
      <c r="O827" s="22"/>
      <c r="P827" s="4">
        <f t="shared" si="17"/>
        <v>11</v>
      </c>
    </row>
    <row r="828" spans="2:16" x14ac:dyDescent="0.35">
      <c r="B828" s="12" t="s">
        <v>188</v>
      </c>
      <c r="C828" s="23">
        <f>IFERROR(VLOOKUP(B828,'Asteroids@home'!$B$3:$I$1398,8,FALSE),"")</f>
        <v>1.2944164698197567E-2</v>
      </c>
      <c r="D828" s="23" t="str">
        <f>IFERROR(VLOOKUP(B828,'Citizen Science Grid'!$B$3:$I$1120,8,FALSE),"")</f>
        <v/>
      </c>
      <c r="E828" s="27" t="str">
        <f>IFERROR(VLOOKUP(B828,'Enigma@home'!$B$3:$I$1120,8,FALSE),"")</f>
        <v/>
      </c>
      <c r="F828" s="23" t="str">
        <f>IFERROR(VLOOKUP(B828,'LHC@home'!$B$3:$I$1280,8,FALSE),"")</f>
        <v/>
      </c>
      <c r="G828" s="23" t="str">
        <f>IFERROR(VLOOKUP(B828,'NFS@Home'!$B$3:$I$1280,8,FALSE),"")</f>
        <v/>
      </c>
      <c r="H828" s="23">
        <f>IFERROR(VLOOKUP(B828,Numberfields!$B$3:$I$1011,8,FALSE),"")</f>
        <v>4.4285771619608921E-2</v>
      </c>
      <c r="I828" s="23" t="str">
        <f>IFERROR(VLOOKUP(B828,Primegrid!$B$3:$I$955,8,FALSE),"")</f>
        <v/>
      </c>
      <c r="J828" s="27">
        <f>IFERROR(VLOOKUP(B828,'SETI@home'!$B$3:$I$2497,8,FALSE),"")</f>
        <v>9.2142091076176484E-3</v>
      </c>
      <c r="K828" s="23" t="str">
        <f>IFERROR(VLOOKUP(B828,SRBase!$B$3:$I$655,8,FALSE),"")</f>
        <v/>
      </c>
      <c r="L828" s="23">
        <f>IFERROR(VLOOKUP(B828,'theSkyNet POGS'!$B$3:$I$1158,8,FALSE),"")</f>
        <v>3.8855922263287185E-2</v>
      </c>
      <c r="M828" s="23">
        <f>IFERROR(VLOOKUP(B828,'TN-Grid'!$B$3:$I$908,8,FALSE),"")</f>
        <v>0.12104346139189169</v>
      </c>
      <c r="N828" s="23" t="str">
        <f>IFERROR(VLOOKUP(B828,'Yoyo@home'!$B$3:$I$955,8,FALSE),"")</f>
        <v/>
      </c>
      <c r="O828" s="22"/>
      <c r="P828" s="4">
        <f t="shared" si="17"/>
        <v>5</v>
      </c>
    </row>
    <row r="829" spans="2:16" x14ac:dyDescent="0.35">
      <c r="B829" s="12" t="s">
        <v>1163</v>
      </c>
      <c r="C829" s="23">
        <f>IFERROR(VLOOKUP(B829,'Asteroids@home'!$B$3:$I$1398,8,FALSE),"")</f>
        <v>6.5162267461742168E-2</v>
      </c>
      <c r="D829" s="23">
        <f>IFERROR(VLOOKUP(B829,'Citizen Science Grid'!$B$3:$I$1120,8,FALSE),"")</f>
        <v>0.26051421878994896</v>
      </c>
      <c r="E829" s="27" t="str">
        <f>IFERROR(VLOOKUP(B829,'Enigma@home'!$B$3:$I$1120,8,FALSE),"")</f>
        <v/>
      </c>
      <c r="F829" s="23">
        <f>IFERROR(VLOOKUP(B829,'LHC@home'!$B$3:$I$1280,8,FALSE),"")</f>
        <v>0.28401892468002199</v>
      </c>
      <c r="G829" s="23" t="str">
        <f>IFERROR(VLOOKUP(B829,'NFS@Home'!$B$3:$I$1280,8,FALSE),"")</f>
        <v/>
      </c>
      <c r="H829" s="23">
        <f>IFERROR(VLOOKUP(B829,Numberfields!$B$3:$I$1011,8,FALSE),"")</f>
        <v>0.2070845515577279</v>
      </c>
      <c r="I829" s="23" t="str">
        <f>IFERROR(VLOOKUP(B829,Primegrid!$B$3:$I$955,8,FALSE),"")</f>
        <v/>
      </c>
      <c r="J829" s="27">
        <f>IFERROR(VLOOKUP(B829,'SETI@home'!$B$3:$I$2497,8,FALSE),"")</f>
        <v>6.0576504152778265E-2</v>
      </c>
      <c r="K829" s="23" t="str">
        <f>IFERROR(VLOOKUP(B829,SRBase!$B$3:$I$655,8,FALSE),"")</f>
        <v/>
      </c>
      <c r="L829" s="23">
        <f>IFERROR(VLOOKUP(B829,'theSkyNet POGS'!$B$3:$I$1158,8,FALSE),"")</f>
        <v>0.1438430734626939</v>
      </c>
      <c r="M829" s="23" t="str">
        <f>IFERROR(VLOOKUP(B829,'TN-Grid'!$B$3:$I$908,8,FALSE),"")</f>
        <v/>
      </c>
      <c r="N829" s="23">
        <f>IFERROR(VLOOKUP(B829,'Yoyo@home'!$B$3:$I$955,8,FALSE),"")</f>
        <v>0.31283930666884424</v>
      </c>
      <c r="O829" s="22"/>
      <c r="P829" s="4">
        <f t="shared" si="17"/>
        <v>7</v>
      </c>
    </row>
    <row r="830" spans="2:16" x14ac:dyDescent="0.35">
      <c r="B830" s="12" t="s">
        <v>189</v>
      </c>
      <c r="C830" s="23">
        <f>IFERROR(VLOOKUP(B830,'Asteroids@home'!$B$3:$I$1398,8,FALSE),"")</f>
        <v>2.5822366333403044E-2</v>
      </c>
      <c r="D830" s="23">
        <f>IFERROR(VLOOKUP(B830,'Citizen Science Grid'!$B$3:$I$1120,8,FALSE),"")</f>
        <v>7.8668267102453948E-2</v>
      </c>
      <c r="E830" s="27">
        <f>IFERROR(VLOOKUP(B830,'Enigma@home'!$B$3:$I$1120,8,FALSE),"")</f>
        <v>6.2053511828095284E-3</v>
      </c>
      <c r="F830" s="23">
        <f>IFERROR(VLOOKUP(B830,'LHC@home'!$B$3:$I$1280,8,FALSE),"")</f>
        <v>8.6750186221444925E-2</v>
      </c>
      <c r="G830" s="23" t="str">
        <f>IFERROR(VLOOKUP(B830,'NFS@Home'!$B$3:$I$1280,8,FALSE),"")</f>
        <v/>
      </c>
      <c r="H830" s="23" t="str">
        <f>IFERROR(VLOOKUP(B830,Numberfields!$B$3:$I$1011,8,FALSE),"")</f>
        <v/>
      </c>
      <c r="I830" s="23" t="str">
        <f>IFERROR(VLOOKUP(B830,Primegrid!$B$3:$I$955,8,FALSE),"")</f>
        <v/>
      </c>
      <c r="J830" s="27">
        <f>IFERROR(VLOOKUP(B830,'SETI@home'!$B$3:$I$2497,8,FALSE),"")</f>
        <v>1.9564406725004403E-2</v>
      </c>
      <c r="K830" s="23" t="str">
        <f>IFERROR(VLOOKUP(B830,SRBase!$B$3:$I$655,8,FALSE),"")</f>
        <v/>
      </c>
      <c r="L830" s="23">
        <f>IFERROR(VLOOKUP(B830,'theSkyNet POGS'!$B$3:$I$1158,8,FALSE),"")</f>
        <v>7.4269805129176997E-2</v>
      </c>
      <c r="M830" s="23">
        <f>IFERROR(VLOOKUP(B830,'TN-Grid'!$B$3:$I$908,8,FALSE),"")</f>
        <v>0.33042640124422423</v>
      </c>
      <c r="N830" s="23">
        <f>IFERROR(VLOOKUP(B830,'Yoyo@home'!$B$3:$I$955,8,FALSE),"")</f>
        <v>0.19113751346192526</v>
      </c>
      <c r="O830" s="22"/>
      <c r="P830" s="4">
        <f t="shared" si="17"/>
        <v>8</v>
      </c>
    </row>
    <row r="831" spans="2:16" x14ac:dyDescent="0.35">
      <c r="B831" s="12" t="s">
        <v>1164</v>
      </c>
      <c r="C831" s="23">
        <f>IFERROR(VLOOKUP(B831,'Asteroids@home'!$B$3:$I$1398,8,FALSE),"")</f>
        <v>2.2741772682943456E-2</v>
      </c>
      <c r="D831" s="23" t="str">
        <f>IFERROR(VLOOKUP(B831,'Citizen Science Grid'!$B$3:$I$1120,8,FALSE),"")</f>
        <v/>
      </c>
      <c r="E831" s="27">
        <f>IFERROR(VLOOKUP(B831,'Enigma@home'!$B$3:$I$1120,8,FALSE),"")</f>
        <v>7.2548808837578829E-3</v>
      </c>
      <c r="F831" s="23">
        <f>IFERROR(VLOOKUP(B831,'LHC@home'!$B$3:$I$1280,8,FALSE),"")</f>
        <v>9.7404171115483912E-2</v>
      </c>
      <c r="G831" s="23" t="str">
        <f>IFERROR(VLOOKUP(B831,'NFS@Home'!$B$3:$I$1280,8,FALSE),"")</f>
        <v/>
      </c>
      <c r="H831" s="23">
        <f>IFERROR(VLOOKUP(B831,Numberfields!$B$3:$I$1011,8,FALSE),"")</f>
        <v>9.4698737287368662E-2</v>
      </c>
      <c r="I831" s="23">
        <f>IFERROR(VLOOKUP(B831,Primegrid!$B$3:$I$955,8,FALSE),"")</f>
        <v>1.3903991787229963E-2</v>
      </c>
      <c r="J831" s="27">
        <f>IFERROR(VLOOKUP(B831,'SETI@home'!$B$3:$I$2497,8,FALSE),"")</f>
        <v>2.1064327445656707E-2</v>
      </c>
      <c r="K831" s="23" t="str">
        <f>IFERROR(VLOOKUP(B831,SRBase!$B$3:$I$655,8,FALSE),"")</f>
        <v/>
      </c>
      <c r="L831" s="23">
        <f>IFERROR(VLOOKUP(B831,'theSkyNet POGS'!$B$3:$I$1158,8,FALSE),"")</f>
        <v>8.5997383269579966E-2</v>
      </c>
      <c r="M831" s="23" t="str">
        <f>IFERROR(VLOOKUP(B831,'TN-Grid'!$B$3:$I$908,8,FALSE),"")</f>
        <v/>
      </c>
      <c r="N831" s="23" t="str">
        <f>IFERROR(VLOOKUP(B831,'Yoyo@home'!$B$3:$I$955,8,FALSE),"")</f>
        <v/>
      </c>
      <c r="O831" s="22"/>
      <c r="P831" s="4">
        <f t="shared" si="17"/>
        <v>7</v>
      </c>
    </row>
    <row r="832" spans="2:16" hidden="1" x14ac:dyDescent="0.35">
      <c r="B832" s="12" t="s">
        <v>2115</v>
      </c>
      <c r="C832" s="23" t="str">
        <f>IFERROR(VLOOKUP(B832,'Asteroids@home'!$B$3:$I$1398,8,FALSE),"")</f>
        <v/>
      </c>
      <c r="D832" s="23" t="str">
        <f>IFERROR(VLOOKUP(B832,'Citizen Science Grid'!$B$3:$I$1120,8,FALSE),"")</f>
        <v/>
      </c>
      <c r="E832" s="27" t="str">
        <f>IFERROR(VLOOKUP(B832,'Enigma@home'!$B$3:$I$1120,8,FALSE),"")</f>
        <v/>
      </c>
      <c r="F832" s="23" t="str">
        <f>IFERROR(VLOOKUP(B832,'LHC@home'!$B$3:$I$1280,8,FALSE),"")</f>
        <v/>
      </c>
      <c r="G832" s="23" t="str">
        <f>IFERROR(VLOOKUP(B832,'NFS@Home'!$B$3:$I$1280,8,FALSE),"")</f>
        <v/>
      </c>
      <c r="H832" s="23" t="str">
        <f>IFERROR(VLOOKUP(B832,Numberfields!$B$3:$I$1011,8,FALSE),"")</f>
        <v/>
      </c>
      <c r="I832" s="23" t="str">
        <f>IFERROR(VLOOKUP(B832,Primegrid!$B$3:$I$955,8,FALSE),"")</f>
        <v/>
      </c>
      <c r="J832" s="27" t="str">
        <f>IFERROR(VLOOKUP(B832,'SETI@home'!$B$3:$I$2497,8,FALSE),"")</f>
        <v/>
      </c>
      <c r="K832" s="23" t="str">
        <f>IFERROR(VLOOKUP(B832,SRBase!$B$3:$I$655,8,FALSE),"")</f>
        <v/>
      </c>
      <c r="L832" s="23" t="str">
        <f>IFERROR(VLOOKUP(B832,'theSkyNet POGS'!$B$3:$I$1158,8,FALSE),"")</f>
        <v/>
      </c>
      <c r="M832" s="23" t="str">
        <f>IFERROR(VLOOKUP(B832,'TN-Grid'!$B$3:$I$908,8,FALSE),"")</f>
        <v/>
      </c>
      <c r="N832" s="23" t="str">
        <f>IFERROR(VLOOKUP(B832,'Yoyo@home'!$B$3:$I$955,8,FALSE),"")</f>
        <v/>
      </c>
      <c r="O832" s="22"/>
      <c r="P832" s="4">
        <f t="shared" si="17"/>
        <v>0</v>
      </c>
    </row>
    <row r="833" spans="2:16" x14ac:dyDescent="0.35">
      <c r="B833" s="12" t="s">
        <v>1165</v>
      </c>
      <c r="C833" s="23">
        <f>IFERROR(VLOOKUP(B833,'Asteroids@home'!$B$3:$I$1398,8,FALSE),"")</f>
        <v>5.0183417622795358E-2</v>
      </c>
      <c r="D833" s="23" t="str">
        <f>IFERROR(VLOOKUP(B833,'Citizen Science Grid'!$B$3:$I$1120,8,FALSE),"")</f>
        <v/>
      </c>
      <c r="E833" s="27" t="str">
        <f>IFERROR(VLOOKUP(B833,'Enigma@home'!$B$3:$I$1120,8,FALSE),"")</f>
        <v/>
      </c>
      <c r="F833" s="23" t="str">
        <f>IFERROR(VLOOKUP(B833,'LHC@home'!$B$3:$I$1280,8,FALSE),"")</f>
        <v/>
      </c>
      <c r="G833" s="23">
        <f>IFERROR(VLOOKUP(B833,'NFS@Home'!$B$3:$I$1280,8,FALSE),"")</f>
        <v>0.11958213889852858</v>
      </c>
      <c r="H833" s="23">
        <f>IFERROR(VLOOKUP(B833,Numberfields!$B$3:$I$1011,8,FALSE),"")</f>
        <v>0.1551789513518585</v>
      </c>
      <c r="I833" s="23" t="str">
        <f>IFERROR(VLOOKUP(B833,Primegrid!$B$3:$I$955,8,FALSE),"")</f>
        <v/>
      </c>
      <c r="J833" s="27">
        <f>IFERROR(VLOOKUP(B833,'SETI@home'!$B$3:$I$2497,8,FALSE),"")</f>
        <v>4.2242556080839364E-2</v>
      </c>
      <c r="K833" s="23" t="str">
        <f>IFERROR(VLOOKUP(B833,SRBase!$B$3:$I$655,8,FALSE),"")</f>
        <v/>
      </c>
      <c r="L833" s="23">
        <f>IFERROR(VLOOKUP(B833,'theSkyNet POGS'!$B$3:$I$1158,8,FALSE),"")</f>
        <v>0.10160126819361279</v>
      </c>
      <c r="M833" s="23" t="str">
        <f>IFERROR(VLOOKUP(B833,'TN-Grid'!$B$3:$I$908,8,FALSE),"")</f>
        <v/>
      </c>
      <c r="N833" s="23">
        <f>IFERROR(VLOOKUP(B833,'Yoyo@home'!$B$3:$I$955,8,FALSE),"")</f>
        <v>0.19015702997705614</v>
      </c>
      <c r="O833" s="22"/>
      <c r="P833" s="4">
        <f t="shared" si="17"/>
        <v>6</v>
      </c>
    </row>
    <row r="834" spans="2:16" x14ac:dyDescent="0.35">
      <c r="B834" s="12" t="s">
        <v>754</v>
      </c>
      <c r="C834" s="23">
        <f>IFERROR(VLOOKUP(B834,'Asteroids@home'!$B$3:$I$1398,8,FALSE),"")</f>
        <v>5.2627134943155955E-2</v>
      </c>
      <c r="D834" s="23" t="str">
        <f>IFERROR(VLOOKUP(B834,'Citizen Science Grid'!$B$3:$I$1120,8,FALSE),"")</f>
        <v/>
      </c>
      <c r="E834" s="27">
        <f>IFERROR(VLOOKUP(B834,'Enigma@home'!$B$3:$I$1120,8,FALSE),"")</f>
        <v>1.4326301776573394E-2</v>
      </c>
      <c r="F834" s="23">
        <f>IFERROR(VLOOKUP(B834,'LHC@home'!$B$3:$I$1280,8,FALSE),"")</f>
        <v>0.21024911790355064</v>
      </c>
      <c r="G834" s="23" t="str">
        <f>IFERROR(VLOOKUP(B834,'NFS@Home'!$B$3:$I$1280,8,FALSE),"")</f>
        <v/>
      </c>
      <c r="H834" s="23" t="str">
        <f>IFERROR(VLOOKUP(B834,Numberfields!$B$3:$I$1011,8,FALSE),"")</f>
        <v/>
      </c>
      <c r="I834" s="23" t="str">
        <f>IFERROR(VLOOKUP(B834,Primegrid!$B$3:$I$955,8,FALSE),"")</f>
        <v/>
      </c>
      <c r="J834" s="27">
        <f>IFERROR(VLOOKUP(B834,'SETI@home'!$B$3:$I$2497,8,FALSE),"")</f>
        <v>4.7233474274724553E-2</v>
      </c>
      <c r="K834" s="23" t="str">
        <f>IFERROR(VLOOKUP(B834,SRBase!$B$3:$I$655,8,FALSE),"")</f>
        <v/>
      </c>
      <c r="L834" s="23">
        <f>IFERROR(VLOOKUP(B834,'theSkyNet POGS'!$B$3:$I$1158,8,FALSE),"")</f>
        <v>0.10453816481412211</v>
      </c>
      <c r="M834" s="23">
        <f>IFERROR(VLOOKUP(B834,'TN-Grid'!$B$3:$I$908,8,FALSE),"")</f>
        <v>0.40359900114887881</v>
      </c>
      <c r="N834" s="23" t="str">
        <f>IFERROR(VLOOKUP(B834,'Yoyo@home'!$B$3:$I$955,8,FALSE),"")</f>
        <v/>
      </c>
      <c r="O834" s="22"/>
      <c r="P834" s="4">
        <f t="shared" si="17"/>
        <v>6</v>
      </c>
    </row>
    <row r="835" spans="2:16" x14ac:dyDescent="0.35">
      <c r="B835" s="12" t="s">
        <v>734</v>
      </c>
      <c r="C835" s="23">
        <f>IFERROR(VLOOKUP(B835,'Asteroids@home'!$B$3:$I$1398,8,FALSE),"")</f>
        <v>4.7223507895329767E-2</v>
      </c>
      <c r="D835" s="23" t="str">
        <f>IFERROR(VLOOKUP(B835,'Citizen Science Grid'!$B$3:$I$1120,8,FALSE),"")</f>
        <v/>
      </c>
      <c r="E835" s="27" t="str">
        <f>IFERROR(VLOOKUP(B835,'Enigma@home'!$B$3:$I$1120,8,FALSE),"")</f>
        <v/>
      </c>
      <c r="F835" s="23" t="str">
        <f>IFERROR(VLOOKUP(B835,'LHC@home'!$B$3:$I$1280,8,FALSE),"")</f>
        <v/>
      </c>
      <c r="G835" s="23" t="str">
        <f>IFERROR(VLOOKUP(B835,'NFS@Home'!$B$3:$I$1280,8,FALSE),"")</f>
        <v/>
      </c>
      <c r="H835" s="23" t="str">
        <f>IFERROR(VLOOKUP(B835,Numberfields!$B$3:$I$1011,8,FALSE),"")</f>
        <v/>
      </c>
      <c r="I835" s="23" t="str">
        <f>IFERROR(VLOOKUP(B835,Primegrid!$B$3:$I$955,8,FALSE),"")</f>
        <v/>
      </c>
      <c r="J835" s="27">
        <f>IFERROR(VLOOKUP(B835,'SETI@home'!$B$3:$I$2497,8,FALSE),"")</f>
        <v>4.5516900106795592E-2</v>
      </c>
      <c r="K835" s="23" t="str">
        <f>IFERROR(VLOOKUP(B835,SRBase!$B$3:$I$655,8,FALSE),"")</f>
        <v/>
      </c>
      <c r="L835" s="23" t="str">
        <f>IFERROR(VLOOKUP(B835,'theSkyNet POGS'!$B$3:$I$1158,8,FALSE),"")</f>
        <v/>
      </c>
      <c r="M835" s="23">
        <f>IFERROR(VLOOKUP(B835,'TN-Grid'!$B$3:$I$908,8,FALSE),"")</f>
        <v>0.54079968170494308</v>
      </c>
      <c r="N835" s="23">
        <f>IFERROR(VLOOKUP(B835,'Yoyo@home'!$B$3:$I$955,8,FALSE),"")</f>
        <v>0.28816865597550867</v>
      </c>
      <c r="O835" s="22"/>
      <c r="P835" s="4">
        <f t="shared" si="17"/>
        <v>4</v>
      </c>
    </row>
    <row r="836" spans="2:16" x14ac:dyDescent="0.35">
      <c r="B836" s="12" t="s">
        <v>1895</v>
      </c>
      <c r="C836" s="23" t="str">
        <f>IFERROR(VLOOKUP(B836,'Asteroids@home'!$B$3:$I$1398,8,FALSE),"")</f>
        <v/>
      </c>
      <c r="D836" s="23">
        <f>IFERROR(VLOOKUP(B836,'Citizen Science Grid'!$B$3:$I$1120,8,FALSE),"")</f>
        <v>0.27998072435576538</v>
      </c>
      <c r="E836" s="27" t="str">
        <f>IFERROR(VLOOKUP(B836,'Enigma@home'!$B$3:$I$1120,8,FALSE),"")</f>
        <v/>
      </c>
      <c r="F836" s="23" t="str">
        <f>IFERROR(VLOOKUP(B836,'LHC@home'!$B$3:$I$1280,8,FALSE),"")</f>
        <v/>
      </c>
      <c r="G836" s="23" t="str">
        <f>IFERROR(VLOOKUP(B836,'NFS@Home'!$B$3:$I$1280,8,FALSE),"")</f>
        <v/>
      </c>
      <c r="H836" s="23" t="str">
        <f>IFERROR(VLOOKUP(B836,Numberfields!$B$3:$I$1011,8,FALSE),"")</f>
        <v/>
      </c>
      <c r="I836" s="23" t="str">
        <f>IFERROR(VLOOKUP(B836,Primegrid!$B$3:$I$955,8,FALSE),"")</f>
        <v/>
      </c>
      <c r="J836" s="27">
        <f>IFERROR(VLOOKUP(B836,'SETI@home'!$B$3:$I$2497,8,FALSE),"")</f>
        <v>7.042784590426554E-2</v>
      </c>
      <c r="K836" s="23" t="str">
        <f>IFERROR(VLOOKUP(B836,SRBase!$B$3:$I$655,8,FALSE),"")</f>
        <v/>
      </c>
      <c r="L836" s="23" t="str">
        <f>IFERROR(VLOOKUP(B836,'theSkyNet POGS'!$B$3:$I$1158,8,FALSE),"")</f>
        <v/>
      </c>
      <c r="M836" s="23" t="str">
        <f>IFERROR(VLOOKUP(B836,'TN-Grid'!$B$3:$I$908,8,FALSE),"")</f>
        <v/>
      </c>
      <c r="N836" s="23" t="str">
        <f>IFERROR(VLOOKUP(B836,'Yoyo@home'!$B$3:$I$955,8,FALSE),"")</f>
        <v/>
      </c>
      <c r="O836" s="22"/>
      <c r="P836" s="4">
        <f t="shared" si="17"/>
        <v>2</v>
      </c>
    </row>
    <row r="837" spans="2:16" hidden="1" x14ac:dyDescent="0.35">
      <c r="B837" s="12" t="s">
        <v>1633</v>
      </c>
      <c r="C837" s="23" t="str">
        <f>IFERROR(VLOOKUP(B837,'Asteroids@home'!$B$3:$I$1398,8,FALSE),"")</f>
        <v/>
      </c>
      <c r="D837" s="23" t="str">
        <f>IFERROR(VLOOKUP(B837,'Citizen Science Grid'!$B$3:$I$1120,8,FALSE),"")</f>
        <v/>
      </c>
      <c r="E837" s="27" t="str">
        <f>IFERROR(VLOOKUP(B837,'Enigma@home'!$B$3:$I$1120,8,FALSE),"")</f>
        <v/>
      </c>
      <c r="F837" s="23" t="str">
        <f>IFERROR(VLOOKUP(B837,'LHC@home'!$B$3:$I$1280,8,FALSE),"")</f>
        <v/>
      </c>
      <c r="G837" s="23" t="str">
        <f>IFERROR(VLOOKUP(B837,'NFS@Home'!$B$3:$I$1280,8,FALSE),"")</f>
        <v/>
      </c>
      <c r="H837" s="23" t="str">
        <f>IFERROR(VLOOKUP(B837,Numberfields!$B$3:$I$1011,8,FALSE),"")</f>
        <v/>
      </c>
      <c r="I837" s="23" t="str">
        <f>IFERROR(VLOOKUP(B837,Primegrid!$B$3:$I$955,8,FALSE),"")</f>
        <v/>
      </c>
      <c r="J837" s="27" t="str">
        <f>IFERROR(VLOOKUP(B837,'SETI@home'!$B$3:$I$2497,8,FALSE),"")</f>
        <v/>
      </c>
      <c r="K837" s="23" t="str">
        <f>IFERROR(VLOOKUP(B837,SRBase!$B$3:$I$655,8,FALSE),"")</f>
        <v/>
      </c>
      <c r="L837" s="23" t="str">
        <f>IFERROR(VLOOKUP(B837,'theSkyNet POGS'!$B$3:$I$1158,8,FALSE),"")</f>
        <v/>
      </c>
      <c r="M837" s="23" t="str">
        <f>IFERROR(VLOOKUP(B837,'TN-Grid'!$B$3:$I$908,8,FALSE),"")</f>
        <v/>
      </c>
      <c r="N837" s="23" t="str">
        <f>IFERROR(VLOOKUP(B837,'Yoyo@home'!$B$3:$I$955,8,FALSE),"")</f>
        <v/>
      </c>
      <c r="O837" s="22"/>
      <c r="P837" s="4">
        <f t="shared" si="17"/>
        <v>0</v>
      </c>
    </row>
    <row r="838" spans="2:16" x14ac:dyDescent="0.35">
      <c r="B838" s="12" t="s">
        <v>190</v>
      </c>
      <c r="C838" s="23">
        <f>IFERROR(VLOOKUP(B838,'Asteroids@home'!$B$3:$I$1398,8,FALSE),"")</f>
        <v>0.12289987523827599</v>
      </c>
      <c r="D838" s="23">
        <f>IFERROR(VLOOKUP(B838,'Citizen Science Grid'!$B$3:$I$1120,8,FALSE),"")</f>
        <v>0.2541170019561293</v>
      </c>
      <c r="E838" s="27">
        <f>IFERROR(VLOOKUP(B838,'Enigma@home'!$B$3:$I$1120,8,FALSE),"")</f>
        <v>2.2808488816494329E-2</v>
      </c>
      <c r="F838" s="23">
        <f>IFERROR(VLOOKUP(B838,'LHC@home'!$B$3:$I$1280,8,FALSE),"")</f>
        <v>0.3209484506598469</v>
      </c>
      <c r="G838" s="23" t="str">
        <f>IFERROR(VLOOKUP(B838,'NFS@Home'!$B$3:$I$1280,8,FALSE),"")</f>
        <v/>
      </c>
      <c r="H838" s="23">
        <f>IFERROR(VLOOKUP(B838,Numberfields!$B$3:$I$1011,8,FALSE),"")</f>
        <v>0.24546827859956702</v>
      </c>
      <c r="I838" s="23">
        <f>IFERROR(VLOOKUP(B838,Primegrid!$B$3:$I$955,8,FALSE),"")</f>
        <v>1.4004846952654904E-2</v>
      </c>
      <c r="J838" s="27">
        <f>IFERROR(VLOOKUP(B838,'SETI@home'!$B$3:$I$2497,8,FALSE),"")</f>
        <v>8.4046220436319152E-2</v>
      </c>
      <c r="K838" s="23">
        <f>IFERROR(VLOOKUP(B838,SRBase!$B$3:$I$655,8,FALSE),"")</f>
        <v>7.8610447960773183E-2</v>
      </c>
      <c r="L838" s="23">
        <f>IFERROR(VLOOKUP(B838,'theSkyNet POGS'!$B$3:$I$1158,8,FALSE),"")</f>
        <v>0.31893076287794592</v>
      </c>
      <c r="M838" s="23">
        <f>IFERROR(VLOOKUP(B838,'TN-Grid'!$B$3:$I$908,8,FALSE),"")</f>
        <v>1.4064260491391318</v>
      </c>
      <c r="N838" s="23">
        <f>IFERROR(VLOOKUP(B838,'Yoyo@home'!$B$3:$I$955,8,FALSE),"")</f>
        <v>0.40054709880994316</v>
      </c>
      <c r="O838" s="22"/>
      <c r="P838" s="4">
        <f t="shared" si="17"/>
        <v>11</v>
      </c>
    </row>
    <row r="839" spans="2:16" x14ac:dyDescent="0.35">
      <c r="B839" s="12" t="s">
        <v>669</v>
      </c>
      <c r="C839" s="23">
        <f>IFERROR(VLOOKUP(B839,'Asteroids@home'!$B$3:$I$1398,8,FALSE),"")</f>
        <v>0.13243001710604935</v>
      </c>
      <c r="D839" s="23">
        <f>IFERROR(VLOOKUP(B839,'Citizen Science Grid'!$B$3:$I$1120,8,FALSE),"")</f>
        <v>0.2259469857614432</v>
      </c>
      <c r="E839" s="27">
        <f>IFERROR(VLOOKUP(B839,'Enigma@home'!$B$3:$I$1120,8,FALSE),"")</f>
        <v>2.6237200587351191E-2</v>
      </c>
      <c r="F839" s="23">
        <f>IFERROR(VLOOKUP(B839,'LHC@home'!$B$3:$I$1280,8,FALSE),"")</f>
        <v>0.35485916493072522</v>
      </c>
      <c r="G839" s="23" t="str">
        <f>IFERROR(VLOOKUP(B839,'NFS@Home'!$B$3:$I$1280,8,FALSE),"")</f>
        <v/>
      </c>
      <c r="H839" s="23" t="str">
        <f>IFERROR(VLOOKUP(B839,Numberfields!$B$3:$I$1011,8,FALSE),"")</f>
        <v/>
      </c>
      <c r="I839" s="23">
        <f>IFERROR(VLOOKUP(B839,Primegrid!$B$3:$I$955,8,FALSE),"")</f>
        <v>9.8326476346864665E-3</v>
      </c>
      <c r="J839" s="27">
        <f>IFERROR(VLOOKUP(B839,'SETI@home'!$B$3:$I$2497,8,FALSE),"")</f>
        <v>7.0523658767490408E-2</v>
      </c>
      <c r="K839" s="23" t="str">
        <f>IFERROR(VLOOKUP(B839,SRBase!$B$3:$I$655,8,FALSE),"")</f>
        <v/>
      </c>
      <c r="L839" s="23">
        <f>IFERROR(VLOOKUP(B839,'theSkyNet POGS'!$B$3:$I$1158,8,FALSE),"")</f>
        <v>0.30902537585142226</v>
      </c>
      <c r="M839" s="23">
        <f>IFERROR(VLOOKUP(B839,'TN-Grid'!$B$3:$I$908,8,FALSE),"")</f>
        <v>0.92999392392295799</v>
      </c>
      <c r="N839" s="23">
        <f>IFERROR(VLOOKUP(B839,'Yoyo@home'!$B$3:$I$955,8,FALSE),"")</f>
        <v>0.38524557659232939</v>
      </c>
      <c r="O839" s="22"/>
      <c r="P839" s="4">
        <f t="shared" ref="P839:P902" si="18">COUNT(C839:N839)</f>
        <v>9</v>
      </c>
    </row>
    <row r="840" spans="2:16" x14ac:dyDescent="0.35">
      <c r="B840" s="12" t="s">
        <v>1166</v>
      </c>
      <c r="C840" s="23">
        <f>IFERROR(VLOOKUP(B840,'Asteroids@home'!$B$3:$I$1398,8,FALSE),"")</f>
        <v>0.18124754633335219</v>
      </c>
      <c r="D840" s="23" t="str">
        <f>IFERROR(VLOOKUP(B840,'Citizen Science Grid'!$B$3:$I$1120,8,FALSE),"")</f>
        <v/>
      </c>
      <c r="E840" s="27" t="str">
        <f>IFERROR(VLOOKUP(B840,'Enigma@home'!$B$3:$I$1120,8,FALSE),"")</f>
        <v/>
      </c>
      <c r="F840" s="23" t="str">
        <f>IFERROR(VLOOKUP(B840,'LHC@home'!$B$3:$I$1280,8,FALSE),"")</f>
        <v/>
      </c>
      <c r="G840" s="23" t="str">
        <f>IFERROR(VLOOKUP(B840,'NFS@Home'!$B$3:$I$1280,8,FALSE),"")</f>
        <v/>
      </c>
      <c r="H840" s="23" t="str">
        <f>IFERROR(VLOOKUP(B840,Numberfields!$B$3:$I$1011,8,FALSE),"")</f>
        <v/>
      </c>
      <c r="I840" s="23" t="str">
        <f>IFERROR(VLOOKUP(B840,Primegrid!$B$3:$I$955,8,FALSE),"")</f>
        <v/>
      </c>
      <c r="J840" s="27">
        <f>IFERROR(VLOOKUP(B840,'SETI@home'!$B$3:$I$2497,8,FALSE),"")</f>
        <v>8.1592256111681194E-2</v>
      </c>
      <c r="K840" s="23" t="str">
        <f>IFERROR(VLOOKUP(B840,SRBase!$B$3:$I$655,8,FALSE),"")</f>
        <v/>
      </c>
      <c r="L840" s="23">
        <f>IFERROR(VLOOKUP(B840,'theSkyNet POGS'!$B$3:$I$1158,8,FALSE),"")</f>
        <v>0.28303050825595455</v>
      </c>
      <c r="M840" s="23" t="str">
        <f>IFERROR(VLOOKUP(B840,'TN-Grid'!$B$3:$I$908,8,FALSE),"")</f>
        <v/>
      </c>
      <c r="N840" s="23">
        <f>IFERROR(VLOOKUP(B840,'Yoyo@home'!$B$3:$I$955,8,FALSE),"")</f>
        <v>0.37722497971452934</v>
      </c>
      <c r="O840" s="22"/>
      <c r="P840" s="4">
        <f t="shared" si="18"/>
        <v>4</v>
      </c>
    </row>
    <row r="841" spans="2:16" x14ac:dyDescent="0.35">
      <c r="B841" s="12" t="s">
        <v>1167</v>
      </c>
      <c r="C841" s="23">
        <f>IFERROR(VLOOKUP(B841,'Asteroids@home'!$B$3:$I$1398,8,FALSE),"")</f>
        <v>0.15206782194322593</v>
      </c>
      <c r="D841" s="23" t="str">
        <f>IFERROR(VLOOKUP(B841,'Citizen Science Grid'!$B$3:$I$1120,8,FALSE),"")</f>
        <v/>
      </c>
      <c r="E841" s="27" t="str">
        <f>IFERROR(VLOOKUP(B841,'Enigma@home'!$B$3:$I$1120,8,FALSE),"")</f>
        <v/>
      </c>
      <c r="F841" s="23">
        <f>IFERROR(VLOOKUP(B841,'LHC@home'!$B$3:$I$1280,8,FALSE),"")</f>
        <v>0.29611230832733276</v>
      </c>
      <c r="G841" s="23" t="str">
        <f>IFERROR(VLOOKUP(B841,'NFS@Home'!$B$3:$I$1280,8,FALSE),"")</f>
        <v/>
      </c>
      <c r="H841" s="23" t="str">
        <f>IFERROR(VLOOKUP(B841,Numberfields!$B$3:$I$1011,8,FALSE),"")</f>
        <v/>
      </c>
      <c r="I841" s="23" t="str">
        <f>IFERROR(VLOOKUP(B841,Primegrid!$B$3:$I$955,8,FALSE),"")</f>
        <v/>
      </c>
      <c r="J841" s="27">
        <f>IFERROR(VLOOKUP(B841,'SETI@home'!$B$3:$I$2497,8,FALSE),"")</f>
        <v>9.279531324960881E-2</v>
      </c>
      <c r="K841" s="23" t="str">
        <f>IFERROR(VLOOKUP(B841,SRBase!$B$3:$I$655,8,FALSE),"")</f>
        <v/>
      </c>
      <c r="L841" s="23">
        <f>IFERROR(VLOOKUP(B841,'theSkyNet POGS'!$B$3:$I$1158,8,FALSE),"")</f>
        <v>0.3655658237846991</v>
      </c>
      <c r="M841" s="23" t="str">
        <f>IFERROR(VLOOKUP(B841,'TN-Grid'!$B$3:$I$908,8,FALSE),"")</f>
        <v/>
      </c>
      <c r="N841" s="23" t="str">
        <f>IFERROR(VLOOKUP(B841,'Yoyo@home'!$B$3:$I$955,8,FALSE),"")</f>
        <v/>
      </c>
      <c r="O841" s="22"/>
      <c r="P841" s="4">
        <f t="shared" si="18"/>
        <v>4</v>
      </c>
    </row>
    <row r="842" spans="2:16" x14ac:dyDescent="0.35">
      <c r="B842" s="12" t="s">
        <v>814</v>
      </c>
      <c r="C842" s="23" t="str">
        <f>IFERROR(VLOOKUP(B842,'Asteroids@home'!$B$3:$I$1398,8,FALSE),"")</f>
        <v/>
      </c>
      <c r="D842" s="23" t="str">
        <f>IFERROR(VLOOKUP(B842,'Citizen Science Grid'!$B$3:$I$1120,8,FALSE),"")</f>
        <v/>
      </c>
      <c r="E842" s="27" t="str">
        <f>IFERROR(VLOOKUP(B842,'Enigma@home'!$B$3:$I$1120,8,FALSE),"")</f>
        <v/>
      </c>
      <c r="F842" s="23" t="str">
        <f>IFERROR(VLOOKUP(B842,'LHC@home'!$B$3:$I$1280,8,FALSE),"")</f>
        <v/>
      </c>
      <c r="G842" s="23" t="str">
        <f>IFERROR(VLOOKUP(B842,'NFS@Home'!$B$3:$I$1280,8,FALSE),"")</f>
        <v/>
      </c>
      <c r="H842" s="23" t="str">
        <f>IFERROR(VLOOKUP(B842,Numberfields!$B$3:$I$1011,8,FALSE),"")</f>
        <v/>
      </c>
      <c r="I842" s="23" t="str">
        <f>IFERROR(VLOOKUP(B842,Primegrid!$B$3:$I$955,8,FALSE),"")</f>
        <v/>
      </c>
      <c r="J842" s="27">
        <f>IFERROR(VLOOKUP(B842,'SETI@home'!$B$3:$I$2497,8,FALSE),"")</f>
        <v>7.6688193714894576E-2</v>
      </c>
      <c r="K842" s="23" t="str">
        <f>IFERROR(VLOOKUP(B842,SRBase!$B$3:$I$655,8,FALSE),"")</f>
        <v/>
      </c>
      <c r="L842" s="23" t="str">
        <f>IFERROR(VLOOKUP(B842,'theSkyNet POGS'!$B$3:$I$1158,8,FALSE),"")</f>
        <v/>
      </c>
      <c r="M842" s="23">
        <f>IFERROR(VLOOKUP(B842,'TN-Grid'!$B$3:$I$908,8,FALSE),"")</f>
        <v>0.95100954184826414</v>
      </c>
      <c r="N842" s="23" t="str">
        <f>IFERROR(VLOOKUP(B842,'Yoyo@home'!$B$3:$I$955,8,FALSE),"")</f>
        <v/>
      </c>
      <c r="O842" s="22"/>
      <c r="P842" s="4">
        <f t="shared" si="18"/>
        <v>2</v>
      </c>
    </row>
    <row r="843" spans="2:16" x14ac:dyDescent="0.35">
      <c r="B843" s="12" t="s">
        <v>890</v>
      </c>
      <c r="C843" s="23" t="str">
        <f>IFERROR(VLOOKUP(B843,'Asteroids@home'!$B$3:$I$1398,8,FALSE),"")</f>
        <v/>
      </c>
      <c r="D843" s="23" t="str">
        <f>IFERROR(VLOOKUP(B843,'Citizen Science Grid'!$B$3:$I$1120,8,FALSE),"")</f>
        <v/>
      </c>
      <c r="E843" s="27" t="str">
        <f>IFERROR(VLOOKUP(B843,'Enigma@home'!$B$3:$I$1120,8,FALSE),"")</f>
        <v/>
      </c>
      <c r="F843" s="23" t="str">
        <f>IFERROR(VLOOKUP(B843,'LHC@home'!$B$3:$I$1280,8,FALSE),"")</f>
        <v/>
      </c>
      <c r="G843" s="23" t="str">
        <f>IFERROR(VLOOKUP(B843,'NFS@Home'!$B$3:$I$1280,8,FALSE),"")</f>
        <v/>
      </c>
      <c r="H843" s="23" t="str">
        <f>IFERROR(VLOOKUP(B843,Numberfields!$B$3:$I$1011,8,FALSE),"")</f>
        <v/>
      </c>
      <c r="I843" s="23" t="str">
        <f>IFERROR(VLOOKUP(B843,Primegrid!$B$3:$I$955,8,FALSE),"")</f>
        <v/>
      </c>
      <c r="J843" s="27">
        <f>IFERROR(VLOOKUP(B843,'SETI@home'!$B$3:$I$2497,8,FALSE),"")</f>
        <v>9.7114760840307332E-2</v>
      </c>
      <c r="K843" s="23" t="str">
        <f>IFERROR(VLOOKUP(B843,SRBase!$B$3:$I$655,8,FALSE),"")</f>
        <v/>
      </c>
      <c r="L843" s="23" t="str">
        <f>IFERROR(VLOOKUP(B843,'theSkyNet POGS'!$B$3:$I$1158,8,FALSE),"")</f>
        <v/>
      </c>
      <c r="M843" s="23">
        <f>IFERROR(VLOOKUP(B843,'TN-Grid'!$B$3:$I$908,8,FALSE),"")</f>
        <v>0.88764587652923321</v>
      </c>
      <c r="N843" s="23">
        <f>IFERROR(VLOOKUP(B843,'Yoyo@home'!$B$3:$I$955,8,FALSE),"")</f>
        <v>0.42693648033628639</v>
      </c>
      <c r="O843" s="22"/>
      <c r="P843" s="4">
        <f t="shared" si="18"/>
        <v>3</v>
      </c>
    </row>
    <row r="844" spans="2:16" hidden="1" x14ac:dyDescent="0.35">
      <c r="B844" s="12" t="s">
        <v>1634</v>
      </c>
      <c r="C844" s="23" t="str">
        <f>IFERROR(VLOOKUP(B844,'Asteroids@home'!$B$3:$I$1398,8,FALSE),"")</f>
        <v/>
      </c>
      <c r="D844" s="23" t="str">
        <f>IFERROR(VLOOKUP(B844,'Citizen Science Grid'!$B$3:$I$1120,8,FALSE),"")</f>
        <v/>
      </c>
      <c r="E844" s="27" t="str">
        <f>IFERROR(VLOOKUP(B844,'Enigma@home'!$B$3:$I$1120,8,FALSE),"")</f>
        <v/>
      </c>
      <c r="F844" s="23" t="str">
        <f>IFERROR(VLOOKUP(B844,'LHC@home'!$B$3:$I$1280,8,FALSE),"")</f>
        <v/>
      </c>
      <c r="G844" s="23" t="str">
        <f>IFERROR(VLOOKUP(B844,'NFS@Home'!$B$3:$I$1280,8,FALSE),"")</f>
        <v/>
      </c>
      <c r="H844" s="23" t="str">
        <f>IFERROR(VLOOKUP(B844,Numberfields!$B$3:$I$1011,8,FALSE),"")</f>
        <v/>
      </c>
      <c r="I844" s="23" t="str">
        <f>IFERROR(VLOOKUP(B844,Primegrid!$B$3:$I$955,8,FALSE),"")</f>
        <v/>
      </c>
      <c r="J844" s="27" t="str">
        <f>IFERROR(VLOOKUP(B844,'SETI@home'!$B$3:$I$2497,8,FALSE),"")</f>
        <v/>
      </c>
      <c r="K844" s="23" t="str">
        <f>IFERROR(VLOOKUP(B844,SRBase!$B$3:$I$655,8,FALSE),"")</f>
        <v/>
      </c>
      <c r="L844" s="23" t="str">
        <f>IFERROR(VLOOKUP(B844,'theSkyNet POGS'!$B$3:$I$1158,8,FALSE),"")</f>
        <v/>
      </c>
      <c r="M844" s="23" t="str">
        <f>IFERROR(VLOOKUP(B844,'TN-Grid'!$B$3:$I$908,8,FALSE),"")</f>
        <v/>
      </c>
      <c r="N844" s="23" t="str">
        <f>IFERROR(VLOOKUP(B844,'Yoyo@home'!$B$3:$I$955,8,FALSE),"")</f>
        <v/>
      </c>
      <c r="O844" s="22"/>
      <c r="P844" s="4">
        <f t="shared" si="18"/>
        <v>0</v>
      </c>
    </row>
    <row r="845" spans="2:16" hidden="1" x14ac:dyDescent="0.35">
      <c r="B845" s="12" t="s">
        <v>2116</v>
      </c>
      <c r="C845" s="23" t="str">
        <f>IFERROR(VLOOKUP(B845,'Asteroids@home'!$B$3:$I$1398,8,FALSE),"")</f>
        <v/>
      </c>
      <c r="D845" s="23" t="str">
        <f>IFERROR(VLOOKUP(B845,'Citizen Science Grid'!$B$3:$I$1120,8,FALSE),"")</f>
        <v/>
      </c>
      <c r="E845" s="27" t="str">
        <f>IFERROR(VLOOKUP(B845,'Enigma@home'!$B$3:$I$1120,8,FALSE),"")</f>
        <v/>
      </c>
      <c r="F845" s="23" t="str">
        <f>IFERROR(VLOOKUP(B845,'LHC@home'!$B$3:$I$1280,8,FALSE),"")</f>
        <v/>
      </c>
      <c r="G845" s="23" t="str">
        <f>IFERROR(VLOOKUP(B845,'NFS@Home'!$B$3:$I$1280,8,FALSE),"")</f>
        <v/>
      </c>
      <c r="H845" s="23" t="str">
        <f>IFERROR(VLOOKUP(B845,Numberfields!$B$3:$I$1011,8,FALSE),"")</f>
        <v/>
      </c>
      <c r="I845" s="23" t="str">
        <f>IFERROR(VLOOKUP(B845,Primegrid!$B$3:$I$955,8,FALSE),"")</f>
        <v/>
      </c>
      <c r="J845" s="27" t="str">
        <f>IFERROR(VLOOKUP(B845,'SETI@home'!$B$3:$I$2497,8,FALSE),"")</f>
        <v/>
      </c>
      <c r="K845" s="23" t="str">
        <f>IFERROR(VLOOKUP(B845,SRBase!$B$3:$I$655,8,FALSE),"")</f>
        <v/>
      </c>
      <c r="L845" s="23" t="str">
        <f>IFERROR(VLOOKUP(B845,'theSkyNet POGS'!$B$3:$I$1158,8,FALSE),"")</f>
        <v/>
      </c>
      <c r="M845" s="23" t="str">
        <f>IFERROR(VLOOKUP(B845,'TN-Grid'!$B$3:$I$908,8,FALSE),"")</f>
        <v/>
      </c>
      <c r="N845" s="23" t="str">
        <f>IFERROR(VLOOKUP(B845,'Yoyo@home'!$B$3:$I$955,8,FALSE),"")</f>
        <v/>
      </c>
      <c r="O845" s="22"/>
      <c r="P845" s="4">
        <f t="shared" si="18"/>
        <v>0</v>
      </c>
    </row>
    <row r="846" spans="2:16" x14ac:dyDescent="0.35">
      <c r="B846" s="12" t="s">
        <v>726</v>
      </c>
      <c r="C846" s="23">
        <f>IFERROR(VLOOKUP(B846,'Asteroids@home'!$B$3:$I$1398,8,FALSE),"")</f>
        <v>0.16073693252319704</v>
      </c>
      <c r="D846" s="23" t="str">
        <f>IFERROR(VLOOKUP(B846,'Citizen Science Grid'!$B$3:$I$1120,8,FALSE),"")</f>
        <v/>
      </c>
      <c r="E846" s="27" t="str">
        <f>IFERROR(VLOOKUP(B846,'Enigma@home'!$B$3:$I$1120,8,FALSE),"")</f>
        <v/>
      </c>
      <c r="F846" s="23" t="str">
        <f>IFERROR(VLOOKUP(B846,'LHC@home'!$B$3:$I$1280,8,FALSE),"")</f>
        <v/>
      </c>
      <c r="G846" s="23" t="str">
        <f>IFERROR(VLOOKUP(B846,'NFS@Home'!$B$3:$I$1280,8,FALSE),"")</f>
        <v/>
      </c>
      <c r="H846" s="23" t="str">
        <f>IFERROR(VLOOKUP(B846,Numberfields!$B$3:$I$1011,8,FALSE),"")</f>
        <v/>
      </c>
      <c r="I846" s="23" t="str">
        <f>IFERROR(VLOOKUP(B846,Primegrid!$B$3:$I$955,8,FALSE),"")</f>
        <v/>
      </c>
      <c r="J846" s="27" t="str">
        <f>IFERROR(VLOOKUP(B846,'SETI@home'!$B$3:$I$2497,8,FALSE),"")</f>
        <v/>
      </c>
      <c r="K846" s="23" t="str">
        <f>IFERROR(VLOOKUP(B846,SRBase!$B$3:$I$655,8,FALSE),"")</f>
        <v/>
      </c>
      <c r="L846" s="23" t="str">
        <f>IFERROR(VLOOKUP(B846,'theSkyNet POGS'!$B$3:$I$1158,8,FALSE),"")</f>
        <v/>
      </c>
      <c r="M846" s="23">
        <f>IFERROR(VLOOKUP(B846,'TN-Grid'!$B$3:$I$908,8,FALSE),"")</f>
        <v>1.1877020646126435</v>
      </c>
      <c r="N846" s="23" t="str">
        <f>IFERROR(VLOOKUP(B846,'Yoyo@home'!$B$3:$I$955,8,FALSE),"")</f>
        <v/>
      </c>
      <c r="O846" s="22"/>
      <c r="P846" s="4">
        <f t="shared" si="18"/>
        <v>2</v>
      </c>
    </row>
    <row r="847" spans="2:16" x14ac:dyDescent="0.35">
      <c r="B847" s="12" t="s">
        <v>1933</v>
      </c>
      <c r="C847" s="23" t="str">
        <f>IFERROR(VLOOKUP(B847,'Asteroids@home'!$B$3:$I$1398,8,FALSE),"")</f>
        <v/>
      </c>
      <c r="D847" s="23" t="str">
        <f>IFERROR(VLOOKUP(B847,'Citizen Science Grid'!$B$3:$I$1120,8,FALSE),"")</f>
        <v/>
      </c>
      <c r="E847" s="27">
        <f>IFERROR(VLOOKUP(B847,'Enigma@home'!$B$3:$I$1120,8,FALSE),"")</f>
        <v>4.0421006671506637E-2</v>
      </c>
      <c r="F847" s="23" t="str">
        <f>IFERROR(VLOOKUP(B847,'LHC@home'!$B$3:$I$1280,8,FALSE),"")</f>
        <v/>
      </c>
      <c r="G847" s="23" t="str">
        <f>IFERROR(VLOOKUP(B847,'NFS@Home'!$B$3:$I$1280,8,FALSE),"")</f>
        <v/>
      </c>
      <c r="H847" s="23" t="str">
        <f>IFERROR(VLOOKUP(B847,Numberfields!$B$3:$I$1011,8,FALSE),"")</f>
        <v/>
      </c>
      <c r="I847" s="23">
        <f>IFERROR(VLOOKUP(B847,Primegrid!$B$3:$I$955,8,FALSE),"")</f>
        <v>1.361645115165981E-2</v>
      </c>
      <c r="J847" s="27">
        <f>IFERROR(VLOOKUP(B847,'SETI@home'!$B$3:$I$2497,8,FALSE),"")</f>
        <v>0.13730222716416621</v>
      </c>
      <c r="K847" s="23" t="str">
        <f>IFERROR(VLOOKUP(B847,SRBase!$B$3:$I$655,8,FALSE),"")</f>
        <v/>
      </c>
      <c r="L847" s="23" t="str">
        <f>IFERROR(VLOOKUP(B847,'theSkyNet POGS'!$B$3:$I$1158,8,FALSE),"")</f>
        <v/>
      </c>
      <c r="M847" s="23" t="str">
        <f>IFERROR(VLOOKUP(B847,'TN-Grid'!$B$3:$I$908,8,FALSE),"")</f>
        <v/>
      </c>
      <c r="N847" s="23" t="str">
        <f>IFERROR(VLOOKUP(B847,'Yoyo@home'!$B$3:$I$955,8,FALSE),"")</f>
        <v/>
      </c>
      <c r="O847" s="22"/>
      <c r="P847" s="4">
        <f t="shared" si="18"/>
        <v>3</v>
      </c>
    </row>
    <row r="848" spans="2:16" x14ac:dyDescent="0.35">
      <c r="B848" s="12" t="s">
        <v>1635</v>
      </c>
      <c r="C848" s="23" t="str">
        <f>IFERROR(VLOOKUP(B848,'Asteroids@home'!$B$3:$I$1398,8,FALSE),"")</f>
        <v/>
      </c>
      <c r="D848" s="23" t="str">
        <f>IFERROR(VLOOKUP(B848,'Citizen Science Grid'!$B$3:$I$1120,8,FALSE),"")</f>
        <v/>
      </c>
      <c r="E848" s="27">
        <f>IFERROR(VLOOKUP(B848,'Enigma@home'!$B$3:$I$1120,8,FALSE),"")</f>
        <v>3.0302708308823242E-3</v>
      </c>
      <c r="F848" s="23">
        <f>IFERROR(VLOOKUP(B848,'LHC@home'!$B$3:$I$1280,8,FALSE),"")</f>
        <v>5.0415671294010679E-2</v>
      </c>
      <c r="G848" s="23" t="str">
        <f>IFERROR(VLOOKUP(B848,'NFS@Home'!$B$3:$I$1280,8,FALSE),"")</f>
        <v/>
      </c>
      <c r="H848" s="23" t="str">
        <f>IFERROR(VLOOKUP(B848,Numberfields!$B$3:$I$1011,8,FALSE),"")</f>
        <v/>
      </c>
      <c r="I848" s="23" t="str">
        <f>IFERROR(VLOOKUP(B848,Primegrid!$B$3:$I$955,8,FALSE),"")</f>
        <v/>
      </c>
      <c r="J848" s="27" t="str">
        <f>IFERROR(VLOOKUP(B848,'SETI@home'!$B$3:$I$2497,8,FALSE),"")</f>
        <v/>
      </c>
      <c r="K848" s="23" t="str">
        <f>IFERROR(VLOOKUP(B848,SRBase!$B$3:$I$655,8,FALSE),"")</f>
        <v/>
      </c>
      <c r="L848" s="23" t="str">
        <f>IFERROR(VLOOKUP(B848,'theSkyNet POGS'!$B$3:$I$1158,8,FALSE),"")</f>
        <v/>
      </c>
      <c r="M848" s="23" t="str">
        <f>IFERROR(VLOOKUP(B848,'TN-Grid'!$B$3:$I$908,8,FALSE),"")</f>
        <v/>
      </c>
      <c r="N848" s="23" t="str">
        <f>IFERROR(VLOOKUP(B848,'Yoyo@home'!$B$3:$I$955,8,FALSE),"")</f>
        <v/>
      </c>
      <c r="O848" s="22"/>
      <c r="P848" s="4">
        <f t="shared" si="18"/>
        <v>2</v>
      </c>
    </row>
    <row r="849" spans="2:16" x14ac:dyDescent="0.35">
      <c r="B849" s="12" t="s">
        <v>1168</v>
      </c>
      <c r="C849" s="23">
        <f>IFERROR(VLOOKUP(B849,'Asteroids@home'!$B$3:$I$1398,8,FALSE),"")</f>
        <v>1.3648416907963106E-2</v>
      </c>
      <c r="D849" s="23" t="str">
        <f>IFERROR(VLOOKUP(B849,'Citizen Science Grid'!$B$3:$I$1120,8,FALSE),"")</f>
        <v/>
      </c>
      <c r="E849" s="27">
        <f>IFERROR(VLOOKUP(B849,'Enigma@home'!$B$3:$I$1120,8,FALSE),"")</f>
        <v>3.7755608550251304E-3</v>
      </c>
      <c r="F849" s="23" t="str">
        <f>IFERROR(VLOOKUP(B849,'LHC@home'!$B$3:$I$1280,8,FALSE),"")</f>
        <v/>
      </c>
      <c r="G849" s="23" t="str">
        <f>IFERROR(VLOOKUP(B849,'NFS@Home'!$B$3:$I$1280,8,FALSE),"")</f>
        <v/>
      </c>
      <c r="H849" s="23" t="str">
        <f>IFERROR(VLOOKUP(B849,Numberfields!$B$3:$I$1011,8,FALSE),"")</f>
        <v/>
      </c>
      <c r="I849" s="23">
        <f>IFERROR(VLOOKUP(B849,Primegrid!$B$3:$I$955,8,FALSE),"")</f>
        <v>7.1330378676593576E-3</v>
      </c>
      <c r="J849" s="27">
        <f>IFERROR(VLOOKUP(B849,'SETI@home'!$B$3:$I$2497,8,FALSE),"")</f>
        <v>1.0084915044274226E-2</v>
      </c>
      <c r="K849" s="23" t="str">
        <f>IFERROR(VLOOKUP(B849,SRBase!$B$3:$I$655,8,FALSE),"")</f>
        <v/>
      </c>
      <c r="L849" s="23" t="str">
        <f>IFERROR(VLOOKUP(B849,'theSkyNet POGS'!$B$3:$I$1158,8,FALSE),"")</f>
        <v/>
      </c>
      <c r="M849" s="23" t="str">
        <f>IFERROR(VLOOKUP(B849,'TN-Grid'!$B$3:$I$908,8,FALSE),"")</f>
        <v/>
      </c>
      <c r="N849" s="23" t="str">
        <f>IFERROR(VLOOKUP(B849,'Yoyo@home'!$B$3:$I$955,8,FALSE),"")</f>
        <v/>
      </c>
      <c r="O849" s="22"/>
      <c r="P849" s="4">
        <f t="shared" si="18"/>
        <v>4</v>
      </c>
    </row>
    <row r="850" spans="2:16" hidden="1" x14ac:dyDescent="0.35">
      <c r="B850" s="12" t="s">
        <v>1860</v>
      </c>
      <c r="C850" s="23" t="str">
        <f>IFERROR(VLOOKUP(B850,'Asteroids@home'!$B$3:$I$1398,8,FALSE),"")</f>
        <v/>
      </c>
      <c r="D850" s="23" t="str">
        <f>IFERROR(VLOOKUP(B850,'Citizen Science Grid'!$B$3:$I$1120,8,FALSE),"")</f>
        <v/>
      </c>
      <c r="E850" s="27" t="str">
        <f>IFERROR(VLOOKUP(B850,'Enigma@home'!$B$3:$I$1120,8,FALSE),"")</f>
        <v/>
      </c>
      <c r="F850" s="23" t="str">
        <f>IFERROR(VLOOKUP(B850,'LHC@home'!$B$3:$I$1280,8,FALSE),"")</f>
        <v/>
      </c>
      <c r="G850" s="23" t="str">
        <f>IFERROR(VLOOKUP(B850,'NFS@Home'!$B$3:$I$1280,8,FALSE),"")</f>
        <v/>
      </c>
      <c r="H850" s="23" t="str">
        <f>IFERROR(VLOOKUP(B850,Numberfields!$B$3:$I$1011,8,FALSE),"")</f>
        <v/>
      </c>
      <c r="I850" s="23" t="str">
        <f>IFERROR(VLOOKUP(B850,Primegrid!$B$3:$I$955,8,FALSE),"")</f>
        <v/>
      </c>
      <c r="J850" s="27" t="str">
        <f>IFERROR(VLOOKUP(B850,'SETI@home'!$B$3:$I$2497,8,FALSE),"")</f>
        <v/>
      </c>
      <c r="K850" s="23" t="str">
        <f>IFERROR(VLOOKUP(B850,SRBase!$B$3:$I$655,8,FALSE),"")</f>
        <v/>
      </c>
      <c r="L850" s="23" t="str">
        <f>IFERROR(VLOOKUP(B850,'theSkyNet POGS'!$B$3:$I$1158,8,FALSE),"")</f>
        <v/>
      </c>
      <c r="M850" s="23" t="str">
        <f>IFERROR(VLOOKUP(B850,'TN-Grid'!$B$3:$I$908,8,FALSE),"")</f>
        <v/>
      </c>
      <c r="N850" s="23" t="str">
        <f>IFERROR(VLOOKUP(B850,'Yoyo@home'!$B$3:$I$955,8,FALSE),"")</f>
        <v/>
      </c>
      <c r="O850" s="22"/>
      <c r="P850" s="4">
        <f t="shared" si="18"/>
        <v>0</v>
      </c>
    </row>
    <row r="851" spans="2:16" x14ac:dyDescent="0.35">
      <c r="B851" s="12" t="s">
        <v>2117</v>
      </c>
      <c r="C851" s="23" t="str">
        <f>IFERROR(VLOOKUP(B851,'Asteroids@home'!$B$3:$I$1398,8,FALSE),"")</f>
        <v/>
      </c>
      <c r="D851" s="23" t="str">
        <f>IFERROR(VLOOKUP(B851,'Citizen Science Grid'!$B$3:$I$1120,8,FALSE),"")</f>
        <v/>
      </c>
      <c r="E851" s="27" t="str">
        <f>IFERROR(VLOOKUP(B851,'Enigma@home'!$B$3:$I$1120,8,FALSE),"")</f>
        <v/>
      </c>
      <c r="F851" s="23" t="str">
        <f>IFERROR(VLOOKUP(B851,'LHC@home'!$B$3:$I$1280,8,FALSE),"")</f>
        <v/>
      </c>
      <c r="G851" s="23" t="str">
        <f>IFERROR(VLOOKUP(B851,'NFS@Home'!$B$3:$I$1280,8,FALSE),"")</f>
        <v/>
      </c>
      <c r="H851" s="23" t="str">
        <f>IFERROR(VLOOKUP(B851,Numberfields!$B$3:$I$1011,8,FALSE),"")</f>
        <v/>
      </c>
      <c r="I851" s="23" t="str">
        <f>IFERROR(VLOOKUP(B851,Primegrid!$B$3:$I$955,8,FALSE),"")</f>
        <v/>
      </c>
      <c r="J851" s="27">
        <f>IFERROR(VLOOKUP(B851,'SETI@home'!$B$3:$I$2497,8,FALSE),"")</f>
        <v>2.2063610174526814E-2</v>
      </c>
      <c r="K851" s="23" t="str">
        <f>IFERROR(VLOOKUP(B851,SRBase!$B$3:$I$655,8,FALSE),"")</f>
        <v/>
      </c>
      <c r="L851" s="23" t="str">
        <f>IFERROR(VLOOKUP(B851,'theSkyNet POGS'!$B$3:$I$1158,8,FALSE),"")</f>
        <v/>
      </c>
      <c r="M851" s="23" t="str">
        <f>IFERROR(VLOOKUP(B851,'TN-Grid'!$B$3:$I$908,8,FALSE),"")</f>
        <v/>
      </c>
      <c r="N851" s="23" t="str">
        <f>IFERROR(VLOOKUP(B851,'Yoyo@home'!$B$3:$I$955,8,FALSE),"")</f>
        <v/>
      </c>
      <c r="O851" s="22"/>
      <c r="P851" s="4">
        <f t="shared" si="18"/>
        <v>1</v>
      </c>
    </row>
    <row r="852" spans="2:16" x14ac:dyDescent="0.35">
      <c r="B852" s="12" t="s">
        <v>668</v>
      </c>
      <c r="C852" s="23">
        <f>IFERROR(VLOOKUP(B852,'Asteroids@home'!$B$3:$I$1398,8,FALSE),"")</f>
        <v>0.12785483051725405</v>
      </c>
      <c r="D852" s="23">
        <f>IFERROR(VLOOKUP(B852,'Citizen Science Grid'!$B$3:$I$1120,8,FALSE),"")</f>
        <v>0.45330036009988806</v>
      </c>
      <c r="E852" s="27" t="str">
        <f>IFERROR(VLOOKUP(B852,'Enigma@home'!$B$3:$I$1120,8,FALSE),"")</f>
        <v/>
      </c>
      <c r="F852" s="23">
        <f>IFERROR(VLOOKUP(B852,'LHC@home'!$B$3:$I$1280,8,FALSE),"")</f>
        <v>0.40768739557162426</v>
      </c>
      <c r="G852" s="23">
        <f>IFERROR(VLOOKUP(B852,'NFS@Home'!$B$3:$I$1280,8,FALSE),"")</f>
        <v>0.1150844369192497</v>
      </c>
      <c r="H852" s="23">
        <f>IFERROR(VLOOKUP(B852,Numberfields!$B$3:$I$1011,8,FALSE),"")</f>
        <v>0.27318940779508355</v>
      </c>
      <c r="I852" s="23">
        <f>IFERROR(VLOOKUP(B852,Primegrid!$B$3:$I$955,8,FALSE),"")</f>
        <v>2.3155460667870838E-2</v>
      </c>
      <c r="J852" s="27">
        <f>IFERROR(VLOOKUP(B852,'SETI@home'!$B$3:$I$2497,8,FALSE),"")</f>
        <v>7.103272178708403E-2</v>
      </c>
      <c r="K852" s="23" t="str">
        <f>IFERROR(VLOOKUP(B852,SRBase!$B$3:$I$655,8,FALSE),"")</f>
        <v/>
      </c>
      <c r="L852" s="23">
        <f>IFERROR(VLOOKUP(B852,'theSkyNet POGS'!$B$3:$I$1158,8,FALSE),"")</f>
        <v>0.32509425770794631</v>
      </c>
      <c r="M852" s="23">
        <f>IFERROR(VLOOKUP(B852,'TN-Grid'!$B$3:$I$908,8,FALSE),"")</f>
        <v>0.96741641505162068</v>
      </c>
      <c r="N852" s="23">
        <f>IFERROR(VLOOKUP(B852,'Yoyo@home'!$B$3:$I$955,8,FALSE),"")</f>
        <v>0.41838675177842122</v>
      </c>
      <c r="O852" s="22"/>
      <c r="P852" s="4">
        <f t="shared" si="18"/>
        <v>10</v>
      </c>
    </row>
    <row r="853" spans="2:16" x14ac:dyDescent="0.35">
      <c r="B853" s="12" t="s">
        <v>191</v>
      </c>
      <c r="C853" s="23">
        <f>IFERROR(VLOOKUP(B853,'Asteroids@home'!$B$3:$I$1398,8,FALSE),"")</f>
        <v>0.17376781395586416</v>
      </c>
      <c r="D853" s="23">
        <f>IFERROR(VLOOKUP(B853,'Citizen Science Grid'!$B$3:$I$1120,8,FALSE),"")</f>
        <v>0.50786630073623817</v>
      </c>
      <c r="E853" s="27">
        <f>IFERROR(VLOOKUP(B853,'Enigma@home'!$B$3:$I$1120,8,FALSE),"")</f>
        <v>2.8583345200080792E-2</v>
      </c>
      <c r="F853" s="23" t="str">
        <f>IFERROR(VLOOKUP(B853,'LHC@home'!$B$3:$I$1280,8,FALSE),"")</f>
        <v/>
      </c>
      <c r="G853" s="23" t="str">
        <f>IFERROR(VLOOKUP(B853,'NFS@Home'!$B$3:$I$1280,8,FALSE),"")</f>
        <v/>
      </c>
      <c r="H853" s="23">
        <f>IFERROR(VLOOKUP(B853,Numberfields!$B$3:$I$1011,8,FALSE),"")</f>
        <v>0.28977977607399469</v>
      </c>
      <c r="I853" s="23">
        <f>IFERROR(VLOOKUP(B853,Primegrid!$B$3:$I$955,8,FALSE),"")</f>
        <v>3.5676853220683036E-2</v>
      </c>
      <c r="J853" s="27">
        <f>IFERROR(VLOOKUP(B853,'SETI@home'!$B$3:$I$2497,8,FALSE),"")</f>
        <v>7.7243777106259279E-2</v>
      </c>
      <c r="K853" s="23" t="str">
        <f>IFERROR(VLOOKUP(B853,SRBase!$B$3:$I$655,8,FALSE),"")</f>
        <v/>
      </c>
      <c r="L853" s="23">
        <f>IFERROR(VLOOKUP(B853,'theSkyNet POGS'!$B$3:$I$1158,8,FALSE),"")</f>
        <v>0.44521753240466033</v>
      </c>
      <c r="M853" s="23">
        <f>IFERROR(VLOOKUP(B853,'TN-Grid'!$B$3:$I$908,8,FALSE),"")</f>
        <v>0.89487401868889715</v>
      </c>
      <c r="N853" s="23">
        <f>IFERROR(VLOOKUP(B853,'Yoyo@home'!$B$3:$I$955,8,FALSE),"")</f>
        <v>0.43063359531000045</v>
      </c>
      <c r="O853" s="22"/>
      <c r="P853" s="4">
        <f t="shared" si="18"/>
        <v>9</v>
      </c>
    </row>
    <row r="854" spans="2:16" x14ac:dyDescent="0.35">
      <c r="B854" s="12" t="s">
        <v>192</v>
      </c>
      <c r="C854" s="23">
        <f>IFERROR(VLOOKUP(B854,'Asteroids@home'!$B$3:$I$1398,8,FALSE),"")</f>
        <v>0.15583137632096195</v>
      </c>
      <c r="D854" s="23">
        <f>IFERROR(VLOOKUP(B854,'Citizen Science Grid'!$B$3:$I$1120,8,FALSE),"")</f>
        <v>0.43250608276243002</v>
      </c>
      <c r="E854" s="27" t="str">
        <f>IFERROR(VLOOKUP(B854,'Enigma@home'!$B$3:$I$1120,8,FALSE),"")</f>
        <v/>
      </c>
      <c r="F854" s="23">
        <f>IFERROR(VLOOKUP(B854,'LHC@home'!$B$3:$I$1280,8,FALSE),"")</f>
        <v>0.42920978771979557</v>
      </c>
      <c r="G854" s="23">
        <f>IFERROR(VLOOKUP(B854,'NFS@Home'!$B$3:$I$1280,8,FALSE),"")</f>
        <v>0.34464146371482618</v>
      </c>
      <c r="H854" s="23">
        <f>IFERROR(VLOOKUP(B854,Numberfields!$B$3:$I$1011,8,FALSE),"")</f>
        <v>0.23031560217277172</v>
      </c>
      <c r="I854" s="23">
        <f>IFERROR(VLOOKUP(B854,Primegrid!$B$3:$I$955,8,FALSE),"")</f>
        <v>3.8140249162741689E-2</v>
      </c>
      <c r="J854" s="27">
        <f>IFERROR(VLOOKUP(B854,'SETI@home'!$B$3:$I$2497,8,FALSE),"")</f>
        <v>8.3940440835835448E-2</v>
      </c>
      <c r="K854" s="23">
        <f>IFERROR(VLOOKUP(B854,SRBase!$B$3:$I$655,8,FALSE),"")</f>
        <v>0.20365168733503405</v>
      </c>
      <c r="L854" s="23">
        <f>IFERROR(VLOOKUP(B854,'theSkyNet POGS'!$B$3:$I$1158,8,FALSE),"")</f>
        <v>0.41407740231693729</v>
      </c>
      <c r="M854" s="23">
        <f>IFERROR(VLOOKUP(B854,'TN-Grid'!$B$3:$I$908,8,FALSE),"")</f>
        <v>1.3507451149790257</v>
      </c>
      <c r="N854" s="23">
        <f>IFERROR(VLOOKUP(B854,'Yoyo@home'!$B$3:$I$955,8,FALSE),"")</f>
        <v>0.63508190951355337</v>
      </c>
      <c r="O854" s="22"/>
      <c r="P854" s="4">
        <f t="shared" si="18"/>
        <v>11</v>
      </c>
    </row>
    <row r="855" spans="2:16" x14ac:dyDescent="0.35">
      <c r="B855" s="12" t="s">
        <v>1636</v>
      </c>
      <c r="C855" s="23" t="str">
        <f>IFERROR(VLOOKUP(B855,'Asteroids@home'!$B$3:$I$1398,8,FALSE),"")</f>
        <v/>
      </c>
      <c r="D855" s="23">
        <f>IFERROR(VLOOKUP(B855,'Citizen Science Grid'!$B$3:$I$1120,8,FALSE),"")</f>
        <v>0.41614908105923643</v>
      </c>
      <c r="E855" s="27" t="str">
        <f>IFERROR(VLOOKUP(B855,'Enigma@home'!$B$3:$I$1120,8,FALSE),"")</f>
        <v/>
      </c>
      <c r="F855" s="23">
        <f>IFERROR(VLOOKUP(B855,'LHC@home'!$B$3:$I$1280,8,FALSE),"")</f>
        <v>0.39874406916620325</v>
      </c>
      <c r="G855" s="23">
        <f>IFERROR(VLOOKUP(B855,'NFS@Home'!$B$3:$I$1280,8,FALSE),"")</f>
        <v>0.44331961489408761</v>
      </c>
      <c r="H855" s="23" t="str">
        <f>IFERROR(VLOOKUP(B855,Numberfields!$B$3:$I$1011,8,FALSE),"")</f>
        <v/>
      </c>
      <c r="I855" s="23" t="str">
        <f>IFERROR(VLOOKUP(B855,Primegrid!$B$3:$I$955,8,FALSE),"")</f>
        <v/>
      </c>
      <c r="J855" s="27">
        <f>IFERROR(VLOOKUP(B855,'SETI@home'!$B$3:$I$2497,8,FALSE),"")</f>
        <v>5.6449169636709887E-2</v>
      </c>
      <c r="K855" s="23" t="str">
        <f>IFERROR(VLOOKUP(B855,SRBase!$B$3:$I$655,8,FALSE),"")</f>
        <v/>
      </c>
      <c r="L855" s="23" t="str">
        <f>IFERROR(VLOOKUP(B855,'theSkyNet POGS'!$B$3:$I$1158,8,FALSE),"")</f>
        <v/>
      </c>
      <c r="M855" s="23" t="str">
        <f>IFERROR(VLOOKUP(B855,'TN-Grid'!$B$3:$I$908,8,FALSE),"")</f>
        <v/>
      </c>
      <c r="N855" s="23">
        <f>IFERROR(VLOOKUP(B855,'Yoyo@home'!$B$3:$I$955,8,FALSE),"")</f>
        <v>0.73825455804575513</v>
      </c>
      <c r="O855" s="22"/>
      <c r="P855" s="4">
        <f t="shared" si="18"/>
        <v>5</v>
      </c>
    </row>
    <row r="856" spans="2:16" hidden="1" x14ac:dyDescent="0.35">
      <c r="B856" s="12" t="s">
        <v>1776</v>
      </c>
      <c r="C856" s="23" t="str">
        <f>IFERROR(VLOOKUP(B856,'Asteroids@home'!$B$3:$I$1398,8,FALSE),"")</f>
        <v/>
      </c>
      <c r="D856" s="23" t="str">
        <f>IFERROR(VLOOKUP(B856,'Citizen Science Grid'!$B$3:$I$1120,8,FALSE),"")</f>
        <v/>
      </c>
      <c r="E856" s="27" t="str">
        <f>IFERROR(VLOOKUP(B856,'Enigma@home'!$B$3:$I$1120,8,FALSE),"")</f>
        <v/>
      </c>
      <c r="F856" s="23" t="str">
        <f>IFERROR(VLOOKUP(B856,'LHC@home'!$B$3:$I$1280,8,FALSE),"")</f>
        <v/>
      </c>
      <c r="G856" s="23" t="str">
        <f>IFERROR(VLOOKUP(B856,'NFS@Home'!$B$3:$I$1280,8,FALSE),"")</f>
        <v/>
      </c>
      <c r="H856" s="23" t="str">
        <f>IFERROR(VLOOKUP(B856,Numberfields!$B$3:$I$1011,8,FALSE),"")</f>
        <v/>
      </c>
      <c r="I856" s="23" t="str">
        <f>IFERROR(VLOOKUP(B856,Primegrid!$B$3:$I$955,8,FALSE),"")</f>
        <v/>
      </c>
      <c r="J856" s="27" t="str">
        <f>IFERROR(VLOOKUP(B856,'SETI@home'!$B$3:$I$2497,8,FALSE),"")</f>
        <v/>
      </c>
      <c r="K856" s="23" t="str">
        <f>IFERROR(VLOOKUP(B856,SRBase!$B$3:$I$655,8,FALSE),"")</f>
        <v/>
      </c>
      <c r="L856" s="23" t="str">
        <f>IFERROR(VLOOKUP(B856,'theSkyNet POGS'!$B$3:$I$1158,8,FALSE),"")</f>
        <v/>
      </c>
      <c r="M856" s="23" t="str">
        <f>IFERROR(VLOOKUP(B856,'TN-Grid'!$B$3:$I$908,8,FALSE),"")</f>
        <v/>
      </c>
      <c r="N856" s="23" t="str">
        <f>IFERROR(VLOOKUP(B856,'Yoyo@home'!$B$3:$I$955,8,FALSE),"")</f>
        <v/>
      </c>
      <c r="O856" s="22"/>
      <c r="P856" s="4">
        <f t="shared" si="18"/>
        <v>0</v>
      </c>
    </row>
    <row r="857" spans="2:16" x14ac:dyDescent="0.35">
      <c r="B857" s="12" t="s">
        <v>193</v>
      </c>
      <c r="C857" s="23">
        <f>IFERROR(VLOOKUP(B857,'Asteroids@home'!$B$3:$I$1398,8,FALSE),"")</f>
        <v>0.18109158137381126</v>
      </c>
      <c r="D857" s="23">
        <f>IFERROR(VLOOKUP(B857,'Citizen Science Grid'!$B$3:$I$1120,8,FALSE),"")</f>
        <v>0.76635111894468411</v>
      </c>
      <c r="E857" s="27">
        <f>IFERROR(VLOOKUP(B857,'Enigma@home'!$B$3:$I$1120,8,FALSE),"")</f>
        <v>4.1146841142377114E-2</v>
      </c>
      <c r="F857" s="23">
        <f>IFERROR(VLOOKUP(B857,'LHC@home'!$B$3:$I$1280,8,FALSE),"")</f>
        <v>0.51122418379942614</v>
      </c>
      <c r="G857" s="23" t="str">
        <f>IFERROR(VLOOKUP(B857,'NFS@Home'!$B$3:$I$1280,8,FALSE),"")</f>
        <v/>
      </c>
      <c r="H857" s="23" t="str">
        <f>IFERROR(VLOOKUP(B857,Numberfields!$B$3:$I$1011,8,FALSE),"")</f>
        <v/>
      </c>
      <c r="I857" s="23" t="str">
        <f>IFERROR(VLOOKUP(B857,Primegrid!$B$3:$I$955,8,FALSE),"")</f>
        <v/>
      </c>
      <c r="J857" s="27" t="str">
        <f>IFERROR(VLOOKUP(B857,'SETI@home'!$B$3:$I$2497,8,FALSE),"")</f>
        <v/>
      </c>
      <c r="K857" s="23" t="str">
        <f>IFERROR(VLOOKUP(B857,SRBase!$B$3:$I$655,8,FALSE),"")</f>
        <v/>
      </c>
      <c r="L857" s="23" t="str">
        <f>IFERROR(VLOOKUP(B857,'theSkyNet POGS'!$B$3:$I$1158,8,FALSE),"")</f>
        <v/>
      </c>
      <c r="M857" s="23">
        <f>IFERROR(VLOOKUP(B857,'TN-Grid'!$B$3:$I$908,8,FALSE),"")</f>
        <v>1.5237332604862897</v>
      </c>
      <c r="N857" s="23" t="str">
        <f>IFERROR(VLOOKUP(B857,'Yoyo@home'!$B$3:$I$955,8,FALSE),"")</f>
        <v/>
      </c>
      <c r="O857" s="22"/>
      <c r="P857" s="4">
        <f t="shared" si="18"/>
        <v>5</v>
      </c>
    </row>
    <row r="858" spans="2:16" x14ac:dyDescent="0.35">
      <c r="B858" s="12" t="s">
        <v>1934</v>
      </c>
      <c r="C858" s="23" t="str">
        <f>IFERROR(VLOOKUP(B858,'Asteroids@home'!$B$3:$I$1398,8,FALSE),"")</f>
        <v/>
      </c>
      <c r="D858" s="23" t="str">
        <f>IFERROR(VLOOKUP(B858,'Citizen Science Grid'!$B$3:$I$1120,8,FALSE),"")</f>
        <v/>
      </c>
      <c r="E858" s="27" t="str">
        <f>IFERROR(VLOOKUP(B858,'Enigma@home'!$B$3:$I$1120,8,FALSE),"")</f>
        <v/>
      </c>
      <c r="F858" s="23" t="str">
        <f>IFERROR(VLOOKUP(B858,'LHC@home'!$B$3:$I$1280,8,FALSE),"")</f>
        <v/>
      </c>
      <c r="G858" s="23" t="str">
        <f>IFERROR(VLOOKUP(B858,'NFS@Home'!$B$3:$I$1280,8,FALSE),"")</f>
        <v/>
      </c>
      <c r="H858" s="23" t="str">
        <f>IFERROR(VLOOKUP(B858,Numberfields!$B$3:$I$1011,8,FALSE),"")</f>
        <v/>
      </c>
      <c r="I858" s="23">
        <f>IFERROR(VLOOKUP(B858,Primegrid!$B$3:$I$955,8,FALSE),"")</f>
        <v>1.8803056555271463E-2</v>
      </c>
      <c r="J858" s="27" t="str">
        <f>IFERROR(VLOOKUP(B858,'SETI@home'!$B$3:$I$2497,8,FALSE),"")</f>
        <v/>
      </c>
      <c r="K858" s="23" t="str">
        <f>IFERROR(VLOOKUP(B858,SRBase!$B$3:$I$655,8,FALSE),"")</f>
        <v/>
      </c>
      <c r="L858" s="23" t="str">
        <f>IFERROR(VLOOKUP(B858,'theSkyNet POGS'!$B$3:$I$1158,8,FALSE),"")</f>
        <v/>
      </c>
      <c r="M858" s="23" t="str">
        <f>IFERROR(VLOOKUP(B858,'TN-Grid'!$B$3:$I$908,8,FALSE),"")</f>
        <v/>
      </c>
      <c r="N858" s="23" t="str">
        <f>IFERROR(VLOOKUP(B858,'Yoyo@home'!$B$3:$I$955,8,FALSE),"")</f>
        <v/>
      </c>
      <c r="O858" s="22"/>
      <c r="P858" s="4">
        <f t="shared" si="18"/>
        <v>1</v>
      </c>
    </row>
    <row r="859" spans="2:16" x14ac:dyDescent="0.35">
      <c r="B859" s="12" t="s">
        <v>194</v>
      </c>
      <c r="C859" s="23">
        <f>IFERROR(VLOOKUP(B859,'Asteroids@home'!$B$3:$I$1398,8,FALSE),"")</f>
        <v>0.23635654603610895</v>
      </c>
      <c r="D859" s="23" t="str">
        <f>IFERROR(VLOOKUP(B859,'Citizen Science Grid'!$B$3:$I$1120,8,FALSE),"")</f>
        <v/>
      </c>
      <c r="E859" s="27" t="str">
        <f>IFERROR(VLOOKUP(B859,'Enigma@home'!$B$3:$I$1120,8,FALSE),"")</f>
        <v/>
      </c>
      <c r="F859" s="23">
        <f>IFERROR(VLOOKUP(B859,'LHC@home'!$B$3:$I$1280,8,FALSE),"")</f>
        <v>0.44377129253751607</v>
      </c>
      <c r="G859" s="23">
        <f>IFERROR(VLOOKUP(B859,'NFS@Home'!$B$3:$I$1280,8,FALSE),"")</f>
        <v>0.32171979216922131</v>
      </c>
      <c r="H859" s="23">
        <f>IFERROR(VLOOKUP(B859,Numberfields!$B$3:$I$1011,8,FALSE),"")</f>
        <v>0.16569549870635861</v>
      </c>
      <c r="I859" s="23" t="str">
        <f>IFERROR(VLOOKUP(B859,Primegrid!$B$3:$I$955,8,FALSE),"")</f>
        <v/>
      </c>
      <c r="J859" s="27" t="str">
        <f>IFERROR(VLOOKUP(B859,'SETI@home'!$B$3:$I$2497,8,FALSE),"")</f>
        <v/>
      </c>
      <c r="K859" s="23">
        <f>IFERROR(VLOOKUP(B859,SRBase!$B$3:$I$655,8,FALSE),"")</f>
        <v>0.39520051350856827</v>
      </c>
      <c r="L859" s="23">
        <f>IFERROR(VLOOKUP(B859,'theSkyNet POGS'!$B$3:$I$1158,8,FALSE),"")</f>
        <v>0.54848674793916441</v>
      </c>
      <c r="M859" s="23">
        <f>IFERROR(VLOOKUP(B859,'TN-Grid'!$B$3:$I$908,8,FALSE),"")</f>
        <v>1.3846250577622481</v>
      </c>
      <c r="N859" s="23">
        <f>IFERROR(VLOOKUP(B859,'Yoyo@home'!$B$3:$I$955,8,FALSE),"")</f>
        <v>0.48268858624043831</v>
      </c>
      <c r="O859" s="22"/>
      <c r="P859" s="4">
        <f t="shared" si="18"/>
        <v>8</v>
      </c>
    </row>
    <row r="860" spans="2:16" x14ac:dyDescent="0.35">
      <c r="B860" s="12" t="s">
        <v>1169</v>
      </c>
      <c r="C860" s="23">
        <f>IFERROR(VLOOKUP(B860,'Asteroids@home'!$B$3:$I$1398,8,FALSE),"")</f>
        <v>0.3400302051161383</v>
      </c>
      <c r="D860" s="23">
        <f>IFERROR(VLOOKUP(B860,'Citizen Science Grid'!$B$3:$I$1120,8,FALSE),"")</f>
        <v>0.53280696665712846</v>
      </c>
      <c r="E860" s="27" t="str">
        <f>IFERROR(VLOOKUP(B860,'Enigma@home'!$B$3:$I$1120,8,FALSE),"")</f>
        <v/>
      </c>
      <c r="F860" s="23" t="str">
        <f>IFERROR(VLOOKUP(B860,'LHC@home'!$B$3:$I$1280,8,FALSE),"")</f>
        <v/>
      </c>
      <c r="G860" s="23">
        <f>IFERROR(VLOOKUP(B860,'NFS@Home'!$B$3:$I$1280,8,FALSE),"")</f>
        <v>0.30815342604405738</v>
      </c>
      <c r="H860" s="23" t="str">
        <f>IFERROR(VLOOKUP(B860,Numberfields!$B$3:$I$1011,8,FALSE),"")</f>
        <v/>
      </c>
      <c r="I860" s="23">
        <f>IFERROR(VLOOKUP(B860,Primegrid!$B$3:$I$955,8,FALSE),"")</f>
        <v>0.11825747854871381</v>
      </c>
      <c r="J860" s="27">
        <f>IFERROR(VLOOKUP(B860,'SETI@home'!$B$3:$I$2497,8,FALSE),"")</f>
        <v>8.6925669124181482E-2</v>
      </c>
      <c r="K860" s="23" t="str">
        <f>IFERROR(VLOOKUP(B860,SRBase!$B$3:$I$655,8,FALSE),"")</f>
        <v/>
      </c>
      <c r="L860" s="23">
        <f>IFERROR(VLOOKUP(B860,'theSkyNet POGS'!$B$3:$I$1158,8,FALSE),"")</f>
        <v>0.39187272512073923</v>
      </c>
      <c r="M860" s="23" t="str">
        <f>IFERROR(VLOOKUP(B860,'TN-Grid'!$B$3:$I$908,8,FALSE),"")</f>
        <v/>
      </c>
      <c r="N860" s="23">
        <f>IFERROR(VLOOKUP(B860,'Yoyo@home'!$B$3:$I$955,8,FALSE),"")</f>
        <v>0.52156737756142091</v>
      </c>
      <c r="O860" s="22"/>
      <c r="P860" s="4">
        <f t="shared" si="18"/>
        <v>7</v>
      </c>
    </row>
    <row r="861" spans="2:16" x14ac:dyDescent="0.35">
      <c r="B861" s="12" t="s">
        <v>1637</v>
      </c>
      <c r="C861" s="23" t="str">
        <f>IFERROR(VLOOKUP(B861,'Asteroids@home'!$B$3:$I$1398,8,FALSE),"")</f>
        <v/>
      </c>
      <c r="D861" s="23" t="str">
        <f>IFERROR(VLOOKUP(B861,'Citizen Science Grid'!$B$3:$I$1120,8,FALSE),"")</f>
        <v/>
      </c>
      <c r="E861" s="27" t="str">
        <f>IFERROR(VLOOKUP(B861,'Enigma@home'!$B$3:$I$1120,8,FALSE),"")</f>
        <v/>
      </c>
      <c r="F861" s="23" t="str">
        <f>IFERROR(VLOOKUP(B861,'LHC@home'!$B$3:$I$1280,8,FALSE),"")</f>
        <v/>
      </c>
      <c r="G861" s="23" t="str">
        <f>IFERROR(VLOOKUP(B861,'NFS@Home'!$B$3:$I$1280,8,FALSE),"")</f>
        <v/>
      </c>
      <c r="H861" s="23" t="str">
        <f>IFERROR(VLOOKUP(B861,Numberfields!$B$3:$I$1011,8,FALSE),"")</f>
        <v/>
      </c>
      <c r="I861" s="23" t="str">
        <f>IFERROR(VLOOKUP(B861,Primegrid!$B$3:$I$955,8,FALSE),"")</f>
        <v/>
      </c>
      <c r="J861" s="27">
        <f>IFERROR(VLOOKUP(B861,'SETI@home'!$B$3:$I$2497,8,FALSE),"")</f>
        <v>0.11145970944210211</v>
      </c>
      <c r="K861" s="23" t="str">
        <f>IFERROR(VLOOKUP(B861,SRBase!$B$3:$I$655,8,FALSE),"")</f>
        <v/>
      </c>
      <c r="L861" s="23" t="str">
        <f>IFERROR(VLOOKUP(B861,'theSkyNet POGS'!$B$3:$I$1158,8,FALSE),"")</f>
        <v/>
      </c>
      <c r="M861" s="23" t="str">
        <f>IFERROR(VLOOKUP(B861,'TN-Grid'!$B$3:$I$908,8,FALSE),"")</f>
        <v/>
      </c>
      <c r="N861" s="23" t="str">
        <f>IFERROR(VLOOKUP(B861,'Yoyo@home'!$B$3:$I$955,8,FALSE),"")</f>
        <v/>
      </c>
      <c r="O861" s="22"/>
      <c r="P861" s="4">
        <f t="shared" si="18"/>
        <v>1</v>
      </c>
    </row>
    <row r="862" spans="2:16" x14ac:dyDescent="0.35">
      <c r="B862" s="12" t="s">
        <v>1170</v>
      </c>
      <c r="C862" s="23" t="str">
        <f>IFERROR(VLOOKUP(B862,'Asteroids@home'!$B$3:$I$1398,8,FALSE),"")</f>
        <v/>
      </c>
      <c r="D862" s="23">
        <f>IFERROR(VLOOKUP(B862,'Citizen Science Grid'!$B$3:$I$1120,8,FALSE),"")</f>
        <v>0.63773961025597559</v>
      </c>
      <c r="E862" s="27" t="str">
        <f>IFERROR(VLOOKUP(B862,'Enigma@home'!$B$3:$I$1120,8,FALSE),"")</f>
        <v/>
      </c>
      <c r="F862" s="23">
        <f>IFERROR(VLOOKUP(B862,'LHC@home'!$B$3:$I$1280,8,FALSE),"")</f>
        <v>0.67392346185163998</v>
      </c>
      <c r="G862" s="23">
        <f>IFERROR(VLOOKUP(B862,'NFS@Home'!$B$3:$I$1280,8,FALSE),"")</f>
        <v>0.28259253976782278</v>
      </c>
      <c r="H862" s="23">
        <f>IFERROR(VLOOKUP(B862,Numberfields!$B$3:$I$1011,8,FALSE),"")</f>
        <v>0.18390617931262265</v>
      </c>
      <c r="I862" s="23" t="str">
        <f>IFERROR(VLOOKUP(B862,Primegrid!$B$3:$I$955,8,FALSE),"")</f>
        <v/>
      </c>
      <c r="J862" s="27">
        <f>IFERROR(VLOOKUP(B862,'SETI@home'!$B$3:$I$2497,8,FALSE),"")</f>
        <v>0.11324438649460046</v>
      </c>
      <c r="K862" s="23" t="str">
        <f>IFERROR(VLOOKUP(B862,SRBase!$B$3:$I$655,8,FALSE),"")</f>
        <v/>
      </c>
      <c r="L862" s="23">
        <f>IFERROR(VLOOKUP(B862,'theSkyNet POGS'!$B$3:$I$1158,8,FALSE),"")</f>
        <v>0.60183917537858433</v>
      </c>
      <c r="M862" s="23" t="str">
        <f>IFERROR(VLOOKUP(B862,'TN-Grid'!$B$3:$I$908,8,FALSE),"")</f>
        <v/>
      </c>
      <c r="N862" s="23" t="str">
        <f>IFERROR(VLOOKUP(B862,'Yoyo@home'!$B$3:$I$955,8,FALSE),"")</f>
        <v/>
      </c>
      <c r="O862" s="22"/>
      <c r="P862" s="4">
        <f t="shared" si="18"/>
        <v>6</v>
      </c>
    </row>
    <row r="863" spans="2:16" x14ac:dyDescent="0.35">
      <c r="B863" s="12" t="s">
        <v>728</v>
      </c>
      <c r="C863" s="23">
        <f>IFERROR(VLOOKUP(B863,'Asteroids@home'!$B$3:$I$1398,8,FALSE),"")</f>
        <v>0.36424285119574373</v>
      </c>
      <c r="D863" s="23">
        <f>IFERROR(VLOOKUP(B863,'Citizen Science Grid'!$B$3:$I$1120,8,FALSE),"")</f>
        <v>0.60344024035087285</v>
      </c>
      <c r="E863" s="27" t="str">
        <f>IFERROR(VLOOKUP(B863,'Enigma@home'!$B$3:$I$1120,8,FALSE),"")</f>
        <v/>
      </c>
      <c r="F863" s="23">
        <f>IFERROR(VLOOKUP(B863,'LHC@home'!$B$3:$I$1280,8,FALSE),"")</f>
        <v>0.36701831451807632</v>
      </c>
      <c r="G863" s="23">
        <f>IFERROR(VLOOKUP(B863,'NFS@Home'!$B$3:$I$1280,8,FALSE),"")</f>
        <v>0.47680220305110094</v>
      </c>
      <c r="H863" s="23">
        <f>IFERROR(VLOOKUP(B863,Numberfields!$B$3:$I$1011,8,FALSE),"")</f>
        <v>0.21935928379316358</v>
      </c>
      <c r="I863" s="23" t="str">
        <f>IFERROR(VLOOKUP(B863,Primegrid!$B$3:$I$955,8,FALSE),"")</f>
        <v/>
      </c>
      <c r="J863" s="27">
        <f>IFERROR(VLOOKUP(B863,'SETI@home'!$B$3:$I$2497,8,FALSE),"")</f>
        <v>0.12546341398836217</v>
      </c>
      <c r="K863" s="23" t="str">
        <f>IFERROR(VLOOKUP(B863,SRBase!$B$3:$I$655,8,FALSE),"")</f>
        <v/>
      </c>
      <c r="L863" s="23">
        <f>IFERROR(VLOOKUP(B863,'theSkyNet POGS'!$B$3:$I$1158,8,FALSE),"")</f>
        <v>0.60855918814920651</v>
      </c>
      <c r="M863" s="23">
        <f>IFERROR(VLOOKUP(B863,'TN-Grid'!$B$3:$I$908,8,FALSE),"")</f>
        <v>1.3671014059984128</v>
      </c>
      <c r="N863" s="23">
        <f>IFERROR(VLOOKUP(B863,'Yoyo@home'!$B$3:$I$955,8,FALSE),"")</f>
        <v>0.6165322524534872</v>
      </c>
      <c r="O863" s="22"/>
      <c r="P863" s="4">
        <f t="shared" si="18"/>
        <v>9</v>
      </c>
    </row>
    <row r="864" spans="2:16" x14ac:dyDescent="0.35">
      <c r="B864" s="12" t="s">
        <v>195</v>
      </c>
      <c r="C864" s="23">
        <f>IFERROR(VLOOKUP(B864,'Asteroids@home'!$B$3:$I$1398,8,FALSE),"")</f>
        <v>0.33383807027592233</v>
      </c>
      <c r="D864" s="23">
        <f>IFERROR(VLOOKUP(B864,'Citizen Science Grid'!$B$3:$I$1120,8,FALSE),"")</f>
        <v>0.57189761706152864</v>
      </c>
      <c r="E864" s="27">
        <f>IFERROR(VLOOKUP(B864,'Enigma@home'!$B$3:$I$1120,8,FALSE),"")</f>
        <v>4.3524638400335013E-2</v>
      </c>
      <c r="F864" s="23">
        <f>IFERROR(VLOOKUP(B864,'LHC@home'!$B$3:$I$1280,8,FALSE),"")</f>
        <v>0.63752191201594333</v>
      </c>
      <c r="G864" s="23">
        <f>IFERROR(VLOOKUP(B864,'NFS@Home'!$B$3:$I$1280,8,FALSE),"")</f>
        <v>0.35233546505784102</v>
      </c>
      <c r="H864" s="23">
        <f>IFERROR(VLOOKUP(B864,Numberfields!$B$3:$I$1011,8,FALSE),"")</f>
        <v>0.23262395952134002</v>
      </c>
      <c r="I864" s="23">
        <f>IFERROR(VLOOKUP(B864,Primegrid!$B$3:$I$955,8,FALSE),"")</f>
        <v>8.7515358766156987E-2</v>
      </c>
      <c r="J864" s="27">
        <f>IFERROR(VLOOKUP(B864,'SETI@home'!$B$3:$I$2497,8,FALSE),"")</f>
        <v>0.11546306689530958</v>
      </c>
      <c r="K864" s="23">
        <f>IFERROR(VLOOKUP(B864,SRBase!$B$3:$I$655,8,FALSE),"")</f>
        <v>0.22220748575891455</v>
      </c>
      <c r="L864" s="23">
        <f>IFERROR(VLOOKUP(B864,'theSkyNet POGS'!$B$3:$I$1158,8,FALSE),"")</f>
        <v>0.50447863203995991</v>
      </c>
      <c r="M864" s="23">
        <f>IFERROR(VLOOKUP(B864,'TN-Grid'!$B$3:$I$908,8,FALSE),"")</f>
        <v>1.6115548954899515</v>
      </c>
      <c r="N864" s="23">
        <f>IFERROR(VLOOKUP(B864,'Yoyo@home'!$B$3:$I$955,8,FALSE),"")</f>
        <v>0.54255739749932652</v>
      </c>
      <c r="O864" s="22"/>
      <c r="P864" s="4">
        <f t="shared" si="18"/>
        <v>12</v>
      </c>
    </row>
    <row r="865" spans="2:16" x14ac:dyDescent="0.35">
      <c r="B865" s="12" t="s">
        <v>196</v>
      </c>
      <c r="C865" s="23">
        <f>IFERROR(VLOOKUP(B865,'Asteroids@home'!$B$3:$I$1398,8,FALSE),"")</f>
        <v>0.28054154769869405</v>
      </c>
      <c r="D865" s="23">
        <f>IFERROR(VLOOKUP(B865,'Citizen Science Grid'!$B$3:$I$1120,8,FALSE),"")</f>
        <v>0.46866341230338954</v>
      </c>
      <c r="E865" s="27">
        <f>IFERROR(VLOOKUP(B865,'Enigma@home'!$B$3:$I$1120,8,FALSE),"")</f>
        <v>3.7976250479304002E-2</v>
      </c>
      <c r="F865" s="23">
        <f>IFERROR(VLOOKUP(B865,'LHC@home'!$B$3:$I$1280,8,FALSE),"")</f>
        <v>0.38298599943505807</v>
      </c>
      <c r="G865" s="23">
        <f>IFERROR(VLOOKUP(B865,'NFS@Home'!$B$3:$I$1280,8,FALSE),"")</f>
        <v>0.26966957076523884</v>
      </c>
      <c r="H865" s="23">
        <f>IFERROR(VLOOKUP(B865,Numberfields!$B$3:$I$1011,8,FALSE),"")</f>
        <v>0.19887425878675422</v>
      </c>
      <c r="I865" s="23" t="str">
        <f>IFERROR(VLOOKUP(B865,Primegrid!$B$3:$I$955,8,FALSE),"")</f>
        <v/>
      </c>
      <c r="J865" s="27">
        <f>IFERROR(VLOOKUP(B865,'SETI@home'!$B$3:$I$2497,8,FALSE),"")</f>
        <v>0.11231174374995452</v>
      </c>
      <c r="K865" s="23">
        <f>IFERROR(VLOOKUP(B865,SRBase!$B$3:$I$655,8,FALSE),"")</f>
        <v>0.31474978553047167</v>
      </c>
      <c r="L865" s="23">
        <f>IFERROR(VLOOKUP(B865,'theSkyNet POGS'!$B$3:$I$1158,8,FALSE),"")</f>
        <v>0.41489071894433444</v>
      </c>
      <c r="M865" s="23">
        <f>IFERROR(VLOOKUP(B865,'TN-Grid'!$B$3:$I$908,8,FALSE),"")</f>
        <v>0.7996945716560081</v>
      </c>
      <c r="N865" s="23">
        <f>IFERROR(VLOOKUP(B865,'Yoyo@home'!$B$3:$I$955,8,FALSE),"")</f>
        <v>0.50779100967164892</v>
      </c>
      <c r="O865" s="22"/>
      <c r="P865" s="4">
        <f t="shared" si="18"/>
        <v>11</v>
      </c>
    </row>
    <row r="866" spans="2:16" x14ac:dyDescent="0.35">
      <c r="B866" s="12" t="s">
        <v>197</v>
      </c>
      <c r="C866" s="23">
        <f>IFERROR(VLOOKUP(B866,'Asteroids@home'!$B$3:$I$1398,8,FALSE),"")</f>
        <v>0.33086498460746522</v>
      </c>
      <c r="D866" s="23">
        <f>IFERROR(VLOOKUP(B866,'Citizen Science Grid'!$B$3:$I$1120,8,FALSE),"")</f>
        <v>0.51134414970789888</v>
      </c>
      <c r="E866" s="27" t="str">
        <f>IFERROR(VLOOKUP(B866,'Enigma@home'!$B$3:$I$1120,8,FALSE),"")</f>
        <v/>
      </c>
      <c r="F866" s="23">
        <f>IFERROR(VLOOKUP(B866,'LHC@home'!$B$3:$I$1280,8,FALSE),"")</f>
        <v>0.5215791244114979</v>
      </c>
      <c r="G866" s="23">
        <f>IFERROR(VLOOKUP(B866,'NFS@Home'!$B$3:$I$1280,8,FALSE),"")</f>
        <v>0.33782179468511986</v>
      </c>
      <c r="H866" s="23">
        <f>IFERROR(VLOOKUP(B866,Numberfields!$B$3:$I$1011,8,FALSE),"")</f>
        <v>0.18419127197257185</v>
      </c>
      <c r="I866" s="23">
        <f>IFERROR(VLOOKUP(B866,Primegrid!$B$3:$I$955,8,FALSE),"")</f>
        <v>9.1407090941038563E-2</v>
      </c>
      <c r="J866" s="27">
        <f>IFERROR(VLOOKUP(B866,'SETI@home'!$B$3:$I$2497,8,FALSE),"")</f>
        <v>0.11106848766195637</v>
      </c>
      <c r="K866" s="23">
        <f>IFERROR(VLOOKUP(B866,SRBase!$B$3:$I$655,8,FALSE),"")</f>
        <v>0.40785752065237074</v>
      </c>
      <c r="L866" s="23">
        <f>IFERROR(VLOOKUP(B866,'theSkyNet POGS'!$B$3:$I$1158,8,FALSE),"")</f>
        <v>0.39713753363289073</v>
      </c>
      <c r="M866" s="23">
        <f>IFERROR(VLOOKUP(B866,'TN-Grid'!$B$3:$I$908,8,FALSE),"")</f>
        <v>1.2167642895022694</v>
      </c>
      <c r="N866" s="23">
        <f>IFERROR(VLOOKUP(B866,'Yoyo@home'!$B$3:$I$955,8,FALSE),"")</f>
        <v>0.44067216583076541</v>
      </c>
      <c r="O866" s="22"/>
      <c r="P866" s="4">
        <f t="shared" si="18"/>
        <v>11</v>
      </c>
    </row>
    <row r="867" spans="2:16" x14ac:dyDescent="0.35">
      <c r="B867" s="12" t="s">
        <v>1171</v>
      </c>
      <c r="C867" s="23">
        <f>IFERROR(VLOOKUP(B867,'Asteroids@home'!$B$3:$I$1398,8,FALSE),"")</f>
        <v>0.20109137378554348</v>
      </c>
      <c r="D867" s="23" t="str">
        <f>IFERROR(VLOOKUP(B867,'Citizen Science Grid'!$B$3:$I$1120,8,FALSE),"")</f>
        <v/>
      </c>
      <c r="E867" s="27" t="str">
        <f>IFERROR(VLOOKUP(B867,'Enigma@home'!$B$3:$I$1120,8,FALSE),"")</f>
        <v/>
      </c>
      <c r="F867" s="23" t="str">
        <f>IFERROR(VLOOKUP(B867,'LHC@home'!$B$3:$I$1280,8,FALSE),"")</f>
        <v/>
      </c>
      <c r="G867" s="23" t="str">
        <f>IFERROR(VLOOKUP(B867,'NFS@Home'!$B$3:$I$1280,8,FALSE),"")</f>
        <v/>
      </c>
      <c r="H867" s="23" t="str">
        <f>IFERROR(VLOOKUP(B867,Numberfields!$B$3:$I$1011,8,FALSE),"")</f>
        <v/>
      </c>
      <c r="I867" s="23" t="str">
        <f>IFERROR(VLOOKUP(B867,Primegrid!$B$3:$I$955,8,FALSE),"")</f>
        <v/>
      </c>
      <c r="J867" s="27" t="str">
        <f>IFERROR(VLOOKUP(B867,'SETI@home'!$B$3:$I$2497,8,FALSE),"")</f>
        <v/>
      </c>
      <c r="K867" s="23" t="str">
        <f>IFERROR(VLOOKUP(B867,SRBase!$B$3:$I$655,8,FALSE),"")</f>
        <v/>
      </c>
      <c r="L867" s="23">
        <f>IFERROR(VLOOKUP(B867,'theSkyNet POGS'!$B$3:$I$1158,8,FALSE),"")</f>
        <v>0.35624701874673276</v>
      </c>
      <c r="M867" s="23" t="str">
        <f>IFERROR(VLOOKUP(B867,'TN-Grid'!$B$3:$I$908,8,FALSE),"")</f>
        <v/>
      </c>
      <c r="N867" s="23" t="str">
        <f>IFERROR(VLOOKUP(B867,'Yoyo@home'!$B$3:$I$955,8,FALSE),"")</f>
        <v/>
      </c>
      <c r="O867" s="22"/>
      <c r="P867" s="4">
        <f t="shared" si="18"/>
        <v>2</v>
      </c>
    </row>
    <row r="868" spans="2:16" x14ac:dyDescent="0.35">
      <c r="B868" s="12" t="s">
        <v>198</v>
      </c>
      <c r="C868" s="23">
        <f>IFERROR(VLOOKUP(B868,'Asteroids@home'!$B$3:$I$1398,8,FALSE),"")</f>
        <v>0.34432909786603932</v>
      </c>
      <c r="D868" s="23">
        <f>IFERROR(VLOOKUP(B868,'Citizen Science Grid'!$B$3:$I$1120,8,FALSE),"")</f>
        <v>0.52634149579927492</v>
      </c>
      <c r="E868" s="27" t="str">
        <f>IFERROR(VLOOKUP(B868,'Enigma@home'!$B$3:$I$1120,8,FALSE),"")</f>
        <v/>
      </c>
      <c r="F868" s="23">
        <f>IFERROR(VLOOKUP(B868,'LHC@home'!$B$3:$I$1280,8,FALSE),"")</f>
        <v>0.45577993087588881</v>
      </c>
      <c r="G868" s="23">
        <f>IFERROR(VLOOKUP(B868,'NFS@Home'!$B$3:$I$1280,8,FALSE),"")</f>
        <v>0.38745423608116364</v>
      </c>
      <c r="H868" s="23">
        <f>IFERROR(VLOOKUP(B868,Numberfields!$B$3:$I$1011,8,FALSE),"")</f>
        <v>0.22807590333129571</v>
      </c>
      <c r="I868" s="23">
        <f>IFERROR(VLOOKUP(B868,Primegrid!$B$3:$I$955,8,FALSE),"")</f>
        <v>6.6260846513559651E-2</v>
      </c>
      <c r="J868" s="27">
        <f>IFERROR(VLOOKUP(B868,'SETI@home'!$B$3:$I$2497,8,FALSE),"")</f>
        <v>0.11768933877726179</v>
      </c>
      <c r="K868" s="23">
        <f>IFERROR(VLOOKUP(B868,SRBase!$B$3:$I$655,8,FALSE),"")</f>
        <v>0.70623248832238328</v>
      </c>
      <c r="L868" s="23">
        <f>IFERROR(VLOOKUP(B868,'theSkyNet POGS'!$B$3:$I$1158,8,FALSE),"")</f>
        <v>0.62800406049873436</v>
      </c>
      <c r="M868" s="23">
        <f>IFERROR(VLOOKUP(B868,'TN-Grid'!$B$3:$I$908,8,FALSE),"")</f>
        <v>1.3871421092237219</v>
      </c>
      <c r="N868" s="23" t="str">
        <f>IFERROR(VLOOKUP(B868,'Yoyo@home'!$B$3:$I$955,8,FALSE),"")</f>
        <v/>
      </c>
      <c r="O868" s="22"/>
      <c r="P868" s="4">
        <f t="shared" si="18"/>
        <v>10</v>
      </c>
    </row>
    <row r="869" spans="2:16" hidden="1" x14ac:dyDescent="0.35">
      <c r="B869" s="12" t="s">
        <v>2118</v>
      </c>
      <c r="C869" s="23" t="str">
        <f>IFERROR(VLOOKUP(B869,'Asteroids@home'!$B$3:$I$1398,8,FALSE),"")</f>
        <v/>
      </c>
      <c r="D869" s="23" t="str">
        <f>IFERROR(VLOOKUP(B869,'Citizen Science Grid'!$B$3:$I$1120,8,FALSE),"")</f>
        <v/>
      </c>
      <c r="E869" s="27" t="str">
        <f>IFERROR(VLOOKUP(B869,'Enigma@home'!$B$3:$I$1120,8,FALSE),"")</f>
        <v/>
      </c>
      <c r="F869" s="23" t="str">
        <f>IFERROR(VLOOKUP(B869,'LHC@home'!$B$3:$I$1280,8,FALSE),"")</f>
        <v/>
      </c>
      <c r="G869" s="23" t="str">
        <f>IFERROR(VLOOKUP(B869,'NFS@Home'!$B$3:$I$1280,8,FALSE),"")</f>
        <v/>
      </c>
      <c r="H869" s="23" t="str">
        <f>IFERROR(VLOOKUP(B869,Numberfields!$B$3:$I$1011,8,FALSE),"")</f>
        <v/>
      </c>
      <c r="I869" s="23" t="str">
        <f>IFERROR(VLOOKUP(B869,Primegrid!$B$3:$I$955,8,FALSE),"")</f>
        <v/>
      </c>
      <c r="J869" s="27" t="str">
        <f>IFERROR(VLOOKUP(B869,'SETI@home'!$B$3:$I$2497,8,FALSE),"")</f>
        <v/>
      </c>
      <c r="K869" s="23" t="str">
        <f>IFERROR(VLOOKUP(B869,SRBase!$B$3:$I$655,8,FALSE),"")</f>
        <v/>
      </c>
      <c r="L869" s="23" t="str">
        <f>IFERROR(VLOOKUP(B869,'theSkyNet POGS'!$B$3:$I$1158,8,FALSE),"")</f>
        <v/>
      </c>
      <c r="M869" s="23" t="str">
        <f>IFERROR(VLOOKUP(B869,'TN-Grid'!$B$3:$I$908,8,FALSE),"")</f>
        <v/>
      </c>
      <c r="N869" s="23" t="str">
        <f>IFERROR(VLOOKUP(B869,'Yoyo@home'!$B$3:$I$955,8,FALSE),"")</f>
        <v/>
      </c>
      <c r="O869" s="22"/>
      <c r="P869" s="4">
        <f t="shared" si="18"/>
        <v>0</v>
      </c>
    </row>
    <row r="870" spans="2:16" x14ac:dyDescent="0.35">
      <c r="B870" s="12" t="s">
        <v>740</v>
      </c>
      <c r="C870" s="23" t="str">
        <f>IFERROR(VLOOKUP(B870,'Asteroids@home'!$B$3:$I$1398,8,FALSE),"")</f>
        <v/>
      </c>
      <c r="D870" s="23">
        <f>IFERROR(VLOOKUP(B870,'Citizen Science Grid'!$B$3:$I$1120,8,FALSE),"")</f>
        <v>0.14838082247062961</v>
      </c>
      <c r="E870" s="27" t="str">
        <f>IFERROR(VLOOKUP(B870,'Enigma@home'!$B$3:$I$1120,8,FALSE),"")</f>
        <v/>
      </c>
      <c r="F870" s="23">
        <f>IFERROR(VLOOKUP(B870,'LHC@home'!$B$3:$I$1280,8,FALSE),"")</f>
        <v>0.15476082805288502</v>
      </c>
      <c r="G870" s="23" t="str">
        <f>IFERROR(VLOOKUP(B870,'NFS@Home'!$B$3:$I$1280,8,FALSE),"")</f>
        <v/>
      </c>
      <c r="H870" s="23" t="str">
        <f>IFERROR(VLOOKUP(B870,Numberfields!$B$3:$I$1011,8,FALSE),"")</f>
        <v/>
      </c>
      <c r="I870" s="23" t="str">
        <f>IFERROR(VLOOKUP(B870,Primegrid!$B$3:$I$955,8,FALSE),"")</f>
        <v/>
      </c>
      <c r="J870" s="27" t="str">
        <f>IFERROR(VLOOKUP(B870,'SETI@home'!$B$3:$I$2497,8,FALSE),"")</f>
        <v/>
      </c>
      <c r="K870" s="23" t="str">
        <f>IFERROR(VLOOKUP(B870,SRBase!$B$3:$I$655,8,FALSE),"")</f>
        <v/>
      </c>
      <c r="L870" s="23" t="str">
        <f>IFERROR(VLOOKUP(B870,'theSkyNet POGS'!$B$3:$I$1158,8,FALSE),"")</f>
        <v/>
      </c>
      <c r="M870" s="23">
        <f>IFERROR(VLOOKUP(B870,'TN-Grid'!$B$3:$I$908,8,FALSE),"")</f>
        <v>0.28480792751765843</v>
      </c>
      <c r="N870" s="23" t="str">
        <f>IFERROR(VLOOKUP(B870,'Yoyo@home'!$B$3:$I$955,8,FALSE),"")</f>
        <v/>
      </c>
      <c r="O870" s="22"/>
      <c r="P870" s="4">
        <f t="shared" si="18"/>
        <v>3</v>
      </c>
    </row>
    <row r="871" spans="2:16" x14ac:dyDescent="0.35">
      <c r="B871" s="12" t="s">
        <v>1172</v>
      </c>
      <c r="C871" s="23">
        <f>IFERROR(VLOOKUP(B871,'Asteroids@home'!$B$3:$I$1398,8,FALSE),"")</f>
        <v>0.40315589627066606</v>
      </c>
      <c r="D871" s="23">
        <f>IFERROR(VLOOKUP(B871,'Citizen Science Grid'!$B$3:$I$1120,8,FALSE),"")</f>
        <v>0.34139348695676397</v>
      </c>
      <c r="E871" s="27">
        <f>IFERROR(VLOOKUP(B871,'Enigma@home'!$B$3:$I$1120,8,FALSE),"")</f>
        <v>5.2330561126845386E-2</v>
      </c>
      <c r="F871" s="23">
        <f>IFERROR(VLOOKUP(B871,'LHC@home'!$B$3:$I$1280,8,FALSE),"")</f>
        <v>0.25931202539831227</v>
      </c>
      <c r="G871" s="23" t="str">
        <f>IFERROR(VLOOKUP(B871,'NFS@Home'!$B$3:$I$1280,8,FALSE),"")</f>
        <v/>
      </c>
      <c r="H871" s="23">
        <f>IFERROR(VLOOKUP(B871,Numberfields!$B$3:$I$1011,8,FALSE),"")</f>
        <v>0.2165922452609052</v>
      </c>
      <c r="I871" s="23" t="str">
        <f>IFERROR(VLOOKUP(B871,Primegrid!$B$3:$I$955,8,FALSE),"")</f>
        <v/>
      </c>
      <c r="J871" s="27">
        <f>IFERROR(VLOOKUP(B871,'SETI@home'!$B$3:$I$2497,8,FALSE),"")</f>
        <v>0.12770141786361605</v>
      </c>
      <c r="K871" s="23" t="str">
        <f>IFERROR(VLOOKUP(B871,SRBase!$B$3:$I$655,8,FALSE),"")</f>
        <v/>
      </c>
      <c r="L871" s="23">
        <f>IFERROR(VLOOKUP(B871,'theSkyNet POGS'!$B$3:$I$1158,8,FALSE),"")</f>
        <v>0.36025752703693559</v>
      </c>
      <c r="M871" s="23" t="str">
        <f>IFERROR(VLOOKUP(B871,'TN-Grid'!$B$3:$I$908,8,FALSE),"")</f>
        <v/>
      </c>
      <c r="N871" s="23">
        <f>IFERROR(VLOOKUP(B871,'Yoyo@home'!$B$3:$I$955,8,FALSE),"")</f>
        <v>0.54131158278658398</v>
      </c>
      <c r="O871" s="22"/>
      <c r="P871" s="4">
        <f t="shared" si="18"/>
        <v>8</v>
      </c>
    </row>
    <row r="872" spans="2:16" x14ac:dyDescent="0.35">
      <c r="B872" s="12" t="s">
        <v>1173</v>
      </c>
      <c r="C872" s="23">
        <f>IFERROR(VLOOKUP(B872,'Asteroids@home'!$B$3:$I$1398,8,FALSE),"")</f>
        <v>0.45901871068149619</v>
      </c>
      <c r="D872" s="23" t="str">
        <f>IFERROR(VLOOKUP(B872,'Citizen Science Grid'!$B$3:$I$1120,8,FALSE),"")</f>
        <v/>
      </c>
      <c r="E872" s="27">
        <f>IFERROR(VLOOKUP(B872,'Enigma@home'!$B$3:$I$1120,8,FALSE),"")</f>
        <v>4.0392384136969467E-2</v>
      </c>
      <c r="F872" s="23">
        <f>IFERROR(VLOOKUP(B872,'LHC@home'!$B$3:$I$1280,8,FALSE),"")</f>
        <v>0.39419428422558095</v>
      </c>
      <c r="G872" s="23" t="str">
        <f>IFERROR(VLOOKUP(B872,'NFS@Home'!$B$3:$I$1280,8,FALSE),"")</f>
        <v/>
      </c>
      <c r="H872" s="23" t="str">
        <f>IFERROR(VLOOKUP(B872,Numberfields!$B$3:$I$1011,8,FALSE),"")</f>
        <v/>
      </c>
      <c r="I872" s="23" t="str">
        <f>IFERROR(VLOOKUP(B872,Primegrid!$B$3:$I$955,8,FALSE),"")</f>
        <v/>
      </c>
      <c r="J872" s="27">
        <f>IFERROR(VLOOKUP(B872,'SETI@home'!$B$3:$I$2497,8,FALSE),"")</f>
        <v>9.6860511338854885E-2</v>
      </c>
      <c r="K872" s="23" t="str">
        <f>IFERROR(VLOOKUP(B872,SRBase!$B$3:$I$655,8,FALSE),"")</f>
        <v/>
      </c>
      <c r="L872" s="23" t="str">
        <f>IFERROR(VLOOKUP(B872,'theSkyNet POGS'!$B$3:$I$1158,8,FALSE),"")</f>
        <v/>
      </c>
      <c r="M872" s="23" t="str">
        <f>IFERROR(VLOOKUP(B872,'TN-Grid'!$B$3:$I$908,8,FALSE),"")</f>
        <v/>
      </c>
      <c r="N872" s="23">
        <f>IFERROR(VLOOKUP(B872,'Yoyo@home'!$B$3:$I$955,8,FALSE),"")</f>
        <v>0.76970817395711733</v>
      </c>
      <c r="O872" s="22"/>
      <c r="P872" s="4">
        <f t="shared" si="18"/>
        <v>5</v>
      </c>
    </row>
    <row r="873" spans="2:16" x14ac:dyDescent="0.35">
      <c r="B873" s="12" t="s">
        <v>199</v>
      </c>
      <c r="C873" s="23" t="str">
        <f>IFERROR(VLOOKUP(B873,'Asteroids@home'!$B$3:$I$1398,8,FALSE),"")</f>
        <v/>
      </c>
      <c r="D873" s="23" t="str">
        <f>IFERROR(VLOOKUP(B873,'Citizen Science Grid'!$B$3:$I$1120,8,FALSE),"")</f>
        <v/>
      </c>
      <c r="E873" s="27" t="str">
        <f>IFERROR(VLOOKUP(B873,'Enigma@home'!$B$3:$I$1120,8,FALSE),"")</f>
        <v/>
      </c>
      <c r="F873" s="23" t="str">
        <f>IFERROR(VLOOKUP(B873,'LHC@home'!$B$3:$I$1280,8,FALSE),"")</f>
        <v/>
      </c>
      <c r="G873" s="23" t="str">
        <f>IFERROR(VLOOKUP(B873,'NFS@Home'!$B$3:$I$1280,8,FALSE),"")</f>
        <v/>
      </c>
      <c r="H873" s="23">
        <f>IFERROR(VLOOKUP(B873,Numberfields!$B$3:$I$1011,8,FALSE),"")</f>
        <v>0.18128940261204751</v>
      </c>
      <c r="I873" s="23" t="str">
        <f>IFERROR(VLOOKUP(B873,Primegrid!$B$3:$I$955,8,FALSE),"")</f>
        <v/>
      </c>
      <c r="J873" s="27" t="str">
        <f>IFERROR(VLOOKUP(B873,'SETI@home'!$B$3:$I$2497,8,FALSE),"")</f>
        <v/>
      </c>
      <c r="K873" s="23" t="str">
        <f>IFERROR(VLOOKUP(B873,SRBase!$B$3:$I$655,8,FALSE),"")</f>
        <v/>
      </c>
      <c r="L873" s="23" t="str">
        <f>IFERROR(VLOOKUP(B873,'theSkyNet POGS'!$B$3:$I$1158,8,FALSE),"")</f>
        <v/>
      </c>
      <c r="M873" s="23">
        <f>IFERROR(VLOOKUP(B873,'TN-Grid'!$B$3:$I$908,8,FALSE),"")</f>
        <v>1.6169595642088617</v>
      </c>
      <c r="N873" s="23">
        <f>IFERROR(VLOOKUP(B873,'Yoyo@home'!$B$3:$I$955,8,FALSE),"")</f>
        <v>0.77226468536495751</v>
      </c>
      <c r="O873" s="22"/>
      <c r="P873" s="4">
        <f t="shared" si="18"/>
        <v>3</v>
      </c>
    </row>
    <row r="874" spans="2:16" x14ac:dyDescent="0.35">
      <c r="B874" s="12" t="s">
        <v>1638</v>
      </c>
      <c r="C874" s="23" t="str">
        <f>IFERROR(VLOOKUP(B874,'Asteroids@home'!$B$3:$I$1398,8,FALSE),"")</f>
        <v/>
      </c>
      <c r="D874" s="23" t="str">
        <f>IFERROR(VLOOKUP(B874,'Citizen Science Grid'!$B$3:$I$1120,8,FALSE),"")</f>
        <v/>
      </c>
      <c r="E874" s="27" t="str">
        <f>IFERROR(VLOOKUP(B874,'Enigma@home'!$B$3:$I$1120,8,FALSE),"")</f>
        <v/>
      </c>
      <c r="F874" s="23" t="str">
        <f>IFERROR(VLOOKUP(B874,'LHC@home'!$B$3:$I$1280,8,FALSE),"")</f>
        <v/>
      </c>
      <c r="G874" s="23">
        <f>IFERROR(VLOOKUP(B874,'NFS@Home'!$B$3:$I$1280,8,FALSE),"")</f>
        <v>0.49539519765935564</v>
      </c>
      <c r="H874" s="23">
        <f>IFERROR(VLOOKUP(B874,Numberfields!$B$3:$I$1011,8,FALSE),"")</f>
        <v>0.26370160396480391</v>
      </c>
      <c r="I874" s="23" t="str">
        <f>IFERROR(VLOOKUP(B874,Primegrid!$B$3:$I$955,8,FALSE),"")</f>
        <v/>
      </c>
      <c r="J874" s="27" t="str">
        <f>IFERROR(VLOOKUP(B874,'SETI@home'!$B$3:$I$2497,8,FALSE),"")</f>
        <v/>
      </c>
      <c r="K874" s="23" t="str">
        <f>IFERROR(VLOOKUP(B874,SRBase!$B$3:$I$655,8,FALSE),"")</f>
        <v/>
      </c>
      <c r="L874" s="23">
        <f>IFERROR(VLOOKUP(B874,'theSkyNet POGS'!$B$3:$I$1158,8,FALSE),"")</f>
        <v>0.53464229321572909</v>
      </c>
      <c r="M874" s="23" t="str">
        <f>IFERROR(VLOOKUP(B874,'TN-Grid'!$B$3:$I$908,8,FALSE),"")</f>
        <v/>
      </c>
      <c r="N874" s="23" t="str">
        <f>IFERROR(VLOOKUP(B874,'Yoyo@home'!$B$3:$I$955,8,FALSE),"")</f>
        <v/>
      </c>
      <c r="O874" s="22"/>
      <c r="P874" s="4">
        <f t="shared" si="18"/>
        <v>3</v>
      </c>
    </row>
    <row r="875" spans="2:16" x14ac:dyDescent="0.35">
      <c r="B875" s="12" t="s">
        <v>1174</v>
      </c>
      <c r="C875" s="23">
        <f>IFERROR(VLOOKUP(B875,'Asteroids@home'!$B$3:$I$1398,8,FALSE),"")</f>
        <v>0.1444418154868993</v>
      </c>
      <c r="D875" s="23" t="str">
        <f>IFERROR(VLOOKUP(B875,'Citizen Science Grid'!$B$3:$I$1120,8,FALSE),"")</f>
        <v/>
      </c>
      <c r="E875" s="27" t="str">
        <f>IFERROR(VLOOKUP(B875,'Enigma@home'!$B$3:$I$1120,8,FALSE),"")</f>
        <v/>
      </c>
      <c r="F875" s="23" t="str">
        <f>IFERROR(VLOOKUP(B875,'LHC@home'!$B$3:$I$1280,8,FALSE),"")</f>
        <v/>
      </c>
      <c r="G875" s="23" t="str">
        <f>IFERROR(VLOOKUP(B875,'NFS@Home'!$B$3:$I$1280,8,FALSE),"")</f>
        <v/>
      </c>
      <c r="H875" s="23" t="str">
        <f>IFERROR(VLOOKUP(B875,Numberfields!$B$3:$I$1011,8,FALSE),"")</f>
        <v/>
      </c>
      <c r="I875" s="23" t="str">
        <f>IFERROR(VLOOKUP(B875,Primegrid!$B$3:$I$955,8,FALSE),"")</f>
        <v/>
      </c>
      <c r="J875" s="27" t="str">
        <f>IFERROR(VLOOKUP(B875,'SETI@home'!$B$3:$I$2497,8,FALSE),"")</f>
        <v/>
      </c>
      <c r="K875" s="23" t="str">
        <f>IFERROR(VLOOKUP(B875,SRBase!$B$3:$I$655,8,FALSE),"")</f>
        <v/>
      </c>
      <c r="L875" s="23" t="str">
        <f>IFERROR(VLOOKUP(B875,'theSkyNet POGS'!$B$3:$I$1158,8,FALSE),"")</f>
        <v/>
      </c>
      <c r="M875" s="23" t="str">
        <f>IFERROR(VLOOKUP(B875,'TN-Grid'!$B$3:$I$908,8,FALSE),"")</f>
        <v/>
      </c>
      <c r="N875" s="23" t="str">
        <f>IFERROR(VLOOKUP(B875,'Yoyo@home'!$B$3:$I$955,8,FALSE),"")</f>
        <v/>
      </c>
      <c r="O875" s="22"/>
      <c r="P875" s="4">
        <f t="shared" si="18"/>
        <v>1</v>
      </c>
    </row>
    <row r="876" spans="2:16" x14ac:dyDescent="0.35">
      <c r="B876" s="12" t="s">
        <v>811</v>
      </c>
      <c r="C876" s="23" t="str">
        <f>IFERROR(VLOOKUP(B876,'Asteroids@home'!$B$3:$I$1398,8,FALSE),"")</f>
        <v/>
      </c>
      <c r="D876" s="23" t="str">
        <f>IFERROR(VLOOKUP(B876,'Citizen Science Grid'!$B$3:$I$1120,8,FALSE),"")</f>
        <v/>
      </c>
      <c r="E876" s="27">
        <f>IFERROR(VLOOKUP(B876,'Enigma@home'!$B$3:$I$1120,8,FALSE),"")</f>
        <v>1.2303561724690444E-2</v>
      </c>
      <c r="F876" s="23" t="str">
        <f>IFERROR(VLOOKUP(B876,'LHC@home'!$B$3:$I$1280,8,FALSE),"")</f>
        <v/>
      </c>
      <c r="G876" s="23" t="str">
        <f>IFERROR(VLOOKUP(B876,'NFS@Home'!$B$3:$I$1280,8,FALSE),"")</f>
        <v/>
      </c>
      <c r="H876" s="23" t="str">
        <f>IFERROR(VLOOKUP(B876,Numberfields!$B$3:$I$1011,8,FALSE),"")</f>
        <v/>
      </c>
      <c r="I876" s="23">
        <f>IFERROR(VLOOKUP(B876,Primegrid!$B$3:$I$955,8,FALSE),"")</f>
        <v>7.8221734633389869E-3</v>
      </c>
      <c r="J876" s="27">
        <f>IFERROR(VLOOKUP(B876,'SETI@home'!$B$3:$I$2497,8,FALSE),"")</f>
        <v>3.0370426397930202E-2</v>
      </c>
      <c r="K876" s="23" t="str">
        <f>IFERROR(VLOOKUP(B876,SRBase!$B$3:$I$655,8,FALSE),"")</f>
        <v/>
      </c>
      <c r="L876" s="23">
        <f>IFERROR(VLOOKUP(B876,'theSkyNet POGS'!$B$3:$I$1158,8,FALSE),"")</f>
        <v>0.13272549146469054</v>
      </c>
      <c r="M876" s="23">
        <f>IFERROR(VLOOKUP(B876,'TN-Grid'!$B$3:$I$908,8,FALSE),"")</f>
        <v>0.34720118623008478</v>
      </c>
      <c r="N876" s="23">
        <f>IFERROR(VLOOKUP(B876,'Yoyo@home'!$B$3:$I$955,8,FALSE),"")</f>
        <v>0.15575609110080499</v>
      </c>
      <c r="O876" s="22"/>
      <c r="P876" s="4">
        <f t="shared" si="18"/>
        <v>6</v>
      </c>
    </row>
    <row r="877" spans="2:16" x14ac:dyDescent="0.35">
      <c r="B877" s="12" t="s">
        <v>200</v>
      </c>
      <c r="C877" s="23">
        <f>IFERROR(VLOOKUP(B877,'Asteroids@home'!$B$3:$I$1398,8,FALSE),"")</f>
        <v>7.9150164764385522E-2</v>
      </c>
      <c r="D877" s="23">
        <f>IFERROR(VLOOKUP(B877,'Citizen Science Grid'!$B$3:$I$1120,8,FALSE),"")</f>
        <v>0.22149235923440305</v>
      </c>
      <c r="E877" s="27" t="str">
        <f>IFERROR(VLOOKUP(B877,'Enigma@home'!$B$3:$I$1120,8,FALSE),"")</f>
        <v/>
      </c>
      <c r="F877" s="23">
        <f>IFERROR(VLOOKUP(B877,'LHC@home'!$B$3:$I$1280,8,FALSE),"")</f>
        <v>0.13958730616479995</v>
      </c>
      <c r="G877" s="23">
        <f>IFERROR(VLOOKUP(B877,'NFS@Home'!$B$3:$I$1280,8,FALSE),"")</f>
        <v>0.1191191119006251</v>
      </c>
      <c r="H877" s="23">
        <f>IFERROR(VLOOKUP(B877,Numberfields!$B$3:$I$1011,8,FALSE),"")</f>
        <v>6.8779857370729031E-2</v>
      </c>
      <c r="I877" s="23" t="str">
        <f>IFERROR(VLOOKUP(B877,Primegrid!$B$3:$I$955,8,FALSE),"")</f>
        <v/>
      </c>
      <c r="J877" s="27">
        <f>IFERROR(VLOOKUP(B877,'SETI@home'!$B$3:$I$2497,8,FALSE),"")</f>
        <v>2.8454383049348182E-2</v>
      </c>
      <c r="K877" s="23">
        <f>IFERROR(VLOOKUP(B877,SRBase!$B$3:$I$655,8,FALSE),"")</f>
        <v>0.10047562307140832</v>
      </c>
      <c r="L877" s="23">
        <f>IFERROR(VLOOKUP(B877,'theSkyNet POGS'!$B$3:$I$1158,8,FALSE),"")</f>
        <v>0.15591752870205125</v>
      </c>
      <c r="M877" s="23">
        <f>IFERROR(VLOOKUP(B877,'TN-Grid'!$B$3:$I$908,8,FALSE),"")</f>
        <v>0.32043891805879676</v>
      </c>
      <c r="N877" s="23" t="str">
        <f>IFERROR(VLOOKUP(B877,'Yoyo@home'!$B$3:$I$955,8,FALSE),"")</f>
        <v/>
      </c>
      <c r="O877" s="22"/>
      <c r="P877" s="4">
        <f t="shared" si="18"/>
        <v>9</v>
      </c>
    </row>
    <row r="878" spans="2:16" x14ac:dyDescent="0.35">
      <c r="B878" s="12" t="s">
        <v>1175</v>
      </c>
      <c r="C878" s="23" t="str">
        <f>IFERROR(VLOOKUP(B878,'Asteroids@home'!$B$3:$I$1398,8,FALSE),"")</f>
        <v/>
      </c>
      <c r="D878" s="23" t="str">
        <f>IFERROR(VLOOKUP(B878,'Citizen Science Grid'!$B$3:$I$1120,8,FALSE),"")</f>
        <v/>
      </c>
      <c r="E878" s="27" t="str">
        <f>IFERROR(VLOOKUP(B878,'Enigma@home'!$B$3:$I$1120,8,FALSE),"")</f>
        <v/>
      </c>
      <c r="F878" s="23" t="str">
        <f>IFERROR(VLOOKUP(B878,'LHC@home'!$B$3:$I$1280,8,FALSE),"")</f>
        <v/>
      </c>
      <c r="G878" s="23" t="str">
        <f>IFERROR(VLOOKUP(B878,'NFS@Home'!$B$3:$I$1280,8,FALSE),"")</f>
        <v/>
      </c>
      <c r="H878" s="23" t="str">
        <f>IFERROR(VLOOKUP(B878,Numberfields!$B$3:$I$1011,8,FALSE),"")</f>
        <v/>
      </c>
      <c r="I878" s="23" t="str">
        <f>IFERROR(VLOOKUP(B878,Primegrid!$B$3:$I$955,8,FALSE),"")</f>
        <v/>
      </c>
      <c r="J878" s="27">
        <f>IFERROR(VLOOKUP(B878,'SETI@home'!$B$3:$I$2497,8,FALSE),"")</f>
        <v>2.7917190403276605E-2</v>
      </c>
      <c r="K878" s="23">
        <f>IFERROR(VLOOKUP(B878,SRBase!$B$3:$I$655,8,FALSE),"")</f>
        <v>0.10647188585842264</v>
      </c>
      <c r="L878" s="23" t="str">
        <f>IFERROR(VLOOKUP(B878,'theSkyNet POGS'!$B$3:$I$1158,8,FALSE),"")</f>
        <v/>
      </c>
      <c r="M878" s="23" t="str">
        <f>IFERROR(VLOOKUP(B878,'TN-Grid'!$B$3:$I$908,8,FALSE),"")</f>
        <v/>
      </c>
      <c r="N878" s="23" t="str">
        <f>IFERROR(VLOOKUP(B878,'Yoyo@home'!$B$3:$I$955,8,FALSE),"")</f>
        <v/>
      </c>
      <c r="O878" s="22"/>
      <c r="P878" s="4">
        <f t="shared" si="18"/>
        <v>2</v>
      </c>
    </row>
    <row r="879" spans="2:16" x14ac:dyDescent="0.35">
      <c r="B879" s="12" t="s">
        <v>762</v>
      </c>
      <c r="C879" s="23" t="str">
        <f>IFERROR(VLOOKUP(B879,'Asteroids@home'!$B$3:$I$1398,8,FALSE),"")</f>
        <v/>
      </c>
      <c r="D879" s="23">
        <f>IFERROR(VLOOKUP(B879,'Citizen Science Grid'!$B$3:$I$1120,8,FALSE),"")</f>
        <v>0.15226621886419509</v>
      </c>
      <c r="E879" s="27" t="str">
        <f>IFERROR(VLOOKUP(B879,'Enigma@home'!$B$3:$I$1120,8,FALSE),"")</f>
        <v/>
      </c>
      <c r="F879" s="23">
        <f>IFERROR(VLOOKUP(B879,'LHC@home'!$B$3:$I$1280,8,FALSE),"")</f>
        <v>0.18655860726345116</v>
      </c>
      <c r="G879" s="23">
        <f>IFERROR(VLOOKUP(B879,'NFS@Home'!$B$3:$I$1280,8,FALSE),"")</f>
        <v>0.12615797560354072</v>
      </c>
      <c r="H879" s="23">
        <f>IFERROR(VLOOKUP(B879,Numberfields!$B$3:$I$1011,8,FALSE),"")</f>
        <v>0.15231118530001589</v>
      </c>
      <c r="I879" s="23">
        <f>IFERROR(VLOOKUP(B879,Primegrid!$B$3:$I$955,8,FALSE),"")</f>
        <v>9.4461558623126878E-3</v>
      </c>
      <c r="J879" s="27">
        <f>IFERROR(VLOOKUP(B879,'SETI@home'!$B$3:$I$2497,8,FALSE),"")</f>
        <v>3.7890306856692632E-2</v>
      </c>
      <c r="K879" s="23" t="str">
        <f>IFERROR(VLOOKUP(B879,SRBase!$B$3:$I$655,8,FALSE),"")</f>
        <v/>
      </c>
      <c r="L879" s="23">
        <f>IFERROR(VLOOKUP(B879,'theSkyNet POGS'!$B$3:$I$1158,8,FALSE),"")</f>
        <v>0.20055273499587747</v>
      </c>
      <c r="M879" s="23">
        <f>IFERROR(VLOOKUP(B879,'TN-Grid'!$B$3:$I$908,8,FALSE),"")</f>
        <v>0.49050772996137632</v>
      </c>
      <c r="N879" s="23" t="str">
        <f>IFERROR(VLOOKUP(B879,'Yoyo@home'!$B$3:$I$955,8,FALSE),"")</f>
        <v/>
      </c>
      <c r="O879" s="22"/>
      <c r="P879" s="4">
        <f t="shared" si="18"/>
        <v>8</v>
      </c>
    </row>
    <row r="880" spans="2:16" x14ac:dyDescent="0.35">
      <c r="B880" s="12" t="s">
        <v>1176</v>
      </c>
      <c r="C880" s="23" t="str">
        <f>IFERROR(VLOOKUP(B880,'Asteroids@home'!$B$3:$I$1398,8,FALSE),"")</f>
        <v/>
      </c>
      <c r="D880" s="23">
        <f>IFERROR(VLOOKUP(B880,'Citizen Science Grid'!$B$3:$I$1120,8,FALSE),"")</f>
        <v>0.20627243246349389</v>
      </c>
      <c r="E880" s="27">
        <f>IFERROR(VLOOKUP(B880,'Enigma@home'!$B$3:$I$1120,8,FALSE),"")</f>
        <v>1.2300332981308143E-2</v>
      </c>
      <c r="F880" s="23" t="str">
        <f>IFERROR(VLOOKUP(B880,'LHC@home'!$B$3:$I$1280,8,FALSE),"")</f>
        <v/>
      </c>
      <c r="G880" s="23" t="str">
        <f>IFERROR(VLOOKUP(B880,'NFS@Home'!$B$3:$I$1280,8,FALSE),"")</f>
        <v/>
      </c>
      <c r="H880" s="23" t="str">
        <f>IFERROR(VLOOKUP(B880,Numberfields!$B$3:$I$1011,8,FALSE),"")</f>
        <v/>
      </c>
      <c r="I880" s="23" t="str">
        <f>IFERROR(VLOOKUP(B880,Primegrid!$B$3:$I$955,8,FALSE),"")</f>
        <v/>
      </c>
      <c r="J880" s="27" t="str">
        <f>IFERROR(VLOOKUP(B880,'SETI@home'!$B$3:$I$2497,8,FALSE),"")</f>
        <v/>
      </c>
      <c r="K880" s="23" t="str">
        <f>IFERROR(VLOOKUP(B880,SRBase!$B$3:$I$655,8,FALSE),"")</f>
        <v/>
      </c>
      <c r="L880" s="23" t="str">
        <f>IFERROR(VLOOKUP(B880,'theSkyNet POGS'!$B$3:$I$1158,8,FALSE),"")</f>
        <v/>
      </c>
      <c r="M880" s="23" t="str">
        <f>IFERROR(VLOOKUP(B880,'TN-Grid'!$B$3:$I$908,8,FALSE),"")</f>
        <v/>
      </c>
      <c r="N880" s="23" t="str">
        <f>IFERROR(VLOOKUP(B880,'Yoyo@home'!$B$3:$I$955,8,FALSE),"")</f>
        <v/>
      </c>
      <c r="O880" s="22"/>
      <c r="P880" s="4">
        <f t="shared" si="18"/>
        <v>2</v>
      </c>
    </row>
    <row r="881" spans="2:16" x14ac:dyDescent="0.35">
      <c r="B881" s="12" t="s">
        <v>1177</v>
      </c>
      <c r="C881" s="23">
        <f>IFERROR(VLOOKUP(B881,'Asteroids@home'!$B$3:$I$1398,8,FALSE),"")</f>
        <v>0.12604764605706559</v>
      </c>
      <c r="D881" s="23" t="str">
        <f>IFERROR(VLOOKUP(B881,'Citizen Science Grid'!$B$3:$I$1120,8,FALSE),"")</f>
        <v/>
      </c>
      <c r="E881" s="27" t="str">
        <f>IFERROR(VLOOKUP(B881,'Enigma@home'!$B$3:$I$1120,8,FALSE),"")</f>
        <v/>
      </c>
      <c r="F881" s="23" t="str">
        <f>IFERROR(VLOOKUP(B881,'LHC@home'!$B$3:$I$1280,8,FALSE),"")</f>
        <v/>
      </c>
      <c r="G881" s="23" t="str">
        <f>IFERROR(VLOOKUP(B881,'NFS@Home'!$B$3:$I$1280,8,FALSE),"")</f>
        <v/>
      </c>
      <c r="H881" s="23" t="str">
        <f>IFERROR(VLOOKUP(B881,Numberfields!$B$3:$I$1011,8,FALSE),"")</f>
        <v/>
      </c>
      <c r="I881" s="23" t="str">
        <f>IFERROR(VLOOKUP(B881,Primegrid!$B$3:$I$955,8,FALSE),"")</f>
        <v/>
      </c>
      <c r="J881" s="27">
        <f>IFERROR(VLOOKUP(B881,'SETI@home'!$B$3:$I$2497,8,FALSE),"")</f>
        <v>4.0069023060049433E-2</v>
      </c>
      <c r="K881" s="23" t="str">
        <f>IFERROR(VLOOKUP(B881,SRBase!$B$3:$I$655,8,FALSE),"")</f>
        <v/>
      </c>
      <c r="L881" s="23">
        <f>IFERROR(VLOOKUP(B881,'theSkyNet POGS'!$B$3:$I$1158,8,FALSE),"")</f>
        <v>0.12961140700772894</v>
      </c>
      <c r="M881" s="23" t="str">
        <f>IFERROR(VLOOKUP(B881,'TN-Grid'!$B$3:$I$908,8,FALSE),"")</f>
        <v/>
      </c>
      <c r="N881" s="23" t="str">
        <f>IFERROR(VLOOKUP(B881,'Yoyo@home'!$B$3:$I$955,8,FALSE),"")</f>
        <v/>
      </c>
      <c r="O881" s="22"/>
      <c r="P881" s="4">
        <f t="shared" si="18"/>
        <v>3</v>
      </c>
    </row>
    <row r="882" spans="2:16" x14ac:dyDescent="0.35">
      <c r="B882" s="12" t="s">
        <v>1777</v>
      </c>
      <c r="C882" s="23" t="str">
        <f>IFERROR(VLOOKUP(B882,'Asteroids@home'!$B$3:$I$1398,8,FALSE),"")</f>
        <v/>
      </c>
      <c r="D882" s="23">
        <f>IFERROR(VLOOKUP(B882,'Citizen Science Grid'!$B$3:$I$1120,8,FALSE),"")</f>
        <v>0.17258685006048161</v>
      </c>
      <c r="E882" s="27" t="str">
        <f>IFERROR(VLOOKUP(B882,'Enigma@home'!$B$3:$I$1120,8,FALSE),"")</f>
        <v/>
      </c>
      <c r="F882" s="23" t="str">
        <f>IFERROR(VLOOKUP(B882,'LHC@home'!$B$3:$I$1280,8,FALSE),"")</f>
        <v/>
      </c>
      <c r="G882" s="23" t="str">
        <f>IFERROR(VLOOKUP(B882,'NFS@Home'!$B$3:$I$1280,8,FALSE),"")</f>
        <v/>
      </c>
      <c r="H882" s="23">
        <f>IFERROR(VLOOKUP(B882,Numberfields!$B$3:$I$1011,8,FALSE),"")</f>
        <v>0.11820814237169633</v>
      </c>
      <c r="I882" s="23" t="str">
        <f>IFERROR(VLOOKUP(B882,Primegrid!$B$3:$I$955,8,FALSE),"")</f>
        <v/>
      </c>
      <c r="J882" s="27" t="str">
        <f>IFERROR(VLOOKUP(B882,'SETI@home'!$B$3:$I$2497,8,FALSE),"")</f>
        <v/>
      </c>
      <c r="K882" s="23" t="str">
        <f>IFERROR(VLOOKUP(B882,SRBase!$B$3:$I$655,8,FALSE),"")</f>
        <v/>
      </c>
      <c r="L882" s="23">
        <f>IFERROR(VLOOKUP(B882,'theSkyNet POGS'!$B$3:$I$1158,8,FALSE),"")</f>
        <v>0.15522109545447879</v>
      </c>
      <c r="M882" s="23" t="str">
        <f>IFERROR(VLOOKUP(B882,'TN-Grid'!$B$3:$I$908,8,FALSE),"")</f>
        <v/>
      </c>
      <c r="N882" s="23" t="str">
        <f>IFERROR(VLOOKUP(B882,'Yoyo@home'!$B$3:$I$955,8,FALSE),"")</f>
        <v/>
      </c>
      <c r="O882" s="22"/>
      <c r="P882" s="4">
        <f t="shared" si="18"/>
        <v>3</v>
      </c>
    </row>
    <row r="883" spans="2:16" x14ac:dyDescent="0.35">
      <c r="B883" s="12" t="s">
        <v>1178</v>
      </c>
      <c r="C883" s="23" t="str">
        <f>IFERROR(VLOOKUP(B883,'Asteroids@home'!$B$3:$I$1398,8,FALSE),"")</f>
        <v/>
      </c>
      <c r="D883" s="23">
        <f>IFERROR(VLOOKUP(B883,'Citizen Science Grid'!$B$3:$I$1120,8,FALSE),"")</f>
        <v>0.2034221133840686</v>
      </c>
      <c r="E883" s="27">
        <f>IFERROR(VLOOKUP(B883,'Enigma@home'!$B$3:$I$1120,8,FALSE),"")</f>
        <v>1.7131925787888014E-2</v>
      </c>
      <c r="F883" s="23" t="str">
        <f>IFERROR(VLOOKUP(B883,'LHC@home'!$B$3:$I$1280,8,FALSE),"")</f>
        <v/>
      </c>
      <c r="G883" s="23" t="str">
        <f>IFERROR(VLOOKUP(B883,'NFS@Home'!$B$3:$I$1280,8,FALSE),"")</f>
        <v/>
      </c>
      <c r="H883" s="23" t="str">
        <f>IFERROR(VLOOKUP(B883,Numberfields!$B$3:$I$1011,8,FALSE),"")</f>
        <v/>
      </c>
      <c r="I883" s="23" t="str">
        <f>IFERROR(VLOOKUP(B883,Primegrid!$B$3:$I$955,8,FALSE),"")</f>
        <v/>
      </c>
      <c r="J883" s="27">
        <f>IFERROR(VLOOKUP(B883,'SETI@home'!$B$3:$I$2497,8,FALSE),"")</f>
        <v>5.011210620512619E-2</v>
      </c>
      <c r="K883" s="23" t="str">
        <f>IFERROR(VLOOKUP(B883,SRBase!$B$3:$I$655,8,FALSE),"")</f>
        <v/>
      </c>
      <c r="L883" s="23" t="str">
        <f>IFERROR(VLOOKUP(B883,'theSkyNet POGS'!$B$3:$I$1158,8,FALSE),"")</f>
        <v/>
      </c>
      <c r="M883" s="23" t="str">
        <f>IFERROR(VLOOKUP(B883,'TN-Grid'!$B$3:$I$908,8,FALSE),"")</f>
        <v/>
      </c>
      <c r="N883" s="23" t="str">
        <f>IFERROR(VLOOKUP(B883,'Yoyo@home'!$B$3:$I$955,8,FALSE),"")</f>
        <v/>
      </c>
      <c r="O883" s="22"/>
      <c r="P883" s="4">
        <f t="shared" si="18"/>
        <v>3</v>
      </c>
    </row>
    <row r="884" spans="2:16" hidden="1" x14ac:dyDescent="0.35">
      <c r="B884" s="12" t="s">
        <v>2119</v>
      </c>
      <c r="C884" s="23" t="str">
        <f>IFERROR(VLOOKUP(B884,'Asteroids@home'!$B$3:$I$1398,8,FALSE),"")</f>
        <v/>
      </c>
      <c r="D884" s="23" t="str">
        <f>IFERROR(VLOOKUP(B884,'Citizen Science Grid'!$B$3:$I$1120,8,FALSE),"")</f>
        <v/>
      </c>
      <c r="E884" s="27" t="str">
        <f>IFERROR(VLOOKUP(B884,'Enigma@home'!$B$3:$I$1120,8,FALSE),"")</f>
        <v/>
      </c>
      <c r="F884" s="23" t="str">
        <f>IFERROR(VLOOKUP(B884,'LHC@home'!$B$3:$I$1280,8,FALSE),"")</f>
        <v/>
      </c>
      <c r="G884" s="23" t="str">
        <f>IFERROR(VLOOKUP(B884,'NFS@Home'!$B$3:$I$1280,8,FALSE),"")</f>
        <v/>
      </c>
      <c r="H884" s="23" t="str">
        <f>IFERROR(VLOOKUP(B884,Numberfields!$B$3:$I$1011,8,FALSE),"")</f>
        <v/>
      </c>
      <c r="I884" s="23" t="str">
        <f>IFERROR(VLOOKUP(B884,Primegrid!$B$3:$I$955,8,FALSE),"")</f>
        <v/>
      </c>
      <c r="J884" s="27" t="str">
        <f>IFERROR(VLOOKUP(B884,'SETI@home'!$B$3:$I$2497,8,FALSE),"")</f>
        <v/>
      </c>
      <c r="K884" s="23" t="str">
        <f>IFERROR(VLOOKUP(B884,SRBase!$B$3:$I$655,8,FALSE),"")</f>
        <v/>
      </c>
      <c r="L884" s="23" t="str">
        <f>IFERROR(VLOOKUP(B884,'theSkyNet POGS'!$B$3:$I$1158,8,FALSE),"")</f>
        <v/>
      </c>
      <c r="M884" s="23" t="str">
        <f>IFERROR(VLOOKUP(B884,'TN-Grid'!$B$3:$I$908,8,FALSE),"")</f>
        <v/>
      </c>
      <c r="N884" s="23" t="str">
        <f>IFERROR(VLOOKUP(B884,'Yoyo@home'!$B$3:$I$955,8,FALSE),"")</f>
        <v/>
      </c>
      <c r="O884" s="22"/>
      <c r="P884" s="4">
        <f t="shared" si="18"/>
        <v>0</v>
      </c>
    </row>
    <row r="885" spans="2:16" hidden="1" x14ac:dyDescent="0.35">
      <c r="B885" s="12" t="s">
        <v>2120</v>
      </c>
      <c r="C885" s="23" t="str">
        <f>IFERROR(VLOOKUP(B885,'Asteroids@home'!$B$3:$I$1398,8,FALSE),"")</f>
        <v/>
      </c>
      <c r="D885" s="23" t="str">
        <f>IFERROR(VLOOKUP(B885,'Citizen Science Grid'!$B$3:$I$1120,8,FALSE),"")</f>
        <v/>
      </c>
      <c r="E885" s="27" t="str">
        <f>IFERROR(VLOOKUP(B885,'Enigma@home'!$B$3:$I$1120,8,FALSE),"")</f>
        <v/>
      </c>
      <c r="F885" s="23" t="str">
        <f>IFERROR(VLOOKUP(B885,'LHC@home'!$B$3:$I$1280,8,FALSE),"")</f>
        <v/>
      </c>
      <c r="G885" s="23" t="str">
        <f>IFERROR(VLOOKUP(B885,'NFS@Home'!$B$3:$I$1280,8,FALSE),"")</f>
        <v/>
      </c>
      <c r="H885" s="23" t="str">
        <f>IFERROR(VLOOKUP(B885,Numberfields!$B$3:$I$1011,8,FALSE),"")</f>
        <v/>
      </c>
      <c r="I885" s="23" t="str">
        <f>IFERROR(VLOOKUP(B885,Primegrid!$B$3:$I$955,8,FALSE),"")</f>
        <v/>
      </c>
      <c r="J885" s="27" t="str">
        <f>IFERROR(VLOOKUP(B885,'SETI@home'!$B$3:$I$2497,8,FALSE),"")</f>
        <v/>
      </c>
      <c r="K885" s="23" t="str">
        <f>IFERROR(VLOOKUP(B885,SRBase!$B$3:$I$655,8,FALSE),"")</f>
        <v/>
      </c>
      <c r="L885" s="23" t="str">
        <f>IFERROR(VLOOKUP(B885,'theSkyNet POGS'!$B$3:$I$1158,8,FALSE),"")</f>
        <v/>
      </c>
      <c r="M885" s="23" t="str">
        <f>IFERROR(VLOOKUP(B885,'TN-Grid'!$B$3:$I$908,8,FALSE),"")</f>
        <v/>
      </c>
      <c r="N885" s="23" t="str">
        <f>IFERROR(VLOOKUP(B885,'Yoyo@home'!$B$3:$I$955,8,FALSE),"")</f>
        <v/>
      </c>
      <c r="O885" s="22"/>
      <c r="P885" s="4">
        <f t="shared" si="18"/>
        <v>0</v>
      </c>
    </row>
    <row r="886" spans="2:16" x14ac:dyDescent="0.35">
      <c r="B886" s="12" t="s">
        <v>1827</v>
      </c>
      <c r="C886" s="23" t="str">
        <f>IFERROR(VLOOKUP(B886,'Asteroids@home'!$B$3:$I$1398,8,FALSE),"")</f>
        <v/>
      </c>
      <c r="D886" s="23" t="str">
        <f>IFERROR(VLOOKUP(B886,'Citizen Science Grid'!$B$3:$I$1120,8,FALSE),"")</f>
        <v/>
      </c>
      <c r="E886" s="27" t="str">
        <f>IFERROR(VLOOKUP(B886,'Enigma@home'!$B$3:$I$1120,8,FALSE),"")</f>
        <v/>
      </c>
      <c r="F886" s="23" t="str">
        <f>IFERROR(VLOOKUP(B886,'LHC@home'!$B$3:$I$1280,8,FALSE),"")</f>
        <v/>
      </c>
      <c r="G886" s="23" t="str">
        <f>IFERROR(VLOOKUP(B886,'NFS@Home'!$B$3:$I$1280,8,FALSE),"")</f>
        <v/>
      </c>
      <c r="H886" s="23">
        <f>IFERROR(VLOOKUP(B886,Numberfields!$B$3:$I$1011,8,FALSE),"")</f>
        <v>0.17266452862704015</v>
      </c>
      <c r="I886" s="23" t="str">
        <f>IFERROR(VLOOKUP(B886,Primegrid!$B$3:$I$955,8,FALSE),"")</f>
        <v/>
      </c>
      <c r="J886" s="27" t="str">
        <f>IFERROR(VLOOKUP(B886,'SETI@home'!$B$3:$I$2497,8,FALSE),"")</f>
        <v/>
      </c>
      <c r="K886" s="23" t="str">
        <f>IFERROR(VLOOKUP(B886,SRBase!$B$3:$I$655,8,FALSE),"")</f>
        <v/>
      </c>
      <c r="L886" s="23" t="str">
        <f>IFERROR(VLOOKUP(B886,'theSkyNet POGS'!$B$3:$I$1158,8,FALSE),"")</f>
        <v/>
      </c>
      <c r="M886" s="23" t="str">
        <f>IFERROR(VLOOKUP(B886,'TN-Grid'!$B$3:$I$908,8,FALSE),"")</f>
        <v/>
      </c>
      <c r="N886" s="23" t="str">
        <f>IFERROR(VLOOKUP(B886,'Yoyo@home'!$B$3:$I$955,8,FALSE),"")</f>
        <v/>
      </c>
      <c r="O886" s="22"/>
      <c r="P886" s="4">
        <f t="shared" si="18"/>
        <v>1</v>
      </c>
    </row>
    <row r="887" spans="2:16" x14ac:dyDescent="0.35">
      <c r="B887" s="12" t="s">
        <v>201</v>
      </c>
      <c r="C887" s="23">
        <f>IFERROR(VLOOKUP(B887,'Asteroids@home'!$B$3:$I$1398,8,FALSE),"")</f>
        <v>0.17517498429206424</v>
      </c>
      <c r="D887" s="23">
        <f>IFERROR(VLOOKUP(B887,'Citizen Science Grid'!$B$3:$I$1120,8,FALSE),"")</f>
        <v>0.27981707262568173</v>
      </c>
      <c r="E887" s="27" t="str">
        <f>IFERROR(VLOOKUP(B887,'Enigma@home'!$B$3:$I$1120,8,FALSE),"")</f>
        <v/>
      </c>
      <c r="F887" s="23">
        <f>IFERROR(VLOOKUP(B887,'LHC@home'!$B$3:$I$1280,8,FALSE),"")</f>
        <v>0.32292543510418953</v>
      </c>
      <c r="G887" s="23">
        <f>IFERROR(VLOOKUP(B887,'NFS@Home'!$B$3:$I$1280,8,FALSE),"")</f>
        <v>0.21748839068254192</v>
      </c>
      <c r="H887" s="23">
        <f>IFERROR(VLOOKUP(B887,Numberfields!$B$3:$I$1011,8,FALSE),"")</f>
        <v>0.12956196100219214</v>
      </c>
      <c r="I887" s="23">
        <f>IFERROR(VLOOKUP(B887,Primegrid!$B$3:$I$955,8,FALSE),"")</f>
        <v>6.2725271427781698E-2</v>
      </c>
      <c r="J887" s="27">
        <f>IFERROR(VLOOKUP(B887,'SETI@home'!$B$3:$I$2497,8,FALSE),"")</f>
        <v>8.0255017861899092E-2</v>
      </c>
      <c r="K887" s="23">
        <f>IFERROR(VLOOKUP(B887,SRBase!$B$3:$I$655,8,FALSE),"")</f>
        <v>0.35351333405583879</v>
      </c>
      <c r="L887" s="23">
        <f>IFERROR(VLOOKUP(B887,'theSkyNet POGS'!$B$3:$I$1158,8,FALSE),"")</f>
        <v>0.32186302610731737</v>
      </c>
      <c r="M887" s="23">
        <f>IFERROR(VLOOKUP(B887,'TN-Grid'!$B$3:$I$908,8,FALSE),"")</f>
        <v>0.65399108583557741</v>
      </c>
      <c r="N887" s="23">
        <f>IFERROR(VLOOKUP(B887,'Yoyo@home'!$B$3:$I$955,8,FALSE),"")</f>
        <v>0.44788144588890677</v>
      </c>
      <c r="O887" s="22"/>
      <c r="P887" s="4">
        <f t="shared" si="18"/>
        <v>11</v>
      </c>
    </row>
    <row r="888" spans="2:16" x14ac:dyDescent="0.35">
      <c r="B888" s="12" t="s">
        <v>1896</v>
      </c>
      <c r="C888" s="23" t="str">
        <f>IFERROR(VLOOKUP(B888,'Asteroids@home'!$B$3:$I$1398,8,FALSE),"")</f>
        <v/>
      </c>
      <c r="D888" s="23">
        <f>IFERROR(VLOOKUP(B888,'Citizen Science Grid'!$B$3:$I$1120,8,FALSE),"")</f>
        <v>0.3642280017587714</v>
      </c>
      <c r="E888" s="27" t="str">
        <f>IFERROR(VLOOKUP(B888,'Enigma@home'!$B$3:$I$1120,8,FALSE),"")</f>
        <v/>
      </c>
      <c r="F888" s="23" t="str">
        <f>IFERROR(VLOOKUP(B888,'LHC@home'!$B$3:$I$1280,8,FALSE),"")</f>
        <v/>
      </c>
      <c r="G888" s="23" t="str">
        <f>IFERROR(VLOOKUP(B888,'NFS@Home'!$B$3:$I$1280,8,FALSE),"")</f>
        <v/>
      </c>
      <c r="H888" s="23" t="str">
        <f>IFERROR(VLOOKUP(B888,Numberfields!$B$3:$I$1011,8,FALSE),"")</f>
        <v/>
      </c>
      <c r="I888" s="23" t="str">
        <f>IFERROR(VLOOKUP(B888,Primegrid!$B$3:$I$955,8,FALSE),"")</f>
        <v/>
      </c>
      <c r="J888" s="27">
        <f>IFERROR(VLOOKUP(B888,'SETI@home'!$B$3:$I$2497,8,FALSE),"")</f>
        <v>8.0797850559216067E-2</v>
      </c>
      <c r="K888" s="23" t="str">
        <f>IFERROR(VLOOKUP(B888,SRBase!$B$3:$I$655,8,FALSE),"")</f>
        <v/>
      </c>
      <c r="L888" s="23" t="str">
        <f>IFERROR(VLOOKUP(B888,'theSkyNet POGS'!$B$3:$I$1158,8,FALSE),"")</f>
        <v/>
      </c>
      <c r="M888" s="23" t="str">
        <f>IFERROR(VLOOKUP(B888,'TN-Grid'!$B$3:$I$908,8,FALSE),"")</f>
        <v/>
      </c>
      <c r="N888" s="23" t="str">
        <f>IFERROR(VLOOKUP(B888,'Yoyo@home'!$B$3:$I$955,8,FALSE),"")</f>
        <v/>
      </c>
      <c r="O888" s="22"/>
      <c r="P888" s="4">
        <f t="shared" si="18"/>
        <v>2</v>
      </c>
    </row>
    <row r="889" spans="2:16" hidden="1" x14ac:dyDescent="0.35">
      <c r="B889" s="12" t="s">
        <v>1179</v>
      </c>
      <c r="C889" s="23" t="str">
        <f>IFERROR(VLOOKUP(B889,'Asteroids@home'!$B$3:$I$1398,8,FALSE),"")</f>
        <v/>
      </c>
      <c r="D889" s="23" t="str">
        <f>IFERROR(VLOOKUP(B889,'Citizen Science Grid'!$B$3:$I$1120,8,FALSE),"")</f>
        <v/>
      </c>
      <c r="E889" s="27" t="str">
        <f>IFERROR(VLOOKUP(B889,'Enigma@home'!$B$3:$I$1120,8,FALSE),"")</f>
        <v/>
      </c>
      <c r="F889" s="23" t="str">
        <f>IFERROR(VLOOKUP(B889,'LHC@home'!$B$3:$I$1280,8,FALSE),"")</f>
        <v/>
      </c>
      <c r="G889" s="23" t="str">
        <f>IFERROR(VLOOKUP(B889,'NFS@Home'!$B$3:$I$1280,8,FALSE),"")</f>
        <v/>
      </c>
      <c r="H889" s="23" t="str">
        <f>IFERROR(VLOOKUP(B889,Numberfields!$B$3:$I$1011,8,FALSE),"")</f>
        <v/>
      </c>
      <c r="I889" s="23" t="str">
        <f>IFERROR(VLOOKUP(B889,Primegrid!$B$3:$I$955,8,FALSE),"")</f>
        <v/>
      </c>
      <c r="J889" s="27" t="str">
        <f>IFERROR(VLOOKUP(B889,'SETI@home'!$B$3:$I$2497,8,FALSE),"")</f>
        <v/>
      </c>
      <c r="K889" s="23" t="str">
        <f>IFERROR(VLOOKUP(B889,SRBase!$B$3:$I$655,8,FALSE),"")</f>
        <v/>
      </c>
      <c r="L889" s="23" t="str">
        <f>IFERROR(VLOOKUP(B889,'theSkyNet POGS'!$B$3:$I$1158,8,FALSE),"")</f>
        <v/>
      </c>
      <c r="M889" s="23" t="str">
        <f>IFERROR(VLOOKUP(B889,'TN-Grid'!$B$3:$I$908,8,FALSE),"")</f>
        <v/>
      </c>
      <c r="N889" s="23" t="str">
        <f>IFERROR(VLOOKUP(B889,'Yoyo@home'!$B$3:$I$955,8,FALSE),"")</f>
        <v/>
      </c>
      <c r="O889" s="22"/>
      <c r="P889" s="4">
        <f t="shared" si="18"/>
        <v>0</v>
      </c>
    </row>
    <row r="890" spans="2:16" x14ac:dyDescent="0.35">
      <c r="B890" s="12" t="s">
        <v>2121</v>
      </c>
      <c r="C890" s="23" t="str">
        <f>IFERROR(VLOOKUP(B890,'Asteroids@home'!$B$3:$I$1398,8,FALSE),"")</f>
        <v/>
      </c>
      <c r="D890" s="23" t="str">
        <f>IFERROR(VLOOKUP(B890,'Citizen Science Grid'!$B$3:$I$1120,8,FALSE),"")</f>
        <v/>
      </c>
      <c r="E890" s="27" t="str">
        <f>IFERROR(VLOOKUP(B890,'Enigma@home'!$B$3:$I$1120,8,FALSE),"")</f>
        <v/>
      </c>
      <c r="F890" s="23" t="str">
        <f>IFERROR(VLOOKUP(B890,'LHC@home'!$B$3:$I$1280,8,FALSE),"")</f>
        <v/>
      </c>
      <c r="G890" s="23" t="str">
        <f>IFERROR(VLOOKUP(B890,'NFS@Home'!$B$3:$I$1280,8,FALSE),"")</f>
        <v/>
      </c>
      <c r="H890" s="23" t="str">
        <f>IFERROR(VLOOKUP(B890,Numberfields!$B$3:$I$1011,8,FALSE),"")</f>
        <v/>
      </c>
      <c r="I890" s="23" t="str">
        <f>IFERROR(VLOOKUP(B890,Primegrid!$B$3:$I$955,8,FALSE),"")</f>
        <v/>
      </c>
      <c r="J890" s="27">
        <f>IFERROR(VLOOKUP(B890,'SETI@home'!$B$3:$I$2497,8,FALSE),"")</f>
        <v>0.13608676783857429</v>
      </c>
      <c r="K890" s="23" t="str">
        <f>IFERROR(VLOOKUP(B890,SRBase!$B$3:$I$655,8,FALSE),"")</f>
        <v/>
      </c>
      <c r="L890" s="23" t="str">
        <f>IFERROR(VLOOKUP(B890,'theSkyNet POGS'!$B$3:$I$1158,8,FALSE),"")</f>
        <v/>
      </c>
      <c r="M890" s="23" t="str">
        <f>IFERROR(VLOOKUP(B890,'TN-Grid'!$B$3:$I$908,8,FALSE),"")</f>
        <v/>
      </c>
      <c r="N890" s="23" t="str">
        <f>IFERROR(VLOOKUP(B890,'Yoyo@home'!$B$3:$I$955,8,FALSE),"")</f>
        <v/>
      </c>
      <c r="O890" s="22"/>
      <c r="P890" s="4">
        <f t="shared" si="18"/>
        <v>1</v>
      </c>
    </row>
    <row r="891" spans="2:16" x14ac:dyDescent="0.35">
      <c r="B891" s="12" t="s">
        <v>1180</v>
      </c>
      <c r="C891" s="23">
        <f>IFERROR(VLOOKUP(B891,'Asteroids@home'!$B$3:$I$1398,8,FALSE),"")</f>
        <v>0.21755271235654083</v>
      </c>
      <c r="D891" s="23">
        <f>IFERROR(VLOOKUP(B891,'Citizen Science Grid'!$B$3:$I$1120,8,FALSE),"")</f>
        <v>0.43740693430751343</v>
      </c>
      <c r="E891" s="27" t="str">
        <f>IFERROR(VLOOKUP(B891,'Enigma@home'!$B$3:$I$1120,8,FALSE),"")</f>
        <v/>
      </c>
      <c r="F891" s="23" t="str">
        <f>IFERROR(VLOOKUP(B891,'LHC@home'!$B$3:$I$1280,8,FALSE),"")</f>
        <v/>
      </c>
      <c r="G891" s="23" t="str">
        <f>IFERROR(VLOOKUP(B891,'NFS@Home'!$B$3:$I$1280,8,FALSE),"")</f>
        <v/>
      </c>
      <c r="H891" s="23" t="str">
        <f>IFERROR(VLOOKUP(B891,Numberfields!$B$3:$I$1011,8,FALSE),"")</f>
        <v/>
      </c>
      <c r="I891" s="23" t="str">
        <f>IFERROR(VLOOKUP(B891,Primegrid!$B$3:$I$955,8,FALSE),"")</f>
        <v/>
      </c>
      <c r="J891" s="27">
        <f>IFERROR(VLOOKUP(B891,'SETI@home'!$B$3:$I$2497,8,FALSE),"")</f>
        <v>0.10592948436049174</v>
      </c>
      <c r="K891" s="23" t="str">
        <f>IFERROR(VLOOKUP(B891,SRBase!$B$3:$I$655,8,FALSE),"")</f>
        <v/>
      </c>
      <c r="L891" s="23">
        <f>IFERROR(VLOOKUP(B891,'theSkyNet POGS'!$B$3:$I$1158,8,FALSE),"")</f>
        <v>0.40472635420980041</v>
      </c>
      <c r="M891" s="23" t="str">
        <f>IFERROR(VLOOKUP(B891,'TN-Grid'!$B$3:$I$908,8,FALSE),"")</f>
        <v/>
      </c>
      <c r="N891" s="23">
        <f>IFERROR(VLOOKUP(B891,'Yoyo@home'!$B$3:$I$955,8,FALSE),"")</f>
        <v>0.53233657613369367</v>
      </c>
      <c r="O891" s="22"/>
      <c r="P891" s="4">
        <f t="shared" si="18"/>
        <v>5</v>
      </c>
    </row>
    <row r="892" spans="2:16" x14ac:dyDescent="0.35">
      <c r="B892" s="12" t="s">
        <v>1935</v>
      </c>
      <c r="C892" s="23" t="str">
        <f>IFERROR(VLOOKUP(B892,'Asteroids@home'!$B$3:$I$1398,8,FALSE),"")</f>
        <v/>
      </c>
      <c r="D892" s="23" t="str">
        <f>IFERROR(VLOOKUP(B892,'Citizen Science Grid'!$B$3:$I$1120,8,FALSE),"")</f>
        <v/>
      </c>
      <c r="E892" s="27" t="str">
        <f>IFERROR(VLOOKUP(B892,'Enigma@home'!$B$3:$I$1120,8,FALSE),"")</f>
        <v/>
      </c>
      <c r="F892" s="23" t="str">
        <f>IFERROR(VLOOKUP(B892,'LHC@home'!$B$3:$I$1280,8,FALSE),"")</f>
        <v/>
      </c>
      <c r="G892" s="23">
        <f>IFERROR(VLOOKUP(B892,'NFS@Home'!$B$3:$I$1280,8,FALSE),"")</f>
        <v>0.53944502389217242</v>
      </c>
      <c r="H892" s="23" t="str">
        <f>IFERROR(VLOOKUP(B892,Numberfields!$B$3:$I$1011,8,FALSE),"")</f>
        <v/>
      </c>
      <c r="I892" s="23">
        <f>IFERROR(VLOOKUP(B892,Primegrid!$B$3:$I$955,8,FALSE),"")</f>
        <v>7.2794406047054963E-2</v>
      </c>
      <c r="J892" s="27">
        <f>IFERROR(VLOOKUP(B892,'SETI@home'!$B$3:$I$2497,8,FALSE),"")</f>
        <v>0.12451766680677345</v>
      </c>
      <c r="K892" s="23" t="str">
        <f>IFERROR(VLOOKUP(B892,SRBase!$B$3:$I$655,8,FALSE),"")</f>
        <v/>
      </c>
      <c r="L892" s="23" t="str">
        <f>IFERROR(VLOOKUP(B892,'theSkyNet POGS'!$B$3:$I$1158,8,FALSE),"")</f>
        <v/>
      </c>
      <c r="M892" s="23" t="str">
        <f>IFERROR(VLOOKUP(B892,'TN-Grid'!$B$3:$I$908,8,FALSE),"")</f>
        <v/>
      </c>
      <c r="N892" s="23" t="str">
        <f>IFERROR(VLOOKUP(B892,'Yoyo@home'!$B$3:$I$955,8,FALSE),"")</f>
        <v/>
      </c>
      <c r="O892" s="22"/>
      <c r="P892" s="4">
        <f t="shared" si="18"/>
        <v>3</v>
      </c>
    </row>
    <row r="893" spans="2:16" x14ac:dyDescent="0.35">
      <c r="B893" s="12" t="s">
        <v>202</v>
      </c>
      <c r="C893" s="23">
        <f>IFERROR(VLOOKUP(B893,'Asteroids@home'!$B$3:$I$1398,8,FALSE),"")</f>
        <v>9.0580044435129223E-2</v>
      </c>
      <c r="D893" s="23">
        <f>IFERROR(VLOOKUP(B893,'Citizen Science Grid'!$B$3:$I$1120,8,FALSE),"")</f>
        <v>0.11811204861590678</v>
      </c>
      <c r="E893" s="27" t="str">
        <f>IFERROR(VLOOKUP(B893,'Enigma@home'!$B$3:$I$1120,8,FALSE),"")</f>
        <v/>
      </c>
      <c r="F893" s="23">
        <f>IFERROR(VLOOKUP(B893,'LHC@home'!$B$3:$I$1280,8,FALSE),"")</f>
        <v>0.21644038601870025</v>
      </c>
      <c r="G893" s="23">
        <f>IFERROR(VLOOKUP(B893,'NFS@Home'!$B$3:$I$1280,8,FALSE),"")</f>
        <v>0.23478713968865483</v>
      </c>
      <c r="H893" s="23">
        <f>IFERROR(VLOOKUP(B893,Numberfields!$B$3:$I$1011,8,FALSE),"")</f>
        <v>0.13599142814618589</v>
      </c>
      <c r="I893" s="23">
        <f>IFERROR(VLOOKUP(B893,Primegrid!$B$3:$I$955,8,FALSE),"")</f>
        <v>1.1273453362804199E-2</v>
      </c>
      <c r="J893" s="27">
        <f>IFERROR(VLOOKUP(B893,'SETI@home'!$B$3:$I$2497,8,FALSE),"")</f>
        <v>4.0799173496512263E-2</v>
      </c>
      <c r="K893" s="23" t="str">
        <f>IFERROR(VLOOKUP(B893,SRBase!$B$3:$I$655,8,FALSE),"")</f>
        <v/>
      </c>
      <c r="L893" s="23">
        <f>IFERROR(VLOOKUP(B893,'theSkyNet POGS'!$B$3:$I$1158,8,FALSE),"")</f>
        <v>0.18791827691300106</v>
      </c>
      <c r="M893" s="23">
        <f>IFERROR(VLOOKUP(B893,'TN-Grid'!$B$3:$I$908,8,FALSE),"")</f>
        <v>0.6567627806569496</v>
      </c>
      <c r="N893" s="23">
        <f>IFERROR(VLOOKUP(B893,'Yoyo@home'!$B$3:$I$955,8,FALSE),"")</f>
        <v>0.27427035980598696</v>
      </c>
      <c r="O893" s="22"/>
      <c r="P893" s="4">
        <f t="shared" si="18"/>
        <v>10</v>
      </c>
    </row>
    <row r="894" spans="2:16" x14ac:dyDescent="0.35">
      <c r="B894" s="12" t="s">
        <v>1897</v>
      </c>
      <c r="C894" s="23" t="str">
        <f>IFERROR(VLOOKUP(B894,'Asteroids@home'!$B$3:$I$1398,8,FALSE),"")</f>
        <v/>
      </c>
      <c r="D894" s="23">
        <f>IFERROR(VLOOKUP(B894,'Citizen Science Grid'!$B$3:$I$1120,8,FALSE),"")</f>
        <v>0.21952167735165309</v>
      </c>
      <c r="E894" s="27" t="str">
        <f>IFERROR(VLOOKUP(B894,'Enigma@home'!$B$3:$I$1120,8,FALSE),"")</f>
        <v/>
      </c>
      <c r="F894" s="23" t="str">
        <f>IFERROR(VLOOKUP(B894,'LHC@home'!$B$3:$I$1280,8,FALSE),"")</f>
        <v/>
      </c>
      <c r="G894" s="23" t="str">
        <f>IFERROR(VLOOKUP(B894,'NFS@Home'!$B$3:$I$1280,8,FALSE),"")</f>
        <v/>
      </c>
      <c r="H894" s="23" t="str">
        <f>IFERROR(VLOOKUP(B894,Numberfields!$B$3:$I$1011,8,FALSE),"")</f>
        <v/>
      </c>
      <c r="I894" s="23" t="str">
        <f>IFERROR(VLOOKUP(B894,Primegrid!$B$3:$I$955,8,FALSE),"")</f>
        <v/>
      </c>
      <c r="J894" s="27">
        <f>IFERROR(VLOOKUP(B894,'SETI@home'!$B$3:$I$2497,8,FALSE),"")</f>
        <v>3.1652150891635693E-2</v>
      </c>
      <c r="K894" s="23" t="str">
        <f>IFERROR(VLOOKUP(B894,SRBase!$B$3:$I$655,8,FALSE),"")</f>
        <v/>
      </c>
      <c r="L894" s="23" t="str">
        <f>IFERROR(VLOOKUP(B894,'theSkyNet POGS'!$B$3:$I$1158,8,FALSE),"")</f>
        <v/>
      </c>
      <c r="M894" s="23" t="str">
        <f>IFERROR(VLOOKUP(B894,'TN-Grid'!$B$3:$I$908,8,FALSE),"")</f>
        <v/>
      </c>
      <c r="N894" s="23" t="str">
        <f>IFERROR(VLOOKUP(B894,'Yoyo@home'!$B$3:$I$955,8,FALSE),"")</f>
        <v/>
      </c>
      <c r="O894" s="22"/>
      <c r="P894" s="4">
        <f t="shared" si="18"/>
        <v>2</v>
      </c>
    </row>
    <row r="895" spans="2:16" x14ac:dyDescent="0.35">
      <c r="B895" s="12" t="s">
        <v>1181</v>
      </c>
      <c r="C895" s="23">
        <f>IFERROR(VLOOKUP(B895,'Asteroids@home'!$B$3:$I$1398,8,FALSE),"")</f>
        <v>0.25786298576510375</v>
      </c>
      <c r="D895" s="23" t="str">
        <f>IFERROR(VLOOKUP(B895,'Citizen Science Grid'!$B$3:$I$1120,8,FALSE),"")</f>
        <v/>
      </c>
      <c r="E895" s="27">
        <f>IFERROR(VLOOKUP(B895,'Enigma@home'!$B$3:$I$1120,8,FALSE),"")</f>
        <v>3.6128531209113274E-2</v>
      </c>
      <c r="F895" s="23" t="str">
        <f>IFERROR(VLOOKUP(B895,'LHC@home'!$B$3:$I$1280,8,FALSE),"")</f>
        <v/>
      </c>
      <c r="G895" s="23" t="str">
        <f>IFERROR(VLOOKUP(B895,'NFS@Home'!$B$3:$I$1280,8,FALSE),"")</f>
        <v/>
      </c>
      <c r="H895" s="23" t="str">
        <f>IFERROR(VLOOKUP(B895,Numberfields!$B$3:$I$1011,8,FALSE),"")</f>
        <v/>
      </c>
      <c r="I895" s="23" t="str">
        <f>IFERROR(VLOOKUP(B895,Primegrid!$B$3:$I$955,8,FALSE),"")</f>
        <v/>
      </c>
      <c r="J895" s="27">
        <f>IFERROR(VLOOKUP(B895,'SETI@home'!$B$3:$I$2497,8,FALSE),"")</f>
        <v>9.7821447709051892E-2</v>
      </c>
      <c r="K895" s="23" t="str">
        <f>IFERROR(VLOOKUP(B895,SRBase!$B$3:$I$655,8,FALSE),"")</f>
        <v/>
      </c>
      <c r="L895" s="23">
        <f>IFERROR(VLOOKUP(B895,'theSkyNet POGS'!$B$3:$I$1158,8,FALSE),"")</f>
        <v>0.3363475153409638</v>
      </c>
      <c r="M895" s="23" t="str">
        <f>IFERROR(VLOOKUP(B895,'TN-Grid'!$B$3:$I$908,8,FALSE),"")</f>
        <v/>
      </c>
      <c r="N895" s="23" t="str">
        <f>IFERROR(VLOOKUP(B895,'Yoyo@home'!$B$3:$I$955,8,FALSE),"")</f>
        <v/>
      </c>
      <c r="O895" s="22"/>
      <c r="P895" s="4">
        <f t="shared" si="18"/>
        <v>4</v>
      </c>
    </row>
    <row r="896" spans="2:16" x14ac:dyDescent="0.35">
      <c r="B896" s="12" t="s">
        <v>1182</v>
      </c>
      <c r="C896" s="23">
        <f>IFERROR(VLOOKUP(B896,'Asteroids@home'!$B$3:$I$1398,8,FALSE),"")</f>
        <v>0.26651638462993416</v>
      </c>
      <c r="D896" s="23" t="str">
        <f>IFERROR(VLOOKUP(B896,'Citizen Science Grid'!$B$3:$I$1120,8,FALSE),"")</f>
        <v/>
      </c>
      <c r="E896" s="27" t="str">
        <f>IFERROR(VLOOKUP(B896,'Enigma@home'!$B$3:$I$1120,8,FALSE),"")</f>
        <v/>
      </c>
      <c r="F896" s="23" t="str">
        <f>IFERROR(VLOOKUP(B896,'LHC@home'!$B$3:$I$1280,8,FALSE),"")</f>
        <v/>
      </c>
      <c r="G896" s="23" t="str">
        <f>IFERROR(VLOOKUP(B896,'NFS@Home'!$B$3:$I$1280,8,FALSE),"")</f>
        <v/>
      </c>
      <c r="H896" s="23">
        <f>IFERROR(VLOOKUP(B896,Numberfields!$B$3:$I$1011,8,FALSE),"")</f>
        <v>0.18836354377172015</v>
      </c>
      <c r="I896" s="23" t="str">
        <f>IFERROR(VLOOKUP(B896,Primegrid!$B$3:$I$955,8,FALSE),"")</f>
        <v/>
      </c>
      <c r="J896" s="27">
        <f>IFERROR(VLOOKUP(B896,'SETI@home'!$B$3:$I$2497,8,FALSE),"")</f>
        <v>0.11257530745220574</v>
      </c>
      <c r="K896" s="23" t="str">
        <f>IFERROR(VLOOKUP(B896,SRBase!$B$3:$I$655,8,FALSE),"")</f>
        <v/>
      </c>
      <c r="L896" s="23" t="str">
        <f>IFERROR(VLOOKUP(B896,'theSkyNet POGS'!$B$3:$I$1158,8,FALSE),"")</f>
        <v/>
      </c>
      <c r="M896" s="23" t="str">
        <f>IFERROR(VLOOKUP(B896,'TN-Grid'!$B$3:$I$908,8,FALSE),"")</f>
        <v/>
      </c>
      <c r="N896" s="23" t="str">
        <f>IFERROR(VLOOKUP(B896,'Yoyo@home'!$B$3:$I$955,8,FALSE),"")</f>
        <v/>
      </c>
      <c r="O896" s="22"/>
      <c r="P896" s="4">
        <f t="shared" si="18"/>
        <v>3</v>
      </c>
    </row>
    <row r="897" spans="2:16" x14ac:dyDescent="0.35">
      <c r="B897" s="12" t="s">
        <v>1183</v>
      </c>
      <c r="C897" s="23">
        <f>IFERROR(VLOOKUP(B897,'Asteroids@home'!$B$3:$I$1398,8,FALSE),"")</f>
        <v>0.25343966438928711</v>
      </c>
      <c r="D897" s="23">
        <f>IFERROR(VLOOKUP(B897,'Citizen Science Grid'!$B$3:$I$1120,8,FALSE),"")</f>
        <v>0.52805223294039905</v>
      </c>
      <c r="E897" s="27">
        <f>IFERROR(VLOOKUP(B897,'Enigma@home'!$B$3:$I$1120,8,FALSE),"")</f>
        <v>3.5315877836019298E-2</v>
      </c>
      <c r="F897" s="23">
        <f>IFERROR(VLOOKUP(B897,'LHC@home'!$B$3:$I$1280,8,FALSE),"")</f>
        <v>0.36773973289476924</v>
      </c>
      <c r="G897" s="23">
        <f>IFERROR(VLOOKUP(B897,'NFS@Home'!$B$3:$I$1280,8,FALSE),"")</f>
        <v>0.31197825023414028</v>
      </c>
      <c r="H897" s="23" t="str">
        <f>IFERROR(VLOOKUP(B897,Numberfields!$B$3:$I$1011,8,FALSE),"")</f>
        <v/>
      </c>
      <c r="I897" s="23">
        <f>IFERROR(VLOOKUP(B897,Primegrid!$B$3:$I$955,8,FALSE),"")</f>
        <v>0.1101918180150758</v>
      </c>
      <c r="J897" s="27">
        <f>IFERROR(VLOOKUP(B897,'SETI@home'!$B$3:$I$2497,8,FALSE),"")</f>
        <v>9.6825862909315649E-2</v>
      </c>
      <c r="K897" s="23">
        <f>IFERROR(VLOOKUP(B897,SRBase!$B$3:$I$655,8,FALSE),"")</f>
        <v>0.18707448290281656</v>
      </c>
      <c r="L897" s="23" t="str">
        <f>IFERROR(VLOOKUP(B897,'theSkyNet POGS'!$B$3:$I$1158,8,FALSE),"")</f>
        <v/>
      </c>
      <c r="M897" s="23" t="str">
        <f>IFERROR(VLOOKUP(B897,'TN-Grid'!$B$3:$I$908,8,FALSE),"")</f>
        <v/>
      </c>
      <c r="N897" s="23">
        <f>IFERROR(VLOOKUP(B897,'Yoyo@home'!$B$3:$I$955,8,FALSE),"")</f>
        <v>0.44132791250732367</v>
      </c>
      <c r="O897" s="22"/>
      <c r="P897" s="4">
        <f t="shared" si="18"/>
        <v>9</v>
      </c>
    </row>
    <row r="898" spans="2:16" x14ac:dyDescent="0.35">
      <c r="B898" s="12" t="s">
        <v>1184</v>
      </c>
      <c r="C898" s="23">
        <f>IFERROR(VLOOKUP(B898,'Asteroids@home'!$B$3:$I$1398,8,FALSE),"")</f>
        <v>0.21788348360680376</v>
      </c>
      <c r="D898" s="23">
        <f>IFERROR(VLOOKUP(B898,'Citizen Science Grid'!$B$3:$I$1120,8,FALSE),"")</f>
        <v>0.31028104735883832</v>
      </c>
      <c r="E898" s="27">
        <f>IFERROR(VLOOKUP(B898,'Enigma@home'!$B$3:$I$1120,8,FALSE),"")</f>
        <v>3.2332989452658611E-2</v>
      </c>
      <c r="F898" s="23">
        <f>IFERROR(VLOOKUP(B898,'LHC@home'!$B$3:$I$1280,8,FALSE),"")</f>
        <v>0.25877237268330333</v>
      </c>
      <c r="G898" s="23">
        <f>IFERROR(VLOOKUP(B898,'NFS@Home'!$B$3:$I$1280,8,FALSE),"")</f>
        <v>0.3827574499226245</v>
      </c>
      <c r="H898" s="23">
        <f>IFERROR(VLOOKUP(B898,Numberfields!$B$3:$I$1011,8,FALSE),"")</f>
        <v>0.2357904276550857</v>
      </c>
      <c r="I898" s="23">
        <f>IFERROR(VLOOKUP(B898,Primegrid!$B$3:$I$955,8,FALSE),"")</f>
        <v>3.8805942673852817E-2</v>
      </c>
      <c r="J898" s="27">
        <f>IFERROR(VLOOKUP(B898,'SETI@home'!$B$3:$I$2497,8,FALSE),"")</f>
        <v>0.10046898796085786</v>
      </c>
      <c r="K898" s="23">
        <f>IFERROR(VLOOKUP(B898,SRBase!$B$3:$I$655,8,FALSE),"")</f>
        <v>0.38112686596417927</v>
      </c>
      <c r="L898" s="23" t="str">
        <f>IFERROR(VLOOKUP(B898,'theSkyNet POGS'!$B$3:$I$1158,8,FALSE),"")</f>
        <v/>
      </c>
      <c r="M898" s="23" t="str">
        <f>IFERROR(VLOOKUP(B898,'TN-Grid'!$B$3:$I$908,8,FALSE),"")</f>
        <v/>
      </c>
      <c r="N898" s="23" t="str">
        <f>IFERROR(VLOOKUP(B898,'Yoyo@home'!$B$3:$I$955,8,FALSE),"")</f>
        <v/>
      </c>
      <c r="O898" s="22"/>
      <c r="P898" s="4">
        <f t="shared" si="18"/>
        <v>9</v>
      </c>
    </row>
    <row r="899" spans="2:16" x14ac:dyDescent="0.35">
      <c r="B899" s="12" t="s">
        <v>835</v>
      </c>
      <c r="C899" s="23">
        <f>IFERROR(VLOOKUP(B899,'Asteroids@home'!$B$3:$I$1398,8,FALSE),"")</f>
        <v>0.29712888948290206</v>
      </c>
      <c r="D899" s="23" t="str">
        <f>IFERROR(VLOOKUP(B899,'Citizen Science Grid'!$B$3:$I$1120,8,FALSE),"")</f>
        <v/>
      </c>
      <c r="E899" s="27" t="str">
        <f>IFERROR(VLOOKUP(B899,'Enigma@home'!$B$3:$I$1120,8,FALSE),"")</f>
        <v/>
      </c>
      <c r="F899" s="23">
        <f>IFERROR(VLOOKUP(B899,'LHC@home'!$B$3:$I$1280,8,FALSE),"")</f>
        <v>0.41334485871324245</v>
      </c>
      <c r="G899" s="23">
        <f>IFERROR(VLOOKUP(B899,'NFS@Home'!$B$3:$I$1280,8,FALSE),"")</f>
        <v>0.42938798006857248</v>
      </c>
      <c r="H899" s="23">
        <f>IFERROR(VLOOKUP(B899,Numberfields!$B$3:$I$1011,8,FALSE),"")</f>
        <v>0.2255509675400062</v>
      </c>
      <c r="I899" s="23">
        <f>IFERROR(VLOOKUP(B899,Primegrid!$B$3:$I$955,8,FALSE),"")</f>
        <v>9.8341828054428801E-2</v>
      </c>
      <c r="J899" s="27">
        <f>IFERROR(VLOOKUP(B899,'SETI@home'!$B$3:$I$2497,8,FALSE),"")</f>
        <v>9.4913521075483759E-2</v>
      </c>
      <c r="K899" s="23" t="str">
        <f>IFERROR(VLOOKUP(B899,SRBase!$B$3:$I$655,8,FALSE),"")</f>
        <v/>
      </c>
      <c r="L899" s="23" t="str">
        <f>IFERROR(VLOOKUP(B899,'theSkyNet POGS'!$B$3:$I$1158,8,FALSE),"")</f>
        <v/>
      </c>
      <c r="M899" s="23">
        <f>IFERROR(VLOOKUP(B899,'TN-Grid'!$B$3:$I$908,8,FALSE),"")</f>
        <v>1.2693530430549158</v>
      </c>
      <c r="N899" s="23" t="str">
        <f>IFERROR(VLOOKUP(B899,'Yoyo@home'!$B$3:$I$955,8,FALSE),"")</f>
        <v/>
      </c>
      <c r="O899" s="22"/>
      <c r="P899" s="4">
        <f t="shared" si="18"/>
        <v>7</v>
      </c>
    </row>
    <row r="900" spans="2:16" hidden="1" x14ac:dyDescent="0.35">
      <c r="B900" s="12" t="s">
        <v>2122</v>
      </c>
      <c r="C900" s="23" t="str">
        <f>IFERROR(VLOOKUP(B900,'Asteroids@home'!$B$3:$I$1398,8,FALSE),"")</f>
        <v/>
      </c>
      <c r="D900" s="23" t="str">
        <f>IFERROR(VLOOKUP(B900,'Citizen Science Grid'!$B$3:$I$1120,8,FALSE),"")</f>
        <v/>
      </c>
      <c r="E900" s="27" t="str">
        <f>IFERROR(VLOOKUP(B900,'Enigma@home'!$B$3:$I$1120,8,FALSE),"")</f>
        <v/>
      </c>
      <c r="F900" s="23" t="str">
        <f>IFERROR(VLOOKUP(B900,'LHC@home'!$B$3:$I$1280,8,FALSE),"")</f>
        <v/>
      </c>
      <c r="G900" s="23" t="str">
        <f>IFERROR(VLOOKUP(B900,'NFS@Home'!$B$3:$I$1280,8,FALSE),"")</f>
        <v/>
      </c>
      <c r="H900" s="23" t="str">
        <f>IFERROR(VLOOKUP(B900,Numberfields!$B$3:$I$1011,8,FALSE),"")</f>
        <v/>
      </c>
      <c r="I900" s="23" t="str">
        <f>IFERROR(VLOOKUP(B900,Primegrid!$B$3:$I$955,8,FALSE),"")</f>
        <v/>
      </c>
      <c r="J900" s="27" t="str">
        <f>IFERROR(VLOOKUP(B900,'SETI@home'!$B$3:$I$2497,8,FALSE),"")</f>
        <v/>
      </c>
      <c r="K900" s="23" t="str">
        <f>IFERROR(VLOOKUP(B900,SRBase!$B$3:$I$655,8,FALSE),"")</f>
        <v/>
      </c>
      <c r="L900" s="23" t="str">
        <f>IFERROR(VLOOKUP(B900,'theSkyNet POGS'!$B$3:$I$1158,8,FALSE),"")</f>
        <v/>
      </c>
      <c r="M900" s="23" t="str">
        <f>IFERROR(VLOOKUP(B900,'TN-Grid'!$B$3:$I$908,8,FALSE),"")</f>
        <v/>
      </c>
      <c r="N900" s="23" t="str">
        <f>IFERROR(VLOOKUP(B900,'Yoyo@home'!$B$3:$I$955,8,FALSE),"")</f>
        <v/>
      </c>
      <c r="O900" s="22"/>
      <c r="P900" s="4">
        <f t="shared" si="18"/>
        <v>0</v>
      </c>
    </row>
    <row r="901" spans="2:16" x14ac:dyDescent="0.35">
      <c r="B901" s="12" t="s">
        <v>203</v>
      </c>
      <c r="C901" s="23" t="str">
        <f>IFERROR(VLOOKUP(B901,'Asteroids@home'!$B$3:$I$1398,8,FALSE),"")</f>
        <v/>
      </c>
      <c r="D901" s="23">
        <f>IFERROR(VLOOKUP(B901,'Citizen Science Grid'!$B$3:$I$1120,8,FALSE),"")</f>
        <v>0.22520605855469875</v>
      </c>
      <c r="E901" s="27">
        <f>IFERROR(VLOOKUP(B901,'Enigma@home'!$B$3:$I$1120,8,FALSE),"")</f>
        <v>2.9435950070327038E-2</v>
      </c>
      <c r="F901" s="23" t="str">
        <f>IFERROR(VLOOKUP(B901,'LHC@home'!$B$3:$I$1280,8,FALSE),"")</f>
        <v/>
      </c>
      <c r="G901" s="23" t="str">
        <f>IFERROR(VLOOKUP(B901,'NFS@Home'!$B$3:$I$1280,8,FALSE),"")</f>
        <v/>
      </c>
      <c r="H901" s="23" t="str">
        <f>IFERROR(VLOOKUP(B901,Numberfields!$B$3:$I$1011,8,FALSE),"")</f>
        <v/>
      </c>
      <c r="I901" s="23" t="str">
        <f>IFERROR(VLOOKUP(B901,Primegrid!$B$3:$I$955,8,FALSE),"")</f>
        <v/>
      </c>
      <c r="J901" s="27">
        <f>IFERROR(VLOOKUP(B901,'SETI@home'!$B$3:$I$2497,8,FALSE),"")</f>
        <v>6.3909914013145205E-2</v>
      </c>
      <c r="K901" s="23" t="str">
        <f>IFERROR(VLOOKUP(B901,SRBase!$B$3:$I$655,8,FALSE),"")</f>
        <v/>
      </c>
      <c r="L901" s="23" t="str">
        <f>IFERROR(VLOOKUP(B901,'theSkyNet POGS'!$B$3:$I$1158,8,FALSE),"")</f>
        <v/>
      </c>
      <c r="M901" s="23">
        <f>IFERROR(VLOOKUP(B901,'TN-Grid'!$B$3:$I$908,8,FALSE),"")</f>
        <v>0.6163687664972608</v>
      </c>
      <c r="N901" s="23" t="str">
        <f>IFERROR(VLOOKUP(B901,'Yoyo@home'!$B$3:$I$955,8,FALSE),"")</f>
        <v/>
      </c>
      <c r="O901" s="22"/>
      <c r="P901" s="4">
        <f t="shared" si="18"/>
        <v>4</v>
      </c>
    </row>
    <row r="902" spans="2:16" x14ac:dyDescent="0.35">
      <c r="B902" s="12" t="s">
        <v>793</v>
      </c>
      <c r="C902" s="23">
        <f>IFERROR(VLOOKUP(B902,'Asteroids@home'!$B$3:$I$1398,8,FALSE),"")</f>
        <v>0.17416570043353188</v>
      </c>
      <c r="D902" s="23" t="str">
        <f>IFERROR(VLOOKUP(B902,'Citizen Science Grid'!$B$3:$I$1120,8,FALSE),"")</f>
        <v/>
      </c>
      <c r="E902" s="27" t="str">
        <f>IFERROR(VLOOKUP(B902,'Enigma@home'!$B$3:$I$1120,8,FALSE),"")</f>
        <v/>
      </c>
      <c r="F902" s="23">
        <f>IFERROR(VLOOKUP(B902,'LHC@home'!$B$3:$I$1280,8,FALSE),"")</f>
        <v>0.44897272324490739</v>
      </c>
      <c r="G902" s="23" t="str">
        <f>IFERROR(VLOOKUP(B902,'NFS@Home'!$B$3:$I$1280,8,FALSE),"")</f>
        <v/>
      </c>
      <c r="H902" s="23" t="str">
        <f>IFERROR(VLOOKUP(B902,Numberfields!$B$3:$I$1011,8,FALSE),"")</f>
        <v/>
      </c>
      <c r="I902" s="23">
        <f>IFERROR(VLOOKUP(B902,Primegrid!$B$3:$I$955,8,FALSE),"")</f>
        <v>1.8530754557829387E-2</v>
      </c>
      <c r="J902" s="27">
        <f>IFERROR(VLOOKUP(B902,'SETI@home'!$B$3:$I$2497,8,FALSE),"")</f>
        <v>7.3329842493955813E-2</v>
      </c>
      <c r="K902" s="23" t="str">
        <f>IFERROR(VLOOKUP(B902,SRBase!$B$3:$I$655,8,FALSE),"")</f>
        <v/>
      </c>
      <c r="L902" s="23">
        <f>IFERROR(VLOOKUP(B902,'theSkyNet POGS'!$B$3:$I$1158,8,FALSE),"")</f>
        <v>0.38377700182559193</v>
      </c>
      <c r="M902" s="23">
        <f>IFERROR(VLOOKUP(B902,'TN-Grid'!$B$3:$I$908,8,FALSE),"")</f>
        <v>0.80797448687629769</v>
      </c>
      <c r="N902" s="23" t="str">
        <f>IFERROR(VLOOKUP(B902,'Yoyo@home'!$B$3:$I$955,8,FALSE),"")</f>
        <v/>
      </c>
      <c r="O902" s="22"/>
      <c r="P902" s="4">
        <f t="shared" si="18"/>
        <v>6</v>
      </c>
    </row>
    <row r="903" spans="2:16" x14ac:dyDescent="0.35">
      <c r="B903" s="12" t="s">
        <v>1185</v>
      </c>
      <c r="C903" s="23">
        <f>IFERROR(VLOOKUP(B903,'Asteroids@home'!$B$3:$I$1398,8,FALSE),"")</f>
        <v>0.28531527713785332</v>
      </c>
      <c r="D903" s="23">
        <f>IFERROR(VLOOKUP(B903,'Citizen Science Grid'!$B$3:$I$1120,8,FALSE),"")</f>
        <v>0.52727809088861954</v>
      </c>
      <c r="E903" s="27" t="str">
        <f>IFERROR(VLOOKUP(B903,'Enigma@home'!$B$3:$I$1120,8,FALSE),"")</f>
        <v/>
      </c>
      <c r="F903" s="23" t="str">
        <f>IFERROR(VLOOKUP(B903,'LHC@home'!$B$3:$I$1280,8,FALSE),"")</f>
        <v/>
      </c>
      <c r="G903" s="23">
        <f>IFERROR(VLOOKUP(B903,'NFS@Home'!$B$3:$I$1280,8,FALSE),"")</f>
        <v>0.2735808710901288</v>
      </c>
      <c r="H903" s="23" t="str">
        <f>IFERROR(VLOOKUP(B903,Numberfields!$B$3:$I$1011,8,FALSE),"")</f>
        <v/>
      </c>
      <c r="I903" s="23" t="str">
        <f>IFERROR(VLOOKUP(B903,Primegrid!$B$3:$I$955,8,FALSE),"")</f>
        <v/>
      </c>
      <c r="J903" s="27">
        <f>IFERROR(VLOOKUP(B903,'SETI@home'!$B$3:$I$2497,8,FALSE),"")</f>
        <v>8.1294927220436949E-2</v>
      </c>
      <c r="K903" s="23" t="str">
        <f>IFERROR(VLOOKUP(B903,SRBase!$B$3:$I$655,8,FALSE),"")</f>
        <v/>
      </c>
      <c r="L903" s="23" t="str">
        <f>IFERROR(VLOOKUP(B903,'theSkyNet POGS'!$B$3:$I$1158,8,FALSE),"")</f>
        <v/>
      </c>
      <c r="M903" s="23" t="str">
        <f>IFERROR(VLOOKUP(B903,'TN-Grid'!$B$3:$I$908,8,FALSE),"")</f>
        <v/>
      </c>
      <c r="N903" s="23" t="str">
        <f>IFERROR(VLOOKUP(B903,'Yoyo@home'!$B$3:$I$955,8,FALSE),"")</f>
        <v/>
      </c>
      <c r="O903" s="22"/>
      <c r="P903" s="4">
        <f t="shared" ref="P903:P966" si="19">COUNT(C903:N903)</f>
        <v>4</v>
      </c>
    </row>
    <row r="904" spans="2:16" x14ac:dyDescent="0.35">
      <c r="B904" s="12" t="s">
        <v>204</v>
      </c>
      <c r="C904" s="23">
        <f>IFERROR(VLOOKUP(B904,'Asteroids@home'!$B$3:$I$1398,8,FALSE),"")</f>
        <v>0.27843079230603979</v>
      </c>
      <c r="D904" s="23">
        <f>IFERROR(VLOOKUP(B904,'Citizen Science Grid'!$B$3:$I$1120,8,FALSE),"")</f>
        <v>0.388638973832237</v>
      </c>
      <c r="E904" s="27" t="str">
        <f>IFERROR(VLOOKUP(B904,'Enigma@home'!$B$3:$I$1120,8,FALSE),"")</f>
        <v/>
      </c>
      <c r="F904" s="23">
        <f>IFERROR(VLOOKUP(B904,'LHC@home'!$B$3:$I$1280,8,FALSE),"")</f>
        <v>0.58166387960420296</v>
      </c>
      <c r="G904" s="23">
        <f>IFERROR(VLOOKUP(B904,'NFS@Home'!$B$3:$I$1280,8,FALSE),"")</f>
        <v>0.46317941994032258</v>
      </c>
      <c r="H904" s="23">
        <f>IFERROR(VLOOKUP(B904,Numberfields!$B$3:$I$1011,8,FALSE),"")</f>
        <v>0.30069747204625047</v>
      </c>
      <c r="I904" s="23">
        <f>IFERROR(VLOOKUP(B904,Primegrid!$B$3:$I$955,8,FALSE),"")</f>
        <v>1.3993530292771009E-2</v>
      </c>
      <c r="J904" s="27">
        <f>IFERROR(VLOOKUP(B904,'SETI@home'!$B$3:$I$2497,8,FALSE),"")</f>
        <v>9.9800392087494597E-2</v>
      </c>
      <c r="K904" s="23" t="str">
        <f>IFERROR(VLOOKUP(B904,SRBase!$B$3:$I$655,8,FALSE),"")</f>
        <v/>
      </c>
      <c r="L904" s="23">
        <f>IFERROR(VLOOKUP(B904,'theSkyNet POGS'!$B$3:$I$1158,8,FALSE),"")</f>
        <v>0.45472125976010797</v>
      </c>
      <c r="M904" s="23">
        <f>IFERROR(VLOOKUP(B904,'TN-Grid'!$B$3:$I$908,8,FALSE),"")</f>
        <v>1.1627530212947352</v>
      </c>
      <c r="N904" s="23" t="str">
        <f>IFERROR(VLOOKUP(B904,'Yoyo@home'!$B$3:$I$955,8,FALSE),"")</f>
        <v/>
      </c>
      <c r="O904" s="22"/>
      <c r="P904" s="4">
        <f t="shared" si="19"/>
        <v>9</v>
      </c>
    </row>
    <row r="905" spans="2:16" x14ac:dyDescent="0.35">
      <c r="B905" s="12" t="s">
        <v>205</v>
      </c>
      <c r="C905" s="23">
        <f>IFERROR(VLOOKUP(B905,'Asteroids@home'!$B$3:$I$1398,8,FALSE),"")</f>
        <v>0.26217331913011183</v>
      </c>
      <c r="D905" s="23">
        <f>IFERROR(VLOOKUP(B905,'Citizen Science Grid'!$B$3:$I$1120,8,FALSE),"")</f>
        <v>0.48341508665277522</v>
      </c>
      <c r="E905" s="27">
        <f>IFERROR(VLOOKUP(B905,'Enigma@home'!$B$3:$I$1120,8,FALSE),"")</f>
        <v>3.6132587739953877E-2</v>
      </c>
      <c r="F905" s="23">
        <f>IFERROR(VLOOKUP(B905,'LHC@home'!$B$3:$I$1280,8,FALSE),"")</f>
        <v>0.506119563501505</v>
      </c>
      <c r="G905" s="23">
        <f>IFERROR(VLOOKUP(B905,'NFS@Home'!$B$3:$I$1280,8,FALSE),"")</f>
        <v>0.39872119583410415</v>
      </c>
      <c r="H905" s="23">
        <f>IFERROR(VLOOKUP(B905,Numberfields!$B$3:$I$1011,8,FALSE),"")</f>
        <v>0.16698811365328867</v>
      </c>
      <c r="I905" s="23">
        <f>IFERROR(VLOOKUP(B905,Primegrid!$B$3:$I$955,8,FALSE),"")</f>
        <v>5.113910803870779E-2</v>
      </c>
      <c r="J905" s="27">
        <f>IFERROR(VLOOKUP(B905,'SETI@home'!$B$3:$I$2497,8,FALSE),"")</f>
        <v>9.6095260172750482E-2</v>
      </c>
      <c r="K905" s="23">
        <f>IFERROR(VLOOKUP(B905,SRBase!$B$3:$I$655,8,FALSE),"")</f>
        <v>0.47072551105984428</v>
      </c>
      <c r="L905" s="23">
        <f>IFERROR(VLOOKUP(B905,'theSkyNet POGS'!$B$3:$I$1158,8,FALSE),"")</f>
        <v>0.46069411297237461</v>
      </c>
      <c r="M905" s="23">
        <f>IFERROR(VLOOKUP(B905,'TN-Grid'!$B$3:$I$908,8,FALSE),"")</f>
        <v>1.0753907336421051</v>
      </c>
      <c r="N905" s="23" t="str">
        <f>IFERROR(VLOOKUP(B905,'Yoyo@home'!$B$3:$I$955,8,FALSE),"")</f>
        <v/>
      </c>
      <c r="O905" s="22"/>
      <c r="P905" s="4">
        <f t="shared" si="19"/>
        <v>11</v>
      </c>
    </row>
    <row r="906" spans="2:16" x14ac:dyDescent="0.35">
      <c r="B906" s="12" t="s">
        <v>206</v>
      </c>
      <c r="C906" s="23">
        <f>IFERROR(VLOOKUP(B906,'Asteroids@home'!$B$3:$I$1398,8,FALSE),"")</f>
        <v>0.26450621005145886</v>
      </c>
      <c r="D906" s="23">
        <f>IFERROR(VLOOKUP(B906,'Citizen Science Grid'!$B$3:$I$1120,8,FALSE),"")</f>
        <v>0.46447761416472394</v>
      </c>
      <c r="E906" s="27">
        <f>IFERROR(VLOOKUP(B906,'Enigma@home'!$B$3:$I$1120,8,FALSE),"")</f>
        <v>3.1773101053116648E-2</v>
      </c>
      <c r="F906" s="23">
        <f>IFERROR(VLOOKUP(B906,'LHC@home'!$B$3:$I$1280,8,FALSE),"")</f>
        <v>0.62487796122248862</v>
      </c>
      <c r="G906" s="23">
        <f>IFERROR(VLOOKUP(B906,'NFS@Home'!$B$3:$I$1280,8,FALSE),"")</f>
        <v>0.37833915418042247</v>
      </c>
      <c r="H906" s="23">
        <f>IFERROR(VLOOKUP(B906,Numberfields!$B$3:$I$1011,8,FALSE),"")</f>
        <v>0.31734497650850574</v>
      </c>
      <c r="I906" s="23">
        <f>IFERROR(VLOOKUP(B906,Primegrid!$B$3:$I$955,8,FALSE),"")</f>
        <v>6.1119025791747009E-2</v>
      </c>
      <c r="J906" s="27">
        <f>IFERROR(VLOOKUP(B906,'SETI@home'!$B$3:$I$2497,8,FALSE),"")</f>
        <v>9.7724359317099593E-2</v>
      </c>
      <c r="K906" s="23">
        <f>IFERROR(VLOOKUP(B906,SRBase!$B$3:$I$655,8,FALSE),"")</f>
        <v>0.4875528595342471</v>
      </c>
      <c r="L906" s="23">
        <f>IFERROR(VLOOKUP(B906,'theSkyNet POGS'!$B$3:$I$1158,8,FALSE),"")</f>
        <v>0.41777281678057415</v>
      </c>
      <c r="M906" s="23">
        <f>IFERROR(VLOOKUP(B906,'TN-Grid'!$B$3:$I$908,8,FALSE),"")</f>
        <v>1.2351016201756557</v>
      </c>
      <c r="N906" s="23" t="str">
        <f>IFERROR(VLOOKUP(B906,'Yoyo@home'!$B$3:$I$955,8,FALSE),"")</f>
        <v/>
      </c>
      <c r="O906" s="22"/>
      <c r="P906" s="4">
        <f t="shared" si="19"/>
        <v>11</v>
      </c>
    </row>
    <row r="907" spans="2:16" x14ac:dyDescent="0.35">
      <c r="B907" s="12" t="s">
        <v>1778</v>
      </c>
      <c r="C907" s="23" t="str">
        <f>IFERROR(VLOOKUP(B907,'Asteroids@home'!$B$3:$I$1398,8,FALSE),"")</f>
        <v/>
      </c>
      <c r="D907" s="23" t="str">
        <f>IFERROR(VLOOKUP(B907,'Citizen Science Grid'!$B$3:$I$1120,8,FALSE),"")</f>
        <v/>
      </c>
      <c r="E907" s="27">
        <f>IFERROR(VLOOKUP(B907,'Enigma@home'!$B$3:$I$1120,8,FALSE),"")</f>
        <v>3.8862902120363703E-2</v>
      </c>
      <c r="F907" s="23" t="str">
        <f>IFERROR(VLOOKUP(B907,'LHC@home'!$B$3:$I$1280,8,FALSE),"")</f>
        <v/>
      </c>
      <c r="G907" s="23" t="str">
        <f>IFERROR(VLOOKUP(B907,'NFS@Home'!$B$3:$I$1280,8,FALSE),"")</f>
        <v/>
      </c>
      <c r="H907" s="23" t="str">
        <f>IFERROR(VLOOKUP(B907,Numberfields!$B$3:$I$1011,8,FALSE),"")</f>
        <v/>
      </c>
      <c r="I907" s="23" t="str">
        <f>IFERROR(VLOOKUP(B907,Primegrid!$B$3:$I$955,8,FALSE),"")</f>
        <v/>
      </c>
      <c r="J907" s="27" t="str">
        <f>IFERROR(VLOOKUP(B907,'SETI@home'!$B$3:$I$2497,8,FALSE),"")</f>
        <v/>
      </c>
      <c r="K907" s="23" t="str">
        <f>IFERROR(VLOOKUP(B907,SRBase!$B$3:$I$655,8,FALSE),"")</f>
        <v/>
      </c>
      <c r="L907" s="23" t="str">
        <f>IFERROR(VLOOKUP(B907,'theSkyNet POGS'!$B$3:$I$1158,8,FALSE),"")</f>
        <v/>
      </c>
      <c r="M907" s="23" t="str">
        <f>IFERROR(VLOOKUP(B907,'TN-Grid'!$B$3:$I$908,8,FALSE),"")</f>
        <v/>
      </c>
      <c r="N907" s="23" t="str">
        <f>IFERROR(VLOOKUP(B907,'Yoyo@home'!$B$3:$I$955,8,FALSE),"")</f>
        <v/>
      </c>
      <c r="O907" s="22"/>
      <c r="P907" s="4">
        <f t="shared" si="19"/>
        <v>1</v>
      </c>
    </row>
    <row r="908" spans="2:16" x14ac:dyDescent="0.35">
      <c r="B908" s="12" t="s">
        <v>1861</v>
      </c>
      <c r="C908" s="23" t="str">
        <f>IFERROR(VLOOKUP(B908,'Asteroids@home'!$B$3:$I$1398,8,FALSE),"")</f>
        <v/>
      </c>
      <c r="D908" s="23" t="str">
        <f>IFERROR(VLOOKUP(B908,'Citizen Science Grid'!$B$3:$I$1120,8,FALSE),"")</f>
        <v/>
      </c>
      <c r="E908" s="27" t="str">
        <f>IFERROR(VLOOKUP(B908,'Enigma@home'!$B$3:$I$1120,8,FALSE),"")</f>
        <v/>
      </c>
      <c r="F908" s="23" t="str">
        <f>IFERROR(VLOOKUP(B908,'LHC@home'!$B$3:$I$1280,8,FALSE),"")</f>
        <v/>
      </c>
      <c r="G908" s="23">
        <f>IFERROR(VLOOKUP(B908,'NFS@Home'!$B$3:$I$1280,8,FALSE),"")</f>
        <v>0.51124959393087588</v>
      </c>
      <c r="H908" s="23" t="str">
        <f>IFERROR(VLOOKUP(B908,Numberfields!$B$3:$I$1011,8,FALSE),"")</f>
        <v/>
      </c>
      <c r="I908" s="23" t="str">
        <f>IFERROR(VLOOKUP(B908,Primegrid!$B$3:$I$955,8,FALSE),"")</f>
        <v/>
      </c>
      <c r="J908" s="27" t="str">
        <f>IFERROR(VLOOKUP(B908,'SETI@home'!$B$3:$I$2497,8,FALSE),"")</f>
        <v/>
      </c>
      <c r="K908" s="23" t="str">
        <f>IFERROR(VLOOKUP(B908,SRBase!$B$3:$I$655,8,FALSE),"")</f>
        <v/>
      </c>
      <c r="L908" s="23" t="str">
        <f>IFERROR(VLOOKUP(B908,'theSkyNet POGS'!$B$3:$I$1158,8,FALSE),"")</f>
        <v/>
      </c>
      <c r="M908" s="23" t="str">
        <f>IFERROR(VLOOKUP(B908,'TN-Grid'!$B$3:$I$908,8,FALSE),"")</f>
        <v/>
      </c>
      <c r="N908" s="23">
        <f>IFERROR(VLOOKUP(B908,'Yoyo@home'!$B$3:$I$955,8,FALSE),"")</f>
        <v>0.60050061958854206</v>
      </c>
      <c r="O908" s="22"/>
      <c r="P908" s="4">
        <f t="shared" si="19"/>
        <v>2</v>
      </c>
    </row>
    <row r="909" spans="2:16" x14ac:dyDescent="0.35">
      <c r="B909" s="12" t="s">
        <v>207</v>
      </c>
      <c r="C909" s="23">
        <f>IFERROR(VLOOKUP(B909,'Asteroids@home'!$B$3:$I$1398,8,FALSE),"")</f>
        <v>0.5427267454571626</v>
      </c>
      <c r="D909" s="23">
        <f>IFERROR(VLOOKUP(B909,'Citizen Science Grid'!$B$3:$I$1120,8,FALSE),"")</f>
        <v>0.84293607172764429</v>
      </c>
      <c r="E909" s="27">
        <f>IFERROR(VLOOKUP(B909,'Enigma@home'!$B$3:$I$1120,8,FALSE),"")</f>
        <v>7.0264856195101699E-2</v>
      </c>
      <c r="F909" s="23">
        <f>IFERROR(VLOOKUP(B909,'LHC@home'!$B$3:$I$1280,8,FALSE),"")</f>
        <v>0.6400676858293155</v>
      </c>
      <c r="G909" s="23">
        <f>IFERROR(VLOOKUP(B909,'NFS@Home'!$B$3:$I$1280,8,FALSE),"")</f>
        <v>0.60627610247448893</v>
      </c>
      <c r="H909" s="23">
        <f>IFERROR(VLOOKUP(B909,Numberfields!$B$3:$I$1011,8,FALSE),"")</f>
        <v>0.32100106308229193</v>
      </c>
      <c r="I909" s="23">
        <f>IFERROR(VLOOKUP(B909,Primegrid!$B$3:$I$955,8,FALSE),"")</f>
        <v>0.16014588973671218</v>
      </c>
      <c r="J909" s="27">
        <f>IFERROR(VLOOKUP(B909,'SETI@home'!$B$3:$I$2497,8,FALSE),"")</f>
        <v>0.19442547045238393</v>
      </c>
      <c r="K909" s="23">
        <f>IFERROR(VLOOKUP(B909,SRBase!$B$3:$I$655,8,FALSE),"")</f>
        <v>0.53871997441427943</v>
      </c>
      <c r="L909" s="23">
        <f>IFERROR(VLOOKUP(B909,'theSkyNet POGS'!$B$3:$I$1158,8,FALSE),"")</f>
        <v>0.82507595824066904</v>
      </c>
      <c r="M909" s="23">
        <f>IFERROR(VLOOKUP(B909,'TN-Grid'!$B$3:$I$908,8,FALSE),"")</f>
        <v>1.812097613491517</v>
      </c>
      <c r="N909" s="23">
        <f>IFERROR(VLOOKUP(B909,'Yoyo@home'!$B$3:$I$955,8,FALSE),"")</f>
        <v>0.94888516846493409</v>
      </c>
      <c r="O909" s="22"/>
      <c r="P909" s="4">
        <f t="shared" si="19"/>
        <v>12</v>
      </c>
    </row>
    <row r="910" spans="2:16" x14ac:dyDescent="0.35">
      <c r="B910" s="12" t="s">
        <v>208</v>
      </c>
      <c r="C910" s="23">
        <f>IFERROR(VLOOKUP(B910,'Asteroids@home'!$B$3:$I$1398,8,FALSE),"")</f>
        <v>0.47098160738331729</v>
      </c>
      <c r="D910" s="23">
        <f>IFERROR(VLOOKUP(B910,'Citizen Science Grid'!$B$3:$I$1120,8,FALSE),"")</f>
        <v>0.69289384061679349</v>
      </c>
      <c r="E910" s="27" t="str">
        <f>IFERROR(VLOOKUP(B910,'Enigma@home'!$B$3:$I$1120,8,FALSE),"")</f>
        <v/>
      </c>
      <c r="F910" s="23">
        <f>IFERROR(VLOOKUP(B910,'LHC@home'!$B$3:$I$1280,8,FALSE),"")</f>
        <v>0.63825691880699886</v>
      </c>
      <c r="G910" s="23">
        <f>IFERROR(VLOOKUP(B910,'NFS@Home'!$B$3:$I$1280,8,FALSE),"")</f>
        <v>0.51417515751880538</v>
      </c>
      <c r="H910" s="23">
        <f>IFERROR(VLOOKUP(B910,Numberfields!$B$3:$I$1011,8,FALSE),"")</f>
        <v>0.3140868829864194</v>
      </c>
      <c r="I910" s="23" t="str">
        <f>IFERROR(VLOOKUP(B910,Primegrid!$B$3:$I$955,8,FALSE),"")</f>
        <v/>
      </c>
      <c r="J910" s="27">
        <f>IFERROR(VLOOKUP(B910,'SETI@home'!$B$3:$I$2497,8,FALSE),"")</f>
        <v>0.182469671433832</v>
      </c>
      <c r="K910" s="23">
        <f>IFERROR(VLOOKUP(B910,SRBase!$B$3:$I$655,8,FALSE),"")</f>
        <v>0.83079853461469688</v>
      </c>
      <c r="L910" s="23">
        <f>IFERROR(VLOOKUP(B910,'theSkyNet POGS'!$B$3:$I$1158,8,FALSE),"")</f>
        <v>0.52276283889886255</v>
      </c>
      <c r="M910" s="23">
        <f>IFERROR(VLOOKUP(B910,'TN-Grid'!$B$3:$I$908,8,FALSE),"")</f>
        <v>1.9567208334652435</v>
      </c>
      <c r="N910" s="23" t="str">
        <f>IFERROR(VLOOKUP(B910,'Yoyo@home'!$B$3:$I$955,8,FALSE),"")</f>
        <v/>
      </c>
      <c r="O910" s="22"/>
      <c r="P910" s="4">
        <f t="shared" si="19"/>
        <v>9</v>
      </c>
    </row>
    <row r="911" spans="2:16" x14ac:dyDescent="0.35">
      <c r="B911" s="12" t="s">
        <v>209</v>
      </c>
      <c r="C911" s="23">
        <f>IFERROR(VLOOKUP(B911,'Asteroids@home'!$B$3:$I$1398,8,FALSE),"")</f>
        <v>0.49611708502322294</v>
      </c>
      <c r="D911" s="23">
        <f>IFERROR(VLOOKUP(B911,'Citizen Science Grid'!$B$3:$I$1120,8,FALSE),"")</f>
        <v>0.94511317616782797</v>
      </c>
      <c r="E911" s="27">
        <f>IFERROR(VLOOKUP(B911,'Enigma@home'!$B$3:$I$1120,8,FALSE),"")</f>
        <v>6.4840125769043078E-2</v>
      </c>
      <c r="F911" s="23">
        <f>IFERROR(VLOOKUP(B911,'LHC@home'!$B$3:$I$1280,8,FALSE),"")</f>
        <v>0.76535375407146577</v>
      </c>
      <c r="G911" s="23">
        <f>IFERROR(VLOOKUP(B911,'NFS@Home'!$B$3:$I$1280,8,FALSE),"")</f>
        <v>0.61070421090280658</v>
      </c>
      <c r="H911" s="23">
        <f>IFERROR(VLOOKUP(B911,Numberfields!$B$3:$I$1011,8,FALSE),"")</f>
        <v>0.32963844597686548</v>
      </c>
      <c r="I911" s="23">
        <f>IFERROR(VLOOKUP(B911,Primegrid!$B$3:$I$955,8,FALSE),"")</f>
        <v>0.17755967796545666</v>
      </c>
      <c r="J911" s="27">
        <f>IFERROR(VLOOKUP(B911,'SETI@home'!$B$3:$I$2497,8,FALSE),"")</f>
        <v>0.18402018053012162</v>
      </c>
      <c r="K911" s="23">
        <f>IFERROR(VLOOKUP(B911,SRBase!$B$3:$I$655,8,FALSE),"")</f>
        <v>0.56460512409827035</v>
      </c>
      <c r="L911" s="23">
        <f>IFERROR(VLOOKUP(B911,'theSkyNet POGS'!$B$3:$I$1158,8,FALSE),"")</f>
        <v>0.55791959820797399</v>
      </c>
      <c r="M911" s="23">
        <f>IFERROR(VLOOKUP(B911,'TN-Grid'!$B$3:$I$908,8,FALSE),"")</f>
        <v>1.7650011492303372</v>
      </c>
      <c r="N911" s="23">
        <f>IFERROR(VLOOKUP(B911,'Yoyo@home'!$B$3:$I$955,8,FALSE),"")</f>
        <v>0.9980434519507082</v>
      </c>
      <c r="O911" s="22"/>
      <c r="P911" s="4">
        <f t="shared" si="19"/>
        <v>12</v>
      </c>
    </row>
    <row r="912" spans="2:16" x14ac:dyDescent="0.35">
      <c r="B912" s="12" t="s">
        <v>776</v>
      </c>
      <c r="C912" s="23">
        <f>IFERROR(VLOOKUP(B912,'Asteroids@home'!$B$3:$I$1398,8,FALSE),"")</f>
        <v>0.31910041212384482</v>
      </c>
      <c r="D912" s="23">
        <f>IFERROR(VLOOKUP(B912,'Citizen Science Grid'!$B$3:$I$1120,8,FALSE),"")</f>
        <v>0.70461218738574372</v>
      </c>
      <c r="E912" s="27" t="str">
        <f>IFERROR(VLOOKUP(B912,'Enigma@home'!$B$3:$I$1120,8,FALSE),"")</f>
        <v/>
      </c>
      <c r="F912" s="23">
        <f>IFERROR(VLOOKUP(B912,'LHC@home'!$B$3:$I$1280,8,FALSE),"")</f>
        <v>0.67945187737198054</v>
      </c>
      <c r="G912" s="23">
        <f>IFERROR(VLOOKUP(B912,'NFS@Home'!$B$3:$I$1280,8,FALSE),"")</f>
        <v>0.41611460560149838</v>
      </c>
      <c r="H912" s="23">
        <f>IFERROR(VLOOKUP(B912,Numberfields!$B$3:$I$1011,8,FALSE),"")</f>
        <v>0.33786041733657995</v>
      </c>
      <c r="I912" s="23">
        <f>IFERROR(VLOOKUP(B912,Primegrid!$B$3:$I$955,8,FALSE),"")</f>
        <v>0.1248434617896681</v>
      </c>
      <c r="J912" s="27">
        <f>IFERROR(VLOOKUP(B912,'SETI@home'!$B$3:$I$2497,8,FALSE),"")</f>
        <v>0.17461214358295307</v>
      </c>
      <c r="K912" s="23" t="str">
        <f>IFERROR(VLOOKUP(B912,SRBase!$B$3:$I$655,8,FALSE),"")</f>
        <v/>
      </c>
      <c r="L912" s="23">
        <f>IFERROR(VLOOKUP(B912,'theSkyNet POGS'!$B$3:$I$1158,8,FALSE),"")</f>
        <v>0.67326957426300338</v>
      </c>
      <c r="M912" s="23">
        <f>IFERROR(VLOOKUP(B912,'TN-Grid'!$B$3:$I$908,8,FALSE),"")</f>
        <v>1.8858127725228162</v>
      </c>
      <c r="N912" s="23" t="str">
        <f>IFERROR(VLOOKUP(B912,'Yoyo@home'!$B$3:$I$955,8,FALSE),"")</f>
        <v/>
      </c>
      <c r="O912" s="22"/>
      <c r="P912" s="4">
        <f t="shared" si="19"/>
        <v>9</v>
      </c>
    </row>
    <row r="913" spans="2:16" x14ac:dyDescent="0.35">
      <c r="B913" s="12" t="s">
        <v>210</v>
      </c>
      <c r="C913" s="23">
        <f>IFERROR(VLOOKUP(B913,'Asteroids@home'!$B$3:$I$1398,8,FALSE),"")</f>
        <v>0.43585451701554495</v>
      </c>
      <c r="D913" s="23" t="str">
        <f>IFERROR(VLOOKUP(B913,'Citizen Science Grid'!$B$3:$I$1120,8,FALSE),"")</f>
        <v/>
      </c>
      <c r="E913" s="27" t="str">
        <f>IFERROR(VLOOKUP(B913,'Enigma@home'!$B$3:$I$1120,8,FALSE),"")</f>
        <v/>
      </c>
      <c r="F913" s="23">
        <f>IFERROR(VLOOKUP(B913,'LHC@home'!$B$3:$I$1280,8,FALSE),"")</f>
        <v>0.6148234685888665</v>
      </c>
      <c r="G913" s="23">
        <f>IFERROR(VLOOKUP(B913,'NFS@Home'!$B$3:$I$1280,8,FALSE),"")</f>
        <v>0.53122148128895108</v>
      </c>
      <c r="H913" s="23">
        <f>IFERROR(VLOOKUP(B913,Numberfields!$B$3:$I$1011,8,FALSE),"")</f>
        <v>0.35181395639854379</v>
      </c>
      <c r="I913" s="23" t="str">
        <f>IFERROR(VLOOKUP(B913,Primegrid!$B$3:$I$955,8,FALSE),"")</f>
        <v/>
      </c>
      <c r="J913" s="27">
        <f>IFERROR(VLOOKUP(B913,'SETI@home'!$B$3:$I$2497,8,FALSE),"")</f>
        <v>0.21716898344797186</v>
      </c>
      <c r="K913" s="23" t="str">
        <f>IFERROR(VLOOKUP(B913,SRBase!$B$3:$I$655,8,FALSE),"")</f>
        <v/>
      </c>
      <c r="L913" s="23" t="str">
        <f>IFERROR(VLOOKUP(B913,'theSkyNet POGS'!$B$3:$I$1158,8,FALSE),"")</f>
        <v/>
      </c>
      <c r="M913" s="23">
        <f>IFERROR(VLOOKUP(B913,'TN-Grid'!$B$3:$I$908,8,FALSE),"")</f>
        <v>2.0601874948997878</v>
      </c>
      <c r="N913" s="23" t="str">
        <f>IFERROR(VLOOKUP(B913,'Yoyo@home'!$B$3:$I$955,8,FALSE),"")</f>
        <v/>
      </c>
      <c r="O913" s="22"/>
      <c r="P913" s="4">
        <f t="shared" si="19"/>
        <v>6</v>
      </c>
    </row>
    <row r="914" spans="2:16" x14ac:dyDescent="0.35">
      <c r="B914" s="12" t="s">
        <v>211</v>
      </c>
      <c r="C914" s="23">
        <f>IFERROR(VLOOKUP(B914,'Asteroids@home'!$B$3:$I$1398,8,FALSE),"")</f>
        <v>0.60175987875811598</v>
      </c>
      <c r="D914" s="23">
        <f>IFERROR(VLOOKUP(B914,'Citizen Science Grid'!$B$3:$I$1120,8,FALSE),"")</f>
        <v>0.9358314254596235</v>
      </c>
      <c r="E914" s="27">
        <f>IFERROR(VLOOKUP(B914,'Enigma@home'!$B$3:$I$1120,8,FALSE),"")</f>
        <v>2.0656641450562927E-2</v>
      </c>
      <c r="F914" s="23">
        <f>IFERROR(VLOOKUP(B914,'LHC@home'!$B$3:$I$1280,8,FALSE),"")</f>
        <v>0.65047863091949798</v>
      </c>
      <c r="G914" s="23">
        <f>IFERROR(VLOOKUP(B914,'NFS@Home'!$B$3:$I$1280,8,FALSE),"")</f>
        <v>0.62628409308602473</v>
      </c>
      <c r="H914" s="23">
        <f>IFERROR(VLOOKUP(B914,Numberfields!$B$3:$I$1011,8,FALSE),"")</f>
        <v>0.32559084261486554</v>
      </c>
      <c r="I914" s="23">
        <f>IFERROR(VLOOKUP(B914,Primegrid!$B$3:$I$955,8,FALSE),"")</f>
        <v>0.10383608701840968</v>
      </c>
      <c r="J914" s="27">
        <f>IFERROR(VLOOKUP(B914,'SETI@home'!$B$3:$I$2497,8,FALSE),"")</f>
        <v>0.18748726634543489</v>
      </c>
      <c r="K914" s="23">
        <f>IFERROR(VLOOKUP(B914,SRBase!$B$3:$I$655,8,FALSE),"")</f>
        <v>0.63803179105046437</v>
      </c>
      <c r="L914" s="23">
        <f>IFERROR(VLOOKUP(B914,'theSkyNet POGS'!$B$3:$I$1158,8,FALSE),"")</f>
        <v>0.91527581595381458</v>
      </c>
      <c r="M914" s="23">
        <f>IFERROR(VLOOKUP(B914,'TN-Grid'!$B$3:$I$908,8,FALSE),"")</f>
        <v>2.3340138548430227</v>
      </c>
      <c r="N914" s="23">
        <f>IFERROR(VLOOKUP(B914,'Yoyo@home'!$B$3:$I$955,8,FALSE),"")</f>
        <v>1.0099379509959163</v>
      </c>
      <c r="O914" s="22"/>
      <c r="P914" s="4">
        <f t="shared" si="19"/>
        <v>12</v>
      </c>
    </row>
    <row r="915" spans="2:16" x14ac:dyDescent="0.35">
      <c r="B915" s="12" t="s">
        <v>802</v>
      </c>
      <c r="C915" s="23">
        <f>IFERROR(VLOOKUP(B915,'Asteroids@home'!$B$3:$I$1398,8,FALSE),"")</f>
        <v>0.65328623222893034</v>
      </c>
      <c r="D915" s="23" t="str">
        <f>IFERROR(VLOOKUP(B915,'Citizen Science Grid'!$B$3:$I$1120,8,FALSE),"")</f>
        <v/>
      </c>
      <c r="E915" s="27" t="str">
        <f>IFERROR(VLOOKUP(B915,'Enigma@home'!$B$3:$I$1120,8,FALSE),"")</f>
        <v/>
      </c>
      <c r="F915" s="23" t="str">
        <f>IFERROR(VLOOKUP(B915,'LHC@home'!$B$3:$I$1280,8,FALSE),"")</f>
        <v/>
      </c>
      <c r="G915" s="23" t="str">
        <f>IFERROR(VLOOKUP(B915,'NFS@Home'!$B$3:$I$1280,8,FALSE),"")</f>
        <v/>
      </c>
      <c r="H915" s="23" t="str">
        <f>IFERROR(VLOOKUP(B915,Numberfields!$B$3:$I$1011,8,FALSE),"")</f>
        <v/>
      </c>
      <c r="I915" s="23" t="str">
        <f>IFERROR(VLOOKUP(B915,Primegrid!$B$3:$I$955,8,FALSE),"")</f>
        <v/>
      </c>
      <c r="J915" s="27" t="str">
        <f>IFERROR(VLOOKUP(B915,'SETI@home'!$B$3:$I$2497,8,FALSE),"")</f>
        <v/>
      </c>
      <c r="K915" s="23" t="str">
        <f>IFERROR(VLOOKUP(B915,SRBase!$B$3:$I$655,8,FALSE),"")</f>
        <v/>
      </c>
      <c r="L915" s="23">
        <f>IFERROR(VLOOKUP(B915,'theSkyNet POGS'!$B$3:$I$1158,8,FALSE),"")</f>
        <v>0.65397351884997046</v>
      </c>
      <c r="M915" s="23">
        <f>IFERROR(VLOOKUP(B915,'TN-Grid'!$B$3:$I$908,8,FALSE),"")</f>
        <v>1.7842002383729854</v>
      </c>
      <c r="N915" s="23" t="str">
        <f>IFERROR(VLOOKUP(B915,'Yoyo@home'!$B$3:$I$955,8,FALSE),"")</f>
        <v/>
      </c>
      <c r="O915" s="22"/>
      <c r="P915" s="4">
        <f t="shared" si="19"/>
        <v>3</v>
      </c>
    </row>
    <row r="916" spans="2:16" x14ac:dyDescent="0.35">
      <c r="B916" s="12" t="s">
        <v>1186</v>
      </c>
      <c r="C916" s="23" t="str">
        <f>IFERROR(VLOOKUP(B916,'Asteroids@home'!$B$3:$I$1398,8,FALSE),"")</f>
        <v/>
      </c>
      <c r="D916" s="23" t="str">
        <f>IFERROR(VLOOKUP(B916,'Citizen Science Grid'!$B$3:$I$1120,8,FALSE),"")</f>
        <v/>
      </c>
      <c r="E916" s="27" t="str">
        <f>IFERROR(VLOOKUP(B916,'Enigma@home'!$B$3:$I$1120,8,FALSE),"")</f>
        <v/>
      </c>
      <c r="F916" s="23">
        <f>IFERROR(VLOOKUP(B916,'LHC@home'!$B$3:$I$1280,8,FALSE),"")</f>
        <v>0.77000641282262239</v>
      </c>
      <c r="G916" s="23" t="str">
        <f>IFERROR(VLOOKUP(B916,'NFS@Home'!$B$3:$I$1280,8,FALSE),"")</f>
        <v/>
      </c>
      <c r="H916" s="23" t="str">
        <f>IFERROR(VLOOKUP(B916,Numberfields!$B$3:$I$1011,8,FALSE),"")</f>
        <v/>
      </c>
      <c r="I916" s="23" t="str">
        <f>IFERROR(VLOOKUP(B916,Primegrid!$B$3:$I$955,8,FALSE),"")</f>
        <v/>
      </c>
      <c r="J916" s="27">
        <f>IFERROR(VLOOKUP(B916,'SETI@home'!$B$3:$I$2497,8,FALSE),"")</f>
        <v>0.19641570072269443</v>
      </c>
      <c r="K916" s="23" t="str">
        <f>IFERROR(VLOOKUP(B916,SRBase!$B$3:$I$655,8,FALSE),"")</f>
        <v/>
      </c>
      <c r="L916" s="23">
        <f>IFERROR(VLOOKUP(B916,'theSkyNet POGS'!$B$3:$I$1158,8,FALSE),"")</f>
        <v>0.82374391395620716</v>
      </c>
      <c r="M916" s="23" t="str">
        <f>IFERROR(VLOOKUP(B916,'TN-Grid'!$B$3:$I$908,8,FALSE),"")</f>
        <v/>
      </c>
      <c r="N916" s="23" t="str">
        <f>IFERROR(VLOOKUP(B916,'Yoyo@home'!$B$3:$I$955,8,FALSE),"")</f>
        <v/>
      </c>
      <c r="O916" s="22"/>
      <c r="P916" s="4">
        <f t="shared" si="19"/>
        <v>3</v>
      </c>
    </row>
    <row r="917" spans="2:16" x14ac:dyDescent="0.35">
      <c r="B917" s="12" t="s">
        <v>212</v>
      </c>
      <c r="C917" s="23">
        <f>IFERROR(VLOOKUP(B917,'Asteroids@home'!$B$3:$I$1398,8,FALSE),"")</f>
        <v>0.53036354644027928</v>
      </c>
      <c r="D917" s="23">
        <f>IFERROR(VLOOKUP(B917,'Citizen Science Grid'!$B$3:$I$1120,8,FALSE),"")</f>
        <v>0.9715064034317713</v>
      </c>
      <c r="E917" s="27">
        <f>IFERROR(VLOOKUP(B917,'Enigma@home'!$B$3:$I$1120,8,FALSE),"")</f>
        <v>7.0711944497128948E-2</v>
      </c>
      <c r="F917" s="23">
        <f>IFERROR(VLOOKUP(B917,'LHC@home'!$B$3:$I$1280,8,FALSE),"")</f>
        <v>0.7555672406907854</v>
      </c>
      <c r="G917" s="23">
        <f>IFERROR(VLOOKUP(B917,'NFS@Home'!$B$3:$I$1280,8,FALSE),"")</f>
        <v>0.59204740374035614</v>
      </c>
      <c r="H917" s="23">
        <f>IFERROR(VLOOKUP(B917,Numberfields!$B$3:$I$1011,8,FALSE),"")</f>
        <v>0.34568681896252929</v>
      </c>
      <c r="I917" s="23">
        <f>IFERROR(VLOOKUP(B917,Primegrid!$B$3:$I$955,8,FALSE),"")</f>
        <v>6.274897002135936E-2</v>
      </c>
      <c r="J917" s="27">
        <f>IFERROR(VLOOKUP(B917,'SETI@home'!$B$3:$I$2497,8,FALSE),"")</f>
        <v>0.18908879797405781</v>
      </c>
      <c r="K917" s="23">
        <f>IFERROR(VLOOKUP(B917,SRBase!$B$3:$I$655,8,FALSE),"")</f>
        <v>0.67018248924480361</v>
      </c>
      <c r="L917" s="23">
        <f>IFERROR(VLOOKUP(B917,'theSkyNet POGS'!$B$3:$I$1158,8,FALSE),"")</f>
        <v>0.72614710631880008</v>
      </c>
      <c r="M917" s="23">
        <f>IFERROR(VLOOKUP(B917,'TN-Grid'!$B$3:$I$908,8,FALSE),"")</f>
        <v>2.8613448588135402</v>
      </c>
      <c r="N917" s="23">
        <f>IFERROR(VLOOKUP(B917,'Yoyo@home'!$B$3:$I$955,8,FALSE),"")</f>
        <v>0.6637138873755466</v>
      </c>
      <c r="O917" s="22"/>
      <c r="P917" s="4">
        <f t="shared" si="19"/>
        <v>12</v>
      </c>
    </row>
    <row r="918" spans="2:16" x14ac:dyDescent="0.35">
      <c r="B918" s="12" t="s">
        <v>1187</v>
      </c>
      <c r="C918" s="23">
        <f>IFERROR(VLOOKUP(B918,'Asteroids@home'!$B$3:$I$1398,8,FALSE),"")</f>
        <v>0.49304036966010745</v>
      </c>
      <c r="D918" s="23" t="str">
        <f>IFERROR(VLOOKUP(B918,'Citizen Science Grid'!$B$3:$I$1120,8,FALSE),"")</f>
        <v/>
      </c>
      <c r="E918" s="27" t="str">
        <f>IFERROR(VLOOKUP(B918,'Enigma@home'!$B$3:$I$1120,8,FALSE),"")</f>
        <v/>
      </c>
      <c r="F918" s="23" t="str">
        <f>IFERROR(VLOOKUP(B918,'LHC@home'!$B$3:$I$1280,8,FALSE),"")</f>
        <v/>
      </c>
      <c r="G918" s="23">
        <f>IFERROR(VLOOKUP(B918,'NFS@Home'!$B$3:$I$1280,8,FALSE),"")</f>
        <v>0.61002481409685605</v>
      </c>
      <c r="H918" s="23" t="str">
        <f>IFERROR(VLOOKUP(B918,Numberfields!$B$3:$I$1011,8,FALSE),"")</f>
        <v/>
      </c>
      <c r="I918" s="23" t="str">
        <f>IFERROR(VLOOKUP(B918,Primegrid!$B$3:$I$955,8,FALSE),"")</f>
        <v/>
      </c>
      <c r="J918" s="27" t="str">
        <f>IFERROR(VLOOKUP(B918,'SETI@home'!$B$3:$I$2497,8,FALSE),"")</f>
        <v/>
      </c>
      <c r="K918" s="23">
        <f>IFERROR(VLOOKUP(B918,SRBase!$B$3:$I$655,8,FALSE),"")</f>
        <v>0.18203855105365646</v>
      </c>
      <c r="L918" s="23">
        <f>IFERROR(VLOOKUP(B918,'theSkyNet POGS'!$B$3:$I$1158,8,FALSE),"")</f>
        <v>0.73650187947954282</v>
      </c>
      <c r="M918" s="23" t="str">
        <f>IFERROR(VLOOKUP(B918,'TN-Grid'!$B$3:$I$908,8,FALSE),"")</f>
        <v/>
      </c>
      <c r="N918" s="23" t="str">
        <f>IFERROR(VLOOKUP(B918,'Yoyo@home'!$B$3:$I$955,8,FALSE),"")</f>
        <v/>
      </c>
      <c r="O918" s="22"/>
      <c r="P918" s="4">
        <f t="shared" si="19"/>
        <v>4</v>
      </c>
    </row>
    <row r="919" spans="2:16" x14ac:dyDescent="0.35">
      <c r="B919" s="12" t="s">
        <v>1188</v>
      </c>
      <c r="C919" s="23">
        <f>IFERROR(VLOOKUP(B919,'Asteroids@home'!$B$3:$I$1398,8,FALSE),"")</f>
        <v>0.66422778453303477</v>
      </c>
      <c r="D919" s="23" t="str">
        <f>IFERROR(VLOOKUP(B919,'Citizen Science Grid'!$B$3:$I$1120,8,FALSE),"")</f>
        <v/>
      </c>
      <c r="E919" s="27" t="str">
        <f>IFERROR(VLOOKUP(B919,'Enigma@home'!$B$3:$I$1120,8,FALSE),"")</f>
        <v/>
      </c>
      <c r="F919" s="23">
        <f>IFERROR(VLOOKUP(B919,'LHC@home'!$B$3:$I$1280,8,FALSE),"")</f>
        <v>0.75091446094962933</v>
      </c>
      <c r="G919" s="23" t="str">
        <f>IFERROR(VLOOKUP(B919,'NFS@Home'!$B$3:$I$1280,8,FALSE),"")</f>
        <v/>
      </c>
      <c r="H919" s="23">
        <f>IFERROR(VLOOKUP(B919,Numberfields!$B$3:$I$1011,8,FALSE),"")</f>
        <v>0.3723238830920409</v>
      </c>
      <c r="I919" s="23" t="str">
        <f>IFERROR(VLOOKUP(B919,Primegrid!$B$3:$I$955,8,FALSE),"")</f>
        <v/>
      </c>
      <c r="J919" s="27">
        <f>IFERROR(VLOOKUP(B919,'SETI@home'!$B$3:$I$2497,8,FALSE),"")</f>
        <v>0.21152003321468149</v>
      </c>
      <c r="K919" s="23" t="str">
        <f>IFERROR(VLOOKUP(B919,SRBase!$B$3:$I$655,8,FALSE),"")</f>
        <v/>
      </c>
      <c r="L919" s="23">
        <f>IFERROR(VLOOKUP(B919,'theSkyNet POGS'!$B$3:$I$1158,8,FALSE),"")</f>
        <v>0.96277386360636441</v>
      </c>
      <c r="M919" s="23" t="str">
        <f>IFERROR(VLOOKUP(B919,'TN-Grid'!$B$3:$I$908,8,FALSE),"")</f>
        <v/>
      </c>
      <c r="N919" s="23" t="str">
        <f>IFERROR(VLOOKUP(B919,'Yoyo@home'!$B$3:$I$955,8,FALSE),"")</f>
        <v/>
      </c>
      <c r="O919" s="22"/>
      <c r="P919" s="4">
        <f t="shared" si="19"/>
        <v>5</v>
      </c>
    </row>
    <row r="920" spans="2:16" x14ac:dyDescent="0.35">
      <c r="B920" s="12" t="s">
        <v>213</v>
      </c>
      <c r="C920" s="23">
        <f>IFERROR(VLOOKUP(B920,'Asteroids@home'!$B$3:$I$1398,8,FALSE),"")</f>
        <v>0.5480594497022806</v>
      </c>
      <c r="D920" s="23">
        <f>IFERROR(VLOOKUP(B920,'Citizen Science Grid'!$B$3:$I$1120,8,FALSE),"")</f>
        <v>0.90161850843102986</v>
      </c>
      <c r="E920" s="27" t="str">
        <f>IFERROR(VLOOKUP(B920,'Enigma@home'!$B$3:$I$1120,8,FALSE),"")</f>
        <v/>
      </c>
      <c r="F920" s="23">
        <f>IFERROR(VLOOKUP(B920,'LHC@home'!$B$3:$I$1280,8,FALSE),"")</f>
        <v>0.55246196136516523</v>
      </c>
      <c r="G920" s="23">
        <f>IFERROR(VLOOKUP(B920,'NFS@Home'!$B$3:$I$1280,8,FALSE),"")</f>
        <v>0.67509888025810094</v>
      </c>
      <c r="H920" s="23">
        <f>IFERROR(VLOOKUP(B920,Numberfields!$B$3:$I$1011,8,FALSE),"")</f>
        <v>0.32965679130062897</v>
      </c>
      <c r="I920" s="23">
        <f>IFERROR(VLOOKUP(B920,Primegrid!$B$3:$I$955,8,FALSE),"")</f>
        <v>0.14707651481178871</v>
      </c>
      <c r="J920" s="27">
        <f>IFERROR(VLOOKUP(B920,'SETI@home'!$B$3:$I$2497,8,FALSE),"")</f>
        <v>0.26444309284495793</v>
      </c>
      <c r="K920" s="23">
        <f>IFERROR(VLOOKUP(B920,SRBase!$B$3:$I$655,8,FALSE),"")</f>
        <v>0.34075640088618769</v>
      </c>
      <c r="L920" s="23">
        <f>IFERROR(VLOOKUP(B920,'theSkyNet POGS'!$B$3:$I$1158,8,FALSE),"")</f>
        <v>0.42920609709790924</v>
      </c>
      <c r="M920" s="23">
        <f>IFERROR(VLOOKUP(B920,'TN-Grid'!$B$3:$I$908,8,FALSE),"")</f>
        <v>2.7934382363834356</v>
      </c>
      <c r="N920" s="23">
        <f>IFERROR(VLOOKUP(B920,'Yoyo@home'!$B$3:$I$955,8,FALSE),"")</f>
        <v>1.0055713160859938</v>
      </c>
      <c r="O920" s="22"/>
      <c r="P920" s="4">
        <f t="shared" si="19"/>
        <v>11</v>
      </c>
    </row>
    <row r="921" spans="2:16" x14ac:dyDescent="0.35">
      <c r="B921" s="12" t="s">
        <v>1828</v>
      </c>
      <c r="C921" s="23" t="str">
        <f>IFERROR(VLOOKUP(B921,'Asteroids@home'!$B$3:$I$1398,8,FALSE),"")</f>
        <v/>
      </c>
      <c r="D921" s="23" t="str">
        <f>IFERROR(VLOOKUP(B921,'Citizen Science Grid'!$B$3:$I$1120,8,FALSE),"")</f>
        <v/>
      </c>
      <c r="E921" s="27" t="str">
        <f>IFERROR(VLOOKUP(B921,'Enigma@home'!$B$3:$I$1120,8,FALSE),"")</f>
        <v/>
      </c>
      <c r="F921" s="23" t="str">
        <f>IFERROR(VLOOKUP(B921,'LHC@home'!$B$3:$I$1280,8,FALSE),"")</f>
        <v/>
      </c>
      <c r="G921" s="23" t="str">
        <f>IFERROR(VLOOKUP(B921,'NFS@Home'!$B$3:$I$1280,8,FALSE),"")</f>
        <v/>
      </c>
      <c r="H921" s="23">
        <f>IFERROR(VLOOKUP(B921,Numberfields!$B$3:$I$1011,8,FALSE),"")</f>
        <v>0.30169683097444311</v>
      </c>
      <c r="I921" s="23" t="str">
        <f>IFERROR(VLOOKUP(B921,Primegrid!$B$3:$I$955,8,FALSE),"")</f>
        <v/>
      </c>
      <c r="J921" s="27">
        <f>IFERROR(VLOOKUP(B921,'SETI@home'!$B$3:$I$2497,8,FALSE),"")</f>
        <v>0.12058229059377142</v>
      </c>
      <c r="K921" s="23" t="str">
        <f>IFERROR(VLOOKUP(B921,SRBase!$B$3:$I$655,8,FALSE),"")</f>
        <v/>
      </c>
      <c r="L921" s="23" t="str">
        <f>IFERROR(VLOOKUP(B921,'theSkyNet POGS'!$B$3:$I$1158,8,FALSE),"")</f>
        <v/>
      </c>
      <c r="M921" s="23" t="str">
        <f>IFERROR(VLOOKUP(B921,'TN-Grid'!$B$3:$I$908,8,FALSE),"")</f>
        <v/>
      </c>
      <c r="N921" s="23" t="str">
        <f>IFERROR(VLOOKUP(B921,'Yoyo@home'!$B$3:$I$955,8,FALSE),"")</f>
        <v/>
      </c>
      <c r="O921" s="22"/>
      <c r="P921" s="4">
        <f t="shared" si="19"/>
        <v>2</v>
      </c>
    </row>
    <row r="922" spans="2:16" x14ac:dyDescent="0.35">
      <c r="B922" s="12" t="s">
        <v>1189</v>
      </c>
      <c r="C922" s="23" t="str">
        <f>IFERROR(VLOOKUP(B922,'Asteroids@home'!$B$3:$I$1398,8,FALSE),"")</f>
        <v/>
      </c>
      <c r="D922" s="23" t="str">
        <f>IFERROR(VLOOKUP(B922,'Citizen Science Grid'!$B$3:$I$1120,8,FALSE),"")</f>
        <v/>
      </c>
      <c r="E922" s="27" t="str">
        <f>IFERROR(VLOOKUP(B922,'Enigma@home'!$B$3:$I$1120,8,FALSE),"")</f>
        <v/>
      </c>
      <c r="F922" s="23" t="str">
        <f>IFERROR(VLOOKUP(B922,'LHC@home'!$B$3:$I$1280,8,FALSE),"")</f>
        <v/>
      </c>
      <c r="G922" s="23" t="str">
        <f>IFERROR(VLOOKUP(B922,'NFS@Home'!$B$3:$I$1280,8,FALSE),"")</f>
        <v/>
      </c>
      <c r="H922" s="23" t="str">
        <f>IFERROR(VLOOKUP(B922,Numberfields!$B$3:$I$1011,8,FALSE),"")</f>
        <v/>
      </c>
      <c r="I922" s="23" t="str">
        <f>IFERROR(VLOOKUP(B922,Primegrid!$B$3:$I$955,8,FALSE),"")</f>
        <v/>
      </c>
      <c r="J922" s="27">
        <f>IFERROR(VLOOKUP(B922,'SETI@home'!$B$3:$I$2497,8,FALSE),"")</f>
        <v>0.15316896560558954</v>
      </c>
      <c r="K922" s="23" t="str">
        <f>IFERROR(VLOOKUP(B922,SRBase!$B$3:$I$655,8,FALSE),"")</f>
        <v/>
      </c>
      <c r="L922" s="23" t="str">
        <f>IFERROR(VLOOKUP(B922,'theSkyNet POGS'!$B$3:$I$1158,8,FALSE),"")</f>
        <v/>
      </c>
      <c r="M922" s="23" t="str">
        <f>IFERROR(VLOOKUP(B922,'TN-Grid'!$B$3:$I$908,8,FALSE),"")</f>
        <v/>
      </c>
      <c r="N922" s="23" t="str">
        <f>IFERROR(VLOOKUP(B922,'Yoyo@home'!$B$3:$I$955,8,FALSE),"")</f>
        <v/>
      </c>
      <c r="O922" s="22"/>
      <c r="P922" s="4">
        <f t="shared" si="19"/>
        <v>1</v>
      </c>
    </row>
    <row r="923" spans="2:16" x14ac:dyDescent="0.35">
      <c r="B923" s="12" t="s">
        <v>214</v>
      </c>
      <c r="C923" s="23">
        <f>IFERROR(VLOOKUP(B923,'Asteroids@home'!$B$3:$I$1398,8,FALSE),"")</f>
        <v>0.82359663895886015</v>
      </c>
      <c r="D923" s="23">
        <f>IFERROR(VLOOKUP(B923,'Citizen Science Grid'!$B$3:$I$1120,8,FALSE),"")</f>
        <v>0.98572761582884338</v>
      </c>
      <c r="E923" s="27" t="str">
        <f>IFERROR(VLOOKUP(B923,'Enigma@home'!$B$3:$I$1120,8,FALSE),"")</f>
        <v/>
      </c>
      <c r="F923" s="23">
        <f>IFERROR(VLOOKUP(B923,'LHC@home'!$B$3:$I$1280,8,FALSE),"")</f>
        <v>1.6021157695218409</v>
      </c>
      <c r="G923" s="23">
        <f>IFERROR(VLOOKUP(B923,'NFS@Home'!$B$3:$I$1280,8,FALSE),"")</f>
        <v>0.69814131537263147</v>
      </c>
      <c r="H923" s="23">
        <f>IFERROR(VLOOKUP(B923,Numberfields!$B$3:$I$1011,8,FALSE),"")</f>
        <v>0.34387587876924969</v>
      </c>
      <c r="I923" s="23">
        <f>IFERROR(VLOOKUP(B923,Primegrid!$B$3:$I$955,8,FALSE),"")</f>
        <v>0.18142018400543952</v>
      </c>
      <c r="J923" s="27">
        <f>IFERROR(VLOOKUP(B923,'SETI@home'!$B$3:$I$2497,8,FALSE),"")</f>
        <v>0.24435530859652504</v>
      </c>
      <c r="K923" s="23">
        <f>IFERROR(VLOOKUP(B923,SRBase!$B$3:$I$655,8,FALSE),"")</f>
        <v>0.69532740180474351</v>
      </c>
      <c r="L923" s="23">
        <f>IFERROR(VLOOKUP(B923,'theSkyNet POGS'!$B$3:$I$1158,8,FALSE),"")</f>
        <v>1.0763569465421754</v>
      </c>
      <c r="M923" s="23">
        <f>IFERROR(VLOOKUP(B923,'TN-Grid'!$B$3:$I$908,8,FALSE),"")</f>
        <v>2.9053976552131768</v>
      </c>
      <c r="N923" s="23">
        <f>IFERROR(VLOOKUP(B923,'Yoyo@home'!$B$3:$I$955,8,FALSE),"")</f>
        <v>1.0316684506741192</v>
      </c>
      <c r="O923" s="22"/>
      <c r="P923" s="4">
        <f t="shared" si="19"/>
        <v>11</v>
      </c>
    </row>
    <row r="924" spans="2:16" x14ac:dyDescent="0.35">
      <c r="B924" s="12" t="s">
        <v>1829</v>
      </c>
      <c r="C924" s="23" t="str">
        <f>IFERROR(VLOOKUP(B924,'Asteroids@home'!$B$3:$I$1398,8,FALSE),"")</f>
        <v/>
      </c>
      <c r="D924" s="23">
        <f>IFERROR(VLOOKUP(B924,'Citizen Science Grid'!$B$3:$I$1120,8,FALSE),"")</f>
        <v>0.92133258465850776</v>
      </c>
      <c r="E924" s="27" t="str">
        <f>IFERROR(VLOOKUP(B924,'Enigma@home'!$B$3:$I$1120,8,FALSE),"")</f>
        <v/>
      </c>
      <c r="F924" s="23" t="str">
        <f>IFERROR(VLOOKUP(B924,'LHC@home'!$B$3:$I$1280,8,FALSE),"")</f>
        <v/>
      </c>
      <c r="G924" s="23" t="str">
        <f>IFERROR(VLOOKUP(B924,'NFS@Home'!$B$3:$I$1280,8,FALSE),"")</f>
        <v/>
      </c>
      <c r="H924" s="23">
        <f>IFERROR(VLOOKUP(B924,Numberfields!$B$3:$I$1011,8,FALSE),"")</f>
        <v>0.31357683501565026</v>
      </c>
      <c r="I924" s="23" t="str">
        <f>IFERROR(VLOOKUP(B924,Primegrid!$B$3:$I$955,8,FALSE),"")</f>
        <v/>
      </c>
      <c r="J924" s="27" t="str">
        <f>IFERROR(VLOOKUP(B924,'SETI@home'!$B$3:$I$2497,8,FALSE),"")</f>
        <v/>
      </c>
      <c r="K924" s="23" t="str">
        <f>IFERROR(VLOOKUP(B924,SRBase!$B$3:$I$655,8,FALSE),"")</f>
        <v/>
      </c>
      <c r="L924" s="23" t="str">
        <f>IFERROR(VLOOKUP(B924,'theSkyNet POGS'!$B$3:$I$1158,8,FALSE),"")</f>
        <v/>
      </c>
      <c r="M924" s="23" t="str">
        <f>IFERROR(VLOOKUP(B924,'TN-Grid'!$B$3:$I$908,8,FALSE),"")</f>
        <v/>
      </c>
      <c r="N924" s="23" t="str">
        <f>IFERROR(VLOOKUP(B924,'Yoyo@home'!$B$3:$I$955,8,FALSE),"")</f>
        <v/>
      </c>
      <c r="O924" s="22"/>
      <c r="P924" s="4">
        <f t="shared" si="19"/>
        <v>2</v>
      </c>
    </row>
    <row r="925" spans="2:16" x14ac:dyDescent="0.35">
      <c r="B925" s="12" t="s">
        <v>215</v>
      </c>
      <c r="C925" s="23" t="str">
        <f>IFERROR(VLOOKUP(B925,'Asteroids@home'!$B$3:$I$1398,8,FALSE),"")</f>
        <v/>
      </c>
      <c r="D925" s="23" t="str">
        <f>IFERROR(VLOOKUP(B925,'Citizen Science Grid'!$B$3:$I$1120,8,FALSE),"")</f>
        <v/>
      </c>
      <c r="E925" s="27" t="str">
        <f>IFERROR(VLOOKUP(B925,'Enigma@home'!$B$3:$I$1120,8,FALSE),"")</f>
        <v/>
      </c>
      <c r="F925" s="23" t="str">
        <f>IFERROR(VLOOKUP(B925,'LHC@home'!$B$3:$I$1280,8,FALSE),"")</f>
        <v/>
      </c>
      <c r="G925" s="23">
        <f>IFERROR(VLOOKUP(B925,'NFS@Home'!$B$3:$I$1280,8,FALSE),"")</f>
        <v>0.16659976195500589</v>
      </c>
      <c r="H925" s="23">
        <f>IFERROR(VLOOKUP(B925,Numberfields!$B$3:$I$1011,8,FALSE),"")</f>
        <v>9.8248770608200947E-2</v>
      </c>
      <c r="I925" s="23" t="str">
        <f>IFERROR(VLOOKUP(B925,Primegrid!$B$3:$I$955,8,FALSE),"")</f>
        <v/>
      </c>
      <c r="J925" s="27" t="str">
        <f>IFERROR(VLOOKUP(B925,'SETI@home'!$B$3:$I$2497,8,FALSE),"")</f>
        <v/>
      </c>
      <c r="K925" s="23" t="str">
        <f>IFERROR(VLOOKUP(B925,SRBase!$B$3:$I$655,8,FALSE),"")</f>
        <v/>
      </c>
      <c r="L925" s="23" t="str">
        <f>IFERROR(VLOOKUP(B925,'theSkyNet POGS'!$B$3:$I$1158,8,FALSE),"")</f>
        <v/>
      </c>
      <c r="M925" s="23">
        <f>IFERROR(VLOOKUP(B925,'TN-Grid'!$B$3:$I$908,8,FALSE),"")</f>
        <v>0.47418170726357056</v>
      </c>
      <c r="N925" s="23" t="str">
        <f>IFERROR(VLOOKUP(B925,'Yoyo@home'!$B$3:$I$955,8,FALSE),"")</f>
        <v/>
      </c>
      <c r="O925" s="22"/>
      <c r="P925" s="4">
        <f t="shared" si="19"/>
        <v>3</v>
      </c>
    </row>
    <row r="926" spans="2:16" x14ac:dyDescent="0.35">
      <c r="B926" s="12" t="s">
        <v>216</v>
      </c>
      <c r="C926" s="23" t="str">
        <f>IFERROR(VLOOKUP(B926,'Asteroids@home'!$B$3:$I$1398,8,FALSE),"")</f>
        <v/>
      </c>
      <c r="D926" s="23">
        <f>IFERROR(VLOOKUP(B926,'Citizen Science Grid'!$B$3:$I$1120,8,FALSE),"")</f>
        <v>0.415358809447682</v>
      </c>
      <c r="E926" s="27" t="str">
        <f>IFERROR(VLOOKUP(B926,'Enigma@home'!$B$3:$I$1120,8,FALSE),"")</f>
        <v/>
      </c>
      <c r="F926" s="23">
        <f>IFERROR(VLOOKUP(B926,'LHC@home'!$B$3:$I$1280,8,FALSE),"")</f>
        <v>0.23703510957495033</v>
      </c>
      <c r="G926" s="23">
        <f>IFERROR(VLOOKUP(B926,'NFS@Home'!$B$3:$I$1280,8,FALSE),"")</f>
        <v>0.32842403823114685</v>
      </c>
      <c r="H926" s="23">
        <f>IFERROR(VLOOKUP(B926,Numberfields!$B$3:$I$1011,8,FALSE),"")</f>
        <v>0.2211921594750354</v>
      </c>
      <c r="I926" s="23" t="str">
        <f>IFERROR(VLOOKUP(B926,Primegrid!$B$3:$I$955,8,FALSE),"")</f>
        <v/>
      </c>
      <c r="J926" s="27">
        <f>IFERROR(VLOOKUP(B926,'SETI@home'!$B$3:$I$2497,8,FALSE),"")</f>
        <v>8.2104102096898945E-2</v>
      </c>
      <c r="K926" s="23">
        <f>IFERROR(VLOOKUP(B926,SRBase!$B$3:$I$655,8,FALSE),"")</f>
        <v>0.34788600402947617</v>
      </c>
      <c r="L926" s="23" t="str">
        <f>IFERROR(VLOOKUP(B926,'theSkyNet POGS'!$B$3:$I$1158,8,FALSE),"")</f>
        <v/>
      </c>
      <c r="M926" s="23">
        <f>IFERROR(VLOOKUP(B926,'TN-Grid'!$B$3:$I$908,8,FALSE),"")</f>
        <v>1.0535823442926202</v>
      </c>
      <c r="N926" s="23" t="str">
        <f>IFERROR(VLOOKUP(B926,'Yoyo@home'!$B$3:$I$955,8,FALSE),"")</f>
        <v/>
      </c>
      <c r="O926" s="22"/>
      <c r="P926" s="4">
        <f t="shared" si="19"/>
        <v>7</v>
      </c>
    </row>
    <row r="927" spans="2:16" x14ac:dyDescent="0.35">
      <c r="B927" s="12" t="s">
        <v>1190</v>
      </c>
      <c r="C927" s="23" t="str">
        <f>IFERROR(VLOOKUP(B927,'Asteroids@home'!$B$3:$I$1398,8,FALSE),"")</f>
        <v/>
      </c>
      <c r="D927" s="23" t="str">
        <f>IFERROR(VLOOKUP(B927,'Citizen Science Grid'!$B$3:$I$1120,8,FALSE),"")</f>
        <v/>
      </c>
      <c r="E927" s="27" t="str">
        <f>IFERROR(VLOOKUP(B927,'Enigma@home'!$B$3:$I$1120,8,FALSE),"")</f>
        <v/>
      </c>
      <c r="F927" s="23" t="str">
        <f>IFERROR(VLOOKUP(B927,'LHC@home'!$B$3:$I$1280,8,FALSE),"")</f>
        <v/>
      </c>
      <c r="G927" s="23">
        <f>IFERROR(VLOOKUP(B927,'NFS@Home'!$B$3:$I$1280,8,FALSE),"")</f>
        <v>0.32824532214886443</v>
      </c>
      <c r="H927" s="23">
        <f>IFERROR(VLOOKUP(B927,Numberfields!$B$3:$I$1011,8,FALSE),"")</f>
        <v>0.22551354705896917</v>
      </c>
      <c r="I927" s="23" t="str">
        <f>IFERROR(VLOOKUP(B927,Primegrid!$B$3:$I$955,8,FALSE),"")</f>
        <v/>
      </c>
      <c r="J927" s="27">
        <f>IFERROR(VLOOKUP(B927,'SETI@home'!$B$3:$I$2497,8,FALSE),"")</f>
        <v>6.4318714855856843E-2</v>
      </c>
      <c r="K927" s="23">
        <f>IFERROR(VLOOKUP(B927,SRBase!$B$3:$I$655,8,FALSE),"")</f>
        <v>0.28244917606982717</v>
      </c>
      <c r="L927" s="23">
        <f>IFERROR(VLOOKUP(B927,'theSkyNet POGS'!$B$3:$I$1158,8,FALSE),"")</f>
        <v>0.37152895067947433</v>
      </c>
      <c r="M927" s="23" t="str">
        <f>IFERROR(VLOOKUP(B927,'TN-Grid'!$B$3:$I$908,8,FALSE),"")</f>
        <v/>
      </c>
      <c r="N927" s="23" t="str">
        <f>IFERROR(VLOOKUP(B927,'Yoyo@home'!$B$3:$I$955,8,FALSE),"")</f>
        <v/>
      </c>
      <c r="O927" s="22"/>
      <c r="P927" s="4">
        <f t="shared" si="19"/>
        <v>5</v>
      </c>
    </row>
    <row r="928" spans="2:16" x14ac:dyDescent="0.35">
      <c r="B928" s="12" t="s">
        <v>1191</v>
      </c>
      <c r="C928" s="23">
        <f>IFERROR(VLOOKUP(B928,'Asteroids@home'!$B$3:$I$1398,8,FALSE),"")</f>
        <v>0.24770053933891559</v>
      </c>
      <c r="D928" s="23" t="str">
        <f>IFERROR(VLOOKUP(B928,'Citizen Science Grid'!$B$3:$I$1120,8,FALSE),"")</f>
        <v/>
      </c>
      <c r="E928" s="27" t="str">
        <f>IFERROR(VLOOKUP(B928,'Enigma@home'!$B$3:$I$1120,8,FALSE),"")</f>
        <v/>
      </c>
      <c r="F928" s="23" t="str">
        <f>IFERROR(VLOOKUP(B928,'LHC@home'!$B$3:$I$1280,8,FALSE),"")</f>
        <v/>
      </c>
      <c r="G928" s="23">
        <f>IFERROR(VLOOKUP(B928,'NFS@Home'!$B$3:$I$1280,8,FALSE),"")</f>
        <v>0.3349292771306463</v>
      </c>
      <c r="H928" s="23">
        <f>IFERROR(VLOOKUP(B928,Numberfields!$B$3:$I$1011,8,FALSE),"")</f>
        <v>0.25558799822719308</v>
      </c>
      <c r="I928" s="23" t="str">
        <f>IFERROR(VLOOKUP(B928,Primegrid!$B$3:$I$955,8,FALSE),"")</f>
        <v/>
      </c>
      <c r="J928" s="27">
        <f>IFERROR(VLOOKUP(B928,'SETI@home'!$B$3:$I$2497,8,FALSE),"")</f>
        <v>9.9778843979120097E-2</v>
      </c>
      <c r="K928" s="23" t="str">
        <f>IFERROR(VLOOKUP(B928,SRBase!$B$3:$I$655,8,FALSE),"")</f>
        <v/>
      </c>
      <c r="L928" s="23" t="str">
        <f>IFERROR(VLOOKUP(B928,'theSkyNet POGS'!$B$3:$I$1158,8,FALSE),"")</f>
        <v/>
      </c>
      <c r="M928" s="23" t="str">
        <f>IFERROR(VLOOKUP(B928,'TN-Grid'!$B$3:$I$908,8,FALSE),"")</f>
        <v/>
      </c>
      <c r="N928" s="23" t="str">
        <f>IFERROR(VLOOKUP(B928,'Yoyo@home'!$B$3:$I$955,8,FALSE),"")</f>
        <v/>
      </c>
      <c r="O928" s="22"/>
      <c r="P928" s="4">
        <f t="shared" si="19"/>
        <v>4</v>
      </c>
    </row>
    <row r="929" spans="2:16" x14ac:dyDescent="0.35">
      <c r="B929" s="12" t="s">
        <v>217</v>
      </c>
      <c r="C929" s="23">
        <f>IFERROR(VLOOKUP(B929,'Asteroids@home'!$B$3:$I$1398,8,FALSE),"")</f>
        <v>0.4949101564176358</v>
      </c>
      <c r="D929" s="23">
        <f>IFERROR(VLOOKUP(B929,'Citizen Science Grid'!$B$3:$I$1120,8,FALSE),"")</f>
        <v>0.71081087877782545</v>
      </c>
      <c r="E929" s="27">
        <f>IFERROR(VLOOKUP(B929,'Enigma@home'!$B$3:$I$1120,8,FALSE),"")</f>
        <v>6.4774617061964052E-2</v>
      </c>
      <c r="F929" s="23">
        <f>IFERROR(VLOOKUP(B929,'LHC@home'!$B$3:$I$1280,8,FALSE),"")</f>
        <v>0.58420799551644309</v>
      </c>
      <c r="G929" s="23">
        <f>IFERROR(VLOOKUP(B929,'NFS@Home'!$B$3:$I$1280,8,FALSE),"")</f>
        <v>0.5420730105496705</v>
      </c>
      <c r="H929" s="23">
        <f>IFERROR(VLOOKUP(B929,Numberfields!$B$3:$I$1011,8,FALSE),"")</f>
        <v>0.29095769593227883</v>
      </c>
      <c r="I929" s="23">
        <f>IFERROR(VLOOKUP(B929,Primegrid!$B$3:$I$955,8,FALSE),"")</f>
        <v>0.16463210048022525</v>
      </c>
      <c r="J929" s="27">
        <f>IFERROR(VLOOKUP(B929,'SETI@home'!$B$3:$I$2497,8,FALSE),"")</f>
        <v>0.17042094343664915</v>
      </c>
      <c r="K929" s="23">
        <f>IFERROR(VLOOKUP(B929,SRBase!$B$3:$I$655,8,FALSE),"")</f>
        <v>0.5221361159468767</v>
      </c>
      <c r="L929" s="23">
        <f>IFERROR(VLOOKUP(B929,'theSkyNet POGS'!$B$3:$I$1158,8,FALSE),"")</f>
        <v>0.6306372199364324</v>
      </c>
      <c r="M929" s="23">
        <f>IFERROR(VLOOKUP(B929,'TN-Grid'!$B$3:$I$908,8,FALSE),"")</f>
        <v>1.7864140543598845</v>
      </c>
      <c r="N929" s="23">
        <f>IFERROR(VLOOKUP(B929,'Yoyo@home'!$B$3:$I$955,8,FALSE),"")</f>
        <v>0.58189986623263845</v>
      </c>
      <c r="O929" s="22"/>
      <c r="P929" s="4">
        <f t="shared" si="19"/>
        <v>12</v>
      </c>
    </row>
    <row r="930" spans="2:16" x14ac:dyDescent="0.35">
      <c r="B930" s="12" t="s">
        <v>886</v>
      </c>
      <c r="C930" s="23" t="str">
        <f>IFERROR(VLOOKUP(B930,'Asteroids@home'!$B$3:$I$1398,8,FALSE),"")</f>
        <v/>
      </c>
      <c r="D930" s="23">
        <f>IFERROR(VLOOKUP(B930,'Citizen Science Grid'!$B$3:$I$1120,8,FALSE),"")</f>
        <v>0.63160477245385882</v>
      </c>
      <c r="E930" s="27" t="str">
        <f>IFERROR(VLOOKUP(B930,'Enigma@home'!$B$3:$I$1120,8,FALSE),"")</f>
        <v/>
      </c>
      <c r="F930" s="23" t="str">
        <f>IFERROR(VLOOKUP(B930,'LHC@home'!$B$3:$I$1280,8,FALSE),"")</f>
        <v/>
      </c>
      <c r="G930" s="23" t="str">
        <f>IFERROR(VLOOKUP(B930,'NFS@Home'!$B$3:$I$1280,8,FALSE),"")</f>
        <v/>
      </c>
      <c r="H930" s="23" t="str">
        <f>IFERROR(VLOOKUP(B930,Numberfields!$B$3:$I$1011,8,FALSE),"")</f>
        <v/>
      </c>
      <c r="I930" s="23">
        <f>IFERROR(VLOOKUP(B930,Primegrid!$B$3:$I$955,8,FALSE),"")</f>
        <v>2.7661642964932131E-2</v>
      </c>
      <c r="J930" s="27">
        <f>IFERROR(VLOOKUP(B930,'SETI@home'!$B$3:$I$2497,8,FALSE),"")</f>
        <v>0.15469789487795393</v>
      </c>
      <c r="K930" s="23" t="str">
        <f>IFERROR(VLOOKUP(B930,SRBase!$B$3:$I$655,8,FALSE),"")</f>
        <v/>
      </c>
      <c r="L930" s="23" t="str">
        <f>IFERROR(VLOOKUP(B930,'theSkyNet POGS'!$B$3:$I$1158,8,FALSE),"")</f>
        <v/>
      </c>
      <c r="M930" s="23">
        <f>IFERROR(VLOOKUP(B930,'TN-Grid'!$B$3:$I$908,8,FALSE),"")</f>
        <v>1.4318586885472389</v>
      </c>
      <c r="N930" s="23" t="str">
        <f>IFERROR(VLOOKUP(B930,'Yoyo@home'!$B$3:$I$955,8,FALSE),"")</f>
        <v/>
      </c>
      <c r="O930" s="22"/>
      <c r="P930" s="4">
        <f t="shared" si="19"/>
        <v>4</v>
      </c>
    </row>
    <row r="931" spans="2:16" x14ac:dyDescent="0.35">
      <c r="B931" s="12" t="s">
        <v>218</v>
      </c>
      <c r="C931" s="23">
        <f>IFERROR(VLOOKUP(B931,'Asteroids@home'!$B$3:$I$1398,8,FALSE),"")</f>
        <v>0.4692835187117515</v>
      </c>
      <c r="D931" s="23">
        <f>IFERROR(VLOOKUP(B931,'Citizen Science Grid'!$B$3:$I$1120,8,FALSE),"")</f>
        <v>0.81442865421127164</v>
      </c>
      <c r="E931" s="27">
        <f>IFERROR(VLOOKUP(B931,'Enigma@home'!$B$3:$I$1120,8,FALSE),"")</f>
        <v>6.7106000520840398E-2</v>
      </c>
      <c r="F931" s="23">
        <f>IFERROR(VLOOKUP(B931,'LHC@home'!$B$3:$I$1280,8,FALSE),"")</f>
        <v>0.66448911492259533</v>
      </c>
      <c r="G931" s="23">
        <f>IFERROR(VLOOKUP(B931,'NFS@Home'!$B$3:$I$1280,8,FALSE),"")</f>
        <v>0.53177745259518328</v>
      </c>
      <c r="H931" s="23">
        <f>IFERROR(VLOOKUP(B931,Numberfields!$B$3:$I$1011,8,FALSE),"")</f>
        <v>0.30481679624274405</v>
      </c>
      <c r="I931" s="23">
        <f>IFERROR(VLOOKUP(B931,Primegrid!$B$3:$I$955,8,FALSE),"")</f>
        <v>0.12316034865630411</v>
      </c>
      <c r="J931" s="27">
        <f>IFERROR(VLOOKUP(B931,'SETI@home'!$B$3:$I$2497,8,FALSE),"")</f>
        <v>0.17563406569501305</v>
      </c>
      <c r="K931" s="23" t="str">
        <f>IFERROR(VLOOKUP(B931,SRBase!$B$3:$I$655,8,FALSE),"")</f>
        <v/>
      </c>
      <c r="L931" s="23">
        <f>IFERROR(VLOOKUP(B931,'theSkyNet POGS'!$B$3:$I$1158,8,FALSE),"")</f>
        <v>0.75620211759222122</v>
      </c>
      <c r="M931" s="23">
        <f>IFERROR(VLOOKUP(B931,'TN-Grid'!$B$3:$I$908,8,FALSE),"")</f>
        <v>1.7471721467224719</v>
      </c>
      <c r="N931" s="23">
        <f>IFERROR(VLOOKUP(B931,'Yoyo@home'!$B$3:$I$955,8,FALSE),"")</f>
        <v>0.60725042670121832</v>
      </c>
      <c r="O931" s="22"/>
      <c r="P931" s="4">
        <f t="shared" si="19"/>
        <v>11</v>
      </c>
    </row>
    <row r="932" spans="2:16" x14ac:dyDescent="0.35">
      <c r="B932" s="12" t="s">
        <v>1639</v>
      </c>
      <c r="C932" s="23" t="str">
        <f>IFERROR(VLOOKUP(B932,'Asteroids@home'!$B$3:$I$1398,8,FALSE),"")</f>
        <v/>
      </c>
      <c r="D932" s="23" t="str">
        <f>IFERROR(VLOOKUP(B932,'Citizen Science Grid'!$B$3:$I$1120,8,FALSE),"")</f>
        <v/>
      </c>
      <c r="E932" s="27" t="str">
        <f>IFERROR(VLOOKUP(B932,'Enigma@home'!$B$3:$I$1120,8,FALSE),"")</f>
        <v/>
      </c>
      <c r="F932" s="23">
        <f>IFERROR(VLOOKUP(B932,'LHC@home'!$B$3:$I$1280,8,FALSE),"")</f>
        <v>0.32997985915266692</v>
      </c>
      <c r="G932" s="23" t="str">
        <f>IFERROR(VLOOKUP(B932,'NFS@Home'!$B$3:$I$1280,8,FALSE),"")</f>
        <v/>
      </c>
      <c r="H932" s="23" t="str">
        <f>IFERROR(VLOOKUP(B932,Numberfields!$B$3:$I$1011,8,FALSE),"")</f>
        <v/>
      </c>
      <c r="I932" s="23" t="str">
        <f>IFERROR(VLOOKUP(B932,Primegrid!$B$3:$I$955,8,FALSE),"")</f>
        <v/>
      </c>
      <c r="J932" s="27">
        <f>IFERROR(VLOOKUP(B932,'SETI@home'!$B$3:$I$2497,8,FALSE),"")</f>
        <v>0.16383059540124004</v>
      </c>
      <c r="K932" s="23" t="str">
        <f>IFERROR(VLOOKUP(B932,SRBase!$B$3:$I$655,8,FALSE),"")</f>
        <v/>
      </c>
      <c r="L932" s="23" t="str">
        <f>IFERROR(VLOOKUP(B932,'theSkyNet POGS'!$B$3:$I$1158,8,FALSE),"")</f>
        <v/>
      </c>
      <c r="M932" s="23" t="str">
        <f>IFERROR(VLOOKUP(B932,'TN-Grid'!$B$3:$I$908,8,FALSE),"")</f>
        <v/>
      </c>
      <c r="N932" s="23" t="str">
        <f>IFERROR(VLOOKUP(B932,'Yoyo@home'!$B$3:$I$955,8,FALSE),"")</f>
        <v/>
      </c>
      <c r="O932" s="22"/>
      <c r="P932" s="4">
        <f t="shared" si="19"/>
        <v>2</v>
      </c>
    </row>
    <row r="933" spans="2:16" x14ac:dyDescent="0.35">
      <c r="B933" s="12" t="s">
        <v>219</v>
      </c>
      <c r="C933" s="23">
        <f>IFERROR(VLOOKUP(B933,'Asteroids@home'!$B$3:$I$1398,8,FALSE),"")</f>
        <v>0.4103876504702621</v>
      </c>
      <c r="D933" s="23">
        <f>IFERROR(VLOOKUP(B933,'Citizen Science Grid'!$B$3:$I$1120,8,FALSE),"")</f>
        <v>0.74863856944867391</v>
      </c>
      <c r="E933" s="27" t="str">
        <f>IFERROR(VLOOKUP(B933,'Enigma@home'!$B$3:$I$1120,8,FALSE),"")</f>
        <v/>
      </c>
      <c r="F933" s="23">
        <f>IFERROR(VLOOKUP(B933,'LHC@home'!$B$3:$I$1280,8,FALSE),"")</f>
        <v>0.61108072653669165</v>
      </c>
      <c r="G933" s="23">
        <f>IFERROR(VLOOKUP(B933,'NFS@Home'!$B$3:$I$1280,8,FALSE),"")</f>
        <v>0.55933169184003273</v>
      </c>
      <c r="H933" s="23">
        <f>IFERROR(VLOOKUP(B933,Numberfields!$B$3:$I$1011,8,FALSE),"")</f>
        <v>0.31768133171539636</v>
      </c>
      <c r="I933" s="23">
        <f>IFERROR(VLOOKUP(B933,Primegrid!$B$3:$I$955,8,FALSE),"")</f>
        <v>0.12694954583538462</v>
      </c>
      <c r="J933" s="27">
        <f>IFERROR(VLOOKUP(B933,'SETI@home'!$B$3:$I$2497,8,FALSE),"")</f>
        <v>0.17028304030384869</v>
      </c>
      <c r="K933" s="23" t="str">
        <f>IFERROR(VLOOKUP(B933,SRBase!$B$3:$I$655,8,FALSE),"")</f>
        <v/>
      </c>
      <c r="L933" s="23">
        <f>IFERROR(VLOOKUP(B933,'theSkyNet POGS'!$B$3:$I$1158,8,FALSE),"")</f>
        <v>0.60710610966014222</v>
      </c>
      <c r="M933" s="23">
        <f>IFERROR(VLOOKUP(B933,'TN-Grid'!$B$3:$I$908,8,FALSE),"")</f>
        <v>1.8297091875271021</v>
      </c>
      <c r="N933" s="23">
        <f>IFERROR(VLOOKUP(B933,'Yoyo@home'!$B$3:$I$955,8,FALSE),"")</f>
        <v>0.66573610116184623</v>
      </c>
      <c r="O933" s="22"/>
      <c r="P933" s="4">
        <f t="shared" si="19"/>
        <v>10</v>
      </c>
    </row>
    <row r="934" spans="2:16" x14ac:dyDescent="0.35">
      <c r="B934" s="12" t="s">
        <v>220</v>
      </c>
      <c r="C934" s="23" t="str">
        <f>IFERROR(VLOOKUP(B934,'Asteroids@home'!$B$3:$I$1398,8,FALSE),"")</f>
        <v/>
      </c>
      <c r="D934" s="23">
        <f>IFERROR(VLOOKUP(B934,'Citizen Science Grid'!$B$3:$I$1120,8,FALSE),"")</f>
        <v>0.57011244544927031</v>
      </c>
      <c r="E934" s="27" t="str">
        <f>IFERROR(VLOOKUP(B934,'Enigma@home'!$B$3:$I$1120,8,FALSE),"")</f>
        <v/>
      </c>
      <c r="F934" s="23">
        <f>IFERROR(VLOOKUP(B934,'LHC@home'!$B$3:$I$1280,8,FALSE),"")</f>
        <v>0.40783815479776081</v>
      </c>
      <c r="G934" s="23" t="str">
        <f>IFERROR(VLOOKUP(B934,'NFS@Home'!$B$3:$I$1280,8,FALSE),"")</f>
        <v/>
      </c>
      <c r="H934" s="23" t="str">
        <f>IFERROR(VLOOKUP(B934,Numberfields!$B$3:$I$1011,8,FALSE),"")</f>
        <v/>
      </c>
      <c r="I934" s="23" t="str">
        <f>IFERROR(VLOOKUP(B934,Primegrid!$B$3:$I$955,8,FALSE),"")</f>
        <v/>
      </c>
      <c r="J934" s="27">
        <f>IFERROR(VLOOKUP(B934,'SETI@home'!$B$3:$I$2497,8,FALSE),"")</f>
        <v>0.16910976899207492</v>
      </c>
      <c r="K934" s="23">
        <f>IFERROR(VLOOKUP(B934,SRBase!$B$3:$I$655,8,FALSE),"")</f>
        <v>0.43533232665958072</v>
      </c>
      <c r="L934" s="23">
        <f>IFERROR(VLOOKUP(B934,'theSkyNet POGS'!$B$3:$I$1158,8,FALSE),"")</f>
        <v>0.61416927574327074</v>
      </c>
      <c r="M934" s="23">
        <f>IFERROR(VLOOKUP(B934,'TN-Grid'!$B$3:$I$908,8,FALSE),"")</f>
        <v>1.4934269766445931</v>
      </c>
      <c r="N934" s="23" t="str">
        <f>IFERROR(VLOOKUP(B934,'Yoyo@home'!$B$3:$I$955,8,FALSE),"")</f>
        <v/>
      </c>
      <c r="O934" s="22"/>
      <c r="P934" s="4">
        <f t="shared" si="19"/>
        <v>6</v>
      </c>
    </row>
    <row r="935" spans="2:16" x14ac:dyDescent="0.35">
      <c r="B935" s="12" t="s">
        <v>1962</v>
      </c>
      <c r="C935" s="23" t="str">
        <f>IFERROR(VLOOKUP(B935,'Asteroids@home'!$B$3:$I$1398,8,FALSE),"")</f>
        <v/>
      </c>
      <c r="D935" s="23" t="str">
        <f>IFERROR(VLOOKUP(B935,'Citizen Science Grid'!$B$3:$I$1120,8,FALSE),"")</f>
        <v/>
      </c>
      <c r="E935" s="27" t="str">
        <f>IFERROR(VLOOKUP(B935,'Enigma@home'!$B$3:$I$1120,8,FALSE),"")</f>
        <v/>
      </c>
      <c r="F935" s="23" t="str">
        <f>IFERROR(VLOOKUP(B935,'LHC@home'!$B$3:$I$1280,8,FALSE),"")</f>
        <v/>
      </c>
      <c r="G935" s="23">
        <f>IFERROR(VLOOKUP(B935,'NFS@Home'!$B$3:$I$1280,8,FALSE),"")</f>
        <v>0.61545870698469585</v>
      </c>
      <c r="H935" s="23" t="str">
        <f>IFERROR(VLOOKUP(B935,Numberfields!$B$3:$I$1011,8,FALSE),"")</f>
        <v/>
      </c>
      <c r="I935" s="23" t="str">
        <f>IFERROR(VLOOKUP(B935,Primegrid!$B$3:$I$955,8,FALSE),"")</f>
        <v/>
      </c>
      <c r="J935" s="27" t="str">
        <f>IFERROR(VLOOKUP(B935,'SETI@home'!$B$3:$I$2497,8,FALSE),"")</f>
        <v/>
      </c>
      <c r="K935" s="23" t="str">
        <f>IFERROR(VLOOKUP(B935,SRBase!$B$3:$I$655,8,FALSE),"")</f>
        <v/>
      </c>
      <c r="L935" s="23" t="str">
        <f>IFERROR(VLOOKUP(B935,'theSkyNet POGS'!$B$3:$I$1158,8,FALSE),"")</f>
        <v/>
      </c>
      <c r="M935" s="23" t="str">
        <f>IFERROR(VLOOKUP(B935,'TN-Grid'!$B$3:$I$908,8,FALSE),"")</f>
        <v/>
      </c>
      <c r="N935" s="23" t="str">
        <f>IFERROR(VLOOKUP(B935,'Yoyo@home'!$B$3:$I$955,8,FALSE),"")</f>
        <v/>
      </c>
      <c r="O935" s="22"/>
      <c r="P935" s="4">
        <f t="shared" si="19"/>
        <v>1</v>
      </c>
    </row>
    <row r="936" spans="2:16" x14ac:dyDescent="0.35">
      <c r="B936" s="12" t="s">
        <v>808</v>
      </c>
      <c r="C936" s="23" t="str">
        <f>IFERROR(VLOOKUP(B936,'Asteroids@home'!$B$3:$I$1398,8,FALSE),"")</f>
        <v/>
      </c>
      <c r="D936" s="23">
        <f>IFERROR(VLOOKUP(B936,'Citizen Science Grid'!$B$3:$I$1120,8,FALSE),"")</f>
        <v>0.24041197136639825</v>
      </c>
      <c r="E936" s="27" t="str">
        <f>IFERROR(VLOOKUP(B936,'Enigma@home'!$B$3:$I$1120,8,FALSE),"")</f>
        <v/>
      </c>
      <c r="F936" s="23" t="str">
        <f>IFERROR(VLOOKUP(B936,'LHC@home'!$B$3:$I$1280,8,FALSE),"")</f>
        <v/>
      </c>
      <c r="G936" s="23">
        <f>IFERROR(VLOOKUP(B936,'NFS@Home'!$B$3:$I$1280,8,FALSE),"")</f>
        <v>0.26178845435134651</v>
      </c>
      <c r="H936" s="23">
        <f>IFERROR(VLOOKUP(B936,Numberfields!$B$3:$I$1011,8,FALSE),"")</f>
        <v>0.20787689018239372</v>
      </c>
      <c r="I936" s="23" t="str">
        <f>IFERROR(VLOOKUP(B936,Primegrid!$B$3:$I$955,8,FALSE),"")</f>
        <v/>
      </c>
      <c r="J936" s="27">
        <f>IFERROR(VLOOKUP(B936,'SETI@home'!$B$3:$I$2497,8,FALSE),"")</f>
        <v>6.9194769439859347E-2</v>
      </c>
      <c r="K936" s="23" t="str">
        <f>IFERROR(VLOOKUP(B936,SRBase!$B$3:$I$655,8,FALSE),"")</f>
        <v/>
      </c>
      <c r="L936" s="23">
        <f>IFERROR(VLOOKUP(B936,'theSkyNet POGS'!$B$3:$I$1158,8,FALSE),"")</f>
        <v>0.27233765879440192</v>
      </c>
      <c r="M936" s="23">
        <f>IFERROR(VLOOKUP(B936,'TN-Grid'!$B$3:$I$908,8,FALSE),"")</f>
        <v>0.56647623599098407</v>
      </c>
      <c r="N936" s="23" t="str">
        <f>IFERROR(VLOOKUP(B936,'Yoyo@home'!$B$3:$I$955,8,FALSE),"")</f>
        <v/>
      </c>
      <c r="O936" s="22"/>
      <c r="P936" s="4">
        <f t="shared" si="19"/>
        <v>6</v>
      </c>
    </row>
    <row r="937" spans="2:16" x14ac:dyDescent="0.35">
      <c r="B937" s="12" t="s">
        <v>221</v>
      </c>
      <c r="C937" s="23">
        <f>IFERROR(VLOOKUP(B937,'Asteroids@home'!$B$3:$I$1398,8,FALSE),"")</f>
        <v>0.11484090973050692</v>
      </c>
      <c r="D937" s="23">
        <f>IFERROR(VLOOKUP(B937,'Citizen Science Grid'!$B$3:$I$1120,8,FALSE),"")</f>
        <v>0.256547764110026</v>
      </c>
      <c r="E937" s="27">
        <f>IFERROR(VLOOKUP(B937,'Enigma@home'!$B$3:$I$1120,8,FALSE),"")</f>
        <v>2.1801125485750313E-2</v>
      </c>
      <c r="F937" s="23">
        <f>IFERROR(VLOOKUP(B937,'LHC@home'!$B$3:$I$1280,8,FALSE),"")</f>
        <v>0.29650540562369093</v>
      </c>
      <c r="G937" s="23">
        <f>IFERROR(VLOOKUP(B937,'NFS@Home'!$B$3:$I$1280,8,FALSE),"")</f>
        <v>0.29491593522567117</v>
      </c>
      <c r="H937" s="23">
        <f>IFERROR(VLOOKUP(B937,Numberfields!$B$3:$I$1011,8,FALSE),"")</f>
        <v>0.20785947437123212</v>
      </c>
      <c r="I937" s="23">
        <f>IFERROR(VLOOKUP(B937,Primegrid!$B$3:$I$955,8,FALSE),"")</f>
        <v>3.9581619703503025E-2</v>
      </c>
      <c r="J937" s="27">
        <f>IFERROR(VLOOKUP(B937,'SETI@home'!$B$3:$I$2497,8,FALSE),"")</f>
        <v>8.1798749620770397E-2</v>
      </c>
      <c r="K937" s="23">
        <f>IFERROR(VLOOKUP(B937,SRBase!$B$3:$I$655,8,FALSE),"")</f>
        <v>0.28855732923507771</v>
      </c>
      <c r="L937" s="23">
        <f>IFERROR(VLOOKUP(B937,'theSkyNet POGS'!$B$3:$I$1158,8,FALSE),"")</f>
        <v>0.2483860914274548</v>
      </c>
      <c r="M937" s="23">
        <f>IFERROR(VLOOKUP(B937,'TN-Grid'!$B$3:$I$908,8,FALSE),"")</f>
        <v>0.68448319095904298</v>
      </c>
      <c r="N937" s="23">
        <f>IFERROR(VLOOKUP(B937,'Yoyo@home'!$B$3:$I$955,8,FALSE),"")</f>
        <v>0.38502221853461827</v>
      </c>
      <c r="O937" s="22"/>
      <c r="P937" s="4">
        <f t="shared" si="19"/>
        <v>12</v>
      </c>
    </row>
    <row r="938" spans="2:16" x14ac:dyDescent="0.35">
      <c r="B938" s="12" t="s">
        <v>222</v>
      </c>
      <c r="C938" s="23">
        <f>IFERROR(VLOOKUP(B938,'Asteroids@home'!$B$3:$I$1398,8,FALSE),"")</f>
        <v>0.22014713042252876</v>
      </c>
      <c r="D938" s="23">
        <f>IFERROR(VLOOKUP(B938,'Citizen Science Grid'!$B$3:$I$1120,8,FALSE),"")</f>
        <v>0.53524455204980814</v>
      </c>
      <c r="E938" s="27">
        <f>IFERROR(VLOOKUP(B938,'Enigma@home'!$B$3:$I$1120,8,FALSE),"")</f>
        <v>4.0193169315995744E-2</v>
      </c>
      <c r="F938" s="23">
        <f>IFERROR(VLOOKUP(B938,'LHC@home'!$B$3:$I$1280,8,FALSE),"")</f>
        <v>0.56981171704959588</v>
      </c>
      <c r="G938" s="23">
        <f>IFERROR(VLOOKUP(B938,'NFS@Home'!$B$3:$I$1280,8,FALSE),"")</f>
        <v>0.54758011172406695</v>
      </c>
      <c r="H938" s="23">
        <f>IFERROR(VLOOKUP(B938,Numberfields!$B$3:$I$1011,8,FALSE),"")</f>
        <v>0.41200916381759667</v>
      </c>
      <c r="I938" s="23">
        <f>IFERROR(VLOOKUP(B938,Primegrid!$B$3:$I$955,8,FALSE),"")</f>
        <v>0.11088183153828127</v>
      </c>
      <c r="J938" s="27">
        <f>IFERROR(VLOOKUP(B938,'SETI@home'!$B$3:$I$2497,8,FALSE),"")</f>
        <v>0.16201656551835605</v>
      </c>
      <c r="K938" s="23">
        <f>IFERROR(VLOOKUP(B938,SRBase!$B$3:$I$655,8,FALSE),"")</f>
        <v>0.37289874668265888</v>
      </c>
      <c r="L938" s="23">
        <f>IFERROR(VLOOKUP(B938,'theSkyNet POGS'!$B$3:$I$1158,8,FALSE),"")</f>
        <v>0.53251593942556619</v>
      </c>
      <c r="M938" s="23">
        <f>IFERROR(VLOOKUP(B938,'TN-Grid'!$B$3:$I$908,8,FALSE),"")</f>
        <v>1.4148359327730886</v>
      </c>
      <c r="N938" s="23">
        <f>IFERROR(VLOOKUP(B938,'Yoyo@home'!$B$3:$I$955,8,FALSE),"")</f>
        <v>0.73250557118077531</v>
      </c>
      <c r="O938" s="22"/>
      <c r="P938" s="4">
        <f t="shared" si="19"/>
        <v>12</v>
      </c>
    </row>
    <row r="939" spans="2:16" x14ac:dyDescent="0.35">
      <c r="B939" s="12" t="s">
        <v>223</v>
      </c>
      <c r="C939" s="23">
        <f>IFERROR(VLOOKUP(B939,'Asteroids@home'!$B$3:$I$1398,8,FALSE),"")</f>
        <v>9.7318364634956106E-2</v>
      </c>
      <c r="D939" s="23">
        <f>IFERROR(VLOOKUP(B939,'Citizen Science Grid'!$B$3:$I$1120,8,FALSE),"")</f>
        <v>0.2879257231449881</v>
      </c>
      <c r="E939" s="27">
        <f>IFERROR(VLOOKUP(B939,'Enigma@home'!$B$3:$I$1120,8,FALSE),"")</f>
        <v>1.6530597213887728E-2</v>
      </c>
      <c r="F939" s="23">
        <f>IFERROR(VLOOKUP(B939,'LHC@home'!$B$3:$I$1280,8,FALSE),"")</f>
        <v>0.27133653050336781</v>
      </c>
      <c r="G939" s="23">
        <f>IFERROR(VLOOKUP(B939,'NFS@Home'!$B$3:$I$1280,8,FALSE),"")</f>
        <v>0.25064729066710129</v>
      </c>
      <c r="H939" s="23">
        <f>IFERROR(VLOOKUP(B939,Numberfields!$B$3:$I$1011,8,FALSE),"")</f>
        <v>0.19243138620186029</v>
      </c>
      <c r="I939" s="23">
        <f>IFERROR(VLOOKUP(B939,Primegrid!$B$3:$I$955,8,FALSE),"")</f>
        <v>7.4696331401161095E-2</v>
      </c>
      <c r="J939" s="27">
        <f>IFERROR(VLOOKUP(B939,'SETI@home'!$B$3:$I$2497,8,FALSE),"")</f>
        <v>6.9433015716238236E-2</v>
      </c>
      <c r="K939" s="23">
        <f>IFERROR(VLOOKUP(B939,SRBase!$B$3:$I$655,8,FALSE),"")</f>
        <v>0.19667486173107979</v>
      </c>
      <c r="L939" s="23">
        <f>IFERROR(VLOOKUP(B939,'theSkyNet POGS'!$B$3:$I$1158,8,FALSE),"")</f>
        <v>0.28249836635988773</v>
      </c>
      <c r="M939" s="23">
        <f>IFERROR(VLOOKUP(B939,'TN-Grid'!$B$3:$I$908,8,FALSE),"")</f>
        <v>0.67477888146223786</v>
      </c>
      <c r="N939" s="23">
        <f>IFERROR(VLOOKUP(B939,'Yoyo@home'!$B$3:$I$955,8,FALSE),"")</f>
        <v>0.33317929957447567</v>
      </c>
      <c r="O939" s="22"/>
      <c r="P939" s="4">
        <f t="shared" si="19"/>
        <v>12</v>
      </c>
    </row>
    <row r="940" spans="2:16" x14ac:dyDescent="0.35">
      <c r="B940" s="12" t="s">
        <v>1192</v>
      </c>
      <c r="C940" s="23">
        <f>IFERROR(VLOOKUP(B940,'Asteroids@home'!$B$3:$I$1398,8,FALSE),"")</f>
        <v>0.1579905543827485</v>
      </c>
      <c r="D940" s="23">
        <f>IFERROR(VLOOKUP(B940,'Citizen Science Grid'!$B$3:$I$1120,8,FALSE),"")</f>
        <v>0.7724238797615548</v>
      </c>
      <c r="E940" s="27">
        <f>IFERROR(VLOOKUP(B940,'Enigma@home'!$B$3:$I$1120,8,FALSE),"")</f>
        <v>1.7855891323710772E-2</v>
      </c>
      <c r="F940" s="23">
        <f>IFERROR(VLOOKUP(B940,'LHC@home'!$B$3:$I$1280,8,FALSE),"")</f>
        <v>0.5581331217645833</v>
      </c>
      <c r="G940" s="23">
        <f>IFERROR(VLOOKUP(B940,'NFS@Home'!$B$3:$I$1280,8,FALSE),"")</f>
        <v>0.58643787406222048</v>
      </c>
      <c r="H940" s="23">
        <f>IFERROR(VLOOKUP(B940,Numberfields!$B$3:$I$1011,8,FALSE),"")</f>
        <v>0.34992069947407023</v>
      </c>
      <c r="I940" s="23">
        <f>IFERROR(VLOOKUP(B940,Primegrid!$B$3:$I$955,8,FALSE),"")</f>
        <v>3.4571883176252455E-2</v>
      </c>
      <c r="J940" s="27">
        <f>IFERROR(VLOOKUP(B940,'SETI@home'!$B$3:$I$2497,8,FALSE),"")</f>
        <v>0.1539414881241668</v>
      </c>
      <c r="K940" s="23">
        <f>IFERROR(VLOOKUP(B940,SRBase!$B$3:$I$655,8,FALSE),"")</f>
        <v>0.64436945921778288</v>
      </c>
      <c r="L940" s="23">
        <f>IFERROR(VLOOKUP(B940,'theSkyNet POGS'!$B$3:$I$1158,8,FALSE),"")</f>
        <v>0.56137954102533583</v>
      </c>
      <c r="M940" s="23" t="str">
        <f>IFERROR(VLOOKUP(B940,'TN-Grid'!$B$3:$I$908,8,FALSE),"")</f>
        <v/>
      </c>
      <c r="N940" s="23">
        <f>IFERROR(VLOOKUP(B940,'Yoyo@home'!$B$3:$I$955,8,FALSE),"")</f>
        <v>0.50340744005649762</v>
      </c>
      <c r="O940" s="22"/>
      <c r="P940" s="4">
        <f t="shared" si="19"/>
        <v>11</v>
      </c>
    </row>
    <row r="941" spans="2:16" x14ac:dyDescent="0.35">
      <c r="B941" s="12" t="s">
        <v>224</v>
      </c>
      <c r="C941" s="23" t="str">
        <f>IFERROR(VLOOKUP(B941,'Asteroids@home'!$B$3:$I$1398,8,FALSE),"")</f>
        <v/>
      </c>
      <c r="D941" s="23">
        <f>IFERROR(VLOOKUP(B941,'Citizen Science Grid'!$B$3:$I$1120,8,FALSE),"")</f>
        <v>0.51323970635457439</v>
      </c>
      <c r="E941" s="27" t="str">
        <f>IFERROR(VLOOKUP(B941,'Enigma@home'!$B$3:$I$1120,8,FALSE),"")</f>
        <v/>
      </c>
      <c r="F941" s="23">
        <f>IFERROR(VLOOKUP(B941,'LHC@home'!$B$3:$I$1280,8,FALSE),"")</f>
        <v>0.72142367228677928</v>
      </c>
      <c r="G941" s="23">
        <f>IFERROR(VLOOKUP(B941,'NFS@Home'!$B$3:$I$1280,8,FALSE),"")</f>
        <v>0.31539691901635342</v>
      </c>
      <c r="H941" s="23">
        <f>IFERROR(VLOOKUP(B941,Numberfields!$B$3:$I$1011,8,FALSE),"")</f>
        <v>0.22581630920644355</v>
      </c>
      <c r="I941" s="23" t="str">
        <f>IFERROR(VLOOKUP(B941,Primegrid!$B$3:$I$955,8,FALSE),"")</f>
        <v/>
      </c>
      <c r="J941" s="27">
        <f>IFERROR(VLOOKUP(B941,'SETI@home'!$B$3:$I$2497,8,FALSE),"")</f>
        <v>9.8489246033573813E-2</v>
      </c>
      <c r="K941" s="23" t="str">
        <f>IFERROR(VLOOKUP(B941,SRBase!$B$3:$I$655,8,FALSE),"")</f>
        <v/>
      </c>
      <c r="L941" s="23">
        <f>IFERROR(VLOOKUP(B941,'theSkyNet POGS'!$B$3:$I$1158,8,FALSE),"")</f>
        <v>0.39783398364792832</v>
      </c>
      <c r="M941" s="23">
        <f>IFERROR(VLOOKUP(B941,'TN-Grid'!$B$3:$I$908,8,FALSE),"")</f>
        <v>0.83720934987862772</v>
      </c>
      <c r="N941" s="23" t="str">
        <f>IFERROR(VLOOKUP(B941,'Yoyo@home'!$B$3:$I$955,8,FALSE),"")</f>
        <v/>
      </c>
      <c r="O941" s="22"/>
      <c r="P941" s="4">
        <f t="shared" si="19"/>
        <v>7</v>
      </c>
    </row>
    <row r="942" spans="2:16" x14ac:dyDescent="0.35">
      <c r="B942" s="12" t="s">
        <v>1193</v>
      </c>
      <c r="C942" s="23" t="str">
        <f>IFERROR(VLOOKUP(B942,'Asteroids@home'!$B$3:$I$1398,8,FALSE),"")</f>
        <v/>
      </c>
      <c r="D942" s="23">
        <f>IFERROR(VLOOKUP(B942,'Citizen Science Grid'!$B$3:$I$1120,8,FALSE),"")</f>
        <v>1.1389975128185166</v>
      </c>
      <c r="E942" s="27" t="str">
        <f>IFERROR(VLOOKUP(B942,'Enigma@home'!$B$3:$I$1120,8,FALSE),"")</f>
        <v/>
      </c>
      <c r="F942" s="23">
        <f>IFERROR(VLOOKUP(B942,'LHC@home'!$B$3:$I$1280,8,FALSE),"")</f>
        <v>1.0188219806786498</v>
      </c>
      <c r="G942" s="23">
        <f>IFERROR(VLOOKUP(B942,'NFS@Home'!$B$3:$I$1280,8,FALSE),"")</f>
        <v>0.56245548678593027</v>
      </c>
      <c r="H942" s="23">
        <f>IFERROR(VLOOKUP(B942,Numberfields!$B$3:$I$1011,8,FALSE),"")</f>
        <v>0.41626009952611243</v>
      </c>
      <c r="I942" s="23">
        <f>IFERROR(VLOOKUP(B942,Primegrid!$B$3:$I$955,8,FALSE),"")</f>
        <v>4.2244291809704092E-2</v>
      </c>
      <c r="J942" s="27">
        <f>IFERROR(VLOOKUP(B942,'SETI@home'!$B$3:$I$2497,8,FALSE),"")</f>
        <v>0.2354219754934172</v>
      </c>
      <c r="K942" s="23" t="str">
        <f>IFERROR(VLOOKUP(B942,SRBase!$B$3:$I$655,8,FALSE),"")</f>
        <v/>
      </c>
      <c r="L942" s="23">
        <f>IFERROR(VLOOKUP(B942,'theSkyNet POGS'!$B$3:$I$1158,8,FALSE),"")</f>
        <v>0.82392139249180607</v>
      </c>
      <c r="M942" s="23" t="str">
        <f>IFERROR(VLOOKUP(B942,'TN-Grid'!$B$3:$I$908,8,FALSE),"")</f>
        <v/>
      </c>
      <c r="N942" s="23">
        <f>IFERROR(VLOOKUP(B942,'Yoyo@home'!$B$3:$I$955,8,FALSE),"")</f>
        <v>0.86670955270677541</v>
      </c>
      <c r="O942" s="22"/>
      <c r="P942" s="4">
        <f t="shared" si="19"/>
        <v>8</v>
      </c>
    </row>
    <row r="943" spans="2:16" hidden="1" x14ac:dyDescent="0.35">
      <c r="B943" s="12" t="s">
        <v>2123</v>
      </c>
      <c r="C943" s="23" t="str">
        <f>IFERROR(VLOOKUP(B943,'Asteroids@home'!$B$3:$I$1398,8,FALSE),"")</f>
        <v/>
      </c>
      <c r="D943" s="23" t="str">
        <f>IFERROR(VLOOKUP(B943,'Citizen Science Grid'!$B$3:$I$1120,8,FALSE),"")</f>
        <v/>
      </c>
      <c r="E943" s="27" t="str">
        <f>IFERROR(VLOOKUP(B943,'Enigma@home'!$B$3:$I$1120,8,FALSE),"")</f>
        <v/>
      </c>
      <c r="F943" s="23" t="str">
        <f>IFERROR(VLOOKUP(B943,'LHC@home'!$B$3:$I$1280,8,FALSE),"")</f>
        <v/>
      </c>
      <c r="G943" s="23" t="str">
        <f>IFERROR(VLOOKUP(B943,'NFS@Home'!$B$3:$I$1280,8,FALSE),"")</f>
        <v/>
      </c>
      <c r="H943" s="23" t="str">
        <f>IFERROR(VLOOKUP(B943,Numberfields!$B$3:$I$1011,8,FALSE),"")</f>
        <v/>
      </c>
      <c r="I943" s="23" t="str">
        <f>IFERROR(VLOOKUP(B943,Primegrid!$B$3:$I$955,8,FALSE),"")</f>
        <v/>
      </c>
      <c r="J943" s="27" t="str">
        <f>IFERROR(VLOOKUP(B943,'SETI@home'!$B$3:$I$2497,8,FALSE),"")</f>
        <v/>
      </c>
      <c r="K943" s="23" t="str">
        <f>IFERROR(VLOOKUP(B943,SRBase!$B$3:$I$655,8,FALSE),"")</f>
        <v/>
      </c>
      <c r="L943" s="23" t="str">
        <f>IFERROR(VLOOKUP(B943,'theSkyNet POGS'!$B$3:$I$1158,8,FALSE),"")</f>
        <v/>
      </c>
      <c r="M943" s="23" t="str">
        <f>IFERROR(VLOOKUP(B943,'TN-Grid'!$B$3:$I$908,8,FALSE),"")</f>
        <v/>
      </c>
      <c r="N943" s="23" t="str">
        <f>IFERROR(VLOOKUP(B943,'Yoyo@home'!$B$3:$I$955,8,FALSE),"")</f>
        <v/>
      </c>
      <c r="O943" s="22"/>
      <c r="P943" s="4">
        <f t="shared" si="19"/>
        <v>0</v>
      </c>
    </row>
    <row r="944" spans="2:16" x14ac:dyDescent="0.35">
      <c r="B944" s="12" t="s">
        <v>1194</v>
      </c>
      <c r="C944" s="23">
        <f>IFERROR(VLOOKUP(B944,'Asteroids@home'!$B$3:$I$1398,8,FALSE),"")</f>
        <v>8.3793818426305969E-2</v>
      </c>
      <c r="D944" s="23" t="str">
        <f>IFERROR(VLOOKUP(B944,'Citizen Science Grid'!$B$3:$I$1120,8,FALSE),"")</f>
        <v/>
      </c>
      <c r="E944" s="27">
        <f>IFERROR(VLOOKUP(B944,'Enigma@home'!$B$3:$I$1120,8,FALSE),"")</f>
        <v>1.641442120877314E-2</v>
      </c>
      <c r="F944" s="23" t="str">
        <f>IFERROR(VLOOKUP(B944,'LHC@home'!$B$3:$I$1280,8,FALSE),"")</f>
        <v/>
      </c>
      <c r="G944" s="23" t="str">
        <f>IFERROR(VLOOKUP(B944,'NFS@Home'!$B$3:$I$1280,8,FALSE),"")</f>
        <v/>
      </c>
      <c r="H944" s="23" t="str">
        <f>IFERROR(VLOOKUP(B944,Numberfields!$B$3:$I$1011,8,FALSE),"")</f>
        <v/>
      </c>
      <c r="I944" s="23">
        <f>IFERROR(VLOOKUP(B944,Primegrid!$B$3:$I$955,8,FALSE),"")</f>
        <v>2.6678480794818681E-2</v>
      </c>
      <c r="J944" s="27" t="str">
        <f>IFERROR(VLOOKUP(B944,'SETI@home'!$B$3:$I$2497,8,FALSE),"")</f>
        <v/>
      </c>
      <c r="K944" s="23" t="str">
        <f>IFERROR(VLOOKUP(B944,SRBase!$B$3:$I$655,8,FALSE),"")</f>
        <v/>
      </c>
      <c r="L944" s="23" t="str">
        <f>IFERROR(VLOOKUP(B944,'theSkyNet POGS'!$B$3:$I$1158,8,FALSE),"")</f>
        <v/>
      </c>
      <c r="M944" s="23" t="str">
        <f>IFERROR(VLOOKUP(B944,'TN-Grid'!$B$3:$I$908,8,FALSE),"")</f>
        <v/>
      </c>
      <c r="N944" s="23" t="str">
        <f>IFERROR(VLOOKUP(B944,'Yoyo@home'!$B$3:$I$955,8,FALSE),"")</f>
        <v/>
      </c>
      <c r="O944" s="22"/>
      <c r="P944" s="4">
        <f t="shared" si="19"/>
        <v>3</v>
      </c>
    </row>
    <row r="945" spans="2:16" x14ac:dyDescent="0.35">
      <c r="B945" s="12" t="s">
        <v>225</v>
      </c>
      <c r="C945" s="23" t="str">
        <f>IFERROR(VLOOKUP(B945,'Asteroids@home'!$B$3:$I$1398,8,FALSE),"")</f>
        <v/>
      </c>
      <c r="D945" s="23">
        <f>IFERROR(VLOOKUP(B945,'Citizen Science Grid'!$B$3:$I$1120,8,FALSE),"")</f>
        <v>0.18998219858542412</v>
      </c>
      <c r="E945" s="27" t="str">
        <f>IFERROR(VLOOKUP(B945,'Enigma@home'!$B$3:$I$1120,8,FALSE),"")</f>
        <v/>
      </c>
      <c r="F945" s="23" t="str">
        <f>IFERROR(VLOOKUP(B945,'LHC@home'!$B$3:$I$1280,8,FALSE),"")</f>
        <v/>
      </c>
      <c r="G945" s="23" t="str">
        <f>IFERROR(VLOOKUP(B945,'NFS@Home'!$B$3:$I$1280,8,FALSE),"")</f>
        <v/>
      </c>
      <c r="H945" s="23">
        <f>IFERROR(VLOOKUP(B945,Numberfields!$B$3:$I$1011,8,FALSE),"")</f>
        <v>0.17013172081856195</v>
      </c>
      <c r="I945" s="23" t="str">
        <f>IFERROR(VLOOKUP(B945,Primegrid!$B$3:$I$955,8,FALSE),"")</f>
        <v/>
      </c>
      <c r="J945" s="27">
        <f>IFERROR(VLOOKUP(B945,'SETI@home'!$B$3:$I$2497,8,FALSE),"")</f>
        <v>8.6547955737091356E-2</v>
      </c>
      <c r="K945" s="23" t="str">
        <f>IFERROR(VLOOKUP(B945,SRBase!$B$3:$I$655,8,FALSE),"")</f>
        <v/>
      </c>
      <c r="L945" s="23" t="str">
        <f>IFERROR(VLOOKUP(B945,'theSkyNet POGS'!$B$3:$I$1158,8,FALSE),"")</f>
        <v/>
      </c>
      <c r="M945" s="23">
        <f>IFERROR(VLOOKUP(B945,'TN-Grid'!$B$3:$I$908,8,FALSE),"")</f>
        <v>0.65754031521692524</v>
      </c>
      <c r="N945" s="23" t="str">
        <f>IFERROR(VLOOKUP(B945,'Yoyo@home'!$B$3:$I$955,8,FALSE),"")</f>
        <v/>
      </c>
      <c r="O945" s="22"/>
      <c r="P945" s="4">
        <f t="shared" si="19"/>
        <v>4</v>
      </c>
    </row>
    <row r="946" spans="2:16" x14ac:dyDescent="0.35">
      <c r="B946" s="12" t="s">
        <v>226</v>
      </c>
      <c r="C946" s="23">
        <f>IFERROR(VLOOKUP(B946,'Asteroids@home'!$B$3:$I$1398,8,FALSE),"")</f>
        <v>9.9449694794846305E-2</v>
      </c>
      <c r="D946" s="23" t="str">
        <f>IFERROR(VLOOKUP(B946,'Citizen Science Grid'!$B$3:$I$1120,8,FALSE),"")</f>
        <v/>
      </c>
      <c r="E946" s="27">
        <f>IFERROR(VLOOKUP(B946,'Enigma@home'!$B$3:$I$1120,8,FALSE),"")</f>
        <v>1.6600473430518459E-2</v>
      </c>
      <c r="F946" s="23" t="str">
        <f>IFERROR(VLOOKUP(B946,'LHC@home'!$B$3:$I$1280,8,FALSE),"")</f>
        <v/>
      </c>
      <c r="G946" s="23" t="str">
        <f>IFERROR(VLOOKUP(B946,'NFS@Home'!$B$3:$I$1280,8,FALSE),"")</f>
        <v/>
      </c>
      <c r="H946" s="23" t="str">
        <f>IFERROR(VLOOKUP(B946,Numberfields!$B$3:$I$1011,8,FALSE),"")</f>
        <v/>
      </c>
      <c r="I946" s="23" t="str">
        <f>IFERROR(VLOOKUP(B946,Primegrid!$B$3:$I$955,8,FALSE),"")</f>
        <v/>
      </c>
      <c r="J946" s="27" t="str">
        <f>IFERROR(VLOOKUP(B946,'SETI@home'!$B$3:$I$2497,8,FALSE),"")</f>
        <v/>
      </c>
      <c r="K946" s="23">
        <f>IFERROR(VLOOKUP(B946,SRBase!$B$3:$I$655,8,FALSE),"")</f>
        <v>7.4077915284651977E-2</v>
      </c>
      <c r="L946" s="23" t="str">
        <f>IFERROR(VLOOKUP(B946,'theSkyNet POGS'!$B$3:$I$1158,8,FALSE),"")</f>
        <v/>
      </c>
      <c r="M946" s="23">
        <f>IFERROR(VLOOKUP(B946,'TN-Grid'!$B$3:$I$908,8,FALSE),"")</f>
        <v>0.64095607477535332</v>
      </c>
      <c r="N946" s="23" t="str">
        <f>IFERROR(VLOOKUP(B946,'Yoyo@home'!$B$3:$I$955,8,FALSE),"")</f>
        <v/>
      </c>
      <c r="O946" s="22"/>
      <c r="P946" s="4">
        <f t="shared" si="19"/>
        <v>4</v>
      </c>
    </row>
    <row r="947" spans="2:16" x14ac:dyDescent="0.35">
      <c r="B947" s="12" t="s">
        <v>1195</v>
      </c>
      <c r="C947" s="23">
        <f>IFERROR(VLOOKUP(B947,'Asteroids@home'!$B$3:$I$1398,8,FALSE),"")</f>
        <v>7.4705344355171122E-2</v>
      </c>
      <c r="D947" s="23" t="str">
        <f>IFERROR(VLOOKUP(B947,'Citizen Science Grid'!$B$3:$I$1120,8,FALSE),"")</f>
        <v/>
      </c>
      <c r="E947" s="27" t="str">
        <f>IFERROR(VLOOKUP(B947,'Enigma@home'!$B$3:$I$1120,8,FALSE),"")</f>
        <v/>
      </c>
      <c r="F947" s="23" t="str">
        <f>IFERROR(VLOOKUP(B947,'LHC@home'!$B$3:$I$1280,8,FALSE),"")</f>
        <v/>
      </c>
      <c r="G947" s="23" t="str">
        <f>IFERROR(VLOOKUP(B947,'NFS@Home'!$B$3:$I$1280,8,FALSE),"")</f>
        <v/>
      </c>
      <c r="H947" s="23" t="str">
        <f>IFERROR(VLOOKUP(B947,Numberfields!$B$3:$I$1011,8,FALSE),"")</f>
        <v/>
      </c>
      <c r="I947" s="23" t="str">
        <f>IFERROR(VLOOKUP(B947,Primegrid!$B$3:$I$955,8,FALSE),"")</f>
        <v/>
      </c>
      <c r="J947" s="27">
        <f>IFERROR(VLOOKUP(B947,'SETI@home'!$B$3:$I$2497,8,FALSE),"")</f>
        <v>5.0993925538948923E-2</v>
      </c>
      <c r="K947" s="23" t="str">
        <f>IFERROR(VLOOKUP(B947,SRBase!$B$3:$I$655,8,FALSE),"")</f>
        <v/>
      </c>
      <c r="L947" s="23" t="str">
        <f>IFERROR(VLOOKUP(B947,'theSkyNet POGS'!$B$3:$I$1158,8,FALSE),"")</f>
        <v/>
      </c>
      <c r="M947" s="23" t="str">
        <f>IFERROR(VLOOKUP(B947,'TN-Grid'!$B$3:$I$908,8,FALSE),"")</f>
        <v/>
      </c>
      <c r="N947" s="23" t="str">
        <f>IFERROR(VLOOKUP(B947,'Yoyo@home'!$B$3:$I$955,8,FALSE),"")</f>
        <v/>
      </c>
      <c r="O947" s="22"/>
      <c r="P947" s="4">
        <f t="shared" si="19"/>
        <v>2</v>
      </c>
    </row>
    <row r="948" spans="2:16" x14ac:dyDescent="0.35">
      <c r="B948" s="12" t="s">
        <v>1640</v>
      </c>
      <c r="C948" s="23" t="str">
        <f>IFERROR(VLOOKUP(B948,'Asteroids@home'!$B$3:$I$1398,8,FALSE),"")</f>
        <v/>
      </c>
      <c r="D948" s="23" t="str">
        <f>IFERROR(VLOOKUP(B948,'Citizen Science Grid'!$B$3:$I$1120,8,FALSE),"")</f>
        <v/>
      </c>
      <c r="E948" s="27" t="str">
        <f>IFERROR(VLOOKUP(B948,'Enigma@home'!$B$3:$I$1120,8,FALSE),"")</f>
        <v/>
      </c>
      <c r="F948" s="23">
        <f>IFERROR(VLOOKUP(B948,'LHC@home'!$B$3:$I$1280,8,FALSE),"")</f>
        <v>0.16601377637079809</v>
      </c>
      <c r="G948" s="23" t="str">
        <f>IFERROR(VLOOKUP(B948,'NFS@Home'!$B$3:$I$1280,8,FALSE),"")</f>
        <v/>
      </c>
      <c r="H948" s="23" t="str">
        <f>IFERROR(VLOOKUP(B948,Numberfields!$B$3:$I$1011,8,FALSE),"")</f>
        <v/>
      </c>
      <c r="I948" s="23">
        <f>IFERROR(VLOOKUP(B948,Primegrid!$B$3:$I$955,8,FALSE),"")</f>
        <v>7.7517631588864249E-3</v>
      </c>
      <c r="J948" s="27">
        <f>IFERROR(VLOOKUP(B948,'SETI@home'!$B$3:$I$2497,8,FALSE),"")</f>
        <v>7.2813751211851505E-2</v>
      </c>
      <c r="K948" s="23" t="str">
        <f>IFERROR(VLOOKUP(B948,SRBase!$B$3:$I$655,8,FALSE),"")</f>
        <v/>
      </c>
      <c r="L948" s="23" t="str">
        <f>IFERROR(VLOOKUP(B948,'theSkyNet POGS'!$B$3:$I$1158,8,FALSE),"")</f>
        <v/>
      </c>
      <c r="M948" s="23" t="str">
        <f>IFERROR(VLOOKUP(B948,'TN-Grid'!$B$3:$I$908,8,FALSE),"")</f>
        <v/>
      </c>
      <c r="N948" s="23">
        <f>IFERROR(VLOOKUP(B948,'Yoyo@home'!$B$3:$I$955,8,FALSE),"")</f>
        <v>0.30273352322451891</v>
      </c>
      <c r="O948" s="22"/>
      <c r="P948" s="4">
        <f t="shared" si="19"/>
        <v>4</v>
      </c>
    </row>
    <row r="949" spans="2:16" x14ac:dyDescent="0.35">
      <c r="B949" s="12" t="s">
        <v>227</v>
      </c>
      <c r="C949" s="23">
        <f>IFERROR(VLOOKUP(B949,'Asteroids@home'!$B$3:$I$1398,8,FALSE),"")</f>
        <v>9.8107360854071665E-2</v>
      </c>
      <c r="D949" s="23">
        <f>IFERROR(VLOOKUP(B949,'Citizen Science Grid'!$B$3:$I$1120,8,FALSE),"")</f>
        <v>0.17681605975142195</v>
      </c>
      <c r="E949" s="27" t="str">
        <f>IFERROR(VLOOKUP(B949,'Enigma@home'!$B$3:$I$1120,8,FALSE),"")</f>
        <v/>
      </c>
      <c r="F949" s="23">
        <f>IFERROR(VLOOKUP(B949,'LHC@home'!$B$3:$I$1280,8,FALSE),"")</f>
        <v>0.70598873504847204</v>
      </c>
      <c r="G949" s="23">
        <f>IFERROR(VLOOKUP(B949,'NFS@Home'!$B$3:$I$1280,8,FALSE),"")</f>
        <v>0.18948822787664707</v>
      </c>
      <c r="H949" s="23">
        <f>IFERROR(VLOOKUP(B949,Numberfields!$B$3:$I$1011,8,FALSE),"")</f>
        <v>0.2034814247040401</v>
      </c>
      <c r="I949" s="23">
        <f>IFERROR(VLOOKUP(B949,Primegrid!$B$3:$I$955,8,FALSE),"")</f>
        <v>1.6865659212715937E-2</v>
      </c>
      <c r="J949" s="27">
        <f>IFERROR(VLOOKUP(B949,'SETI@home'!$B$3:$I$2497,8,FALSE),"")</f>
        <v>7.0065198451649935E-2</v>
      </c>
      <c r="K949" s="23">
        <f>IFERROR(VLOOKUP(B949,SRBase!$B$3:$I$655,8,FALSE),"")</f>
        <v>0.13596020431977618</v>
      </c>
      <c r="L949" s="23">
        <f>IFERROR(VLOOKUP(B949,'theSkyNet POGS'!$B$3:$I$1158,8,FALSE),"")</f>
        <v>0.23050343848651528</v>
      </c>
      <c r="M949" s="23">
        <f>IFERROR(VLOOKUP(B949,'TN-Grid'!$B$3:$I$908,8,FALSE),"")</f>
        <v>0.59677542728073019</v>
      </c>
      <c r="N949" s="23" t="str">
        <f>IFERROR(VLOOKUP(B949,'Yoyo@home'!$B$3:$I$955,8,FALSE),"")</f>
        <v/>
      </c>
      <c r="O949" s="22"/>
      <c r="P949" s="4">
        <f t="shared" si="19"/>
        <v>10</v>
      </c>
    </row>
    <row r="950" spans="2:16" x14ac:dyDescent="0.35">
      <c r="B950" s="12" t="s">
        <v>228</v>
      </c>
      <c r="C950" s="23">
        <f>IFERROR(VLOOKUP(B950,'Asteroids@home'!$B$3:$I$1398,8,FALSE),"")</f>
        <v>8.8542779840582911E-2</v>
      </c>
      <c r="D950" s="23">
        <f>IFERROR(VLOOKUP(B950,'Citizen Science Grid'!$B$3:$I$1120,8,FALSE),"")</f>
        <v>0.27570842452787259</v>
      </c>
      <c r="E950" s="27" t="str">
        <f>IFERROR(VLOOKUP(B950,'Enigma@home'!$B$3:$I$1120,8,FALSE),"")</f>
        <v/>
      </c>
      <c r="F950" s="23">
        <f>IFERROR(VLOOKUP(B950,'LHC@home'!$B$3:$I$1280,8,FALSE),"")</f>
        <v>0.27121252814503571</v>
      </c>
      <c r="G950" s="23">
        <f>IFERROR(VLOOKUP(B950,'NFS@Home'!$B$3:$I$1280,8,FALSE),"")</f>
        <v>0.2724774129760848</v>
      </c>
      <c r="H950" s="23">
        <f>IFERROR(VLOOKUP(B950,Numberfields!$B$3:$I$1011,8,FALSE),"")</f>
        <v>0.1622090759682524</v>
      </c>
      <c r="I950" s="23">
        <f>IFERROR(VLOOKUP(B950,Primegrid!$B$3:$I$955,8,FALSE),"")</f>
        <v>1.978426215887702E-2</v>
      </c>
      <c r="J950" s="27">
        <f>IFERROR(VLOOKUP(B950,'SETI@home'!$B$3:$I$2497,8,FALSE),"")</f>
        <v>7.1514110168948847E-2</v>
      </c>
      <c r="K950" s="23" t="str">
        <f>IFERROR(VLOOKUP(B950,SRBase!$B$3:$I$655,8,FALSE),"")</f>
        <v/>
      </c>
      <c r="L950" s="23">
        <f>IFERROR(VLOOKUP(B950,'theSkyNet POGS'!$B$3:$I$1158,8,FALSE),"")</f>
        <v>0.24690345905483954</v>
      </c>
      <c r="M950" s="23">
        <f>IFERROR(VLOOKUP(B950,'TN-Grid'!$B$3:$I$908,8,FALSE),"")</f>
        <v>0.79519232173103449</v>
      </c>
      <c r="N950" s="23">
        <f>IFERROR(VLOOKUP(B950,'Yoyo@home'!$B$3:$I$955,8,FALSE),"")</f>
        <v>0.38950489398695914</v>
      </c>
      <c r="O950" s="22"/>
      <c r="P950" s="4">
        <f t="shared" si="19"/>
        <v>10</v>
      </c>
    </row>
    <row r="951" spans="2:16" x14ac:dyDescent="0.35">
      <c r="B951" s="12" t="s">
        <v>229</v>
      </c>
      <c r="C951" s="23">
        <f>IFERROR(VLOOKUP(B951,'Asteroids@home'!$B$3:$I$1398,8,FALSE),"")</f>
        <v>0.10705648643024678</v>
      </c>
      <c r="D951" s="23">
        <f>IFERROR(VLOOKUP(B951,'Citizen Science Grid'!$B$3:$I$1120,8,FALSE),"")</f>
        <v>0.23977482473894046</v>
      </c>
      <c r="E951" s="27">
        <f>IFERROR(VLOOKUP(B951,'Enigma@home'!$B$3:$I$1120,8,FALSE),"")</f>
        <v>1.9979246265570887E-2</v>
      </c>
      <c r="F951" s="23">
        <f>IFERROR(VLOOKUP(B951,'LHC@home'!$B$3:$I$1280,8,FALSE),"")</f>
        <v>0.27036657995562519</v>
      </c>
      <c r="G951" s="23">
        <f>IFERROR(VLOOKUP(B951,'NFS@Home'!$B$3:$I$1280,8,FALSE),"")</f>
        <v>0.29905089445369432</v>
      </c>
      <c r="H951" s="23">
        <f>IFERROR(VLOOKUP(B951,Numberfields!$B$3:$I$1011,8,FALSE),"")</f>
        <v>0.23001461322801528</v>
      </c>
      <c r="I951" s="23">
        <f>IFERROR(VLOOKUP(B951,Primegrid!$B$3:$I$955,8,FALSE),"")</f>
        <v>4.8770762504147615E-2</v>
      </c>
      <c r="J951" s="27">
        <f>IFERROR(VLOOKUP(B951,'SETI@home'!$B$3:$I$2497,8,FALSE),"")</f>
        <v>7.3789516920023682E-2</v>
      </c>
      <c r="K951" s="23">
        <f>IFERROR(VLOOKUP(B951,SRBase!$B$3:$I$655,8,FALSE),"")</f>
        <v>0.14202285672396883</v>
      </c>
      <c r="L951" s="23">
        <f>IFERROR(VLOOKUP(B951,'theSkyNet POGS'!$B$3:$I$1158,8,FALSE),"")</f>
        <v>0.22329259583251979</v>
      </c>
      <c r="M951" s="23">
        <f>IFERROR(VLOOKUP(B951,'TN-Grid'!$B$3:$I$908,8,FALSE),"")</f>
        <v>0.69405579931511385</v>
      </c>
      <c r="N951" s="23">
        <f>IFERROR(VLOOKUP(B951,'Yoyo@home'!$B$3:$I$955,8,FALSE),"")</f>
        <v>0.4068047233826434</v>
      </c>
      <c r="O951" s="22"/>
      <c r="P951" s="4">
        <f t="shared" si="19"/>
        <v>12</v>
      </c>
    </row>
    <row r="952" spans="2:16" x14ac:dyDescent="0.35">
      <c r="B952" s="12" t="s">
        <v>1196</v>
      </c>
      <c r="C952" s="23">
        <f>IFERROR(VLOOKUP(B952,'Asteroids@home'!$B$3:$I$1398,8,FALSE),"")</f>
        <v>0.14629786809034842</v>
      </c>
      <c r="D952" s="23" t="str">
        <f>IFERROR(VLOOKUP(B952,'Citizen Science Grid'!$B$3:$I$1120,8,FALSE),"")</f>
        <v/>
      </c>
      <c r="E952" s="27" t="str">
        <f>IFERROR(VLOOKUP(B952,'Enigma@home'!$B$3:$I$1120,8,FALSE),"")</f>
        <v/>
      </c>
      <c r="F952" s="23" t="str">
        <f>IFERROR(VLOOKUP(B952,'LHC@home'!$B$3:$I$1280,8,FALSE),"")</f>
        <v/>
      </c>
      <c r="G952" s="23" t="str">
        <f>IFERROR(VLOOKUP(B952,'NFS@Home'!$B$3:$I$1280,8,FALSE),"")</f>
        <v/>
      </c>
      <c r="H952" s="23" t="str">
        <f>IFERROR(VLOOKUP(B952,Numberfields!$B$3:$I$1011,8,FALSE),"")</f>
        <v/>
      </c>
      <c r="I952" s="23" t="str">
        <f>IFERROR(VLOOKUP(B952,Primegrid!$B$3:$I$955,8,FALSE),"")</f>
        <v/>
      </c>
      <c r="J952" s="27" t="str">
        <f>IFERROR(VLOOKUP(B952,'SETI@home'!$B$3:$I$2497,8,FALSE),"")</f>
        <v/>
      </c>
      <c r="K952" s="23" t="str">
        <f>IFERROR(VLOOKUP(B952,SRBase!$B$3:$I$655,8,FALSE),"")</f>
        <v/>
      </c>
      <c r="L952" s="23" t="str">
        <f>IFERROR(VLOOKUP(B952,'theSkyNet POGS'!$B$3:$I$1158,8,FALSE),"")</f>
        <v/>
      </c>
      <c r="M952" s="23" t="str">
        <f>IFERROR(VLOOKUP(B952,'TN-Grid'!$B$3:$I$908,8,FALSE),"")</f>
        <v/>
      </c>
      <c r="N952" s="23" t="str">
        <f>IFERROR(VLOOKUP(B952,'Yoyo@home'!$B$3:$I$955,8,FALSE),"")</f>
        <v/>
      </c>
      <c r="O952" s="22"/>
      <c r="P952" s="4">
        <f t="shared" si="19"/>
        <v>1</v>
      </c>
    </row>
    <row r="953" spans="2:16" x14ac:dyDescent="0.35">
      <c r="B953" s="12" t="s">
        <v>1197</v>
      </c>
      <c r="C953" s="23">
        <f>IFERROR(VLOOKUP(B953,'Asteroids@home'!$B$3:$I$1398,8,FALSE),"")</f>
        <v>0.15957357662402122</v>
      </c>
      <c r="D953" s="23">
        <f>IFERROR(VLOOKUP(B953,'Citizen Science Grid'!$B$3:$I$1120,8,FALSE),"")</f>
        <v>0.43115201141745096</v>
      </c>
      <c r="E953" s="27" t="str">
        <f>IFERROR(VLOOKUP(B953,'Enigma@home'!$B$3:$I$1120,8,FALSE),"")</f>
        <v/>
      </c>
      <c r="F953" s="23">
        <f>IFERROR(VLOOKUP(B953,'LHC@home'!$B$3:$I$1280,8,FALSE),"")</f>
        <v>0.42551768165679743</v>
      </c>
      <c r="G953" s="23" t="str">
        <f>IFERROR(VLOOKUP(B953,'NFS@Home'!$B$3:$I$1280,8,FALSE),"")</f>
        <v/>
      </c>
      <c r="H953" s="23" t="str">
        <f>IFERROR(VLOOKUP(B953,Numberfields!$B$3:$I$1011,8,FALSE),"")</f>
        <v/>
      </c>
      <c r="I953" s="23">
        <f>IFERROR(VLOOKUP(B953,Primegrid!$B$3:$I$955,8,FALSE),"")</f>
        <v>2.3308384686433981E-2</v>
      </c>
      <c r="J953" s="27">
        <f>IFERROR(VLOOKUP(B953,'SETI@home'!$B$3:$I$2497,8,FALSE),"")</f>
        <v>0.13277085590389248</v>
      </c>
      <c r="K953" s="23" t="str">
        <f>IFERROR(VLOOKUP(B953,SRBase!$B$3:$I$655,8,FALSE),"")</f>
        <v/>
      </c>
      <c r="L953" s="23">
        <f>IFERROR(VLOOKUP(B953,'theSkyNet POGS'!$B$3:$I$1158,8,FALSE),"")</f>
        <v>0.38774471010512079</v>
      </c>
      <c r="M953" s="23" t="str">
        <f>IFERROR(VLOOKUP(B953,'TN-Grid'!$B$3:$I$908,8,FALSE),"")</f>
        <v/>
      </c>
      <c r="N953" s="23">
        <f>IFERROR(VLOOKUP(B953,'Yoyo@home'!$B$3:$I$955,8,FALSE),"")</f>
        <v>0.59528348558768629</v>
      </c>
      <c r="O953" s="22"/>
      <c r="P953" s="4">
        <f t="shared" si="19"/>
        <v>7</v>
      </c>
    </row>
    <row r="954" spans="2:16" x14ac:dyDescent="0.35">
      <c r="B954" s="12" t="s">
        <v>230</v>
      </c>
      <c r="C954" s="23">
        <f>IFERROR(VLOOKUP(B954,'Asteroids@home'!$B$3:$I$1398,8,FALSE),"")</f>
        <v>0.15728554508358397</v>
      </c>
      <c r="D954" s="23">
        <f>IFERROR(VLOOKUP(B954,'Citizen Science Grid'!$B$3:$I$1120,8,FALSE),"")</f>
        <v>0.36751757885588709</v>
      </c>
      <c r="E954" s="27" t="str">
        <f>IFERROR(VLOOKUP(B954,'Enigma@home'!$B$3:$I$1120,8,FALSE),"")</f>
        <v/>
      </c>
      <c r="F954" s="23">
        <f>IFERROR(VLOOKUP(B954,'LHC@home'!$B$3:$I$1280,8,FALSE),"")</f>
        <v>0.48433157512934433</v>
      </c>
      <c r="G954" s="23">
        <f>IFERROR(VLOOKUP(B954,'NFS@Home'!$B$3:$I$1280,8,FALSE),"")</f>
        <v>0.41929662457063227</v>
      </c>
      <c r="H954" s="23">
        <f>IFERROR(VLOOKUP(B954,Numberfields!$B$3:$I$1011,8,FALSE),"")</f>
        <v>0.3078478164132703</v>
      </c>
      <c r="I954" s="23" t="str">
        <f>IFERROR(VLOOKUP(B954,Primegrid!$B$3:$I$955,8,FALSE),"")</f>
        <v/>
      </c>
      <c r="J954" s="27">
        <f>IFERROR(VLOOKUP(B954,'SETI@home'!$B$3:$I$2497,8,FALSE),"")</f>
        <v>0.14651951274492137</v>
      </c>
      <c r="K954" s="23" t="str">
        <f>IFERROR(VLOOKUP(B954,SRBase!$B$3:$I$655,8,FALSE),"")</f>
        <v/>
      </c>
      <c r="L954" s="23">
        <f>IFERROR(VLOOKUP(B954,'theSkyNet POGS'!$B$3:$I$1158,8,FALSE),"")</f>
        <v>0.38868687404482466</v>
      </c>
      <c r="M954" s="23">
        <f>IFERROR(VLOOKUP(B954,'TN-Grid'!$B$3:$I$908,8,FALSE),"")</f>
        <v>1.0854375894297681</v>
      </c>
      <c r="N954" s="23">
        <f>IFERROR(VLOOKUP(B954,'Yoyo@home'!$B$3:$I$955,8,FALSE),"")</f>
        <v>1.4229481690092685</v>
      </c>
      <c r="O954" s="22"/>
      <c r="P954" s="4">
        <f t="shared" si="19"/>
        <v>9</v>
      </c>
    </row>
    <row r="955" spans="2:16" x14ac:dyDescent="0.35">
      <c r="B955" s="12" t="s">
        <v>849</v>
      </c>
      <c r="C955" s="23">
        <f>IFERROR(VLOOKUP(B955,'Asteroids@home'!$B$3:$I$1398,8,FALSE),"")</f>
        <v>0.19962972495111028</v>
      </c>
      <c r="D955" s="23">
        <f>IFERROR(VLOOKUP(B955,'Citizen Science Grid'!$B$3:$I$1120,8,FALSE),"")</f>
        <v>0.45654051260675721</v>
      </c>
      <c r="E955" s="27">
        <f>IFERROR(VLOOKUP(B955,'Enigma@home'!$B$3:$I$1120,8,FALSE),"")</f>
        <v>3.4462818593610757E-2</v>
      </c>
      <c r="F955" s="23">
        <f>IFERROR(VLOOKUP(B955,'LHC@home'!$B$3:$I$1280,8,FALSE),"")</f>
        <v>0.52964468828212363</v>
      </c>
      <c r="G955" s="23">
        <f>IFERROR(VLOOKUP(B955,'NFS@Home'!$B$3:$I$1280,8,FALSE),"")</f>
        <v>0.47593996215382167</v>
      </c>
      <c r="H955" s="23">
        <f>IFERROR(VLOOKUP(B955,Numberfields!$B$3:$I$1011,8,FALSE),"")</f>
        <v>0.38481865636241352</v>
      </c>
      <c r="I955" s="23" t="str">
        <f>IFERROR(VLOOKUP(B955,Primegrid!$B$3:$I$955,8,FALSE),"")</f>
        <v/>
      </c>
      <c r="J955" s="27">
        <f>IFERROR(VLOOKUP(B955,'SETI@home'!$B$3:$I$2497,8,FALSE),"")</f>
        <v>0.11662638005334833</v>
      </c>
      <c r="K955" s="23" t="str">
        <f>IFERROR(VLOOKUP(B955,SRBase!$B$3:$I$655,8,FALSE),"")</f>
        <v/>
      </c>
      <c r="L955" s="23">
        <f>IFERROR(VLOOKUP(B955,'theSkyNet POGS'!$B$3:$I$1158,8,FALSE),"")</f>
        <v>0.5114624310198822</v>
      </c>
      <c r="M955" s="23">
        <f>IFERROR(VLOOKUP(B955,'TN-Grid'!$B$3:$I$908,8,FALSE),"")</f>
        <v>1.155673288285356</v>
      </c>
      <c r="N955" s="23" t="str">
        <f>IFERROR(VLOOKUP(B955,'Yoyo@home'!$B$3:$I$955,8,FALSE),"")</f>
        <v/>
      </c>
      <c r="O955" s="22"/>
      <c r="P955" s="4">
        <f t="shared" si="19"/>
        <v>9</v>
      </c>
    </row>
    <row r="956" spans="2:16" x14ac:dyDescent="0.35">
      <c r="B956" s="12" t="s">
        <v>1641</v>
      </c>
      <c r="C956" s="23" t="str">
        <f>IFERROR(VLOOKUP(B956,'Asteroids@home'!$B$3:$I$1398,8,FALSE),"")</f>
        <v/>
      </c>
      <c r="D956" s="23" t="str">
        <f>IFERROR(VLOOKUP(B956,'Citizen Science Grid'!$B$3:$I$1120,8,FALSE),"")</f>
        <v/>
      </c>
      <c r="E956" s="27" t="str">
        <f>IFERROR(VLOOKUP(B956,'Enigma@home'!$B$3:$I$1120,8,FALSE),"")</f>
        <v/>
      </c>
      <c r="F956" s="23">
        <f>IFERROR(VLOOKUP(B956,'LHC@home'!$B$3:$I$1280,8,FALSE),"")</f>
        <v>0.21712955740492187</v>
      </c>
      <c r="G956" s="23" t="str">
        <f>IFERROR(VLOOKUP(B956,'NFS@Home'!$B$3:$I$1280,8,FALSE),"")</f>
        <v/>
      </c>
      <c r="H956" s="23" t="str">
        <f>IFERROR(VLOOKUP(B956,Numberfields!$B$3:$I$1011,8,FALSE),"")</f>
        <v/>
      </c>
      <c r="I956" s="23" t="str">
        <f>IFERROR(VLOOKUP(B956,Primegrid!$B$3:$I$955,8,FALSE),"")</f>
        <v/>
      </c>
      <c r="J956" s="27" t="str">
        <f>IFERROR(VLOOKUP(B956,'SETI@home'!$B$3:$I$2497,8,FALSE),"")</f>
        <v/>
      </c>
      <c r="K956" s="23" t="str">
        <f>IFERROR(VLOOKUP(B956,SRBase!$B$3:$I$655,8,FALSE),"")</f>
        <v/>
      </c>
      <c r="L956" s="23" t="str">
        <f>IFERROR(VLOOKUP(B956,'theSkyNet POGS'!$B$3:$I$1158,8,FALSE),"")</f>
        <v/>
      </c>
      <c r="M956" s="23" t="str">
        <f>IFERROR(VLOOKUP(B956,'TN-Grid'!$B$3:$I$908,8,FALSE),"")</f>
        <v/>
      </c>
      <c r="N956" s="23" t="str">
        <f>IFERROR(VLOOKUP(B956,'Yoyo@home'!$B$3:$I$955,8,FALSE),"")</f>
        <v/>
      </c>
      <c r="O956" s="22"/>
      <c r="P956" s="4">
        <f t="shared" si="19"/>
        <v>1</v>
      </c>
    </row>
    <row r="957" spans="2:16" x14ac:dyDescent="0.35">
      <c r="B957" s="12" t="s">
        <v>231</v>
      </c>
      <c r="C957" s="23">
        <f>IFERROR(VLOOKUP(B957,'Asteroids@home'!$B$3:$I$1398,8,FALSE),"")</f>
        <v>8.7822937613993846E-2</v>
      </c>
      <c r="D957" s="23">
        <f>IFERROR(VLOOKUP(B957,'Citizen Science Grid'!$B$3:$I$1120,8,FALSE),"")</f>
        <v>0.31466301943916114</v>
      </c>
      <c r="E957" s="27">
        <f>IFERROR(VLOOKUP(B957,'Enigma@home'!$B$3:$I$1120,8,FALSE),"")</f>
        <v>1.5253308618621918E-2</v>
      </c>
      <c r="F957" s="23">
        <f>IFERROR(VLOOKUP(B957,'LHC@home'!$B$3:$I$1280,8,FALSE),"")</f>
        <v>0.24144528388606523</v>
      </c>
      <c r="G957" s="23">
        <f>IFERROR(VLOOKUP(B957,'NFS@Home'!$B$3:$I$1280,8,FALSE),"")</f>
        <v>0.22777139557201476</v>
      </c>
      <c r="H957" s="23">
        <f>IFERROR(VLOOKUP(B957,Numberfields!$B$3:$I$1011,8,FALSE),"")</f>
        <v>0.16786367201531968</v>
      </c>
      <c r="I957" s="23">
        <f>IFERROR(VLOOKUP(B957,Primegrid!$B$3:$I$955,8,FALSE),"")</f>
        <v>4.2920638777623629E-2</v>
      </c>
      <c r="J957" s="27">
        <f>IFERROR(VLOOKUP(B957,'SETI@home'!$B$3:$I$2497,8,FALSE),"")</f>
        <v>6.2715676733937673E-2</v>
      </c>
      <c r="K957" s="23">
        <f>IFERROR(VLOOKUP(B957,SRBase!$B$3:$I$655,8,FALSE),"")</f>
        <v>0.19817058438376736</v>
      </c>
      <c r="L957" s="23">
        <f>IFERROR(VLOOKUP(B957,'theSkyNet POGS'!$B$3:$I$1158,8,FALSE),"")</f>
        <v>0.22664243828432742</v>
      </c>
      <c r="M957" s="23">
        <f>IFERROR(VLOOKUP(B957,'TN-Grid'!$B$3:$I$908,8,FALSE),"")</f>
        <v>0.576914313614873</v>
      </c>
      <c r="N957" s="23">
        <f>IFERROR(VLOOKUP(B957,'Yoyo@home'!$B$3:$I$955,8,FALSE),"")</f>
        <v>0.33653733246320605</v>
      </c>
      <c r="O957" s="22"/>
      <c r="P957" s="4">
        <f t="shared" si="19"/>
        <v>12</v>
      </c>
    </row>
    <row r="958" spans="2:16" x14ac:dyDescent="0.35">
      <c r="B958" s="12" t="s">
        <v>672</v>
      </c>
      <c r="C958" s="23">
        <f>IFERROR(VLOOKUP(B958,'Asteroids@home'!$B$3:$I$1398,8,FALSE),"")</f>
        <v>0.10700069299182385</v>
      </c>
      <c r="D958" s="23">
        <f>IFERROR(VLOOKUP(B958,'Citizen Science Grid'!$B$3:$I$1120,8,FALSE),"")</f>
        <v>0.33183179472833713</v>
      </c>
      <c r="E958" s="27">
        <f>IFERROR(VLOOKUP(B958,'Enigma@home'!$B$3:$I$1120,8,FALSE),"")</f>
        <v>2.0350858664426354E-2</v>
      </c>
      <c r="F958" s="23" t="str">
        <f>IFERROR(VLOOKUP(B958,'LHC@home'!$B$3:$I$1280,8,FALSE),"")</f>
        <v/>
      </c>
      <c r="G958" s="23">
        <f>IFERROR(VLOOKUP(B958,'NFS@Home'!$B$3:$I$1280,8,FALSE),"")</f>
        <v>0.32490068855437293</v>
      </c>
      <c r="H958" s="23">
        <f>IFERROR(VLOOKUP(B958,Numberfields!$B$3:$I$1011,8,FALSE),"")</f>
        <v>0.16400992856460384</v>
      </c>
      <c r="I958" s="23">
        <f>IFERROR(VLOOKUP(B958,Primegrid!$B$3:$I$955,8,FALSE),"")</f>
        <v>5.111516232888736E-2</v>
      </c>
      <c r="J958" s="27">
        <f>IFERROR(VLOOKUP(B958,'SETI@home'!$B$3:$I$2497,8,FALSE),"")</f>
        <v>5.9616596831359552E-2</v>
      </c>
      <c r="K958" s="23" t="str">
        <f>IFERROR(VLOOKUP(B958,SRBase!$B$3:$I$655,8,FALSE),"")</f>
        <v/>
      </c>
      <c r="L958" s="23">
        <f>IFERROR(VLOOKUP(B958,'theSkyNet POGS'!$B$3:$I$1158,8,FALSE),"")</f>
        <v>0.30114706145352066</v>
      </c>
      <c r="M958" s="23">
        <f>IFERROR(VLOOKUP(B958,'TN-Grid'!$B$3:$I$908,8,FALSE),"")</f>
        <v>0.68697408068285504</v>
      </c>
      <c r="N958" s="23" t="str">
        <f>IFERROR(VLOOKUP(B958,'Yoyo@home'!$B$3:$I$955,8,FALSE),"")</f>
        <v/>
      </c>
      <c r="O958" s="22"/>
      <c r="P958" s="4">
        <f t="shared" si="19"/>
        <v>9</v>
      </c>
    </row>
    <row r="959" spans="2:16" x14ac:dyDescent="0.35">
      <c r="B959" s="12" t="s">
        <v>232</v>
      </c>
      <c r="C959" s="23">
        <f>IFERROR(VLOOKUP(B959,'Asteroids@home'!$B$3:$I$1398,8,FALSE),"")</f>
        <v>0.21307620044135167</v>
      </c>
      <c r="D959" s="23">
        <f>IFERROR(VLOOKUP(B959,'Citizen Science Grid'!$B$3:$I$1120,8,FALSE),"")</f>
        <v>0.70118965445739878</v>
      </c>
      <c r="E959" s="27">
        <f>IFERROR(VLOOKUP(B959,'Enigma@home'!$B$3:$I$1120,8,FALSE),"")</f>
        <v>3.7179425894223482E-2</v>
      </c>
      <c r="F959" s="23">
        <f>IFERROR(VLOOKUP(B959,'LHC@home'!$B$3:$I$1280,8,FALSE),"")</f>
        <v>0.49765106941299486</v>
      </c>
      <c r="G959" s="23">
        <f>IFERROR(VLOOKUP(B959,'NFS@Home'!$B$3:$I$1280,8,FALSE),"")</f>
        <v>0.50600749140436685</v>
      </c>
      <c r="H959" s="23">
        <f>IFERROR(VLOOKUP(B959,Numberfields!$B$3:$I$1011,8,FALSE),"")</f>
        <v>0.3464492655984055</v>
      </c>
      <c r="I959" s="23">
        <f>IFERROR(VLOOKUP(B959,Primegrid!$B$3:$I$955,8,FALSE),"")</f>
        <v>0.14385396407272893</v>
      </c>
      <c r="J959" s="27">
        <f>IFERROR(VLOOKUP(B959,'SETI@home'!$B$3:$I$2497,8,FALSE),"")</f>
        <v>0.12875420114403971</v>
      </c>
      <c r="K959" s="23">
        <f>IFERROR(VLOOKUP(B959,SRBase!$B$3:$I$655,8,FALSE),"")</f>
        <v>0.28135562730782193</v>
      </c>
      <c r="L959" s="23">
        <f>IFERROR(VLOOKUP(B959,'theSkyNet POGS'!$B$3:$I$1158,8,FALSE),"")</f>
        <v>0.53109848267563686</v>
      </c>
      <c r="M959" s="23">
        <f>IFERROR(VLOOKUP(B959,'TN-Grid'!$B$3:$I$908,8,FALSE),"")</f>
        <v>1.2641584498329461</v>
      </c>
      <c r="N959" s="23">
        <f>IFERROR(VLOOKUP(B959,'Yoyo@home'!$B$3:$I$955,8,FALSE),"")</f>
        <v>1.2156022243079525</v>
      </c>
      <c r="O959" s="22"/>
      <c r="P959" s="4">
        <f t="shared" si="19"/>
        <v>12</v>
      </c>
    </row>
    <row r="960" spans="2:16" x14ac:dyDescent="0.35">
      <c r="B960" s="12" t="s">
        <v>671</v>
      </c>
      <c r="C960" s="23">
        <f>IFERROR(VLOOKUP(B960,'Asteroids@home'!$B$3:$I$1398,8,FALSE),"")</f>
        <v>0.2157255106704197</v>
      </c>
      <c r="D960" s="23">
        <f>IFERROR(VLOOKUP(B960,'Citizen Science Grid'!$B$3:$I$1120,8,FALSE),"")</f>
        <v>0.64439511376150738</v>
      </c>
      <c r="E960" s="27">
        <f>IFERROR(VLOOKUP(B960,'Enigma@home'!$B$3:$I$1120,8,FALSE),"")</f>
        <v>3.5953384769152434E-2</v>
      </c>
      <c r="F960" s="23">
        <f>IFERROR(VLOOKUP(B960,'LHC@home'!$B$3:$I$1280,8,FALSE),"")</f>
        <v>0.54716459491280856</v>
      </c>
      <c r="G960" s="23">
        <f>IFERROR(VLOOKUP(B960,'NFS@Home'!$B$3:$I$1280,8,FALSE),"")</f>
        <v>0.53311537485557947</v>
      </c>
      <c r="H960" s="23" t="str">
        <f>IFERROR(VLOOKUP(B960,Numberfields!$B$3:$I$1011,8,FALSE),"")</f>
        <v/>
      </c>
      <c r="I960" s="23" t="str">
        <f>IFERROR(VLOOKUP(B960,Primegrid!$B$3:$I$955,8,FALSE),"")</f>
        <v/>
      </c>
      <c r="J960" s="27">
        <f>IFERROR(VLOOKUP(B960,'SETI@home'!$B$3:$I$2497,8,FALSE),"")</f>
        <v>0.12261774890515055</v>
      </c>
      <c r="K960" s="23" t="str">
        <f>IFERROR(VLOOKUP(B960,SRBase!$B$3:$I$655,8,FALSE),"")</f>
        <v/>
      </c>
      <c r="L960" s="23">
        <f>IFERROR(VLOOKUP(B960,'theSkyNet POGS'!$B$3:$I$1158,8,FALSE),"")</f>
        <v>0.46960037206903504</v>
      </c>
      <c r="M960" s="23">
        <f>IFERROR(VLOOKUP(B960,'TN-Grid'!$B$3:$I$908,8,FALSE),"")</f>
        <v>1.5484949165633484</v>
      </c>
      <c r="N960" s="23">
        <f>IFERROR(VLOOKUP(B960,'Yoyo@home'!$B$3:$I$955,8,FALSE),"")</f>
        <v>0.63327778147325176</v>
      </c>
      <c r="O960" s="22"/>
      <c r="P960" s="4">
        <f t="shared" si="19"/>
        <v>9</v>
      </c>
    </row>
    <row r="961" spans="2:16" x14ac:dyDescent="0.35">
      <c r="B961" s="12" t="s">
        <v>1642</v>
      </c>
      <c r="C961" s="23" t="str">
        <f>IFERROR(VLOOKUP(B961,'Asteroids@home'!$B$3:$I$1398,8,FALSE),"")</f>
        <v/>
      </c>
      <c r="D961" s="23" t="str">
        <f>IFERROR(VLOOKUP(B961,'Citizen Science Grid'!$B$3:$I$1120,8,FALSE),"")</f>
        <v/>
      </c>
      <c r="E961" s="27" t="str">
        <f>IFERROR(VLOOKUP(B961,'Enigma@home'!$B$3:$I$1120,8,FALSE),"")</f>
        <v/>
      </c>
      <c r="F961" s="23">
        <f>IFERROR(VLOOKUP(B961,'LHC@home'!$B$3:$I$1280,8,FALSE),"")</f>
        <v>0.28284438059966255</v>
      </c>
      <c r="G961" s="23" t="str">
        <f>IFERROR(VLOOKUP(B961,'NFS@Home'!$B$3:$I$1280,8,FALSE),"")</f>
        <v/>
      </c>
      <c r="H961" s="23" t="str">
        <f>IFERROR(VLOOKUP(B961,Numberfields!$B$3:$I$1011,8,FALSE),"")</f>
        <v/>
      </c>
      <c r="I961" s="23" t="str">
        <f>IFERROR(VLOOKUP(B961,Primegrid!$B$3:$I$955,8,FALSE),"")</f>
        <v/>
      </c>
      <c r="J961" s="27">
        <f>IFERROR(VLOOKUP(B961,'SETI@home'!$B$3:$I$2497,8,FALSE),"")</f>
        <v>0.10185559851818206</v>
      </c>
      <c r="K961" s="23" t="str">
        <f>IFERROR(VLOOKUP(B961,SRBase!$B$3:$I$655,8,FALSE),"")</f>
        <v/>
      </c>
      <c r="L961" s="23">
        <f>IFERROR(VLOOKUP(B961,'theSkyNet POGS'!$B$3:$I$1158,8,FALSE),"")</f>
        <v>0.58029662181724628</v>
      </c>
      <c r="M961" s="23" t="str">
        <f>IFERROR(VLOOKUP(B961,'TN-Grid'!$B$3:$I$908,8,FALSE),"")</f>
        <v/>
      </c>
      <c r="N961" s="23" t="str">
        <f>IFERROR(VLOOKUP(B961,'Yoyo@home'!$B$3:$I$955,8,FALSE),"")</f>
        <v/>
      </c>
      <c r="O961" s="22"/>
      <c r="P961" s="4">
        <f t="shared" si="19"/>
        <v>3</v>
      </c>
    </row>
    <row r="962" spans="2:16" x14ac:dyDescent="0.35">
      <c r="B962" s="12" t="s">
        <v>752</v>
      </c>
      <c r="C962" s="23" t="str">
        <f>IFERROR(VLOOKUP(B962,'Asteroids@home'!$B$3:$I$1398,8,FALSE),"")</f>
        <v/>
      </c>
      <c r="D962" s="23" t="str">
        <f>IFERROR(VLOOKUP(B962,'Citizen Science Grid'!$B$3:$I$1120,8,FALSE),"")</f>
        <v/>
      </c>
      <c r="E962" s="27" t="str">
        <f>IFERROR(VLOOKUP(B962,'Enigma@home'!$B$3:$I$1120,8,FALSE),"")</f>
        <v/>
      </c>
      <c r="F962" s="23" t="str">
        <f>IFERROR(VLOOKUP(B962,'LHC@home'!$B$3:$I$1280,8,FALSE),"")</f>
        <v/>
      </c>
      <c r="G962" s="23">
        <f>IFERROR(VLOOKUP(B962,'NFS@Home'!$B$3:$I$1280,8,FALSE),"")</f>
        <v>0.65371194787510534</v>
      </c>
      <c r="H962" s="23" t="str">
        <f>IFERROR(VLOOKUP(B962,Numberfields!$B$3:$I$1011,8,FALSE),"")</f>
        <v/>
      </c>
      <c r="I962" s="23" t="str">
        <f>IFERROR(VLOOKUP(B962,Primegrid!$B$3:$I$955,8,FALSE),"")</f>
        <v/>
      </c>
      <c r="J962" s="27">
        <f>IFERROR(VLOOKUP(B962,'SETI@home'!$B$3:$I$2497,8,FALSE),"")</f>
        <v>0.15867061235986471</v>
      </c>
      <c r="K962" s="23" t="str">
        <f>IFERROR(VLOOKUP(B962,SRBase!$B$3:$I$655,8,FALSE),"")</f>
        <v/>
      </c>
      <c r="L962" s="23" t="str">
        <f>IFERROR(VLOOKUP(B962,'theSkyNet POGS'!$B$3:$I$1158,8,FALSE),"")</f>
        <v/>
      </c>
      <c r="M962" s="23">
        <f>IFERROR(VLOOKUP(B962,'TN-Grid'!$B$3:$I$908,8,FALSE),"")</f>
        <v>2.0054890351874404</v>
      </c>
      <c r="N962" s="23">
        <f>IFERROR(VLOOKUP(B962,'Yoyo@home'!$B$3:$I$955,8,FALSE),"")</f>
        <v>1.4838714333657264</v>
      </c>
      <c r="O962" s="22"/>
      <c r="P962" s="4">
        <f t="shared" si="19"/>
        <v>4</v>
      </c>
    </row>
    <row r="963" spans="2:16" x14ac:dyDescent="0.35">
      <c r="B963" s="12" t="s">
        <v>1830</v>
      </c>
      <c r="C963" s="23" t="str">
        <f>IFERROR(VLOOKUP(B963,'Asteroids@home'!$B$3:$I$1398,8,FALSE),"")</f>
        <v/>
      </c>
      <c r="D963" s="23" t="str">
        <f>IFERROR(VLOOKUP(B963,'Citizen Science Grid'!$B$3:$I$1120,8,FALSE),"")</f>
        <v/>
      </c>
      <c r="E963" s="27" t="str">
        <f>IFERROR(VLOOKUP(B963,'Enigma@home'!$B$3:$I$1120,8,FALSE),"")</f>
        <v/>
      </c>
      <c r="F963" s="23" t="str">
        <f>IFERROR(VLOOKUP(B963,'LHC@home'!$B$3:$I$1280,8,FALSE),"")</f>
        <v/>
      </c>
      <c r="G963" s="23" t="str">
        <f>IFERROR(VLOOKUP(B963,'NFS@Home'!$B$3:$I$1280,8,FALSE),"")</f>
        <v/>
      </c>
      <c r="H963" s="23">
        <f>IFERROR(VLOOKUP(B963,Numberfields!$B$3:$I$1011,8,FALSE),"")</f>
        <v>0.23985371935589783</v>
      </c>
      <c r="I963" s="23" t="str">
        <f>IFERROR(VLOOKUP(B963,Primegrid!$B$3:$I$955,8,FALSE),"")</f>
        <v/>
      </c>
      <c r="J963" s="27" t="str">
        <f>IFERROR(VLOOKUP(B963,'SETI@home'!$B$3:$I$2497,8,FALSE),"")</f>
        <v/>
      </c>
      <c r="K963" s="23" t="str">
        <f>IFERROR(VLOOKUP(B963,SRBase!$B$3:$I$655,8,FALSE),"")</f>
        <v/>
      </c>
      <c r="L963" s="23" t="str">
        <f>IFERROR(VLOOKUP(B963,'theSkyNet POGS'!$B$3:$I$1158,8,FALSE),"")</f>
        <v/>
      </c>
      <c r="M963" s="23" t="str">
        <f>IFERROR(VLOOKUP(B963,'TN-Grid'!$B$3:$I$908,8,FALSE),"")</f>
        <v/>
      </c>
      <c r="N963" s="23" t="str">
        <f>IFERROR(VLOOKUP(B963,'Yoyo@home'!$B$3:$I$955,8,FALSE),"")</f>
        <v/>
      </c>
      <c r="O963" s="22"/>
      <c r="P963" s="4">
        <f t="shared" si="19"/>
        <v>1</v>
      </c>
    </row>
    <row r="964" spans="2:16" hidden="1" x14ac:dyDescent="0.35">
      <c r="B964" s="12" t="s">
        <v>1198</v>
      </c>
      <c r="C964" s="23" t="str">
        <f>IFERROR(VLOOKUP(B964,'Asteroids@home'!$B$3:$I$1398,8,FALSE),"")</f>
        <v/>
      </c>
      <c r="D964" s="23" t="str">
        <f>IFERROR(VLOOKUP(B964,'Citizen Science Grid'!$B$3:$I$1120,8,FALSE),"")</f>
        <v/>
      </c>
      <c r="E964" s="27" t="str">
        <f>IFERROR(VLOOKUP(B964,'Enigma@home'!$B$3:$I$1120,8,FALSE),"")</f>
        <v/>
      </c>
      <c r="F964" s="23" t="str">
        <f>IFERROR(VLOOKUP(B964,'LHC@home'!$B$3:$I$1280,8,FALSE),"")</f>
        <v/>
      </c>
      <c r="G964" s="23" t="str">
        <f>IFERROR(VLOOKUP(B964,'NFS@Home'!$B$3:$I$1280,8,FALSE),"")</f>
        <v/>
      </c>
      <c r="H964" s="23" t="str">
        <f>IFERROR(VLOOKUP(B964,Numberfields!$B$3:$I$1011,8,FALSE),"")</f>
        <v/>
      </c>
      <c r="I964" s="23" t="str">
        <f>IFERROR(VLOOKUP(B964,Primegrid!$B$3:$I$955,8,FALSE),"")</f>
        <v/>
      </c>
      <c r="J964" s="27" t="str">
        <f>IFERROR(VLOOKUP(B964,'SETI@home'!$B$3:$I$2497,8,FALSE),"")</f>
        <v/>
      </c>
      <c r="K964" s="23" t="str">
        <f>IFERROR(VLOOKUP(B964,SRBase!$B$3:$I$655,8,FALSE),"")</f>
        <v/>
      </c>
      <c r="L964" s="23" t="str">
        <f>IFERROR(VLOOKUP(B964,'theSkyNet POGS'!$B$3:$I$1158,8,FALSE),"")</f>
        <v/>
      </c>
      <c r="M964" s="23" t="str">
        <f>IFERROR(VLOOKUP(B964,'TN-Grid'!$B$3:$I$908,8,FALSE),"")</f>
        <v/>
      </c>
      <c r="N964" s="23" t="str">
        <f>IFERROR(VLOOKUP(B964,'Yoyo@home'!$B$3:$I$955,8,FALSE),"")</f>
        <v/>
      </c>
      <c r="O964" s="22"/>
      <c r="P964" s="4">
        <f t="shared" si="19"/>
        <v>0</v>
      </c>
    </row>
    <row r="965" spans="2:16" hidden="1" x14ac:dyDescent="0.35">
      <c r="B965" s="12" t="s">
        <v>1963</v>
      </c>
      <c r="C965" s="23" t="str">
        <f>IFERROR(VLOOKUP(B965,'Asteroids@home'!$B$3:$I$1398,8,FALSE),"")</f>
        <v/>
      </c>
      <c r="D965" s="23" t="str">
        <f>IFERROR(VLOOKUP(B965,'Citizen Science Grid'!$B$3:$I$1120,8,FALSE),"")</f>
        <v/>
      </c>
      <c r="E965" s="27" t="str">
        <f>IFERROR(VLOOKUP(B965,'Enigma@home'!$B$3:$I$1120,8,FALSE),"")</f>
        <v/>
      </c>
      <c r="F965" s="23" t="str">
        <f>IFERROR(VLOOKUP(B965,'LHC@home'!$B$3:$I$1280,8,FALSE),"")</f>
        <v/>
      </c>
      <c r="G965" s="23" t="str">
        <f>IFERROR(VLOOKUP(B965,'NFS@Home'!$B$3:$I$1280,8,FALSE),"")</f>
        <v/>
      </c>
      <c r="H965" s="23" t="str">
        <f>IFERROR(VLOOKUP(B965,Numberfields!$B$3:$I$1011,8,FALSE),"")</f>
        <v/>
      </c>
      <c r="I965" s="23" t="str">
        <f>IFERROR(VLOOKUP(B965,Primegrid!$B$3:$I$955,8,FALSE),"")</f>
        <v/>
      </c>
      <c r="J965" s="27" t="str">
        <f>IFERROR(VLOOKUP(B965,'SETI@home'!$B$3:$I$2497,8,FALSE),"")</f>
        <v/>
      </c>
      <c r="K965" s="23" t="str">
        <f>IFERROR(VLOOKUP(B965,SRBase!$B$3:$I$655,8,FALSE),"")</f>
        <v/>
      </c>
      <c r="L965" s="23" t="str">
        <f>IFERROR(VLOOKUP(B965,'theSkyNet POGS'!$B$3:$I$1158,8,FALSE),"")</f>
        <v/>
      </c>
      <c r="M965" s="23" t="str">
        <f>IFERROR(VLOOKUP(B965,'TN-Grid'!$B$3:$I$908,8,FALSE),"")</f>
        <v/>
      </c>
      <c r="N965" s="23" t="str">
        <f>IFERROR(VLOOKUP(B965,'Yoyo@home'!$B$3:$I$955,8,FALSE),"")</f>
        <v/>
      </c>
      <c r="O965" s="22"/>
      <c r="P965" s="4">
        <f t="shared" si="19"/>
        <v>0</v>
      </c>
    </row>
    <row r="966" spans="2:16" hidden="1" x14ac:dyDescent="0.35">
      <c r="B966" s="12" t="s">
        <v>1199</v>
      </c>
      <c r="C966" s="23" t="str">
        <f>IFERROR(VLOOKUP(B966,'Asteroids@home'!$B$3:$I$1398,8,FALSE),"")</f>
        <v/>
      </c>
      <c r="D966" s="23" t="str">
        <f>IFERROR(VLOOKUP(B966,'Citizen Science Grid'!$B$3:$I$1120,8,FALSE),"")</f>
        <v/>
      </c>
      <c r="E966" s="27" t="str">
        <f>IFERROR(VLOOKUP(B966,'Enigma@home'!$B$3:$I$1120,8,FALSE),"")</f>
        <v/>
      </c>
      <c r="F966" s="23" t="str">
        <f>IFERROR(VLOOKUP(B966,'LHC@home'!$B$3:$I$1280,8,FALSE),"")</f>
        <v/>
      </c>
      <c r="G966" s="23" t="str">
        <f>IFERROR(VLOOKUP(B966,'NFS@Home'!$B$3:$I$1280,8,FALSE),"")</f>
        <v/>
      </c>
      <c r="H966" s="23" t="str">
        <f>IFERROR(VLOOKUP(B966,Numberfields!$B$3:$I$1011,8,FALSE),"")</f>
        <v/>
      </c>
      <c r="I966" s="23" t="str">
        <f>IFERROR(VLOOKUP(B966,Primegrid!$B$3:$I$955,8,FALSE),"")</f>
        <v/>
      </c>
      <c r="J966" s="27" t="str">
        <f>IFERROR(VLOOKUP(B966,'SETI@home'!$B$3:$I$2497,8,FALSE),"")</f>
        <v/>
      </c>
      <c r="K966" s="23" t="str">
        <f>IFERROR(VLOOKUP(B966,SRBase!$B$3:$I$655,8,FALSE),"")</f>
        <v/>
      </c>
      <c r="L966" s="23" t="str">
        <f>IFERROR(VLOOKUP(B966,'theSkyNet POGS'!$B$3:$I$1158,8,FALSE),"")</f>
        <v/>
      </c>
      <c r="M966" s="23" t="str">
        <f>IFERROR(VLOOKUP(B966,'TN-Grid'!$B$3:$I$908,8,FALSE),"")</f>
        <v/>
      </c>
      <c r="N966" s="23" t="str">
        <f>IFERROR(VLOOKUP(B966,'Yoyo@home'!$B$3:$I$955,8,FALSE),"")</f>
        <v/>
      </c>
      <c r="O966" s="22"/>
      <c r="P966" s="4">
        <f t="shared" si="19"/>
        <v>0</v>
      </c>
    </row>
    <row r="967" spans="2:16" x14ac:dyDescent="0.35">
      <c r="B967" s="12" t="s">
        <v>1200</v>
      </c>
      <c r="C967" s="23">
        <f>IFERROR(VLOOKUP(B967,'Asteroids@home'!$B$3:$I$1398,8,FALSE),"")</f>
        <v>6.8093042293158143E-2</v>
      </c>
      <c r="D967" s="23" t="str">
        <f>IFERROR(VLOOKUP(B967,'Citizen Science Grid'!$B$3:$I$1120,8,FALSE),"")</f>
        <v/>
      </c>
      <c r="E967" s="27" t="str">
        <f>IFERROR(VLOOKUP(B967,'Enigma@home'!$B$3:$I$1120,8,FALSE),"")</f>
        <v/>
      </c>
      <c r="F967" s="23" t="str">
        <f>IFERROR(VLOOKUP(B967,'LHC@home'!$B$3:$I$1280,8,FALSE),"")</f>
        <v/>
      </c>
      <c r="G967" s="23" t="str">
        <f>IFERROR(VLOOKUP(B967,'NFS@Home'!$B$3:$I$1280,8,FALSE),"")</f>
        <v/>
      </c>
      <c r="H967" s="23" t="str">
        <f>IFERROR(VLOOKUP(B967,Numberfields!$B$3:$I$1011,8,FALSE),"")</f>
        <v/>
      </c>
      <c r="I967" s="23" t="str">
        <f>IFERROR(VLOOKUP(B967,Primegrid!$B$3:$I$955,8,FALSE),"")</f>
        <v/>
      </c>
      <c r="J967" s="27" t="str">
        <f>IFERROR(VLOOKUP(B967,'SETI@home'!$B$3:$I$2497,8,FALSE),"")</f>
        <v/>
      </c>
      <c r="K967" s="23" t="str">
        <f>IFERROR(VLOOKUP(B967,SRBase!$B$3:$I$655,8,FALSE),"")</f>
        <v/>
      </c>
      <c r="L967" s="23" t="str">
        <f>IFERROR(VLOOKUP(B967,'theSkyNet POGS'!$B$3:$I$1158,8,FALSE),"")</f>
        <v/>
      </c>
      <c r="M967" s="23" t="str">
        <f>IFERROR(VLOOKUP(B967,'TN-Grid'!$B$3:$I$908,8,FALSE),"")</f>
        <v/>
      </c>
      <c r="N967" s="23" t="str">
        <f>IFERROR(VLOOKUP(B967,'Yoyo@home'!$B$3:$I$955,8,FALSE),"")</f>
        <v/>
      </c>
      <c r="O967" s="22"/>
      <c r="P967" s="4">
        <f t="shared" ref="P967:P1030" si="20">COUNT(C967:N967)</f>
        <v>1</v>
      </c>
    </row>
    <row r="968" spans="2:16" x14ac:dyDescent="0.35">
      <c r="B968" s="12" t="s">
        <v>1201</v>
      </c>
      <c r="C968" s="23">
        <f>IFERROR(VLOOKUP(B968,'Asteroids@home'!$B$3:$I$1398,8,FALSE),"")</f>
        <v>4.9379922974388521E-2</v>
      </c>
      <c r="D968" s="23" t="str">
        <f>IFERROR(VLOOKUP(B968,'Citizen Science Grid'!$B$3:$I$1120,8,FALSE),"")</f>
        <v/>
      </c>
      <c r="E968" s="27" t="str">
        <f>IFERROR(VLOOKUP(B968,'Enigma@home'!$B$3:$I$1120,8,FALSE),"")</f>
        <v/>
      </c>
      <c r="F968" s="23">
        <f>IFERROR(VLOOKUP(B968,'LHC@home'!$B$3:$I$1280,8,FALSE),"")</f>
        <v>0.29004933648519288</v>
      </c>
      <c r="G968" s="23" t="str">
        <f>IFERROR(VLOOKUP(B968,'NFS@Home'!$B$3:$I$1280,8,FALSE),"")</f>
        <v/>
      </c>
      <c r="H968" s="23" t="str">
        <f>IFERROR(VLOOKUP(B968,Numberfields!$B$3:$I$1011,8,FALSE),"")</f>
        <v/>
      </c>
      <c r="I968" s="23" t="str">
        <f>IFERROR(VLOOKUP(B968,Primegrid!$B$3:$I$955,8,FALSE),"")</f>
        <v/>
      </c>
      <c r="J968" s="27">
        <f>IFERROR(VLOOKUP(B968,'SETI@home'!$B$3:$I$2497,8,FALSE),"")</f>
        <v>3.1392215521905652E-2</v>
      </c>
      <c r="K968" s="23" t="str">
        <f>IFERROR(VLOOKUP(B968,SRBase!$B$3:$I$655,8,FALSE),"")</f>
        <v/>
      </c>
      <c r="L968" s="23">
        <f>IFERROR(VLOOKUP(B968,'theSkyNet POGS'!$B$3:$I$1158,8,FALSE),"")</f>
        <v>8.5575925224574523E-2</v>
      </c>
      <c r="M968" s="23" t="str">
        <f>IFERROR(VLOOKUP(B968,'TN-Grid'!$B$3:$I$908,8,FALSE),"")</f>
        <v/>
      </c>
      <c r="N968" s="23" t="str">
        <f>IFERROR(VLOOKUP(B968,'Yoyo@home'!$B$3:$I$955,8,FALSE),"")</f>
        <v/>
      </c>
      <c r="O968" s="22"/>
      <c r="P968" s="4">
        <f t="shared" si="20"/>
        <v>4</v>
      </c>
    </row>
    <row r="969" spans="2:16" hidden="1" x14ac:dyDescent="0.35">
      <c r="B969" s="12" t="s">
        <v>2124</v>
      </c>
      <c r="C969" s="23" t="str">
        <f>IFERROR(VLOOKUP(B969,'Asteroids@home'!$B$3:$I$1398,8,FALSE),"")</f>
        <v/>
      </c>
      <c r="D969" s="23" t="str">
        <f>IFERROR(VLOOKUP(B969,'Citizen Science Grid'!$B$3:$I$1120,8,FALSE),"")</f>
        <v/>
      </c>
      <c r="E969" s="27" t="str">
        <f>IFERROR(VLOOKUP(B969,'Enigma@home'!$B$3:$I$1120,8,FALSE),"")</f>
        <v/>
      </c>
      <c r="F969" s="23" t="str">
        <f>IFERROR(VLOOKUP(B969,'LHC@home'!$B$3:$I$1280,8,FALSE),"")</f>
        <v/>
      </c>
      <c r="G969" s="23" t="str">
        <f>IFERROR(VLOOKUP(B969,'NFS@Home'!$B$3:$I$1280,8,FALSE),"")</f>
        <v/>
      </c>
      <c r="H969" s="23" t="str">
        <f>IFERROR(VLOOKUP(B969,Numberfields!$B$3:$I$1011,8,FALSE),"")</f>
        <v/>
      </c>
      <c r="I969" s="23" t="str">
        <f>IFERROR(VLOOKUP(B969,Primegrid!$B$3:$I$955,8,FALSE),"")</f>
        <v/>
      </c>
      <c r="J969" s="27" t="str">
        <f>IFERROR(VLOOKUP(B969,'SETI@home'!$B$3:$I$2497,8,FALSE),"")</f>
        <v/>
      </c>
      <c r="K969" s="23" t="str">
        <f>IFERROR(VLOOKUP(B969,SRBase!$B$3:$I$655,8,FALSE),"")</f>
        <v/>
      </c>
      <c r="L969" s="23" t="str">
        <f>IFERROR(VLOOKUP(B969,'theSkyNet POGS'!$B$3:$I$1158,8,FALSE),"")</f>
        <v/>
      </c>
      <c r="M969" s="23" t="str">
        <f>IFERROR(VLOOKUP(B969,'TN-Grid'!$B$3:$I$908,8,FALSE),"")</f>
        <v/>
      </c>
      <c r="N969" s="23" t="str">
        <f>IFERROR(VLOOKUP(B969,'Yoyo@home'!$B$3:$I$955,8,FALSE),"")</f>
        <v/>
      </c>
      <c r="O969" s="22"/>
      <c r="P969" s="4">
        <f t="shared" si="20"/>
        <v>0</v>
      </c>
    </row>
    <row r="970" spans="2:16" x14ac:dyDescent="0.35">
      <c r="B970" s="12" t="s">
        <v>1981</v>
      </c>
      <c r="C970" s="23" t="str">
        <f>IFERROR(VLOOKUP(B970,'Asteroids@home'!$B$3:$I$1398,8,FALSE),"")</f>
        <v/>
      </c>
      <c r="D970" s="23" t="str">
        <f>IFERROR(VLOOKUP(B970,'Citizen Science Grid'!$B$3:$I$1120,8,FALSE),"")</f>
        <v/>
      </c>
      <c r="E970" s="27">
        <f>IFERROR(VLOOKUP(B970,'Enigma@home'!$B$3:$I$1120,8,FALSE),"")</f>
        <v>1.4954914590916489E-2</v>
      </c>
      <c r="F970" s="23" t="str">
        <f>IFERROR(VLOOKUP(B970,'LHC@home'!$B$3:$I$1280,8,FALSE),"")</f>
        <v/>
      </c>
      <c r="G970" s="23" t="str">
        <f>IFERROR(VLOOKUP(B970,'NFS@Home'!$B$3:$I$1280,8,FALSE),"")</f>
        <v/>
      </c>
      <c r="H970" s="23" t="str">
        <f>IFERROR(VLOOKUP(B970,Numberfields!$B$3:$I$1011,8,FALSE),"")</f>
        <v/>
      </c>
      <c r="I970" s="23" t="str">
        <f>IFERROR(VLOOKUP(B970,Primegrid!$B$3:$I$955,8,FALSE),"")</f>
        <v/>
      </c>
      <c r="J970" s="27">
        <f>IFERROR(VLOOKUP(B970,'SETI@home'!$B$3:$I$2497,8,FALSE),"")</f>
        <v>2.7462402922775429E-2</v>
      </c>
      <c r="K970" s="23" t="str">
        <f>IFERROR(VLOOKUP(B970,SRBase!$B$3:$I$655,8,FALSE),"")</f>
        <v/>
      </c>
      <c r="L970" s="23" t="str">
        <f>IFERROR(VLOOKUP(B970,'theSkyNet POGS'!$B$3:$I$1158,8,FALSE),"")</f>
        <v/>
      </c>
      <c r="M970" s="23" t="str">
        <f>IFERROR(VLOOKUP(B970,'TN-Grid'!$B$3:$I$908,8,FALSE),"")</f>
        <v/>
      </c>
      <c r="N970" s="23" t="str">
        <f>IFERROR(VLOOKUP(B970,'Yoyo@home'!$B$3:$I$955,8,FALSE),"")</f>
        <v/>
      </c>
      <c r="O970" s="22"/>
      <c r="P970" s="4">
        <f t="shared" si="20"/>
        <v>2</v>
      </c>
    </row>
    <row r="971" spans="2:16" x14ac:dyDescent="0.35">
      <c r="B971" s="12" t="s">
        <v>1202</v>
      </c>
      <c r="C971" s="23" t="str">
        <f>IFERROR(VLOOKUP(B971,'Asteroids@home'!$B$3:$I$1398,8,FALSE),"")</f>
        <v/>
      </c>
      <c r="D971" s="23" t="str">
        <f>IFERROR(VLOOKUP(B971,'Citizen Science Grid'!$B$3:$I$1120,8,FALSE),"")</f>
        <v/>
      </c>
      <c r="E971" s="27" t="str">
        <f>IFERROR(VLOOKUP(B971,'Enigma@home'!$B$3:$I$1120,8,FALSE),"")</f>
        <v/>
      </c>
      <c r="F971" s="23">
        <f>IFERROR(VLOOKUP(B971,'LHC@home'!$B$3:$I$1280,8,FALSE),"")</f>
        <v>0.20666037203421095</v>
      </c>
      <c r="G971" s="23" t="str">
        <f>IFERROR(VLOOKUP(B971,'NFS@Home'!$B$3:$I$1280,8,FALSE),"")</f>
        <v/>
      </c>
      <c r="H971" s="23" t="str">
        <f>IFERROR(VLOOKUP(B971,Numberfields!$B$3:$I$1011,8,FALSE),"")</f>
        <v/>
      </c>
      <c r="I971" s="23" t="str">
        <f>IFERROR(VLOOKUP(B971,Primegrid!$B$3:$I$955,8,FALSE),"")</f>
        <v/>
      </c>
      <c r="J971" s="27">
        <f>IFERROR(VLOOKUP(B971,'SETI@home'!$B$3:$I$2497,8,FALSE),"")</f>
        <v>3.3487975558464576E-2</v>
      </c>
      <c r="K971" s="23" t="str">
        <f>IFERROR(VLOOKUP(B971,SRBase!$B$3:$I$655,8,FALSE),"")</f>
        <v/>
      </c>
      <c r="L971" s="23" t="str">
        <f>IFERROR(VLOOKUP(B971,'theSkyNet POGS'!$B$3:$I$1158,8,FALSE),"")</f>
        <v/>
      </c>
      <c r="M971" s="23" t="str">
        <f>IFERROR(VLOOKUP(B971,'TN-Grid'!$B$3:$I$908,8,FALSE),"")</f>
        <v/>
      </c>
      <c r="N971" s="23" t="str">
        <f>IFERROR(VLOOKUP(B971,'Yoyo@home'!$B$3:$I$955,8,FALSE),"")</f>
        <v/>
      </c>
      <c r="O971" s="22"/>
      <c r="P971" s="4">
        <f t="shared" si="20"/>
        <v>2</v>
      </c>
    </row>
    <row r="972" spans="2:16" x14ac:dyDescent="0.35">
      <c r="B972" s="12" t="s">
        <v>1203</v>
      </c>
      <c r="C972" s="23" t="str">
        <f>IFERROR(VLOOKUP(B972,'Asteroids@home'!$B$3:$I$1398,8,FALSE),"")</f>
        <v/>
      </c>
      <c r="D972" s="23" t="str">
        <f>IFERROR(VLOOKUP(B972,'Citizen Science Grid'!$B$3:$I$1120,8,FALSE),"")</f>
        <v/>
      </c>
      <c r="E972" s="27" t="str">
        <f>IFERROR(VLOOKUP(B972,'Enigma@home'!$B$3:$I$1120,8,FALSE),"")</f>
        <v/>
      </c>
      <c r="F972" s="23" t="str">
        <f>IFERROR(VLOOKUP(B972,'LHC@home'!$B$3:$I$1280,8,FALSE),"")</f>
        <v/>
      </c>
      <c r="G972" s="23" t="str">
        <f>IFERROR(VLOOKUP(B972,'NFS@Home'!$B$3:$I$1280,8,FALSE),"")</f>
        <v/>
      </c>
      <c r="H972" s="23">
        <f>IFERROR(VLOOKUP(B972,Numberfields!$B$3:$I$1011,8,FALSE),"")</f>
        <v>9.6172159617762071E-2</v>
      </c>
      <c r="I972" s="23" t="str">
        <f>IFERROR(VLOOKUP(B972,Primegrid!$B$3:$I$955,8,FALSE),"")</f>
        <v/>
      </c>
      <c r="J972" s="27">
        <f>IFERROR(VLOOKUP(B972,'SETI@home'!$B$3:$I$2497,8,FALSE),"")</f>
        <v>1.9117275133408954E-2</v>
      </c>
      <c r="K972" s="23" t="str">
        <f>IFERROR(VLOOKUP(B972,SRBase!$B$3:$I$655,8,FALSE),"")</f>
        <v/>
      </c>
      <c r="L972" s="23">
        <f>IFERROR(VLOOKUP(B972,'theSkyNet POGS'!$B$3:$I$1158,8,FALSE),"")</f>
        <v>9.2144907356321151E-2</v>
      </c>
      <c r="M972" s="23" t="str">
        <f>IFERROR(VLOOKUP(B972,'TN-Grid'!$B$3:$I$908,8,FALSE),"")</f>
        <v/>
      </c>
      <c r="N972" s="23" t="str">
        <f>IFERROR(VLOOKUP(B972,'Yoyo@home'!$B$3:$I$955,8,FALSE),"")</f>
        <v/>
      </c>
      <c r="O972" s="22"/>
      <c r="P972" s="4">
        <f t="shared" si="20"/>
        <v>3</v>
      </c>
    </row>
    <row r="973" spans="2:16" x14ac:dyDescent="0.35">
      <c r="B973" s="12" t="s">
        <v>1204</v>
      </c>
      <c r="C973" s="23">
        <f>IFERROR(VLOOKUP(B973,'Asteroids@home'!$B$3:$I$1398,8,FALSE),"")</f>
        <v>4.6065568703842222E-2</v>
      </c>
      <c r="D973" s="23" t="str">
        <f>IFERROR(VLOOKUP(B973,'Citizen Science Grid'!$B$3:$I$1120,8,FALSE),"")</f>
        <v/>
      </c>
      <c r="E973" s="27" t="str">
        <f>IFERROR(VLOOKUP(B973,'Enigma@home'!$B$3:$I$1120,8,FALSE),"")</f>
        <v/>
      </c>
      <c r="F973" s="23" t="str">
        <f>IFERROR(VLOOKUP(B973,'LHC@home'!$B$3:$I$1280,8,FALSE),"")</f>
        <v/>
      </c>
      <c r="G973" s="23" t="str">
        <f>IFERROR(VLOOKUP(B973,'NFS@Home'!$B$3:$I$1280,8,FALSE),"")</f>
        <v/>
      </c>
      <c r="H973" s="23" t="str">
        <f>IFERROR(VLOOKUP(B973,Numberfields!$B$3:$I$1011,8,FALSE),"")</f>
        <v/>
      </c>
      <c r="I973" s="23" t="str">
        <f>IFERROR(VLOOKUP(B973,Primegrid!$B$3:$I$955,8,FALSE),"")</f>
        <v/>
      </c>
      <c r="J973" s="27">
        <f>IFERROR(VLOOKUP(B973,'SETI@home'!$B$3:$I$2497,8,FALSE),"")</f>
        <v>2.67682834426827E-2</v>
      </c>
      <c r="K973" s="23" t="str">
        <f>IFERROR(VLOOKUP(B973,SRBase!$B$3:$I$655,8,FALSE),"")</f>
        <v/>
      </c>
      <c r="L973" s="23" t="str">
        <f>IFERROR(VLOOKUP(B973,'theSkyNet POGS'!$B$3:$I$1158,8,FALSE),"")</f>
        <v/>
      </c>
      <c r="M973" s="23" t="str">
        <f>IFERROR(VLOOKUP(B973,'TN-Grid'!$B$3:$I$908,8,FALSE),"")</f>
        <v/>
      </c>
      <c r="N973" s="23" t="str">
        <f>IFERROR(VLOOKUP(B973,'Yoyo@home'!$B$3:$I$955,8,FALSE),"")</f>
        <v/>
      </c>
      <c r="O973" s="22"/>
      <c r="P973" s="4">
        <f t="shared" si="20"/>
        <v>2</v>
      </c>
    </row>
    <row r="974" spans="2:16" x14ac:dyDescent="0.35">
      <c r="B974" s="12" t="s">
        <v>1643</v>
      </c>
      <c r="C974" s="23" t="str">
        <f>IFERROR(VLOOKUP(B974,'Asteroids@home'!$B$3:$I$1398,8,FALSE),"")</f>
        <v/>
      </c>
      <c r="D974" s="23" t="str">
        <f>IFERROR(VLOOKUP(B974,'Citizen Science Grid'!$B$3:$I$1120,8,FALSE),"")</f>
        <v/>
      </c>
      <c r="E974" s="27" t="str">
        <f>IFERROR(VLOOKUP(B974,'Enigma@home'!$B$3:$I$1120,8,FALSE),"")</f>
        <v/>
      </c>
      <c r="F974" s="23">
        <f>IFERROR(VLOOKUP(B974,'LHC@home'!$B$3:$I$1280,8,FALSE),"")</f>
        <v>0.12483340645089937</v>
      </c>
      <c r="G974" s="23" t="str">
        <f>IFERROR(VLOOKUP(B974,'NFS@Home'!$B$3:$I$1280,8,FALSE),"")</f>
        <v/>
      </c>
      <c r="H974" s="23" t="str">
        <f>IFERROR(VLOOKUP(B974,Numberfields!$B$3:$I$1011,8,FALSE),"")</f>
        <v/>
      </c>
      <c r="I974" s="23" t="str">
        <f>IFERROR(VLOOKUP(B974,Primegrid!$B$3:$I$955,8,FALSE),"")</f>
        <v/>
      </c>
      <c r="J974" s="27" t="str">
        <f>IFERROR(VLOOKUP(B974,'SETI@home'!$B$3:$I$2497,8,FALSE),"")</f>
        <v/>
      </c>
      <c r="K974" s="23" t="str">
        <f>IFERROR(VLOOKUP(B974,SRBase!$B$3:$I$655,8,FALSE),"")</f>
        <v/>
      </c>
      <c r="L974" s="23" t="str">
        <f>IFERROR(VLOOKUP(B974,'theSkyNet POGS'!$B$3:$I$1158,8,FALSE),"")</f>
        <v/>
      </c>
      <c r="M974" s="23" t="str">
        <f>IFERROR(VLOOKUP(B974,'TN-Grid'!$B$3:$I$908,8,FALSE),"")</f>
        <v/>
      </c>
      <c r="N974" s="23" t="str">
        <f>IFERROR(VLOOKUP(B974,'Yoyo@home'!$B$3:$I$955,8,FALSE),"")</f>
        <v/>
      </c>
      <c r="O974" s="22"/>
      <c r="P974" s="4">
        <f t="shared" si="20"/>
        <v>1</v>
      </c>
    </row>
    <row r="975" spans="2:16" x14ac:dyDescent="0.35">
      <c r="B975" s="12" t="s">
        <v>1205</v>
      </c>
      <c r="C975" s="23" t="str">
        <f>IFERROR(VLOOKUP(B975,'Asteroids@home'!$B$3:$I$1398,8,FALSE),"")</f>
        <v/>
      </c>
      <c r="D975" s="23" t="str">
        <f>IFERROR(VLOOKUP(B975,'Citizen Science Grid'!$B$3:$I$1120,8,FALSE),"")</f>
        <v/>
      </c>
      <c r="E975" s="27" t="str">
        <f>IFERROR(VLOOKUP(B975,'Enigma@home'!$B$3:$I$1120,8,FALSE),"")</f>
        <v/>
      </c>
      <c r="F975" s="23" t="str">
        <f>IFERROR(VLOOKUP(B975,'LHC@home'!$B$3:$I$1280,8,FALSE),"")</f>
        <v/>
      </c>
      <c r="G975" s="23" t="str">
        <f>IFERROR(VLOOKUP(B975,'NFS@Home'!$B$3:$I$1280,8,FALSE),"")</f>
        <v/>
      </c>
      <c r="H975" s="23" t="str">
        <f>IFERROR(VLOOKUP(B975,Numberfields!$B$3:$I$1011,8,FALSE),"")</f>
        <v/>
      </c>
      <c r="I975" s="23">
        <f>IFERROR(VLOOKUP(B975,Primegrid!$B$3:$I$955,8,FALSE),"")</f>
        <v>2.0888393938642224E-3</v>
      </c>
      <c r="J975" s="27" t="str">
        <f>IFERROR(VLOOKUP(B975,'SETI@home'!$B$3:$I$2497,8,FALSE),"")</f>
        <v/>
      </c>
      <c r="K975" s="23" t="str">
        <f>IFERROR(VLOOKUP(B975,SRBase!$B$3:$I$655,8,FALSE),"")</f>
        <v/>
      </c>
      <c r="L975" s="23" t="str">
        <f>IFERROR(VLOOKUP(B975,'theSkyNet POGS'!$B$3:$I$1158,8,FALSE),"")</f>
        <v/>
      </c>
      <c r="M975" s="23" t="str">
        <f>IFERROR(VLOOKUP(B975,'TN-Grid'!$B$3:$I$908,8,FALSE),"")</f>
        <v/>
      </c>
      <c r="N975" s="23">
        <f>IFERROR(VLOOKUP(B975,'Yoyo@home'!$B$3:$I$955,8,FALSE),"")</f>
        <v>0.15383715053181679</v>
      </c>
      <c r="O975" s="22"/>
      <c r="P975" s="4">
        <f t="shared" si="20"/>
        <v>2</v>
      </c>
    </row>
    <row r="976" spans="2:16" x14ac:dyDescent="0.35">
      <c r="B976" s="12" t="s">
        <v>1831</v>
      </c>
      <c r="C976" s="23" t="str">
        <f>IFERROR(VLOOKUP(B976,'Asteroids@home'!$B$3:$I$1398,8,FALSE),"")</f>
        <v/>
      </c>
      <c r="D976" s="23" t="str">
        <f>IFERROR(VLOOKUP(B976,'Citizen Science Grid'!$B$3:$I$1120,8,FALSE),"")</f>
        <v/>
      </c>
      <c r="E976" s="27" t="str">
        <f>IFERROR(VLOOKUP(B976,'Enigma@home'!$B$3:$I$1120,8,FALSE),"")</f>
        <v/>
      </c>
      <c r="F976" s="23" t="str">
        <f>IFERROR(VLOOKUP(B976,'LHC@home'!$B$3:$I$1280,8,FALSE),"")</f>
        <v/>
      </c>
      <c r="G976" s="23" t="str">
        <f>IFERROR(VLOOKUP(B976,'NFS@Home'!$B$3:$I$1280,8,FALSE),"")</f>
        <v/>
      </c>
      <c r="H976" s="23" t="str">
        <f>IFERROR(VLOOKUP(B976,Numberfields!$B$3:$I$1011,8,FALSE),"")</f>
        <v/>
      </c>
      <c r="I976" s="23" t="str">
        <f>IFERROR(VLOOKUP(B976,Primegrid!$B$3:$I$955,8,FALSE),"")</f>
        <v/>
      </c>
      <c r="J976" s="27">
        <f>IFERROR(VLOOKUP(B976,'SETI@home'!$B$3:$I$2497,8,FALSE),"")</f>
        <v>3.9824334448320134E-2</v>
      </c>
      <c r="K976" s="23" t="str">
        <f>IFERROR(VLOOKUP(B976,SRBase!$B$3:$I$655,8,FALSE),"")</f>
        <v/>
      </c>
      <c r="L976" s="23" t="str">
        <f>IFERROR(VLOOKUP(B976,'theSkyNet POGS'!$B$3:$I$1158,8,FALSE),"")</f>
        <v/>
      </c>
      <c r="M976" s="23" t="str">
        <f>IFERROR(VLOOKUP(B976,'TN-Grid'!$B$3:$I$908,8,FALSE),"")</f>
        <v/>
      </c>
      <c r="N976" s="23">
        <f>IFERROR(VLOOKUP(B976,'Yoyo@home'!$B$3:$I$955,8,FALSE),"")</f>
        <v>0.20035286695135007</v>
      </c>
      <c r="O976" s="22"/>
      <c r="P976" s="4">
        <f t="shared" si="20"/>
        <v>2</v>
      </c>
    </row>
    <row r="977" spans="2:16" hidden="1" x14ac:dyDescent="0.35">
      <c r="B977" s="12" t="s">
        <v>2125</v>
      </c>
      <c r="C977" s="23" t="str">
        <f>IFERROR(VLOOKUP(B977,'Asteroids@home'!$B$3:$I$1398,8,FALSE),"")</f>
        <v/>
      </c>
      <c r="D977" s="23" t="str">
        <f>IFERROR(VLOOKUP(B977,'Citizen Science Grid'!$B$3:$I$1120,8,FALSE),"")</f>
        <v/>
      </c>
      <c r="E977" s="27" t="str">
        <f>IFERROR(VLOOKUP(B977,'Enigma@home'!$B$3:$I$1120,8,FALSE),"")</f>
        <v/>
      </c>
      <c r="F977" s="23" t="str">
        <f>IFERROR(VLOOKUP(B977,'LHC@home'!$B$3:$I$1280,8,FALSE),"")</f>
        <v/>
      </c>
      <c r="G977" s="23" t="str">
        <f>IFERROR(VLOOKUP(B977,'NFS@Home'!$B$3:$I$1280,8,FALSE),"")</f>
        <v/>
      </c>
      <c r="H977" s="23" t="str">
        <f>IFERROR(VLOOKUP(B977,Numberfields!$B$3:$I$1011,8,FALSE),"")</f>
        <v/>
      </c>
      <c r="I977" s="23" t="str">
        <f>IFERROR(VLOOKUP(B977,Primegrid!$B$3:$I$955,8,FALSE),"")</f>
        <v/>
      </c>
      <c r="J977" s="27" t="str">
        <f>IFERROR(VLOOKUP(B977,'SETI@home'!$B$3:$I$2497,8,FALSE),"")</f>
        <v/>
      </c>
      <c r="K977" s="23" t="str">
        <f>IFERROR(VLOOKUP(B977,SRBase!$B$3:$I$655,8,FALSE),"")</f>
        <v/>
      </c>
      <c r="L977" s="23" t="str">
        <f>IFERROR(VLOOKUP(B977,'theSkyNet POGS'!$B$3:$I$1158,8,FALSE),"")</f>
        <v/>
      </c>
      <c r="M977" s="23" t="str">
        <f>IFERROR(VLOOKUP(B977,'TN-Grid'!$B$3:$I$908,8,FALSE),"")</f>
        <v/>
      </c>
      <c r="N977" s="23" t="str">
        <f>IFERROR(VLOOKUP(B977,'Yoyo@home'!$B$3:$I$955,8,FALSE),"")</f>
        <v/>
      </c>
      <c r="O977" s="22"/>
      <c r="P977" s="4">
        <f t="shared" si="20"/>
        <v>0</v>
      </c>
    </row>
    <row r="978" spans="2:16" x14ac:dyDescent="0.35">
      <c r="B978" s="12" t="s">
        <v>1206</v>
      </c>
      <c r="C978" s="23">
        <f>IFERROR(VLOOKUP(B978,'Asteroids@home'!$B$3:$I$1398,8,FALSE),"")</f>
        <v>3.5590441205006797E-2</v>
      </c>
      <c r="D978" s="23" t="str">
        <f>IFERROR(VLOOKUP(B978,'Citizen Science Grid'!$B$3:$I$1120,8,FALSE),"")</f>
        <v/>
      </c>
      <c r="E978" s="27" t="str">
        <f>IFERROR(VLOOKUP(B978,'Enigma@home'!$B$3:$I$1120,8,FALSE),"")</f>
        <v/>
      </c>
      <c r="F978" s="23" t="str">
        <f>IFERROR(VLOOKUP(B978,'LHC@home'!$B$3:$I$1280,8,FALSE),"")</f>
        <v/>
      </c>
      <c r="G978" s="23" t="str">
        <f>IFERROR(VLOOKUP(B978,'NFS@Home'!$B$3:$I$1280,8,FALSE),"")</f>
        <v/>
      </c>
      <c r="H978" s="23">
        <f>IFERROR(VLOOKUP(B978,Numberfields!$B$3:$I$1011,8,FALSE),"")</f>
        <v>9.2578902821282394E-2</v>
      </c>
      <c r="I978" s="23" t="str">
        <f>IFERROR(VLOOKUP(B978,Primegrid!$B$3:$I$955,8,FALSE),"")</f>
        <v/>
      </c>
      <c r="J978" s="27">
        <f>IFERROR(VLOOKUP(B978,'SETI@home'!$B$3:$I$2497,8,FALSE),"")</f>
        <v>2.4221821257139033E-2</v>
      </c>
      <c r="K978" s="23" t="str">
        <f>IFERROR(VLOOKUP(B978,SRBase!$B$3:$I$655,8,FALSE),"")</f>
        <v/>
      </c>
      <c r="L978" s="23" t="str">
        <f>IFERROR(VLOOKUP(B978,'theSkyNet POGS'!$B$3:$I$1158,8,FALSE),"")</f>
        <v/>
      </c>
      <c r="M978" s="23" t="str">
        <f>IFERROR(VLOOKUP(B978,'TN-Grid'!$B$3:$I$908,8,FALSE),"")</f>
        <v/>
      </c>
      <c r="N978" s="23" t="str">
        <f>IFERROR(VLOOKUP(B978,'Yoyo@home'!$B$3:$I$955,8,FALSE),"")</f>
        <v/>
      </c>
      <c r="O978" s="22"/>
      <c r="P978" s="4">
        <f t="shared" si="20"/>
        <v>3</v>
      </c>
    </row>
    <row r="979" spans="2:16" x14ac:dyDescent="0.35">
      <c r="B979" s="12" t="s">
        <v>1779</v>
      </c>
      <c r="C979" s="23" t="str">
        <f>IFERROR(VLOOKUP(B979,'Asteroids@home'!$B$3:$I$1398,8,FALSE),"")</f>
        <v/>
      </c>
      <c r="D979" s="23">
        <f>IFERROR(VLOOKUP(B979,'Citizen Science Grid'!$B$3:$I$1120,8,FALSE),"")</f>
        <v>8.8489724392604316E-2</v>
      </c>
      <c r="E979" s="27">
        <f>IFERROR(VLOOKUP(B979,'Enigma@home'!$B$3:$I$1120,8,FALSE),"")</f>
        <v>8.7398379848137482E-3</v>
      </c>
      <c r="F979" s="23" t="str">
        <f>IFERROR(VLOOKUP(B979,'LHC@home'!$B$3:$I$1280,8,FALSE),"")</f>
        <v/>
      </c>
      <c r="G979" s="23" t="str">
        <f>IFERROR(VLOOKUP(B979,'NFS@Home'!$B$3:$I$1280,8,FALSE),"")</f>
        <v/>
      </c>
      <c r="H979" s="23" t="str">
        <f>IFERROR(VLOOKUP(B979,Numberfields!$B$3:$I$1011,8,FALSE),"")</f>
        <v/>
      </c>
      <c r="I979" s="23" t="str">
        <f>IFERROR(VLOOKUP(B979,Primegrid!$B$3:$I$955,8,FALSE),"")</f>
        <v/>
      </c>
      <c r="J979" s="27">
        <f>IFERROR(VLOOKUP(B979,'SETI@home'!$B$3:$I$2497,8,FALSE),"")</f>
        <v>2.3754882527282629E-2</v>
      </c>
      <c r="K979" s="23" t="str">
        <f>IFERROR(VLOOKUP(B979,SRBase!$B$3:$I$655,8,FALSE),"")</f>
        <v/>
      </c>
      <c r="L979" s="23">
        <f>IFERROR(VLOOKUP(B979,'theSkyNet POGS'!$B$3:$I$1158,8,FALSE),"")</f>
        <v>9.0990594279133002E-2</v>
      </c>
      <c r="M979" s="23" t="str">
        <f>IFERROR(VLOOKUP(B979,'TN-Grid'!$B$3:$I$908,8,FALSE),"")</f>
        <v/>
      </c>
      <c r="N979" s="23" t="str">
        <f>IFERROR(VLOOKUP(B979,'Yoyo@home'!$B$3:$I$955,8,FALSE),"")</f>
        <v/>
      </c>
      <c r="O979" s="22"/>
      <c r="P979" s="4">
        <f t="shared" si="20"/>
        <v>4</v>
      </c>
    </row>
    <row r="980" spans="2:16" x14ac:dyDescent="0.35">
      <c r="B980" s="12" t="s">
        <v>1207</v>
      </c>
      <c r="C980" s="23">
        <f>IFERROR(VLOOKUP(B980,'Asteroids@home'!$B$3:$I$1398,8,FALSE),"")</f>
        <v>3.7331009408857918E-2</v>
      </c>
      <c r="D980" s="23" t="str">
        <f>IFERROR(VLOOKUP(B980,'Citizen Science Grid'!$B$3:$I$1120,8,FALSE),"")</f>
        <v/>
      </c>
      <c r="E980" s="27">
        <f>IFERROR(VLOOKUP(B980,'Enigma@home'!$B$3:$I$1120,8,FALSE),"")</f>
        <v>1.4044791952654059E-2</v>
      </c>
      <c r="F980" s="23" t="str">
        <f>IFERROR(VLOOKUP(B980,'LHC@home'!$B$3:$I$1280,8,FALSE),"")</f>
        <v/>
      </c>
      <c r="G980" s="23" t="str">
        <f>IFERROR(VLOOKUP(B980,'NFS@Home'!$B$3:$I$1280,8,FALSE),"")</f>
        <v/>
      </c>
      <c r="H980" s="23">
        <f>IFERROR(VLOOKUP(B980,Numberfields!$B$3:$I$1011,8,FALSE),"")</f>
        <v>9.048577126157413E-2</v>
      </c>
      <c r="I980" s="23">
        <f>IFERROR(VLOOKUP(B980,Primegrid!$B$3:$I$955,8,FALSE),"")</f>
        <v>2.0005266823613596E-3</v>
      </c>
      <c r="J980" s="27" t="str">
        <f>IFERROR(VLOOKUP(B980,'SETI@home'!$B$3:$I$2497,8,FALSE),"")</f>
        <v/>
      </c>
      <c r="K980" s="23" t="str">
        <f>IFERROR(VLOOKUP(B980,SRBase!$B$3:$I$655,8,FALSE),"")</f>
        <v/>
      </c>
      <c r="L980" s="23" t="str">
        <f>IFERROR(VLOOKUP(B980,'theSkyNet POGS'!$B$3:$I$1158,8,FALSE),"")</f>
        <v/>
      </c>
      <c r="M980" s="23" t="str">
        <f>IFERROR(VLOOKUP(B980,'TN-Grid'!$B$3:$I$908,8,FALSE),"")</f>
        <v/>
      </c>
      <c r="N980" s="23" t="str">
        <f>IFERROR(VLOOKUP(B980,'Yoyo@home'!$B$3:$I$955,8,FALSE),"")</f>
        <v/>
      </c>
      <c r="O980" s="22"/>
      <c r="P980" s="4">
        <f t="shared" si="20"/>
        <v>4</v>
      </c>
    </row>
    <row r="981" spans="2:16" hidden="1" x14ac:dyDescent="0.35">
      <c r="B981" s="12" t="s">
        <v>1208</v>
      </c>
      <c r="C981" s="23" t="str">
        <f>IFERROR(VLOOKUP(B981,'Asteroids@home'!$B$3:$I$1398,8,FALSE),"")</f>
        <v/>
      </c>
      <c r="D981" s="23" t="str">
        <f>IFERROR(VLOOKUP(B981,'Citizen Science Grid'!$B$3:$I$1120,8,FALSE),"")</f>
        <v/>
      </c>
      <c r="E981" s="27" t="str">
        <f>IFERROR(VLOOKUP(B981,'Enigma@home'!$B$3:$I$1120,8,FALSE),"")</f>
        <v/>
      </c>
      <c r="F981" s="23" t="str">
        <f>IFERROR(VLOOKUP(B981,'LHC@home'!$B$3:$I$1280,8,FALSE),"")</f>
        <v/>
      </c>
      <c r="G981" s="23" t="str">
        <f>IFERROR(VLOOKUP(B981,'NFS@Home'!$B$3:$I$1280,8,FALSE),"")</f>
        <v/>
      </c>
      <c r="H981" s="23" t="str">
        <f>IFERROR(VLOOKUP(B981,Numberfields!$B$3:$I$1011,8,FALSE),"")</f>
        <v/>
      </c>
      <c r="I981" s="23" t="str">
        <f>IFERROR(VLOOKUP(B981,Primegrid!$B$3:$I$955,8,FALSE),"")</f>
        <v/>
      </c>
      <c r="J981" s="27" t="str">
        <f>IFERROR(VLOOKUP(B981,'SETI@home'!$B$3:$I$2497,8,FALSE),"")</f>
        <v/>
      </c>
      <c r="K981" s="23" t="str">
        <f>IFERROR(VLOOKUP(B981,SRBase!$B$3:$I$655,8,FALSE),"")</f>
        <v/>
      </c>
      <c r="L981" s="23" t="str">
        <f>IFERROR(VLOOKUP(B981,'theSkyNet POGS'!$B$3:$I$1158,8,FALSE),"")</f>
        <v/>
      </c>
      <c r="M981" s="23" t="str">
        <f>IFERROR(VLOOKUP(B981,'TN-Grid'!$B$3:$I$908,8,FALSE),"")</f>
        <v/>
      </c>
      <c r="N981" s="23" t="str">
        <f>IFERROR(VLOOKUP(B981,'Yoyo@home'!$B$3:$I$955,8,FALSE),"")</f>
        <v/>
      </c>
      <c r="O981" s="22"/>
      <c r="P981" s="4">
        <f t="shared" si="20"/>
        <v>0</v>
      </c>
    </row>
    <row r="982" spans="2:16" hidden="1" x14ac:dyDescent="0.35">
      <c r="B982" s="12" t="s">
        <v>1644</v>
      </c>
      <c r="C982" s="23" t="str">
        <f>IFERROR(VLOOKUP(B982,'Asteroids@home'!$B$3:$I$1398,8,FALSE),"")</f>
        <v/>
      </c>
      <c r="D982" s="23" t="str">
        <f>IFERROR(VLOOKUP(B982,'Citizen Science Grid'!$B$3:$I$1120,8,FALSE),"")</f>
        <v/>
      </c>
      <c r="E982" s="27" t="str">
        <f>IFERROR(VLOOKUP(B982,'Enigma@home'!$B$3:$I$1120,8,FALSE),"")</f>
        <v/>
      </c>
      <c r="F982" s="23" t="str">
        <f>IFERROR(VLOOKUP(B982,'LHC@home'!$B$3:$I$1280,8,FALSE),"")</f>
        <v/>
      </c>
      <c r="G982" s="23" t="str">
        <f>IFERROR(VLOOKUP(B982,'NFS@Home'!$B$3:$I$1280,8,FALSE),"")</f>
        <v/>
      </c>
      <c r="H982" s="23" t="str">
        <f>IFERROR(VLOOKUP(B982,Numberfields!$B$3:$I$1011,8,FALSE),"")</f>
        <v/>
      </c>
      <c r="I982" s="23" t="str">
        <f>IFERROR(VLOOKUP(B982,Primegrid!$B$3:$I$955,8,FALSE),"")</f>
        <v/>
      </c>
      <c r="J982" s="27" t="str">
        <f>IFERROR(VLOOKUP(B982,'SETI@home'!$B$3:$I$2497,8,FALSE),"")</f>
        <v/>
      </c>
      <c r="K982" s="23" t="str">
        <f>IFERROR(VLOOKUP(B982,SRBase!$B$3:$I$655,8,FALSE),"")</f>
        <v/>
      </c>
      <c r="L982" s="23" t="str">
        <f>IFERROR(VLOOKUP(B982,'theSkyNet POGS'!$B$3:$I$1158,8,FALSE),"")</f>
        <v/>
      </c>
      <c r="M982" s="23" t="str">
        <f>IFERROR(VLOOKUP(B982,'TN-Grid'!$B$3:$I$908,8,FALSE),"")</f>
        <v/>
      </c>
      <c r="N982" s="23" t="str">
        <f>IFERROR(VLOOKUP(B982,'Yoyo@home'!$B$3:$I$955,8,FALSE),"")</f>
        <v/>
      </c>
      <c r="O982" s="22"/>
      <c r="P982" s="4">
        <f t="shared" si="20"/>
        <v>0</v>
      </c>
    </row>
    <row r="983" spans="2:16" hidden="1" x14ac:dyDescent="0.35">
      <c r="B983" s="12" t="s">
        <v>1988</v>
      </c>
      <c r="C983" s="23" t="str">
        <f>IFERROR(VLOOKUP(B983,'Asteroids@home'!$B$3:$I$1398,8,FALSE),"")</f>
        <v/>
      </c>
      <c r="D983" s="23" t="str">
        <f>IFERROR(VLOOKUP(B983,'Citizen Science Grid'!$B$3:$I$1120,8,FALSE),"")</f>
        <v/>
      </c>
      <c r="E983" s="27" t="str">
        <f>IFERROR(VLOOKUP(B983,'Enigma@home'!$B$3:$I$1120,8,FALSE),"")</f>
        <v/>
      </c>
      <c r="F983" s="23" t="str">
        <f>IFERROR(VLOOKUP(B983,'LHC@home'!$B$3:$I$1280,8,FALSE),"")</f>
        <v/>
      </c>
      <c r="G983" s="23" t="str">
        <f>IFERROR(VLOOKUP(B983,'NFS@Home'!$B$3:$I$1280,8,FALSE),"")</f>
        <v/>
      </c>
      <c r="H983" s="23" t="str">
        <f>IFERROR(VLOOKUP(B983,Numberfields!$B$3:$I$1011,8,FALSE),"")</f>
        <v/>
      </c>
      <c r="I983" s="23" t="str">
        <f>IFERROR(VLOOKUP(B983,Primegrid!$B$3:$I$955,8,FALSE),"")</f>
        <v/>
      </c>
      <c r="J983" s="27" t="str">
        <f>IFERROR(VLOOKUP(B983,'SETI@home'!$B$3:$I$2497,8,FALSE),"")</f>
        <v/>
      </c>
      <c r="K983" s="23" t="str">
        <f>IFERROR(VLOOKUP(B983,SRBase!$B$3:$I$655,8,FALSE),"")</f>
        <v/>
      </c>
      <c r="L983" s="23" t="str">
        <f>IFERROR(VLOOKUP(B983,'theSkyNet POGS'!$B$3:$I$1158,8,FALSE),"")</f>
        <v/>
      </c>
      <c r="M983" s="23" t="str">
        <f>IFERROR(VLOOKUP(B983,'TN-Grid'!$B$3:$I$908,8,FALSE),"")</f>
        <v/>
      </c>
      <c r="N983" s="23" t="str">
        <f>IFERROR(VLOOKUP(B983,'Yoyo@home'!$B$3:$I$955,8,FALSE),"")</f>
        <v/>
      </c>
      <c r="O983" s="22"/>
      <c r="P983" s="4">
        <f t="shared" si="20"/>
        <v>0</v>
      </c>
    </row>
    <row r="984" spans="2:16" x14ac:dyDescent="0.35">
      <c r="B984" s="12" t="s">
        <v>1209</v>
      </c>
      <c r="C984" s="23">
        <f>IFERROR(VLOOKUP(B984,'Asteroids@home'!$B$3:$I$1398,8,FALSE),"")</f>
        <v>2.700527913198348E-2</v>
      </c>
      <c r="D984" s="23" t="str">
        <f>IFERROR(VLOOKUP(B984,'Citizen Science Grid'!$B$3:$I$1120,8,FALSE),"")</f>
        <v/>
      </c>
      <c r="E984" s="27" t="str">
        <f>IFERROR(VLOOKUP(B984,'Enigma@home'!$B$3:$I$1120,8,FALSE),"")</f>
        <v/>
      </c>
      <c r="F984" s="23">
        <f>IFERROR(VLOOKUP(B984,'LHC@home'!$B$3:$I$1280,8,FALSE),"")</f>
        <v>4.8208596217603129E-2</v>
      </c>
      <c r="G984" s="23" t="str">
        <f>IFERROR(VLOOKUP(B984,'NFS@Home'!$B$3:$I$1280,8,FALSE),"")</f>
        <v/>
      </c>
      <c r="H984" s="23" t="str">
        <f>IFERROR(VLOOKUP(B984,Numberfields!$B$3:$I$1011,8,FALSE),"")</f>
        <v/>
      </c>
      <c r="I984" s="23" t="str">
        <f>IFERROR(VLOOKUP(B984,Primegrid!$B$3:$I$955,8,FALSE),"")</f>
        <v/>
      </c>
      <c r="J984" s="27" t="str">
        <f>IFERROR(VLOOKUP(B984,'SETI@home'!$B$3:$I$2497,8,FALSE),"")</f>
        <v/>
      </c>
      <c r="K984" s="23">
        <f>IFERROR(VLOOKUP(B984,SRBase!$B$3:$I$655,8,FALSE),"")</f>
        <v>3.073858529587891E-2</v>
      </c>
      <c r="L984" s="23">
        <f>IFERROR(VLOOKUP(B984,'theSkyNet POGS'!$B$3:$I$1158,8,FALSE),"")</f>
        <v>4.2371247513948822E-2</v>
      </c>
      <c r="M984" s="23" t="str">
        <f>IFERROR(VLOOKUP(B984,'TN-Grid'!$B$3:$I$908,8,FALSE),"")</f>
        <v/>
      </c>
      <c r="N984" s="23" t="str">
        <f>IFERROR(VLOOKUP(B984,'Yoyo@home'!$B$3:$I$955,8,FALSE),"")</f>
        <v/>
      </c>
      <c r="O984" s="22"/>
      <c r="P984" s="4">
        <f t="shared" si="20"/>
        <v>4</v>
      </c>
    </row>
    <row r="985" spans="2:16" x14ac:dyDescent="0.35">
      <c r="B985" s="12" t="s">
        <v>1210</v>
      </c>
      <c r="C985" s="23">
        <f>IFERROR(VLOOKUP(B985,'Asteroids@home'!$B$3:$I$1398,8,FALSE),"")</f>
        <v>6.6408774040659091E-2</v>
      </c>
      <c r="D985" s="23" t="str">
        <f>IFERROR(VLOOKUP(B985,'Citizen Science Grid'!$B$3:$I$1120,8,FALSE),"")</f>
        <v/>
      </c>
      <c r="E985" s="27" t="str">
        <f>IFERROR(VLOOKUP(B985,'Enigma@home'!$B$3:$I$1120,8,FALSE),"")</f>
        <v/>
      </c>
      <c r="F985" s="23" t="str">
        <f>IFERROR(VLOOKUP(B985,'LHC@home'!$B$3:$I$1280,8,FALSE),"")</f>
        <v/>
      </c>
      <c r="G985" s="23" t="str">
        <f>IFERROR(VLOOKUP(B985,'NFS@Home'!$B$3:$I$1280,8,FALSE),"")</f>
        <v/>
      </c>
      <c r="H985" s="23" t="str">
        <f>IFERROR(VLOOKUP(B985,Numberfields!$B$3:$I$1011,8,FALSE),"")</f>
        <v/>
      </c>
      <c r="I985" s="23" t="str">
        <f>IFERROR(VLOOKUP(B985,Primegrid!$B$3:$I$955,8,FALSE),"")</f>
        <v/>
      </c>
      <c r="J985" s="27" t="str">
        <f>IFERROR(VLOOKUP(B985,'SETI@home'!$B$3:$I$2497,8,FALSE),"")</f>
        <v/>
      </c>
      <c r="K985" s="23" t="str">
        <f>IFERROR(VLOOKUP(B985,SRBase!$B$3:$I$655,8,FALSE),"")</f>
        <v/>
      </c>
      <c r="L985" s="23" t="str">
        <f>IFERROR(VLOOKUP(B985,'theSkyNet POGS'!$B$3:$I$1158,8,FALSE),"")</f>
        <v/>
      </c>
      <c r="M985" s="23" t="str">
        <f>IFERROR(VLOOKUP(B985,'TN-Grid'!$B$3:$I$908,8,FALSE),"")</f>
        <v/>
      </c>
      <c r="N985" s="23" t="str">
        <f>IFERROR(VLOOKUP(B985,'Yoyo@home'!$B$3:$I$955,8,FALSE),"")</f>
        <v/>
      </c>
      <c r="O985" s="22"/>
      <c r="P985" s="4">
        <f t="shared" si="20"/>
        <v>1</v>
      </c>
    </row>
    <row r="986" spans="2:16" x14ac:dyDescent="0.35">
      <c r="B986" s="12" t="s">
        <v>1211</v>
      </c>
      <c r="C986" s="23" t="str">
        <f>IFERROR(VLOOKUP(B986,'Asteroids@home'!$B$3:$I$1398,8,FALSE),"")</f>
        <v/>
      </c>
      <c r="D986" s="23">
        <f>IFERROR(VLOOKUP(B986,'Citizen Science Grid'!$B$3:$I$1120,8,FALSE),"")</f>
        <v>0.16937108461541162</v>
      </c>
      <c r="E986" s="27" t="str">
        <f>IFERROR(VLOOKUP(B986,'Enigma@home'!$B$3:$I$1120,8,FALSE),"")</f>
        <v/>
      </c>
      <c r="F986" s="23">
        <f>IFERROR(VLOOKUP(B986,'LHC@home'!$B$3:$I$1280,8,FALSE),"")</f>
        <v>0.18613261792244132</v>
      </c>
      <c r="G986" s="23" t="str">
        <f>IFERROR(VLOOKUP(B986,'NFS@Home'!$B$3:$I$1280,8,FALSE),"")</f>
        <v/>
      </c>
      <c r="H986" s="23">
        <f>IFERROR(VLOOKUP(B986,Numberfields!$B$3:$I$1011,8,FALSE),"")</f>
        <v>8.7370401721497598E-2</v>
      </c>
      <c r="I986" s="23">
        <f>IFERROR(VLOOKUP(B986,Primegrid!$B$3:$I$955,8,FALSE),"")</f>
        <v>4.1464950786229814E-3</v>
      </c>
      <c r="J986" s="27" t="str">
        <f>IFERROR(VLOOKUP(B986,'SETI@home'!$B$3:$I$2497,8,FALSE),"")</f>
        <v/>
      </c>
      <c r="K986" s="23" t="str">
        <f>IFERROR(VLOOKUP(B986,SRBase!$B$3:$I$655,8,FALSE),"")</f>
        <v/>
      </c>
      <c r="L986" s="23">
        <f>IFERROR(VLOOKUP(B986,'theSkyNet POGS'!$B$3:$I$1158,8,FALSE),"")</f>
        <v>0.12194245893925157</v>
      </c>
      <c r="M986" s="23" t="str">
        <f>IFERROR(VLOOKUP(B986,'TN-Grid'!$B$3:$I$908,8,FALSE),"")</f>
        <v/>
      </c>
      <c r="N986" s="23" t="str">
        <f>IFERROR(VLOOKUP(B986,'Yoyo@home'!$B$3:$I$955,8,FALSE),"")</f>
        <v/>
      </c>
      <c r="O986" s="22"/>
      <c r="P986" s="4">
        <f t="shared" si="20"/>
        <v>5</v>
      </c>
    </row>
    <row r="987" spans="2:16" x14ac:dyDescent="0.35">
      <c r="B987" s="12" t="s">
        <v>1862</v>
      </c>
      <c r="C987" s="23" t="str">
        <f>IFERROR(VLOOKUP(B987,'Asteroids@home'!$B$3:$I$1398,8,FALSE),"")</f>
        <v/>
      </c>
      <c r="D987" s="23" t="str">
        <f>IFERROR(VLOOKUP(B987,'Citizen Science Grid'!$B$3:$I$1120,8,FALSE),"")</f>
        <v/>
      </c>
      <c r="E987" s="27" t="str">
        <f>IFERROR(VLOOKUP(B987,'Enigma@home'!$B$3:$I$1120,8,FALSE),"")</f>
        <v/>
      </c>
      <c r="F987" s="23" t="str">
        <f>IFERROR(VLOOKUP(B987,'LHC@home'!$B$3:$I$1280,8,FALSE),"")</f>
        <v/>
      </c>
      <c r="G987" s="23" t="str">
        <f>IFERROR(VLOOKUP(B987,'NFS@Home'!$B$3:$I$1280,8,FALSE),"")</f>
        <v/>
      </c>
      <c r="H987" s="23" t="str">
        <f>IFERROR(VLOOKUP(B987,Numberfields!$B$3:$I$1011,8,FALSE),"")</f>
        <v/>
      </c>
      <c r="I987" s="23" t="str">
        <f>IFERROR(VLOOKUP(B987,Primegrid!$B$3:$I$955,8,FALSE),"")</f>
        <v/>
      </c>
      <c r="J987" s="27">
        <f>IFERROR(VLOOKUP(B987,'SETI@home'!$B$3:$I$2497,8,FALSE),"")</f>
        <v>4.6001873086902678E-2</v>
      </c>
      <c r="K987" s="23" t="str">
        <f>IFERROR(VLOOKUP(B987,SRBase!$B$3:$I$655,8,FALSE),"")</f>
        <v/>
      </c>
      <c r="L987" s="23" t="str">
        <f>IFERROR(VLOOKUP(B987,'theSkyNet POGS'!$B$3:$I$1158,8,FALSE),"")</f>
        <v/>
      </c>
      <c r="M987" s="23" t="str">
        <f>IFERROR(VLOOKUP(B987,'TN-Grid'!$B$3:$I$908,8,FALSE),"")</f>
        <v/>
      </c>
      <c r="N987" s="23">
        <f>IFERROR(VLOOKUP(B987,'Yoyo@home'!$B$3:$I$955,8,FALSE),"")</f>
        <v>0.31490754256192538</v>
      </c>
      <c r="O987" s="22"/>
      <c r="P987" s="4">
        <f t="shared" si="20"/>
        <v>2</v>
      </c>
    </row>
    <row r="988" spans="2:16" x14ac:dyDescent="0.35">
      <c r="B988" s="12" t="s">
        <v>1212</v>
      </c>
      <c r="C988" s="23" t="str">
        <f>IFERROR(VLOOKUP(B988,'Asteroids@home'!$B$3:$I$1398,8,FALSE),"")</f>
        <v/>
      </c>
      <c r="D988" s="23">
        <f>IFERROR(VLOOKUP(B988,'Citizen Science Grid'!$B$3:$I$1120,8,FALSE),"")</f>
        <v>0.25828457375901048</v>
      </c>
      <c r="E988" s="27">
        <f>IFERROR(VLOOKUP(B988,'Enigma@home'!$B$3:$I$1120,8,FALSE),"")</f>
        <v>2.8954020753521124E-2</v>
      </c>
      <c r="F988" s="23" t="str">
        <f>IFERROR(VLOOKUP(B988,'LHC@home'!$B$3:$I$1280,8,FALSE),"")</f>
        <v/>
      </c>
      <c r="G988" s="23" t="str">
        <f>IFERROR(VLOOKUP(B988,'NFS@Home'!$B$3:$I$1280,8,FALSE),"")</f>
        <v/>
      </c>
      <c r="H988" s="23" t="str">
        <f>IFERROR(VLOOKUP(B988,Numberfields!$B$3:$I$1011,8,FALSE),"")</f>
        <v/>
      </c>
      <c r="I988" s="23" t="str">
        <f>IFERROR(VLOOKUP(B988,Primegrid!$B$3:$I$955,8,FALSE),"")</f>
        <v/>
      </c>
      <c r="J988" s="27" t="str">
        <f>IFERROR(VLOOKUP(B988,'SETI@home'!$B$3:$I$2497,8,FALSE),"")</f>
        <v/>
      </c>
      <c r="K988" s="23" t="str">
        <f>IFERROR(VLOOKUP(B988,SRBase!$B$3:$I$655,8,FALSE),"")</f>
        <v/>
      </c>
      <c r="L988" s="23" t="str">
        <f>IFERROR(VLOOKUP(B988,'theSkyNet POGS'!$B$3:$I$1158,8,FALSE),"")</f>
        <v/>
      </c>
      <c r="M988" s="23" t="str">
        <f>IFERROR(VLOOKUP(B988,'TN-Grid'!$B$3:$I$908,8,FALSE),"")</f>
        <v/>
      </c>
      <c r="N988" s="23" t="str">
        <f>IFERROR(VLOOKUP(B988,'Yoyo@home'!$B$3:$I$955,8,FALSE),"")</f>
        <v/>
      </c>
      <c r="O988" s="22"/>
      <c r="P988" s="4">
        <f t="shared" si="20"/>
        <v>2</v>
      </c>
    </row>
    <row r="989" spans="2:16" x14ac:dyDescent="0.35">
      <c r="B989" s="12" t="s">
        <v>1863</v>
      </c>
      <c r="C989" s="23" t="str">
        <f>IFERROR(VLOOKUP(B989,'Asteroids@home'!$B$3:$I$1398,8,FALSE),"")</f>
        <v/>
      </c>
      <c r="D989" s="23" t="str">
        <f>IFERROR(VLOOKUP(B989,'Citizen Science Grid'!$B$3:$I$1120,8,FALSE),"")</f>
        <v/>
      </c>
      <c r="E989" s="27" t="str">
        <f>IFERROR(VLOOKUP(B989,'Enigma@home'!$B$3:$I$1120,8,FALSE),"")</f>
        <v/>
      </c>
      <c r="F989" s="23" t="str">
        <f>IFERROR(VLOOKUP(B989,'LHC@home'!$B$3:$I$1280,8,FALSE),"")</f>
        <v/>
      </c>
      <c r="G989" s="23" t="str">
        <f>IFERROR(VLOOKUP(B989,'NFS@Home'!$B$3:$I$1280,8,FALSE),"")</f>
        <v/>
      </c>
      <c r="H989" s="23" t="str">
        <f>IFERROR(VLOOKUP(B989,Numberfields!$B$3:$I$1011,8,FALSE),"")</f>
        <v/>
      </c>
      <c r="I989" s="23">
        <f>IFERROR(VLOOKUP(B989,Primegrid!$B$3:$I$955,8,FALSE),"")</f>
        <v>5.4277907164208498E-3</v>
      </c>
      <c r="J989" s="27">
        <f>IFERROR(VLOOKUP(B989,'SETI@home'!$B$3:$I$2497,8,FALSE),"")</f>
        <v>3.9969322764005888E-2</v>
      </c>
      <c r="K989" s="23" t="str">
        <f>IFERROR(VLOOKUP(B989,SRBase!$B$3:$I$655,8,FALSE),"")</f>
        <v/>
      </c>
      <c r="L989" s="23" t="str">
        <f>IFERROR(VLOOKUP(B989,'theSkyNet POGS'!$B$3:$I$1158,8,FALSE),"")</f>
        <v/>
      </c>
      <c r="M989" s="23" t="str">
        <f>IFERROR(VLOOKUP(B989,'TN-Grid'!$B$3:$I$908,8,FALSE),"")</f>
        <v/>
      </c>
      <c r="N989" s="23">
        <f>IFERROR(VLOOKUP(B989,'Yoyo@home'!$B$3:$I$955,8,FALSE),"")</f>
        <v>0.13089996502869197</v>
      </c>
      <c r="O989" s="22"/>
      <c r="P989" s="4">
        <f t="shared" si="20"/>
        <v>3</v>
      </c>
    </row>
    <row r="990" spans="2:16" x14ac:dyDescent="0.35">
      <c r="B990" s="12" t="s">
        <v>233</v>
      </c>
      <c r="C990" s="23">
        <f>IFERROR(VLOOKUP(B990,'Asteroids@home'!$B$3:$I$1398,8,FALSE),"")</f>
        <v>0.52980758037342746</v>
      </c>
      <c r="D990" s="23">
        <f>IFERROR(VLOOKUP(B990,'Citizen Science Grid'!$B$3:$I$1120,8,FALSE),"")</f>
        <v>1.017293157033746</v>
      </c>
      <c r="E990" s="27">
        <f>IFERROR(VLOOKUP(B990,'Enigma@home'!$B$3:$I$1120,8,FALSE),"")</f>
        <v>8.1828892302295453E-2</v>
      </c>
      <c r="F990" s="23">
        <f>IFERROR(VLOOKUP(B990,'LHC@home'!$B$3:$I$1280,8,FALSE),"")</f>
        <v>1.0182502442932904</v>
      </c>
      <c r="G990" s="23">
        <f>IFERROR(VLOOKUP(B990,'NFS@Home'!$B$3:$I$1280,8,FALSE),"")</f>
        <v>0.87405711577042156</v>
      </c>
      <c r="H990" s="23">
        <f>IFERROR(VLOOKUP(B990,Numberfields!$B$3:$I$1011,8,FALSE),"")</f>
        <v>0.7148914079972678</v>
      </c>
      <c r="I990" s="23">
        <f>IFERROR(VLOOKUP(B990,Primegrid!$B$3:$I$955,8,FALSE),"")</f>
        <v>0.17912094860364441</v>
      </c>
      <c r="J990" s="27">
        <f>IFERROR(VLOOKUP(B990,'SETI@home'!$B$3:$I$2497,8,FALSE),"")</f>
        <v>0.22343538572057178</v>
      </c>
      <c r="K990" s="23">
        <f>IFERROR(VLOOKUP(B990,SRBase!$B$3:$I$655,8,FALSE),"")</f>
        <v>0.90496722273088792</v>
      </c>
      <c r="L990" s="23">
        <f>IFERROR(VLOOKUP(B990,'theSkyNet POGS'!$B$3:$I$1158,8,FALSE),"")</f>
        <v>0.75788293832392239</v>
      </c>
      <c r="M990" s="23">
        <f>IFERROR(VLOOKUP(B990,'TN-Grid'!$B$3:$I$908,8,FALSE),"")</f>
        <v>2.6187699194703189</v>
      </c>
      <c r="N990" s="23">
        <f>IFERROR(VLOOKUP(B990,'Yoyo@home'!$B$3:$I$955,8,FALSE),"")</f>
        <v>1.1456238124091476</v>
      </c>
      <c r="O990" s="22"/>
      <c r="P990" s="4">
        <f t="shared" si="20"/>
        <v>12</v>
      </c>
    </row>
    <row r="991" spans="2:16" x14ac:dyDescent="0.35">
      <c r="B991" s="12" t="s">
        <v>234</v>
      </c>
      <c r="C991" s="23">
        <f>IFERROR(VLOOKUP(B991,'Asteroids@home'!$B$3:$I$1398,8,FALSE),"")</f>
        <v>0.57019081166419472</v>
      </c>
      <c r="D991" s="23">
        <f>IFERROR(VLOOKUP(B991,'Citizen Science Grid'!$B$3:$I$1120,8,FALSE),"")</f>
        <v>1.0471333216621688</v>
      </c>
      <c r="E991" s="27">
        <f>IFERROR(VLOOKUP(B991,'Enigma@home'!$B$3:$I$1120,8,FALSE),"")</f>
        <v>9.3964091537097005E-2</v>
      </c>
      <c r="F991" s="23">
        <f>IFERROR(VLOOKUP(B991,'LHC@home'!$B$3:$I$1280,8,FALSE),"")</f>
        <v>1.0279995490161873</v>
      </c>
      <c r="G991" s="23">
        <f>IFERROR(VLOOKUP(B991,'NFS@Home'!$B$3:$I$1280,8,FALSE),"")</f>
        <v>0.92338972140324138</v>
      </c>
      <c r="H991" s="23">
        <f>IFERROR(VLOOKUP(B991,Numberfields!$B$3:$I$1011,8,FALSE),"")</f>
        <v>0.74711572824943451</v>
      </c>
      <c r="I991" s="23">
        <f>IFERROR(VLOOKUP(B991,Primegrid!$B$3:$I$955,8,FALSE),"")</f>
        <v>0.14359210289043201</v>
      </c>
      <c r="J991" s="27">
        <f>IFERROR(VLOOKUP(B991,'SETI@home'!$B$3:$I$2497,8,FALSE),"")</f>
        <v>0.24573548036123258</v>
      </c>
      <c r="K991" s="23">
        <f>IFERROR(VLOOKUP(B991,SRBase!$B$3:$I$655,8,FALSE),"")</f>
        <v>0.69790739699811566</v>
      </c>
      <c r="L991" s="23">
        <f>IFERROR(VLOOKUP(B991,'theSkyNet POGS'!$B$3:$I$1158,8,FALSE),"")</f>
        <v>0.80307677421151036</v>
      </c>
      <c r="M991" s="23">
        <f>IFERROR(VLOOKUP(B991,'TN-Grid'!$B$3:$I$908,8,FALSE),"")</f>
        <v>2.2101599869486064</v>
      </c>
      <c r="N991" s="23">
        <f>IFERROR(VLOOKUP(B991,'Yoyo@home'!$B$3:$I$955,8,FALSE),"")</f>
        <v>1.2108298347058175</v>
      </c>
      <c r="O991" s="22"/>
      <c r="P991" s="4">
        <f t="shared" si="20"/>
        <v>12</v>
      </c>
    </row>
    <row r="992" spans="2:16" x14ac:dyDescent="0.35">
      <c r="B992" s="12" t="s">
        <v>235</v>
      </c>
      <c r="C992" s="23">
        <f>IFERROR(VLOOKUP(B992,'Asteroids@home'!$B$3:$I$1398,8,FALSE),"")</f>
        <v>0.63498832618970447</v>
      </c>
      <c r="D992" s="23">
        <f>IFERROR(VLOOKUP(B992,'Citizen Science Grid'!$B$3:$I$1120,8,FALSE),"")</f>
        <v>1.0226451143694582</v>
      </c>
      <c r="E992" s="27">
        <f>IFERROR(VLOOKUP(B992,'Enigma@home'!$B$3:$I$1120,8,FALSE),"")</f>
        <v>8.8133283595218312E-2</v>
      </c>
      <c r="F992" s="23">
        <f>IFERROR(VLOOKUP(B992,'LHC@home'!$B$3:$I$1280,8,FALSE),"")</f>
        <v>1.0353687212906639</v>
      </c>
      <c r="G992" s="23">
        <f>IFERROR(VLOOKUP(B992,'NFS@Home'!$B$3:$I$1280,8,FALSE),"")</f>
        <v>0.93968922753772799</v>
      </c>
      <c r="H992" s="23">
        <f>IFERROR(VLOOKUP(B992,Numberfields!$B$3:$I$1011,8,FALSE),"")</f>
        <v>0.77809162539499055</v>
      </c>
      <c r="I992" s="23">
        <f>IFERROR(VLOOKUP(B992,Primegrid!$B$3:$I$955,8,FALSE),"")</f>
        <v>0.10798838484916999</v>
      </c>
      <c r="J992" s="27">
        <f>IFERROR(VLOOKUP(B992,'SETI@home'!$B$3:$I$2497,8,FALSE),"")</f>
        <v>0.25017506778086412</v>
      </c>
      <c r="K992" s="23">
        <f>IFERROR(VLOOKUP(B992,SRBase!$B$3:$I$655,8,FALSE),"")</f>
        <v>1.1189512603941556</v>
      </c>
      <c r="L992" s="23">
        <f>IFERROR(VLOOKUP(B992,'theSkyNet POGS'!$B$3:$I$1158,8,FALSE),"")</f>
        <v>0.86202099481917505</v>
      </c>
      <c r="M992" s="23">
        <f>IFERROR(VLOOKUP(B992,'TN-Grid'!$B$3:$I$908,8,FALSE),"")</f>
        <v>2.8618753394735843</v>
      </c>
      <c r="N992" s="23">
        <f>IFERROR(VLOOKUP(B992,'Yoyo@home'!$B$3:$I$955,8,FALSE),"")</f>
        <v>1.2009584729932516</v>
      </c>
      <c r="O992" s="22"/>
      <c r="P992" s="4">
        <f t="shared" si="20"/>
        <v>12</v>
      </c>
    </row>
    <row r="993" spans="2:16" x14ac:dyDescent="0.35">
      <c r="B993" s="12" t="s">
        <v>1213</v>
      </c>
      <c r="C993" s="23">
        <f>IFERROR(VLOOKUP(B993,'Asteroids@home'!$B$3:$I$1398,8,FALSE),"")</f>
        <v>0.63267761350880092</v>
      </c>
      <c r="D993" s="23" t="str">
        <f>IFERROR(VLOOKUP(B993,'Citizen Science Grid'!$B$3:$I$1120,8,FALSE),"")</f>
        <v/>
      </c>
      <c r="E993" s="27" t="str">
        <f>IFERROR(VLOOKUP(B993,'Enigma@home'!$B$3:$I$1120,8,FALSE),"")</f>
        <v/>
      </c>
      <c r="F993" s="23">
        <f>IFERROR(VLOOKUP(B993,'LHC@home'!$B$3:$I$1280,8,FALSE),"")</f>
        <v>1.2275840026772769</v>
      </c>
      <c r="G993" s="23">
        <f>IFERROR(VLOOKUP(B993,'NFS@Home'!$B$3:$I$1280,8,FALSE),"")</f>
        <v>1.0197512766041963</v>
      </c>
      <c r="H993" s="23">
        <f>IFERROR(VLOOKUP(B993,Numberfields!$B$3:$I$1011,8,FALSE),"")</f>
        <v>0.79858625739800404</v>
      </c>
      <c r="I993" s="23">
        <f>IFERROR(VLOOKUP(B993,Primegrid!$B$3:$I$955,8,FALSE),"")</f>
        <v>9.9662417943822912E-2</v>
      </c>
      <c r="J993" s="27">
        <f>IFERROR(VLOOKUP(B993,'SETI@home'!$B$3:$I$2497,8,FALSE),"")</f>
        <v>0.23605127067430179</v>
      </c>
      <c r="K993" s="23" t="str">
        <f>IFERROR(VLOOKUP(B993,SRBase!$B$3:$I$655,8,FALSE),"")</f>
        <v/>
      </c>
      <c r="L993" s="23">
        <f>IFERROR(VLOOKUP(B993,'theSkyNet POGS'!$B$3:$I$1158,8,FALSE),"")</f>
        <v>0.79920787721813047</v>
      </c>
      <c r="M993" s="23" t="str">
        <f>IFERROR(VLOOKUP(B993,'TN-Grid'!$B$3:$I$908,8,FALSE),"")</f>
        <v/>
      </c>
      <c r="N993" s="23" t="str">
        <f>IFERROR(VLOOKUP(B993,'Yoyo@home'!$B$3:$I$955,8,FALSE),"")</f>
        <v/>
      </c>
      <c r="O993" s="22"/>
      <c r="P993" s="4">
        <f t="shared" si="20"/>
        <v>7</v>
      </c>
    </row>
    <row r="994" spans="2:16" x14ac:dyDescent="0.35">
      <c r="B994" s="12" t="s">
        <v>236</v>
      </c>
      <c r="C994" s="23">
        <f>IFERROR(VLOOKUP(B994,'Asteroids@home'!$B$3:$I$1398,8,FALSE),"")</f>
        <v>0.29309327574247901</v>
      </c>
      <c r="D994" s="23">
        <f>IFERROR(VLOOKUP(B994,'Citizen Science Grid'!$B$3:$I$1120,8,FALSE),"")</f>
        <v>0.68196833454320804</v>
      </c>
      <c r="E994" s="27">
        <f>IFERROR(VLOOKUP(B994,'Enigma@home'!$B$3:$I$1120,8,FALSE),"")</f>
        <v>2.8771214945458271E-2</v>
      </c>
      <c r="F994" s="23">
        <f>IFERROR(VLOOKUP(B994,'LHC@home'!$B$3:$I$1280,8,FALSE),"")</f>
        <v>0.63559631865748512</v>
      </c>
      <c r="G994" s="23">
        <f>IFERROR(VLOOKUP(B994,'NFS@Home'!$B$3:$I$1280,8,FALSE),"")</f>
        <v>0.58444241582065848</v>
      </c>
      <c r="H994" s="23">
        <f>IFERROR(VLOOKUP(B994,Numberfields!$B$3:$I$1011,8,FALSE),"")</f>
        <v>0.49711066716367758</v>
      </c>
      <c r="I994" s="23">
        <f>IFERROR(VLOOKUP(B994,Primegrid!$B$3:$I$955,8,FALSE),"")</f>
        <v>5.259217733114642E-2</v>
      </c>
      <c r="J994" s="27">
        <f>IFERROR(VLOOKUP(B994,'SETI@home'!$B$3:$I$2497,8,FALSE),"")</f>
        <v>0.13849185334874067</v>
      </c>
      <c r="K994" s="23">
        <f>IFERROR(VLOOKUP(B994,SRBase!$B$3:$I$655,8,FALSE),"")</f>
        <v>0.47600197031119462</v>
      </c>
      <c r="L994" s="23">
        <f>IFERROR(VLOOKUP(B994,'theSkyNet POGS'!$B$3:$I$1158,8,FALSE),"")</f>
        <v>0.64353598673892698</v>
      </c>
      <c r="M994" s="23">
        <f>IFERROR(VLOOKUP(B994,'TN-Grid'!$B$3:$I$908,8,FALSE),"")</f>
        <v>1.4842266261386217</v>
      </c>
      <c r="N994" s="23">
        <f>IFERROR(VLOOKUP(B994,'Yoyo@home'!$B$3:$I$955,8,FALSE),"")</f>
        <v>0.80551814222645024</v>
      </c>
      <c r="O994" s="22"/>
      <c r="P994" s="4">
        <f t="shared" si="20"/>
        <v>12</v>
      </c>
    </row>
    <row r="995" spans="2:16" x14ac:dyDescent="0.35">
      <c r="B995" s="12" t="s">
        <v>237</v>
      </c>
      <c r="C995" s="23">
        <f>IFERROR(VLOOKUP(B995,'Asteroids@home'!$B$3:$I$1398,8,FALSE),"")</f>
        <v>0.38339648867354448</v>
      </c>
      <c r="D995" s="23">
        <f>IFERROR(VLOOKUP(B995,'Citizen Science Grid'!$B$3:$I$1120,8,FALSE),"")</f>
        <v>0.51270693267275735</v>
      </c>
      <c r="E995" s="27">
        <f>IFERROR(VLOOKUP(B995,'Enigma@home'!$B$3:$I$1120,8,FALSE),"")</f>
        <v>4.7636812894007077E-2</v>
      </c>
      <c r="F995" s="23">
        <f>IFERROR(VLOOKUP(B995,'LHC@home'!$B$3:$I$1280,8,FALSE),"")</f>
        <v>0.77214577327918776</v>
      </c>
      <c r="G995" s="23">
        <f>IFERROR(VLOOKUP(B995,'NFS@Home'!$B$3:$I$1280,8,FALSE),"")</f>
        <v>0.69730675232398742</v>
      </c>
      <c r="H995" s="23">
        <f>IFERROR(VLOOKUP(B995,Numberfields!$B$3:$I$1011,8,FALSE),"")</f>
        <v>0.57012340083993829</v>
      </c>
      <c r="I995" s="23">
        <f>IFERROR(VLOOKUP(B995,Primegrid!$B$3:$I$955,8,FALSE),"")</f>
        <v>2.8051667636587667E-2</v>
      </c>
      <c r="J995" s="27">
        <f>IFERROR(VLOOKUP(B995,'SETI@home'!$B$3:$I$2497,8,FALSE),"")</f>
        <v>0.15600034984039279</v>
      </c>
      <c r="K995" s="23">
        <f>IFERROR(VLOOKUP(B995,SRBase!$B$3:$I$655,8,FALSE),"")</f>
        <v>0.24512893505008354</v>
      </c>
      <c r="L995" s="23">
        <f>IFERROR(VLOOKUP(B995,'theSkyNet POGS'!$B$3:$I$1158,8,FALSE),"")</f>
        <v>0.51255582958987989</v>
      </c>
      <c r="M995" s="23">
        <f>IFERROR(VLOOKUP(B995,'TN-Grid'!$B$3:$I$908,8,FALSE),"")</f>
        <v>1.8372148865886979</v>
      </c>
      <c r="N995" s="23" t="str">
        <f>IFERROR(VLOOKUP(B995,'Yoyo@home'!$B$3:$I$955,8,FALSE),"")</f>
        <v/>
      </c>
      <c r="O995" s="22"/>
      <c r="P995" s="4">
        <f t="shared" si="20"/>
        <v>11</v>
      </c>
    </row>
    <row r="996" spans="2:16" x14ac:dyDescent="0.35">
      <c r="B996" s="12" t="s">
        <v>238</v>
      </c>
      <c r="C996" s="23">
        <f>IFERROR(VLOOKUP(B996,'Asteroids@home'!$B$3:$I$1398,8,FALSE),"")</f>
        <v>0.4285524036632094</v>
      </c>
      <c r="D996" s="23">
        <f>IFERROR(VLOOKUP(B996,'Citizen Science Grid'!$B$3:$I$1120,8,FALSE),"")</f>
        <v>0.58797370048833542</v>
      </c>
      <c r="E996" s="27">
        <f>IFERROR(VLOOKUP(B996,'Enigma@home'!$B$3:$I$1120,8,FALSE),"")</f>
        <v>4.6833963824268729E-2</v>
      </c>
      <c r="F996" s="23">
        <f>IFERROR(VLOOKUP(B996,'LHC@home'!$B$3:$I$1280,8,FALSE),"")</f>
        <v>0.85472543673264534</v>
      </c>
      <c r="G996" s="23">
        <f>IFERROR(VLOOKUP(B996,'NFS@Home'!$B$3:$I$1280,8,FALSE),"")</f>
        <v>0.73217289766223947</v>
      </c>
      <c r="H996" s="23">
        <f>IFERROR(VLOOKUP(B996,Numberfields!$B$3:$I$1011,8,FALSE),"")</f>
        <v>0.5321027915222728</v>
      </c>
      <c r="I996" s="23">
        <f>IFERROR(VLOOKUP(B996,Primegrid!$B$3:$I$955,8,FALSE),"")</f>
        <v>0.10852862787546594</v>
      </c>
      <c r="J996" s="27">
        <f>IFERROR(VLOOKUP(B996,'SETI@home'!$B$3:$I$2497,8,FALSE),"")</f>
        <v>0.15048171735133459</v>
      </c>
      <c r="K996" s="23">
        <f>IFERROR(VLOOKUP(B996,SRBase!$B$3:$I$655,8,FALSE),"")</f>
        <v>0.35461309015732184</v>
      </c>
      <c r="L996" s="23">
        <f>IFERROR(VLOOKUP(B996,'theSkyNet POGS'!$B$3:$I$1158,8,FALSE),"")</f>
        <v>0.59341995239358436</v>
      </c>
      <c r="M996" s="23">
        <f>IFERROR(VLOOKUP(B996,'TN-Grid'!$B$3:$I$908,8,FALSE),"")</f>
        <v>1.5047969593866815</v>
      </c>
      <c r="N996" s="23">
        <f>IFERROR(VLOOKUP(B996,'Yoyo@home'!$B$3:$I$955,8,FALSE),"")</f>
        <v>0.65339077812945867</v>
      </c>
      <c r="O996" s="22"/>
      <c r="P996" s="4">
        <f t="shared" si="20"/>
        <v>12</v>
      </c>
    </row>
    <row r="997" spans="2:16" x14ac:dyDescent="0.35">
      <c r="B997" s="12" t="s">
        <v>239</v>
      </c>
      <c r="C997" s="23">
        <f>IFERROR(VLOOKUP(B997,'Asteroids@home'!$B$3:$I$1398,8,FALSE),"")</f>
        <v>0.44874335852757025</v>
      </c>
      <c r="D997" s="23">
        <f>IFERROR(VLOOKUP(B997,'Citizen Science Grid'!$B$3:$I$1120,8,FALSE),"")</f>
        <v>0.63811730792692278</v>
      </c>
      <c r="E997" s="27">
        <f>IFERROR(VLOOKUP(B997,'Enigma@home'!$B$3:$I$1120,8,FALSE),"")</f>
        <v>7.5009739484968918E-2</v>
      </c>
      <c r="F997" s="23">
        <f>IFERROR(VLOOKUP(B997,'LHC@home'!$B$3:$I$1280,8,FALSE),"")</f>
        <v>0.92111155733117733</v>
      </c>
      <c r="G997" s="23">
        <f>IFERROR(VLOOKUP(B997,'NFS@Home'!$B$3:$I$1280,8,FALSE),"")</f>
        <v>0.73952651316399498</v>
      </c>
      <c r="H997" s="23">
        <f>IFERROR(VLOOKUP(B997,Numberfields!$B$3:$I$1011,8,FALSE),"")</f>
        <v>0.6385795546555505</v>
      </c>
      <c r="I997" s="23">
        <f>IFERROR(VLOOKUP(B997,Primegrid!$B$3:$I$955,8,FALSE),"")</f>
        <v>0.21194162414857912</v>
      </c>
      <c r="J997" s="27">
        <f>IFERROR(VLOOKUP(B997,'SETI@home'!$B$3:$I$2497,8,FALSE),"")</f>
        <v>0.14855753411804548</v>
      </c>
      <c r="K997" s="23">
        <f>IFERROR(VLOOKUP(B997,SRBase!$B$3:$I$655,8,FALSE),"")</f>
        <v>0.32491481665663152</v>
      </c>
      <c r="L997" s="23">
        <f>IFERROR(VLOOKUP(B997,'theSkyNet POGS'!$B$3:$I$1158,8,FALSE),"")</f>
        <v>0.52680490485289821</v>
      </c>
      <c r="M997" s="23">
        <f>IFERROR(VLOOKUP(B997,'TN-Grid'!$B$3:$I$908,8,FALSE),"")</f>
        <v>2.109972057982556</v>
      </c>
      <c r="N997" s="23">
        <f>IFERROR(VLOOKUP(B997,'Yoyo@home'!$B$3:$I$955,8,FALSE),"")</f>
        <v>0.80893121038357585</v>
      </c>
      <c r="O997" s="22"/>
      <c r="P997" s="4">
        <f t="shared" si="20"/>
        <v>12</v>
      </c>
    </row>
    <row r="998" spans="2:16" x14ac:dyDescent="0.35">
      <c r="B998" s="12" t="s">
        <v>1214</v>
      </c>
      <c r="C998" s="23" t="str">
        <f>IFERROR(VLOOKUP(B998,'Asteroids@home'!$B$3:$I$1398,8,FALSE),"")</f>
        <v/>
      </c>
      <c r="D998" s="23" t="str">
        <f>IFERROR(VLOOKUP(B998,'Citizen Science Grid'!$B$3:$I$1120,8,FALSE),"")</f>
        <v/>
      </c>
      <c r="E998" s="27" t="str">
        <f>IFERROR(VLOOKUP(B998,'Enigma@home'!$B$3:$I$1120,8,FALSE),"")</f>
        <v/>
      </c>
      <c r="F998" s="23">
        <f>IFERROR(VLOOKUP(B998,'LHC@home'!$B$3:$I$1280,8,FALSE),"")</f>
        <v>0.35912211913447056</v>
      </c>
      <c r="G998" s="23" t="str">
        <f>IFERROR(VLOOKUP(B998,'NFS@Home'!$B$3:$I$1280,8,FALSE),"")</f>
        <v/>
      </c>
      <c r="H998" s="23" t="str">
        <f>IFERROR(VLOOKUP(B998,Numberfields!$B$3:$I$1011,8,FALSE),"")</f>
        <v/>
      </c>
      <c r="I998" s="23" t="str">
        <f>IFERROR(VLOOKUP(B998,Primegrid!$B$3:$I$955,8,FALSE),"")</f>
        <v/>
      </c>
      <c r="J998" s="27" t="str">
        <f>IFERROR(VLOOKUP(B998,'SETI@home'!$B$3:$I$2497,8,FALSE),"")</f>
        <v/>
      </c>
      <c r="K998" s="23" t="str">
        <f>IFERROR(VLOOKUP(B998,SRBase!$B$3:$I$655,8,FALSE),"")</f>
        <v/>
      </c>
      <c r="L998" s="23" t="str">
        <f>IFERROR(VLOOKUP(B998,'theSkyNet POGS'!$B$3:$I$1158,8,FALSE),"")</f>
        <v/>
      </c>
      <c r="M998" s="23" t="str">
        <f>IFERROR(VLOOKUP(B998,'TN-Grid'!$B$3:$I$908,8,FALSE),"")</f>
        <v/>
      </c>
      <c r="N998" s="23" t="str">
        <f>IFERROR(VLOOKUP(B998,'Yoyo@home'!$B$3:$I$955,8,FALSE),"")</f>
        <v/>
      </c>
      <c r="O998" s="22"/>
      <c r="P998" s="4">
        <f t="shared" si="20"/>
        <v>1</v>
      </c>
    </row>
    <row r="999" spans="2:16" x14ac:dyDescent="0.35">
      <c r="B999" s="12" t="s">
        <v>1780</v>
      </c>
      <c r="C999" s="23" t="str">
        <f>IFERROR(VLOOKUP(B999,'Asteroids@home'!$B$3:$I$1398,8,FALSE),"")</f>
        <v/>
      </c>
      <c r="D999" s="23" t="str">
        <f>IFERROR(VLOOKUP(B999,'Citizen Science Grid'!$B$3:$I$1120,8,FALSE),"")</f>
        <v/>
      </c>
      <c r="E999" s="27" t="str">
        <f>IFERROR(VLOOKUP(B999,'Enigma@home'!$B$3:$I$1120,8,FALSE),"")</f>
        <v/>
      </c>
      <c r="F999" s="23" t="str">
        <f>IFERROR(VLOOKUP(B999,'LHC@home'!$B$3:$I$1280,8,FALSE),"")</f>
        <v/>
      </c>
      <c r="G999" s="23" t="str">
        <f>IFERROR(VLOOKUP(B999,'NFS@Home'!$B$3:$I$1280,8,FALSE),"")</f>
        <v/>
      </c>
      <c r="H999" s="23" t="str">
        <f>IFERROR(VLOOKUP(B999,Numberfields!$B$3:$I$1011,8,FALSE),"")</f>
        <v/>
      </c>
      <c r="I999" s="23" t="str">
        <f>IFERROR(VLOOKUP(B999,Primegrid!$B$3:$I$955,8,FALSE),"")</f>
        <v/>
      </c>
      <c r="J999" s="27">
        <f>IFERROR(VLOOKUP(B999,'SETI@home'!$B$3:$I$2497,8,FALSE),"")</f>
        <v>9.5208206840083132E-2</v>
      </c>
      <c r="K999" s="23" t="str">
        <f>IFERROR(VLOOKUP(B999,SRBase!$B$3:$I$655,8,FALSE),"")</f>
        <v/>
      </c>
      <c r="L999" s="23">
        <f>IFERROR(VLOOKUP(B999,'theSkyNet POGS'!$B$3:$I$1158,8,FALSE),"")</f>
        <v>0.31872132738365866</v>
      </c>
      <c r="M999" s="23" t="str">
        <f>IFERROR(VLOOKUP(B999,'TN-Grid'!$B$3:$I$908,8,FALSE),"")</f>
        <v/>
      </c>
      <c r="N999" s="23" t="str">
        <f>IFERROR(VLOOKUP(B999,'Yoyo@home'!$B$3:$I$955,8,FALSE),"")</f>
        <v/>
      </c>
      <c r="O999" s="22"/>
      <c r="P999" s="4">
        <f t="shared" si="20"/>
        <v>2</v>
      </c>
    </row>
    <row r="1000" spans="2:16" x14ac:dyDescent="0.35">
      <c r="B1000" s="12" t="s">
        <v>2126</v>
      </c>
      <c r="C1000" s="23" t="str">
        <f>IFERROR(VLOOKUP(B1000,'Asteroids@home'!$B$3:$I$1398,8,FALSE),"")</f>
        <v/>
      </c>
      <c r="D1000" s="23" t="str">
        <f>IFERROR(VLOOKUP(B1000,'Citizen Science Grid'!$B$3:$I$1120,8,FALSE),"")</f>
        <v/>
      </c>
      <c r="E1000" s="27" t="str">
        <f>IFERROR(VLOOKUP(B1000,'Enigma@home'!$B$3:$I$1120,8,FALSE),"")</f>
        <v/>
      </c>
      <c r="F1000" s="23" t="str">
        <f>IFERROR(VLOOKUP(B1000,'LHC@home'!$B$3:$I$1280,8,FALSE),"")</f>
        <v/>
      </c>
      <c r="G1000" s="23" t="str">
        <f>IFERROR(VLOOKUP(B1000,'NFS@Home'!$B$3:$I$1280,8,FALSE),"")</f>
        <v/>
      </c>
      <c r="H1000" s="23" t="str">
        <f>IFERROR(VLOOKUP(B1000,Numberfields!$B$3:$I$1011,8,FALSE),"")</f>
        <v/>
      </c>
      <c r="I1000" s="23" t="str">
        <f>IFERROR(VLOOKUP(B1000,Primegrid!$B$3:$I$955,8,FALSE),"")</f>
        <v/>
      </c>
      <c r="J1000" s="27">
        <f>IFERROR(VLOOKUP(B1000,'SETI@home'!$B$3:$I$2497,8,FALSE),"")</f>
        <v>7.6472106670968695E-2</v>
      </c>
      <c r="K1000" s="23" t="str">
        <f>IFERROR(VLOOKUP(B1000,SRBase!$B$3:$I$655,8,FALSE),"")</f>
        <v/>
      </c>
      <c r="L1000" s="23" t="str">
        <f>IFERROR(VLOOKUP(B1000,'theSkyNet POGS'!$B$3:$I$1158,8,FALSE),"")</f>
        <v/>
      </c>
      <c r="M1000" s="23" t="str">
        <f>IFERROR(VLOOKUP(B1000,'TN-Grid'!$B$3:$I$908,8,FALSE),"")</f>
        <v/>
      </c>
      <c r="N1000" s="23" t="str">
        <f>IFERROR(VLOOKUP(B1000,'Yoyo@home'!$B$3:$I$955,8,FALSE),"")</f>
        <v/>
      </c>
      <c r="O1000" s="22"/>
      <c r="P1000" s="4">
        <f t="shared" si="20"/>
        <v>1</v>
      </c>
    </row>
    <row r="1001" spans="2:16" x14ac:dyDescent="0.35">
      <c r="B1001" s="12" t="s">
        <v>240</v>
      </c>
      <c r="C1001" s="23">
        <f>IFERROR(VLOOKUP(B1001,'Asteroids@home'!$B$3:$I$1398,8,FALSE),"")</f>
        <v>0.6645356824827866</v>
      </c>
      <c r="D1001" s="23">
        <f>IFERROR(VLOOKUP(B1001,'Citizen Science Grid'!$B$3:$I$1120,8,FALSE),"")</f>
        <v>1.2789079234607423</v>
      </c>
      <c r="E1001" s="27">
        <f>IFERROR(VLOOKUP(B1001,'Enigma@home'!$B$3:$I$1120,8,FALSE),"")</f>
        <v>8.7479192746844667E-2</v>
      </c>
      <c r="F1001" s="23">
        <f>IFERROR(VLOOKUP(B1001,'LHC@home'!$B$3:$I$1280,8,FALSE),"")</f>
        <v>1.1867128817300172</v>
      </c>
      <c r="G1001" s="23">
        <f>IFERROR(VLOOKUP(B1001,'NFS@Home'!$B$3:$I$1280,8,FALSE),"")</f>
        <v>1.0371744810295833</v>
      </c>
      <c r="H1001" s="23">
        <f>IFERROR(VLOOKUP(B1001,Numberfields!$B$3:$I$1011,8,FALSE),"")</f>
        <v>0.71874258696984916</v>
      </c>
      <c r="I1001" s="23">
        <f>IFERROR(VLOOKUP(B1001,Primegrid!$B$3:$I$955,8,FALSE),"")</f>
        <v>0.2317906489216339</v>
      </c>
      <c r="J1001" s="27">
        <f>IFERROR(VLOOKUP(B1001,'SETI@home'!$B$3:$I$2497,8,FALSE),"")</f>
        <v>0.320096179891253</v>
      </c>
      <c r="K1001" s="23">
        <f>IFERROR(VLOOKUP(B1001,SRBase!$B$3:$I$655,8,FALSE),"")</f>
        <v>1.4810537274778979</v>
      </c>
      <c r="L1001" s="23">
        <f>IFERROR(VLOOKUP(B1001,'theSkyNet POGS'!$B$3:$I$1158,8,FALSE),"")</f>
        <v>1.0717812782720719</v>
      </c>
      <c r="M1001" s="23">
        <f>IFERROR(VLOOKUP(B1001,'TN-Grid'!$B$3:$I$908,8,FALSE),"")</f>
        <v>3.1632767441029959</v>
      </c>
      <c r="N1001" s="23">
        <f>IFERROR(VLOOKUP(B1001,'Yoyo@home'!$B$3:$I$955,8,FALSE),"")</f>
        <v>1.3720367494240095</v>
      </c>
      <c r="O1001" s="22"/>
      <c r="P1001" s="4">
        <f t="shared" si="20"/>
        <v>12</v>
      </c>
    </row>
    <row r="1002" spans="2:16" x14ac:dyDescent="0.35">
      <c r="B1002" s="12" t="s">
        <v>1215</v>
      </c>
      <c r="C1002" s="23">
        <f>IFERROR(VLOOKUP(B1002,'Asteroids@home'!$B$3:$I$1398,8,FALSE),"")</f>
        <v>0.56699499702779876</v>
      </c>
      <c r="D1002" s="23">
        <f>IFERROR(VLOOKUP(B1002,'Citizen Science Grid'!$B$3:$I$1120,8,FALSE),"")</f>
        <v>1.4946067649901085</v>
      </c>
      <c r="E1002" s="27">
        <f>IFERROR(VLOOKUP(B1002,'Enigma@home'!$B$3:$I$1120,8,FALSE),"")</f>
        <v>7.6170907295901952E-2</v>
      </c>
      <c r="F1002" s="23">
        <f>IFERROR(VLOOKUP(B1002,'LHC@home'!$B$3:$I$1280,8,FALSE),"")</f>
        <v>0.55610386795353028</v>
      </c>
      <c r="G1002" s="23">
        <f>IFERROR(VLOOKUP(B1002,'NFS@Home'!$B$3:$I$1280,8,FALSE),"")</f>
        <v>0.59137132882761656</v>
      </c>
      <c r="H1002" s="23">
        <f>IFERROR(VLOOKUP(B1002,Numberfields!$B$3:$I$1011,8,FALSE),"")</f>
        <v>0.64429586037626874</v>
      </c>
      <c r="I1002" s="23" t="str">
        <f>IFERROR(VLOOKUP(B1002,Primegrid!$B$3:$I$955,8,FALSE),"")</f>
        <v/>
      </c>
      <c r="J1002" s="27">
        <f>IFERROR(VLOOKUP(B1002,'SETI@home'!$B$3:$I$2497,8,FALSE),"")</f>
        <v>0.23795598923519312</v>
      </c>
      <c r="K1002" s="23" t="str">
        <f>IFERROR(VLOOKUP(B1002,SRBase!$B$3:$I$655,8,FALSE),"")</f>
        <v/>
      </c>
      <c r="L1002" s="23">
        <f>IFERROR(VLOOKUP(B1002,'theSkyNet POGS'!$B$3:$I$1158,8,FALSE),"")</f>
        <v>1.753299325247488</v>
      </c>
      <c r="M1002" s="23" t="str">
        <f>IFERROR(VLOOKUP(B1002,'TN-Grid'!$B$3:$I$908,8,FALSE),"")</f>
        <v/>
      </c>
      <c r="N1002" s="23">
        <f>IFERROR(VLOOKUP(B1002,'Yoyo@home'!$B$3:$I$955,8,FALSE),"")</f>
        <v>1.3613994095301984</v>
      </c>
      <c r="O1002" s="22"/>
      <c r="P1002" s="4">
        <f t="shared" si="20"/>
        <v>9</v>
      </c>
    </row>
    <row r="1003" spans="2:16" x14ac:dyDescent="0.35">
      <c r="B1003" s="12" t="s">
        <v>1216</v>
      </c>
      <c r="C1003" s="23">
        <f>IFERROR(VLOOKUP(B1003,'Asteroids@home'!$B$3:$I$1398,8,FALSE),"")</f>
        <v>0.66354777604927273</v>
      </c>
      <c r="D1003" s="23">
        <f>IFERROR(VLOOKUP(B1003,'Citizen Science Grid'!$B$3:$I$1120,8,FALSE),"")</f>
        <v>1.1167851955595169</v>
      </c>
      <c r="E1003" s="27" t="str">
        <f>IFERROR(VLOOKUP(B1003,'Enigma@home'!$B$3:$I$1120,8,FALSE),"")</f>
        <v/>
      </c>
      <c r="F1003" s="23" t="str">
        <f>IFERROR(VLOOKUP(B1003,'LHC@home'!$B$3:$I$1280,8,FALSE),"")</f>
        <v/>
      </c>
      <c r="G1003" s="23">
        <f>IFERROR(VLOOKUP(B1003,'NFS@Home'!$B$3:$I$1280,8,FALSE),"")</f>
        <v>1.1466561279178391</v>
      </c>
      <c r="H1003" s="23">
        <f>IFERROR(VLOOKUP(B1003,Numberfields!$B$3:$I$1011,8,FALSE),"")</f>
        <v>0.70279876544971787</v>
      </c>
      <c r="I1003" s="23">
        <f>IFERROR(VLOOKUP(B1003,Primegrid!$B$3:$I$955,8,FALSE),"")</f>
        <v>0.27268127981194762</v>
      </c>
      <c r="J1003" s="27">
        <f>IFERROR(VLOOKUP(B1003,'SETI@home'!$B$3:$I$2497,8,FALSE),"")</f>
        <v>0.27932075986200799</v>
      </c>
      <c r="K1003" s="23">
        <f>IFERROR(VLOOKUP(B1003,SRBase!$B$3:$I$655,8,FALSE),"")</f>
        <v>1.2997083522734931</v>
      </c>
      <c r="L1003" s="23">
        <f>IFERROR(VLOOKUP(B1003,'theSkyNet POGS'!$B$3:$I$1158,8,FALSE),"")</f>
        <v>1.0221185719417361</v>
      </c>
      <c r="M1003" s="23" t="str">
        <f>IFERROR(VLOOKUP(B1003,'TN-Grid'!$B$3:$I$908,8,FALSE),"")</f>
        <v/>
      </c>
      <c r="N1003" s="23">
        <f>IFERROR(VLOOKUP(B1003,'Yoyo@home'!$B$3:$I$955,8,FALSE),"")</f>
        <v>2.0535410266335683</v>
      </c>
      <c r="O1003" s="22"/>
      <c r="P1003" s="4">
        <f t="shared" si="20"/>
        <v>9</v>
      </c>
    </row>
    <row r="1004" spans="2:16" x14ac:dyDescent="0.35">
      <c r="B1004" s="12" t="s">
        <v>241</v>
      </c>
      <c r="C1004" s="23">
        <f>IFERROR(VLOOKUP(B1004,'Asteroids@home'!$B$3:$I$1398,8,FALSE),"")</f>
        <v>0.73673804633429685</v>
      </c>
      <c r="D1004" s="23">
        <f>IFERROR(VLOOKUP(B1004,'Citizen Science Grid'!$B$3:$I$1120,8,FALSE),"")</f>
        <v>1.3534187765695973</v>
      </c>
      <c r="E1004" s="27">
        <f>IFERROR(VLOOKUP(B1004,'Enigma@home'!$B$3:$I$1120,8,FALSE),"")</f>
        <v>0.10521823765488575</v>
      </c>
      <c r="F1004" s="23">
        <f>IFERROR(VLOOKUP(B1004,'LHC@home'!$B$3:$I$1280,8,FALSE),"")</f>
        <v>1.2919313930463581</v>
      </c>
      <c r="G1004" s="23">
        <f>IFERROR(VLOOKUP(B1004,'NFS@Home'!$B$3:$I$1280,8,FALSE),"")</f>
        <v>1.1281534241523792</v>
      </c>
      <c r="H1004" s="23">
        <f>IFERROR(VLOOKUP(B1004,Numberfields!$B$3:$I$1011,8,FALSE),"")</f>
        <v>0.780061006889051</v>
      </c>
      <c r="I1004" s="23">
        <f>IFERROR(VLOOKUP(B1004,Primegrid!$B$3:$I$955,8,FALSE),"")</f>
        <v>0.21487463851461738</v>
      </c>
      <c r="J1004" s="27">
        <f>IFERROR(VLOOKUP(B1004,'SETI@home'!$B$3:$I$2497,8,FALSE),"")</f>
        <v>0.32680806628668235</v>
      </c>
      <c r="K1004" s="23">
        <f>IFERROR(VLOOKUP(B1004,SRBase!$B$3:$I$655,8,FALSE),"")</f>
        <v>1.5323589872779724</v>
      </c>
      <c r="L1004" s="23">
        <f>IFERROR(VLOOKUP(B1004,'theSkyNet POGS'!$B$3:$I$1158,8,FALSE),"")</f>
        <v>1.1320561242372065</v>
      </c>
      <c r="M1004" s="23">
        <f>IFERROR(VLOOKUP(B1004,'TN-Grid'!$B$3:$I$908,8,FALSE),"")</f>
        <v>3.3987762053942094</v>
      </c>
      <c r="N1004" s="23">
        <f>IFERROR(VLOOKUP(B1004,'Yoyo@home'!$B$3:$I$955,8,FALSE),"")</f>
        <v>1.4966044860489225</v>
      </c>
      <c r="O1004" s="22"/>
      <c r="P1004" s="4">
        <f t="shared" si="20"/>
        <v>12</v>
      </c>
    </row>
    <row r="1005" spans="2:16" x14ac:dyDescent="0.35">
      <c r="B1005" s="12" t="s">
        <v>242</v>
      </c>
      <c r="C1005" s="23">
        <f>IFERROR(VLOOKUP(B1005,'Asteroids@home'!$B$3:$I$1398,8,FALSE),"")</f>
        <v>0.56727534757628306</v>
      </c>
      <c r="D1005" s="23">
        <f>IFERROR(VLOOKUP(B1005,'Citizen Science Grid'!$B$3:$I$1120,8,FALSE),"")</f>
        <v>0.97342351131493721</v>
      </c>
      <c r="E1005" s="27">
        <f>IFERROR(VLOOKUP(B1005,'Enigma@home'!$B$3:$I$1120,8,FALSE),"")</f>
        <v>8.21372258754276E-2</v>
      </c>
      <c r="F1005" s="23">
        <f>IFERROR(VLOOKUP(B1005,'LHC@home'!$B$3:$I$1280,8,FALSE),"")</f>
        <v>0.87210815172632783</v>
      </c>
      <c r="G1005" s="23">
        <f>IFERROR(VLOOKUP(B1005,'NFS@Home'!$B$3:$I$1280,8,FALSE),"")</f>
        <v>0.91326497190927014</v>
      </c>
      <c r="H1005" s="23">
        <f>IFERROR(VLOOKUP(B1005,Numberfields!$B$3:$I$1011,8,FALSE),"")</f>
        <v>0.58337746605270491</v>
      </c>
      <c r="I1005" s="23" t="str">
        <f>IFERROR(VLOOKUP(B1005,Primegrid!$B$3:$I$955,8,FALSE),"")</f>
        <v/>
      </c>
      <c r="J1005" s="27">
        <f>IFERROR(VLOOKUP(B1005,'SETI@home'!$B$3:$I$2497,8,FALSE),"")</f>
        <v>0.27153564735986385</v>
      </c>
      <c r="K1005" s="23" t="str">
        <f>IFERROR(VLOOKUP(B1005,SRBase!$B$3:$I$655,8,FALSE),"")</f>
        <v/>
      </c>
      <c r="L1005" s="23">
        <f>IFERROR(VLOOKUP(B1005,'theSkyNet POGS'!$B$3:$I$1158,8,FALSE),"")</f>
        <v>1.1280232164300756</v>
      </c>
      <c r="M1005" s="23">
        <f>IFERROR(VLOOKUP(B1005,'TN-Grid'!$B$3:$I$908,8,FALSE),"")</f>
        <v>2.8442766776358765</v>
      </c>
      <c r="N1005" s="23" t="str">
        <f>IFERROR(VLOOKUP(B1005,'Yoyo@home'!$B$3:$I$955,8,FALSE),"")</f>
        <v/>
      </c>
      <c r="O1005" s="22"/>
      <c r="P1005" s="4">
        <f t="shared" si="20"/>
        <v>9</v>
      </c>
    </row>
    <row r="1006" spans="2:16" x14ac:dyDescent="0.35">
      <c r="B1006" s="12" t="s">
        <v>1645</v>
      </c>
      <c r="C1006" s="23" t="str">
        <f>IFERROR(VLOOKUP(B1006,'Asteroids@home'!$B$3:$I$1398,8,FALSE),"")</f>
        <v/>
      </c>
      <c r="D1006" s="23">
        <f>IFERROR(VLOOKUP(B1006,'Citizen Science Grid'!$B$3:$I$1120,8,FALSE),"")</f>
        <v>1.0540860420865485</v>
      </c>
      <c r="E1006" s="27" t="str">
        <f>IFERROR(VLOOKUP(B1006,'Enigma@home'!$B$3:$I$1120,8,FALSE),"")</f>
        <v/>
      </c>
      <c r="F1006" s="23" t="str">
        <f>IFERROR(VLOOKUP(B1006,'LHC@home'!$B$3:$I$1280,8,FALSE),"")</f>
        <v/>
      </c>
      <c r="G1006" s="23" t="str">
        <f>IFERROR(VLOOKUP(B1006,'NFS@Home'!$B$3:$I$1280,8,FALSE),"")</f>
        <v/>
      </c>
      <c r="H1006" s="23" t="str">
        <f>IFERROR(VLOOKUP(B1006,Numberfields!$B$3:$I$1011,8,FALSE),"")</f>
        <v/>
      </c>
      <c r="I1006" s="23" t="str">
        <f>IFERROR(VLOOKUP(B1006,Primegrid!$B$3:$I$955,8,FALSE),"")</f>
        <v/>
      </c>
      <c r="J1006" s="27">
        <f>IFERROR(VLOOKUP(B1006,'SETI@home'!$B$3:$I$2497,8,FALSE),"")</f>
        <v>0.30285221232854614</v>
      </c>
      <c r="K1006" s="23" t="str">
        <f>IFERROR(VLOOKUP(B1006,SRBase!$B$3:$I$655,8,FALSE),"")</f>
        <v/>
      </c>
      <c r="L1006" s="23">
        <f>IFERROR(VLOOKUP(B1006,'theSkyNet POGS'!$B$3:$I$1158,8,FALSE),"")</f>
        <v>1.2921072172013666</v>
      </c>
      <c r="M1006" s="23" t="str">
        <f>IFERROR(VLOOKUP(B1006,'TN-Grid'!$B$3:$I$908,8,FALSE),"")</f>
        <v/>
      </c>
      <c r="N1006" s="23" t="str">
        <f>IFERROR(VLOOKUP(B1006,'Yoyo@home'!$B$3:$I$955,8,FALSE),"")</f>
        <v/>
      </c>
      <c r="O1006" s="22"/>
      <c r="P1006" s="4">
        <f t="shared" si="20"/>
        <v>3</v>
      </c>
    </row>
    <row r="1007" spans="2:16" x14ac:dyDescent="0.35">
      <c r="B1007" s="12" t="s">
        <v>243</v>
      </c>
      <c r="C1007" s="23">
        <f>IFERROR(VLOOKUP(B1007,'Asteroids@home'!$B$3:$I$1398,8,FALSE),"")</f>
        <v>0.75106269102428358</v>
      </c>
      <c r="D1007" s="23">
        <f>IFERROR(VLOOKUP(B1007,'Citizen Science Grid'!$B$3:$I$1120,8,FALSE),"")</f>
        <v>1.5126273464009339</v>
      </c>
      <c r="E1007" s="27">
        <f>IFERROR(VLOOKUP(B1007,'Enigma@home'!$B$3:$I$1120,8,FALSE),"")</f>
        <v>0.10843260714693981</v>
      </c>
      <c r="F1007" s="23">
        <f>IFERROR(VLOOKUP(B1007,'LHC@home'!$B$3:$I$1280,8,FALSE),"")</f>
        <v>1.3049249280833024</v>
      </c>
      <c r="G1007" s="23">
        <f>IFERROR(VLOOKUP(B1007,'NFS@Home'!$B$3:$I$1280,8,FALSE),"")</f>
        <v>1.1236183744094037</v>
      </c>
      <c r="H1007" s="23">
        <f>IFERROR(VLOOKUP(B1007,Numberfields!$B$3:$I$1011,8,FALSE),"")</f>
        <v>0.80377198543541817</v>
      </c>
      <c r="I1007" s="23">
        <f>IFERROR(VLOOKUP(B1007,Primegrid!$B$3:$I$955,8,FALSE),"")</f>
        <v>0.24854860252003425</v>
      </c>
      <c r="J1007" s="27">
        <f>IFERROR(VLOOKUP(B1007,'SETI@home'!$B$3:$I$2497,8,FALSE),"")</f>
        <v>0.33653062048272103</v>
      </c>
      <c r="K1007" s="23">
        <f>IFERROR(VLOOKUP(B1007,SRBase!$B$3:$I$655,8,FALSE),"")</f>
        <v>1.861799792173483</v>
      </c>
      <c r="L1007" s="23">
        <f>IFERROR(VLOOKUP(B1007,'theSkyNet POGS'!$B$3:$I$1158,8,FALSE),"")</f>
        <v>1.1394474813150248</v>
      </c>
      <c r="M1007" s="23">
        <f>IFERROR(VLOOKUP(B1007,'TN-Grid'!$B$3:$I$908,8,FALSE),"")</f>
        <v>3.3522945481688549</v>
      </c>
      <c r="N1007" s="23">
        <f>IFERROR(VLOOKUP(B1007,'Yoyo@home'!$B$3:$I$955,8,FALSE),"")</f>
        <v>1.6898275114387771</v>
      </c>
      <c r="O1007" s="22"/>
      <c r="P1007" s="4">
        <f t="shared" si="20"/>
        <v>12</v>
      </c>
    </row>
    <row r="1008" spans="2:16" x14ac:dyDescent="0.35">
      <c r="B1008" s="12" t="s">
        <v>2127</v>
      </c>
      <c r="C1008" s="23" t="str">
        <f>IFERROR(VLOOKUP(B1008,'Asteroids@home'!$B$3:$I$1398,8,FALSE),"")</f>
        <v/>
      </c>
      <c r="D1008" s="23" t="str">
        <f>IFERROR(VLOOKUP(B1008,'Citizen Science Grid'!$B$3:$I$1120,8,FALSE),"")</f>
        <v/>
      </c>
      <c r="E1008" s="27" t="str">
        <f>IFERROR(VLOOKUP(B1008,'Enigma@home'!$B$3:$I$1120,8,FALSE),"")</f>
        <v/>
      </c>
      <c r="F1008" s="23" t="str">
        <f>IFERROR(VLOOKUP(B1008,'LHC@home'!$B$3:$I$1280,8,FALSE),"")</f>
        <v/>
      </c>
      <c r="G1008" s="23" t="str">
        <f>IFERROR(VLOOKUP(B1008,'NFS@Home'!$B$3:$I$1280,8,FALSE),"")</f>
        <v/>
      </c>
      <c r="H1008" s="23" t="str">
        <f>IFERROR(VLOOKUP(B1008,Numberfields!$B$3:$I$1011,8,FALSE),"")</f>
        <v/>
      </c>
      <c r="I1008" s="23" t="str">
        <f>IFERROR(VLOOKUP(B1008,Primegrid!$B$3:$I$955,8,FALSE),"")</f>
        <v/>
      </c>
      <c r="J1008" s="27">
        <f>IFERROR(VLOOKUP(B1008,'SETI@home'!$B$3:$I$2497,8,FALSE),"")</f>
        <v>0.35482316196205343</v>
      </c>
      <c r="K1008" s="23" t="str">
        <f>IFERROR(VLOOKUP(B1008,SRBase!$B$3:$I$655,8,FALSE),"")</f>
        <v/>
      </c>
      <c r="L1008" s="23" t="str">
        <f>IFERROR(VLOOKUP(B1008,'theSkyNet POGS'!$B$3:$I$1158,8,FALSE),"")</f>
        <v/>
      </c>
      <c r="M1008" s="23" t="str">
        <f>IFERROR(VLOOKUP(B1008,'TN-Grid'!$B$3:$I$908,8,FALSE),"")</f>
        <v/>
      </c>
      <c r="N1008" s="23" t="str">
        <f>IFERROR(VLOOKUP(B1008,'Yoyo@home'!$B$3:$I$955,8,FALSE),"")</f>
        <v/>
      </c>
      <c r="O1008" s="22"/>
      <c r="P1008" s="4">
        <f t="shared" si="20"/>
        <v>1</v>
      </c>
    </row>
    <row r="1009" spans="2:16" x14ac:dyDescent="0.35">
      <c r="B1009" s="12" t="s">
        <v>244</v>
      </c>
      <c r="C1009" s="23">
        <f>IFERROR(VLOOKUP(B1009,'Asteroids@home'!$B$3:$I$1398,8,FALSE),"")</f>
        <v>0.41107856828205636</v>
      </c>
      <c r="D1009" s="23">
        <f>IFERROR(VLOOKUP(B1009,'Citizen Science Grid'!$B$3:$I$1120,8,FALSE),"")</f>
        <v>0.72786978862639562</v>
      </c>
      <c r="E1009" s="27">
        <f>IFERROR(VLOOKUP(B1009,'Enigma@home'!$B$3:$I$1120,8,FALSE),"")</f>
        <v>5.9144061737986552E-2</v>
      </c>
      <c r="F1009" s="23">
        <f>IFERROR(VLOOKUP(B1009,'LHC@home'!$B$3:$I$1280,8,FALSE),"")</f>
        <v>0.55830508128169853</v>
      </c>
      <c r="G1009" s="23">
        <f>IFERROR(VLOOKUP(B1009,'NFS@Home'!$B$3:$I$1280,8,FALSE),"")</f>
        <v>0.63804538474603423</v>
      </c>
      <c r="H1009" s="23">
        <f>IFERROR(VLOOKUP(B1009,Numberfields!$B$3:$I$1011,8,FALSE),"")</f>
        <v>0.49499640905514675</v>
      </c>
      <c r="I1009" s="23">
        <f>IFERROR(VLOOKUP(B1009,Primegrid!$B$3:$I$955,8,FALSE),"")</f>
        <v>0.14417543370298519</v>
      </c>
      <c r="J1009" s="27">
        <f>IFERROR(VLOOKUP(B1009,'SETI@home'!$B$3:$I$2497,8,FALSE),"")</f>
        <v>0.17886245292634587</v>
      </c>
      <c r="K1009" s="23">
        <f>IFERROR(VLOOKUP(B1009,SRBase!$B$3:$I$655,8,FALSE),"")</f>
        <v>0.61693212968956723</v>
      </c>
      <c r="L1009" s="23">
        <f>IFERROR(VLOOKUP(B1009,'theSkyNet POGS'!$B$3:$I$1158,8,FALSE),"")</f>
        <v>0.6082871550087966</v>
      </c>
      <c r="M1009" s="23">
        <f>IFERROR(VLOOKUP(B1009,'TN-Grid'!$B$3:$I$908,8,FALSE),"")</f>
        <v>3.5581213091131261</v>
      </c>
      <c r="N1009" s="23">
        <f>IFERROR(VLOOKUP(B1009,'Yoyo@home'!$B$3:$I$955,8,FALSE),"")</f>
        <v>0.93834868886221556</v>
      </c>
      <c r="O1009" s="22"/>
      <c r="P1009" s="4">
        <f t="shared" si="20"/>
        <v>12</v>
      </c>
    </row>
    <row r="1010" spans="2:16" hidden="1" x14ac:dyDescent="0.35">
      <c r="B1010" s="12" t="s">
        <v>1936</v>
      </c>
      <c r="C1010" s="23" t="str">
        <f>IFERROR(VLOOKUP(B1010,'Asteroids@home'!$B$3:$I$1398,8,FALSE),"")</f>
        <v/>
      </c>
      <c r="D1010" s="23" t="str">
        <f>IFERROR(VLOOKUP(B1010,'Citizen Science Grid'!$B$3:$I$1120,8,FALSE),"")</f>
        <v/>
      </c>
      <c r="E1010" s="27" t="str">
        <f>IFERROR(VLOOKUP(B1010,'Enigma@home'!$B$3:$I$1120,8,FALSE),"")</f>
        <v/>
      </c>
      <c r="F1010" s="23" t="str">
        <f>IFERROR(VLOOKUP(B1010,'LHC@home'!$B$3:$I$1280,8,FALSE),"")</f>
        <v/>
      </c>
      <c r="G1010" s="23" t="str">
        <f>IFERROR(VLOOKUP(B1010,'NFS@Home'!$B$3:$I$1280,8,FALSE),"")</f>
        <v/>
      </c>
      <c r="H1010" s="23" t="str">
        <f>IFERROR(VLOOKUP(B1010,Numberfields!$B$3:$I$1011,8,FALSE),"")</f>
        <v/>
      </c>
      <c r="I1010" s="23" t="str">
        <f>IFERROR(VLOOKUP(B1010,Primegrid!$B$3:$I$955,8,FALSE),"")</f>
        <v/>
      </c>
      <c r="J1010" s="27" t="str">
        <f>IFERROR(VLOOKUP(B1010,'SETI@home'!$B$3:$I$2497,8,FALSE),"")</f>
        <v/>
      </c>
      <c r="K1010" s="23" t="str">
        <f>IFERROR(VLOOKUP(B1010,SRBase!$B$3:$I$655,8,FALSE),"")</f>
        <v/>
      </c>
      <c r="L1010" s="23" t="str">
        <f>IFERROR(VLOOKUP(B1010,'theSkyNet POGS'!$B$3:$I$1158,8,FALSE),"")</f>
        <v/>
      </c>
      <c r="M1010" s="23" t="str">
        <f>IFERROR(VLOOKUP(B1010,'TN-Grid'!$B$3:$I$908,8,FALSE),"")</f>
        <v/>
      </c>
      <c r="N1010" s="23" t="str">
        <f>IFERROR(VLOOKUP(B1010,'Yoyo@home'!$B$3:$I$955,8,FALSE),"")</f>
        <v/>
      </c>
      <c r="O1010" s="22"/>
      <c r="P1010" s="4">
        <f t="shared" si="20"/>
        <v>0</v>
      </c>
    </row>
    <row r="1011" spans="2:16" x14ac:dyDescent="0.35">
      <c r="B1011" s="12" t="s">
        <v>775</v>
      </c>
      <c r="C1011" s="23">
        <f>IFERROR(VLOOKUP(B1011,'Asteroids@home'!$B$3:$I$1398,8,FALSE),"")</f>
        <v>0.44459692860751776</v>
      </c>
      <c r="D1011" s="23">
        <f>IFERROR(VLOOKUP(B1011,'Citizen Science Grid'!$B$3:$I$1120,8,FALSE),"")</f>
        <v>0.72552603512321034</v>
      </c>
      <c r="E1011" s="27">
        <f>IFERROR(VLOOKUP(B1011,'Enigma@home'!$B$3:$I$1120,8,FALSE),"")</f>
        <v>3.7414105560624057E-2</v>
      </c>
      <c r="F1011" s="23">
        <f>IFERROR(VLOOKUP(B1011,'LHC@home'!$B$3:$I$1280,8,FALSE),"")</f>
        <v>0.66969593636072933</v>
      </c>
      <c r="G1011" s="23" t="str">
        <f>IFERROR(VLOOKUP(B1011,'NFS@Home'!$B$3:$I$1280,8,FALSE),"")</f>
        <v/>
      </c>
      <c r="H1011" s="23">
        <f>IFERROR(VLOOKUP(B1011,Numberfields!$B$3:$I$1011,8,FALSE),"")</f>
        <v>0.66026181519483262</v>
      </c>
      <c r="I1011" s="23">
        <f>IFERROR(VLOOKUP(B1011,Primegrid!$B$3:$I$955,8,FALSE),"")</f>
        <v>0.13121801928571877</v>
      </c>
      <c r="J1011" s="27">
        <f>IFERROR(VLOOKUP(B1011,'SETI@home'!$B$3:$I$2497,8,FALSE),"")</f>
        <v>0.1659932386039214</v>
      </c>
      <c r="K1011" s="23" t="str">
        <f>IFERROR(VLOOKUP(B1011,SRBase!$B$3:$I$655,8,FALSE),"")</f>
        <v/>
      </c>
      <c r="L1011" s="23">
        <f>IFERROR(VLOOKUP(B1011,'theSkyNet POGS'!$B$3:$I$1158,8,FALSE),"")</f>
        <v>0.58876296003796569</v>
      </c>
      <c r="M1011" s="23">
        <f>IFERROR(VLOOKUP(B1011,'TN-Grid'!$B$3:$I$908,8,FALSE),"")</f>
        <v>2.5601603638259398</v>
      </c>
      <c r="N1011" s="23">
        <f>IFERROR(VLOOKUP(B1011,'Yoyo@home'!$B$3:$I$955,8,FALSE),"")</f>
        <v>1.2061302460814394</v>
      </c>
      <c r="O1011" s="22"/>
      <c r="P1011" s="4">
        <f t="shared" si="20"/>
        <v>10</v>
      </c>
    </row>
    <row r="1012" spans="2:16" x14ac:dyDescent="0.35">
      <c r="B1012" s="12" t="s">
        <v>807</v>
      </c>
      <c r="C1012" s="23">
        <f>IFERROR(VLOOKUP(B1012,'Asteroids@home'!$B$3:$I$1398,8,FALSE),"")</f>
        <v>0.38453851559066821</v>
      </c>
      <c r="D1012" s="23">
        <f>IFERROR(VLOOKUP(B1012,'Citizen Science Grid'!$B$3:$I$1120,8,FALSE),"")</f>
        <v>1.0606010123160945</v>
      </c>
      <c r="E1012" s="27">
        <f>IFERROR(VLOOKUP(B1012,'Enigma@home'!$B$3:$I$1120,8,FALSE),"")</f>
        <v>5.8439025404336424E-2</v>
      </c>
      <c r="F1012" s="23">
        <f>IFERROR(VLOOKUP(B1012,'LHC@home'!$B$3:$I$1280,8,FALSE),"")</f>
        <v>0.69724013007195251</v>
      </c>
      <c r="G1012" s="23">
        <f>IFERROR(VLOOKUP(B1012,'NFS@Home'!$B$3:$I$1280,8,FALSE),"")</f>
        <v>0.70225549223770689</v>
      </c>
      <c r="H1012" s="23">
        <f>IFERROR(VLOOKUP(B1012,Numberfields!$B$3:$I$1011,8,FALSE),"")</f>
        <v>0.52905505184435631</v>
      </c>
      <c r="I1012" s="23">
        <f>IFERROR(VLOOKUP(B1012,Primegrid!$B$3:$I$955,8,FALSE),"")</f>
        <v>0.14152610556292847</v>
      </c>
      <c r="J1012" s="27">
        <f>IFERROR(VLOOKUP(B1012,'SETI@home'!$B$3:$I$2497,8,FALSE),"")</f>
        <v>0.19410451186709982</v>
      </c>
      <c r="K1012" s="23" t="str">
        <f>IFERROR(VLOOKUP(B1012,SRBase!$B$3:$I$655,8,FALSE),"")</f>
        <v/>
      </c>
      <c r="L1012" s="23">
        <f>IFERROR(VLOOKUP(B1012,'theSkyNet POGS'!$B$3:$I$1158,8,FALSE),"")</f>
        <v>0.72418124872647305</v>
      </c>
      <c r="M1012" s="23">
        <f>IFERROR(VLOOKUP(B1012,'TN-Grid'!$B$3:$I$908,8,FALSE),"")</f>
        <v>1.3219285838758192</v>
      </c>
      <c r="N1012" s="23">
        <f>IFERROR(VLOOKUP(B1012,'Yoyo@home'!$B$3:$I$955,8,FALSE),"")</f>
        <v>1.0055161256705265</v>
      </c>
      <c r="O1012" s="22"/>
      <c r="P1012" s="4">
        <f t="shared" si="20"/>
        <v>11</v>
      </c>
    </row>
    <row r="1013" spans="2:16" hidden="1" x14ac:dyDescent="0.35">
      <c r="B1013" s="12" t="s">
        <v>2128</v>
      </c>
      <c r="C1013" s="23" t="str">
        <f>IFERROR(VLOOKUP(B1013,'Asteroids@home'!$B$3:$I$1398,8,FALSE),"")</f>
        <v/>
      </c>
      <c r="D1013" s="23" t="str">
        <f>IFERROR(VLOOKUP(B1013,'Citizen Science Grid'!$B$3:$I$1120,8,FALSE),"")</f>
        <v/>
      </c>
      <c r="E1013" s="27" t="str">
        <f>IFERROR(VLOOKUP(B1013,'Enigma@home'!$B$3:$I$1120,8,FALSE),"")</f>
        <v/>
      </c>
      <c r="F1013" s="23" t="str">
        <f>IFERROR(VLOOKUP(B1013,'LHC@home'!$B$3:$I$1280,8,FALSE),"")</f>
        <v/>
      </c>
      <c r="G1013" s="23" t="str">
        <f>IFERROR(VLOOKUP(B1013,'NFS@Home'!$B$3:$I$1280,8,FALSE),"")</f>
        <v/>
      </c>
      <c r="H1013" s="23" t="str">
        <f>IFERROR(VLOOKUP(B1013,Numberfields!$B$3:$I$1011,8,FALSE),"")</f>
        <v/>
      </c>
      <c r="I1013" s="23" t="str">
        <f>IFERROR(VLOOKUP(B1013,Primegrid!$B$3:$I$955,8,FALSE),"")</f>
        <v/>
      </c>
      <c r="J1013" s="27" t="str">
        <f>IFERROR(VLOOKUP(B1013,'SETI@home'!$B$3:$I$2497,8,FALSE),"")</f>
        <v/>
      </c>
      <c r="K1013" s="23" t="str">
        <f>IFERROR(VLOOKUP(B1013,SRBase!$B$3:$I$655,8,FALSE),"")</f>
        <v/>
      </c>
      <c r="L1013" s="23" t="str">
        <f>IFERROR(VLOOKUP(B1013,'theSkyNet POGS'!$B$3:$I$1158,8,FALSE),"")</f>
        <v/>
      </c>
      <c r="M1013" s="23" t="str">
        <f>IFERROR(VLOOKUP(B1013,'TN-Grid'!$B$3:$I$908,8,FALSE),"")</f>
        <v/>
      </c>
      <c r="N1013" s="23" t="str">
        <f>IFERROR(VLOOKUP(B1013,'Yoyo@home'!$B$3:$I$955,8,FALSE),"")</f>
        <v/>
      </c>
      <c r="O1013" s="22"/>
      <c r="P1013" s="4">
        <f t="shared" si="20"/>
        <v>0</v>
      </c>
    </row>
    <row r="1014" spans="2:16" x14ac:dyDescent="0.35">
      <c r="B1014" s="12" t="s">
        <v>1217</v>
      </c>
      <c r="C1014" s="23">
        <f>IFERROR(VLOOKUP(B1014,'Asteroids@home'!$B$3:$I$1398,8,FALSE),"")</f>
        <v>0.48692041111038276</v>
      </c>
      <c r="D1014" s="23">
        <f>IFERROR(VLOOKUP(B1014,'Citizen Science Grid'!$B$3:$I$1120,8,FALSE),"")</f>
        <v>0.44069659329893468</v>
      </c>
      <c r="E1014" s="27" t="str">
        <f>IFERROR(VLOOKUP(B1014,'Enigma@home'!$B$3:$I$1120,8,FALSE),"")</f>
        <v/>
      </c>
      <c r="F1014" s="23">
        <f>IFERROR(VLOOKUP(B1014,'LHC@home'!$B$3:$I$1280,8,FALSE),"")</f>
        <v>0.77900946004952565</v>
      </c>
      <c r="G1014" s="23" t="str">
        <f>IFERROR(VLOOKUP(B1014,'NFS@Home'!$B$3:$I$1280,8,FALSE),"")</f>
        <v/>
      </c>
      <c r="H1014" s="23">
        <f>IFERROR(VLOOKUP(B1014,Numberfields!$B$3:$I$1011,8,FALSE),"")</f>
        <v>0.58789468670546885</v>
      </c>
      <c r="I1014" s="23" t="str">
        <f>IFERROR(VLOOKUP(B1014,Primegrid!$B$3:$I$955,8,FALSE),"")</f>
        <v/>
      </c>
      <c r="J1014" s="27">
        <f>IFERROR(VLOOKUP(B1014,'SETI@home'!$B$3:$I$2497,8,FALSE),"")</f>
        <v>0.19376877069329512</v>
      </c>
      <c r="K1014" s="23">
        <f>IFERROR(VLOOKUP(B1014,SRBase!$B$3:$I$655,8,FALSE),"")</f>
        <v>0.51016375365282174</v>
      </c>
      <c r="L1014" s="23">
        <f>IFERROR(VLOOKUP(B1014,'theSkyNet POGS'!$B$3:$I$1158,8,FALSE),"")</f>
        <v>0.41543581219920311</v>
      </c>
      <c r="M1014" s="23" t="str">
        <f>IFERROR(VLOOKUP(B1014,'TN-Grid'!$B$3:$I$908,8,FALSE),"")</f>
        <v/>
      </c>
      <c r="N1014" s="23">
        <f>IFERROR(VLOOKUP(B1014,'Yoyo@home'!$B$3:$I$955,8,FALSE),"")</f>
        <v>1.227575783490195</v>
      </c>
      <c r="O1014" s="22"/>
      <c r="P1014" s="4">
        <f t="shared" si="20"/>
        <v>8</v>
      </c>
    </row>
    <row r="1015" spans="2:16" x14ac:dyDescent="0.35">
      <c r="B1015" s="12" t="s">
        <v>245</v>
      </c>
      <c r="C1015" s="23">
        <f>IFERROR(VLOOKUP(B1015,'Asteroids@home'!$B$3:$I$1398,8,FALSE),"")</f>
        <v>0.46353317436647945</v>
      </c>
      <c r="D1015" s="23">
        <f>IFERROR(VLOOKUP(B1015,'Citizen Science Grid'!$B$3:$I$1120,8,FALSE),"")</f>
        <v>0.74959090415931628</v>
      </c>
      <c r="E1015" s="27">
        <f>IFERROR(VLOOKUP(B1015,'Enigma@home'!$B$3:$I$1120,8,FALSE),"")</f>
        <v>6.3855756674245034E-2</v>
      </c>
      <c r="F1015" s="23">
        <f>IFERROR(VLOOKUP(B1015,'LHC@home'!$B$3:$I$1280,8,FALSE),"")</f>
        <v>0.7968581676866372</v>
      </c>
      <c r="G1015" s="23">
        <f>IFERROR(VLOOKUP(B1015,'NFS@Home'!$B$3:$I$1280,8,FALSE),"")</f>
        <v>0.64226598897834153</v>
      </c>
      <c r="H1015" s="23">
        <f>IFERROR(VLOOKUP(B1015,Numberfields!$B$3:$I$1011,8,FALSE),"")</f>
        <v>0.54337649359295725</v>
      </c>
      <c r="I1015" s="23">
        <f>IFERROR(VLOOKUP(B1015,Primegrid!$B$3:$I$955,8,FALSE),"")</f>
        <v>6.7511076786446161E-2</v>
      </c>
      <c r="J1015" s="27">
        <f>IFERROR(VLOOKUP(B1015,'SETI@home'!$B$3:$I$2497,8,FALSE),"")</f>
        <v>0.17967219149149585</v>
      </c>
      <c r="K1015" s="23">
        <f>IFERROR(VLOOKUP(B1015,SRBase!$B$3:$I$655,8,FALSE),"")</f>
        <v>0.8525654622743053</v>
      </c>
      <c r="L1015" s="23">
        <f>IFERROR(VLOOKUP(B1015,'theSkyNet POGS'!$B$3:$I$1158,8,FALSE),"")</f>
        <v>0.71178133174246017</v>
      </c>
      <c r="M1015" s="23">
        <f>IFERROR(VLOOKUP(B1015,'TN-Grid'!$B$3:$I$908,8,FALSE),"")</f>
        <v>2.3788036998421251</v>
      </c>
      <c r="N1015" s="23">
        <f>IFERROR(VLOOKUP(B1015,'Yoyo@home'!$B$3:$I$955,8,FALSE),"")</f>
        <v>1.016182562639617</v>
      </c>
      <c r="O1015" s="22"/>
      <c r="P1015" s="4">
        <f t="shared" si="20"/>
        <v>12</v>
      </c>
    </row>
    <row r="1016" spans="2:16" hidden="1" x14ac:dyDescent="0.35">
      <c r="B1016" s="12" t="s">
        <v>1832</v>
      </c>
      <c r="C1016" s="23" t="str">
        <f>IFERROR(VLOOKUP(B1016,'Asteroids@home'!$B$3:$I$1398,8,FALSE),"")</f>
        <v/>
      </c>
      <c r="D1016" s="23" t="str">
        <f>IFERROR(VLOOKUP(B1016,'Citizen Science Grid'!$B$3:$I$1120,8,FALSE),"")</f>
        <v/>
      </c>
      <c r="E1016" s="27" t="str">
        <f>IFERROR(VLOOKUP(B1016,'Enigma@home'!$B$3:$I$1120,8,FALSE),"")</f>
        <v/>
      </c>
      <c r="F1016" s="23" t="str">
        <f>IFERROR(VLOOKUP(B1016,'LHC@home'!$B$3:$I$1280,8,FALSE),"")</f>
        <v/>
      </c>
      <c r="G1016" s="23" t="str">
        <f>IFERROR(VLOOKUP(B1016,'NFS@Home'!$B$3:$I$1280,8,FALSE),"")</f>
        <v/>
      </c>
      <c r="H1016" s="23" t="str">
        <f>IFERROR(VLOOKUP(B1016,Numberfields!$B$3:$I$1011,8,FALSE),"")</f>
        <v/>
      </c>
      <c r="I1016" s="23" t="str">
        <f>IFERROR(VLOOKUP(B1016,Primegrid!$B$3:$I$955,8,FALSE),"")</f>
        <v/>
      </c>
      <c r="J1016" s="27" t="str">
        <f>IFERROR(VLOOKUP(B1016,'SETI@home'!$B$3:$I$2497,8,FALSE),"")</f>
        <v/>
      </c>
      <c r="K1016" s="23" t="str">
        <f>IFERROR(VLOOKUP(B1016,SRBase!$B$3:$I$655,8,FALSE),"")</f>
        <v/>
      </c>
      <c r="L1016" s="23" t="str">
        <f>IFERROR(VLOOKUP(B1016,'theSkyNet POGS'!$B$3:$I$1158,8,FALSE),"")</f>
        <v/>
      </c>
      <c r="M1016" s="23" t="str">
        <f>IFERROR(VLOOKUP(B1016,'TN-Grid'!$B$3:$I$908,8,FALSE),"")</f>
        <v/>
      </c>
      <c r="N1016" s="23" t="str">
        <f>IFERROR(VLOOKUP(B1016,'Yoyo@home'!$B$3:$I$955,8,FALSE),"")</f>
        <v/>
      </c>
      <c r="O1016" s="22"/>
      <c r="P1016" s="4">
        <f t="shared" si="20"/>
        <v>0</v>
      </c>
    </row>
    <row r="1017" spans="2:16" x14ac:dyDescent="0.35">
      <c r="B1017" s="12" t="s">
        <v>1218</v>
      </c>
      <c r="C1017" s="23">
        <f>IFERROR(VLOOKUP(B1017,'Asteroids@home'!$B$3:$I$1398,8,FALSE),"")</f>
        <v>0.32976732926354724</v>
      </c>
      <c r="D1017" s="23" t="str">
        <f>IFERROR(VLOOKUP(B1017,'Citizen Science Grid'!$B$3:$I$1120,8,FALSE),"")</f>
        <v/>
      </c>
      <c r="E1017" s="27" t="str">
        <f>IFERROR(VLOOKUP(B1017,'Enigma@home'!$B$3:$I$1120,8,FALSE),"")</f>
        <v/>
      </c>
      <c r="F1017" s="23" t="str">
        <f>IFERROR(VLOOKUP(B1017,'LHC@home'!$B$3:$I$1280,8,FALSE),"")</f>
        <v/>
      </c>
      <c r="G1017" s="23">
        <f>IFERROR(VLOOKUP(B1017,'NFS@Home'!$B$3:$I$1280,8,FALSE),"")</f>
        <v>0.38295945900262324</v>
      </c>
      <c r="H1017" s="23" t="str">
        <f>IFERROR(VLOOKUP(B1017,Numberfields!$B$3:$I$1011,8,FALSE),"")</f>
        <v/>
      </c>
      <c r="I1017" s="23">
        <f>IFERROR(VLOOKUP(B1017,Primegrid!$B$3:$I$955,8,FALSE),"")</f>
        <v>0.12129870468798012</v>
      </c>
      <c r="J1017" s="27">
        <f>IFERROR(VLOOKUP(B1017,'SETI@home'!$B$3:$I$2497,8,FALSE),"")</f>
        <v>0.11452741742804393</v>
      </c>
      <c r="K1017" s="23" t="str">
        <f>IFERROR(VLOOKUP(B1017,SRBase!$B$3:$I$655,8,FALSE),"")</f>
        <v/>
      </c>
      <c r="L1017" s="23">
        <f>IFERROR(VLOOKUP(B1017,'theSkyNet POGS'!$B$3:$I$1158,8,FALSE),"")</f>
        <v>0.50700151628771051</v>
      </c>
      <c r="M1017" s="23" t="str">
        <f>IFERROR(VLOOKUP(B1017,'TN-Grid'!$B$3:$I$908,8,FALSE),"")</f>
        <v/>
      </c>
      <c r="N1017" s="23" t="str">
        <f>IFERROR(VLOOKUP(B1017,'Yoyo@home'!$B$3:$I$955,8,FALSE),"")</f>
        <v/>
      </c>
      <c r="O1017" s="22"/>
      <c r="P1017" s="4">
        <f t="shared" si="20"/>
        <v>5</v>
      </c>
    </row>
    <row r="1018" spans="2:16" x14ac:dyDescent="0.35">
      <c r="B1018" s="12" t="s">
        <v>1219</v>
      </c>
      <c r="C1018" s="23">
        <f>IFERROR(VLOOKUP(B1018,'Asteroids@home'!$B$3:$I$1398,8,FALSE),"")</f>
        <v>0.3500871878597685</v>
      </c>
      <c r="D1018" s="23">
        <f>IFERROR(VLOOKUP(B1018,'Citizen Science Grid'!$B$3:$I$1120,8,FALSE),"")</f>
        <v>0.50906744685203176</v>
      </c>
      <c r="E1018" s="27" t="str">
        <f>IFERROR(VLOOKUP(B1018,'Enigma@home'!$B$3:$I$1120,8,FALSE),"")</f>
        <v/>
      </c>
      <c r="F1018" s="23" t="str">
        <f>IFERROR(VLOOKUP(B1018,'LHC@home'!$B$3:$I$1280,8,FALSE),"")</f>
        <v/>
      </c>
      <c r="G1018" s="23" t="str">
        <f>IFERROR(VLOOKUP(B1018,'NFS@Home'!$B$3:$I$1280,8,FALSE),"")</f>
        <v/>
      </c>
      <c r="H1018" s="23" t="str">
        <f>IFERROR(VLOOKUP(B1018,Numberfields!$B$3:$I$1011,8,FALSE),"")</f>
        <v/>
      </c>
      <c r="I1018" s="23" t="str">
        <f>IFERROR(VLOOKUP(B1018,Primegrid!$B$3:$I$955,8,FALSE),"")</f>
        <v/>
      </c>
      <c r="J1018" s="27">
        <f>IFERROR(VLOOKUP(B1018,'SETI@home'!$B$3:$I$2497,8,FALSE),"")</f>
        <v>0.13272569853103933</v>
      </c>
      <c r="K1018" s="23" t="str">
        <f>IFERROR(VLOOKUP(B1018,SRBase!$B$3:$I$655,8,FALSE),"")</f>
        <v/>
      </c>
      <c r="L1018" s="23">
        <f>IFERROR(VLOOKUP(B1018,'theSkyNet POGS'!$B$3:$I$1158,8,FALSE),"")</f>
        <v>0.52184326736285969</v>
      </c>
      <c r="M1018" s="23" t="str">
        <f>IFERROR(VLOOKUP(B1018,'TN-Grid'!$B$3:$I$908,8,FALSE),"")</f>
        <v/>
      </c>
      <c r="N1018" s="23" t="str">
        <f>IFERROR(VLOOKUP(B1018,'Yoyo@home'!$B$3:$I$955,8,FALSE),"")</f>
        <v/>
      </c>
      <c r="O1018" s="22"/>
      <c r="P1018" s="4">
        <f t="shared" si="20"/>
        <v>4</v>
      </c>
    </row>
    <row r="1019" spans="2:16" x14ac:dyDescent="0.35">
      <c r="B1019" s="12" t="s">
        <v>246</v>
      </c>
      <c r="C1019" s="23">
        <f>IFERROR(VLOOKUP(B1019,'Asteroids@home'!$B$3:$I$1398,8,FALSE),"")</f>
        <v>0.42256394052755197</v>
      </c>
      <c r="D1019" s="23">
        <f>IFERROR(VLOOKUP(B1019,'Citizen Science Grid'!$B$3:$I$1120,8,FALSE),"")</f>
        <v>0.92151821210157026</v>
      </c>
      <c r="E1019" s="27">
        <f>IFERROR(VLOOKUP(B1019,'Enigma@home'!$B$3:$I$1120,8,FALSE),"")</f>
        <v>0.12532257786226794</v>
      </c>
      <c r="F1019" s="23">
        <f>IFERROR(VLOOKUP(B1019,'LHC@home'!$B$3:$I$1280,8,FALSE),"")</f>
        <v>0.84441115482600204</v>
      </c>
      <c r="G1019" s="23">
        <f>IFERROR(VLOOKUP(B1019,'NFS@Home'!$B$3:$I$1280,8,FALSE),"")</f>
        <v>0.71915788257048452</v>
      </c>
      <c r="H1019" s="23">
        <f>IFERROR(VLOOKUP(B1019,Numberfields!$B$3:$I$1011,8,FALSE),"")</f>
        <v>0.53454019803547848</v>
      </c>
      <c r="I1019" s="23">
        <f>IFERROR(VLOOKUP(B1019,Primegrid!$B$3:$I$955,8,FALSE),"")</f>
        <v>0.10285296365478559</v>
      </c>
      <c r="J1019" s="27">
        <f>IFERROR(VLOOKUP(B1019,'SETI@home'!$B$3:$I$2497,8,FALSE),"")</f>
        <v>0.20385185921805651</v>
      </c>
      <c r="K1019" s="23">
        <f>IFERROR(VLOOKUP(B1019,SRBase!$B$3:$I$655,8,FALSE),"")</f>
        <v>0.70044918712552962</v>
      </c>
      <c r="L1019" s="23">
        <f>IFERROR(VLOOKUP(B1019,'theSkyNet POGS'!$B$3:$I$1158,8,FALSE),"")</f>
        <v>0.7691775893806192</v>
      </c>
      <c r="M1019" s="23">
        <f>IFERROR(VLOOKUP(B1019,'TN-Grid'!$B$3:$I$908,8,FALSE),"")</f>
        <v>1.6069684815272973</v>
      </c>
      <c r="N1019" s="23" t="str">
        <f>IFERROR(VLOOKUP(B1019,'Yoyo@home'!$B$3:$I$955,8,FALSE),"")</f>
        <v/>
      </c>
      <c r="O1019" s="22"/>
      <c r="P1019" s="4">
        <f t="shared" si="20"/>
        <v>11</v>
      </c>
    </row>
    <row r="1020" spans="2:16" x14ac:dyDescent="0.35">
      <c r="B1020" s="12" t="s">
        <v>1646</v>
      </c>
      <c r="C1020" s="23" t="str">
        <f>IFERROR(VLOOKUP(B1020,'Asteroids@home'!$B$3:$I$1398,8,FALSE),"")</f>
        <v/>
      </c>
      <c r="D1020" s="23" t="str">
        <f>IFERROR(VLOOKUP(B1020,'Citizen Science Grid'!$B$3:$I$1120,8,FALSE),"")</f>
        <v/>
      </c>
      <c r="E1020" s="27">
        <f>IFERROR(VLOOKUP(B1020,'Enigma@home'!$B$3:$I$1120,8,FALSE),"")</f>
        <v>3.5986018685091194E-2</v>
      </c>
      <c r="F1020" s="23">
        <f>IFERROR(VLOOKUP(B1020,'LHC@home'!$B$3:$I$1280,8,FALSE),"")</f>
        <v>0.52887972346987189</v>
      </c>
      <c r="G1020" s="23" t="str">
        <f>IFERROR(VLOOKUP(B1020,'NFS@Home'!$B$3:$I$1280,8,FALSE),"")</f>
        <v/>
      </c>
      <c r="H1020" s="23" t="str">
        <f>IFERROR(VLOOKUP(B1020,Numberfields!$B$3:$I$1011,8,FALSE),"")</f>
        <v/>
      </c>
      <c r="I1020" s="23" t="str">
        <f>IFERROR(VLOOKUP(B1020,Primegrid!$B$3:$I$955,8,FALSE),"")</f>
        <v/>
      </c>
      <c r="J1020" s="27">
        <f>IFERROR(VLOOKUP(B1020,'SETI@home'!$B$3:$I$2497,8,FALSE),"")</f>
        <v>0.13346264717853565</v>
      </c>
      <c r="K1020" s="23" t="str">
        <f>IFERROR(VLOOKUP(B1020,SRBase!$B$3:$I$655,8,FALSE),"")</f>
        <v/>
      </c>
      <c r="L1020" s="23" t="str">
        <f>IFERROR(VLOOKUP(B1020,'theSkyNet POGS'!$B$3:$I$1158,8,FALSE),"")</f>
        <v/>
      </c>
      <c r="M1020" s="23" t="str">
        <f>IFERROR(VLOOKUP(B1020,'TN-Grid'!$B$3:$I$908,8,FALSE),"")</f>
        <v/>
      </c>
      <c r="N1020" s="23" t="str">
        <f>IFERROR(VLOOKUP(B1020,'Yoyo@home'!$B$3:$I$955,8,FALSE),"")</f>
        <v/>
      </c>
      <c r="O1020" s="22"/>
      <c r="P1020" s="4">
        <f t="shared" si="20"/>
        <v>3</v>
      </c>
    </row>
    <row r="1021" spans="2:16" x14ac:dyDescent="0.35">
      <c r="B1021" s="12" t="s">
        <v>1220</v>
      </c>
      <c r="C1021" s="23">
        <f>IFERROR(VLOOKUP(B1021,'Asteroids@home'!$B$3:$I$1398,8,FALSE),"")</f>
        <v>0.26974886916212099</v>
      </c>
      <c r="D1021" s="23" t="str">
        <f>IFERROR(VLOOKUP(B1021,'Citizen Science Grid'!$B$3:$I$1120,8,FALSE),"")</f>
        <v/>
      </c>
      <c r="E1021" s="27" t="str">
        <f>IFERROR(VLOOKUP(B1021,'Enigma@home'!$B$3:$I$1120,8,FALSE),"")</f>
        <v/>
      </c>
      <c r="F1021" s="23" t="str">
        <f>IFERROR(VLOOKUP(B1021,'LHC@home'!$B$3:$I$1280,8,FALSE),"")</f>
        <v/>
      </c>
      <c r="G1021" s="23" t="str">
        <f>IFERROR(VLOOKUP(B1021,'NFS@Home'!$B$3:$I$1280,8,FALSE),"")</f>
        <v/>
      </c>
      <c r="H1021" s="23">
        <f>IFERROR(VLOOKUP(B1021,Numberfields!$B$3:$I$1011,8,FALSE),"")</f>
        <v>0.3848975402594253</v>
      </c>
      <c r="I1021" s="23" t="str">
        <f>IFERROR(VLOOKUP(B1021,Primegrid!$B$3:$I$955,8,FALSE),"")</f>
        <v/>
      </c>
      <c r="J1021" s="27">
        <f>IFERROR(VLOOKUP(B1021,'SETI@home'!$B$3:$I$2497,8,FALSE),"")</f>
        <v>0.1582076831284141</v>
      </c>
      <c r="K1021" s="23" t="str">
        <f>IFERROR(VLOOKUP(B1021,SRBase!$B$3:$I$655,8,FALSE),"")</f>
        <v/>
      </c>
      <c r="L1021" s="23">
        <f>IFERROR(VLOOKUP(B1021,'theSkyNet POGS'!$B$3:$I$1158,8,FALSE),"")</f>
        <v>0.86733454929656373</v>
      </c>
      <c r="M1021" s="23" t="str">
        <f>IFERROR(VLOOKUP(B1021,'TN-Grid'!$B$3:$I$908,8,FALSE),"")</f>
        <v/>
      </c>
      <c r="N1021" s="23" t="str">
        <f>IFERROR(VLOOKUP(B1021,'Yoyo@home'!$B$3:$I$955,8,FALSE),"")</f>
        <v/>
      </c>
      <c r="O1021" s="22"/>
      <c r="P1021" s="4">
        <f t="shared" si="20"/>
        <v>4</v>
      </c>
    </row>
    <row r="1022" spans="2:16" x14ac:dyDescent="0.35">
      <c r="B1022" s="12" t="s">
        <v>247</v>
      </c>
      <c r="C1022" s="23">
        <f>IFERROR(VLOOKUP(B1022,'Asteroids@home'!$B$3:$I$1398,8,FALSE),"")</f>
        <v>0.50676691841596655</v>
      </c>
      <c r="D1022" s="23">
        <f>IFERROR(VLOOKUP(B1022,'Citizen Science Grid'!$B$3:$I$1120,8,FALSE),"")</f>
        <v>0.8833749010646641</v>
      </c>
      <c r="E1022" s="27">
        <f>IFERROR(VLOOKUP(B1022,'Enigma@home'!$B$3:$I$1120,8,FALSE),"")</f>
        <v>6.6308382802509808E-2</v>
      </c>
      <c r="F1022" s="23">
        <f>IFERROR(VLOOKUP(B1022,'LHC@home'!$B$3:$I$1280,8,FALSE),"")</f>
        <v>0.89019109986527223</v>
      </c>
      <c r="G1022" s="23">
        <f>IFERROR(VLOOKUP(B1022,'NFS@Home'!$B$3:$I$1280,8,FALSE),"")</f>
        <v>0.74823943894840583</v>
      </c>
      <c r="H1022" s="23">
        <f>IFERROR(VLOOKUP(B1022,Numberfields!$B$3:$I$1011,8,FALSE),"")</f>
        <v>0.6274593505770476</v>
      </c>
      <c r="I1022" s="23">
        <f>IFERROR(VLOOKUP(B1022,Primegrid!$B$3:$I$955,8,FALSE),"")</f>
        <v>0.1524188077191089</v>
      </c>
      <c r="J1022" s="27">
        <f>IFERROR(VLOOKUP(B1022,'SETI@home'!$B$3:$I$2497,8,FALSE),"")</f>
        <v>0.1764290246012846</v>
      </c>
      <c r="K1022" s="23">
        <f>IFERROR(VLOOKUP(B1022,SRBase!$B$3:$I$655,8,FALSE),"")</f>
        <v>1.2540996838801444</v>
      </c>
      <c r="L1022" s="23">
        <f>IFERROR(VLOOKUP(B1022,'theSkyNet POGS'!$B$3:$I$1158,8,FALSE),"")</f>
        <v>0.61258157156271331</v>
      </c>
      <c r="M1022" s="23">
        <f>IFERROR(VLOOKUP(B1022,'TN-Grid'!$B$3:$I$908,8,FALSE),"")</f>
        <v>2.2039117007739533</v>
      </c>
      <c r="N1022" s="23">
        <f>IFERROR(VLOOKUP(B1022,'Yoyo@home'!$B$3:$I$955,8,FALSE),"")</f>
        <v>1.0812598130817976</v>
      </c>
      <c r="O1022" s="22"/>
      <c r="P1022" s="4">
        <f t="shared" si="20"/>
        <v>12</v>
      </c>
    </row>
    <row r="1023" spans="2:16" x14ac:dyDescent="0.35">
      <c r="B1023" s="12" t="s">
        <v>248</v>
      </c>
      <c r="C1023" s="23">
        <f>IFERROR(VLOOKUP(B1023,'Asteroids@home'!$B$3:$I$1398,8,FALSE),"")</f>
        <v>0.53814272016974185</v>
      </c>
      <c r="D1023" s="23">
        <f>IFERROR(VLOOKUP(B1023,'Citizen Science Grid'!$B$3:$I$1120,8,FALSE),"")</f>
        <v>0.91368366523706945</v>
      </c>
      <c r="E1023" s="27">
        <f>IFERROR(VLOOKUP(B1023,'Enigma@home'!$B$3:$I$1120,8,FALSE),"")</f>
        <v>6.7333710261184038E-2</v>
      </c>
      <c r="F1023" s="23">
        <f>IFERROR(VLOOKUP(B1023,'LHC@home'!$B$3:$I$1280,8,FALSE),"")</f>
        <v>0.9750557289529086</v>
      </c>
      <c r="G1023" s="23">
        <f>IFERROR(VLOOKUP(B1023,'NFS@Home'!$B$3:$I$1280,8,FALSE),"")</f>
        <v>0.60711151892190407</v>
      </c>
      <c r="H1023" s="23">
        <f>IFERROR(VLOOKUP(B1023,Numberfields!$B$3:$I$1011,8,FALSE),"")</f>
        <v>0.50455696914440362</v>
      </c>
      <c r="I1023" s="23" t="str">
        <f>IFERROR(VLOOKUP(B1023,Primegrid!$B$3:$I$955,8,FALSE),"")</f>
        <v/>
      </c>
      <c r="J1023" s="27">
        <f>IFERROR(VLOOKUP(B1023,'SETI@home'!$B$3:$I$2497,8,FALSE),"")</f>
        <v>0.17980715738978684</v>
      </c>
      <c r="K1023" s="23">
        <f>IFERROR(VLOOKUP(B1023,SRBase!$B$3:$I$655,8,FALSE),"")</f>
        <v>0.98684795676317594</v>
      </c>
      <c r="L1023" s="23">
        <f>IFERROR(VLOOKUP(B1023,'theSkyNet POGS'!$B$3:$I$1158,8,FALSE),"")</f>
        <v>0.83428527106568995</v>
      </c>
      <c r="M1023" s="23">
        <f>IFERROR(VLOOKUP(B1023,'TN-Grid'!$B$3:$I$908,8,FALSE),"")</f>
        <v>2.5017213365121838</v>
      </c>
      <c r="N1023" s="23">
        <f>IFERROR(VLOOKUP(B1023,'Yoyo@home'!$B$3:$I$955,8,FALSE),"")</f>
        <v>1.0875596623820467</v>
      </c>
      <c r="O1023" s="22"/>
      <c r="P1023" s="4">
        <f t="shared" si="20"/>
        <v>11</v>
      </c>
    </row>
    <row r="1024" spans="2:16" x14ac:dyDescent="0.35">
      <c r="B1024" s="12" t="s">
        <v>1221</v>
      </c>
      <c r="C1024" s="23" t="str">
        <f>IFERROR(VLOOKUP(B1024,'Asteroids@home'!$B$3:$I$1398,8,FALSE),"")</f>
        <v/>
      </c>
      <c r="D1024" s="23">
        <f>IFERROR(VLOOKUP(B1024,'Citizen Science Grid'!$B$3:$I$1120,8,FALSE),"")</f>
        <v>1.0468849332246288</v>
      </c>
      <c r="E1024" s="27" t="str">
        <f>IFERROR(VLOOKUP(B1024,'Enigma@home'!$B$3:$I$1120,8,FALSE),"")</f>
        <v/>
      </c>
      <c r="F1024" s="23" t="str">
        <f>IFERROR(VLOOKUP(B1024,'LHC@home'!$B$3:$I$1280,8,FALSE),"")</f>
        <v/>
      </c>
      <c r="G1024" s="23">
        <f>IFERROR(VLOOKUP(B1024,'NFS@Home'!$B$3:$I$1280,8,FALSE),"")</f>
        <v>0.85461542007628488</v>
      </c>
      <c r="H1024" s="23" t="str">
        <f>IFERROR(VLOOKUP(B1024,Numberfields!$B$3:$I$1011,8,FALSE),"")</f>
        <v/>
      </c>
      <c r="I1024" s="23" t="str">
        <f>IFERROR(VLOOKUP(B1024,Primegrid!$B$3:$I$955,8,FALSE),"")</f>
        <v/>
      </c>
      <c r="J1024" s="27" t="str">
        <f>IFERROR(VLOOKUP(B1024,'SETI@home'!$B$3:$I$2497,8,FALSE),"")</f>
        <v/>
      </c>
      <c r="K1024" s="23" t="str">
        <f>IFERROR(VLOOKUP(B1024,SRBase!$B$3:$I$655,8,FALSE),"")</f>
        <v/>
      </c>
      <c r="L1024" s="23" t="str">
        <f>IFERROR(VLOOKUP(B1024,'theSkyNet POGS'!$B$3:$I$1158,8,FALSE),"")</f>
        <v/>
      </c>
      <c r="M1024" s="23" t="str">
        <f>IFERROR(VLOOKUP(B1024,'TN-Grid'!$B$3:$I$908,8,FALSE),"")</f>
        <v/>
      </c>
      <c r="N1024" s="23" t="str">
        <f>IFERROR(VLOOKUP(B1024,'Yoyo@home'!$B$3:$I$955,8,FALSE),"")</f>
        <v/>
      </c>
      <c r="O1024" s="22"/>
      <c r="P1024" s="4">
        <f t="shared" si="20"/>
        <v>2</v>
      </c>
    </row>
    <row r="1025" spans="2:16" x14ac:dyDescent="0.35">
      <c r="B1025" s="12" t="s">
        <v>1222</v>
      </c>
      <c r="C1025" s="23" t="str">
        <f>IFERROR(VLOOKUP(B1025,'Asteroids@home'!$B$3:$I$1398,8,FALSE),"")</f>
        <v/>
      </c>
      <c r="D1025" s="23" t="str">
        <f>IFERROR(VLOOKUP(B1025,'Citizen Science Grid'!$B$3:$I$1120,8,FALSE),"")</f>
        <v/>
      </c>
      <c r="E1025" s="27" t="str">
        <f>IFERROR(VLOOKUP(B1025,'Enigma@home'!$B$3:$I$1120,8,FALSE),"")</f>
        <v/>
      </c>
      <c r="F1025" s="23">
        <f>IFERROR(VLOOKUP(B1025,'LHC@home'!$B$3:$I$1280,8,FALSE),"")</f>
        <v>0.97086850790505153</v>
      </c>
      <c r="G1025" s="23" t="str">
        <f>IFERROR(VLOOKUP(B1025,'NFS@Home'!$B$3:$I$1280,8,FALSE),"")</f>
        <v/>
      </c>
      <c r="H1025" s="23" t="str">
        <f>IFERROR(VLOOKUP(B1025,Numberfields!$B$3:$I$1011,8,FALSE),"")</f>
        <v/>
      </c>
      <c r="I1025" s="23" t="str">
        <f>IFERROR(VLOOKUP(B1025,Primegrid!$B$3:$I$955,8,FALSE),"")</f>
        <v/>
      </c>
      <c r="J1025" s="27">
        <f>IFERROR(VLOOKUP(B1025,'SETI@home'!$B$3:$I$2497,8,FALSE),"")</f>
        <v>0.2082282127357154</v>
      </c>
      <c r="K1025" s="23" t="str">
        <f>IFERROR(VLOOKUP(B1025,SRBase!$B$3:$I$655,8,FALSE),"")</f>
        <v/>
      </c>
      <c r="L1025" s="23" t="str">
        <f>IFERROR(VLOOKUP(B1025,'theSkyNet POGS'!$B$3:$I$1158,8,FALSE),"")</f>
        <v/>
      </c>
      <c r="M1025" s="23" t="str">
        <f>IFERROR(VLOOKUP(B1025,'TN-Grid'!$B$3:$I$908,8,FALSE),"")</f>
        <v/>
      </c>
      <c r="N1025" s="23" t="str">
        <f>IFERROR(VLOOKUP(B1025,'Yoyo@home'!$B$3:$I$955,8,FALSE),"")</f>
        <v/>
      </c>
      <c r="O1025" s="22"/>
      <c r="P1025" s="4">
        <f t="shared" si="20"/>
        <v>2</v>
      </c>
    </row>
    <row r="1026" spans="2:16" x14ac:dyDescent="0.35">
      <c r="B1026" s="12" t="s">
        <v>249</v>
      </c>
      <c r="C1026" s="23">
        <f>IFERROR(VLOOKUP(B1026,'Asteroids@home'!$B$3:$I$1398,8,FALSE),"")</f>
        <v>0.74108035393128924</v>
      </c>
      <c r="D1026" s="23">
        <f>IFERROR(VLOOKUP(B1026,'Citizen Science Grid'!$B$3:$I$1120,8,FALSE),"")</f>
        <v>1.2423291175350824</v>
      </c>
      <c r="E1026" s="27">
        <f>IFERROR(VLOOKUP(B1026,'Enigma@home'!$B$3:$I$1120,8,FALSE),"")</f>
        <v>0.1065396906139662</v>
      </c>
      <c r="F1026" s="23">
        <f>IFERROR(VLOOKUP(B1026,'LHC@home'!$B$3:$I$1280,8,FALSE),"")</f>
        <v>1.1135434688335277</v>
      </c>
      <c r="G1026" s="23">
        <f>IFERROR(VLOOKUP(B1026,'NFS@Home'!$B$3:$I$1280,8,FALSE),"")</f>
        <v>1.1144361757566732</v>
      </c>
      <c r="H1026" s="23">
        <f>IFERROR(VLOOKUP(B1026,Numberfields!$B$3:$I$1011,8,FALSE),"")</f>
        <v>0.76909008293958681</v>
      </c>
      <c r="I1026" s="23">
        <f>IFERROR(VLOOKUP(B1026,Primegrid!$B$3:$I$955,8,FALSE),"")</f>
        <v>0.32559656563494027</v>
      </c>
      <c r="J1026" s="27">
        <f>IFERROR(VLOOKUP(B1026,'SETI@home'!$B$3:$I$2497,8,FALSE),"")</f>
        <v>0.30702665661520046</v>
      </c>
      <c r="K1026" s="23">
        <f>IFERROR(VLOOKUP(B1026,SRBase!$B$3:$I$655,8,FALSE),"")</f>
        <v>1.3181101573902805</v>
      </c>
      <c r="L1026" s="23">
        <f>IFERROR(VLOOKUP(B1026,'theSkyNet POGS'!$B$3:$I$1158,8,FALSE),"")</f>
        <v>1.3495701838455199</v>
      </c>
      <c r="M1026" s="23">
        <f>IFERROR(VLOOKUP(B1026,'TN-Grid'!$B$3:$I$908,8,FALSE),"")</f>
        <v>3.417454503829759</v>
      </c>
      <c r="N1026" s="23">
        <f>IFERROR(VLOOKUP(B1026,'Yoyo@home'!$B$3:$I$955,8,FALSE),"")</f>
        <v>2.1490776591917551</v>
      </c>
      <c r="O1026" s="22"/>
      <c r="P1026" s="4">
        <f t="shared" si="20"/>
        <v>12</v>
      </c>
    </row>
    <row r="1027" spans="2:16" x14ac:dyDescent="0.35">
      <c r="B1027" s="12" t="s">
        <v>250</v>
      </c>
      <c r="C1027" s="23">
        <f>IFERROR(VLOOKUP(B1027,'Asteroids@home'!$B$3:$I$1398,8,FALSE),"")</f>
        <v>0.40409921417841643</v>
      </c>
      <c r="D1027" s="23">
        <f>IFERROR(VLOOKUP(B1027,'Citizen Science Grid'!$B$3:$I$1120,8,FALSE),"")</f>
        <v>0.51479143461564369</v>
      </c>
      <c r="E1027" s="27">
        <f>IFERROR(VLOOKUP(B1027,'Enigma@home'!$B$3:$I$1120,8,FALSE),"")</f>
        <v>4.2692146777603947E-2</v>
      </c>
      <c r="F1027" s="23">
        <f>IFERROR(VLOOKUP(B1027,'LHC@home'!$B$3:$I$1280,8,FALSE),"")</f>
        <v>0.67114795667695204</v>
      </c>
      <c r="G1027" s="23">
        <f>IFERROR(VLOOKUP(B1027,'NFS@Home'!$B$3:$I$1280,8,FALSE),"")</f>
        <v>0.45309529811614996</v>
      </c>
      <c r="H1027" s="23">
        <f>IFERROR(VLOOKUP(B1027,Numberfields!$B$3:$I$1011,8,FALSE),"")</f>
        <v>0.39656868082234481</v>
      </c>
      <c r="I1027" s="23">
        <f>IFERROR(VLOOKUP(B1027,Primegrid!$B$3:$I$955,8,FALSE),"")</f>
        <v>6.1696320285981279E-2</v>
      </c>
      <c r="J1027" s="27">
        <f>IFERROR(VLOOKUP(B1027,'SETI@home'!$B$3:$I$2497,8,FALSE),"")</f>
        <v>0.15017068206724324</v>
      </c>
      <c r="K1027" s="23">
        <f>IFERROR(VLOOKUP(B1027,SRBase!$B$3:$I$655,8,FALSE),"")</f>
        <v>0.63757863865671704</v>
      </c>
      <c r="L1027" s="23">
        <f>IFERROR(VLOOKUP(B1027,'theSkyNet POGS'!$B$3:$I$1158,8,FALSE),"")</f>
        <v>0.67498434232891047</v>
      </c>
      <c r="M1027" s="23">
        <f>IFERROR(VLOOKUP(B1027,'TN-Grid'!$B$3:$I$908,8,FALSE),"")</f>
        <v>2.0235219528683679</v>
      </c>
      <c r="N1027" s="23">
        <f>IFERROR(VLOOKUP(B1027,'Yoyo@home'!$B$3:$I$955,8,FALSE),"")</f>
        <v>0.82051870979421293</v>
      </c>
      <c r="O1027" s="22"/>
      <c r="P1027" s="4">
        <f t="shared" si="20"/>
        <v>12</v>
      </c>
    </row>
    <row r="1028" spans="2:16" x14ac:dyDescent="0.35">
      <c r="B1028" s="12" t="s">
        <v>251</v>
      </c>
      <c r="C1028" s="23">
        <f>IFERROR(VLOOKUP(B1028,'Asteroids@home'!$B$3:$I$1398,8,FALSE),"")</f>
        <v>0.8039704846350878</v>
      </c>
      <c r="D1028" s="23">
        <f>IFERROR(VLOOKUP(B1028,'Citizen Science Grid'!$B$3:$I$1120,8,FALSE),"")</f>
        <v>1.442751224720088</v>
      </c>
      <c r="E1028" s="27">
        <f>IFERROR(VLOOKUP(B1028,'Enigma@home'!$B$3:$I$1120,8,FALSE),"")</f>
        <v>0.10120644229914721</v>
      </c>
      <c r="F1028" s="23">
        <f>IFERROR(VLOOKUP(B1028,'LHC@home'!$B$3:$I$1280,8,FALSE),"")</f>
        <v>1.2757948166121884</v>
      </c>
      <c r="G1028" s="23">
        <f>IFERROR(VLOOKUP(B1028,'NFS@Home'!$B$3:$I$1280,8,FALSE),"")</f>
        <v>1.1515778466536106</v>
      </c>
      <c r="H1028" s="23">
        <f>IFERROR(VLOOKUP(B1028,Numberfields!$B$3:$I$1011,8,FALSE),"")</f>
        <v>0.78488978623405481</v>
      </c>
      <c r="I1028" s="23">
        <f>IFERROR(VLOOKUP(B1028,Primegrid!$B$3:$I$955,8,FALSE),"")</f>
        <v>0.28265534070131226</v>
      </c>
      <c r="J1028" s="27">
        <f>IFERROR(VLOOKUP(B1028,'SETI@home'!$B$3:$I$2497,8,FALSE),"")</f>
        <v>0.32509953407460396</v>
      </c>
      <c r="K1028" s="23">
        <f>IFERROR(VLOOKUP(B1028,SRBase!$B$3:$I$655,8,FALSE),"")</f>
        <v>1.5800045291155376</v>
      </c>
      <c r="L1028" s="23">
        <f>IFERROR(VLOOKUP(B1028,'theSkyNet POGS'!$B$3:$I$1158,8,FALSE),"")</f>
        <v>1.1833126501125739</v>
      </c>
      <c r="M1028" s="23">
        <f>IFERROR(VLOOKUP(B1028,'TN-Grid'!$B$3:$I$908,8,FALSE),"")</f>
        <v>3.5538522945866649</v>
      </c>
      <c r="N1028" s="23">
        <f>IFERROR(VLOOKUP(B1028,'Yoyo@home'!$B$3:$I$955,8,FALSE),"")</f>
        <v>1.5818762550211229</v>
      </c>
      <c r="O1028" s="22"/>
      <c r="P1028" s="4">
        <f t="shared" si="20"/>
        <v>12</v>
      </c>
    </row>
    <row r="1029" spans="2:16" x14ac:dyDescent="0.35">
      <c r="B1029" s="12" t="s">
        <v>252</v>
      </c>
      <c r="C1029" s="23">
        <f>IFERROR(VLOOKUP(B1029,'Asteroids@home'!$B$3:$I$1398,8,FALSE),"")</f>
        <v>0.67832188355865408</v>
      </c>
      <c r="D1029" s="23">
        <f>IFERROR(VLOOKUP(B1029,'Citizen Science Grid'!$B$3:$I$1120,8,FALSE),"")</f>
        <v>1.2366666319865787</v>
      </c>
      <c r="E1029" s="27">
        <f>IFERROR(VLOOKUP(B1029,'Enigma@home'!$B$3:$I$1120,8,FALSE),"")</f>
        <v>0.11288364965619216</v>
      </c>
      <c r="F1029" s="23">
        <f>IFERROR(VLOOKUP(B1029,'LHC@home'!$B$3:$I$1280,8,FALSE),"")</f>
        <v>1.1681640591287921</v>
      </c>
      <c r="G1029" s="23">
        <f>IFERROR(VLOOKUP(B1029,'NFS@Home'!$B$3:$I$1280,8,FALSE),"")</f>
        <v>0.92054847106603455</v>
      </c>
      <c r="H1029" s="23">
        <f>IFERROR(VLOOKUP(B1029,Numberfields!$B$3:$I$1011,8,FALSE),"")</f>
        <v>0.66059741446445919</v>
      </c>
      <c r="I1029" s="23">
        <f>IFERROR(VLOOKUP(B1029,Primegrid!$B$3:$I$955,8,FALSE),"")</f>
        <v>0.2594026197086185</v>
      </c>
      <c r="J1029" s="27">
        <f>IFERROR(VLOOKUP(B1029,'SETI@home'!$B$3:$I$2497,8,FALSE),"")</f>
        <v>0.244163382341924</v>
      </c>
      <c r="K1029" s="23">
        <f>IFERROR(VLOOKUP(B1029,SRBase!$B$3:$I$655,8,FALSE),"")</f>
        <v>1.6395176812741719</v>
      </c>
      <c r="L1029" s="23">
        <f>IFERROR(VLOOKUP(B1029,'theSkyNet POGS'!$B$3:$I$1158,8,FALSE),"")</f>
        <v>1.2179603373777281</v>
      </c>
      <c r="M1029" s="23">
        <f>IFERROR(VLOOKUP(B1029,'TN-Grid'!$B$3:$I$908,8,FALSE),"")</f>
        <v>2.6507070240158295</v>
      </c>
      <c r="N1029" s="23">
        <f>IFERROR(VLOOKUP(B1029,'Yoyo@home'!$B$3:$I$955,8,FALSE),"")</f>
        <v>1.4626699217790289</v>
      </c>
      <c r="O1029" s="22"/>
      <c r="P1029" s="4">
        <f t="shared" si="20"/>
        <v>12</v>
      </c>
    </row>
    <row r="1030" spans="2:16" x14ac:dyDescent="0.35">
      <c r="B1030" s="12" t="s">
        <v>253</v>
      </c>
      <c r="C1030" s="23">
        <f>IFERROR(VLOOKUP(B1030,'Asteroids@home'!$B$3:$I$1398,8,FALSE),"")</f>
        <v>0.78658348705208625</v>
      </c>
      <c r="D1030" s="23">
        <f>IFERROR(VLOOKUP(B1030,'Citizen Science Grid'!$B$3:$I$1120,8,FALSE),"")</f>
        <v>1.2829273650139474</v>
      </c>
      <c r="E1030" s="27" t="str">
        <f>IFERROR(VLOOKUP(B1030,'Enigma@home'!$B$3:$I$1120,8,FALSE),"")</f>
        <v/>
      </c>
      <c r="F1030" s="23">
        <f>IFERROR(VLOOKUP(B1030,'LHC@home'!$B$3:$I$1280,8,FALSE),"")</f>
        <v>1.3599402367496762</v>
      </c>
      <c r="G1030" s="23">
        <f>IFERROR(VLOOKUP(B1030,'NFS@Home'!$B$3:$I$1280,8,FALSE),"")</f>
        <v>1.2184284641156515</v>
      </c>
      <c r="H1030" s="23">
        <f>IFERROR(VLOOKUP(B1030,Numberfields!$B$3:$I$1011,8,FALSE),"")</f>
        <v>0.76175583696780413</v>
      </c>
      <c r="I1030" s="23">
        <f>IFERROR(VLOOKUP(B1030,Primegrid!$B$3:$I$955,8,FALSE),"")</f>
        <v>0.28593442181199297</v>
      </c>
      <c r="J1030" s="27">
        <f>IFERROR(VLOOKUP(B1030,'SETI@home'!$B$3:$I$2497,8,FALSE),"")</f>
        <v>0.31336126023172006</v>
      </c>
      <c r="K1030" s="23" t="str">
        <f>IFERROR(VLOOKUP(B1030,SRBase!$B$3:$I$655,8,FALSE),"")</f>
        <v/>
      </c>
      <c r="L1030" s="23">
        <f>IFERROR(VLOOKUP(B1030,'theSkyNet POGS'!$B$3:$I$1158,8,FALSE),"")</f>
        <v>0.67050987765130288</v>
      </c>
      <c r="M1030" s="23">
        <f>IFERROR(VLOOKUP(B1030,'TN-Grid'!$B$3:$I$908,8,FALSE),"")</f>
        <v>3.5411149984718091</v>
      </c>
      <c r="N1030" s="23" t="str">
        <f>IFERROR(VLOOKUP(B1030,'Yoyo@home'!$B$3:$I$955,8,FALSE),"")</f>
        <v/>
      </c>
      <c r="O1030" s="22"/>
      <c r="P1030" s="4">
        <f t="shared" si="20"/>
        <v>9</v>
      </c>
    </row>
    <row r="1031" spans="2:16" x14ac:dyDescent="0.35">
      <c r="B1031" s="12" t="s">
        <v>1223</v>
      </c>
      <c r="C1031" s="23">
        <f>IFERROR(VLOOKUP(B1031,'Asteroids@home'!$B$3:$I$1398,8,FALSE),"")</f>
        <v>0.35109092561962862</v>
      </c>
      <c r="D1031" s="23">
        <f>IFERROR(VLOOKUP(B1031,'Citizen Science Grid'!$B$3:$I$1120,8,FALSE),"")</f>
        <v>0.65905508224489917</v>
      </c>
      <c r="E1031" s="27">
        <f>IFERROR(VLOOKUP(B1031,'Enigma@home'!$B$3:$I$1120,8,FALSE),"")</f>
        <v>2.4062203791371087E-2</v>
      </c>
      <c r="F1031" s="23">
        <f>IFERROR(VLOOKUP(B1031,'LHC@home'!$B$3:$I$1280,8,FALSE),"")</f>
        <v>0.74774668095950025</v>
      </c>
      <c r="G1031" s="23">
        <f>IFERROR(VLOOKUP(B1031,'NFS@Home'!$B$3:$I$1280,8,FALSE),"")</f>
        <v>0.64992845596280058</v>
      </c>
      <c r="H1031" s="23">
        <f>IFERROR(VLOOKUP(B1031,Numberfields!$B$3:$I$1011,8,FALSE),"")</f>
        <v>0.41461458484124902</v>
      </c>
      <c r="I1031" s="23">
        <f>IFERROR(VLOOKUP(B1031,Primegrid!$B$3:$I$955,8,FALSE),"")</f>
        <v>7.495141382993914E-2</v>
      </c>
      <c r="J1031" s="27">
        <f>IFERROR(VLOOKUP(B1031,'SETI@home'!$B$3:$I$2497,8,FALSE),"")</f>
        <v>0.15610165762676384</v>
      </c>
      <c r="K1031" s="23" t="str">
        <f>IFERROR(VLOOKUP(B1031,SRBase!$B$3:$I$655,8,FALSE),"")</f>
        <v/>
      </c>
      <c r="L1031" s="23">
        <f>IFERROR(VLOOKUP(B1031,'theSkyNet POGS'!$B$3:$I$1158,8,FALSE),"")</f>
        <v>0.65087233045682569</v>
      </c>
      <c r="M1031" s="23" t="str">
        <f>IFERROR(VLOOKUP(B1031,'TN-Grid'!$B$3:$I$908,8,FALSE),"")</f>
        <v/>
      </c>
      <c r="N1031" s="23">
        <f>IFERROR(VLOOKUP(B1031,'Yoyo@home'!$B$3:$I$955,8,FALSE),"")</f>
        <v>0.87266258955878029</v>
      </c>
      <c r="O1031" s="22"/>
      <c r="P1031" s="4">
        <f t="shared" ref="P1031:P1094" si="21">COUNT(C1031:N1031)</f>
        <v>10</v>
      </c>
    </row>
    <row r="1032" spans="2:16" x14ac:dyDescent="0.35">
      <c r="B1032" s="12" t="s">
        <v>1647</v>
      </c>
      <c r="C1032" s="23" t="str">
        <f>IFERROR(VLOOKUP(B1032,'Asteroids@home'!$B$3:$I$1398,8,FALSE),"")</f>
        <v/>
      </c>
      <c r="D1032" s="23">
        <f>IFERROR(VLOOKUP(B1032,'Citizen Science Grid'!$B$3:$I$1120,8,FALSE),"")</f>
        <v>0.33333755359264117</v>
      </c>
      <c r="E1032" s="27" t="str">
        <f>IFERROR(VLOOKUP(B1032,'Enigma@home'!$B$3:$I$1120,8,FALSE),"")</f>
        <v/>
      </c>
      <c r="F1032" s="23">
        <f>IFERROR(VLOOKUP(B1032,'LHC@home'!$B$3:$I$1280,8,FALSE),"")</f>
        <v>0.50418160724748695</v>
      </c>
      <c r="G1032" s="23" t="str">
        <f>IFERROR(VLOOKUP(B1032,'NFS@Home'!$B$3:$I$1280,8,FALSE),"")</f>
        <v/>
      </c>
      <c r="H1032" s="23" t="str">
        <f>IFERROR(VLOOKUP(B1032,Numberfields!$B$3:$I$1011,8,FALSE),"")</f>
        <v/>
      </c>
      <c r="I1032" s="23" t="str">
        <f>IFERROR(VLOOKUP(B1032,Primegrid!$B$3:$I$955,8,FALSE),"")</f>
        <v/>
      </c>
      <c r="J1032" s="27" t="str">
        <f>IFERROR(VLOOKUP(B1032,'SETI@home'!$B$3:$I$2497,8,FALSE),"")</f>
        <v/>
      </c>
      <c r="K1032" s="23" t="str">
        <f>IFERROR(VLOOKUP(B1032,SRBase!$B$3:$I$655,8,FALSE),"")</f>
        <v/>
      </c>
      <c r="L1032" s="23">
        <f>IFERROR(VLOOKUP(B1032,'theSkyNet POGS'!$B$3:$I$1158,8,FALSE),"")</f>
        <v>0.33452078197892277</v>
      </c>
      <c r="M1032" s="23" t="str">
        <f>IFERROR(VLOOKUP(B1032,'TN-Grid'!$B$3:$I$908,8,FALSE),"")</f>
        <v/>
      </c>
      <c r="N1032" s="23">
        <f>IFERROR(VLOOKUP(B1032,'Yoyo@home'!$B$3:$I$955,8,FALSE),"")</f>
        <v>0.58995659046754823</v>
      </c>
      <c r="O1032" s="22"/>
      <c r="P1032" s="4">
        <f t="shared" si="21"/>
        <v>4</v>
      </c>
    </row>
    <row r="1033" spans="2:16" x14ac:dyDescent="0.35">
      <c r="B1033" s="12" t="s">
        <v>254</v>
      </c>
      <c r="C1033" s="23">
        <f>IFERROR(VLOOKUP(B1033,'Asteroids@home'!$B$3:$I$1398,8,FALSE),"")</f>
        <v>0.8565985721428484</v>
      </c>
      <c r="D1033" s="23">
        <f>IFERROR(VLOOKUP(B1033,'Citizen Science Grid'!$B$3:$I$1120,8,FALSE),"")</f>
        <v>1.5134079171178421</v>
      </c>
      <c r="E1033" s="27">
        <f>IFERROR(VLOOKUP(B1033,'Enigma@home'!$B$3:$I$1120,8,FALSE),"")</f>
        <v>0.12622446591522468</v>
      </c>
      <c r="F1033" s="23">
        <f>IFERROR(VLOOKUP(B1033,'LHC@home'!$B$3:$I$1280,8,FALSE),"")</f>
        <v>1.3426935868299261</v>
      </c>
      <c r="G1033" s="23">
        <f>IFERROR(VLOOKUP(B1033,'NFS@Home'!$B$3:$I$1280,8,FALSE),"")</f>
        <v>1.1698935791471869</v>
      </c>
      <c r="H1033" s="23">
        <f>IFERROR(VLOOKUP(B1033,Numberfields!$B$3:$I$1011,8,FALSE),"")</f>
        <v>0.79261463729412629</v>
      </c>
      <c r="I1033" s="23">
        <f>IFERROR(VLOOKUP(B1033,Primegrid!$B$3:$I$955,8,FALSE),"")</f>
        <v>0.25491800509553997</v>
      </c>
      <c r="J1033" s="27">
        <f>IFERROR(VLOOKUP(B1033,'SETI@home'!$B$3:$I$2497,8,FALSE),"")</f>
        <v>0.31714339746364795</v>
      </c>
      <c r="K1033" s="23">
        <f>IFERROR(VLOOKUP(B1033,SRBase!$B$3:$I$655,8,FALSE),"")</f>
        <v>1.7060434799336202</v>
      </c>
      <c r="L1033" s="23">
        <f>IFERROR(VLOOKUP(B1033,'theSkyNet POGS'!$B$3:$I$1158,8,FALSE),"")</f>
        <v>1.1779845766922203</v>
      </c>
      <c r="M1033" s="23">
        <f>IFERROR(VLOOKUP(B1033,'TN-Grid'!$B$3:$I$908,8,FALSE),"")</f>
        <v>3.9712223476987218</v>
      </c>
      <c r="N1033" s="23">
        <f>IFERROR(VLOOKUP(B1033,'Yoyo@home'!$B$3:$I$955,8,FALSE),"")</f>
        <v>1.533028674603675</v>
      </c>
      <c r="O1033" s="22"/>
      <c r="P1033" s="4">
        <f t="shared" si="21"/>
        <v>12</v>
      </c>
    </row>
    <row r="1034" spans="2:16" x14ac:dyDescent="0.35">
      <c r="B1034" s="12" t="s">
        <v>255</v>
      </c>
      <c r="C1034" s="23">
        <f>IFERROR(VLOOKUP(B1034,'Asteroids@home'!$B$3:$I$1398,8,FALSE),"")</f>
        <v>0.69844736252587947</v>
      </c>
      <c r="D1034" s="23">
        <f>IFERROR(VLOOKUP(B1034,'Citizen Science Grid'!$B$3:$I$1120,8,FALSE),"")</f>
        <v>1.1222686811166336</v>
      </c>
      <c r="E1034" s="27">
        <f>IFERROR(VLOOKUP(B1034,'Enigma@home'!$B$3:$I$1120,8,FALSE),"")</f>
        <v>0.12804759613766384</v>
      </c>
      <c r="F1034" s="23">
        <f>IFERROR(VLOOKUP(B1034,'LHC@home'!$B$3:$I$1280,8,FALSE),"")</f>
        <v>0.97864691328162867</v>
      </c>
      <c r="G1034" s="23">
        <f>IFERROR(VLOOKUP(B1034,'NFS@Home'!$B$3:$I$1280,8,FALSE),"")</f>
        <v>1.0405696931678543</v>
      </c>
      <c r="H1034" s="23">
        <f>IFERROR(VLOOKUP(B1034,Numberfields!$B$3:$I$1011,8,FALSE),"")</f>
        <v>0.683080215325788</v>
      </c>
      <c r="I1034" s="23">
        <f>IFERROR(VLOOKUP(B1034,Primegrid!$B$3:$I$955,8,FALSE),"")</f>
        <v>0.30465585110917692</v>
      </c>
      <c r="J1034" s="27">
        <f>IFERROR(VLOOKUP(B1034,'SETI@home'!$B$3:$I$2497,8,FALSE),"")</f>
        <v>0.22908872312164671</v>
      </c>
      <c r="K1034" s="23">
        <f>IFERROR(VLOOKUP(B1034,SRBase!$B$3:$I$655,8,FALSE),"")</f>
        <v>1.6040592463972962</v>
      </c>
      <c r="L1034" s="23">
        <f>IFERROR(VLOOKUP(B1034,'theSkyNet POGS'!$B$3:$I$1158,8,FALSE),"")</f>
        <v>1.0423412060702144</v>
      </c>
      <c r="M1034" s="23">
        <f>IFERROR(VLOOKUP(B1034,'TN-Grid'!$B$3:$I$908,8,FALSE),"")</f>
        <v>3.1018849475731596</v>
      </c>
      <c r="N1034" s="23">
        <f>IFERROR(VLOOKUP(B1034,'Yoyo@home'!$B$3:$I$955,8,FALSE),"")</f>
        <v>1.8600655915614419</v>
      </c>
      <c r="O1034" s="22"/>
      <c r="P1034" s="4">
        <f t="shared" si="21"/>
        <v>12</v>
      </c>
    </row>
    <row r="1035" spans="2:16" x14ac:dyDescent="0.35">
      <c r="B1035" s="12" t="s">
        <v>1224</v>
      </c>
      <c r="C1035" s="23">
        <f>IFERROR(VLOOKUP(B1035,'Asteroids@home'!$B$3:$I$1398,8,FALSE),"")</f>
        <v>0.63154300681094155</v>
      </c>
      <c r="D1035" s="23" t="str">
        <f>IFERROR(VLOOKUP(B1035,'Citizen Science Grid'!$B$3:$I$1120,8,FALSE),"")</f>
        <v/>
      </c>
      <c r="E1035" s="27">
        <f>IFERROR(VLOOKUP(B1035,'Enigma@home'!$B$3:$I$1120,8,FALSE),"")</f>
        <v>9.6050519667753881E-2</v>
      </c>
      <c r="F1035" s="23" t="str">
        <f>IFERROR(VLOOKUP(B1035,'LHC@home'!$B$3:$I$1280,8,FALSE),"")</f>
        <v/>
      </c>
      <c r="G1035" s="23" t="str">
        <f>IFERROR(VLOOKUP(B1035,'NFS@Home'!$B$3:$I$1280,8,FALSE),"")</f>
        <v/>
      </c>
      <c r="H1035" s="23">
        <f>IFERROR(VLOOKUP(B1035,Numberfields!$B$3:$I$1011,8,FALSE),"")</f>
        <v>0.82226495142287381</v>
      </c>
      <c r="I1035" s="23" t="str">
        <f>IFERROR(VLOOKUP(B1035,Primegrid!$B$3:$I$955,8,FALSE),"")</f>
        <v/>
      </c>
      <c r="J1035" s="27">
        <f>IFERROR(VLOOKUP(B1035,'SETI@home'!$B$3:$I$2497,8,FALSE),"")</f>
        <v>0.34586192707937596</v>
      </c>
      <c r="K1035" s="23" t="str">
        <f>IFERROR(VLOOKUP(B1035,SRBase!$B$3:$I$655,8,FALSE),"")</f>
        <v/>
      </c>
      <c r="L1035" s="23" t="str">
        <f>IFERROR(VLOOKUP(B1035,'theSkyNet POGS'!$B$3:$I$1158,8,FALSE),"")</f>
        <v/>
      </c>
      <c r="M1035" s="23" t="str">
        <f>IFERROR(VLOOKUP(B1035,'TN-Grid'!$B$3:$I$908,8,FALSE),"")</f>
        <v/>
      </c>
      <c r="N1035" s="23" t="str">
        <f>IFERROR(VLOOKUP(B1035,'Yoyo@home'!$B$3:$I$955,8,FALSE),"")</f>
        <v/>
      </c>
      <c r="O1035" s="22"/>
      <c r="P1035" s="4">
        <f t="shared" si="21"/>
        <v>4</v>
      </c>
    </row>
    <row r="1036" spans="2:16" x14ac:dyDescent="0.35">
      <c r="B1036" s="12" t="s">
        <v>256</v>
      </c>
      <c r="C1036" s="23">
        <f>IFERROR(VLOOKUP(B1036,'Asteroids@home'!$B$3:$I$1398,8,FALSE),"")</f>
        <v>1.0044309595864063</v>
      </c>
      <c r="D1036" s="23">
        <f>IFERROR(VLOOKUP(B1036,'Citizen Science Grid'!$B$3:$I$1120,8,FALSE),"")</f>
        <v>1.7549164435682139</v>
      </c>
      <c r="E1036" s="27">
        <f>IFERROR(VLOOKUP(B1036,'Enigma@home'!$B$3:$I$1120,8,FALSE),"")</f>
        <v>7.4712025918245398E-2</v>
      </c>
      <c r="F1036" s="23">
        <f>IFERROR(VLOOKUP(B1036,'LHC@home'!$B$3:$I$1280,8,FALSE),"")</f>
        <v>1.3422978273032318</v>
      </c>
      <c r="G1036" s="23">
        <f>IFERROR(VLOOKUP(B1036,'NFS@Home'!$B$3:$I$1280,8,FALSE),"")</f>
        <v>1.1812176506548231</v>
      </c>
      <c r="H1036" s="23">
        <f>IFERROR(VLOOKUP(B1036,Numberfields!$B$3:$I$1011,8,FALSE),"")</f>
        <v>0.83120732335503411</v>
      </c>
      <c r="I1036" s="23">
        <f>IFERROR(VLOOKUP(B1036,Primegrid!$B$3:$I$955,8,FALSE),"")</f>
        <v>0.34221104867137092</v>
      </c>
      <c r="J1036" s="27">
        <f>IFERROR(VLOOKUP(B1036,'SETI@home'!$B$3:$I$2497,8,FALSE),"")</f>
        <v>0.29524543590224761</v>
      </c>
      <c r="K1036" s="23">
        <f>IFERROR(VLOOKUP(B1036,SRBase!$B$3:$I$655,8,FALSE),"")</f>
        <v>1.9137532822756345</v>
      </c>
      <c r="L1036" s="23">
        <f>IFERROR(VLOOKUP(B1036,'theSkyNet POGS'!$B$3:$I$1158,8,FALSE),"")</f>
        <v>1.4310583175657334</v>
      </c>
      <c r="M1036" s="23">
        <f>IFERROR(VLOOKUP(B1036,'TN-Grid'!$B$3:$I$908,8,FALSE),"")</f>
        <v>3.5551441717825631</v>
      </c>
      <c r="N1036" s="23" t="str">
        <f>IFERROR(VLOOKUP(B1036,'Yoyo@home'!$B$3:$I$955,8,FALSE),"")</f>
        <v/>
      </c>
      <c r="O1036" s="22"/>
      <c r="P1036" s="4">
        <f t="shared" si="21"/>
        <v>11</v>
      </c>
    </row>
    <row r="1037" spans="2:16" x14ac:dyDescent="0.35">
      <c r="B1037" s="12" t="s">
        <v>838</v>
      </c>
      <c r="C1037" s="23">
        <f>IFERROR(VLOOKUP(B1037,'Asteroids@home'!$B$3:$I$1398,8,FALSE),"")</f>
        <v>0.65286214689749777</v>
      </c>
      <c r="D1037" s="23">
        <f>IFERROR(VLOOKUP(B1037,'Citizen Science Grid'!$B$3:$I$1120,8,FALSE),"")</f>
        <v>0.72366276060408552</v>
      </c>
      <c r="E1037" s="27">
        <f>IFERROR(VLOOKUP(B1037,'Enigma@home'!$B$3:$I$1120,8,FALSE),"")</f>
        <v>2.8157701582963834E-2</v>
      </c>
      <c r="F1037" s="23">
        <f>IFERROR(VLOOKUP(B1037,'LHC@home'!$B$3:$I$1280,8,FALSE),"")</f>
        <v>1.0745836993087372</v>
      </c>
      <c r="G1037" s="23">
        <f>IFERROR(VLOOKUP(B1037,'NFS@Home'!$B$3:$I$1280,8,FALSE),"")</f>
        <v>0.58207629296862728</v>
      </c>
      <c r="H1037" s="23">
        <f>IFERROR(VLOOKUP(B1037,Numberfields!$B$3:$I$1011,8,FALSE),"")</f>
        <v>0.65843414284139179</v>
      </c>
      <c r="I1037" s="23">
        <f>IFERROR(VLOOKUP(B1037,Primegrid!$B$3:$I$955,8,FALSE),"")</f>
        <v>0.1026569855135743</v>
      </c>
      <c r="J1037" s="27">
        <f>IFERROR(VLOOKUP(B1037,'SETI@home'!$B$3:$I$2497,8,FALSE),"")</f>
        <v>0.14034182593419489</v>
      </c>
      <c r="K1037" s="23" t="str">
        <f>IFERROR(VLOOKUP(B1037,SRBase!$B$3:$I$655,8,FALSE),"")</f>
        <v/>
      </c>
      <c r="L1037" s="23">
        <f>IFERROR(VLOOKUP(B1037,'theSkyNet POGS'!$B$3:$I$1158,8,FALSE),"")</f>
        <v>0.66007714182050925</v>
      </c>
      <c r="M1037" s="23">
        <f>IFERROR(VLOOKUP(B1037,'TN-Grid'!$B$3:$I$908,8,FALSE),"")</f>
        <v>3.0117163580448665</v>
      </c>
      <c r="N1037" s="23">
        <f>IFERROR(VLOOKUP(B1037,'Yoyo@home'!$B$3:$I$955,8,FALSE),"")</f>
        <v>1.1876638367285322</v>
      </c>
      <c r="O1037" s="22"/>
      <c r="P1037" s="4">
        <f t="shared" si="21"/>
        <v>11</v>
      </c>
    </row>
    <row r="1038" spans="2:16" x14ac:dyDescent="0.35">
      <c r="B1038" s="12" t="s">
        <v>257</v>
      </c>
      <c r="C1038" s="23">
        <f>IFERROR(VLOOKUP(B1038,'Asteroids@home'!$B$3:$I$1398,8,FALSE),"")</f>
        <v>0.45069342541805257</v>
      </c>
      <c r="D1038" s="23">
        <f>IFERROR(VLOOKUP(B1038,'Citizen Science Grid'!$B$3:$I$1120,8,FALSE),"")</f>
        <v>0.67355408437998499</v>
      </c>
      <c r="E1038" s="27">
        <f>IFERROR(VLOOKUP(B1038,'Enigma@home'!$B$3:$I$1120,8,FALSE),"")</f>
        <v>5.2993513717133338E-2</v>
      </c>
      <c r="F1038" s="23">
        <f>IFERROR(VLOOKUP(B1038,'LHC@home'!$B$3:$I$1280,8,FALSE),"")</f>
        <v>0.69722582317156323</v>
      </c>
      <c r="G1038" s="23">
        <f>IFERROR(VLOOKUP(B1038,'NFS@Home'!$B$3:$I$1280,8,FALSE),"")</f>
        <v>0.55220544577444319</v>
      </c>
      <c r="H1038" s="23">
        <f>IFERROR(VLOOKUP(B1038,Numberfields!$B$3:$I$1011,8,FALSE),"")</f>
        <v>0.44963871280840811</v>
      </c>
      <c r="I1038" s="23">
        <f>IFERROR(VLOOKUP(B1038,Primegrid!$B$3:$I$955,8,FALSE),"")</f>
        <v>0.13342569384917322</v>
      </c>
      <c r="J1038" s="27">
        <f>IFERROR(VLOOKUP(B1038,'SETI@home'!$B$3:$I$2497,8,FALSE),"")</f>
        <v>0.12891081600127174</v>
      </c>
      <c r="K1038" s="23">
        <f>IFERROR(VLOOKUP(B1038,SRBase!$B$3:$I$655,8,FALSE),"")</f>
        <v>1.3765612307297088</v>
      </c>
      <c r="L1038" s="23">
        <f>IFERROR(VLOOKUP(B1038,'theSkyNet POGS'!$B$3:$I$1158,8,FALSE),"")</f>
        <v>0.59526266517002768</v>
      </c>
      <c r="M1038" s="23">
        <f>IFERROR(VLOOKUP(B1038,'TN-Grid'!$B$3:$I$908,8,FALSE),"")</f>
        <v>1.8273944903966644</v>
      </c>
      <c r="N1038" s="23">
        <f>IFERROR(VLOOKUP(B1038,'Yoyo@home'!$B$3:$I$955,8,FALSE),"")</f>
        <v>0.89604218895139687</v>
      </c>
      <c r="O1038" s="22"/>
      <c r="P1038" s="4">
        <f t="shared" si="21"/>
        <v>12</v>
      </c>
    </row>
    <row r="1039" spans="2:16" x14ac:dyDescent="0.35">
      <c r="B1039" s="12" t="s">
        <v>258</v>
      </c>
      <c r="C1039" s="23">
        <f>IFERROR(VLOOKUP(B1039,'Asteroids@home'!$B$3:$I$1398,8,FALSE),"")</f>
        <v>0.46396098878431363</v>
      </c>
      <c r="D1039" s="23">
        <f>IFERROR(VLOOKUP(B1039,'Citizen Science Grid'!$B$3:$I$1120,8,FALSE),"")</f>
        <v>0.86200441121176707</v>
      </c>
      <c r="E1039" s="27" t="str">
        <f>IFERROR(VLOOKUP(B1039,'Enigma@home'!$B$3:$I$1120,8,FALSE),"")</f>
        <v/>
      </c>
      <c r="F1039" s="23">
        <f>IFERROR(VLOOKUP(B1039,'LHC@home'!$B$3:$I$1280,8,FALSE),"")</f>
        <v>0.77254886232011832</v>
      </c>
      <c r="G1039" s="23">
        <f>IFERROR(VLOOKUP(B1039,'NFS@Home'!$B$3:$I$1280,8,FALSE),"")</f>
        <v>0.5315312697270963</v>
      </c>
      <c r="H1039" s="23">
        <f>IFERROR(VLOOKUP(B1039,Numberfields!$B$3:$I$1011,8,FALSE),"")</f>
        <v>0.4546414777343421</v>
      </c>
      <c r="I1039" s="23">
        <f>IFERROR(VLOOKUP(B1039,Primegrid!$B$3:$I$955,8,FALSE),"")</f>
        <v>0.10023888048273928</v>
      </c>
      <c r="J1039" s="27">
        <f>IFERROR(VLOOKUP(B1039,'SETI@home'!$B$3:$I$2497,8,FALSE),"")</f>
        <v>0.13771381750416556</v>
      </c>
      <c r="K1039" s="23">
        <f>IFERROR(VLOOKUP(B1039,SRBase!$B$3:$I$655,8,FALSE),"")</f>
        <v>0.53466650209084055</v>
      </c>
      <c r="L1039" s="23">
        <f>IFERROR(VLOOKUP(B1039,'theSkyNet POGS'!$B$3:$I$1158,8,FALSE),"")</f>
        <v>0.62431040711853047</v>
      </c>
      <c r="M1039" s="23">
        <f>IFERROR(VLOOKUP(B1039,'TN-Grid'!$B$3:$I$908,8,FALSE),"")</f>
        <v>2.1454607855488148</v>
      </c>
      <c r="N1039" s="23">
        <f>IFERROR(VLOOKUP(B1039,'Yoyo@home'!$B$3:$I$955,8,FALSE),"")</f>
        <v>0.90157108896507543</v>
      </c>
      <c r="O1039" s="22"/>
      <c r="P1039" s="4">
        <f t="shared" si="21"/>
        <v>11</v>
      </c>
    </row>
    <row r="1040" spans="2:16" x14ac:dyDescent="0.35">
      <c r="B1040" s="12" t="s">
        <v>1648</v>
      </c>
      <c r="C1040" s="23" t="str">
        <f>IFERROR(VLOOKUP(B1040,'Asteroids@home'!$B$3:$I$1398,8,FALSE),"")</f>
        <v/>
      </c>
      <c r="D1040" s="23" t="str">
        <f>IFERROR(VLOOKUP(B1040,'Citizen Science Grid'!$B$3:$I$1120,8,FALSE),"")</f>
        <v/>
      </c>
      <c r="E1040" s="27" t="str">
        <f>IFERROR(VLOOKUP(B1040,'Enigma@home'!$B$3:$I$1120,8,FALSE),"")</f>
        <v/>
      </c>
      <c r="F1040" s="23">
        <f>IFERROR(VLOOKUP(B1040,'LHC@home'!$B$3:$I$1280,8,FALSE),"")</f>
        <v>0.26202131274615914</v>
      </c>
      <c r="G1040" s="23" t="str">
        <f>IFERROR(VLOOKUP(B1040,'NFS@Home'!$B$3:$I$1280,8,FALSE),"")</f>
        <v/>
      </c>
      <c r="H1040" s="23">
        <f>IFERROR(VLOOKUP(B1040,Numberfields!$B$3:$I$1011,8,FALSE),"")</f>
        <v>0.20447011065320331</v>
      </c>
      <c r="I1040" s="23" t="str">
        <f>IFERROR(VLOOKUP(B1040,Primegrid!$B$3:$I$955,8,FALSE),"")</f>
        <v/>
      </c>
      <c r="J1040" s="27">
        <f>IFERROR(VLOOKUP(B1040,'SETI@home'!$B$3:$I$2497,8,FALSE),"")</f>
        <v>5.0712625852831171E-2</v>
      </c>
      <c r="K1040" s="23" t="str">
        <f>IFERROR(VLOOKUP(B1040,SRBase!$B$3:$I$655,8,FALSE),"")</f>
        <v/>
      </c>
      <c r="L1040" s="23" t="str">
        <f>IFERROR(VLOOKUP(B1040,'theSkyNet POGS'!$B$3:$I$1158,8,FALSE),"")</f>
        <v/>
      </c>
      <c r="M1040" s="23" t="str">
        <f>IFERROR(VLOOKUP(B1040,'TN-Grid'!$B$3:$I$908,8,FALSE),"")</f>
        <v/>
      </c>
      <c r="N1040" s="23" t="str">
        <f>IFERROR(VLOOKUP(B1040,'Yoyo@home'!$B$3:$I$955,8,FALSE),"")</f>
        <v/>
      </c>
      <c r="O1040" s="22"/>
      <c r="P1040" s="4">
        <f t="shared" si="21"/>
        <v>3</v>
      </c>
    </row>
    <row r="1041" spans="2:16" x14ac:dyDescent="0.35">
      <c r="B1041" s="12" t="s">
        <v>1225</v>
      </c>
      <c r="C1041" s="23">
        <f>IFERROR(VLOOKUP(B1041,'Asteroids@home'!$B$3:$I$1398,8,FALSE),"")</f>
        <v>0.18778580692409261</v>
      </c>
      <c r="D1041" s="23" t="str">
        <f>IFERROR(VLOOKUP(B1041,'Citizen Science Grid'!$B$3:$I$1120,8,FALSE),"")</f>
        <v/>
      </c>
      <c r="E1041" s="27" t="str">
        <f>IFERROR(VLOOKUP(B1041,'Enigma@home'!$B$3:$I$1120,8,FALSE),"")</f>
        <v/>
      </c>
      <c r="F1041" s="23" t="str">
        <f>IFERROR(VLOOKUP(B1041,'LHC@home'!$B$3:$I$1280,8,FALSE),"")</f>
        <v/>
      </c>
      <c r="G1041" s="23">
        <f>IFERROR(VLOOKUP(B1041,'NFS@Home'!$B$3:$I$1280,8,FALSE),"")</f>
        <v>0.44852073023999511</v>
      </c>
      <c r="H1041" s="23" t="str">
        <f>IFERROR(VLOOKUP(B1041,Numberfields!$B$3:$I$1011,8,FALSE),"")</f>
        <v/>
      </c>
      <c r="I1041" s="23">
        <f>IFERROR(VLOOKUP(B1041,Primegrid!$B$3:$I$955,8,FALSE),"")</f>
        <v>6.3184848199702867E-2</v>
      </c>
      <c r="J1041" s="27" t="str">
        <f>IFERROR(VLOOKUP(B1041,'SETI@home'!$B$3:$I$2497,8,FALSE),"")</f>
        <v/>
      </c>
      <c r="K1041" s="23" t="str">
        <f>IFERROR(VLOOKUP(B1041,SRBase!$B$3:$I$655,8,FALSE),"")</f>
        <v/>
      </c>
      <c r="L1041" s="23" t="str">
        <f>IFERROR(VLOOKUP(B1041,'theSkyNet POGS'!$B$3:$I$1158,8,FALSE),"")</f>
        <v/>
      </c>
      <c r="M1041" s="23" t="str">
        <f>IFERROR(VLOOKUP(B1041,'TN-Grid'!$B$3:$I$908,8,FALSE),"")</f>
        <v/>
      </c>
      <c r="N1041" s="23" t="str">
        <f>IFERROR(VLOOKUP(B1041,'Yoyo@home'!$B$3:$I$955,8,FALSE),"")</f>
        <v/>
      </c>
      <c r="O1041" s="22"/>
      <c r="P1041" s="4">
        <f t="shared" si="21"/>
        <v>3</v>
      </c>
    </row>
    <row r="1042" spans="2:16" x14ac:dyDescent="0.35">
      <c r="B1042" s="12" t="s">
        <v>1226</v>
      </c>
      <c r="C1042" s="23">
        <f>IFERROR(VLOOKUP(B1042,'Asteroids@home'!$B$3:$I$1398,8,FALSE),"")</f>
        <v>0.61599706026339252</v>
      </c>
      <c r="D1042" s="23" t="str">
        <f>IFERROR(VLOOKUP(B1042,'Citizen Science Grid'!$B$3:$I$1120,8,FALSE),"")</f>
        <v/>
      </c>
      <c r="E1042" s="27" t="str">
        <f>IFERROR(VLOOKUP(B1042,'Enigma@home'!$B$3:$I$1120,8,FALSE),"")</f>
        <v/>
      </c>
      <c r="F1042" s="23">
        <f>IFERROR(VLOOKUP(B1042,'LHC@home'!$B$3:$I$1280,8,FALSE),"")</f>
        <v>0.85227657087730646</v>
      </c>
      <c r="G1042" s="23" t="str">
        <f>IFERROR(VLOOKUP(B1042,'NFS@Home'!$B$3:$I$1280,8,FALSE),"")</f>
        <v/>
      </c>
      <c r="H1042" s="23" t="str">
        <f>IFERROR(VLOOKUP(B1042,Numberfields!$B$3:$I$1011,8,FALSE),"")</f>
        <v/>
      </c>
      <c r="I1042" s="23">
        <f>IFERROR(VLOOKUP(B1042,Primegrid!$B$3:$I$955,8,FALSE),"")</f>
        <v>8.4729205321848605E-2</v>
      </c>
      <c r="J1042" s="27">
        <f>IFERROR(VLOOKUP(B1042,'SETI@home'!$B$3:$I$2497,8,FALSE),"")</f>
        <v>0.12447264628392139</v>
      </c>
      <c r="K1042" s="23" t="str">
        <f>IFERROR(VLOOKUP(B1042,SRBase!$B$3:$I$655,8,FALSE),"")</f>
        <v/>
      </c>
      <c r="L1042" s="23">
        <f>IFERROR(VLOOKUP(B1042,'theSkyNet POGS'!$B$3:$I$1158,8,FALSE),"")</f>
        <v>0.91071170037304727</v>
      </c>
      <c r="M1042" s="23" t="str">
        <f>IFERROR(VLOOKUP(B1042,'TN-Grid'!$B$3:$I$908,8,FALSE),"")</f>
        <v/>
      </c>
      <c r="N1042" s="23" t="str">
        <f>IFERROR(VLOOKUP(B1042,'Yoyo@home'!$B$3:$I$955,8,FALSE),"")</f>
        <v/>
      </c>
      <c r="O1042" s="22"/>
      <c r="P1042" s="4">
        <f t="shared" si="21"/>
        <v>5</v>
      </c>
    </row>
    <row r="1043" spans="2:16" x14ac:dyDescent="0.35">
      <c r="B1043" s="12" t="s">
        <v>259</v>
      </c>
      <c r="C1043" s="23">
        <f>IFERROR(VLOOKUP(B1043,'Asteroids@home'!$B$3:$I$1398,8,FALSE),"")</f>
        <v>0.49539016323214541</v>
      </c>
      <c r="D1043" s="23" t="str">
        <f>IFERROR(VLOOKUP(B1043,'Citizen Science Grid'!$B$3:$I$1120,8,FALSE),"")</f>
        <v/>
      </c>
      <c r="E1043" s="27">
        <f>IFERROR(VLOOKUP(B1043,'Enigma@home'!$B$3:$I$1120,8,FALSE),"")</f>
        <v>5.5091084043409198E-2</v>
      </c>
      <c r="F1043" s="23">
        <f>IFERROR(VLOOKUP(B1043,'LHC@home'!$B$3:$I$1280,8,FALSE),"")</f>
        <v>0.68701818928132741</v>
      </c>
      <c r="G1043" s="23">
        <f>IFERROR(VLOOKUP(B1043,'NFS@Home'!$B$3:$I$1280,8,FALSE),"")</f>
        <v>0.64771052555713948</v>
      </c>
      <c r="H1043" s="23">
        <f>IFERROR(VLOOKUP(B1043,Numberfields!$B$3:$I$1011,8,FALSE),"")</f>
        <v>0.426916975454526</v>
      </c>
      <c r="I1043" s="23">
        <f>IFERROR(VLOOKUP(B1043,Primegrid!$B$3:$I$955,8,FALSE),"")</f>
        <v>0.13722688308808528</v>
      </c>
      <c r="J1043" s="27">
        <f>IFERROR(VLOOKUP(B1043,'SETI@home'!$B$3:$I$2497,8,FALSE),"")</f>
        <v>0.10943135816012643</v>
      </c>
      <c r="K1043" s="23">
        <f>IFERROR(VLOOKUP(B1043,SRBase!$B$3:$I$655,8,FALSE),"")</f>
        <v>0.61458032782249494</v>
      </c>
      <c r="L1043" s="23">
        <f>IFERROR(VLOOKUP(B1043,'theSkyNet POGS'!$B$3:$I$1158,8,FALSE),"")</f>
        <v>0.59795360258104779</v>
      </c>
      <c r="M1043" s="23">
        <f>IFERROR(VLOOKUP(B1043,'TN-Grid'!$B$3:$I$908,8,FALSE),"")</f>
        <v>2.8262164380904569</v>
      </c>
      <c r="N1043" s="23">
        <f>IFERROR(VLOOKUP(B1043,'Yoyo@home'!$B$3:$I$955,8,FALSE),"")</f>
        <v>0.96509279307639384</v>
      </c>
      <c r="O1043" s="22"/>
      <c r="P1043" s="4">
        <f t="shared" si="21"/>
        <v>11</v>
      </c>
    </row>
    <row r="1044" spans="2:16" hidden="1" x14ac:dyDescent="0.35">
      <c r="B1044" s="12" t="s">
        <v>2129</v>
      </c>
      <c r="C1044" s="23" t="str">
        <f>IFERROR(VLOOKUP(B1044,'Asteroids@home'!$B$3:$I$1398,8,FALSE),"")</f>
        <v/>
      </c>
      <c r="D1044" s="23" t="str">
        <f>IFERROR(VLOOKUP(B1044,'Citizen Science Grid'!$B$3:$I$1120,8,FALSE),"")</f>
        <v/>
      </c>
      <c r="E1044" s="27" t="str">
        <f>IFERROR(VLOOKUP(B1044,'Enigma@home'!$B$3:$I$1120,8,FALSE),"")</f>
        <v/>
      </c>
      <c r="F1044" s="23" t="str">
        <f>IFERROR(VLOOKUP(B1044,'LHC@home'!$B$3:$I$1280,8,FALSE),"")</f>
        <v/>
      </c>
      <c r="G1044" s="23" t="str">
        <f>IFERROR(VLOOKUP(B1044,'NFS@Home'!$B$3:$I$1280,8,FALSE),"")</f>
        <v/>
      </c>
      <c r="H1044" s="23" t="str">
        <f>IFERROR(VLOOKUP(B1044,Numberfields!$B$3:$I$1011,8,FALSE),"")</f>
        <v/>
      </c>
      <c r="I1044" s="23" t="str">
        <f>IFERROR(VLOOKUP(B1044,Primegrid!$B$3:$I$955,8,FALSE),"")</f>
        <v/>
      </c>
      <c r="J1044" s="27" t="str">
        <f>IFERROR(VLOOKUP(B1044,'SETI@home'!$B$3:$I$2497,8,FALSE),"")</f>
        <v/>
      </c>
      <c r="K1044" s="23" t="str">
        <f>IFERROR(VLOOKUP(B1044,SRBase!$B$3:$I$655,8,FALSE),"")</f>
        <v/>
      </c>
      <c r="L1044" s="23" t="str">
        <f>IFERROR(VLOOKUP(B1044,'theSkyNet POGS'!$B$3:$I$1158,8,FALSE),"")</f>
        <v/>
      </c>
      <c r="M1044" s="23" t="str">
        <f>IFERROR(VLOOKUP(B1044,'TN-Grid'!$B$3:$I$908,8,FALSE),"")</f>
        <v/>
      </c>
      <c r="N1044" s="23" t="str">
        <f>IFERROR(VLOOKUP(B1044,'Yoyo@home'!$B$3:$I$955,8,FALSE),"")</f>
        <v/>
      </c>
      <c r="O1044" s="22"/>
      <c r="P1044" s="4">
        <f t="shared" si="21"/>
        <v>0</v>
      </c>
    </row>
    <row r="1045" spans="2:16" x14ac:dyDescent="0.35">
      <c r="B1045" s="12" t="s">
        <v>1227</v>
      </c>
      <c r="C1045" s="23">
        <f>IFERROR(VLOOKUP(B1045,'Asteroids@home'!$B$3:$I$1398,8,FALSE),"")</f>
        <v>0.73220928629017057</v>
      </c>
      <c r="D1045" s="23">
        <f>IFERROR(VLOOKUP(B1045,'Citizen Science Grid'!$B$3:$I$1120,8,FALSE),"")</f>
        <v>0.99448243545865922</v>
      </c>
      <c r="E1045" s="27">
        <f>IFERROR(VLOOKUP(B1045,'Enigma@home'!$B$3:$I$1120,8,FALSE),"")</f>
        <v>4.0600690660281893E-2</v>
      </c>
      <c r="F1045" s="23">
        <f>IFERROR(VLOOKUP(B1045,'LHC@home'!$B$3:$I$1280,8,FALSE),"")</f>
        <v>0.93922181162827323</v>
      </c>
      <c r="G1045" s="23" t="str">
        <f>IFERROR(VLOOKUP(B1045,'NFS@Home'!$B$3:$I$1280,8,FALSE),"")</f>
        <v/>
      </c>
      <c r="H1045" s="23" t="str">
        <f>IFERROR(VLOOKUP(B1045,Numberfields!$B$3:$I$1011,8,FALSE),"")</f>
        <v/>
      </c>
      <c r="I1045" s="23">
        <f>IFERROR(VLOOKUP(B1045,Primegrid!$B$3:$I$955,8,FALSE),"")</f>
        <v>3.2218795538926634E-2</v>
      </c>
      <c r="J1045" s="27">
        <f>IFERROR(VLOOKUP(B1045,'SETI@home'!$B$3:$I$2497,8,FALSE),"")</f>
        <v>0.19244474447710352</v>
      </c>
      <c r="K1045" s="23" t="str">
        <f>IFERROR(VLOOKUP(B1045,SRBase!$B$3:$I$655,8,FALSE),"")</f>
        <v/>
      </c>
      <c r="L1045" s="23">
        <f>IFERROR(VLOOKUP(B1045,'theSkyNet POGS'!$B$3:$I$1158,8,FALSE),"")</f>
        <v>0.39071138377233494</v>
      </c>
      <c r="M1045" s="23" t="str">
        <f>IFERROR(VLOOKUP(B1045,'TN-Grid'!$B$3:$I$908,8,FALSE),"")</f>
        <v/>
      </c>
      <c r="N1045" s="23" t="str">
        <f>IFERROR(VLOOKUP(B1045,'Yoyo@home'!$B$3:$I$955,8,FALSE),"")</f>
        <v/>
      </c>
      <c r="O1045" s="22"/>
      <c r="P1045" s="4">
        <f t="shared" si="21"/>
        <v>7</v>
      </c>
    </row>
    <row r="1046" spans="2:16" x14ac:dyDescent="0.35">
      <c r="B1046" s="12" t="s">
        <v>260</v>
      </c>
      <c r="C1046" s="23">
        <f>IFERROR(VLOOKUP(B1046,'Asteroids@home'!$B$3:$I$1398,8,FALSE),"")</f>
        <v>0.87909677167040745</v>
      </c>
      <c r="D1046" s="23">
        <f>IFERROR(VLOOKUP(B1046,'Citizen Science Grid'!$B$3:$I$1120,8,FALSE),"")</f>
        <v>1.5290135342407545</v>
      </c>
      <c r="E1046" s="27">
        <f>IFERROR(VLOOKUP(B1046,'Enigma@home'!$B$3:$I$1120,8,FALSE),"")</f>
        <v>0.12445247413396246</v>
      </c>
      <c r="F1046" s="23">
        <f>IFERROR(VLOOKUP(B1046,'LHC@home'!$B$3:$I$1280,8,FALSE),"")</f>
        <v>1.2642955784455632</v>
      </c>
      <c r="G1046" s="23">
        <f>IFERROR(VLOOKUP(B1046,'NFS@Home'!$B$3:$I$1280,8,FALSE),"")</f>
        <v>1.2482133141539462</v>
      </c>
      <c r="H1046" s="23">
        <f>IFERROR(VLOOKUP(B1046,Numberfields!$B$3:$I$1011,8,FALSE),"")</f>
        <v>0.79963766235694045</v>
      </c>
      <c r="I1046" s="23">
        <f>IFERROR(VLOOKUP(B1046,Primegrid!$B$3:$I$955,8,FALSE),"")</f>
        <v>0.25565567742322637</v>
      </c>
      <c r="J1046" s="27">
        <f>IFERROR(VLOOKUP(B1046,'SETI@home'!$B$3:$I$2497,8,FALSE),"")</f>
        <v>0.31693691254957579</v>
      </c>
      <c r="K1046" s="23">
        <f>IFERROR(VLOOKUP(B1046,SRBase!$B$3:$I$655,8,FALSE),"")</f>
        <v>1.9657972278061349</v>
      </c>
      <c r="L1046" s="23">
        <f>IFERROR(VLOOKUP(B1046,'theSkyNet POGS'!$B$3:$I$1158,8,FALSE),"")</f>
        <v>1.2576819060731483</v>
      </c>
      <c r="M1046" s="23">
        <f>IFERROR(VLOOKUP(B1046,'TN-Grid'!$B$3:$I$908,8,FALSE),"")</f>
        <v>3.8061564583712113</v>
      </c>
      <c r="N1046" s="23">
        <f>IFERROR(VLOOKUP(B1046,'Yoyo@home'!$B$3:$I$955,8,FALSE),"")</f>
        <v>1.7809114921426423</v>
      </c>
      <c r="O1046" s="22"/>
      <c r="P1046" s="4">
        <f t="shared" si="21"/>
        <v>12</v>
      </c>
    </row>
    <row r="1047" spans="2:16" x14ac:dyDescent="0.35">
      <c r="B1047" s="12" t="s">
        <v>261</v>
      </c>
      <c r="C1047" s="23">
        <f>IFERROR(VLOOKUP(B1047,'Asteroids@home'!$B$3:$I$1398,8,FALSE),"")</f>
        <v>0.83086200642504848</v>
      </c>
      <c r="D1047" s="23">
        <f>IFERROR(VLOOKUP(B1047,'Citizen Science Grid'!$B$3:$I$1120,8,FALSE),"")</f>
        <v>1.4023428508054092</v>
      </c>
      <c r="E1047" s="27">
        <f>IFERROR(VLOOKUP(B1047,'Enigma@home'!$B$3:$I$1120,8,FALSE),"")</f>
        <v>0.12802078363880842</v>
      </c>
      <c r="F1047" s="23">
        <f>IFERROR(VLOOKUP(B1047,'LHC@home'!$B$3:$I$1280,8,FALSE),"")</f>
        <v>1.1766061863794159</v>
      </c>
      <c r="G1047" s="23">
        <f>IFERROR(VLOOKUP(B1047,'NFS@Home'!$B$3:$I$1280,8,FALSE),"")</f>
        <v>1.0684315748185738</v>
      </c>
      <c r="H1047" s="23">
        <f>IFERROR(VLOOKUP(B1047,Numberfields!$B$3:$I$1011,8,FALSE),"")</f>
        <v>0.71793113393183139</v>
      </c>
      <c r="I1047" s="23">
        <f>IFERROR(VLOOKUP(B1047,Primegrid!$B$3:$I$955,8,FALSE),"")</f>
        <v>0.23982947922362233</v>
      </c>
      <c r="J1047" s="27">
        <f>IFERROR(VLOOKUP(B1047,'SETI@home'!$B$3:$I$2497,8,FALSE),"")</f>
        <v>0.24302179051031295</v>
      </c>
      <c r="K1047" s="23">
        <f>IFERROR(VLOOKUP(B1047,SRBase!$B$3:$I$655,8,FALSE),"")</f>
        <v>1.4721195099573021</v>
      </c>
      <c r="L1047" s="23">
        <f>IFERROR(VLOOKUP(B1047,'theSkyNet POGS'!$B$3:$I$1158,8,FALSE),"")</f>
        <v>1.0213782752486735</v>
      </c>
      <c r="M1047" s="23">
        <f>IFERROR(VLOOKUP(B1047,'TN-Grid'!$B$3:$I$908,8,FALSE),"")</f>
        <v>4.0571172919341816</v>
      </c>
      <c r="N1047" s="23">
        <f>IFERROR(VLOOKUP(B1047,'Yoyo@home'!$B$3:$I$955,8,FALSE),"")</f>
        <v>1.1909741552531024</v>
      </c>
      <c r="O1047" s="22"/>
      <c r="P1047" s="4">
        <f t="shared" si="21"/>
        <v>12</v>
      </c>
    </row>
    <row r="1048" spans="2:16" x14ac:dyDescent="0.35">
      <c r="B1048" s="12" t="s">
        <v>262</v>
      </c>
      <c r="C1048" s="23">
        <f>IFERROR(VLOOKUP(B1048,'Asteroids@home'!$B$3:$I$1398,8,FALSE),"")</f>
        <v>0.92421095982971979</v>
      </c>
      <c r="D1048" s="23">
        <f>IFERROR(VLOOKUP(B1048,'Citizen Science Grid'!$B$3:$I$1120,8,FALSE),"")</f>
        <v>1.6349808300885749</v>
      </c>
      <c r="E1048" s="27">
        <f>IFERROR(VLOOKUP(B1048,'Enigma@home'!$B$3:$I$1120,8,FALSE),"")</f>
        <v>0.12047124984574774</v>
      </c>
      <c r="F1048" s="23">
        <f>IFERROR(VLOOKUP(B1048,'LHC@home'!$B$3:$I$1280,8,FALSE),"")</f>
        <v>1.3060644776869437</v>
      </c>
      <c r="G1048" s="23">
        <f>IFERROR(VLOOKUP(B1048,'NFS@Home'!$B$3:$I$1280,8,FALSE),"")</f>
        <v>1.2812567706461693</v>
      </c>
      <c r="H1048" s="23">
        <f>IFERROR(VLOOKUP(B1048,Numberfields!$B$3:$I$1011,8,FALSE),"")</f>
        <v>0.83335438819853547</v>
      </c>
      <c r="I1048" s="23">
        <f>IFERROR(VLOOKUP(B1048,Primegrid!$B$3:$I$955,8,FALSE),"")</f>
        <v>0.3590005965154745</v>
      </c>
      <c r="J1048" s="27">
        <f>IFERROR(VLOOKUP(B1048,'SETI@home'!$B$3:$I$2497,8,FALSE),"")</f>
        <v>0.28782977926924452</v>
      </c>
      <c r="K1048" s="23">
        <f>IFERROR(VLOOKUP(B1048,SRBase!$B$3:$I$655,8,FALSE),"")</f>
        <v>2.1388329696649828</v>
      </c>
      <c r="L1048" s="23">
        <f>IFERROR(VLOOKUP(B1048,'theSkyNet POGS'!$B$3:$I$1158,8,FALSE),"")</f>
        <v>1.2771795606664293</v>
      </c>
      <c r="M1048" s="23">
        <f>IFERROR(VLOOKUP(B1048,'TN-Grid'!$B$3:$I$908,8,FALSE),"")</f>
        <v>4.4509067406203435</v>
      </c>
      <c r="N1048" s="23">
        <f>IFERROR(VLOOKUP(B1048,'Yoyo@home'!$B$3:$I$955,8,FALSE),"")</f>
        <v>1.9602748789179354</v>
      </c>
      <c r="O1048" s="22"/>
      <c r="P1048" s="4">
        <f t="shared" si="21"/>
        <v>12</v>
      </c>
    </row>
    <row r="1049" spans="2:16" x14ac:dyDescent="0.35">
      <c r="B1049" s="12" t="s">
        <v>263</v>
      </c>
      <c r="C1049" s="23">
        <f>IFERROR(VLOOKUP(B1049,'Asteroids@home'!$B$3:$I$1398,8,FALSE),"")</f>
        <v>0.89329960211156934</v>
      </c>
      <c r="D1049" s="23">
        <f>IFERROR(VLOOKUP(B1049,'Citizen Science Grid'!$B$3:$I$1120,8,FALSE),"")</f>
        <v>1.2088591703293174</v>
      </c>
      <c r="E1049" s="27">
        <f>IFERROR(VLOOKUP(B1049,'Enigma@home'!$B$3:$I$1120,8,FALSE),"")</f>
        <v>0.13924258808614584</v>
      </c>
      <c r="F1049" s="23">
        <f>IFERROR(VLOOKUP(B1049,'LHC@home'!$B$3:$I$1280,8,FALSE),"")</f>
        <v>0.945353431851509</v>
      </c>
      <c r="G1049" s="23">
        <f>IFERROR(VLOOKUP(B1049,'NFS@Home'!$B$3:$I$1280,8,FALSE),"")</f>
        <v>1.0040645152656233</v>
      </c>
      <c r="H1049" s="23">
        <f>IFERROR(VLOOKUP(B1049,Numberfields!$B$3:$I$1011,8,FALSE),"")</f>
        <v>0.70376730922673181</v>
      </c>
      <c r="I1049" s="23">
        <f>IFERROR(VLOOKUP(B1049,Primegrid!$B$3:$I$955,8,FALSE),"")</f>
        <v>0.35447130888505113</v>
      </c>
      <c r="J1049" s="27">
        <f>IFERROR(VLOOKUP(B1049,'SETI@home'!$B$3:$I$2497,8,FALSE),"")</f>
        <v>0.27993010826219844</v>
      </c>
      <c r="K1049" s="23">
        <f>IFERROR(VLOOKUP(B1049,SRBase!$B$3:$I$655,8,FALSE),"")</f>
        <v>2.0578741260567646</v>
      </c>
      <c r="L1049" s="23">
        <f>IFERROR(VLOOKUP(B1049,'theSkyNet POGS'!$B$3:$I$1158,8,FALSE),"")</f>
        <v>1.0526519003819894</v>
      </c>
      <c r="M1049" s="23">
        <f>IFERROR(VLOOKUP(B1049,'TN-Grid'!$B$3:$I$908,8,FALSE),"")</f>
        <v>3.5978537980947247</v>
      </c>
      <c r="N1049" s="23" t="str">
        <f>IFERROR(VLOOKUP(B1049,'Yoyo@home'!$B$3:$I$955,8,FALSE),"")</f>
        <v/>
      </c>
      <c r="O1049" s="22"/>
      <c r="P1049" s="4">
        <f t="shared" si="21"/>
        <v>11</v>
      </c>
    </row>
    <row r="1050" spans="2:16" hidden="1" x14ac:dyDescent="0.35">
      <c r="B1050" s="12" t="s">
        <v>1781</v>
      </c>
      <c r="C1050" s="23" t="str">
        <f>IFERROR(VLOOKUP(B1050,'Asteroids@home'!$B$3:$I$1398,8,FALSE),"")</f>
        <v/>
      </c>
      <c r="D1050" s="23" t="str">
        <f>IFERROR(VLOOKUP(B1050,'Citizen Science Grid'!$B$3:$I$1120,8,FALSE),"")</f>
        <v/>
      </c>
      <c r="E1050" s="27" t="str">
        <f>IFERROR(VLOOKUP(B1050,'Enigma@home'!$B$3:$I$1120,8,FALSE),"")</f>
        <v/>
      </c>
      <c r="F1050" s="23" t="str">
        <f>IFERROR(VLOOKUP(B1050,'LHC@home'!$B$3:$I$1280,8,FALSE),"")</f>
        <v/>
      </c>
      <c r="G1050" s="23" t="str">
        <f>IFERROR(VLOOKUP(B1050,'NFS@Home'!$B$3:$I$1280,8,FALSE),"")</f>
        <v/>
      </c>
      <c r="H1050" s="23" t="str">
        <f>IFERROR(VLOOKUP(B1050,Numberfields!$B$3:$I$1011,8,FALSE),"")</f>
        <v/>
      </c>
      <c r="I1050" s="23" t="str">
        <f>IFERROR(VLOOKUP(B1050,Primegrid!$B$3:$I$955,8,FALSE),"")</f>
        <v/>
      </c>
      <c r="J1050" s="27" t="str">
        <f>IFERROR(VLOOKUP(B1050,'SETI@home'!$B$3:$I$2497,8,FALSE),"")</f>
        <v/>
      </c>
      <c r="K1050" s="23" t="str">
        <f>IFERROR(VLOOKUP(B1050,SRBase!$B$3:$I$655,8,FALSE),"")</f>
        <v/>
      </c>
      <c r="L1050" s="23" t="str">
        <f>IFERROR(VLOOKUP(B1050,'theSkyNet POGS'!$B$3:$I$1158,8,FALSE),"")</f>
        <v/>
      </c>
      <c r="M1050" s="23" t="str">
        <f>IFERROR(VLOOKUP(B1050,'TN-Grid'!$B$3:$I$908,8,FALSE),"")</f>
        <v/>
      </c>
      <c r="N1050" s="23" t="str">
        <f>IFERROR(VLOOKUP(B1050,'Yoyo@home'!$B$3:$I$955,8,FALSE),"")</f>
        <v/>
      </c>
      <c r="O1050" s="22"/>
      <c r="P1050" s="4">
        <f t="shared" si="21"/>
        <v>0</v>
      </c>
    </row>
    <row r="1051" spans="2:16" x14ac:dyDescent="0.35">
      <c r="B1051" s="12" t="s">
        <v>264</v>
      </c>
      <c r="C1051" s="23">
        <f>IFERROR(VLOOKUP(B1051,'Asteroids@home'!$B$3:$I$1398,8,FALSE),"")</f>
        <v>1.0749783598507896</v>
      </c>
      <c r="D1051" s="23">
        <f>IFERROR(VLOOKUP(B1051,'Citizen Science Grid'!$B$3:$I$1120,8,FALSE),"")</f>
        <v>1.691365503510849</v>
      </c>
      <c r="E1051" s="27">
        <f>IFERROR(VLOOKUP(B1051,'Enigma@home'!$B$3:$I$1120,8,FALSE),"")</f>
        <v>0.14513650792188351</v>
      </c>
      <c r="F1051" s="23">
        <f>IFERROR(VLOOKUP(B1051,'LHC@home'!$B$3:$I$1280,8,FALSE),"")</f>
        <v>1.3590493219399344</v>
      </c>
      <c r="G1051" s="23">
        <f>IFERROR(VLOOKUP(B1051,'NFS@Home'!$B$3:$I$1280,8,FALSE),"")</f>
        <v>1.2999040432781765</v>
      </c>
      <c r="H1051" s="23">
        <f>IFERROR(VLOOKUP(B1051,Numberfields!$B$3:$I$1011,8,FALSE),"")</f>
        <v>0.84808379955157887</v>
      </c>
      <c r="I1051" s="23">
        <f>IFERROR(VLOOKUP(B1051,Primegrid!$B$3:$I$955,8,FALSE),"")</f>
        <v>0.34066878965328434</v>
      </c>
      <c r="J1051" s="27">
        <f>IFERROR(VLOOKUP(B1051,'SETI@home'!$B$3:$I$2497,8,FALSE),"")</f>
        <v>0.31109707346811077</v>
      </c>
      <c r="K1051" s="23">
        <f>IFERROR(VLOOKUP(B1051,SRBase!$B$3:$I$655,8,FALSE),"")</f>
        <v>2.037267641793187</v>
      </c>
      <c r="L1051" s="23">
        <f>IFERROR(VLOOKUP(B1051,'theSkyNet POGS'!$B$3:$I$1158,8,FALSE),"")</f>
        <v>1.2581087021001212</v>
      </c>
      <c r="M1051" s="23">
        <f>IFERROR(VLOOKUP(B1051,'TN-Grid'!$B$3:$I$908,8,FALSE),"")</f>
        <v>4.4217670141544234</v>
      </c>
      <c r="N1051" s="23">
        <f>IFERROR(VLOOKUP(B1051,'Yoyo@home'!$B$3:$I$955,8,FALSE),"")</f>
        <v>2.1635715724851394</v>
      </c>
      <c r="O1051" s="22"/>
      <c r="P1051" s="4">
        <f t="shared" si="21"/>
        <v>12</v>
      </c>
    </row>
    <row r="1052" spans="2:16" x14ac:dyDescent="0.35">
      <c r="B1052" s="12" t="s">
        <v>265</v>
      </c>
      <c r="C1052" s="23">
        <f>IFERROR(VLOOKUP(B1052,'Asteroids@home'!$B$3:$I$1398,8,FALSE),"")</f>
        <v>0.85688736474455129</v>
      </c>
      <c r="D1052" s="23">
        <f>IFERROR(VLOOKUP(B1052,'Citizen Science Grid'!$B$3:$I$1120,8,FALSE),"")</f>
        <v>1.6092871776825448</v>
      </c>
      <c r="E1052" s="27" t="str">
        <f>IFERROR(VLOOKUP(B1052,'Enigma@home'!$B$3:$I$1120,8,FALSE),"")</f>
        <v/>
      </c>
      <c r="F1052" s="23">
        <f>IFERROR(VLOOKUP(B1052,'LHC@home'!$B$3:$I$1280,8,FALSE),"")</f>
        <v>1.3931250922166416</v>
      </c>
      <c r="G1052" s="23">
        <f>IFERROR(VLOOKUP(B1052,'NFS@Home'!$B$3:$I$1280,8,FALSE),"")</f>
        <v>1.1192909282845676</v>
      </c>
      <c r="H1052" s="23">
        <f>IFERROR(VLOOKUP(B1052,Numberfields!$B$3:$I$1011,8,FALSE),"")</f>
        <v>0.72665624987322674</v>
      </c>
      <c r="I1052" s="23">
        <f>IFERROR(VLOOKUP(B1052,Primegrid!$B$3:$I$955,8,FALSE),"")</f>
        <v>0.32955193865148791</v>
      </c>
      <c r="J1052" s="27">
        <f>IFERROR(VLOOKUP(B1052,'SETI@home'!$B$3:$I$2497,8,FALSE),"")</f>
        <v>0.31251404071040817</v>
      </c>
      <c r="K1052" s="23">
        <f>IFERROR(VLOOKUP(B1052,SRBase!$B$3:$I$655,8,FALSE),"")</f>
        <v>1.8314235613756569</v>
      </c>
      <c r="L1052" s="23">
        <f>IFERROR(VLOOKUP(B1052,'theSkyNet POGS'!$B$3:$I$1158,8,FALSE),"")</f>
        <v>1.2727162335938769</v>
      </c>
      <c r="M1052" s="23">
        <f>IFERROR(VLOOKUP(B1052,'TN-Grid'!$B$3:$I$908,8,FALSE),"")</f>
        <v>3.048831460849279</v>
      </c>
      <c r="N1052" s="23">
        <f>IFERROR(VLOOKUP(B1052,'Yoyo@home'!$B$3:$I$955,8,FALSE),"")</f>
        <v>2.147072654811788</v>
      </c>
      <c r="O1052" s="22"/>
      <c r="P1052" s="4">
        <f t="shared" si="21"/>
        <v>11</v>
      </c>
    </row>
    <row r="1053" spans="2:16" x14ac:dyDescent="0.35">
      <c r="B1053" s="12" t="s">
        <v>266</v>
      </c>
      <c r="C1053" s="23">
        <f>IFERROR(VLOOKUP(B1053,'Asteroids@home'!$B$3:$I$1398,8,FALSE),"")</f>
        <v>1.0642791586784655</v>
      </c>
      <c r="D1053" s="23">
        <f>IFERROR(VLOOKUP(B1053,'Citizen Science Grid'!$B$3:$I$1120,8,FALSE),"")</f>
        <v>1.776158406124986</v>
      </c>
      <c r="E1053" s="27">
        <f>IFERROR(VLOOKUP(B1053,'Enigma@home'!$B$3:$I$1120,8,FALSE),"")</f>
        <v>0.1570498996569856</v>
      </c>
      <c r="F1053" s="23">
        <f>IFERROR(VLOOKUP(B1053,'LHC@home'!$B$3:$I$1280,8,FALSE),"")</f>
        <v>1.5507454716958351</v>
      </c>
      <c r="G1053" s="23">
        <f>IFERROR(VLOOKUP(B1053,'NFS@Home'!$B$3:$I$1280,8,FALSE),"")</f>
        <v>1.281679816159305</v>
      </c>
      <c r="H1053" s="23">
        <f>IFERROR(VLOOKUP(B1053,Numberfields!$B$3:$I$1011,8,FALSE),"")</f>
        <v>0.87574460651833796</v>
      </c>
      <c r="I1053" s="23">
        <f>IFERROR(VLOOKUP(B1053,Primegrid!$B$3:$I$955,8,FALSE),"")</f>
        <v>0.34718623912734886</v>
      </c>
      <c r="J1053" s="27">
        <f>IFERROR(VLOOKUP(B1053,'SETI@home'!$B$3:$I$2497,8,FALSE),"")</f>
        <v>0.31949694736811241</v>
      </c>
      <c r="K1053" s="23">
        <f>IFERROR(VLOOKUP(B1053,SRBase!$B$3:$I$655,8,FALSE),"")</f>
        <v>2.1159732540511094</v>
      </c>
      <c r="L1053" s="23">
        <f>IFERROR(VLOOKUP(B1053,'theSkyNet POGS'!$B$3:$I$1158,8,FALSE),"")</f>
        <v>1.248779491351008</v>
      </c>
      <c r="M1053" s="23">
        <f>IFERROR(VLOOKUP(B1053,'TN-Grid'!$B$3:$I$908,8,FALSE),"")</f>
        <v>4.3769812606793597</v>
      </c>
      <c r="N1053" s="23">
        <f>IFERROR(VLOOKUP(B1053,'Yoyo@home'!$B$3:$I$955,8,FALSE),"")</f>
        <v>1.8503119014318525</v>
      </c>
      <c r="O1053" s="22"/>
      <c r="P1053" s="4">
        <f t="shared" si="21"/>
        <v>12</v>
      </c>
    </row>
    <row r="1054" spans="2:16" x14ac:dyDescent="0.35">
      <c r="B1054" s="12" t="s">
        <v>267</v>
      </c>
      <c r="C1054" s="23">
        <f>IFERROR(VLOOKUP(B1054,'Asteroids@home'!$B$3:$I$1398,8,FALSE),"")</f>
        <v>0.96690571070688169</v>
      </c>
      <c r="D1054" s="23">
        <f>IFERROR(VLOOKUP(B1054,'Citizen Science Grid'!$B$3:$I$1120,8,FALSE),"")</f>
        <v>1.5610558008991426</v>
      </c>
      <c r="E1054" s="27" t="str">
        <f>IFERROR(VLOOKUP(B1054,'Enigma@home'!$B$3:$I$1120,8,FALSE),"")</f>
        <v/>
      </c>
      <c r="F1054" s="23" t="str">
        <f>IFERROR(VLOOKUP(B1054,'LHC@home'!$B$3:$I$1280,8,FALSE),"")</f>
        <v/>
      </c>
      <c r="G1054" s="23">
        <f>IFERROR(VLOOKUP(B1054,'NFS@Home'!$B$3:$I$1280,8,FALSE),"")</f>
        <v>1.107575004090841</v>
      </c>
      <c r="H1054" s="23">
        <f>IFERROR(VLOOKUP(B1054,Numberfields!$B$3:$I$1011,8,FALSE),"")</f>
        <v>0.7544826485405417</v>
      </c>
      <c r="I1054" s="23">
        <f>IFERROR(VLOOKUP(B1054,Primegrid!$B$3:$I$955,8,FALSE),"")</f>
        <v>0.27187798197416929</v>
      </c>
      <c r="J1054" s="27">
        <f>IFERROR(VLOOKUP(B1054,'SETI@home'!$B$3:$I$2497,8,FALSE),"")</f>
        <v>0.24942712881815379</v>
      </c>
      <c r="K1054" s="23">
        <f>IFERROR(VLOOKUP(B1054,SRBase!$B$3:$I$655,8,FALSE),"")</f>
        <v>1.8281922499251773</v>
      </c>
      <c r="L1054" s="23">
        <f>IFERROR(VLOOKUP(B1054,'theSkyNet POGS'!$B$3:$I$1158,8,FALSE),"")</f>
        <v>1.1492991773844485</v>
      </c>
      <c r="M1054" s="23">
        <f>IFERROR(VLOOKUP(B1054,'TN-Grid'!$B$3:$I$908,8,FALSE),"")</f>
        <v>3.9471576656047946</v>
      </c>
      <c r="N1054" s="23">
        <f>IFERROR(VLOOKUP(B1054,'Yoyo@home'!$B$3:$I$955,8,FALSE),"")</f>
        <v>1.2904999155515597</v>
      </c>
      <c r="O1054" s="22"/>
      <c r="P1054" s="4">
        <f t="shared" si="21"/>
        <v>10</v>
      </c>
    </row>
    <row r="1055" spans="2:16" x14ac:dyDescent="0.35">
      <c r="B1055" s="12" t="s">
        <v>268</v>
      </c>
      <c r="C1055" s="23">
        <f>IFERROR(VLOOKUP(B1055,'Asteroids@home'!$B$3:$I$1398,8,FALSE),"")</f>
        <v>0.65334436453704481</v>
      </c>
      <c r="D1055" s="23">
        <f>IFERROR(VLOOKUP(B1055,'Citizen Science Grid'!$B$3:$I$1120,8,FALSE),"")</f>
        <v>1.6585935724920173</v>
      </c>
      <c r="E1055" s="27" t="str">
        <f>IFERROR(VLOOKUP(B1055,'Enigma@home'!$B$3:$I$1120,8,FALSE),"")</f>
        <v/>
      </c>
      <c r="F1055" s="23">
        <f>IFERROR(VLOOKUP(B1055,'LHC@home'!$B$3:$I$1280,8,FALSE),"")</f>
        <v>1.2917070828927055</v>
      </c>
      <c r="G1055" s="23">
        <f>IFERROR(VLOOKUP(B1055,'NFS@Home'!$B$3:$I$1280,8,FALSE),"")</f>
        <v>1.1363632969777002</v>
      </c>
      <c r="H1055" s="23">
        <f>IFERROR(VLOOKUP(B1055,Numberfields!$B$3:$I$1011,8,FALSE),"")</f>
        <v>0.90608019750022784</v>
      </c>
      <c r="I1055" s="23">
        <f>IFERROR(VLOOKUP(B1055,Primegrid!$B$3:$I$955,8,FALSE),"")</f>
        <v>0.25128922965372236</v>
      </c>
      <c r="J1055" s="27">
        <f>IFERROR(VLOOKUP(B1055,'SETI@home'!$B$3:$I$2497,8,FALSE),"")</f>
        <v>0.38672726132418245</v>
      </c>
      <c r="K1055" s="23">
        <f>IFERROR(VLOOKUP(B1055,SRBase!$B$3:$I$655,8,FALSE),"")</f>
        <v>3.3653608276286096</v>
      </c>
      <c r="L1055" s="23">
        <f>IFERROR(VLOOKUP(B1055,'theSkyNet POGS'!$B$3:$I$1158,8,FALSE),"")</f>
        <v>1.1509074064934228</v>
      </c>
      <c r="M1055" s="23">
        <f>IFERROR(VLOOKUP(B1055,'TN-Grid'!$B$3:$I$908,8,FALSE),"")</f>
        <v>5.5873799924144114</v>
      </c>
      <c r="N1055" s="23">
        <f>IFERROR(VLOOKUP(B1055,'Yoyo@home'!$B$3:$I$955,8,FALSE),"")</f>
        <v>1.669661684719419</v>
      </c>
      <c r="O1055" s="22"/>
      <c r="P1055" s="4">
        <f t="shared" si="21"/>
        <v>11</v>
      </c>
    </row>
    <row r="1056" spans="2:16" x14ac:dyDescent="0.35">
      <c r="B1056" s="12" t="s">
        <v>1228</v>
      </c>
      <c r="C1056" s="23">
        <f>IFERROR(VLOOKUP(B1056,'Asteroids@home'!$B$3:$I$1398,8,FALSE),"")</f>
        <v>0.69107065752879204</v>
      </c>
      <c r="D1056" s="23" t="str">
        <f>IFERROR(VLOOKUP(B1056,'Citizen Science Grid'!$B$3:$I$1120,8,FALSE),"")</f>
        <v/>
      </c>
      <c r="E1056" s="27" t="str">
        <f>IFERROR(VLOOKUP(B1056,'Enigma@home'!$B$3:$I$1120,8,FALSE),"")</f>
        <v/>
      </c>
      <c r="F1056" s="23" t="str">
        <f>IFERROR(VLOOKUP(B1056,'LHC@home'!$B$3:$I$1280,8,FALSE),"")</f>
        <v/>
      </c>
      <c r="G1056" s="23">
        <f>IFERROR(VLOOKUP(B1056,'NFS@Home'!$B$3:$I$1280,8,FALSE),"")</f>
        <v>1.2792577455785015</v>
      </c>
      <c r="H1056" s="23" t="str">
        <f>IFERROR(VLOOKUP(B1056,Numberfields!$B$3:$I$1011,8,FALSE),"")</f>
        <v/>
      </c>
      <c r="I1056" s="23" t="str">
        <f>IFERROR(VLOOKUP(B1056,Primegrid!$B$3:$I$955,8,FALSE),"")</f>
        <v/>
      </c>
      <c r="J1056" s="27">
        <f>IFERROR(VLOOKUP(B1056,'SETI@home'!$B$3:$I$2497,8,FALSE),"")</f>
        <v>0.46959394059899318</v>
      </c>
      <c r="K1056" s="23" t="str">
        <f>IFERROR(VLOOKUP(B1056,SRBase!$B$3:$I$655,8,FALSE),"")</f>
        <v/>
      </c>
      <c r="L1056" s="23" t="str">
        <f>IFERROR(VLOOKUP(B1056,'theSkyNet POGS'!$B$3:$I$1158,8,FALSE),"")</f>
        <v/>
      </c>
      <c r="M1056" s="23" t="str">
        <f>IFERROR(VLOOKUP(B1056,'TN-Grid'!$B$3:$I$908,8,FALSE),"")</f>
        <v/>
      </c>
      <c r="N1056" s="23">
        <f>IFERROR(VLOOKUP(B1056,'Yoyo@home'!$B$3:$I$955,8,FALSE),"")</f>
        <v>1.7846872846802309</v>
      </c>
      <c r="O1056" s="22"/>
      <c r="P1056" s="4">
        <f t="shared" si="21"/>
        <v>4</v>
      </c>
    </row>
    <row r="1057" spans="2:16" x14ac:dyDescent="0.35">
      <c r="B1057" s="12" t="s">
        <v>1782</v>
      </c>
      <c r="C1057" s="23" t="str">
        <f>IFERROR(VLOOKUP(B1057,'Asteroids@home'!$B$3:$I$1398,8,FALSE),"")</f>
        <v/>
      </c>
      <c r="D1057" s="23" t="str">
        <f>IFERROR(VLOOKUP(B1057,'Citizen Science Grid'!$B$3:$I$1120,8,FALSE),"")</f>
        <v/>
      </c>
      <c r="E1057" s="27" t="str">
        <f>IFERROR(VLOOKUP(B1057,'Enigma@home'!$B$3:$I$1120,8,FALSE),"")</f>
        <v/>
      </c>
      <c r="F1057" s="23" t="str">
        <f>IFERROR(VLOOKUP(B1057,'LHC@home'!$B$3:$I$1280,8,FALSE),"")</f>
        <v/>
      </c>
      <c r="G1057" s="23" t="str">
        <f>IFERROR(VLOOKUP(B1057,'NFS@Home'!$B$3:$I$1280,8,FALSE),"")</f>
        <v/>
      </c>
      <c r="H1057" s="23" t="str">
        <f>IFERROR(VLOOKUP(B1057,Numberfields!$B$3:$I$1011,8,FALSE),"")</f>
        <v/>
      </c>
      <c r="I1057" s="23" t="str">
        <f>IFERROR(VLOOKUP(B1057,Primegrid!$B$3:$I$955,8,FALSE),"")</f>
        <v/>
      </c>
      <c r="J1057" s="27" t="str">
        <f>IFERROR(VLOOKUP(B1057,'SETI@home'!$B$3:$I$2497,8,FALSE),"")</f>
        <v/>
      </c>
      <c r="K1057" s="23" t="str">
        <f>IFERROR(VLOOKUP(B1057,SRBase!$B$3:$I$655,8,FALSE),"")</f>
        <v/>
      </c>
      <c r="L1057" s="23">
        <f>IFERROR(VLOOKUP(B1057,'theSkyNet POGS'!$B$3:$I$1158,8,FALSE),"")</f>
        <v>1.2247490467228888</v>
      </c>
      <c r="M1057" s="23" t="str">
        <f>IFERROR(VLOOKUP(B1057,'TN-Grid'!$B$3:$I$908,8,FALSE),"")</f>
        <v/>
      </c>
      <c r="N1057" s="23" t="str">
        <f>IFERROR(VLOOKUP(B1057,'Yoyo@home'!$B$3:$I$955,8,FALSE),"")</f>
        <v/>
      </c>
      <c r="O1057" s="22"/>
      <c r="P1057" s="4">
        <f t="shared" si="21"/>
        <v>1</v>
      </c>
    </row>
    <row r="1058" spans="2:16" x14ac:dyDescent="0.35">
      <c r="B1058" s="12" t="s">
        <v>269</v>
      </c>
      <c r="C1058" s="23">
        <f>IFERROR(VLOOKUP(B1058,'Asteroids@home'!$B$3:$I$1398,8,FALSE),"")</f>
        <v>2.1621724776796509</v>
      </c>
      <c r="D1058" s="23" t="str">
        <f>IFERROR(VLOOKUP(B1058,'Citizen Science Grid'!$B$3:$I$1120,8,FALSE),"")</f>
        <v/>
      </c>
      <c r="E1058" s="27" t="str">
        <f>IFERROR(VLOOKUP(B1058,'Enigma@home'!$B$3:$I$1120,8,FALSE),"")</f>
        <v/>
      </c>
      <c r="F1058" s="23">
        <f>IFERROR(VLOOKUP(B1058,'LHC@home'!$B$3:$I$1280,8,FALSE),"")</f>
        <v>1.4462380011594131</v>
      </c>
      <c r="G1058" s="23">
        <f>IFERROR(VLOOKUP(B1058,'NFS@Home'!$B$3:$I$1280,8,FALSE),"")</f>
        <v>1.4013348911361256</v>
      </c>
      <c r="H1058" s="23">
        <f>IFERROR(VLOOKUP(B1058,Numberfields!$B$3:$I$1011,8,FALSE),"")</f>
        <v>0.85273144869819861</v>
      </c>
      <c r="I1058" s="23">
        <f>IFERROR(VLOOKUP(B1058,Primegrid!$B$3:$I$955,8,FALSE),"")</f>
        <v>0.33258010629158374</v>
      </c>
      <c r="J1058" s="27">
        <f>IFERROR(VLOOKUP(B1058,'SETI@home'!$B$3:$I$2497,8,FALSE),"")</f>
        <v>0.41323215646373507</v>
      </c>
      <c r="K1058" s="23">
        <f>IFERROR(VLOOKUP(B1058,SRBase!$B$3:$I$655,8,FALSE),"")</f>
        <v>2.6480224274767221</v>
      </c>
      <c r="L1058" s="23">
        <f>IFERROR(VLOOKUP(B1058,'theSkyNet POGS'!$B$3:$I$1158,8,FALSE),"")</f>
        <v>1.136608512160062</v>
      </c>
      <c r="M1058" s="23">
        <f>IFERROR(VLOOKUP(B1058,'TN-Grid'!$B$3:$I$908,8,FALSE),"")</f>
        <v>4.6774899408620012</v>
      </c>
      <c r="N1058" s="23" t="str">
        <f>IFERROR(VLOOKUP(B1058,'Yoyo@home'!$B$3:$I$955,8,FALSE),"")</f>
        <v/>
      </c>
      <c r="O1058" s="22"/>
      <c r="P1058" s="4">
        <f t="shared" si="21"/>
        <v>9</v>
      </c>
    </row>
    <row r="1059" spans="2:16" x14ac:dyDescent="0.35">
      <c r="B1059" s="12" t="s">
        <v>1898</v>
      </c>
      <c r="C1059" s="23" t="str">
        <f>IFERROR(VLOOKUP(B1059,'Asteroids@home'!$B$3:$I$1398,8,FALSE),"")</f>
        <v/>
      </c>
      <c r="D1059" s="23">
        <f>IFERROR(VLOOKUP(B1059,'Citizen Science Grid'!$B$3:$I$1120,8,FALSE),"")</f>
        <v>1.6064182734863062</v>
      </c>
      <c r="E1059" s="27">
        <f>IFERROR(VLOOKUP(B1059,'Enigma@home'!$B$3:$I$1120,8,FALSE),"")</f>
        <v>0.14016021244805782</v>
      </c>
      <c r="F1059" s="23" t="str">
        <f>IFERROR(VLOOKUP(B1059,'LHC@home'!$B$3:$I$1280,8,FALSE),"")</f>
        <v/>
      </c>
      <c r="G1059" s="23" t="str">
        <f>IFERROR(VLOOKUP(B1059,'NFS@Home'!$B$3:$I$1280,8,FALSE),"")</f>
        <v/>
      </c>
      <c r="H1059" s="23" t="str">
        <f>IFERROR(VLOOKUP(B1059,Numberfields!$B$3:$I$1011,8,FALSE),"")</f>
        <v/>
      </c>
      <c r="I1059" s="23">
        <f>IFERROR(VLOOKUP(B1059,Primegrid!$B$3:$I$955,8,FALSE),"")</f>
        <v>0.3648455652569943</v>
      </c>
      <c r="J1059" s="27">
        <f>IFERROR(VLOOKUP(B1059,'SETI@home'!$B$3:$I$2497,8,FALSE),"")</f>
        <v>0.35548216440063229</v>
      </c>
      <c r="K1059" s="23" t="str">
        <f>IFERROR(VLOOKUP(B1059,SRBase!$B$3:$I$655,8,FALSE),"")</f>
        <v/>
      </c>
      <c r="L1059" s="23" t="str">
        <f>IFERROR(VLOOKUP(B1059,'theSkyNet POGS'!$B$3:$I$1158,8,FALSE),"")</f>
        <v/>
      </c>
      <c r="M1059" s="23" t="str">
        <f>IFERROR(VLOOKUP(B1059,'TN-Grid'!$B$3:$I$908,8,FALSE),"")</f>
        <v/>
      </c>
      <c r="N1059" s="23" t="str">
        <f>IFERROR(VLOOKUP(B1059,'Yoyo@home'!$B$3:$I$955,8,FALSE),"")</f>
        <v/>
      </c>
      <c r="O1059" s="22"/>
      <c r="P1059" s="4">
        <f t="shared" si="21"/>
        <v>4</v>
      </c>
    </row>
    <row r="1060" spans="2:16" x14ac:dyDescent="0.35">
      <c r="B1060" s="12" t="s">
        <v>1964</v>
      </c>
      <c r="C1060" s="23" t="str">
        <f>IFERROR(VLOOKUP(B1060,'Asteroids@home'!$B$3:$I$1398,8,FALSE),"")</f>
        <v/>
      </c>
      <c r="D1060" s="23" t="str">
        <f>IFERROR(VLOOKUP(B1060,'Citizen Science Grid'!$B$3:$I$1120,8,FALSE),"")</f>
        <v/>
      </c>
      <c r="E1060" s="27" t="str">
        <f>IFERROR(VLOOKUP(B1060,'Enigma@home'!$B$3:$I$1120,8,FALSE),"")</f>
        <v/>
      </c>
      <c r="F1060" s="23" t="str">
        <f>IFERROR(VLOOKUP(B1060,'LHC@home'!$B$3:$I$1280,8,FALSE),"")</f>
        <v/>
      </c>
      <c r="G1060" s="23">
        <f>IFERROR(VLOOKUP(B1060,'NFS@Home'!$B$3:$I$1280,8,FALSE),"")</f>
        <v>1.3565888972730591</v>
      </c>
      <c r="H1060" s="23" t="str">
        <f>IFERROR(VLOOKUP(B1060,Numberfields!$B$3:$I$1011,8,FALSE),"")</f>
        <v/>
      </c>
      <c r="I1060" s="23" t="str">
        <f>IFERROR(VLOOKUP(B1060,Primegrid!$B$3:$I$955,8,FALSE),"")</f>
        <v/>
      </c>
      <c r="J1060" s="27" t="str">
        <f>IFERROR(VLOOKUP(B1060,'SETI@home'!$B$3:$I$2497,8,FALSE),"")</f>
        <v/>
      </c>
      <c r="K1060" s="23" t="str">
        <f>IFERROR(VLOOKUP(B1060,SRBase!$B$3:$I$655,8,FALSE),"")</f>
        <v/>
      </c>
      <c r="L1060" s="23" t="str">
        <f>IFERROR(VLOOKUP(B1060,'theSkyNet POGS'!$B$3:$I$1158,8,FALSE),"")</f>
        <v/>
      </c>
      <c r="M1060" s="23" t="str">
        <f>IFERROR(VLOOKUP(B1060,'TN-Grid'!$B$3:$I$908,8,FALSE),"")</f>
        <v/>
      </c>
      <c r="N1060" s="23" t="str">
        <f>IFERROR(VLOOKUP(B1060,'Yoyo@home'!$B$3:$I$955,8,FALSE),"")</f>
        <v/>
      </c>
      <c r="O1060" s="22"/>
      <c r="P1060" s="4">
        <f t="shared" si="21"/>
        <v>1</v>
      </c>
    </row>
    <row r="1061" spans="2:16" x14ac:dyDescent="0.35">
      <c r="B1061" s="12" t="s">
        <v>270</v>
      </c>
      <c r="C1061" s="23">
        <f>IFERROR(VLOOKUP(B1061,'Asteroids@home'!$B$3:$I$1398,8,FALSE),"")</f>
        <v>1.2935075602173969</v>
      </c>
      <c r="D1061" s="23">
        <f>IFERROR(VLOOKUP(B1061,'Citizen Science Grid'!$B$3:$I$1120,8,FALSE),"")</f>
        <v>1.4081019419134611</v>
      </c>
      <c r="E1061" s="27">
        <f>IFERROR(VLOOKUP(B1061,'Enigma@home'!$B$3:$I$1120,8,FALSE),"")</f>
        <v>0.13189393053235543</v>
      </c>
      <c r="F1061" s="23">
        <f>IFERROR(VLOOKUP(B1061,'LHC@home'!$B$3:$I$1280,8,FALSE),"")</f>
        <v>1.6509885417150605</v>
      </c>
      <c r="G1061" s="23">
        <f>IFERROR(VLOOKUP(B1061,'NFS@Home'!$B$3:$I$1280,8,FALSE),"")</f>
        <v>1.3228584927185696</v>
      </c>
      <c r="H1061" s="23">
        <f>IFERROR(VLOOKUP(B1061,Numberfields!$B$3:$I$1011,8,FALSE),"")</f>
        <v>1.0124126539676042</v>
      </c>
      <c r="I1061" s="23">
        <f>IFERROR(VLOOKUP(B1061,Primegrid!$B$3:$I$955,8,FALSE),"")</f>
        <v>0.22225919817843021</v>
      </c>
      <c r="J1061" s="27">
        <f>IFERROR(VLOOKUP(B1061,'SETI@home'!$B$3:$I$2497,8,FALSE),"")</f>
        <v>0.33894638610672329</v>
      </c>
      <c r="K1061" s="23">
        <f>IFERROR(VLOOKUP(B1061,SRBase!$B$3:$I$655,8,FALSE),"")</f>
        <v>3.1522073524989356</v>
      </c>
      <c r="L1061" s="23">
        <f>IFERROR(VLOOKUP(B1061,'theSkyNet POGS'!$B$3:$I$1158,8,FALSE),"")</f>
        <v>1.2680461990392893</v>
      </c>
      <c r="M1061" s="23">
        <f>IFERROR(VLOOKUP(B1061,'TN-Grid'!$B$3:$I$908,8,FALSE),"")</f>
        <v>3.5637753192470631</v>
      </c>
      <c r="N1061" s="23">
        <f>IFERROR(VLOOKUP(B1061,'Yoyo@home'!$B$3:$I$955,8,FALSE),"")</f>
        <v>2.1025862269937079</v>
      </c>
      <c r="O1061" s="22"/>
      <c r="P1061" s="4">
        <f t="shared" si="21"/>
        <v>12</v>
      </c>
    </row>
    <row r="1062" spans="2:16" hidden="1" x14ac:dyDescent="0.35">
      <c r="B1062" s="12" t="s">
        <v>1937</v>
      </c>
      <c r="C1062" s="23" t="str">
        <f>IFERROR(VLOOKUP(B1062,'Asteroids@home'!$B$3:$I$1398,8,FALSE),"")</f>
        <v/>
      </c>
      <c r="D1062" s="23" t="str">
        <f>IFERROR(VLOOKUP(B1062,'Citizen Science Grid'!$B$3:$I$1120,8,FALSE),"")</f>
        <v/>
      </c>
      <c r="E1062" s="27" t="str">
        <f>IFERROR(VLOOKUP(B1062,'Enigma@home'!$B$3:$I$1120,8,FALSE),"")</f>
        <v/>
      </c>
      <c r="F1062" s="23" t="str">
        <f>IFERROR(VLOOKUP(B1062,'LHC@home'!$B$3:$I$1280,8,FALSE),"")</f>
        <v/>
      </c>
      <c r="G1062" s="23" t="str">
        <f>IFERROR(VLOOKUP(B1062,'NFS@Home'!$B$3:$I$1280,8,FALSE),"")</f>
        <v/>
      </c>
      <c r="H1062" s="23" t="str">
        <f>IFERROR(VLOOKUP(B1062,Numberfields!$B$3:$I$1011,8,FALSE),"")</f>
        <v/>
      </c>
      <c r="I1062" s="23" t="str">
        <f>IFERROR(VLOOKUP(B1062,Primegrid!$B$3:$I$955,8,FALSE),"")</f>
        <v/>
      </c>
      <c r="J1062" s="27" t="str">
        <f>IFERROR(VLOOKUP(B1062,'SETI@home'!$B$3:$I$2497,8,FALSE),"")</f>
        <v/>
      </c>
      <c r="K1062" s="23" t="str">
        <f>IFERROR(VLOOKUP(B1062,SRBase!$B$3:$I$655,8,FALSE),"")</f>
        <v/>
      </c>
      <c r="L1062" s="23" t="str">
        <f>IFERROR(VLOOKUP(B1062,'theSkyNet POGS'!$B$3:$I$1158,8,FALSE),"")</f>
        <v/>
      </c>
      <c r="M1062" s="23" t="str">
        <f>IFERROR(VLOOKUP(B1062,'TN-Grid'!$B$3:$I$908,8,FALSE),"")</f>
        <v/>
      </c>
      <c r="N1062" s="23" t="str">
        <f>IFERROR(VLOOKUP(B1062,'Yoyo@home'!$B$3:$I$955,8,FALSE),"")</f>
        <v/>
      </c>
      <c r="O1062" s="22"/>
      <c r="P1062" s="4">
        <f t="shared" si="21"/>
        <v>0</v>
      </c>
    </row>
    <row r="1063" spans="2:16" x14ac:dyDescent="0.35">
      <c r="B1063" s="12" t="s">
        <v>1229</v>
      </c>
      <c r="C1063" s="23">
        <f>IFERROR(VLOOKUP(B1063,'Asteroids@home'!$B$3:$I$1398,8,FALSE),"")</f>
        <v>1.2631033757525134</v>
      </c>
      <c r="D1063" s="23">
        <f>IFERROR(VLOOKUP(B1063,'Citizen Science Grid'!$B$3:$I$1120,8,FALSE),"")</f>
        <v>1.4944712568571041</v>
      </c>
      <c r="E1063" s="27" t="str">
        <f>IFERROR(VLOOKUP(B1063,'Enigma@home'!$B$3:$I$1120,8,FALSE),"")</f>
        <v/>
      </c>
      <c r="F1063" s="23">
        <f>IFERROR(VLOOKUP(B1063,'LHC@home'!$B$3:$I$1280,8,FALSE),"")</f>
        <v>1.3266053998084508</v>
      </c>
      <c r="G1063" s="23">
        <f>IFERROR(VLOOKUP(B1063,'NFS@Home'!$B$3:$I$1280,8,FALSE),"")</f>
        <v>1.4083060487983665</v>
      </c>
      <c r="H1063" s="23" t="str">
        <f>IFERROR(VLOOKUP(B1063,Numberfields!$B$3:$I$1011,8,FALSE),"")</f>
        <v/>
      </c>
      <c r="I1063" s="23">
        <f>IFERROR(VLOOKUP(B1063,Primegrid!$B$3:$I$955,8,FALSE),"")</f>
        <v>0.40557180243410251</v>
      </c>
      <c r="J1063" s="27">
        <f>IFERROR(VLOOKUP(B1063,'SETI@home'!$B$3:$I$2497,8,FALSE),"")</f>
        <v>0.46199717935397516</v>
      </c>
      <c r="K1063" s="23">
        <f>IFERROR(VLOOKUP(B1063,SRBase!$B$3:$I$655,8,FALSE),"")</f>
        <v>1.6391849182293543</v>
      </c>
      <c r="L1063" s="23" t="str">
        <f>IFERROR(VLOOKUP(B1063,'theSkyNet POGS'!$B$3:$I$1158,8,FALSE),"")</f>
        <v/>
      </c>
      <c r="M1063" s="23" t="str">
        <f>IFERROR(VLOOKUP(B1063,'TN-Grid'!$B$3:$I$908,8,FALSE),"")</f>
        <v/>
      </c>
      <c r="N1063" s="23" t="str">
        <f>IFERROR(VLOOKUP(B1063,'Yoyo@home'!$B$3:$I$955,8,FALSE),"")</f>
        <v/>
      </c>
      <c r="O1063" s="22"/>
      <c r="P1063" s="4">
        <f t="shared" si="21"/>
        <v>7</v>
      </c>
    </row>
    <row r="1064" spans="2:16" hidden="1" x14ac:dyDescent="0.35">
      <c r="B1064" s="12" t="s">
        <v>2130</v>
      </c>
      <c r="C1064" s="23" t="str">
        <f>IFERROR(VLOOKUP(B1064,'Asteroids@home'!$B$3:$I$1398,8,FALSE),"")</f>
        <v/>
      </c>
      <c r="D1064" s="23" t="str">
        <f>IFERROR(VLOOKUP(B1064,'Citizen Science Grid'!$B$3:$I$1120,8,FALSE),"")</f>
        <v/>
      </c>
      <c r="E1064" s="27" t="str">
        <f>IFERROR(VLOOKUP(B1064,'Enigma@home'!$B$3:$I$1120,8,FALSE),"")</f>
        <v/>
      </c>
      <c r="F1064" s="23" t="str">
        <f>IFERROR(VLOOKUP(B1064,'LHC@home'!$B$3:$I$1280,8,FALSE),"")</f>
        <v/>
      </c>
      <c r="G1064" s="23" t="str">
        <f>IFERROR(VLOOKUP(B1064,'NFS@Home'!$B$3:$I$1280,8,FALSE),"")</f>
        <v/>
      </c>
      <c r="H1064" s="23" t="str">
        <f>IFERROR(VLOOKUP(B1064,Numberfields!$B$3:$I$1011,8,FALSE),"")</f>
        <v/>
      </c>
      <c r="I1064" s="23" t="str">
        <f>IFERROR(VLOOKUP(B1064,Primegrid!$B$3:$I$955,8,FALSE),"")</f>
        <v/>
      </c>
      <c r="J1064" s="27" t="str">
        <f>IFERROR(VLOOKUP(B1064,'SETI@home'!$B$3:$I$2497,8,FALSE),"")</f>
        <v/>
      </c>
      <c r="K1064" s="23" t="str">
        <f>IFERROR(VLOOKUP(B1064,SRBase!$B$3:$I$655,8,FALSE),"")</f>
        <v/>
      </c>
      <c r="L1064" s="23" t="str">
        <f>IFERROR(VLOOKUP(B1064,'theSkyNet POGS'!$B$3:$I$1158,8,FALSE),"")</f>
        <v/>
      </c>
      <c r="M1064" s="23" t="str">
        <f>IFERROR(VLOOKUP(B1064,'TN-Grid'!$B$3:$I$908,8,FALSE),"")</f>
        <v/>
      </c>
      <c r="N1064" s="23" t="str">
        <f>IFERROR(VLOOKUP(B1064,'Yoyo@home'!$B$3:$I$955,8,FALSE),"")</f>
        <v/>
      </c>
      <c r="O1064" s="22"/>
      <c r="P1064" s="4">
        <f t="shared" si="21"/>
        <v>0</v>
      </c>
    </row>
    <row r="1065" spans="2:16" x14ac:dyDescent="0.35">
      <c r="B1065" s="12" t="s">
        <v>271</v>
      </c>
      <c r="C1065" s="23">
        <f>IFERROR(VLOOKUP(B1065,'Asteroids@home'!$B$3:$I$1398,8,FALSE),"")</f>
        <v>0.59357484652354731</v>
      </c>
      <c r="D1065" s="23">
        <f>IFERROR(VLOOKUP(B1065,'Citizen Science Grid'!$B$3:$I$1120,8,FALSE),"")</f>
        <v>0.85402977684446701</v>
      </c>
      <c r="E1065" s="27">
        <f>IFERROR(VLOOKUP(B1065,'Enigma@home'!$B$3:$I$1120,8,FALSE),"")</f>
        <v>4.9417109006967788E-2</v>
      </c>
      <c r="F1065" s="23">
        <f>IFERROR(VLOOKUP(B1065,'LHC@home'!$B$3:$I$1280,8,FALSE),"")</f>
        <v>0.65452829948923108</v>
      </c>
      <c r="G1065" s="23">
        <f>IFERROR(VLOOKUP(B1065,'NFS@Home'!$B$3:$I$1280,8,FALSE),"")</f>
        <v>0.60524368844489018</v>
      </c>
      <c r="H1065" s="23">
        <f>IFERROR(VLOOKUP(B1065,Numberfields!$B$3:$I$1011,8,FALSE),"")</f>
        <v>0.58916138876760005</v>
      </c>
      <c r="I1065" s="23">
        <f>IFERROR(VLOOKUP(B1065,Primegrid!$B$3:$I$955,8,FALSE),"")</f>
        <v>9.9420738733402916E-2</v>
      </c>
      <c r="J1065" s="27">
        <f>IFERROR(VLOOKUP(B1065,'SETI@home'!$B$3:$I$2497,8,FALSE),"")</f>
        <v>0.12471061414261307</v>
      </c>
      <c r="K1065" s="23">
        <f>IFERROR(VLOOKUP(B1065,SRBase!$B$3:$I$655,8,FALSE),"")</f>
        <v>1.1848210230729794</v>
      </c>
      <c r="L1065" s="23">
        <f>IFERROR(VLOOKUP(B1065,'theSkyNet POGS'!$B$3:$I$1158,8,FALSE),"")</f>
        <v>0.81324970838046795</v>
      </c>
      <c r="M1065" s="23">
        <f>IFERROR(VLOOKUP(B1065,'TN-Grid'!$B$3:$I$908,8,FALSE),"")</f>
        <v>2.719934216877784</v>
      </c>
      <c r="N1065" s="23">
        <f>IFERROR(VLOOKUP(B1065,'Yoyo@home'!$B$3:$I$955,8,FALSE),"")</f>
        <v>1.0584804414295264</v>
      </c>
      <c r="O1065" s="22"/>
      <c r="P1065" s="4">
        <f t="shared" si="21"/>
        <v>12</v>
      </c>
    </row>
    <row r="1066" spans="2:16" x14ac:dyDescent="0.35">
      <c r="B1066" s="12" t="s">
        <v>272</v>
      </c>
      <c r="C1066" s="23">
        <f>IFERROR(VLOOKUP(B1066,'Asteroids@home'!$B$3:$I$1398,8,FALSE),"")</f>
        <v>0.56110623851112862</v>
      </c>
      <c r="D1066" s="23">
        <f>IFERROR(VLOOKUP(B1066,'Citizen Science Grid'!$B$3:$I$1120,8,FALSE),"")</f>
        <v>1.1519529237753059</v>
      </c>
      <c r="E1066" s="27">
        <f>IFERROR(VLOOKUP(B1066,'Enigma@home'!$B$3:$I$1120,8,FALSE),"")</f>
        <v>6.6119972980566905E-2</v>
      </c>
      <c r="F1066" s="23">
        <f>IFERROR(VLOOKUP(B1066,'LHC@home'!$B$3:$I$1280,8,FALSE),"")</f>
        <v>0.58862485980877921</v>
      </c>
      <c r="G1066" s="23">
        <f>IFERROR(VLOOKUP(B1066,'NFS@Home'!$B$3:$I$1280,8,FALSE),"")</f>
        <v>0.80397235382075771</v>
      </c>
      <c r="H1066" s="23">
        <f>IFERROR(VLOOKUP(B1066,Numberfields!$B$3:$I$1011,8,FALSE),"")</f>
        <v>0.56462162806328109</v>
      </c>
      <c r="I1066" s="23">
        <f>IFERROR(VLOOKUP(B1066,Primegrid!$B$3:$I$955,8,FALSE),"")</f>
        <v>0.11950655846551429</v>
      </c>
      <c r="J1066" s="27">
        <f>IFERROR(VLOOKUP(B1066,'SETI@home'!$B$3:$I$2497,8,FALSE),"")</f>
        <v>0.12363463357275632</v>
      </c>
      <c r="K1066" s="23">
        <f>IFERROR(VLOOKUP(B1066,SRBase!$B$3:$I$655,8,FALSE),"")</f>
        <v>1.4415538413027715</v>
      </c>
      <c r="L1066" s="23">
        <f>IFERROR(VLOOKUP(B1066,'theSkyNet POGS'!$B$3:$I$1158,8,FALSE),"")</f>
        <v>0.42791778957371929</v>
      </c>
      <c r="M1066" s="23">
        <f>IFERROR(VLOOKUP(B1066,'TN-Grid'!$B$3:$I$908,8,FALSE),"")</f>
        <v>3.470947893426966</v>
      </c>
      <c r="N1066" s="23">
        <f>IFERROR(VLOOKUP(B1066,'Yoyo@home'!$B$3:$I$955,8,FALSE),"")</f>
        <v>1.0286714245492323</v>
      </c>
      <c r="O1066" s="22"/>
      <c r="P1066" s="4">
        <f t="shared" si="21"/>
        <v>12</v>
      </c>
    </row>
    <row r="1067" spans="2:16" x14ac:dyDescent="0.35">
      <c r="B1067" s="12" t="s">
        <v>1230</v>
      </c>
      <c r="C1067" s="23">
        <f>IFERROR(VLOOKUP(B1067,'Asteroids@home'!$B$3:$I$1398,8,FALSE),"")</f>
        <v>0.49535529635552089</v>
      </c>
      <c r="D1067" s="23" t="str">
        <f>IFERROR(VLOOKUP(B1067,'Citizen Science Grid'!$B$3:$I$1120,8,FALSE),"")</f>
        <v/>
      </c>
      <c r="E1067" s="27">
        <f>IFERROR(VLOOKUP(B1067,'Enigma@home'!$B$3:$I$1120,8,FALSE),"")</f>
        <v>5.7629858976067448E-2</v>
      </c>
      <c r="F1067" s="23" t="str">
        <f>IFERROR(VLOOKUP(B1067,'LHC@home'!$B$3:$I$1280,8,FALSE),"")</f>
        <v/>
      </c>
      <c r="G1067" s="23">
        <f>IFERROR(VLOOKUP(B1067,'NFS@Home'!$B$3:$I$1280,8,FALSE),"")</f>
        <v>0.70424628919338883</v>
      </c>
      <c r="H1067" s="23" t="str">
        <f>IFERROR(VLOOKUP(B1067,Numberfields!$B$3:$I$1011,8,FALSE),"")</f>
        <v/>
      </c>
      <c r="I1067" s="23" t="str">
        <f>IFERROR(VLOOKUP(B1067,Primegrid!$B$3:$I$955,8,FALSE),"")</f>
        <v/>
      </c>
      <c r="J1067" s="27">
        <f>IFERROR(VLOOKUP(B1067,'SETI@home'!$B$3:$I$2497,8,FALSE),"")</f>
        <v>0.15722533916292822</v>
      </c>
      <c r="K1067" s="23" t="str">
        <f>IFERROR(VLOOKUP(B1067,SRBase!$B$3:$I$655,8,FALSE),"")</f>
        <v/>
      </c>
      <c r="L1067" s="23">
        <f>IFERROR(VLOOKUP(B1067,'theSkyNet POGS'!$B$3:$I$1158,8,FALSE),"")</f>
        <v>0.55804264052695773</v>
      </c>
      <c r="M1067" s="23" t="str">
        <f>IFERROR(VLOOKUP(B1067,'TN-Grid'!$B$3:$I$908,8,FALSE),"")</f>
        <v/>
      </c>
      <c r="N1067" s="23">
        <f>IFERROR(VLOOKUP(B1067,'Yoyo@home'!$B$3:$I$955,8,FALSE),"")</f>
        <v>0.77705357759680105</v>
      </c>
      <c r="O1067" s="22"/>
      <c r="P1067" s="4">
        <f t="shared" si="21"/>
        <v>6</v>
      </c>
    </row>
    <row r="1068" spans="2:16" x14ac:dyDescent="0.35">
      <c r="B1068" s="12" t="s">
        <v>1231</v>
      </c>
      <c r="C1068" s="23">
        <f>IFERROR(VLOOKUP(B1068,'Asteroids@home'!$B$3:$I$1398,8,FALSE),"")</f>
        <v>0.55788776323700617</v>
      </c>
      <c r="D1068" s="23">
        <f>IFERROR(VLOOKUP(B1068,'Citizen Science Grid'!$B$3:$I$1120,8,FALSE),"")</f>
        <v>1.1048838464977173</v>
      </c>
      <c r="E1068" s="27">
        <f>IFERROR(VLOOKUP(B1068,'Enigma@home'!$B$3:$I$1120,8,FALSE),"")</f>
        <v>8.0054530929194317E-2</v>
      </c>
      <c r="F1068" s="23">
        <f>IFERROR(VLOOKUP(B1068,'LHC@home'!$B$3:$I$1280,8,FALSE),"")</f>
        <v>0.98312690298749572</v>
      </c>
      <c r="G1068" s="23" t="str">
        <f>IFERROR(VLOOKUP(B1068,'NFS@Home'!$B$3:$I$1280,8,FALSE),"")</f>
        <v/>
      </c>
      <c r="H1068" s="23" t="str">
        <f>IFERROR(VLOOKUP(B1068,Numberfields!$B$3:$I$1011,8,FALSE),"")</f>
        <v/>
      </c>
      <c r="I1068" s="23">
        <f>IFERROR(VLOOKUP(B1068,Primegrid!$B$3:$I$955,8,FALSE),"")</f>
        <v>0.31353893661624965</v>
      </c>
      <c r="J1068" s="27">
        <f>IFERROR(VLOOKUP(B1068,'SETI@home'!$B$3:$I$2497,8,FALSE),"")</f>
        <v>0.15933418641131</v>
      </c>
      <c r="K1068" s="23" t="str">
        <f>IFERROR(VLOOKUP(B1068,SRBase!$B$3:$I$655,8,FALSE),"")</f>
        <v/>
      </c>
      <c r="L1068" s="23">
        <f>IFERROR(VLOOKUP(B1068,'theSkyNet POGS'!$B$3:$I$1158,8,FALSE),"")</f>
        <v>0.86038699904624805</v>
      </c>
      <c r="M1068" s="23" t="str">
        <f>IFERROR(VLOOKUP(B1068,'TN-Grid'!$B$3:$I$908,8,FALSE),"")</f>
        <v/>
      </c>
      <c r="N1068" s="23">
        <f>IFERROR(VLOOKUP(B1068,'Yoyo@home'!$B$3:$I$955,8,FALSE),"")</f>
        <v>1.283336317734626</v>
      </c>
      <c r="O1068" s="22"/>
      <c r="P1068" s="4">
        <f t="shared" si="21"/>
        <v>8</v>
      </c>
    </row>
    <row r="1069" spans="2:16" x14ac:dyDescent="0.35">
      <c r="B1069" s="12" t="s">
        <v>815</v>
      </c>
      <c r="C1069" s="23" t="str">
        <f>IFERROR(VLOOKUP(B1069,'Asteroids@home'!$B$3:$I$1398,8,FALSE),"")</f>
        <v/>
      </c>
      <c r="D1069" s="23" t="str">
        <f>IFERROR(VLOOKUP(B1069,'Citizen Science Grid'!$B$3:$I$1120,8,FALSE),"")</f>
        <v/>
      </c>
      <c r="E1069" s="27">
        <f>IFERROR(VLOOKUP(B1069,'Enigma@home'!$B$3:$I$1120,8,FALSE),"")</f>
        <v>8.0023756552696224E-2</v>
      </c>
      <c r="F1069" s="23">
        <f>IFERROR(VLOOKUP(B1069,'LHC@home'!$B$3:$I$1280,8,FALSE),"")</f>
        <v>1.3805352223293177</v>
      </c>
      <c r="G1069" s="23" t="str">
        <f>IFERROR(VLOOKUP(B1069,'NFS@Home'!$B$3:$I$1280,8,FALSE),"")</f>
        <v/>
      </c>
      <c r="H1069" s="23" t="str">
        <f>IFERROR(VLOOKUP(B1069,Numberfields!$B$3:$I$1011,8,FALSE),"")</f>
        <v/>
      </c>
      <c r="I1069" s="23" t="str">
        <f>IFERROR(VLOOKUP(B1069,Primegrid!$B$3:$I$955,8,FALSE),"")</f>
        <v/>
      </c>
      <c r="J1069" s="27" t="str">
        <f>IFERROR(VLOOKUP(B1069,'SETI@home'!$B$3:$I$2497,8,FALSE),"")</f>
        <v/>
      </c>
      <c r="K1069" s="23" t="str">
        <f>IFERROR(VLOOKUP(B1069,SRBase!$B$3:$I$655,8,FALSE),"")</f>
        <v/>
      </c>
      <c r="L1069" s="23" t="str">
        <f>IFERROR(VLOOKUP(B1069,'theSkyNet POGS'!$B$3:$I$1158,8,FALSE),"")</f>
        <v/>
      </c>
      <c r="M1069" s="23">
        <f>IFERROR(VLOOKUP(B1069,'TN-Grid'!$B$3:$I$908,8,FALSE),"")</f>
        <v>2.6481680196649373</v>
      </c>
      <c r="N1069" s="23" t="str">
        <f>IFERROR(VLOOKUP(B1069,'Yoyo@home'!$B$3:$I$955,8,FALSE),"")</f>
        <v/>
      </c>
      <c r="O1069" s="22"/>
      <c r="P1069" s="4">
        <f t="shared" si="21"/>
        <v>3</v>
      </c>
    </row>
    <row r="1070" spans="2:16" x14ac:dyDescent="0.35">
      <c r="B1070" s="12" t="s">
        <v>273</v>
      </c>
      <c r="C1070" s="23">
        <f>IFERROR(VLOOKUP(B1070,'Asteroids@home'!$B$3:$I$1398,8,FALSE),"")</f>
        <v>0.58684023670202035</v>
      </c>
      <c r="D1070" s="23">
        <f>IFERROR(VLOOKUP(B1070,'Citizen Science Grid'!$B$3:$I$1120,8,FALSE),"")</f>
        <v>0.7759064208377392</v>
      </c>
      <c r="E1070" s="27">
        <f>IFERROR(VLOOKUP(B1070,'Enigma@home'!$B$3:$I$1120,8,FALSE),"")</f>
        <v>6.9599221524372007E-2</v>
      </c>
      <c r="F1070" s="23">
        <f>IFERROR(VLOOKUP(B1070,'LHC@home'!$B$3:$I$1280,8,FALSE),"")</f>
        <v>1.0047132067335098</v>
      </c>
      <c r="G1070" s="23">
        <f>IFERROR(VLOOKUP(B1070,'NFS@Home'!$B$3:$I$1280,8,FALSE),"")</f>
        <v>0.48160234965545845</v>
      </c>
      <c r="H1070" s="23">
        <f>IFERROR(VLOOKUP(B1070,Numberfields!$B$3:$I$1011,8,FALSE),"")</f>
        <v>0.51973230106478696</v>
      </c>
      <c r="I1070" s="23">
        <f>IFERROR(VLOOKUP(B1070,Primegrid!$B$3:$I$955,8,FALSE),"")</f>
        <v>0.11361006094715401</v>
      </c>
      <c r="J1070" s="27">
        <f>IFERROR(VLOOKUP(B1070,'SETI@home'!$B$3:$I$2497,8,FALSE),"")</f>
        <v>0.15240323412236573</v>
      </c>
      <c r="K1070" s="23">
        <f>IFERROR(VLOOKUP(B1070,SRBase!$B$3:$I$655,8,FALSE),"")</f>
        <v>1.2227235599596558</v>
      </c>
      <c r="L1070" s="23">
        <f>IFERROR(VLOOKUP(B1070,'theSkyNet POGS'!$B$3:$I$1158,8,FALSE),"")</f>
        <v>0.91931359466668783</v>
      </c>
      <c r="M1070" s="23">
        <f>IFERROR(VLOOKUP(B1070,'TN-Grid'!$B$3:$I$908,8,FALSE),"")</f>
        <v>3.0028508239426004</v>
      </c>
      <c r="N1070" s="23">
        <f>IFERROR(VLOOKUP(B1070,'Yoyo@home'!$B$3:$I$955,8,FALSE),"")</f>
        <v>1.0057129254259207</v>
      </c>
      <c r="O1070" s="22"/>
      <c r="P1070" s="4">
        <f t="shared" si="21"/>
        <v>12</v>
      </c>
    </row>
    <row r="1071" spans="2:16" x14ac:dyDescent="0.35">
      <c r="B1071" s="12" t="s">
        <v>274</v>
      </c>
      <c r="C1071" s="23">
        <f>IFERROR(VLOOKUP(B1071,'Asteroids@home'!$B$3:$I$1398,8,FALSE),"")</f>
        <v>1.0689790617113248</v>
      </c>
      <c r="D1071" s="23">
        <f>IFERROR(VLOOKUP(B1071,'Citizen Science Grid'!$B$3:$I$1120,8,FALSE),"")</f>
        <v>1.830153191743795</v>
      </c>
      <c r="E1071" s="27">
        <f>IFERROR(VLOOKUP(B1071,'Enigma@home'!$B$3:$I$1120,8,FALSE),"")</f>
        <v>0.19688369708774839</v>
      </c>
      <c r="F1071" s="23" t="str">
        <f>IFERROR(VLOOKUP(B1071,'LHC@home'!$B$3:$I$1280,8,FALSE),"")</f>
        <v/>
      </c>
      <c r="G1071" s="23">
        <f>IFERROR(VLOOKUP(B1071,'NFS@Home'!$B$3:$I$1280,8,FALSE),"")</f>
        <v>1.3988830511706127</v>
      </c>
      <c r="H1071" s="23">
        <f>IFERROR(VLOOKUP(B1071,Numberfields!$B$3:$I$1011,8,FALSE),"")</f>
        <v>0.80504116775476497</v>
      </c>
      <c r="I1071" s="23">
        <f>IFERROR(VLOOKUP(B1071,Primegrid!$B$3:$I$955,8,FALSE),"")</f>
        <v>0.26830193741398745</v>
      </c>
      <c r="J1071" s="27">
        <f>IFERROR(VLOOKUP(B1071,'SETI@home'!$B$3:$I$2497,8,FALSE),"")</f>
        <v>0.4256316241311997</v>
      </c>
      <c r="K1071" s="23">
        <f>IFERROR(VLOOKUP(B1071,SRBase!$B$3:$I$655,8,FALSE),"")</f>
        <v>2.7635781270510371</v>
      </c>
      <c r="L1071" s="23">
        <f>IFERROR(VLOOKUP(B1071,'theSkyNet POGS'!$B$3:$I$1158,8,FALSE),"")</f>
        <v>1.8608302353560917</v>
      </c>
      <c r="M1071" s="23">
        <f>IFERROR(VLOOKUP(B1071,'TN-Grid'!$B$3:$I$908,8,FALSE),"")</f>
        <v>4.3279700100714926</v>
      </c>
      <c r="N1071" s="23">
        <f>IFERROR(VLOOKUP(B1071,'Yoyo@home'!$B$3:$I$955,8,FALSE),"")</f>
        <v>3.227610117954606</v>
      </c>
      <c r="O1071" s="22"/>
      <c r="P1071" s="4">
        <f t="shared" si="21"/>
        <v>11</v>
      </c>
    </row>
    <row r="1072" spans="2:16" x14ac:dyDescent="0.35">
      <c r="B1072" s="12" t="s">
        <v>275</v>
      </c>
      <c r="C1072" s="23">
        <f>IFERROR(VLOOKUP(B1072,'Asteroids@home'!$B$3:$I$1398,8,FALSE),"")</f>
        <v>1.2650032844497363</v>
      </c>
      <c r="D1072" s="23">
        <f>IFERROR(VLOOKUP(B1072,'Citizen Science Grid'!$B$3:$I$1120,8,FALSE),"")</f>
        <v>1.904324402171087</v>
      </c>
      <c r="E1072" s="27">
        <f>IFERROR(VLOOKUP(B1072,'Enigma@home'!$B$3:$I$1120,8,FALSE),"")</f>
        <v>0.15132195142151261</v>
      </c>
      <c r="F1072" s="23">
        <f>IFERROR(VLOOKUP(B1072,'LHC@home'!$B$3:$I$1280,8,FALSE),"")</f>
        <v>1.6828803197236275</v>
      </c>
      <c r="G1072" s="23">
        <f>IFERROR(VLOOKUP(B1072,'NFS@Home'!$B$3:$I$1280,8,FALSE),"")</f>
        <v>1.453915780649002</v>
      </c>
      <c r="H1072" s="23">
        <f>IFERROR(VLOOKUP(B1072,Numberfields!$B$3:$I$1011,8,FALSE),"")</f>
        <v>0.83334874152144778</v>
      </c>
      <c r="I1072" s="23">
        <f>IFERROR(VLOOKUP(B1072,Primegrid!$B$3:$I$955,8,FALSE),"")</f>
        <v>0.36204311193927857</v>
      </c>
      <c r="J1072" s="27">
        <f>IFERROR(VLOOKUP(B1072,'SETI@home'!$B$3:$I$2497,8,FALSE),"")</f>
        <v>0.37013598767710382</v>
      </c>
      <c r="K1072" s="23">
        <f>IFERROR(VLOOKUP(B1072,SRBase!$B$3:$I$655,8,FALSE),"")</f>
        <v>2.5730777440360031</v>
      </c>
      <c r="L1072" s="23">
        <f>IFERROR(VLOOKUP(B1072,'theSkyNet POGS'!$B$3:$I$1158,8,FALSE),"")</f>
        <v>1.8264748043581189</v>
      </c>
      <c r="M1072" s="23">
        <f>IFERROR(VLOOKUP(B1072,'TN-Grid'!$B$3:$I$908,8,FALSE),"")</f>
        <v>5.4433107268457173</v>
      </c>
      <c r="N1072" s="23">
        <f>IFERROR(VLOOKUP(B1072,'Yoyo@home'!$B$3:$I$955,8,FALSE),"")</f>
        <v>1.8957622130788818</v>
      </c>
      <c r="O1072" s="22"/>
      <c r="P1072" s="4">
        <f t="shared" si="21"/>
        <v>12</v>
      </c>
    </row>
    <row r="1073" spans="2:16" x14ac:dyDescent="0.35">
      <c r="B1073" s="12" t="s">
        <v>1232</v>
      </c>
      <c r="C1073" s="23">
        <f>IFERROR(VLOOKUP(B1073,'Asteroids@home'!$B$3:$I$1398,8,FALSE),"")</f>
        <v>0.62057342917882563</v>
      </c>
      <c r="D1073" s="23" t="str">
        <f>IFERROR(VLOOKUP(B1073,'Citizen Science Grid'!$B$3:$I$1120,8,FALSE),"")</f>
        <v/>
      </c>
      <c r="E1073" s="27" t="str">
        <f>IFERROR(VLOOKUP(B1073,'Enigma@home'!$B$3:$I$1120,8,FALSE),"")</f>
        <v/>
      </c>
      <c r="F1073" s="23">
        <f>IFERROR(VLOOKUP(B1073,'LHC@home'!$B$3:$I$1280,8,FALSE),"")</f>
        <v>0.91552400814296298</v>
      </c>
      <c r="G1073" s="23" t="str">
        <f>IFERROR(VLOOKUP(B1073,'NFS@Home'!$B$3:$I$1280,8,FALSE),"")</f>
        <v/>
      </c>
      <c r="H1073" s="23">
        <f>IFERROR(VLOOKUP(B1073,Numberfields!$B$3:$I$1011,8,FALSE),"")</f>
        <v>0.76067552925676518</v>
      </c>
      <c r="I1073" s="23" t="str">
        <f>IFERROR(VLOOKUP(B1073,Primegrid!$B$3:$I$955,8,FALSE),"")</f>
        <v/>
      </c>
      <c r="J1073" s="27">
        <f>IFERROR(VLOOKUP(B1073,'SETI@home'!$B$3:$I$2497,8,FALSE),"")</f>
        <v>0.49361048236278543</v>
      </c>
      <c r="K1073" s="23" t="str">
        <f>IFERROR(VLOOKUP(B1073,SRBase!$B$3:$I$655,8,FALSE),"")</f>
        <v/>
      </c>
      <c r="L1073" s="23" t="str">
        <f>IFERROR(VLOOKUP(B1073,'theSkyNet POGS'!$B$3:$I$1158,8,FALSE),"")</f>
        <v/>
      </c>
      <c r="M1073" s="23" t="str">
        <f>IFERROR(VLOOKUP(B1073,'TN-Grid'!$B$3:$I$908,8,FALSE),"")</f>
        <v/>
      </c>
      <c r="N1073" s="23">
        <f>IFERROR(VLOOKUP(B1073,'Yoyo@home'!$B$3:$I$955,8,FALSE),"")</f>
        <v>1.4391805381954454</v>
      </c>
      <c r="O1073" s="22"/>
      <c r="P1073" s="4">
        <f t="shared" si="21"/>
        <v>5</v>
      </c>
    </row>
    <row r="1074" spans="2:16" x14ac:dyDescent="0.35">
      <c r="B1074" s="12" t="s">
        <v>276</v>
      </c>
      <c r="C1074" s="23">
        <f>IFERROR(VLOOKUP(B1074,'Asteroids@home'!$B$3:$I$1398,8,FALSE),"")</f>
        <v>0.95483626677209121</v>
      </c>
      <c r="D1074" s="23">
        <f>IFERROR(VLOOKUP(B1074,'Citizen Science Grid'!$B$3:$I$1120,8,FALSE),"")</f>
        <v>1.6039263315050027</v>
      </c>
      <c r="E1074" s="27">
        <f>IFERROR(VLOOKUP(B1074,'Enigma@home'!$B$3:$I$1120,8,FALSE),"")</f>
        <v>0.15357611415555658</v>
      </c>
      <c r="F1074" s="23">
        <f>IFERROR(VLOOKUP(B1074,'LHC@home'!$B$3:$I$1280,8,FALSE),"")</f>
        <v>1.2466858435323407</v>
      </c>
      <c r="G1074" s="23">
        <f>IFERROR(VLOOKUP(B1074,'NFS@Home'!$B$3:$I$1280,8,FALSE),"")</f>
        <v>1.2968360639043037</v>
      </c>
      <c r="H1074" s="23">
        <f>IFERROR(VLOOKUP(B1074,Numberfields!$B$3:$I$1011,8,FALSE),"")</f>
        <v>0.7060410040709133</v>
      </c>
      <c r="I1074" s="23">
        <f>IFERROR(VLOOKUP(B1074,Primegrid!$B$3:$I$955,8,FALSE),"")</f>
        <v>0.38920275387336106</v>
      </c>
      <c r="J1074" s="27">
        <f>IFERROR(VLOOKUP(B1074,'SETI@home'!$B$3:$I$2497,8,FALSE),"")</f>
        <v>0.28591000840810643</v>
      </c>
      <c r="K1074" s="23">
        <f>IFERROR(VLOOKUP(B1074,SRBase!$B$3:$I$655,8,FALSE),"")</f>
        <v>2.6883996341618679</v>
      </c>
      <c r="L1074" s="23">
        <f>IFERROR(VLOOKUP(B1074,'theSkyNet POGS'!$B$3:$I$1158,8,FALSE),"")</f>
        <v>1.613288300864095</v>
      </c>
      <c r="M1074" s="23">
        <f>IFERROR(VLOOKUP(B1074,'TN-Grid'!$B$3:$I$908,8,FALSE),"")</f>
        <v>4.9609700027322408</v>
      </c>
      <c r="N1074" s="23">
        <f>IFERROR(VLOOKUP(B1074,'Yoyo@home'!$B$3:$I$955,8,FALSE),"")</f>
        <v>2.5096306899206406</v>
      </c>
      <c r="O1074" s="22"/>
      <c r="P1074" s="4">
        <f t="shared" si="21"/>
        <v>12</v>
      </c>
    </row>
    <row r="1075" spans="2:16" x14ac:dyDescent="0.35">
      <c r="B1075" s="12" t="s">
        <v>277</v>
      </c>
      <c r="C1075" s="23">
        <f>IFERROR(VLOOKUP(B1075,'Asteroids@home'!$B$3:$I$1398,8,FALSE),"")</f>
        <v>0.67293136442890888</v>
      </c>
      <c r="D1075" s="23">
        <f>IFERROR(VLOOKUP(B1075,'Citizen Science Grid'!$B$3:$I$1120,8,FALSE),"")</f>
        <v>1.0935197084477108</v>
      </c>
      <c r="E1075" s="27">
        <f>IFERROR(VLOOKUP(B1075,'Enigma@home'!$B$3:$I$1120,8,FALSE),"")</f>
        <v>7.6982494109765987E-2</v>
      </c>
      <c r="F1075" s="23">
        <f>IFERROR(VLOOKUP(B1075,'LHC@home'!$B$3:$I$1280,8,FALSE),"")</f>
        <v>0.9045532785527709</v>
      </c>
      <c r="G1075" s="23">
        <f>IFERROR(VLOOKUP(B1075,'NFS@Home'!$B$3:$I$1280,8,FALSE),"")</f>
        <v>0.81589827481379229</v>
      </c>
      <c r="H1075" s="23">
        <f>IFERROR(VLOOKUP(B1075,Numberfields!$B$3:$I$1011,8,FALSE),"")</f>
        <v>0.51615254981198089</v>
      </c>
      <c r="I1075" s="23">
        <f>IFERROR(VLOOKUP(B1075,Primegrid!$B$3:$I$955,8,FALSE),"")</f>
        <v>0.12672947402253906</v>
      </c>
      <c r="J1075" s="27">
        <f>IFERROR(VLOOKUP(B1075,'SETI@home'!$B$3:$I$2497,8,FALSE),"")</f>
        <v>0.17733142306599109</v>
      </c>
      <c r="K1075" s="23">
        <f>IFERROR(VLOOKUP(B1075,SRBase!$B$3:$I$655,8,FALSE),"")</f>
        <v>1.8683584262382154</v>
      </c>
      <c r="L1075" s="23">
        <f>IFERROR(VLOOKUP(B1075,'theSkyNet POGS'!$B$3:$I$1158,8,FALSE),"")</f>
        <v>1.0988799416943889</v>
      </c>
      <c r="M1075" s="23">
        <f>IFERROR(VLOOKUP(B1075,'TN-Grid'!$B$3:$I$908,8,FALSE),"")</f>
        <v>3.3374914449807571</v>
      </c>
      <c r="N1075" s="23">
        <f>IFERROR(VLOOKUP(B1075,'Yoyo@home'!$B$3:$I$955,8,FALSE),"")</f>
        <v>1.2867852757919722</v>
      </c>
      <c r="O1075" s="22"/>
      <c r="P1075" s="4">
        <f t="shared" si="21"/>
        <v>12</v>
      </c>
    </row>
    <row r="1076" spans="2:16" x14ac:dyDescent="0.35">
      <c r="B1076" s="12" t="s">
        <v>2131</v>
      </c>
      <c r="C1076" s="23" t="str">
        <f>IFERROR(VLOOKUP(B1076,'Asteroids@home'!$B$3:$I$1398,8,FALSE),"")</f>
        <v/>
      </c>
      <c r="D1076" s="23" t="str">
        <f>IFERROR(VLOOKUP(B1076,'Citizen Science Grid'!$B$3:$I$1120,8,FALSE),"")</f>
        <v/>
      </c>
      <c r="E1076" s="27" t="str">
        <f>IFERROR(VLOOKUP(B1076,'Enigma@home'!$B$3:$I$1120,8,FALSE),"")</f>
        <v/>
      </c>
      <c r="F1076" s="23" t="str">
        <f>IFERROR(VLOOKUP(B1076,'LHC@home'!$B$3:$I$1280,8,FALSE),"")</f>
        <v/>
      </c>
      <c r="G1076" s="23" t="str">
        <f>IFERROR(VLOOKUP(B1076,'NFS@Home'!$B$3:$I$1280,8,FALSE),"")</f>
        <v/>
      </c>
      <c r="H1076" s="23" t="str">
        <f>IFERROR(VLOOKUP(B1076,Numberfields!$B$3:$I$1011,8,FALSE),"")</f>
        <v/>
      </c>
      <c r="I1076" s="23" t="str">
        <f>IFERROR(VLOOKUP(B1076,Primegrid!$B$3:$I$955,8,FALSE),"")</f>
        <v/>
      </c>
      <c r="J1076" s="27">
        <f>IFERROR(VLOOKUP(B1076,'SETI@home'!$B$3:$I$2497,8,FALSE),"")</f>
        <v>0.28437778969941657</v>
      </c>
      <c r="K1076" s="23" t="str">
        <f>IFERROR(VLOOKUP(B1076,SRBase!$B$3:$I$655,8,FALSE),"")</f>
        <v/>
      </c>
      <c r="L1076" s="23" t="str">
        <f>IFERROR(VLOOKUP(B1076,'theSkyNet POGS'!$B$3:$I$1158,8,FALSE),"")</f>
        <v/>
      </c>
      <c r="M1076" s="23" t="str">
        <f>IFERROR(VLOOKUP(B1076,'TN-Grid'!$B$3:$I$908,8,FALSE),"")</f>
        <v/>
      </c>
      <c r="N1076" s="23" t="str">
        <f>IFERROR(VLOOKUP(B1076,'Yoyo@home'!$B$3:$I$955,8,FALSE),"")</f>
        <v/>
      </c>
      <c r="O1076" s="22"/>
      <c r="P1076" s="4">
        <f t="shared" si="21"/>
        <v>1</v>
      </c>
    </row>
    <row r="1077" spans="2:16" x14ac:dyDescent="0.35">
      <c r="B1077" s="12" t="s">
        <v>278</v>
      </c>
      <c r="C1077" s="23">
        <f>IFERROR(VLOOKUP(B1077,'Asteroids@home'!$B$3:$I$1398,8,FALSE),"")</f>
        <v>1.3272729223969468</v>
      </c>
      <c r="D1077" s="23">
        <f>IFERROR(VLOOKUP(B1077,'Citizen Science Grid'!$B$3:$I$1120,8,FALSE),"")</f>
        <v>1.8629703277966239</v>
      </c>
      <c r="E1077" s="27">
        <f>IFERROR(VLOOKUP(B1077,'Enigma@home'!$B$3:$I$1120,8,FALSE),"")</f>
        <v>0.17678296481406325</v>
      </c>
      <c r="F1077" s="23">
        <f>IFERROR(VLOOKUP(B1077,'LHC@home'!$B$3:$I$1280,8,FALSE),"")</f>
        <v>2.0345945334237907</v>
      </c>
      <c r="G1077" s="23">
        <f>IFERROR(VLOOKUP(B1077,'NFS@Home'!$B$3:$I$1280,8,FALSE),"")</f>
        <v>1.3939122816435241</v>
      </c>
      <c r="H1077" s="23">
        <f>IFERROR(VLOOKUP(B1077,Numberfields!$B$3:$I$1011,8,FALSE),"")</f>
        <v>0.85224440950162306</v>
      </c>
      <c r="I1077" s="23">
        <f>IFERROR(VLOOKUP(B1077,Primegrid!$B$3:$I$955,8,FALSE),"")</f>
        <v>0.26167970789657813</v>
      </c>
      <c r="J1077" s="27">
        <f>IFERROR(VLOOKUP(B1077,'SETI@home'!$B$3:$I$2497,8,FALSE),"")</f>
        <v>0.33403745953744013</v>
      </c>
      <c r="K1077" s="23">
        <f>IFERROR(VLOOKUP(B1077,SRBase!$B$3:$I$655,8,FALSE),"")</f>
        <v>1.3025837543069341</v>
      </c>
      <c r="L1077" s="23">
        <f>IFERROR(VLOOKUP(B1077,'theSkyNet POGS'!$B$3:$I$1158,8,FALSE),"")</f>
        <v>2.2764170256890335</v>
      </c>
      <c r="M1077" s="23">
        <f>IFERROR(VLOOKUP(B1077,'TN-Grid'!$B$3:$I$908,8,FALSE),"")</f>
        <v>5.0508848154957402</v>
      </c>
      <c r="N1077" s="23">
        <f>IFERROR(VLOOKUP(B1077,'Yoyo@home'!$B$3:$I$955,8,FALSE),"")</f>
        <v>2.4088099316633977</v>
      </c>
      <c r="O1077" s="22"/>
      <c r="P1077" s="4">
        <f t="shared" si="21"/>
        <v>12</v>
      </c>
    </row>
    <row r="1078" spans="2:16" x14ac:dyDescent="0.35">
      <c r="B1078" s="12" t="s">
        <v>1233</v>
      </c>
      <c r="C1078" s="23">
        <f>IFERROR(VLOOKUP(B1078,'Asteroids@home'!$B$3:$I$1398,8,FALSE),"")</f>
        <v>1.6309527799729149</v>
      </c>
      <c r="D1078" s="23">
        <f>IFERROR(VLOOKUP(B1078,'Citizen Science Grid'!$B$3:$I$1120,8,FALSE),"")</f>
        <v>1.7276003013445325</v>
      </c>
      <c r="E1078" s="27">
        <f>IFERROR(VLOOKUP(B1078,'Enigma@home'!$B$3:$I$1120,8,FALSE),"")</f>
        <v>0.13465425260391126</v>
      </c>
      <c r="F1078" s="23">
        <f>IFERROR(VLOOKUP(B1078,'LHC@home'!$B$3:$I$1280,8,FALSE),"")</f>
        <v>1.4427712131122623</v>
      </c>
      <c r="G1078" s="23" t="str">
        <f>IFERROR(VLOOKUP(B1078,'NFS@Home'!$B$3:$I$1280,8,FALSE),"")</f>
        <v/>
      </c>
      <c r="H1078" s="23">
        <f>IFERROR(VLOOKUP(B1078,Numberfields!$B$3:$I$1011,8,FALSE),"")</f>
        <v>0.74808780495608751</v>
      </c>
      <c r="I1078" s="23" t="str">
        <f>IFERROR(VLOOKUP(B1078,Primegrid!$B$3:$I$955,8,FALSE),"")</f>
        <v/>
      </c>
      <c r="J1078" s="27">
        <f>IFERROR(VLOOKUP(B1078,'SETI@home'!$B$3:$I$2497,8,FALSE),"")</f>
        <v>0.36405955271951473</v>
      </c>
      <c r="K1078" s="23" t="str">
        <f>IFERROR(VLOOKUP(B1078,SRBase!$B$3:$I$655,8,FALSE),"")</f>
        <v/>
      </c>
      <c r="L1078" s="23" t="str">
        <f>IFERROR(VLOOKUP(B1078,'theSkyNet POGS'!$B$3:$I$1158,8,FALSE),"")</f>
        <v/>
      </c>
      <c r="M1078" s="23" t="str">
        <f>IFERROR(VLOOKUP(B1078,'TN-Grid'!$B$3:$I$908,8,FALSE),"")</f>
        <v/>
      </c>
      <c r="N1078" s="23" t="str">
        <f>IFERROR(VLOOKUP(B1078,'Yoyo@home'!$B$3:$I$955,8,FALSE),"")</f>
        <v/>
      </c>
      <c r="O1078" s="22"/>
      <c r="P1078" s="4">
        <f t="shared" si="21"/>
        <v>6</v>
      </c>
    </row>
    <row r="1079" spans="2:16" x14ac:dyDescent="0.35">
      <c r="B1079" s="12" t="s">
        <v>861</v>
      </c>
      <c r="C1079" s="23">
        <f>IFERROR(VLOOKUP(B1079,'Asteroids@home'!$B$3:$I$1398,8,FALSE),"")</f>
        <v>1.6197004421247772</v>
      </c>
      <c r="D1079" s="23">
        <f>IFERROR(VLOOKUP(B1079,'Citizen Science Grid'!$B$3:$I$1120,8,FALSE),"")</f>
        <v>1.86666883376156</v>
      </c>
      <c r="E1079" s="27" t="str">
        <f>IFERROR(VLOOKUP(B1079,'Enigma@home'!$B$3:$I$1120,8,FALSE),"")</f>
        <v/>
      </c>
      <c r="F1079" s="23">
        <f>IFERROR(VLOOKUP(B1079,'LHC@home'!$B$3:$I$1280,8,FALSE),"")</f>
        <v>1.9992177757505096</v>
      </c>
      <c r="G1079" s="23" t="str">
        <f>IFERROR(VLOOKUP(B1079,'NFS@Home'!$B$3:$I$1280,8,FALSE),"")</f>
        <v/>
      </c>
      <c r="H1079" s="23" t="str">
        <f>IFERROR(VLOOKUP(B1079,Numberfields!$B$3:$I$1011,8,FALSE),"")</f>
        <v/>
      </c>
      <c r="I1079" s="23">
        <f>IFERROR(VLOOKUP(B1079,Primegrid!$B$3:$I$955,8,FALSE),"")</f>
        <v>0.44660846556837958</v>
      </c>
      <c r="J1079" s="27">
        <f>IFERROR(VLOOKUP(B1079,'SETI@home'!$B$3:$I$2497,8,FALSE),"")</f>
        <v>0.33345685714234546</v>
      </c>
      <c r="K1079" s="23" t="str">
        <f>IFERROR(VLOOKUP(B1079,SRBase!$B$3:$I$655,8,FALSE),"")</f>
        <v/>
      </c>
      <c r="L1079" s="23" t="str">
        <f>IFERROR(VLOOKUP(B1079,'theSkyNet POGS'!$B$3:$I$1158,8,FALSE),"")</f>
        <v/>
      </c>
      <c r="M1079" s="23">
        <f>IFERROR(VLOOKUP(B1079,'TN-Grid'!$B$3:$I$908,8,FALSE),"")</f>
        <v>7.2076235578884278</v>
      </c>
      <c r="N1079" s="23" t="str">
        <f>IFERROR(VLOOKUP(B1079,'Yoyo@home'!$B$3:$I$955,8,FALSE),"")</f>
        <v/>
      </c>
      <c r="O1079" s="22"/>
      <c r="P1079" s="4">
        <f t="shared" si="21"/>
        <v>6</v>
      </c>
    </row>
    <row r="1080" spans="2:16" x14ac:dyDescent="0.35">
      <c r="B1080" s="12" t="s">
        <v>279</v>
      </c>
      <c r="C1080" s="23">
        <f>IFERROR(VLOOKUP(B1080,'Asteroids@home'!$B$3:$I$1398,8,FALSE),"")</f>
        <v>0.84370216711995205</v>
      </c>
      <c r="D1080" s="23">
        <f>IFERROR(VLOOKUP(B1080,'Citizen Science Grid'!$B$3:$I$1120,8,FALSE),"")</f>
        <v>1.9804190059315678</v>
      </c>
      <c r="E1080" s="27">
        <f>IFERROR(VLOOKUP(B1080,'Enigma@home'!$B$3:$I$1120,8,FALSE),"")</f>
        <v>5.8628300021568755E-2</v>
      </c>
      <c r="F1080" s="23">
        <f>IFERROR(VLOOKUP(B1080,'LHC@home'!$B$3:$I$1280,8,FALSE),"")</f>
        <v>1.5813996143212574</v>
      </c>
      <c r="G1080" s="23">
        <f>IFERROR(VLOOKUP(B1080,'NFS@Home'!$B$3:$I$1280,8,FALSE),"")</f>
        <v>1.5180052677920748</v>
      </c>
      <c r="H1080" s="23">
        <f>IFERROR(VLOOKUP(B1080,Numberfields!$B$3:$I$1011,8,FALSE),"")</f>
        <v>0.8780615467973536</v>
      </c>
      <c r="I1080" s="23">
        <f>IFERROR(VLOOKUP(B1080,Primegrid!$B$3:$I$955,8,FALSE),"")</f>
        <v>0.31357080924770697</v>
      </c>
      <c r="J1080" s="27">
        <f>IFERROR(VLOOKUP(B1080,'SETI@home'!$B$3:$I$2497,8,FALSE),"")</f>
        <v>0.35561534074158124</v>
      </c>
      <c r="K1080" s="23">
        <f>IFERROR(VLOOKUP(B1080,SRBase!$B$3:$I$655,8,FALSE),"")</f>
        <v>2.6986686516362401</v>
      </c>
      <c r="L1080" s="23">
        <f>IFERROR(VLOOKUP(B1080,'theSkyNet POGS'!$B$3:$I$1158,8,FALSE),"")</f>
        <v>1.7003473927776291</v>
      </c>
      <c r="M1080" s="23">
        <f>IFERROR(VLOOKUP(B1080,'TN-Grid'!$B$3:$I$908,8,FALSE),"")</f>
        <v>5.6809919373831193</v>
      </c>
      <c r="N1080" s="23">
        <f>IFERROR(VLOOKUP(B1080,'Yoyo@home'!$B$3:$I$955,8,FALSE),"")</f>
        <v>2.1135906144639938</v>
      </c>
      <c r="O1080" s="22"/>
      <c r="P1080" s="4">
        <f t="shared" si="21"/>
        <v>12</v>
      </c>
    </row>
    <row r="1081" spans="2:16" x14ac:dyDescent="0.35">
      <c r="B1081" s="12" t="s">
        <v>1234</v>
      </c>
      <c r="C1081" s="23">
        <f>IFERROR(VLOOKUP(B1081,'Asteroids@home'!$B$3:$I$1398,8,FALSE),"")</f>
        <v>1.0124221698504041</v>
      </c>
      <c r="D1081" s="23" t="str">
        <f>IFERROR(VLOOKUP(B1081,'Citizen Science Grid'!$B$3:$I$1120,8,FALSE),"")</f>
        <v/>
      </c>
      <c r="E1081" s="27" t="str">
        <f>IFERROR(VLOOKUP(B1081,'Enigma@home'!$B$3:$I$1120,8,FALSE),"")</f>
        <v/>
      </c>
      <c r="F1081" s="23" t="str">
        <f>IFERROR(VLOOKUP(B1081,'LHC@home'!$B$3:$I$1280,8,FALSE),"")</f>
        <v/>
      </c>
      <c r="G1081" s="23" t="str">
        <f>IFERROR(VLOOKUP(B1081,'NFS@Home'!$B$3:$I$1280,8,FALSE),"")</f>
        <v/>
      </c>
      <c r="H1081" s="23" t="str">
        <f>IFERROR(VLOOKUP(B1081,Numberfields!$B$3:$I$1011,8,FALSE),"")</f>
        <v/>
      </c>
      <c r="I1081" s="23" t="str">
        <f>IFERROR(VLOOKUP(B1081,Primegrid!$B$3:$I$955,8,FALSE),"")</f>
        <v/>
      </c>
      <c r="J1081" s="27" t="str">
        <f>IFERROR(VLOOKUP(B1081,'SETI@home'!$B$3:$I$2497,8,FALSE),"")</f>
        <v/>
      </c>
      <c r="K1081" s="23" t="str">
        <f>IFERROR(VLOOKUP(B1081,SRBase!$B$3:$I$655,8,FALSE),"")</f>
        <v/>
      </c>
      <c r="L1081" s="23" t="str">
        <f>IFERROR(VLOOKUP(B1081,'theSkyNet POGS'!$B$3:$I$1158,8,FALSE),"")</f>
        <v/>
      </c>
      <c r="M1081" s="23" t="str">
        <f>IFERROR(VLOOKUP(B1081,'TN-Grid'!$B$3:$I$908,8,FALSE),"")</f>
        <v/>
      </c>
      <c r="N1081" s="23" t="str">
        <f>IFERROR(VLOOKUP(B1081,'Yoyo@home'!$B$3:$I$955,8,FALSE),"")</f>
        <v/>
      </c>
      <c r="O1081" s="22"/>
      <c r="P1081" s="4">
        <f t="shared" si="21"/>
        <v>1</v>
      </c>
    </row>
    <row r="1082" spans="2:16" x14ac:dyDescent="0.35">
      <c r="B1082" s="12" t="s">
        <v>280</v>
      </c>
      <c r="C1082" s="23">
        <f>IFERROR(VLOOKUP(B1082,'Asteroids@home'!$B$3:$I$1398,8,FALSE),"")</f>
        <v>1.8210555490557354</v>
      </c>
      <c r="D1082" s="23">
        <f>IFERROR(VLOOKUP(B1082,'Citizen Science Grid'!$B$3:$I$1120,8,FALSE),"")</f>
        <v>1.6747610602296366</v>
      </c>
      <c r="E1082" s="27">
        <f>IFERROR(VLOOKUP(B1082,'Enigma@home'!$B$3:$I$1120,8,FALSE),"")</f>
        <v>9.4534270207993612E-2</v>
      </c>
      <c r="F1082" s="23">
        <f>IFERROR(VLOOKUP(B1082,'LHC@home'!$B$3:$I$1280,8,FALSE),"")</f>
        <v>1.2597268219956981</v>
      </c>
      <c r="G1082" s="23">
        <f>IFERROR(VLOOKUP(B1082,'NFS@Home'!$B$3:$I$1280,8,FALSE),"")</f>
        <v>0.53043387318362423</v>
      </c>
      <c r="H1082" s="23">
        <f>IFERROR(VLOOKUP(B1082,Numberfields!$B$3:$I$1011,8,FALSE),"")</f>
        <v>0.76982664713231863</v>
      </c>
      <c r="I1082" s="23" t="str">
        <f>IFERROR(VLOOKUP(B1082,Primegrid!$B$3:$I$955,8,FALSE),"")</f>
        <v/>
      </c>
      <c r="J1082" s="27">
        <f>IFERROR(VLOOKUP(B1082,'SETI@home'!$B$3:$I$2497,8,FALSE),"")</f>
        <v>0.53834908799129944</v>
      </c>
      <c r="K1082" s="23">
        <f>IFERROR(VLOOKUP(B1082,SRBase!$B$3:$I$655,8,FALSE),"")</f>
        <v>1.5085748232821363</v>
      </c>
      <c r="L1082" s="23">
        <f>IFERROR(VLOOKUP(B1082,'theSkyNet POGS'!$B$3:$I$1158,8,FALSE),"")</f>
        <v>1.3402602897604707</v>
      </c>
      <c r="M1082" s="23">
        <f>IFERROR(VLOOKUP(B1082,'TN-Grid'!$B$3:$I$908,8,FALSE),"")</f>
        <v>4.53939802349087</v>
      </c>
      <c r="N1082" s="23">
        <f>IFERROR(VLOOKUP(B1082,'Yoyo@home'!$B$3:$I$955,8,FALSE),"")</f>
        <v>1.023035596892572</v>
      </c>
      <c r="O1082" s="22"/>
      <c r="P1082" s="4">
        <f t="shared" si="21"/>
        <v>11</v>
      </c>
    </row>
    <row r="1083" spans="2:16" x14ac:dyDescent="0.35">
      <c r="B1083" s="12" t="s">
        <v>281</v>
      </c>
      <c r="C1083" s="23">
        <f>IFERROR(VLOOKUP(B1083,'Asteroids@home'!$B$3:$I$1398,8,FALSE),"")</f>
        <v>0.50814790157241352</v>
      </c>
      <c r="D1083" s="23">
        <f>IFERROR(VLOOKUP(B1083,'Citizen Science Grid'!$B$3:$I$1120,8,FALSE),"")</f>
        <v>1.1647603942824667</v>
      </c>
      <c r="E1083" s="27">
        <f>IFERROR(VLOOKUP(B1083,'Enigma@home'!$B$3:$I$1120,8,FALSE),"")</f>
        <v>3.6118652719679269E-2</v>
      </c>
      <c r="F1083" s="23">
        <f>IFERROR(VLOOKUP(B1083,'LHC@home'!$B$3:$I$1280,8,FALSE),"")</f>
        <v>0.93747816738582679</v>
      </c>
      <c r="G1083" s="23">
        <f>IFERROR(VLOOKUP(B1083,'NFS@Home'!$B$3:$I$1280,8,FALSE),"")</f>
        <v>0.90935966543085045</v>
      </c>
      <c r="H1083" s="23">
        <f>IFERROR(VLOOKUP(B1083,Numberfields!$B$3:$I$1011,8,FALSE),"")</f>
        <v>0.68120759685899746</v>
      </c>
      <c r="I1083" s="23">
        <f>IFERROR(VLOOKUP(B1083,Primegrid!$B$3:$I$955,8,FALSE),"")</f>
        <v>0.13592463550946923</v>
      </c>
      <c r="J1083" s="27">
        <f>IFERROR(VLOOKUP(B1083,'SETI@home'!$B$3:$I$2497,8,FALSE),"")</f>
        <v>0.16768947612406224</v>
      </c>
      <c r="K1083" s="23">
        <f>IFERROR(VLOOKUP(B1083,SRBase!$B$3:$I$655,8,FALSE),"")</f>
        <v>2.5649913440428</v>
      </c>
      <c r="L1083" s="23">
        <f>IFERROR(VLOOKUP(B1083,'theSkyNet POGS'!$B$3:$I$1158,8,FALSE),"")</f>
        <v>1.1058692857159731</v>
      </c>
      <c r="M1083" s="23">
        <f>IFERROR(VLOOKUP(B1083,'TN-Grid'!$B$3:$I$908,8,FALSE),"")</f>
        <v>3.1697306616257217</v>
      </c>
      <c r="N1083" s="23">
        <f>IFERROR(VLOOKUP(B1083,'Yoyo@home'!$B$3:$I$955,8,FALSE),"")</f>
        <v>1.297351250949099</v>
      </c>
      <c r="O1083" s="22"/>
      <c r="P1083" s="4">
        <f t="shared" si="21"/>
        <v>12</v>
      </c>
    </row>
    <row r="1084" spans="2:16" hidden="1" x14ac:dyDescent="0.35">
      <c r="B1084" s="12" t="s">
        <v>2132</v>
      </c>
      <c r="C1084" s="23" t="str">
        <f>IFERROR(VLOOKUP(B1084,'Asteroids@home'!$B$3:$I$1398,8,FALSE),"")</f>
        <v/>
      </c>
      <c r="D1084" s="23" t="str">
        <f>IFERROR(VLOOKUP(B1084,'Citizen Science Grid'!$B$3:$I$1120,8,FALSE),"")</f>
        <v/>
      </c>
      <c r="E1084" s="27" t="str">
        <f>IFERROR(VLOOKUP(B1084,'Enigma@home'!$B$3:$I$1120,8,FALSE),"")</f>
        <v/>
      </c>
      <c r="F1084" s="23" t="str">
        <f>IFERROR(VLOOKUP(B1084,'LHC@home'!$B$3:$I$1280,8,FALSE),"")</f>
        <v/>
      </c>
      <c r="G1084" s="23" t="str">
        <f>IFERROR(VLOOKUP(B1084,'NFS@Home'!$B$3:$I$1280,8,FALSE),"")</f>
        <v/>
      </c>
      <c r="H1084" s="23" t="str">
        <f>IFERROR(VLOOKUP(B1084,Numberfields!$B$3:$I$1011,8,FALSE),"")</f>
        <v/>
      </c>
      <c r="I1084" s="23" t="str">
        <f>IFERROR(VLOOKUP(B1084,Primegrid!$B$3:$I$955,8,FALSE),"")</f>
        <v/>
      </c>
      <c r="J1084" s="27" t="str">
        <f>IFERROR(VLOOKUP(B1084,'SETI@home'!$B$3:$I$2497,8,FALSE),"")</f>
        <v/>
      </c>
      <c r="K1084" s="23" t="str">
        <f>IFERROR(VLOOKUP(B1084,SRBase!$B$3:$I$655,8,FALSE),"")</f>
        <v/>
      </c>
      <c r="L1084" s="23" t="str">
        <f>IFERROR(VLOOKUP(B1084,'theSkyNet POGS'!$B$3:$I$1158,8,FALSE),"")</f>
        <v/>
      </c>
      <c r="M1084" s="23" t="str">
        <f>IFERROR(VLOOKUP(B1084,'TN-Grid'!$B$3:$I$908,8,FALSE),"")</f>
        <v/>
      </c>
      <c r="N1084" s="23" t="str">
        <f>IFERROR(VLOOKUP(B1084,'Yoyo@home'!$B$3:$I$955,8,FALSE),"")</f>
        <v/>
      </c>
      <c r="O1084" s="22"/>
      <c r="P1084" s="4">
        <f t="shared" si="21"/>
        <v>0</v>
      </c>
    </row>
    <row r="1085" spans="2:16" x14ac:dyDescent="0.35">
      <c r="B1085" s="12" t="s">
        <v>880</v>
      </c>
      <c r="C1085" s="23">
        <f>IFERROR(VLOOKUP(B1085,'Asteroids@home'!$B$3:$I$1398,8,FALSE),"")</f>
        <v>1.1915347528477991</v>
      </c>
      <c r="D1085" s="23">
        <f>IFERROR(VLOOKUP(B1085,'Citizen Science Grid'!$B$3:$I$1120,8,FALSE),"")</f>
        <v>1.8622812306846983</v>
      </c>
      <c r="E1085" s="27" t="str">
        <f>IFERROR(VLOOKUP(B1085,'Enigma@home'!$B$3:$I$1120,8,FALSE),"")</f>
        <v/>
      </c>
      <c r="F1085" s="23">
        <f>IFERROR(VLOOKUP(B1085,'LHC@home'!$B$3:$I$1280,8,FALSE),"")</f>
        <v>1.948955405184861</v>
      </c>
      <c r="G1085" s="23">
        <f>IFERROR(VLOOKUP(B1085,'NFS@Home'!$B$3:$I$1280,8,FALSE),"")</f>
        <v>1.4419625869045565</v>
      </c>
      <c r="H1085" s="23">
        <f>IFERROR(VLOOKUP(B1085,Numberfields!$B$3:$I$1011,8,FALSE),"")</f>
        <v>0.78274560987685349</v>
      </c>
      <c r="I1085" s="23">
        <f>IFERROR(VLOOKUP(B1085,Primegrid!$B$3:$I$955,8,FALSE),"")</f>
        <v>0.29823616170016048</v>
      </c>
      <c r="J1085" s="27">
        <f>IFERROR(VLOOKUP(B1085,'SETI@home'!$B$3:$I$2497,8,FALSE),"")</f>
        <v>0.63138085592497795</v>
      </c>
      <c r="K1085" s="23" t="str">
        <f>IFERROR(VLOOKUP(B1085,SRBase!$B$3:$I$655,8,FALSE),"")</f>
        <v/>
      </c>
      <c r="L1085" s="23" t="str">
        <f>IFERROR(VLOOKUP(B1085,'theSkyNet POGS'!$B$3:$I$1158,8,FALSE),"")</f>
        <v/>
      </c>
      <c r="M1085" s="23">
        <f>IFERROR(VLOOKUP(B1085,'TN-Grid'!$B$3:$I$908,8,FALSE),"")</f>
        <v>4.9561194657416516</v>
      </c>
      <c r="N1085" s="23" t="str">
        <f>IFERROR(VLOOKUP(B1085,'Yoyo@home'!$B$3:$I$955,8,FALSE),"")</f>
        <v/>
      </c>
      <c r="O1085" s="22"/>
      <c r="P1085" s="4">
        <f t="shared" si="21"/>
        <v>8</v>
      </c>
    </row>
    <row r="1086" spans="2:16" x14ac:dyDescent="0.35">
      <c r="B1086" s="12" t="s">
        <v>842</v>
      </c>
      <c r="C1086" s="23" t="str">
        <f>IFERROR(VLOOKUP(B1086,'Asteroids@home'!$B$3:$I$1398,8,FALSE),"")</f>
        <v/>
      </c>
      <c r="D1086" s="23">
        <f>IFERROR(VLOOKUP(B1086,'Citizen Science Grid'!$B$3:$I$1120,8,FALSE),"")</f>
        <v>1.5023899017477025</v>
      </c>
      <c r="E1086" s="27" t="str">
        <f>IFERROR(VLOOKUP(B1086,'Enigma@home'!$B$3:$I$1120,8,FALSE),"")</f>
        <v/>
      </c>
      <c r="F1086" s="23">
        <f>IFERROR(VLOOKUP(B1086,'LHC@home'!$B$3:$I$1280,8,FALSE),"")</f>
        <v>1.2852982345761197</v>
      </c>
      <c r="G1086" s="23" t="str">
        <f>IFERROR(VLOOKUP(B1086,'NFS@Home'!$B$3:$I$1280,8,FALSE),"")</f>
        <v/>
      </c>
      <c r="H1086" s="23" t="str">
        <f>IFERROR(VLOOKUP(B1086,Numberfields!$B$3:$I$1011,8,FALSE),"")</f>
        <v/>
      </c>
      <c r="I1086" s="23" t="str">
        <f>IFERROR(VLOOKUP(B1086,Primegrid!$B$3:$I$955,8,FALSE),"")</f>
        <v/>
      </c>
      <c r="J1086" s="27" t="str">
        <f>IFERROR(VLOOKUP(B1086,'SETI@home'!$B$3:$I$2497,8,FALSE),"")</f>
        <v/>
      </c>
      <c r="K1086" s="23" t="str">
        <f>IFERROR(VLOOKUP(B1086,SRBase!$B$3:$I$655,8,FALSE),"")</f>
        <v/>
      </c>
      <c r="L1086" s="23" t="str">
        <f>IFERROR(VLOOKUP(B1086,'theSkyNet POGS'!$B$3:$I$1158,8,FALSE),"")</f>
        <v/>
      </c>
      <c r="M1086" s="23">
        <f>IFERROR(VLOOKUP(B1086,'TN-Grid'!$B$3:$I$908,8,FALSE),"")</f>
        <v>5.9550913720996368</v>
      </c>
      <c r="N1086" s="23" t="str">
        <f>IFERROR(VLOOKUP(B1086,'Yoyo@home'!$B$3:$I$955,8,FALSE),"")</f>
        <v/>
      </c>
      <c r="O1086" s="22"/>
      <c r="P1086" s="4">
        <f t="shared" si="21"/>
        <v>3</v>
      </c>
    </row>
    <row r="1087" spans="2:16" hidden="1" x14ac:dyDescent="0.35">
      <c r="B1087" s="12" t="s">
        <v>1235</v>
      </c>
      <c r="C1087" s="23" t="str">
        <f>IFERROR(VLOOKUP(B1087,'Asteroids@home'!$B$3:$I$1398,8,FALSE),"")</f>
        <v/>
      </c>
      <c r="D1087" s="23" t="str">
        <f>IFERROR(VLOOKUP(B1087,'Citizen Science Grid'!$B$3:$I$1120,8,FALSE),"")</f>
        <v/>
      </c>
      <c r="E1087" s="27" t="str">
        <f>IFERROR(VLOOKUP(B1087,'Enigma@home'!$B$3:$I$1120,8,FALSE),"")</f>
        <v/>
      </c>
      <c r="F1087" s="23" t="str">
        <f>IFERROR(VLOOKUP(B1087,'LHC@home'!$B$3:$I$1280,8,FALSE),"")</f>
        <v/>
      </c>
      <c r="G1087" s="23" t="str">
        <f>IFERROR(VLOOKUP(B1087,'NFS@Home'!$B$3:$I$1280,8,FALSE),"")</f>
        <v/>
      </c>
      <c r="H1087" s="23" t="str">
        <f>IFERROR(VLOOKUP(B1087,Numberfields!$B$3:$I$1011,8,FALSE),"")</f>
        <v/>
      </c>
      <c r="I1087" s="23" t="str">
        <f>IFERROR(VLOOKUP(B1087,Primegrid!$B$3:$I$955,8,FALSE),"")</f>
        <v/>
      </c>
      <c r="J1087" s="27" t="str">
        <f>IFERROR(VLOOKUP(B1087,'SETI@home'!$B$3:$I$2497,8,FALSE),"")</f>
        <v/>
      </c>
      <c r="K1087" s="23" t="str">
        <f>IFERROR(VLOOKUP(B1087,SRBase!$B$3:$I$655,8,FALSE),"")</f>
        <v/>
      </c>
      <c r="L1087" s="23" t="str">
        <f>IFERROR(VLOOKUP(B1087,'theSkyNet POGS'!$B$3:$I$1158,8,FALSE),"")</f>
        <v/>
      </c>
      <c r="M1087" s="23" t="str">
        <f>IFERROR(VLOOKUP(B1087,'TN-Grid'!$B$3:$I$908,8,FALSE),"")</f>
        <v/>
      </c>
      <c r="N1087" s="23" t="str">
        <f>IFERROR(VLOOKUP(B1087,'Yoyo@home'!$B$3:$I$955,8,FALSE),"")</f>
        <v/>
      </c>
      <c r="O1087" s="22"/>
      <c r="P1087" s="4">
        <f t="shared" si="21"/>
        <v>0</v>
      </c>
    </row>
    <row r="1088" spans="2:16" x14ac:dyDescent="0.35">
      <c r="B1088" s="12" t="s">
        <v>282</v>
      </c>
      <c r="C1088" s="23">
        <f>IFERROR(VLOOKUP(B1088,'Asteroids@home'!$B$3:$I$1398,8,FALSE),"")</f>
        <v>1.5755827691043933</v>
      </c>
      <c r="D1088" s="23" t="str">
        <f>IFERROR(VLOOKUP(B1088,'Citizen Science Grid'!$B$3:$I$1120,8,FALSE),"")</f>
        <v/>
      </c>
      <c r="E1088" s="27" t="str">
        <f>IFERROR(VLOOKUP(B1088,'Enigma@home'!$B$3:$I$1120,8,FALSE),"")</f>
        <v/>
      </c>
      <c r="F1088" s="23" t="str">
        <f>IFERROR(VLOOKUP(B1088,'LHC@home'!$B$3:$I$1280,8,FALSE),"")</f>
        <v/>
      </c>
      <c r="G1088" s="23" t="str">
        <f>IFERROR(VLOOKUP(B1088,'NFS@Home'!$B$3:$I$1280,8,FALSE),"")</f>
        <v/>
      </c>
      <c r="H1088" s="23" t="str">
        <f>IFERROR(VLOOKUP(B1088,Numberfields!$B$3:$I$1011,8,FALSE),"")</f>
        <v/>
      </c>
      <c r="I1088" s="23" t="str">
        <f>IFERROR(VLOOKUP(B1088,Primegrid!$B$3:$I$955,8,FALSE),"")</f>
        <v/>
      </c>
      <c r="J1088" s="27">
        <f>IFERROR(VLOOKUP(B1088,'SETI@home'!$B$3:$I$2497,8,FALSE),"")</f>
        <v>0.33340695043620938</v>
      </c>
      <c r="K1088" s="23">
        <f>IFERROR(VLOOKUP(B1088,SRBase!$B$3:$I$655,8,FALSE),"")</f>
        <v>2.9241623964952743</v>
      </c>
      <c r="L1088" s="23">
        <f>IFERROR(VLOOKUP(B1088,'theSkyNet POGS'!$B$3:$I$1158,8,FALSE),"")</f>
        <v>1.9332480006736765</v>
      </c>
      <c r="M1088" s="23">
        <f>IFERROR(VLOOKUP(B1088,'TN-Grid'!$B$3:$I$908,8,FALSE),"")</f>
        <v>5.5314660848286472</v>
      </c>
      <c r="N1088" s="23" t="str">
        <f>IFERROR(VLOOKUP(B1088,'Yoyo@home'!$B$3:$I$955,8,FALSE),"")</f>
        <v/>
      </c>
      <c r="O1088" s="22"/>
      <c r="P1088" s="4">
        <f t="shared" si="21"/>
        <v>5</v>
      </c>
    </row>
    <row r="1089" spans="2:16" x14ac:dyDescent="0.35">
      <c r="B1089" s="12" t="s">
        <v>1833</v>
      </c>
      <c r="C1089" s="23" t="str">
        <f>IFERROR(VLOOKUP(B1089,'Asteroids@home'!$B$3:$I$1398,8,FALSE),"")</f>
        <v/>
      </c>
      <c r="D1089" s="23">
        <f>IFERROR(VLOOKUP(B1089,'Citizen Science Grid'!$B$3:$I$1120,8,FALSE),"")</f>
        <v>2.4797124980132201</v>
      </c>
      <c r="E1089" s="27" t="str">
        <f>IFERROR(VLOOKUP(B1089,'Enigma@home'!$B$3:$I$1120,8,FALSE),"")</f>
        <v/>
      </c>
      <c r="F1089" s="23" t="str">
        <f>IFERROR(VLOOKUP(B1089,'LHC@home'!$B$3:$I$1280,8,FALSE),"")</f>
        <v/>
      </c>
      <c r="G1089" s="23">
        <f>IFERROR(VLOOKUP(B1089,'NFS@Home'!$B$3:$I$1280,8,FALSE),"")</f>
        <v>2.0720701155485068</v>
      </c>
      <c r="H1089" s="23">
        <f>IFERROR(VLOOKUP(B1089,Numberfields!$B$3:$I$1011,8,FALSE),"")</f>
        <v>0.43576004419829784</v>
      </c>
      <c r="I1089" s="23">
        <f>IFERROR(VLOOKUP(B1089,Primegrid!$B$3:$I$955,8,FALSE),"")</f>
        <v>0.31683817274165693</v>
      </c>
      <c r="J1089" s="27">
        <f>IFERROR(VLOOKUP(B1089,'SETI@home'!$B$3:$I$2497,8,FALSE),"")</f>
        <v>0.56838944046029394</v>
      </c>
      <c r="K1089" s="23" t="str">
        <f>IFERROR(VLOOKUP(B1089,SRBase!$B$3:$I$655,8,FALSE),"")</f>
        <v/>
      </c>
      <c r="L1089" s="23" t="str">
        <f>IFERROR(VLOOKUP(B1089,'theSkyNet POGS'!$B$3:$I$1158,8,FALSE),"")</f>
        <v/>
      </c>
      <c r="M1089" s="23" t="str">
        <f>IFERROR(VLOOKUP(B1089,'TN-Grid'!$B$3:$I$908,8,FALSE),"")</f>
        <v/>
      </c>
      <c r="N1089" s="23" t="str">
        <f>IFERROR(VLOOKUP(B1089,'Yoyo@home'!$B$3:$I$955,8,FALSE),"")</f>
        <v/>
      </c>
      <c r="O1089" s="22"/>
      <c r="P1089" s="4">
        <f t="shared" si="21"/>
        <v>5</v>
      </c>
    </row>
    <row r="1090" spans="2:16" x14ac:dyDescent="0.35">
      <c r="B1090" s="12" t="s">
        <v>1649</v>
      </c>
      <c r="C1090" s="23" t="str">
        <f>IFERROR(VLOOKUP(B1090,'Asteroids@home'!$B$3:$I$1398,8,FALSE),"")</f>
        <v/>
      </c>
      <c r="D1090" s="23" t="str">
        <f>IFERROR(VLOOKUP(B1090,'Citizen Science Grid'!$B$3:$I$1120,8,FALSE),"")</f>
        <v/>
      </c>
      <c r="E1090" s="27" t="str">
        <f>IFERROR(VLOOKUP(B1090,'Enigma@home'!$B$3:$I$1120,8,FALSE),"")</f>
        <v/>
      </c>
      <c r="F1090" s="23" t="str">
        <f>IFERROR(VLOOKUP(B1090,'LHC@home'!$B$3:$I$1280,8,FALSE),"")</f>
        <v/>
      </c>
      <c r="G1090" s="23">
        <f>IFERROR(VLOOKUP(B1090,'NFS@Home'!$B$3:$I$1280,8,FALSE),"")</f>
        <v>2.7667928760785716</v>
      </c>
      <c r="H1090" s="23">
        <f>IFERROR(VLOOKUP(B1090,Numberfields!$B$3:$I$1011,8,FALSE),"")</f>
        <v>1.4802779587173622</v>
      </c>
      <c r="I1090" s="23">
        <f>IFERROR(VLOOKUP(B1090,Primegrid!$B$3:$I$955,8,FALSE),"")</f>
        <v>0.52355413559335573</v>
      </c>
      <c r="J1090" s="27">
        <f>IFERROR(VLOOKUP(B1090,'SETI@home'!$B$3:$I$2497,8,FALSE),"")</f>
        <v>0.80858381223543663</v>
      </c>
      <c r="K1090" s="23" t="str">
        <f>IFERROR(VLOOKUP(B1090,SRBase!$B$3:$I$655,8,FALSE),"")</f>
        <v/>
      </c>
      <c r="L1090" s="23" t="str">
        <f>IFERROR(VLOOKUP(B1090,'theSkyNet POGS'!$B$3:$I$1158,8,FALSE),"")</f>
        <v/>
      </c>
      <c r="M1090" s="23" t="str">
        <f>IFERROR(VLOOKUP(B1090,'TN-Grid'!$B$3:$I$908,8,FALSE),"")</f>
        <v/>
      </c>
      <c r="N1090" s="23" t="str">
        <f>IFERROR(VLOOKUP(B1090,'Yoyo@home'!$B$3:$I$955,8,FALSE),"")</f>
        <v/>
      </c>
      <c r="O1090" s="22"/>
      <c r="P1090" s="4">
        <f t="shared" si="21"/>
        <v>4</v>
      </c>
    </row>
    <row r="1091" spans="2:16" x14ac:dyDescent="0.35">
      <c r="B1091" s="12" t="s">
        <v>283</v>
      </c>
      <c r="C1091" s="23">
        <f>IFERROR(VLOOKUP(B1091,'Asteroids@home'!$B$3:$I$1398,8,FALSE),"")</f>
        <v>0.65556826408399438</v>
      </c>
      <c r="D1091" s="23">
        <f>IFERROR(VLOOKUP(B1091,'Citizen Science Grid'!$B$3:$I$1120,8,FALSE),"")</f>
        <v>1.0556213523609608</v>
      </c>
      <c r="E1091" s="27">
        <f>IFERROR(VLOOKUP(B1091,'Enigma@home'!$B$3:$I$1120,8,FALSE),"")</f>
        <v>7.1931704637950677E-2</v>
      </c>
      <c r="F1091" s="23">
        <f>IFERROR(VLOOKUP(B1091,'LHC@home'!$B$3:$I$1280,8,FALSE),"")</f>
        <v>1.1065021238968027</v>
      </c>
      <c r="G1091" s="23">
        <f>IFERROR(VLOOKUP(B1091,'NFS@Home'!$B$3:$I$1280,8,FALSE),"")</f>
        <v>1.0086362771793884</v>
      </c>
      <c r="H1091" s="23">
        <f>IFERROR(VLOOKUP(B1091,Numberfields!$B$3:$I$1011,8,FALSE),"")</f>
        <v>0.80363604888560836</v>
      </c>
      <c r="I1091" s="23">
        <f>IFERROR(VLOOKUP(B1091,Primegrid!$B$3:$I$955,8,FALSE),"")</f>
        <v>0.17500976904548132</v>
      </c>
      <c r="J1091" s="27">
        <f>IFERROR(VLOOKUP(B1091,'SETI@home'!$B$3:$I$2497,8,FALSE),"")</f>
        <v>0.25635614311028776</v>
      </c>
      <c r="K1091" s="23">
        <f>IFERROR(VLOOKUP(B1091,SRBase!$B$3:$I$655,8,FALSE),"")</f>
        <v>1.0479607318094195</v>
      </c>
      <c r="L1091" s="23">
        <f>IFERROR(VLOOKUP(B1091,'theSkyNet POGS'!$B$3:$I$1158,8,FALSE),"")</f>
        <v>0.77586999793758038</v>
      </c>
      <c r="M1091" s="23">
        <f>IFERROR(VLOOKUP(B1091,'TN-Grid'!$B$3:$I$908,8,FALSE),"")</f>
        <v>2.8383984444125261</v>
      </c>
      <c r="N1091" s="23">
        <f>IFERROR(VLOOKUP(B1091,'Yoyo@home'!$B$3:$I$955,8,FALSE),"")</f>
        <v>1.4084770859370324</v>
      </c>
      <c r="O1091" s="22"/>
      <c r="P1091" s="4">
        <f t="shared" si="21"/>
        <v>12</v>
      </c>
    </row>
    <row r="1092" spans="2:16" x14ac:dyDescent="0.35">
      <c r="B1092" s="12" t="s">
        <v>284</v>
      </c>
      <c r="C1092" s="23">
        <f>IFERROR(VLOOKUP(B1092,'Asteroids@home'!$B$3:$I$1398,8,FALSE),"")</f>
        <v>0.6578469501398434</v>
      </c>
      <c r="D1092" s="23">
        <f>IFERROR(VLOOKUP(B1092,'Citizen Science Grid'!$B$3:$I$1120,8,FALSE),"")</f>
        <v>1.1198112216362612</v>
      </c>
      <c r="E1092" s="27" t="str">
        <f>IFERROR(VLOOKUP(B1092,'Enigma@home'!$B$3:$I$1120,8,FALSE),"")</f>
        <v/>
      </c>
      <c r="F1092" s="23">
        <f>IFERROR(VLOOKUP(B1092,'LHC@home'!$B$3:$I$1280,8,FALSE),"")</f>
        <v>1.0764920486862897</v>
      </c>
      <c r="G1092" s="23">
        <f>IFERROR(VLOOKUP(B1092,'NFS@Home'!$B$3:$I$1280,8,FALSE),"")</f>
        <v>1.0181500327648692</v>
      </c>
      <c r="H1092" s="23">
        <f>IFERROR(VLOOKUP(B1092,Numberfields!$B$3:$I$1011,8,FALSE),"")</f>
        <v>0.87059641152153655</v>
      </c>
      <c r="I1092" s="23">
        <f>IFERROR(VLOOKUP(B1092,Primegrid!$B$3:$I$955,8,FALSE),"")</f>
        <v>8.8257129873329912E-2</v>
      </c>
      <c r="J1092" s="27">
        <f>IFERROR(VLOOKUP(B1092,'SETI@home'!$B$3:$I$2497,8,FALSE),"")</f>
        <v>0.2690922964605803</v>
      </c>
      <c r="K1092" s="23">
        <f>IFERROR(VLOOKUP(B1092,SRBase!$B$3:$I$655,8,FALSE),"")</f>
        <v>1.2961891673719925</v>
      </c>
      <c r="L1092" s="23">
        <f>IFERROR(VLOOKUP(B1092,'theSkyNet POGS'!$B$3:$I$1158,8,FALSE),"")</f>
        <v>0.89023159517974249</v>
      </c>
      <c r="M1092" s="23">
        <f>IFERROR(VLOOKUP(B1092,'TN-Grid'!$B$3:$I$908,8,FALSE),"")</f>
        <v>2.8709551755756131</v>
      </c>
      <c r="N1092" s="23">
        <f>IFERROR(VLOOKUP(B1092,'Yoyo@home'!$B$3:$I$955,8,FALSE),"")</f>
        <v>1.2286211329253753</v>
      </c>
      <c r="O1092" s="22"/>
      <c r="P1092" s="4">
        <f t="shared" si="21"/>
        <v>11</v>
      </c>
    </row>
    <row r="1093" spans="2:16" x14ac:dyDescent="0.35">
      <c r="B1093" s="12" t="s">
        <v>285</v>
      </c>
      <c r="C1093" s="23">
        <f>IFERROR(VLOOKUP(B1093,'Asteroids@home'!$B$3:$I$1398,8,FALSE),"")</f>
        <v>0.63031805801881513</v>
      </c>
      <c r="D1093" s="23">
        <f>IFERROR(VLOOKUP(B1093,'Citizen Science Grid'!$B$3:$I$1120,8,FALSE),"")</f>
        <v>1.0648203630165549</v>
      </c>
      <c r="E1093" s="27" t="str">
        <f>IFERROR(VLOOKUP(B1093,'Enigma@home'!$B$3:$I$1120,8,FALSE),"")</f>
        <v/>
      </c>
      <c r="F1093" s="23">
        <f>IFERROR(VLOOKUP(B1093,'LHC@home'!$B$3:$I$1280,8,FALSE),"")</f>
        <v>0.76020718030539502</v>
      </c>
      <c r="G1093" s="23">
        <f>IFERROR(VLOOKUP(B1093,'NFS@Home'!$B$3:$I$1280,8,FALSE),"")</f>
        <v>0.96025870234027777</v>
      </c>
      <c r="H1093" s="23">
        <f>IFERROR(VLOOKUP(B1093,Numberfields!$B$3:$I$1011,8,FALSE),"")</f>
        <v>0.84751691280959407</v>
      </c>
      <c r="I1093" s="23">
        <f>IFERROR(VLOOKUP(B1093,Primegrid!$B$3:$I$955,8,FALSE),"")</f>
        <v>0.1437129232647161</v>
      </c>
      <c r="J1093" s="27">
        <f>IFERROR(VLOOKUP(B1093,'SETI@home'!$B$3:$I$2497,8,FALSE),"")</f>
        <v>0.25733213441403474</v>
      </c>
      <c r="K1093" s="23" t="str">
        <f>IFERROR(VLOOKUP(B1093,SRBase!$B$3:$I$655,8,FALSE),"")</f>
        <v/>
      </c>
      <c r="L1093" s="23">
        <f>IFERROR(VLOOKUP(B1093,'theSkyNet POGS'!$B$3:$I$1158,8,FALSE),"")</f>
        <v>0.82613659326666178</v>
      </c>
      <c r="M1093" s="23">
        <f>IFERROR(VLOOKUP(B1093,'TN-Grid'!$B$3:$I$908,8,FALSE),"")</f>
        <v>2.9348260565376707</v>
      </c>
      <c r="N1093" s="23">
        <f>IFERROR(VLOOKUP(B1093,'Yoyo@home'!$B$3:$I$955,8,FALSE),"")</f>
        <v>1.132499691745344</v>
      </c>
      <c r="O1093" s="22"/>
      <c r="P1093" s="4">
        <f t="shared" si="21"/>
        <v>10</v>
      </c>
    </row>
    <row r="1094" spans="2:16" x14ac:dyDescent="0.35">
      <c r="B1094" s="12" t="s">
        <v>1236</v>
      </c>
      <c r="C1094" s="23">
        <f>IFERROR(VLOOKUP(B1094,'Asteroids@home'!$B$3:$I$1398,8,FALSE),"")</f>
        <v>0.65522008608524229</v>
      </c>
      <c r="D1094" s="23" t="str">
        <f>IFERROR(VLOOKUP(B1094,'Citizen Science Grid'!$B$3:$I$1120,8,FALSE),"")</f>
        <v/>
      </c>
      <c r="E1094" s="27">
        <f>IFERROR(VLOOKUP(B1094,'Enigma@home'!$B$3:$I$1120,8,FALSE),"")</f>
        <v>9.2749740386918036E-2</v>
      </c>
      <c r="F1094" s="23">
        <f>IFERROR(VLOOKUP(B1094,'LHC@home'!$B$3:$I$1280,8,FALSE),"")</f>
        <v>1.3580357222165718</v>
      </c>
      <c r="G1094" s="23" t="str">
        <f>IFERROR(VLOOKUP(B1094,'NFS@Home'!$B$3:$I$1280,8,FALSE),"")</f>
        <v/>
      </c>
      <c r="H1094" s="23">
        <f>IFERROR(VLOOKUP(B1094,Numberfields!$B$3:$I$1011,8,FALSE),"")</f>
        <v>0.88199472687845615</v>
      </c>
      <c r="I1094" s="23" t="str">
        <f>IFERROR(VLOOKUP(B1094,Primegrid!$B$3:$I$955,8,FALSE),"")</f>
        <v/>
      </c>
      <c r="J1094" s="27">
        <f>IFERROR(VLOOKUP(B1094,'SETI@home'!$B$3:$I$2497,8,FALSE),"")</f>
        <v>0.26251191504264848</v>
      </c>
      <c r="K1094" s="23" t="str">
        <f>IFERROR(VLOOKUP(B1094,SRBase!$B$3:$I$655,8,FALSE),"")</f>
        <v/>
      </c>
      <c r="L1094" s="23" t="str">
        <f>IFERROR(VLOOKUP(B1094,'theSkyNet POGS'!$B$3:$I$1158,8,FALSE),"")</f>
        <v/>
      </c>
      <c r="M1094" s="23" t="str">
        <f>IFERROR(VLOOKUP(B1094,'TN-Grid'!$B$3:$I$908,8,FALSE),"")</f>
        <v/>
      </c>
      <c r="N1094" s="23">
        <f>IFERROR(VLOOKUP(B1094,'Yoyo@home'!$B$3:$I$955,8,FALSE),"")</f>
        <v>1.3386604717187534</v>
      </c>
      <c r="O1094" s="22"/>
      <c r="P1094" s="4">
        <f t="shared" si="21"/>
        <v>6</v>
      </c>
    </row>
    <row r="1095" spans="2:16" x14ac:dyDescent="0.35">
      <c r="B1095" s="12" t="s">
        <v>1237</v>
      </c>
      <c r="C1095" s="23">
        <f>IFERROR(VLOOKUP(B1095,'Asteroids@home'!$B$3:$I$1398,8,FALSE),"")</f>
        <v>0.72217159117913243</v>
      </c>
      <c r="D1095" s="23" t="str">
        <f>IFERROR(VLOOKUP(B1095,'Citizen Science Grid'!$B$3:$I$1120,8,FALSE),"")</f>
        <v/>
      </c>
      <c r="E1095" s="27">
        <f>IFERROR(VLOOKUP(B1095,'Enigma@home'!$B$3:$I$1120,8,FALSE),"")</f>
        <v>8.5500970581247643E-2</v>
      </c>
      <c r="F1095" s="23">
        <f>IFERROR(VLOOKUP(B1095,'LHC@home'!$B$3:$I$1280,8,FALSE),"")</f>
        <v>1.1763912430347419</v>
      </c>
      <c r="G1095" s="23" t="str">
        <f>IFERROR(VLOOKUP(B1095,'NFS@Home'!$B$3:$I$1280,8,FALSE),"")</f>
        <v/>
      </c>
      <c r="H1095" s="23">
        <f>IFERROR(VLOOKUP(B1095,Numberfields!$B$3:$I$1011,8,FALSE),"")</f>
        <v>0.88820079332265023</v>
      </c>
      <c r="I1095" s="23" t="str">
        <f>IFERROR(VLOOKUP(B1095,Primegrid!$B$3:$I$955,8,FALSE),"")</f>
        <v/>
      </c>
      <c r="J1095" s="27">
        <f>IFERROR(VLOOKUP(B1095,'SETI@home'!$B$3:$I$2497,8,FALSE),"")</f>
        <v>0.29885551608506328</v>
      </c>
      <c r="K1095" s="23" t="str">
        <f>IFERROR(VLOOKUP(B1095,SRBase!$B$3:$I$655,8,FALSE),"")</f>
        <v/>
      </c>
      <c r="L1095" s="23">
        <f>IFERROR(VLOOKUP(B1095,'theSkyNet POGS'!$B$3:$I$1158,8,FALSE),"")</f>
        <v>1.1370356316430279</v>
      </c>
      <c r="M1095" s="23" t="str">
        <f>IFERROR(VLOOKUP(B1095,'TN-Grid'!$B$3:$I$908,8,FALSE),"")</f>
        <v/>
      </c>
      <c r="N1095" s="23">
        <f>IFERROR(VLOOKUP(B1095,'Yoyo@home'!$B$3:$I$955,8,FALSE),"")</f>
        <v>1.5904208145015299</v>
      </c>
      <c r="O1095" s="22"/>
      <c r="P1095" s="4">
        <f t="shared" ref="P1095:P1158" si="22">COUNT(C1095:N1095)</f>
        <v>7</v>
      </c>
    </row>
    <row r="1096" spans="2:16" x14ac:dyDescent="0.35">
      <c r="B1096" s="12" t="s">
        <v>286</v>
      </c>
      <c r="C1096" s="23">
        <f>IFERROR(VLOOKUP(B1096,'Asteroids@home'!$B$3:$I$1398,8,FALSE),"")</f>
        <v>0.72757682112541811</v>
      </c>
      <c r="D1096" s="23">
        <f>IFERROR(VLOOKUP(B1096,'Citizen Science Grid'!$B$3:$I$1120,8,FALSE),"")</f>
        <v>1.2766722102888348</v>
      </c>
      <c r="E1096" s="27">
        <f>IFERROR(VLOOKUP(B1096,'Enigma@home'!$B$3:$I$1120,8,FALSE),"")</f>
        <v>0.1081414660995373</v>
      </c>
      <c r="F1096" s="23">
        <f>IFERROR(VLOOKUP(B1096,'LHC@home'!$B$3:$I$1280,8,FALSE),"")</f>
        <v>1.2050018795010025</v>
      </c>
      <c r="G1096" s="23">
        <f>IFERROR(VLOOKUP(B1096,'NFS@Home'!$B$3:$I$1280,8,FALSE),"")</f>
        <v>1.1238153811100164</v>
      </c>
      <c r="H1096" s="23">
        <f>IFERROR(VLOOKUP(B1096,Numberfields!$B$3:$I$1011,8,FALSE),"")</f>
        <v>0.76247480204868001</v>
      </c>
      <c r="I1096" s="23">
        <f>IFERROR(VLOOKUP(B1096,Primegrid!$B$3:$I$955,8,FALSE),"")</f>
        <v>0.23517131911605768</v>
      </c>
      <c r="J1096" s="27">
        <f>IFERROR(VLOOKUP(B1096,'SETI@home'!$B$3:$I$2497,8,FALSE),"")</f>
        <v>0.35108837037728352</v>
      </c>
      <c r="K1096" s="23">
        <f>IFERROR(VLOOKUP(B1096,SRBase!$B$3:$I$655,8,FALSE),"")</f>
        <v>1.300126416983534</v>
      </c>
      <c r="L1096" s="23">
        <f>IFERROR(VLOOKUP(B1096,'theSkyNet POGS'!$B$3:$I$1158,8,FALSE),"")</f>
        <v>1.0940850633502013</v>
      </c>
      <c r="M1096" s="23">
        <f>IFERROR(VLOOKUP(B1096,'TN-Grid'!$B$3:$I$908,8,FALSE),"")</f>
        <v>3.5367926282531674</v>
      </c>
      <c r="N1096" s="23">
        <f>IFERROR(VLOOKUP(B1096,'Yoyo@home'!$B$3:$I$955,8,FALSE),"")</f>
        <v>1.4225384688487033</v>
      </c>
      <c r="O1096" s="22"/>
      <c r="P1096" s="4">
        <f t="shared" si="22"/>
        <v>12</v>
      </c>
    </row>
    <row r="1097" spans="2:16" x14ac:dyDescent="0.35">
      <c r="B1097" s="12" t="s">
        <v>287</v>
      </c>
      <c r="C1097" s="23">
        <f>IFERROR(VLOOKUP(B1097,'Asteroids@home'!$B$3:$I$1398,8,FALSE),"")</f>
        <v>0.9532597173074141</v>
      </c>
      <c r="D1097" s="23">
        <f>IFERROR(VLOOKUP(B1097,'Citizen Science Grid'!$B$3:$I$1120,8,FALSE),"")</f>
        <v>1.3999365332148526</v>
      </c>
      <c r="E1097" s="27">
        <f>IFERROR(VLOOKUP(B1097,'Enigma@home'!$B$3:$I$1120,8,FALSE),"")</f>
        <v>0.10960563778040537</v>
      </c>
      <c r="F1097" s="23">
        <f>IFERROR(VLOOKUP(B1097,'LHC@home'!$B$3:$I$1280,8,FALSE),"")</f>
        <v>1.3640576330326255</v>
      </c>
      <c r="G1097" s="23">
        <f>IFERROR(VLOOKUP(B1097,'NFS@Home'!$B$3:$I$1280,8,FALSE),"")</f>
        <v>1.1703083470043478</v>
      </c>
      <c r="H1097" s="23">
        <f>IFERROR(VLOOKUP(B1097,Numberfields!$B$3:$I$1011,8,FALSE),"")</f>
        <v>0.76379051305222323</v>
      </c>
      <c r="I1097" s="23">
        <f>IFERROR(VLOOKUP(B1097,Primegrid!$B$3:$I$955,8,FALSE),"")</f>
        <v>0.22258042167885936</v>
      </c>
      <c r="J1097" s="27">
        <f>IFERROR(VLOOKUP(B1097,'SETI@home'!$B$3:$I$2497,8,FALSE),"")</f>
        <v>0.34738099726087579</v>
      </c>
      <c r="K1097" s="23">
        <f>IFERROR(VLOOKUP(B1097,SRBase!$B$3:$I$655,8,FALSE),"")</f>
        <v>1.1089960243773933</v>
      </c>
      <c r="L1097" s="23">
        <f>IFERROR(VLOOKUP(B1097,'theSkyNet POGS'!$B$3:$I$1158,8,FALSE),"")</f>
        <v>1.0715832215938683</v>
      </c>
      <c r="M1097" s="23">
        <f>IFERROR(VLOOKUP(B1097,'TN-Grid'!$B$3:$I$908,8,FALSE),"")</f>
        <v>3.9214272096027165</v>
      </c>
      <c r="N1097" s="23">
        <f>IFERROR(VLOOKUP(B1097,'Yoyo@home'!$B$3:$I$955,8,FALSE),"")</f>
        <v>1.6688477360296912</v>
      </c>
      <c r="O1097" s="22"/>
      <c r="P1097" s="4">
        <f t="shared" si="22"/>
        <v>12</v>
      </c>
    </row>
    <row r="1098" spans="2:16" x14ac:dyDescent="0.35">
      <c r="B1098" s="12" t="s">
        <v>1238</v>
      </c>
      <c r="C1098" s="23" t="str">
        <f>IFERROR(VLOOKUP(B1098,'Asteroids@home'!$B$3:$I$1398,8,FALSE),"")</f>
        <v/>
      </c>
      <c r="D1098" s="23">
        <f>IFERROR(VLOOKUP(B1098,'Citizen Science Grid'!$B$3:$I$1120,8,FALSE),"")</f>
        <v>1.0663850626710507</v>
      </c>
      <c r="E1098" s="27" t="str">
        <f>IFERROR(VLOOKUP(B1098,'Enigma@home'!$B$3:$I$1120,8,FALSE),"")</f>
        <v/>
      </c>
      <c r="F1098" s="23" t="str">
        <f>IFERROR(VLOOKUP(B1098,'LHC@home'!$B$3:$I$1280,8,FALSE),"")</f>
        <v/>
      </c>
      <c r="G1098" s="23" t="str">
        <f>IFERROR(VLOOKUP(B1098,'NFS@Home'!$B$3:$I$1280,8,FALSE),"")</f>
        <v/>
      </c>
      <c r="H1098" s="23" t="str">
        <f>IFERROR(VLOOKUP(B1098,Numberfields!$B$3:$I$1011,8,FALSE),"")</f>
        <v/>
      </c>
      <c r="I1098" s="23" t="str">
        <f>IFERROR(VLOOKUP(B1098,Primegrid!$B$3:$I$955,8,FALSE),"")</f>
        <v/>
      </c>
      <c r="J1098" s="27">
        <f>IFERROR(VLOOKUP(B1098,'SETI@home'!$B$3:$I$2497,8,FALSE),"")</f>
        <v>0.21489564385840026</v>
      </c>
      <c r="K1098" s="23">
        <f>IFERROR(VLOOKUP(B1098,SRBase!$B$3:$I$655,8,FALSE),"")</f>
        <v>2.0615480341885202</v>
      </c>
      <c r="L1098" s="23" t="str">
        <f>IFERROR(VLOOKUP(B1098,'theSkyNet POGS'!$B$3:$I$1158,8,FALSE),"")</f>
        <v/>
      </c>
      <c r="M1098" s="23" t="str">
        <f>IFERROR(VLOOKUP(B1098,'TN-Grid'!$B$3:$I$908,8,FALSE),"")</f>
        <v/>
      </c>
      <c r="N1098" s="23" t="str">
        <f>IFERROR(VLOOKUP(B1098,'Yoyo@home'!$B$3:$I$955,8,FALSE),"")</f>
        <v/>
      </c>
      <c r="O1098" s="22"/>
      <c r="P1098" s="4">
        <f t="shared" si="22"/>
        <v>3</v>
      </c>
    </row>
    <row r="1099" spans="2:16" x14ac:dyDescent="0.35">
      <c r="B1099" s="12" t="s">
        <v>288</v>
      </c>
      <c r="C1099" s="23">
        <f>IFERROR(VLOOKUP(B1099,'Asteroids@home'!$B$3:$I$1398,8,FALSE),"")</f>
        <v>0.37217110039913998</v>
      </c>
      <c r="D1099" s="23">
        <f>IFERROR(VLOOKUP(B1099,'Citizen Science Grid'!$B$3:$I$1120,8,FALSE),"")</f>
        <v>0.7578718240789406</v>
      </c>
      <c r="E1099" s="27">
        <f>IFERROR(VLOOKUP(B1099,'Enigma@home'!$B$3:$I$1120,8,FALSE),"")</f>
        <v>4.9763172319912848E-2</v>
      </c>
      <c r="F1099" s="23">
        <f>IFERROR(VLOOKUP(B1099,'LHC@home'!$B$3:$I$1280,8,FALSE),"")</f>
        <v>0.57722130880245281</v>
      </c>
      <c r="G1099" s="23">
        <f>IFERROR(VLOOKUP(B1099,'NFS@Home'!$B$3:$I$1280,8,FALSE),"")</f>
        <v>0.48041750731168337</v>
      </c>
      <c r="H1099" s="23">
        <f>IFERROR(VLOOKUP(B1099,Numberfields!$B$3:$I$1011,8,FALSE),"")</f>
        <v>0.54223983479948779</v>
      </c>
      <c r="I1099" s="23">
        <f>IFERROR(VLOOKUP(B1099,Primegrid!$B$3:$I$955,8,FALSE),"")</f>
        <v>2.1074899391514992E-2</v>
      </c>
      <c r="J1099" s="27">
        <f>IFERROR(VLOOKUP(B1099,'SETI@home'!$B$3:$I$2497,8,FALSE),"")</f>
        <v>0.16248514607926406</v>
      </c>
      <c r="K1099" s="23">
        <f>IFERROR(VLOOKUP(B1099,SRBase!$B$3:$I$655,8,FALSE),"")</f>
        <v>0.20416957139002323</v>
      </c>
      <c r="L1099" s="23">
        <f>IFERROR(VLOOKUP(B1099,'theSkyNet POGS'!$B$3:$I$1158,8,FALSE),"")</f>
        <v>0.69026947049357767</v>
      </c>
      <c r="M1099" s="23">
        <f>IFERROR(VLOOKUP(B1099,'TN-Grid'!$B$3:$I$908,8,FALSE),"")</f>
        <v>1.8924658998636796</v>
      </c>
      <c r="N1099" s="23">
        <f>IFERROR(VLOOKUP(B1099,'Yoyo@home'!$B$3:$I$955,8,FALSE),"")</f>
        <v>0.94510843757695262</v>
      </c>
      <c r="O1099" s="22"/>
      <c r="P1099" s="4">
        <f t="shared" si="22"/>
        <v>12</v>
      </c>
    </row>
    <row r="1100" spans="2:16" x14ac:dyDescent="0.35">
      <c r="B1100" s="12" t="s">
        <v>718</v>
      </c>
      <c r="C1100" s="23">
        <f>IFERROR(VLOOKUP(B1100,'Asteroids@home'!$B$3:$I$1398,8,FALSE),"")</f>
        <v>0.32702806805134466</v>
      </c>
      <c r="D1100" s="23" t="str">
        <f>IFERROR(VLOOKUP(B1100,'Citizen Science Grid'!$B$3:$I$1120,8,FALSE),"")</f>
        <v/>
      </c>
      <c r="E1100" s="27">
        <f>IFERROR(VLOOKUP(B1100,'Enigma@home'!$B$3:$I$1120,8,FALSE),"")</f>
        <v>5.4753980710445391E-2</v>
      </c>
      <c r="F1100" s="23">
        <f>IFERROR(VLOOKUP(B1100,'LHC@home'!$B$3:$I$1280,8,FALSE),"")</f>
        <v>0.88014451844360297</v>
      </c>
      <c r="G1100" s="23">
        <f>IFERROR(VLOOKUP(B1100,'NFS@Home'!$B$3:$I$1280,8,FALSE),"")</f>
        <v>0.75122921345434823</v>
      </c>
      <c r="H1100" s="23" t="str">
        <f>IFERROR(VLOOKUP(B1100,Numberfields!$B$3:$I$1011,8,FALSE),"")</f>
        <v/>
      </c>
      <c r="I1100" s="23">
        <f>IFERROR(VLOOKUP(B1100,Primegrid!$B$3:$I$955,8,FALSE),"")</f>
        <v>9.4091952487497812E-2</v>
      </c>
      <c r="J1100" s="27">
        <f>IFERROR(VLOOKUP(B1100,'SETI@home'!$B$3:$I$2497,8,FALSE),"")</f>
        <v>0.17407160141519071</v>
      </c>
      <c r="K1100" s="23" t="str">
        <f>IFERROR(VLOOKUP(B1100,SRBase!$B$3:$I$655,8,FALSE),"")</f>
        <v/>
      </c>
      <c r="L1100" s="23">
        <f>IFERROR(VLOOKUP(B1100,'theSkyNet POGS'!$B$3:$I$1158,8,FALSE),"")</f>
        <v>0.74182381680746146</v>
      </c>
      <c r="M1100" s="23">
        <f>IFERROR(VLOOKUP(B1100,'TN-Grid'!$B$3:$I$908,8,FALSE),"")</f>
        <v>2.2789733672457899</v>
      </c>
      <c r="N1100" s="23">
        <f>IFERROR(VLOOKUP(B1100,'Yoyo@home'!$B$3:$I$955,8,FALSE),"")</f>
        <v>0.7776481453023959</v>
      </c>
      <c r="O1100" s="22"/>
      <c r="P1100" s="4">
        <f t="shared" si="22"/>
        <v>9</v>
      </c>
    </row>
    <row r="1101" spans="2:16" x14ac:dyDescent="0.35">
      <c r="B1101" s="12" t="s">
        <v>771</v>
      </c>
      <c r="C1101" s="23">
        <f>IFERROR(VLOOKUP(B1101,'Asteroids@home'!$B$3:$I$1398,8,FALSE),"")</f>
        <v>0.51908635947757353</v>
      </c>
      <c r="D1101" s="23">
        <f>IFERROR(VLOOKUP(B1101,'Citizen Science Grid'!$B$3:$I$1120,8,FALSE),"")</f>
        <v>0.8200005482533349</v>
      </c>
      <c r="E1101" s="27">
        <f>IFERROR(VLOOKUP(B1101,'Enigma@home'!$B$3:$I$1120,8,FALSE),"")</f>
        <v>6.3850129312755188E-2</v>
      </c>
      <c r="F1101" s="23">
        <f>IFERROR(VLOOKUP(B1101,'LHC@home'!$B$3:$I$1280,8,FALSE),"")</f>
        <v>0.79664778415531456</v>
      </c>
      <c r="G1101" s="23">
        <f>IFERROR(VLOOKUP(B1101,'NFS@Home'!$B$3:$I$1280,8,FALSE),"")</f>
        <v>0.4376911004115594</v>
      </c>
      <c r="H1101" s="23">
        <f>IFERROR(VLOOKUP(B1101,Numberfields!$B$3:$I$1011,8,FALSE),"")</f>
        <v>0.70105562603396887</v>
      </c>
      <c r="I1101" s="23">
        <f>IFERROR(VLOOKUP(B1101,Primegrid!$B$3:$I$955,8,FALSE),"")</f>
        <v>4.1317020256157279E-2</v>
      </c>
      <c r="J1101" s="27">
        <f>IFERROR(VLOOKUP(B1101,'SETI@home'!$B$3:$I$2497,8,FALSE),"")</f>
        <v>0.17710066866254928</v>
      </c>
      <c r="K1101" s="23" t="str">
        <f>IFERROR(VLOOKUP(B1101,SRBase!$B$3:$I$655,8,FALSE),"")</f>
        <v/>
      </c>
      <c r="L1101" s="23">
        <f>IFERROR(VLOOKUP(B1101,'theSkyNet POGS'!$B$3:$I$1158,8,FALSE),"")</f>
        <v>0.6007469480138532</v>
      </c>
      <c r="M1101" s="23">
        <f>IFERROR(VLOOKUP(B1101,'TN-Grid'!$B$3:$I$908,8,FALSE),"")</f>
        <v>2.5251555766740945</v>
      </c>
      <c r="N1101" s="23">
        <f>IFERROR(VLOOKUP(B1101,'Yoyo@home'!$B$3:$I$955,8,FALSE),"")</f>
        <v>0.84925614519238102</v>
      </c>
      <c r="O1101" s="22"/>
      <c r="P1101" s="4">
        <f t="shared" si="22"/>
        <v>11</v>
      </c>
    </row>
    <row r="1102" spans="2:16" x14ac:dyDescent="0.35">
      <c r="B1102" s="12" t="s">
        <v>289</v>
      </c>
      <c r="C1102" s="23">
        <f>IFERROR(VLOOKUP(B1102,'Asteroids@home'!$B$3:$I$1398,8,FALSE),"")</f>
        <v>0.50128775678160409</v>
      </c>
      <c r="D1102" s="23">
        <f>IFERROR(VLOOKUP(B1102,'Citizen Science Grid'!$B$3:$I$1120,8,FALSE),"")</f>
        <v>0.82091243703965044</v>
      </c>
      <c r="E1102" s="27">
        <f>IFERROR(VLOOKUP(B1102,'Enigma@home'!$B$3:$I$1120,8,FALSE),"")</f>
        <v>4.8377259605607362E-2</v>
      </c>
      <c r="F1102" s="23">
        <f>IFERROR(VLOOKUP(B1102,'LHC@home'!$B$3:$I$1280,8,FALSE),"")</f>
        <v>0.97722587727889665</v>
      </c>
      <c r="G1102" s="23">
        <f>IFERROR(VLOOKUP(B1102,'NFS@Home'!$B$3:$I$1280,8,FALSE),"")</f>
        <v>0.75690141214361417</v>
      </c>
      <c r="H1102" s="23">
        <f>IFERROR(VLOOKUP(B1102,Numberfields!$B$3:$I$1011,8,FALSE),"")</f>
        <v>0.62002500474357958</v>
      </c>
      <c r="I1102" s="23">
        <f>IFERROR(VLOOKUP(B1102,Primegrid!$B$3:$I$955,8,FALSE),"")</f>
        <v>0.10400609174638928</v>
      </c>
      <c r="J1102" s="27">
        <f>IFERROR(VLOOKUP(B1102,'SETI@home'!$B$3:$I$2497,8,FALSE),"")</f>
        <v>0.16810759442352724</v>
      </c>
      <c r="K1102" s="23">
        <f>IFERROR(VLOOKUP(B1102,SRBase!$B$3:$I$655,8,FALSE),"")</f>
        <v>0.26403636897987737</v>
      </c>
      <c r="L1102" s="23">
        <f>IFERROR(VLOOKUP(B1102,'theSkyNet POGS'!$B$3:$I$1158,8,FALSE),"")</f>
        <v>0.51014656711555961</v>
      </c>
      <c r="M1102" s="23">
        <f>IFERROR(VLOOKUP(B1102,'TN-Grid'!$B$3:$I$908,8,FALSE),"")</f>
        <v>1.4780159981630288</v>
      </c>
      <c r="N1102" s="23">
        <f>IFERROR(VLOOKUP(B1102,'Yoyo@home'!$B$3:$I$955,8,FALSE),"")</f>
        <v>0.82028429722234009</v>
      </c>
      <c r="O1102" s="22"/>
      <c r="P1102" s="4">
        <f t="shared" si="22"/>
        <v>12</v>
      </c>
    </row>
    <row r="1103" spans="2:16" x14ac:dyDescent="0.35">
      <c r="B1103" s="12" t="s">
        <v>290</v>
      </c>
      <c r="C1103" s="23">
        <f>IFERROR(VLOOKUP(B1103,'Asteroids@home'!$B$3:$I$1398,8,FALSE),"")</f>
        <v>0.4562788470398555</v>
      </c>
      <c r="D1103" s="23">
        <f>IFERROR(VLOOKUP(B1103,'Citizen Science Grid'!$B$3:$I$1120,8,FALSE),"")</f>
        <v>0.81962324198735148</v>
      </c>
      <c r="E1103" s="27">
        <f>IFERROR(VLOOKUP(B1103,'Enigma@home'!$B$3:$I$1120,8,FALSE),"")</f>
        <v>5.2509450748705867E-2</v>
      </c>
      <c r="F1103" s="23">
        <f>IFERROR(VLOOKUP(B1103,'LHC@home'!$B$3:$I$1280,8,FALSE),"")</f>
        <v>0.84643458194417986</v>
      </c>
      <c r="G1103" s="23">
        <f>IFERROR(VLOOKUP(B1103,'NFS@Home'!$B$3:$I$1280,8,FALSE),"")</f>
        <v>0.63734621141434789</v>
      </c>
      <c r="H1103" s="23">
        <f>IFERROR(VLOOKUP(B1103,Numberfields!$B$3:$I$1011,8,FALSE),"")</f>
        <v>0.62894659819470633</v>
      </c>
      <c r="I1103" s="23">
        <f>IFERROR(VLOOKUP(B1103,Primegrid!$B$3:$I$955,8,FALSE),"")</f>
        <v>6.8318872819649892E-2</v>
      </c>
      <c r="J1103" s="27">
        <f>IFERROR(VLOOKUP(B1103,'SETI@home'!$B$3:$I$2497,8,FALSE),"")</f>
        <v>0.18920974810562419</v>
      </c>
      <c r="K1103" s="23" t="str">
        <f>IFERROR(VLOOKUP(B1103,SRBase!$B$3:$I$655,8,FALSE),"")</f>
        <v/>
      </c>
      <c r="L1103" s="23">
        <f>IFERROR(VLOOKUP(B1103,'theSkyNet POGS'!$B$3:$I$1158,8,FALSE),"")</f>
        <v>0.6533104570570526</v>
      </c>
      <c r="M1103" s="23">
        <f>IFERROR(VLOOKUP(B1103,'TN-Grid'!$B$3:$I$908,8,FALSE),"")</f>
        <v>1.8559058613408932</v>
      </c>
      <c r="N1103" s="23">
        <f>IFERROR(VLOOKUP(B1103,'Yoyo@home'!$B$3:$I$955,8,FALSE),"")</f>
        <v>0.85634515402796418</v>
      </c>
      <c r="O1103" s="22"/>
      <c r="P1103" s="4">
        <f t="shared" si="22"/>
        <v>11</v>
      </c>
    </row>
    <row r="1104" spans="2:16" x14ac:dyDescent="0.35">
      <c r="B1104" s="12" t="s">
        <v>291</v>
      </c>
      <c r="C1104" s="23">
        <f>IFERROR(VLOOKUP(B1104,'Asteroids@home'!$B$3:$I$1398,8,FALSE),"")</f>
        <v>0.45888601569194332</v>
      </c>
      <c r="D1104" s="23">
        <f>IFERROR(VLOOKUP(B1104,'Citizen Science Grid'!$B$3:$I$1120,8,FALSE),"")</f>
        <v>1.0354337605638027</v>
      </c>
      <c r="E1104" s="27">
        <f>IFERROR(VLOOKUP(B1104,'Enigma@home'!$B$3:$I$1120,8,FALSE),"")</f>
        <v>5.1522130153639135E-2</v>
      </c>
      <c r="F1104" s="23">
        <f>IFERROR(VLOOKUP(B1104,'LHC@home'!$B$3:$I$1280,8,FALSE),"")</f>
        <v>0.81597862642142838</v>
      </c>
      <c r="G1104" s="23">
        <f>IFERROR(VLOOKUP(B1104,'NFS@Home'!$B$3:$I$1280,8,FALSE),"")</f>
        <v>0.51452292443082326</v>
      </c>
      <c r="H1104" s="23">
        <f>IFERROR(VLOOKUP(B1104,Numberfields!$B$3:$I$1011,8,FALSE),"")</f>
        <v>0.73476661467585402</v>
      </c>
      <c r="I1104" s="23">
        <f>IFERROR(VLOOKUP(B1104,Primegrid!$B$3:$I$955,8,FALSE),"")</f>
        <v>7.7985062140547734E-2</v>
      </c>
      <c r="J1104" s="27">
        <f>IFERROR(VLOOKUP(B1104,'SETI@home'!$B$3:$I$2497,8,FALSE),"")</f>
        <v>0.19368054864116871</v>
      </c>
      <c r="K1104" s="23">
        <f>IFERROR(VLOOKUP(B1104,SRBase!$B$3:$I$655,8,FALSE),"")</f>
        <v>0.56879736106593537</v>
      </c>
      <c r="L1104" s="23">
        <f>IFERROR(VLOOKUP(B1104,'theSkyNet POGS'!$B$3:$I$1158,8,FALSE),"")</f>
        <v>0.67344928670287918</v>
      </c>
      <c r="M1104" s="23">
        <f>IFERROR(VLOOKUP(B1104,'TN-Grid'!$B$3:$I$908,8,FALSE),"")</f>
        <v>2.3582175579784401</v>
      </c>
      <c r="N1104" s="23">
        <f>IFERROR(VLOOKUP(B1104,'Yoyo@home'!$B$3:$I$955,8,FALSE),"")</f>
        <v>0.72502965204119163</v>
      </c>
      <c r="O1104" s="22"/>
      <c r="P1104" s="4">
        <f t="shared" si="22"/>
        <v>12</v>
      </c>
    </row>
    <row r="1105" spans="2:16" x14ac:dyDescent="0.35">
      <c r="B1105" s="12" t="s">
        <v>292</v>
      </c>
      <c r="C1105" s="23">
        <f>IFERROR(VLOOKUP(B1105,'Asteroids@home'!$B$3:$I$1398,8,FALSE),"")</f>
        <v>0.42979013675813177</v>
      </c>
      <c r="D1105" s="23">
        <f>IFERROR(VLOOKUP(B1105,'Citizen Science Grid'!$B$3:$I$1120,8,FALSE),"")</f>
        <v>1.0094824820223232</v>
      </c>
      <c r="E1105" s="27">
        <f>IFERROR(VLOOKUP(B1105,'Enigma@home'!$B$3:$I$1120,8,FALSE),"")</f>
        <v>7.1172830737786671E-2</v>
      </c>
      <c r="F1105" s="23">
        <f>IFERROR(VLOOKUP(B1105,'LHC@home'!$B$3:$I$1280,8,FALSE),"")</f>
        <v>0.8884713522494545</v>
      </c>
      <c r="G1105" s="23">
        <f>IFERROR(VLOOKUP(B1105,'NFS@Home'!$B$3:$I$1280,8,FALSE),"")</f>
        <v>0.87312087098113078</v>
      </c>
      <c r="H1105" s="23">
        <f>IFERROR(VLOOKUP(B1105,Numberfields!$B$3:$I$1011,8,FALSE),"")</f>
        <v>0.6240533460545391</v>
      </c>
      <c r="I1105" s="23">
        <f>IFERROR(VLOOKUP(B1105,Primegrid!$B$3:$I$955,8,FALSE),"")</f>
        <v>2.9430763148622578E-2</v>
      </c>
      <c r="J1105" s="27">
        <f>IFERROR(VLOOKUP(B1105,'SETI@home'!$B$3:$I$2497,8,FALSE),"")</f>
        <v>0.20879740313245854</v>
      </c>
      <c r="K1105" s="23">
        <f>IFERROR(VLOOKUP(B1105,SRBase!$B$3:$I$655,8,FALSE),"")</f>
        <v>0.93247499878656237</v>
      </c>
      <c r="L1105" s="23">
        <f>IFERROR(VLOOKUP(B1105,'theSkyNet POGS'!$B$3:$I$1158,8,FALSE),"")</f>
        <v>0.67272381372502643</v>
      </c>
      <c r="M1105" s="23">
        <f>IFERROR(VLOOKUP(B1105,'TN-Grid'!$B$3:$I$908,8,FALSE),"")</f>
        <v>2.6966789131403894</v>
      </c>
      <c r="N1105" s="23">
        <f>IFERROR(VLOOKUP(B1105,'Yoyo@home'!$B$3:$I$955,8,FALSE),"")</f>
        <v>1.1021279204768089</v>
      </c>
      <c r="O1105" s="22"/>
      <c r="P1105" s="4">
        <f t="shared" si="22"/>
        <v>12</v>
      </c>
    </row>
    <row r="1106" spans="2:16" x14ac:dyDescent="0.35">
      <c r="B1106" s="12" t="s">
        <v>1239</v>
      </c>
      <c r="C1106" s="23">
        <f>IFERROR(VLOOKUP(B1106,'Asteroids@home'!$B$3:$I$1398,8,FALSE),"")</f>
        <v>0.54395255148679</v>
      </c>
      <c r="D1106" s="23" t="str">
        <f>IFERROR(VLOOKUP(B1106,'Citizen Science Grid'!$B$3:$I$1120,8,FALSE),"")</f>
        <v/>
      </c>
      <c r="E1106" s="27">
        <f>IFERROR(VLOOKUP(B1106,'Enigma@home'!$B$3:$I$1120,8,FALSE),"")</f>
        <v>3.2202368684710429E-2</v>
      </c>
      <c r="F1106" s="23">
        <f>IFERROR(VLOOKUP(B1106,'LHC@home'!$B$3:$I$1280,8,FALSE),"")</f>
        <v>0.82201242750667425</v>
      </c>
      <c r="G1106" s="23" t="str">
        <f>IFERROR(VLOOKUP(B1106,'NFS@Home'!$B$3:$I$1280,8,FALSE),"")</f>
        <v/>
      </c>
      <c r="H1106" s="23">
        <f>IFERROR(VLOOKUP(B1106,Numberfields!$B$3:$I$1011,8,FALSE),"")</f>
        <v>0.69418117853975891</v>
      </c>
      <c r="I1106" s="23" t="str">
        <f>IFERROR(VLOOKUP(B1106,Primegrid!$B$3:$I$955,8,FALSE),"")</f>
        <v/>
      </c>
      <c r="J1106" s="27">
        <f>IFERROR(VLOOKUP(B1106,'SETI@home'!$B$3:$I$2497,8,FALSE),"")</f>
        <v>0.20461720188804722</v>
      </c>
      <c r="K1106" s="23" t="str">
        <f>IFERROR(VLOOKUP(B1106,SRBase!$B$3:$I$655,8,FALSE),"")</f>
        <v/>
      </c>
      <c r="L1106" s="23">
        <f>IFERROR(VLOOKUP(B1106,'theSkyNet POGS'!$B$3:$I$1158,8,FALSE),"")</f>
        <v>0.51660596972887773</v>
      </c>
      <c r="M1106" s="23" t="str">
        <f>IFERROR(VLOOKUP(B1106,'TN-Grid'!$B$3:$I$908,8,FALSE),"")</f>
        <v/>
      </c>
      <c r="N1106" s="23" t="str">
        <f>IFERROR(VLOOKUP(B1106,'Yoyo@home'!$B$3:$I$955,8,FALSE),"")</f>
        <v/>
      </c>
      <c r="O1106" s="22"/>
      <c r="P1106" s="4">
        <f t="shared" si="22"/>
        <v>6</v>
      </c>
    </row>
    <row r="1107" spans="2:16" hidden="1" x14ac:dyDescent="0.35">
      <c r="B1107" s="12" t="s">
        <v>1650</v>
      </c>
      <c r="C1107" s="23" t="str">
        <f>IFERROR(VLOOKUP(B1107,'Asteroids@home'!$B$3:$I$1398,8,FALSE),"")</f>
        <v/>
      </c>
      <c r="D1107" s="23" t="str">
        <f>IFERROR(VLOOKUP(B1107,'Citizen Science Grid'!$B$3:$I$1120,8,FALSE),"")</f>
        <v/>
      </c>
      <c r="E1107" s="27" t="str">
        <f>IFERROR(VLOOKUP(B1107,'Enigma@home'!$B$3:$I$1120,8,FALSE),"")</f>
        <v/>
      </c>
      <c r="F1107" s="23" t="str">
        <f>IFERROR(VLOOKUP(B1107,'LHC@home'!$B$3:$I$1280,8,FALSE),"")</f>
        <v/>
      </c>
      <c r="G1107" s="23" t="str">
        <f>IFERROR(VLOOKUP(B1107,'NFS@Home'!$B$3:$I$1280,8,FALSE),"")</f>
        <v/>
      </c>
      <c r="H1107" s="23" t="str">
        <f>IFERROR(VLOOKUP(B1107,Numberfields!$B$3:$I$1011,8,FALSE),"")</f>
        <v/>
      </c>
      <c r="I1107" s="23" t="str">
        <f>IFERROR(VLOOKUP(B1107,Primegrid!$B$3:$I$955,8,FALSE),"")</f>
        <v/>
      </c>
      <c r="J1107" s="27" t="str">
        <f>IFERROR(VLOOKUP(B1107,'SETI@home'!$B$3:$I$2497,8,FALSE),"")</f>
        <v/>
      </c>
      <c r="K1107" s="23" t="str">
        <f>IFERROR(VLOOKUP(B1107,SRBase!$B$3:$I$655,8,FALSE),"")</f>
        <v/>
      </c>
      <c r="L1107" s="23" t="str">
        <f>IFERROR(VLOOKUP(B1107,'theSkyNet POGS'!$B$3:$I$1158,8,FALSE),"")</f>
        <v/>
      </c>
      <c r="M1107" s="23" t="str">
        <f>IFERROR(VLOOKUP(B1107,'TN-Grid'!$B$3:$I$908,8,FALSE),"")</f>
        <v/>
      </c>
      <c r="N1107" s="23" t="str">
        <f>IFERROR(VLOOKUP(B1107,'Yoyo@home'!$B$3:$I$955,8,FALSE),"")</f>
        <v/>
      </c>
      <c r="O1107" s="22"/>
      <c r="P1107" s="4">
        <f t="shared" si="22"/>
        <v>0</v>
      </c>
    </row>
    <row r="1108" spans="2:16" x14ac:dyDescent="0.35">
      <c r="B1108" s="12" t="s">
        <v>1240</v>
      </c>
      <c r="C1108" s="23">
        <f>IFERROR(VLOOKUP(B1108,'Asteroids@home'!$B$3:$I$1398,8,FALSE),"")</f>
        <v>0.37049805335296304</v>
      </c>
      <c r="D1108" s="23" t="str">
        <f>IFERROR(VLOOKUP(B1108,'Citizen Science Grid'!$B$3:$I$1120,8,FALSE),"")</f>
        <v/>
      </c>
      <c r="E1108" s="27" t="str">
        <f>IFERROR(VLOOKUP(B1108,'Enigma@home'!$B$3:$I$1120,8,FALSE),"")</f>
        <v/>
      </c>
      <c r="F1108" s="23" t="str">
        <f>IFERROR(VLOOKUP(B1108,'LHC@home'!$B$3:$I$1280,8,FALSE),"")</f>
        <v/>
      </c>
      <c r="G1108" s="23" t="str">
        <f>IFERROR(VLOOKUP(B1108,'NFS@Home'!$B$3:$I$1280,8,FALSE),"")</f>
        <v/>
      </c>
      <c r="H1108" s="23" t="str">
        <f>IFERROR(VLOOKUP(B1108,Numberfields!$B$3:$I$1011,8,FALSE),"")</f>
        <v/>
      </c>
      <c r="I1108" s="23" t="str">
        <f>IFERROR(VLOOKUP(B1108,Primegrid!$B$3:$I$955,8,FALSE),"")</f>
        <v/>
      </c>
      <c r="J1108" s="27">
        <f>IFERROR(VLOOKUP(B1108,'SETI@home'!$B$3:$I$2497,8,FALSE),"")</f>
        <v>8.2903463950652873E-2</v>
      </c>
      <c r="K1108" s="23" t="str">
        <f>IFERROR(VLOOKUP(B1108,SRBase!$B$3:$I$655,8,FALSE),"")</f>
        <v/>
      </c>
      <c r="L1108" s="23" t="str">
        <f>IFERROR(VLOOKUP(B1108,'theSkyNet POGS'!$B$3:$I$1158,8,FALSE),"")</f>
        <v/>
      </c>
      <c r="M1108" s="23" t="str">
        <f>IFERROR(VLOOKUP(B1108,'TN-Grid'!$B$3:$I$908,8,FALSE),"")</f>
        <v/>
      </c>
      <c r="N1108" s="23" t="str">
        <f>IFERROR(VLOOKUP(B1108,'Yoyo@home'!$B$3:$I$955,8,FALSE),"")</f>
        <v/>
      </c>
      <c r="O1108" s="22"/>
      <c r="P1108" s="4">
        <f t="shared" si="22"/>
        <v>2</v>
      </c>
    </row>
    <row r="1109" spans="2:16" hidden="1" x14ac:dyDescent="0.35">
      <c r="B1109" s="12" t="s">
        <v>2133</v>
      </c>
      <c r="C1109" s="23" t="str">
        <f>IFERROR(VLOOKUP(B1109,'Asteroids@home'!$B$3:$I$1398,8,FALSE),"")</f>
        <v/>
      </c>
      <c r="D1109" s="23" t="str">
        <f>IFERROR(VLOOKUP(B1109,'Citizen Science Grid'!$B$3:$I$1120,8,FALSE),"")</f>
        <v/>
      </c>
      <c r="E1109" s="27" t="str">
        <f>IFERROR(VLOOKUP(B1109,'Enigma@home'!$B$3:$I$1120,8,FALSE),"")</f>
        <v/>
      </c>
      <c r="F1109" s="23" t="str">
        <f>IFERROR(VLOOKUP(B1109,'LHC@home'!$B$3:$I$1280,8,FALSE),"")</f>
        <v/>
      </c>
      <c r="G1109" s="23" t="str">
        <f>IFERROR(VLOOKUP(B1109,'NFS@Home'!$B$3:$I$1280,8,FALSE),"")</f>
        <v/>
      </c>
      <c r="H1109" s="23" t="str">
        <f>IFERROR(VLOOKUP(B1109,Numberfields!$B$3:$I$1011,8,FALSE),"")</f>
        <v/>
      </c>
      <c r="I1109" s="23" t="str">
        <f>IFERROR(VLOOKUP(B1109,Primegrid!$B$3:$I$955,8,FALSE),"")</f>
        <v/>
      </c>
      <c r="J1109" s="27" t="str">
        <f>IFERROR(VLOOKUP(B1109,'SETI@home'!$B$3:$I$2497,8,FALSE),"")</f>
        <v/>
      </c>
      <c r="K1109" s="23" t="str">
        <f>IFERROR(VLOOKUP(B1109,SRBase!$B$3:$I$655,8,FALSE),"")</f>
        <v/>
      </c>
      <c r="L1109" s="23" t="str">
        <f>IFERROR(VLOOKUP(B1109,'theSkyNet POGS'!$B$3:$I$1158,8,FALSE),"")</f>
        <v/>
      </c>
      <c r="M1109" s="23" t="str">
        <f>IFERROR(VLOOKUP(B1109,'TN-Grid'!$B$3:$I$908,8,FALSE),"")</f>
        <v/>
      </c>
      <c r="N1109" s="23" t="str">
        <f>IFERROR(VLOOKUP(B1109,'Yoyo@home'!$B$3:$I$955,8,FALSE),"")</f>
        <v/>
      </c>
      <c r="O1109" s="22"/>
      <c r="P1109" s="4">
        <f t="shared" si="22"/>
        <v>0</v>
      </c>
    </row>
    <row r="1110" spans="2:16" x14ac:dyDescent="0.35">
      <c r="B1110" s="12" t="s">
        <v>1864</v>
      </c>
      <c r="C1110" s="23" t="str">
        <f>IFERROR(VLOOKUP(B1110,'Asteroids@home'!$B$3:$I$1398,8,FALSE),"")</f>
        <v/>
      </c>
      <c r="D1110" s="23" t="str">
        <f>IFERROR(VLOOKUP(B1110,'Citizen Science Grid'!$B$3:$I$1120,8,FALSE),"")</f>
        <v/>
      </c>
      <c r="E1110" s="27" t="str">
        <f>IFERROR(VLOOKUP(B1110,'Enigma@home'!$B$3:$I$1120,8,FALSE),"")</f>
        <v/>
      </c>
      <c r="F1110" s="23" t="str">
        <f>IFERROR(VLOOKUP(B1110,'LHC@home'!$B$3:$I$1280,8,FALSE),"")</f>
        <v/>
      </c>
      <c r="G1110" s="23">
        <f>IFERROR(VLOOKUP(B1110,'NFS@Home'!$B$3:$I$1280,8,FALSE),"")</f>
        <v>0.32879758388030667</v>
      </c>
      <c r="H1110" s="23" t="str">
        <f>IFERROR(VLOOKUP(B1110,Numberfields!$B$3:$I$1011,8,FALSE),"")</f>
        <v/>
      </c>
      <c r="I1110" s="23" t="str">
        <f>IFERROR(VLOOKUP(B1110,Primegrid!$B$3:$I$955,8,FALSE),"")</f>
        <v/>
      </c>
      <c r="J1110" s="27">
        <f>IFERROR(VLOOKUP(B1110,'SETI@home'!$B$3:$I$2497,8,FALSE),"")</f>
        <v>8.2041282409714755E-2</v>
      </c>
      <c r="K1110" s="23" t="str">
        <f>IFERROR(VLOOKUP(B1110,SRBase!$B$3:$I$655,8,FALSE),"")</f>
        <v/>
      </c>
      <c r="L1110" s="23" t="str">
        <f>IFERROR(VLOOKUP(B1110,'theSkyNet POGS'!$B$3:$I$1158,8,FALSE),"")</f>
        <v/>
      </c>
      <c r="M1110" s="23" t="str">
        <f>IFERROR(VLOOKUP(B1110,'TN-Grid'!$B$3:$I$908,8,FALSE),"")</f>
        <v/>
      </c>
      <c r="N1110" s="23">
        <f>IFERROR(VLOOKUP(B1110,'Yoyo@home'!$B$3:$I$955,8,FALSE),"")</f>
        <v>0.63629769476449294</v>
      </c>
      <c r="O1110" s="22"/>
      <c r="P1110" s="4">
        <f t="shared" si="22"/>
        <v>3</v>
      </c>
    </row>
    <row r="1111" spans="2:16" x14ac:dyDescent="0.35">
      <c r="B1111" s="12" t="s">
        <v>293</v>
      </c>
      <c r="C1111" s="23">
        <f>IFERROR(VLOOKUP(B1111,'Asteroids@home'!$B$3:$I$1398,8,FALSE),"")</f>
        <v>1.1872893369864708</v>
      </c>
      <c r="D1111" s="23">
        <f>IFERROR(VLOOKUP(B1111,'Citizen Science Grid'!$B$3:$I$1120,8,FALSE),"")</f>
        <v>1.8670657688340584</v>
      </c>
      <c r="E1111" s="27">
        <f>IFERROR(VLOOKUP(B1111,'Enigma@home'!$B$3:$I$1120,8,FALSE),"")</f>
        <v>0.12855005090206412</v>
      </c>
      <c r="F1111" s="23">
        <f>IFERROR(VLOOKUP(B1111,'LHC@home'!$B$3:$I$1280,8,FALSE),"")</f>
        <v>1.3624691222489858</v>
      </c>
      <c r="G1111" s="23">
        <f>IFERROR(VLOOKUP(B1111,'NFS@Home'!$B$3:$I$1280,8,FALSE),"")</f>
        <v>1.3859195944590883</v>
      </c>
      <c r="H1111" s="23">
        <f>IFERROR(VLOOKUP(B1111,Numberfields!$B$3:$I$1011,8,FALSE),"")</f>
        <v>0.75471136280397377</v>
      </c>
      <c r="I1111" s="23">
        <f>IFERROR(VLOOKUP(B1111,Primegrid!$B$3:$I$955,8,FALSE),"")</f>
        <v>0.26643690979702817</v>
      </c>
      <c r="J1111" s="27">
        <f>IFERROR(VLOOKUP(B1111,'SETI@home'!$B$3:$I$2497,8,FALSE),"")</f>
        <v>0.46835899381189278</v>
      </c>
      <c r="K1111" s="23">
        <f>IFERROR(VLOOKUP(B1111,SRBase!$B$3:$I$655,8,FALSE),"")</f>
        <v>2.098827801634545</v>
      </c>
      <c r="L1111" s="23">
        <f>IFERROR(VLOOKUP(B1111,'theSkyNet POGS'!$B$3:$I$1158,8,FALSE),"")</f>
        <v>1.3334038348787676</v>
      </c>
      <c r="M1111" s="23">
        <f>IFERROR(VLOOKUP(B1111,'TN-Grid'!$B$3:$I$908,8,FALSE),"")</f>
        <v>3.8845560351411987</v>
      </c>
      <c r="N1111" s="23">
        <f>IFERROR(VLOOKUP(B1111,'Yoyo@home'!$B$3:$I$955,8,FALSE),"")</f>
        <v>2.0696957997817877</v>
      </c>
      <c r="O1111" s="22"/>
      <c r="P1111" s="4">
        <f t="shared" si="22"/>
        <v>12</v>
      </c>
    </row>
    <row r="1112" spans="2:16" x14ac:dyDescent="0.35">
      <c r="B1112" s="12" t="s">
        <v>294</v>
      </c>
      <c r="C1112" s="23">
        <f>IFERROR(VLOOKUP(B1112,'Asteroids@home'!$B$3:$I$1398,8,FALSE),"")</f>
        <v>0.99461394353745058</v>
      </c>
      <c r="D1112" s="23">
        <f>IFERROR(VLOOKUP(B1112,'Citizen Science Grid'!$B$3:$I$1120,8,FALSE),"")</f>
        <v>1.9156585927072431</v>
      </c>
      <c r="E1112" s="27">
        <f>IFERROR(VLOOKUP(B1112,'Enigma@home'!$B$3:$I$1120,8,FALSE),"")</f>
        <v>0.14431268640674844</v>
      </c>
      <c r="F1112" s="23">
        <f>IFERROR(VLOOKUP(B1112,'LHC@home'!$B$3:$I$1280,8,FALSE),"")</f>
        <v>1.4662563140739118</v>
      </c>
      <c r="G1112" s="23">
        <f>IFERROR(VLOOKUP(B1112,'NFS@Home'!$B$3:$I$1280,8,FALSE),"")</f>
        <v>1.4171708957458153</v>
      </c>
      <c r="H1112" s="23">
        <f>IFERROR(VLOOKUP(B1112,Numberfields!$B$3:$I$1011,8,FALSE),"")</f>
        <v>0.74931486116056722</v>
      </c>
      <c r="I1112" s="23">
        <f>IFERROR(VLOOKUP(B1112,Primegrid!$B$3:$I$955,8,FALSE),"")</f>
        <v>0.22846518305356964</v>
      </c>
      <c r="J1112" s="27">
        <f>IFERROR(VLOOKUP(B1112,'SETI@home'!$B$3:$I$2497,8,FALSE),"")</f>
        <v>0.49338820124406985</v>
      </c>
      <c r="K1112" s="23">
        <f>IFERROR(VLOOKUP(B1112,SRBase!$B$3:$I$655,8,FALSE),"")</f>
        <v>2.3265522295780161</v>
      </c>
      <c r="L1112" s="23">
        <f>IFERROR(VLOOKUP(B1112,'theSkyNet POGS'!$B$3:$I$1158,8,FALSE),"")</f>
        <v>1.2812835265073066</v>
      </c>
      <c r="M1112" s="23">
        <f>IFERROR(VLOOKUP(B1112,'TN-Grid'!$B$3:$I$908,8,FALSE),"")</f>
        <v>4.0139182349804576</v>
      </c>
      <c r="N1112" s="23">
        <f>IFERROR(VLOOKUP(B1112,'Yoyo@home'!$B$3:$I$955,8,FALSE),"")</f>
        <v>2.1643685997730975</v>
      </c>
      <c r="O1112" s="22"/>
      <c r="P1112" s="4">
        <f t="shared" si="22"/>
        <v>12</v>
      </c>
    </row>
    <row r="1113" spans="2:16" x14ac:dyDescent="0.35">
      <c r="B1113" s="12" t="s">
        <v>295</v>
      </c>
      <c r="C1113" s="23">
        <f>IFERROR(VLOOKUP(B1113,'Asteroids@home'!$B$3:$I$1398,8,FALSE),"")</f>
        <v>1.1356347500819139</v>
      </c>
      <c r="D1113" s="23">
        <f>IFERROR(VLOOKUP(B1113,'Citizen Science Grid'!$B$3:$I$1120,8,FALSE),"")</f>
        <v>1.9396049643882154</v>
      </c>
      <c r="E1113" s="27">
        <f>IFERROR(VLOOKUP(B1113,'Enigma@home'!$B$3:$I$1120,8,FALSE),"")</f>
        <v>0.15796073934092952</v>
      </c>
      <c r="F1113" s="23">
        <f>IFERROR(VLOOKUP(B1113,'LHC@home'!$B$3:$I$1280,8,FALSE),"")</f>
        <v>1.6078451933794389</v>
      </c>
      <c r="G1113" s="23">
        <f>IFERROR(VLOOKUP(B1113,'NFS@Home'!$B$3:$I$1280,8,FALSE),"")</f>
        <v>1.3770155891158915</v>
      </c>
      <c r="H1113" s="23">
        <f>IFERROR(VLOOKUP(B1113,Numberfields!$B$3:$I$1011,8,FALSE),"")</f>
        <v>0.79715383920120453</v>
      </c>
      <c r="I1113" s="23">
        <f>IFERROR(VLOOKUP(B1113,Primegrid!$B$3:$I$955,8,FALSE),"")</f>
        <v>0.25432036895363375</v>
      </c>
      <c r="J1113" s="27">
        <f>IFERROR(VLOOKUP(B1113,'SETI@home'!$B$3:$I$2497,8,FALSE),"")</f>
        <v>0.51621269660172908</v>
      </c>
      <c r="K1113" s="23">
        <f>IFERROR(VLOOKUP(B1113,SRBase!$B$3:$I$655,8,FALSE),"")</f>
        <v>2.7965687234689414</v>
      </c>
      <c r="L1113" s="23">
        <f>IFERROR(VLOOKUP(B1113,'theSkyNet POGS'!$B$3:$I$1158,8,FALSE),"")</f>
        <v>1.7746906513057361</v>
      </c>
      <c r="M1113" s="23">
        <f>IFERROR(VLOOKUP(B1113,'TN-Grid'!$B$3:$I$908,8,FALSE),"")</f>
        <v>4.5699020927890563</v>
      </c>
      <c r="N1113" s="23">
        <f>IFERROR(VLOOKUP(B1113,'Yoyo@home'!$B$3:$I$955,8,FALSE),"")</f>
        <v>1.8625837478187623</v>
      </c>
      <c r="O1113" s="22"/>
      <c r="P1113" s="4">
        <f t="shared" si="22"/>
        <v>12</v>
      </c>
    </row>
    <row r="1114" spans="2:16" x14ac:dyDescent="0.35">
      <c r="B1114" s="12" t="s">
        <v>1241</v>
      </c>
      <c r="C1114" s="23">
        <f>IFERROR(VLOOKUP(B1114,'Asteroids@home'!$B$3:$I$1398,8,FALSE),"")</f>
        <v>1.4194016167996042</v>
      </c>
      <c r="D1114" s="23" t="str">
        <f>IFERROR(VLOOKUP(B1114,'Citizen Science Grid'!$B$3:$I$1120,8,FALSE),"")</f>
        <v/>
      </c>
      <c r="E1114" s="27" t="str">
        <f>IFERROR(VLOOKUP(B1114,'Enigma@home'!$B$3:$I$1120,8,FALSE),"")</f>
        <v/>
      </c>
      <c r="F1114" s="23" t="str">
        <f>IFERROR(VLOOKUP(B1114,'LHC@home'!$B$3:$I$1280,8,FALSE),"")</f>
        <v/>
      </c>
      <c r="G1114" s="23" t="str">
        <f>IFERROR(VLOOKUP(B1114,'NFS@Home'!$B$3:$I$1280,8,FALSE),"")</f>
        <v/>
      </c>
      <c r="H1114" s="23" t="str">
        <f>IFERROR(VLOOKUP(B1114,Numberfields!$B$3:$I$1011,8,FALSE),"")</f>
        <v/>
      </c>
      <c r="I1114" s="23" t="str">
        <f>IFERROR(VLOOKUP(B1114,Primegrid!$B$3:$I$955,8,FALSE),"")</f>
        <v/>
      </c>
      <c r="J1114" s="27">
        <f>IFERROR(VLOOKUP(B1114,'SETI@home'!$B$3:$I$2497,8,FALSE),"")</f>
        <v>0.5564371587730339</v>
      </c>
      <c r="K1114" s="23" t="str">
        <f>IFERROR(VLOOKUP(B1114,SRBase!$B$3:$I$655,8,FALSE),"")</f>
        <v/>
      </c>
      <c r="L1114" s="23" t="str">
        <f>IFERROR(VLOOKUP(B1114,'theSkyNet POGS'!$B$3:$I$1158,8,FALSE),"")</f>
        <v/>
      </c>
      <c r="M1114" s="23" t="str">
        <f>IFERROR(VLOOKUP(B1114,'TN-Grid'!$B$3:$I$908,8,FALSE),"")</f>
        <v/>
      </c>
      <c r="N1114" s="23" t="str">
        <f>IFERROR(VLOOKUP(B1114,'Yoyo@home'!$B$3:$I$955,8,FALSE),"")</f>
        <v/>
      </c>
      <c r="O1114" s="22"/>
      <c r="P1114" s="4">
        <f t="shared" si="22"/>
        <v>2</v>
      </c>
    </row>
    <row r="1115" spans="2:16" x14ac:dyDescent="0.35">
      <c r="B1115" s="12" t="s">
        <v>859</v>
      </c>
      <c r="C1115" s="23">
        <f>IFERROR(VLOOKUP(B1115,'Asteroids@home'!$B$3:$I$1398,8,FALSE),"")</f>
        <v>0.60650377380443476</v>
      </c>
      <c r="D1115" s="23">
        <f>IFERROR(VLOOKUP(B1115,'Citizen Science Grid'!$B$3:$I$1120,8,FALSE),"")</f>
        <v>1.0550490387352895</v>
      </c>
      <c r="E1115" s="27">
        <f>IFERROR(VLOOKUP(B1115,'Enigma@home'!$B$3:$I$1120,8,FALSE),"")</f>
        <v>0.10795470357346254</v>
      </c>
      <c r="F1115" s="23" t="str">
        <f>IFERROR(VLOOKUP(B1115,'LHC@home'!$B$3:$I$1280,8,FALSE),"")</f>
        <v/>
      </c>
      <c r="G1115" s="23">
        <f>IFERROR(VLOOKUP(B1115,'NFS@Home'!$B$3:$I$1280,8,FALSE),"")</f>
        <v>0.97417552574139998</v>
      </c>
      <c r="H1115" s="23">
        <f>IFERROR(VLOOKUP(B1115,Numberfields!$B$3:$I$1011,8,FALSE),"")</f>
        <v>0.68626420889637707</v>
      </c>
      <c r="I1115" s="23">
        <f>IFERROR(VLOOKUP(B1115,Primegrid!$B$3:$I$955,8,FALSE),"")</f>
        <v>0.29513517888080232</v>
      </c>
      <c r="J1115" s="27">
        <f>IFERROR(VLOOKUP(B1115,'SETI@home'!$B$3:$I$2497,8,FALSE),"")</f>
        <v>0.28879649085344961</v>
      </c>
      <c r="K1115" s="23" t="str">
        <f>IFERROR(VLOOKUP(B1115,SRBase!$B$3:$I$655,8,FALSE),"")</f>
        <v/>
      </c>
      <c r="L1115" s="23">
        <f>IFERROR(VLOOKUP(B1115,'theSkyNet POGS'!$B$3:$I$1158,8,FALSE),"")</f>
        <v>1.039125754751296</v>
      </c>
      <c r="M1115" s="23">
        <f>IFERROR(VLOOKUP(B1115,'TN-Grid'!$B$3:$I$908,8,FALSE),"")</f>
        <v>2.8963739743119525</v>
      </c>
      <c r="N1115" s="23" t="str">
        <f>IFERROR(VLOOKUP(B1115,'Yoyo@home'!$B$3:$I$955,8,FALSE),"")</f>
        <v/>
      </c>
      <c r="O1115" s="22"/>
      <c r="P1115" s="4">
        <f t="shared" si="22"/>
        <v>9</v>
      </c>
    </row>
    <row r="1116" spans="2:16" x14ac:dyDescent="0.35">
      <c r="B1116" s="12" t="s">
        <v>296</v>
      </c>
      <c r="C1116" s="23">
        <f>IFERROR(VLOOKUP(B1116,'Asteroids@home'!$B$3:$I$1398,8,FALSE),"")</f>
        <v>1.2454878980386912</v>
      </c>
      <c r="D1116" s="23">
        <f>IFERROR(VLOOKUP(B1116,'Citizen Science Grid'!$B$3:$I$1120,8,FALSE),"")</f>
        <v>2.0128039057134832</v>
      </c>
      <c r="E1116" s="27">
        <f>IFERROR(VLOOKUP(B1116,'Enigma@home'!$B$3:$I$1120,8,FALSE),"")</f>
        <v>0.17279669291043293</v>
      </c>
      <c r="F1116" s="23">
        <f>IFERROR(VLOOKUP(B1116,'LHC@home'!$B$3:$I$1280,8,FALSE),"")</f>
        <v>1.5985290714543279</v>
      </c>
      <c r="G1116" s="23">
        <f>IFERROR(VLOOKUP(B1116,'NFS@Home'!$B$3:$I$1280,8,FALSE),"")</f>
        <v>1.4584104116508911</v>
      </c>
      <c r="H1116" s="23">
        <f>IFERROR(VLOOKUP(B1116,Numberfields!$B$3:$I$1011,8,FALSE),"")</f>
        <v>0.83050508639311726</v>
      </c>
      <c r="I1116" s="23">
        <f>IFERROR(VLOOKUP(B1116,Primegrid!$B$3:$I$955,8,FALSE),"")</f>
        <v>0.2583421816418382</v>
      </c>
      <c r="J1116" s="27">
        <f>IFERROR(VLOOKUP(B1116,'SETI@home'!$B$3:$I$2497,8,FALSE),"")</f>
        <v>0.52394687390924144</v>
      </c>
      <c r="K1116" s="23">
        <f>IFERROR(VLOOKUP(B1116,SRBase!$B$3:$I$655,8,FALSE),"")</f>
        <v>2.2383209015903165</v>
      </c>
      <c r="L1116" s="23">
        <f>IFERROR(VLOOKUP(B1116,'theSkyNet POGS'!$B$3:$I$1158,8,FALSE),"")</f>
        <v>1.7825024312348643</v>
      </c>
      <c r="M1116" s="23">
        <f>IFERROR(VLOOKUP(B1116,'TN-Grid'!$B$3:$I$908,8,FALSE),"")</f>
        <v>4.7423621065952721</v>
      </c>
      <c r="N1116" s="23">
        <f>IFERROR(VLOOKUP(B1116,'Yoyo@home'!$B$3:$I$955,8,FALSE),"")</f>
        <v>2.0085757900061831</v>
      </c>
      <c r="O1116" s="22"/>
      <c r="P1116" s="4">
        <f t="shared" si="22"/>
        <v>12</v>
      </c>
    </row>
    <row r="1117" spans="2:16" x14ac:dyDescent="0.35">
      <c r="B1117" s="12" t="s">
        <v>297</v>
      </c>
      <c r="C1117" s="23">
        <f>IFERROR(VLOOKUP(B1117,'Asteroids@home'!$B$3:$I$1398,8,FALSE),"")</f>
        <v>1.0121431268424719</v>
      </c>
      <c r="D1117" s="23">
        <f>IFERROR(VLOOKUP(B1117,'Citizen Science Grid'!$B$3:$I$1120,8,FALSE),"")</f>
        <v>1.7316711489820038</v>
      </c>
      <c r="E1117" s="27">
        <f>IFERROR(VLOOKUP(B1117,'Enigma@home'!$B$3:$I$1120,8,FALSE),"")</f>
        <v>0.1413341144202156</v>
      </c>
      <c r="F1117" s="23">
        <f>IFERROR(VLOOKUP(B1117,'LHC@home'!$B$3:$I$1280,8,FALSE),"")</f>
        <v>1.3712214167505741</v>
      </c>
      <c r="G1117" s="23">
        <f>IFERROR(VLOOKUP(B1117,'NFS@Home'!$B$3:$I$1280,8,FALSE),"")</f>
        <v>1.1892178138123199</v>
      </c>
      <c r="H1117" s="23">
        <f>IFERROR(VLOOKUP(B1117,Numberfields!$B$3:$I$1011,8,FALSE),"")</f>
        <v>0.67966463617272077</v>
      </c>
      <c r="I1117" s="23">
        <f>IFERROR(VLOOKUP(B1117,Primegrid!$B$3:$I$955,8,FALSE),"")</f>
        <v>0.21417787521096257</v>
      </c>
      <c r="J1117" s="27">
        <f>IFERROR(VLOOKUP(B1117,'SETI@home'!$B$3:$I$2497,8,FALSE),"")</f>
        <v>0.43981360939692199</v>
      </c>
      <c r="K1117" s="23">
        <f>IFERROR(VLOOKUP(B1117,SRBase!$B$3:$I$655,8,FALSE),"")</f>
        <v>2.2924237233071376</v>
      </c>
      <c r="L1117" s="23">
        <f>IFERROR(VLOOKUP(B1117,'theSkyNet POGS'!$B$3:$I$1158,8,FALSE),"")</f>
        <v>1.7394934733268093</v>
      </c>
      <c r="M1117" s="23">
        <f>IFERROR(VLOOKUP(B1117,'TN-Grid'!$B$3:$I$908,8,FALSE),"")</f>
        <v>4.2362309160183651</v>
      </c>
      <c r="N1117" s="23">
        <f>IFERROR(VLOOKUP(B1117,'Yoyo@home'!$B$3:$I$955,8,FALSE),"")</f>
        <v>1.9346396544867774</v>
      </c>
      <c r="O1117" s="22"/>
      <c r="P1117" s="4">
        <f t="shared" si="22"/>
        <v>12</v>
      </c>
    </row>
    <row r="1118" spans="2:16" x14ac:dyDescent="0.35">
      <c r="B1118" s="12" t="s">
        <v>1242</v>
      </c>
      <c r="C1118" s="23" t="str">
        <f>IFERROR(VLOOKUP(B1118,'Asteroids@home'!$B$3:$I$1398,8,FALSE),"")</f>
        <v/>
      </c>
      <c r="D1118" s="23" t="str">
        <f>IFERROR(VLOOKUP(B1118,'Citizen Science Grid'!$B$3:$I$1120,8,FALSE),"")</f>
        <v/>
      </c>
      <c r="E1118" s="27" t="str">
        <f>IFERROR(VLOOKUP(B1118,'Enigma@home'!$B$3:$I$1120,8,FALSE),"")</f>
        <v/>
      </c>
      <c r="F1118" s="23" t="str">
        <f>IFERROR(VLOOKUP(B1118,'LHC@home'!$B$3:$I$1280,8,FALSE),"")</f>
        <v/>
      </c>
      <c r="G1118" s="23" t="str">
        <f>IFERROR(VLOOKUP(B1118,'NFS@Home'!$B$3:$I$1280,8,FALSE),"")</f>
        <v/>
      </c>
      <c r="H1118" s="23" t="str">
        <f>IFERROR(VLOOKUP(B1118,Numberfields!$B$3:$I$1011,8,FALSE),"")</f>
        <v/>
      </c>
      <c r="I1118" s="23" t="str">
        <f>IFERROR(VLOOKUP(B1118,Primegrid!$B$3:$I$955,8,FALSE),"")</f>
        <v/>
      </c>
      <c r="J1118" s="27" t="str">
        <f>IFERROR(VLOOKUP(B1118,'SETI@home'!$B$3:$I$2497,8,FALSE),"")</f>
        <v/>
      </c>
      <c r="K1118" s="23">
        <f>IFERROR(VLOOKUP(B1118,SRBase!$B$3:$I$655,8,FALSE),"")</f>
        <v>1.0874185371994358</v>
      </c>
      <c r="L1118" s="23" t="str">
        <f>IFERROR(VLOOKUP(B1118,'theSkyNet POGS'!$B$3:$I$1158,8,FALSE),"")</f>
        <v/>
      </c>
      <c r="M1118" s="23" t="str">
        <f>IFERROR(VLOOKUP(B1118,'TN-Grid'!$B$3:$I$908,8,FALSE),"")</f>
        <v/>
      </c>
      <c r="N1118" s="23" t="str">
        <f>IFERROR(VLOOKUP(B1118,'Yoyo@home'!$B$3:$I$955,8,FALSE),"")</f>
        <v/>
      </c>
      <c r="O1118" s="22"/>
      <c r="P1118" s="4">
        <f t="shared" si="22"/>
        <v>1</v>
      </c>
    </row>
    <row r="1119" spans="2:16" x14ac:dyDescent="0.35">
      <c r="B1119" s="12" t="s">
        <v>1651</v>
      </c>
      <c r="C1119" s="23" t="str">
        <f>IFERROR(VLOOKUP(B1119,'Asteroids@home'!$B$3:$I$1398,8,FALSE),"")</f>
        <v/>
      </c>
      <c r="D1119" s="23">
        <f>IFERROR(VLOOKUP(B1119,'Citizen Science Grid'!$B$3:$I$1120,8,FALSE),"")</f>
        <v>1.8701655842986076</v>
      </c>
      <c r="E1119" s="27" t="str">
        <f>IFERROR(VLOOKUP(B1119,'Enigma@home'!$B$3:$I$1120,8,FALSE),"")</f>
        <v/>
      </c>
      <c r="F1119" s="23">
        <f>IFERROR(VLOOKUP(B1119,'LHC@home'!$B$3:$I$1280,8,FALSE),"")</f>
        <v>1.1598191257500856</v>
      </c>
      <c r="G1119" s="23" t="str">
        <f>IFERROR(VLOOKUP(B1119,'NFS@Home'!$B$3:$I$1280,8,FALSE),"")</f>
        <v/>
      </c>
      <c r="H1119" s="23">
        <f>IFERROR(VLOOKUP(B1119,Numberfields!$B$3:$I$1011,8,FALSE),"")</f>
        <v>0.66790412884045292</v>
      </c>
      <c r="I1119" s="23" t="str">
        <f>IFERROR(VLOOKUP(B1119,Primegrid!$B$3:$I$955,8,FALSE),"")</f>
        <v/>
      </c>
      <c r="J1119" s="27">
        <f>IFERROR(VLOOKUP(B1119,'SETI@home'!$B$3:$I$2497,8,FALSE),"")</f>
        <v>0.45676078921180335</v>
      </c>
      <c r="K1119" s="23" t="str">
        <f>IFERROR(VLOOKUP(B1119,SRBase!$B$3:$I$655,8,FALSE),"")</f>
        <v/>
      </c>
      <c r="L1119" s="23">
        <f>IFERROR(VLOOKUP(B1119,'theSkyNet POGS'!$B$3:$I$1158,8,FALSE),"")</f>
        <v>1.6236154489924961</v>
      </c>
      <c r="M1119" s="23" t="str">
        <f>IFERROR(VLOOKUP(B1119,'TN-Grid'!$B$3:$I$908,8,FALSE),"")</f>
        <v/>
      </c>
      <c r="N1119" s="23" t="str">
        <f>IFERROR(VLOOKUP(B1119,'Yoyo@home'!$B$3:$I$955,8,FALSE),"")</f>
        <v/>
      </c>
      <c r="O1119" s="22"/>
      <c r="P1119" s="4">
        <f t="shared" si="22"/>
        <v>5</v>
      </c>
    </row>
    <row r="1120" spans="2:16" x14ac:dyDescent="0.35">
      <c r="B1120" s="12" t="s">
        <v>1243</v>
      </c>
      <c r="C1120" s="23">
        <f>IFERROR(VLOOKUP(B1120,'Asteroids@home'!$B$3:$I$1398,8,FALSE),"")</f>
        <v>0.49048908729358937</v>
      </c>
      <c r="D1120" s="23">
        <f>IFERROR(VLOOKUP(B1120,'Citizen Science Grid'!$B$3:$I$1120,8,FALSE),"")</f>
        <v>0.71308735194639161</v>
      </c>
      <c r="E1120" s="27">
        <f>IFERROR(VLOOKUP(B1120,'Enigma@home'!$B$3:$I$1120,8,FALSE),"")</f>
        <v>5.6784757213995146E-2</v>
      </c>
      <c r="F1120" s="23">
        <f>IFERROR(VLOOKUP(B1120,'LHC@home'!$B$3:$I$1280,8,FALSE),"")</f>
        <v>0.86416583718026474</v>
      </c>
      <c r="G1120" s="23">
        <f>IFERROR(VLOOKUP(B1120,'NFS@Home'!$B$3:$I$1280,8,FALSE),"")</f>
        <v>0.56751608347491245</v>
      </c>
      <c r="H1120" s="23">
        <f>IFERROR(VLOOKUP(B1120,Numberfields!$B$3:$I$1011,8,FALSE),"")</f>
        <v>0.35963815264675203</v>
      </c>
      <c r="I1120" s="23">
        <f>IFERROR(VLOOKUP(B1120,Primegrid!$B$3:$I$955,8,FALSE),"")</f>
        <v>9.4339190648952159E-2</v>
      </c>
      <c r="J1120" s="27">
        <f>IFERROR(VLOOKUP(B1120,'SETI@home'!$B$3:$I$2497,8,FALSE),"")</f>
        <v>0.22206768908921237</v>
      </c>
      <c r="K1120" s="23" t="str">
        <f>IFERROR(VLOOKUP(B1120,SRBase!$B$3:$I$655,8,FALSE),"")</f>
        <v/>
      </c>
      <c r="L1120" s="23">
        <f>IFERROR(VLOOKUP(B1120,'theSkyNet POGS'!$B$3:$I$1158,8,FALSE),"")</f>
        <v>0.68982968441529224</v>
      </c>
      <c r="M1120" s="23" t="str">
        <f>IFERROR(VLOOKUP(B1120,'TN-Grid'!$B$3:$I$908,8,FALSE),"")</f>
        <v/>
      </c>
      <c r="N1120" s="23">
        <f>IFERROR(VLOOKUP(B1120,'Yoyo@home'!$B$3:$I$955,8,FALSE),"")</f>
        <v>1.1375426619051634</v>
      </c>
      <c r="O1120" s="22"/>
      <c r="P1120" s="4">
        <f t="shared" si="22"/>
        <v>10</v>
      </c>
    </row>
    <row r="1121" spans="2:16" x14ac:dyDescent="0.35">
      <c r="B1121" s="12" t="s">
        <v>298</v>
      </c>
      <c r="C1121" s="23">
        <f>IFERROR(VLOOKUP(B1121,'Asteroids@home'!$B$3:$I$1398,8,FALSE),"")</f>
        <v>0.58576478130044873</v>
      </c>
      <c r="D1121" s="23">
        <f>IFERROR(VLOOKUP(B1121,'Citizen Science Grid'!$B$3:$I$1120,8,FALSE),"")</f>
        <v>1.1282136259597908</v>
      </c>
      <c r="E1121" s="27" t="str">
        <f>IFERROR(VLOOKUP(B1121,'Enigma@home'!$B$3:$I$1120,8,FALSE),"")</f>
        <v/>
      </c>
      <c r="F1121" s="23">
        <f>IFERROR(VLOOKUP(B1121,'LHC@home'!$B$3:$I$1280,8,FALSE),"")</f>
        <v>0.81736212027866662</v>
      </c>
      <c r="G1121" s="23">
        <f>IFERROR(VLOOKUP(B1121,'NFS@Home'!$B$3:$I$1280,8,FALSE),"")</f>
        <v>0.60319320572085033</v>
      </c>
      <c r="H1121" s="23">
        <f>IFERROR(VLOOKUP(B1121,Numberfields!$B$3:$I$1011,8,FALSE),"")</f>
        <v>0.56403637976104593</v>
      </c>
      <c r="I1121" s="23" t="str">
        <f>IFERROR(VLOOKUP(B1121,Primegrid!$B$3:$I$955,8,FALSE),"")</f>
        <v/>
      </c>
      <c r="J1121" s="27">
        <f>IFERROR(VLOOKUP(B1121,'SETI@home'!$B$3:$I$2497,8,FALSE),"")</f>
        <v>0.2502540675103081</v>
      </c>
      <c r="K1121" s="23" t="str">
        <f>IFERROR(VLOOKUP(B1121,SRBase!$B$3:$I$655,8,FALSE),"")</f>
        <v/>
      </c>
      <c r="L1121" s="23">
        <f>IFERROR(VLOOKUP(B1121,'theSkyNet POGS'!$B$3:$I$1158,8,FALSE),"")</f>
        <v>1.0749190866527389</v>
      </c>
      <c r="M1121" s="23">
        <f>IFERROR(VLOOKUP(B1121,'TN-Grid'!$B$3:$I$908,8,FALSE),"")</f>
        <v>3.0186956961483444</v>
      </c>
      <c r="N1121" s="23">
        <f>IFERROR(VLOOKUP(B1121,'Yoyo@home'!$B$3:$I$955,8,FALSE),"")</f>
        <v>1.1592171307085668</v>
      </c>
      <c r="O1121" s="22"/>
      <c r="P1121" s="4">
        <f t="shared" si="22"/>
        <v>9</v>
      </c>
    </row>
    <row r="1122" spans="2:16" x14ac:dyDescent="0.35">
      <c r="B1122" s="12" t="s">
        <v>299</v>
      </c>
      <c r="C1122" s="23">
        <f>IFERROR(VLOOKUP(B1122,'Asteroids@home'!$B$3:$I$1398,8,FALSE),"")</f>
        <v>0.49944281484819608</v>
      </c>
      <c r="D1122" s="23">
        <f>IFERROR(VLOOKUP(B1122,'Citizen Science Grid'!$B$3:$I$1120,8,FALSE),"")</f>
        <v>0.99589903999977758</v>
      </c>
      <c r="E1122" s="27">
        <f>IFERROR(VLOOKUP(B1122,'Enigma@home'!$B$3:$I$1120,8,FALSE),"")</f>
        <v>3.2725588318249808E-2</v>
      </c>
      <c r="F1122" s="23">
        <f>IFERROR(VLOOKUP(B1122,'LHC@home'!$B$3:$I$1280,8,FALSE),"")</f>
        <v>0.94836499128441176</v>
      </c>
      <c r="G1122" s="23">
        <f>IFERROR(VLOOKUP(B1122,'NFS@Home'!$B$3:$I$1280,8,FALSE),"")</f>
        <v>0.6654683065429815</v>
      </c>
      <c r="H1122" s="23">
        <f>IFERROR(VLOOKUP(B1122,Numberfields!$B$3:$I$1011,8,FALSE),"")</f>
        <v>0.68902683060637948</v>
      </c>
      <c r="I1122" s="23">
        <f>IFERROR(VLOOKUP(B1122,Primegrid!$B$3:$I$955,8,FALSE),"")</f>
        <v>0.10146542750373241</v>
      </c>
      <c r="J1122" s="27">
        <f>IFERROR(VLOOKUP(B1122,'SETI@home'!$B$3:$I$2497,8,FALSE),"")</f>
        <v>0.23593359098501018</v>
      </c>
      <c r="K1122" s="23">
        <f>IFERROR(VLOOKUP(B1122,SRBase!$B$3:$I$655,8,FALSE),"")</f>
        <v>0.84888497939779828</v>
      </c>
      <c r="L1122" s="23">
        <f>IFERROR(VLOOKUP(B1122,'theSkyNet POGS'!$B$3:$I$1158,8,FALSE),"")</f>
        <v>0.56400699714816294</v>
      </c>
      <c r="M1122" s="23">
        <f>IFERROR(VLOOKUP(B1122,'TN-Grid'!$B$3:$I$908,8,FALSE),"")</f>
        <v>2.2670578546957838</v>
      </c>
      <c r="N1122" s="23">
        <f>IFERROR(VLOOKUP(B1122,'Yoyo@home'!$B$3:$I$955,8,FALSE),"")</f>
        <v>1.1347623603569827</v>
      </c>
      <c r="O1122" s="22"/>
      <c r="P1122" s="4">
        <f t="shared" si="22"/>
        <v>12</v>
      </c>
    </row>
    <row r="1123" spans="2:16" x14ac:dyDescent="0.35">
      <c r="B1123" s="12" t="s">
        <v>1244</v>
      </c>
      <c r="C1123" s="23">
        <f>IFERROR(VLOOKUP(B1123,'Asteroids@home'!$B$3:$I$1398,8,FALSE),"")</f>
        <v>0.49986797562553592</v>
      </c>
      <c r="D1123" s="23">
        <f>IFERROR(VLOOKUP(B1123,'Citizen Science Grid'!$B$3:$I$1120,8,FALSE),"")</f>
        <v>1.0625680109336815</v>
      </c>
      <c r="E1123" s="27">
        <f>IFERROR(VLOOKUP(B1123,'Enigma@home'!$B$3:$I$1120,8,FALSE),"")</f>
        <v>0.10746370062027587</v>
      </c>
      <c r="F1123" s="23" t="str">
        <f>IFERROR(VLOOKUP(B1123,'LHC@home'!$B$3:$I$1280,8,FALSE),"")</f>
        <v/>
      </c>
      <c r="G1123" s="23">
        <f>IFERROR(VLOOKUP(B1123,'NFS@Home'!$B$3:$I$1280,8,FALSE),"")</f>
        <v>0.57293890973327743</v>
      </c>
      <c r="H1123" s="23">
        <f>IFERROR(VLOOKUP(B1123,Numberfields!$B$3:$I$1011,8,FALSE),"")</f>
        <v>0.69867250444257045</v>
      </c>
      <c r="I1123" s="23">
        <f>IFERROR(VLOOKUP(B1123,Primegrid!$B$3:$I$955,8,FALSE),"")</f>
        <v>0.19357092851685115</v>
      </c>
      <c r="J1123" s="27">
        <f>IFERROR(VLOOKUP(B1123,'SETI@home'!$B$3:$I$2497,8,FALSE),"")</f>
        <v>0.21165759680274102</v>
      </c>
      <c r="K1123" s="23" t="str">
        <f>IFERROR(VLOOKUP(B1123,SRBase!$B$3:$I$655,8,FALSE),"")</f>
        <v/>
      </c>
      <c r="L1123" s="23">
        <f>IFERROR(VLOOKUP(B1123,'theSkyNet POGS'!$B$3:$I$1158,8,FALSE),"")</f>
        <v>0.86608195579182135</v>
      </c>
      <c r="M1123" s="23" t="str">
        <f>IFERROR(VLOOKUP(B1123,'TN-Grid'!$B$3:$I$908,8,FALSE),"")</f>
        <v/>
      </c>
      <c r="N1123" s="23">
        <f>IFERROR(VLOOKUP(B1123,'Yoyo@home'!$B$3:$I$955,8,FALSE),"")</f>
        <v>1.8111761548397081</v>
      </c>
      <c r="O1123" s="22"/>
      <c r="P1123" s="4">
        <f t="shared" si="22"/>
        <v>9</v>
      </c>
    </row>
    <row r="1124" spans="2:16" x14ac:dyDescent="0.35">
      <c r="B1124" s="12" t="s">
        <v>300</v>
      </c>
      <c r="C1124" s="23">
        <f>IFERROR(VLOOKUP(B1124,'Asteroids@home'!$B$3:$I$1398,8,FALSE),"")</f>
        <v>0.50665737276956158</v>
      </c>
      <c r="D1124" s="23">
        <f>IFERROR(VLOOKUP(B1124,'Citizen Science Grid'!$B$3:$I$1120,8,FALSE),"")</f>
        <v>1.0466936050735864</v>
      </c>
      <c r="E1124" s="27">
        <f>IFERROR(VLOOKUP(B1124,'Enigma@home'!$B$3:$I$1120,8,FALSE),"")</f>
        <v>7.9781399563440325E-2</v>
      </c>
      <c r="F1124" s="23">
        <f>IFERROR(VLOOKUP(B1124,'LHC@home'!$B$3:$I$1280,8,FALSE),"")</f>
        <v>0.8746909441658316</v>
      </c>
      <c r="G1124" s="23">
        <f>IFERROR(VLOOKUP(B1124,'NFS@Home'!$B$3:$I$1280,8,FALSE),"")</f>
        <v>0.72420497403961248</v>
      </c>
      <c r="H1124" s="23">
        <f>IFERROR(VLOOKUP(B1124,Numberfields!$B$3:$I$1011,8,FALSE),"")</f>
        <v>0.65257609258193761</v>
      </c>
      <c r="I1124" s="23">
        <f>IFERROR(VLOOKUP(B1124,Primegrid!$B$3:$I$955,8,FALSE),"")</f>
        <v>0.19475937507313476</v>
      </c>
      <c r="J1124" s="27">
        <f>IFERROR(VLOOKUP(B1124,'SETI@home'!$B$3:$I$2497,8,FALSE),"")</f>
        <v>0.23024570323076962</v>
      </c>
      <c r="K1124" s="23" t="str">
        <f>IFERROR(VLOOKUP(B1124,SRBase!$B$3:$I$655,8,FALSE),"")</f>
        <v/>
      </c>
      <c r="L1124" s="23">
        <f>IFERROR(VLOOKUP(B1124,'theSkyNet POGS'!$B$3:$I$1158,8,FALSE),"")</f>
        <v>0.97189346398911158</v>
      </c>
      <c r="M1124" s="23">
        <f>IFERROR(VLOOKUP(B1124,'TN-Grid'!$B$3:$I$908,8,FALSE),"")</f>
        <v>3.1176573031802124</v>
      </c>
      <c r="N1124" s="23">
        <f>IFERROR(VLOOKUP(B1124,'Yoyo@home'!$B$3:$I$955,8,FALSE),"")</f>
        <v>1.3028308068248069</v>
      </c>
      <c r="O1124" s="22"/>
      <c r="P1124" s="4">
        <f t="shared" si="22"/>
        <v>11</v>
      </c>
    </row>
    <row r="1125" spans="2:16" x14ac:dyDescent="0.35">
      <c r="B1125" s="12" t="s">
        <v>1834</v>
      </c>
      <c r="C1125" s="23" t="str">
        <f>IFERROR(VLOOKUP(B1125,'Asteroids@home'!$B$3:$I$1398,8,FALSE),"")</f>
        <v/>
      </c>
      <c r="D1125" s="23" t="str">
        <f>IFERROR(VLOOKUP(B1125,'Citizen Science Grid'!$B$3:$I$1120,8,FALSE),"")</f>
        <v/>
      </c>
      <c r="E1125" s="27" t="str">
        <f>IFERROR(VLOOKUP(B1125,'Enigma@home'!$B$3:$I$1120,8,FALSE),"")</f>
        <v/>
      </c>
      <c r="F1125" s="23" t="str">
        <f>IFERROR(VLOOKUP(B1125,'LHC@home'!$B$3:$I$1280,8,FALSE),"")</f>
        <v/>
      </c>
      <c r="G1125" s="23" t="str">
        <f>IFERROR(VLOOKUP(B1125,'NFS@Home'!$B$3:$I$1280,8,FALSE),"")</f>
        <v/>
      </c>
      <c r="H1125" s="23">
        <f>IFERROR(VLOOKUP(B1125,Numberfields!$B$3:$I$1011,8,FALSE),"")</f>
        <v>1.0410585679293283</v>
      </c>
      <c r="I1125" s="23" t="str">
        <f>IFERROR(VLOOKUP(B1125,Primegrid!$B$3:$I$955,8,FALSE),"")</f>
        <v/>
      </c>
      <c r="J1125" s="27">
        <f>IFERROR(VLOOKUP(B1125,'SETI@home'!$B$3:$I$2497,8,FALSE),"")</f>
        <v>0.52139970118464873</v>
      </c>
      <c r="K1125" s="23" t="str">
        <f>IFERROR(VLOOKUP(B1125,SRBase!$B$3:$I$655,8,FALSE),"")</f>
        <v/>
      </c>
      <c r="L1125" s="23" t="str">
        <f>IFERROR(VLOOKUP(B1125,'theSkyNet POGS'!$B$3:$I$1158,8,FALSE),"")</f>
        <v/>
      </c>
      <c r="M1125" s="23" t="str">
        <f>IFERROR(VLOOKUP(B1125,'TN-Grid'!$B$3:$I$908,8,FALSE),"")</f>
        <v/>
      </c>
      <c r="N1125" s="23" t="str">
        <f>IFERROR(VLOOKUP(B1125,'Yoyo@home'!$B$3:$I$955,8,FALSE),"")</f>
        <v/>
      </c>
      <c r="O1125" s="22"/>
      <c r="P1125" s="4">
        <f t="shared" si="22"/>
        <v>2</v>
      </c>
    </row>
    <row r="1126" spans="2:16" x14ac:dyDescent="0.35">
      <c r="B1126" s="12" t="s">
        <v>1245</v>
      </c>
      <c r="C1126" s="23">
        <f>IFERROR(VLOOKUP(B1126,'Asteroids@home'!$B$3:$I$1398,8,FALSE),"")</f>
        <v>0.28102050009482998</v>
      </c>
      <c r="D1126" s="23">
        <f>IFERROR(VLOOKUP(B1126,'Citizen Science Grid'!$B$3:$I$1120,8,FALSE),"")</f>
        <v>0.74457853506930949</v>
      </c>
      <c r="E1126" s="27" t="str">
        <f>IFERROR(VLOOKUP(B1126,'Enigma@home'!$B$3:$I$1120,8,FALSE),"")</f>
        <v/>
      </c>
      <c r="F1126" s="23">
        <f>IFERROR(VLOOKUP(B1126,'LHC@home'!$B$3:$I$1280,8,FALSE),"")</f>
        <v>0.70140416271043837</v>
      </c>
      <c r="G1126" s="23" t="str">
        <f>IFERROR(VLOOKUP(B1126,'NFS@Home'!$B$3:$I$1280,8,FALSE),"")</f>
        <v/>
      </c>
      <c r="H1126" s="23" t="str">
        <f>IFERROR(VLOOKUP(B1126,Numberfields!$B$3:$I$1011,8,FALSE),"")</f>
        <v/>
      </c>
      <c r="I1126" s="23">
        <f>IFERROR(VLOOKUP(B1126,Primegrid!$B$3:$I$955,8,FALSE),"")</f>
        <v>0.12139319509426498</v>
      </c>
      <c r="J1126" s="27">
        <f>IFERROR(VLOOKUP(B1126,'SETI@home'!$B$3:$I$2497,8,FALSE),"")</f>
        <v>0.14848586872837863</v>
      </c>
      <c r="K1126" s="23" t="str">
        <f>IFERROR(VLOOKUP(B1126,SRBase!$B$3:$I$655,8,FALSE),"")</f>
        <v/>
      </c>
      <c r="L1126" s="23">
        <f>IFERROR(VLOOKUP(B1126,'theSkyNet POGS'!$B$3:$I$1158,8,FALSE),"")</f>
        <v>1.0277595086767368</v>
      </c>
      <c r="M1126" s="23" t="str">
        <f>IFERROR(VLOOKUP(B1126,'TN-Grid'!$B$3:$I$908,8,FALSE),"")</f>
        <v/>
      </c>
      <c r="N1126" s="23">
        <f>IFERROR(VLOOKUP(B1126,'Yoyo@home'!$B$3:$I$955,8,FALSE),"")</f>
        <v>0.91926347404376108</v>
      </c>
      <c r="O1126" s="22"/>
      <c r="P1126" s="4">
        <f t="shared" si="22"/>
        <v>7</v>
      </c>
    </row>
    <row r="1127" spans="2:16" x14ac:dyDescent="0.35">
      <c r="B1127" s="12" t="s">
        <v>301</v>
      </c>
      <c r="C1127" s="23">
        <f>IFERROR(VLOOKUP(B1127,'Asteroids@home'!$B$3:$I$1398,8,FALSE),"")</f>
        <v>1.263878619833944</v>
      </c>
      <c r="D1127" s="23">
        <f>IFERROR(VLOOKUP(B1127,'Citizen Science Grid'!$B$3:$I$1120,8,FALSE),"")</f>
        <v>2.1793736747552948</v>
      </c>
      <c r="E1127" s="27">
        <f>IFERROR(VLOOKUP(B1127,'Enigma@home'!$B$3:$I$1120,8,FALSE),"")</f>
        <v>0.16747519566634847</v>
      </c>
      <c r="F1127" s="23">
        <f>IFERROR(VLOOKUP(B1127,'LHC@home'!$B$3:$I$1280,8,FALSE),"")</f>
        <v>1.477330622957135</v>
      </c>
      <c r="G1127" s="23">
        <f>IFERROR(VLOOKUP(B1127,'NFS@Home'!$B$3:$I$1280,8,FALSE),"")</f>
        <v>1.559689933563027</v>
      </c>
      <c r="H1127" s="23">
        <f>IFERROR(VLOOKUP(B1127,Numberfields!$B$3:$I$1011,8,FALSE),"")</f>
        <v>0.86447086246818772</v>
      </c>
      <c r="I1127" s="23">
        <f>IFERROR(VLOOKUP(B1127,Primegrid!$B$3:$I$955,8,FALSE),"")</f>
        <v>0.20094769797295031</v>
      </c>
      <c r="J1127" s="27">
        <f>IFERROR(VLOOKUP(B1127,'SETI@home'!$B$3:$I$2497,8,FALSE),"")</f>
        <v>0.55627703291487218</v>
      </c>
      <c r="K1127" s="23">
        <f>IFERROR(VLOOKUP(B1127,SRBase!$B$3:$I$655,8,FALSE),"")</f>
        <v>2.6751179504700144</v>
      </c>
      <c r="L1127" s="23">
        <f>IFERROR(VLOOKUP(B1127,'theSkyNet POGS'!$B$3:$I$1158,8,FALSE),"")</f>
        <v>1.9163731246301317</v>
      </c>
      <c r="M1127" s="23">
        <f>IFERROR(VLOOKUP(B1127,'TN-Grid'!$B$3:$I$908,8,FALSE),"")</f>
        <v>5.096776669479719</v>
      </c>
      <c r="N1127" s="23">
        <f>IFERROR(VLOOKUP(B1127,'Yoyo@home'!$B$3:$I$955,8,FALSE),"")</f>
        <v>2.1346693819210603</v>
      </c>
      <c r="O1127" s="22"/>
      <c r="P1127" s="4">
        <f t="shared" si="22"/>
        <v>12</v>
      </c>
    </row>
    <row r="1128" spans="2:16" x14ac:dyDescent="0.35">
      <c r="B1128" s="12" t="s">
        <v>302</v>
      </c>
      <c r="C1128" s="23">
        <f>IFERROR(VLOOKUP(B1128,'Asteroids@home'!$B$3:$I$1398,8,FALSE),"")</f>
        <v>1.3354367410834731</v>
      </c>
      <c r="D1128" s="23">
        <f>IFERROR(VLOOKUP(B1128,'Citizen Science Grid'!$B$3:$I$1120,8,FALSE),"")</f>
        <v>2.1723744114875045</v>
      </c>
      <c r="E1128" s="27">
        <f>IFERROR(VLOOKUP(B1128,'Enigma@home'!$B$3:$I$1120,8,FALSE),"")</f>
        <v>0.11777603552300545</v>
      </c>
      <c r="F1128" s="23">
        <f>IFERROR(VLOOKUP(B1128,'LHC@home'!$B$3:$I$1280,8,FALSE),"")</f>
        <v>1.7114055716979839</v>
      </c>
      <c r="G1128" s="23">
        <f>IFERROR(VLOOKUP(B1128,'NFS@Home'!$B$3:$I$1280,8,FALSE),"")</f>
        <v>1.5817849936589177</v>
      </c>
      <c r="H1128" s="23">
        <f>IFERROR(VLOOKUP(B1128,Numberfields!$B$3:$I$1011,8,FALSE),"")</f>
        <v>0.95897926471352246</v>
      </c>
      <c r="I1128" s="23">
        <f>IFERROR(VLOOKUP(B1128,Primegrid!$B$3:$I$955,8,FALSE),"")</f>
        <v>0.25893547921750593</v>
      </c>
      <c r="J1128" s="27">
        <f>IFERROR(VLOOKUP(B1128,'SETI@home'!$B$3:$I$2497,8,FALSE),"")</f>
        <v>0.56797145835388085</v>
      </c>
      <c r="K1128" s="23">
        <f>IFERROR(VLOOKUP(B1128,SRBase!$B$3:$I$655,8,FALSE),"")</f>
        <v>3.0504539411558165</v>
      </c>
      <c r="L1128" s="23">
        <f>IFERROR(VLOOKUP(B1128,'theSkyNet POGS'!$B$3:$I$1158,8,FALSE),"")</f>
        <v>2.0233278618755501</v>
      </c>
      <c r="M1128" s="23">
        <f>IFERROR(VLOOKUP(B1128,'TN-Grid'!$B$3:$I$908,8,FALSE),"")</f>
        <v>5.2143810998067064</v>
      </c>
      <c r="N1128" s="23">
        <f>IFERROR(VLOOKUP(B1128,'Yoyo@home'!$B$3:$I$955,8,FALSE),"")</f>
        <v>2.4041438333241869</v>
      </c>
      <c r="O1128" s="22"/>
      <c r="P1128" s="4">
        <f t="shared" si="22"/>
        <v>12</v>
      </c>
    </row>
    <row r="1129" spans="2:16" x14ac:dyDescent="0.35">
      <c r="B1129" s="12" t="s">
        <v>303</v>
      </c>
      <c r="C1129" s="23">
        <f>IFERROR(VLOOKUP(B1129,'Asteroids@home'!$B$3:$I$1398,8,FALSE),"")</f>
        <v>1.1074745467961853</v>
      </c>
      <c r="D1129" s="23">
        <f>IFERROR(VLOOKUP(B1129,'Citizen Science Grid'!$B$3:$I$1120,8,FALSE),"")</f>
        <v>1.8753873115087163</v>
      </c>
      <c r="E1129" s="27" t="str">
        <f>IFERROR(VLOOKUP(B1129,'Enigma@home'!$B$3:$I$1120,8,FALSE),"")</f>
        <v/>
      </c>
      <c r="F1129" s="23">
        <f>IFERROR(VLOOKUP(B1129,'LHC@home'!$B$3:$I$1280,8,FALSE),"")</f>
        <v>1.2918542708734317</v>
      </c>
      <c r="G1129" s="23">
        <f>IFERROR(VLOOKUP(B1129,'NFS@Home'!$B$3:$I$1280,8,FALSE),"")</f>
        <v>1.3786446463656541</v>
      </c>
      <c r="H1129" s="23">
        <f>IFERROR(VLOOKUP(B1129,Numberfields!$B$3:$I$1011,8,FALSE),"")</f>
        <v>0.75530685354968607</v>
      </c>
      <c r="I1129" s="23">
        <f>IFERROR(VLOOKUP(B1129,Primegrid!$B$3:$I$955,8,FALSE),"")</f>
        <v>0.30942338861012231</v>
      </c>
      <c r="J1129" s="27">
        <f>IFERROR(VLOOKUP(B1129,'SETI@home'!$B$3:$I$2497,8,FALSE),"")</f>
        <v>0.46597842517550719</v>
      </c>
      <c r="K1129" s="23">
        <f>IFERROR(VLOOKUP(B1129,SRBase!$B$3:$I$655,8,FALSE),"")</f>
        <v>2.7993650986291301</v>
      </c>
      <c r="L1129" s="23">
        <f>IFERROR(VLOOKUP(B1129,'theSkyNet POGS'!$B$3:$I$1158,8,FALSE),"")</f>
        <v>2.3180929281177094</v>
      </c>
      <c r="M1129" s="23">
        <f>IFERROR(VLOOKUP(B1129,'TN-Grid'!$B$3:$I$908,8,FALSE),"")</f>
        <v>4.2530187128339083</v>
      </c>
      <c r="N1129" s="23">
        <f>IFERROR(VLOOKUP(B1129,'Yoyo@home'!$B$3:$I$955,8,FALSE),"")</f>
        <v>2.1460590576652798</v>
      </c>
      <c r="O1129" s="22"/>
      <c r="P1129" s="4">
        <f t="shared" si="22"/>
        <v>11</v>
      </c>
    </row>
    <row r="1130" spans="2:16" x14ac:dyDescent="0.35">
      <c r="B1130" s="12" t="s">
        <v>1783</v>
      </c>
      <c r="C1130" s="23" t="str">
        <f>IFERROR(VLOOKUP(B1130,'Asteroids@home'!$B$3:$I$1398,8,FALSE),"")</f>
        <v/>
      </c>
      <c r="D1130" s="23" t="str">
        <f>IFERROR(VLOOKUP(B1130,'Citizen Science Grid'!$B$3:$I$1120,8,FALSE),"")</f>
        <v/>
      </c>
      <c r="E1130" s="27" t="str">
        <f>IFERROR(VLOOKUP(B1130,'Enigma@home'!$B$3:$I$1120,8,FALSE),"")</f>
        <v/>
      </c>
      <c r="F1130" s="23" t="str">
        <f>IFERROR(VLOOKUP(B1130,'LHC@home'!$B$3:$I$1280,8,FALSE),"")</f>
        <v/>
      </c>
      <c r="G1130" s="23" t="str">
        <f>IFERROR(VLOOKUP(B1130,'NFS@Home'!$B$3:$I$1280,8,FALSE),"")</f>
        <v/>
      </c>
      <c r="H1130" s="23">
        <f>IFERROR(VLOOKUP(B1130,Numberfields!$B$3:$I$1011,8,FALSE),"")</f>
        <v>0.67324857907281577</v>
      </c>
      <c r="I1130" s="23" t="str">
        <f>IFERROR(VLOOKUP(B1130,Primegrid!$B$3:$I$955,8,FALSE),"")</f>
        <v/>
      </c>
      <c r="J1130" s="27">
        <f>IFERROR(VLOOKUP(B1130,'SETI@home'!$B$3:$I$2497,8,FALSE),"")</f>
        <v>0.52571989552709752</v>
      </c>
      <c r="K1130" s="23" t="str">
        <f>IFERROR(VLOOKUP(B1130,SRBase!$B$3:$I$655,8,FALSE),"")</f>
        <v/>
      </c>
      <c r="L1130" s="23">
        <f>IFERROR(VLOOKUP(B1130,'theSkyNet POGS'!$B$3:$I$1158,8,FALSE),"")</f>
        <v>1.4516296038163925</v>
      </c>
      <c r="M1130" s="23" t="str">
        <f>IFERROR(VLOOKUP(B1130,'TN-Grid'!$B$3:$I$908,8,FALSE),"")</f>
        <v/>
      </c>
      <c r="N1130" s="23" t="str">
        <f>IFERROR(VLOOKUP(B1130,'Yoyo@home'!$B$3:$I$955,8,FALSE),"")</f>
        <v/>
      </c>
      <c r="O1130" s="22"/>
      <c r="P1130" s="4">
        <f t="shared" si="22"/>
        <v>3</v>
      </c>
    </row>
    <row r="1131" spans="2:16" x14ac:dyDescent="0.35">
      <c r="B1131" s="12" t="s">
        <v>304</v>
      </c>
      <c r="C1131" s="23">
        <f>IFERROR(VLOOKUP(B1131,'Asteroids@home'!$B$3:$I$1398,8,FALSE),"")</f>
        <v>0.56838133811318703</v>
      </c>
      <c r="D1131" s="23">
        <f>IFERROR(VLOOKUP(B1131,'Citizen Science Grid'!$B$3:$I$1120,8,FALSE),"")</f>
        <v>1.0338794346153162</v>
      </c>
      <c r="E1131" s="27">
        <f>IFERROR(VLOOKUP(B1131,'Enigma@home'!$B$3:$I$1120,8,FALSE),"")</f>
        <v>8.8032750020177089E-2</v>
      </c>
      <c r="F1131" s="23">
        <f>IFERROR(VLOOKUP(B1131,'LHC@home'!$B$3:$I$1280,8,FALSE),"")</f>
        <v>0.90113846861137437</v>
      </c>
      <c r="G1131" s="23">
        <f>IFERROR(VLOOKUP(B1131,'NFS@Home'!$B$3:$I$1280,8,FALSE),"")</f>
        <v>0.78136769422830565</v>
      </c>
      <c r="H1131" s="23">
        <f>IFERROR(VLOOKUP(B1131,Numberfields!$B$3:$I$1011,8,FALSE),"")</f>
        <v>0.65119025713524858</v>
      </c>
      <c r="I1131" s="23">
        <f>IFERROR(VLOOKUP(B1131,Primegrid!$B$3:$I$955,8,FALSE),"")</f>
        <v>9.8004409438437148E-2</v>
      </c>
      <c r="J1131" s="27">
        <f>IFERROR(VLOOKUP(B1131,'SETI@home'!$B$3:$I$2497,8,FALSE),"")</f>
        <v>0.26238243564725999</v>
      </c>
      <c r="K1131" s="23">
        <f>IFERROR(VLOOKUP(B1131,SRBase!$B$3:$I$655,8,FALSE),"")</f>
        <v>1.6566594642297221</v>
      </c>
      <c r="L1131" s="23">
        <f>IFERROR(VLOOKUP(B1131,'theSkyNet POGS'!$B$3:$I$1158,8,FALSE),"")</f>
        <v>0.75408740824073783</v>
      </c>
      <c r="M1131" s="23">
        <f>IFERROR(VLOOKUP(B1131,'TN-Grid'!$B$3:$I$908,8,FALSE),"")</f>
        <v>2.9006145892740505</v>
      </c>
      <c r="N1131" s="23">
        <f>IFERROR(VLOOKUP(B1131,'Yoyo@home'!$B$3:$I$955,8,FALSE),"")</f>
        <v>1.4550630753686424</v>
      </c>
      <c r="O1131" s="22"/>
      <c r="P1131" s="4">
        <f t="shared" si="22"/>
        <v>12</v>
      </c>
    </row>
    <row r="1132" spans="2:16" x14ac:dyDescent="0.35">
      <c r="B1132" s="12" t="s">
        <v>1246</v>
      </c>
      <c r="C1132" s="23" t="str">
        <f>IFERROR(VLOOKUP(B1132,'Asteroids@home'!$B$3:$I$1398,8,FALSE),"")</f>
        <v/>
      </c>
      <c r="D1132" s="23" t="str">
        <f>IFERROR(VLOOKUP(B1132,'Citizen Science Grid'!$B$3:$I$1120,8,FALSE),"")</f>
        <v/>
      </c>
      <c r="E1132" s="27" t="str">
        <f>IFERROR(VLOOKUP(B1132,'Enigma@home'!$B$3:$I$1120,8,FALSE),"")</f>
        <v/>
      </c>
      <c r="F1132" s="23">
        <f>IFERROR(VLOOKUP(B1132,'LHC@home'!$B$3:$I$1280,8,FALSE),"")</f>
        <v>0.41116039894809792</v>
      </c>
      <c r="G1132" s="23" t="str">
        <f>IFERROR(VLOOKUP(B1132,'NFS@Home'!$B$3:$I$1280,8,FALSE),"")</f>
        <v/>
      </c>
      <c r="H1132" s="23" t="str">
        <f>IFERROR(VLOOKUP(B1132,Numberfields!$B$3:$I$1011,8,FALSE),"")</f>
        <v/>
      </c>
      <c r="I1132" s="23" t="str">
        <f>IFERROR(VLOOKUP(B1132,Primegrid!$B$3:$I$955,8,FALSE),"")</f>
        <v/>
      </c>
      <c r="J1132" s="27">
        <f>IFERROR(VLOOKUP(B1132,'SETI@home'!$B$3:$I$2497,8,FALSE),"")</f>
        <v>0.15509660608135403</v>
      </c>
      <c r="K1132" s="23" t="str">
        <f>IFERROR(VLOOKUP(B1132,SRBase!$B$3:$I$655,8,FALSE),"")</f>
        <v/>
      </c>
      <c r="L1132" s="23">
        <f>IFERROR(VLOOKUP(B1132,'theSkyNet POGS'!$B$3:$I$1158,8,FALSE),"")</f>
        <v>0.43238653094224128</v>
      </c>
      <c r="M1132" s="23" t="str">
        <f>IFERROR(VLOOKUP(B1132,'TN-Grid'!$B$3:$I$908,8,FALSE),"")</f>
        <v/>
      </c>
      <c r="N1132" s="23" t="str">
        <f>IFERROR(VLOOKUP(B1132,'Yoyo@home'!$B$3:$I$955,8,FALSE),"")</f>
        <v/>
      </c>
      <c r="O1132" s="22"/>
      <c r="P1132" s="4">
        <f t="shared" si="22"/>
        <v>3</v>
      </c>
    </row>
    <row r="1133" spans="2:16" x14ac:dyDescent="0.35">
      <c r="B1133" s="12" t="s">
        <v>854</v>
      </c>
      <c r="C1133" s="23">
        <f>IFERROR(VLOOKUP(B1133,'Asteroids@home'!$B$3:$I$1398,8,FALSE),"")</f>
        <v>0.6412954340391086</v>
      </c>
      <c r="D1133" s="23">
        <f>IFERROR(VLOOKUP(B1133,'Citizen Science Grid'!$B$3:$I$1120,8,FALSE),"")</f>
        <v>1.0958619839815704</v>
      </c>
      <c r="E1133" s="27">
        <f>IFERROR(VLOOKUP(B1133,'Enigma@home'!$B$3:$I$1120,8,FALSE),"")</f>
        <v>9.2018244662524326E-2</v>
      </c>
      <c r="F1133" s="23">
        <f>IFERROR(VLOOKUP(B1133,'LHC@home'!$B$3:$I$1280,8,FALSE),"")</f>
        <v>0.97673967368621928</v>
      </c>
      <c r="G1133" s="23">
        <f>IFERROR(VLOOKUP(B1133,'NFS@Home'!$B$3:$I$1280,8,FALSE),"")</f>
        <v>0.5546537431303562</v>
      </c>
      <c r="H1133" s="23">
        <f>IFERROR(VLOOKUP(B1133,Numberfields!$B$3:$I$1011,8,FALSE),"")</f>
        <v>0.79128527504686463</v>
      </c>
      <c r="I1133" s="23">
        <f>IFERROR(VLOOKUP(B1133,Primegrid!$B$3:$I$955,8,FALSE),"")</f>
        <v>0.11420020550670196</v>
      </c>
      <c r="J1133" s="27">
        <f>IFERROR(VLOOKUP(B1133,'SETI@home'!$B$3:$I$2497,8,FALSE),"")</f>
        <v>0.2625189901472097</v>
      </c>
      <c r="K1133" s="23" t="str">
        <f>IFERROR(VLOOKUP(B1133,SRBase!$B$3:$I$655,8,FALSE),"")</f>
        <v/>
      </c>
      <c r="L1133" s="23">
        <f>IFERROR(VLOOKUP(B1133,'theSkyNet POGS'!$B$3:$I$1158,8,FALSE),"")</f>
        <v>1.1840969114065991</v>
      </c>
      <c r="M1133" s="23">
        <f>IFERROR(VLOOKUP(B1133,'TN-Grid'!$B$3:$I$908,8,FALSE),"")</f>
        <v>2.9660261237183452</v>
      </c>
      <c r="N1133" s="23">
        <f>IFERROR(VLOOKUP(B1133,'Yoyo@home'!$B$3:$I$955,8,FALSE),"")</f>
        <v>1.0633381281124643</v>
      </c>
      <c r="O1133" s="22"/>
      <c r="P1133" s="4">
        <f t="shared" si="22"/>
        <v>11</v>
      </c>
    </row>
    <row r="1134" spans="2:16" x14ac:dyDescent="0.35">
      <c r="B1134" s="12" t="s">
        <v>1247</v>
      </c>
      <c r="C1134" s="23">
        <f>IFERROR(VLOOKUP(B1134,'Asteroids@home'!$B$3:$I$1398,8,FALSE),"")</f>
        <v>1.2522909090192045</v>
      </c>
      <c r="D1134" s="23" t="str">
        <f>IFERROR(VLOOKUP(B1134,'Citizen Science Grid'!$B$3:$I$1120,8,FALSE),"")</f>
        <v/>
      </c>
      <c r="E1134" s="27" t="str">
        <f>IFERROR(VLOOKUP(B1134,'Enigma@home'!$B$3:$I$1120,8,FALSE),"")</f>
        <v/>
      </c>
      <c r="F1134" s="23" t="str">
        <f>IFERROR(VLOOKUP(B1134,'LHC@home'!$B$3:$I$1280,8,FALSE),"")</f>
        <v/>
      </c>
      <c r="G1134" s="23">
        <f>IFERROR(VLOOKUP(B1134,'NFS@Home'!$B$3:$I$1280,8,FALSE),"")</f>
        <v>1.817820781793938</v>
      </c>
      <c r="H1134" s="23">
        <f>IFERROR(VLOOKUP(B1134,Numberfields!$B$3:$I$1011,8,FALSE),"")</f>
        <v>0.96275398031283554</v>
      </c>
      <c r="I1134" s="23">
        <f>IFERROR(VLOOKUP(B1134,Primegrid!$B$3:$I$955,8,FALSE),"")</f>
        <v>0.16315506334727131</v>
      </c>
      <c r="J1134" s="27">
        <f>IFERROR(VLOOKUP(B1134,'SETI@home'!$B$3:$I$2497,8,FALSE),"")</f>
        <v>0.58680882154893999</v>
      </c>
      <c r="K1134" s="23">
        <f>IFERROR(VLOOKUP(B1134,SRBase!$B$3:$I$655,8,FALSE),"")</f>
        <v>2.9239063665868095</v>
      </c>
      <c r="L1134" s="23">
        <f>IFERROR(VLOOKUP(B1134,'theSkyNet POGS'!$B$3:$I$1158,8,FALSE),"")</f>
        <v>2.1429208587338819</v>
      </c>
      <c r="M1134" s="23" t="str">
        <f>IFERROR(VLOOKUP(B1134,'TN-Grid'!$B$3:$I$908,8,FALSE),"")</f>
        <v/>
      </c>
      <c r="N1134" s="23" t="str">
        <f>IFERROR(VLOOKUP(B1134,'Yoyo@home'!$B$3:$I$955,8,FALSE),"")</f>
        <v/>
      </c>
      <c r="O1134" s="22"/>
      <c r="P1134" s="4">
        <f t="shared" si="22"/>
        <v>7</v>
      </c>
    </row>
    <row r="1135" spans="2:16" x14ac:dyDescent="0.35">
      <c r="B1135" s="12" t="s">
        <v>1248</v>
      </c>
      <c r="C1135" s="23">
        <f>IFERROR(VLOOKUP(B1135,'Asteroids@home'!$B$3:$I$1398,8,FALSE),"")</f>
        <v>0.4574396563473046</v>
      </c>
      <c r="D1135" s="23">
        <f>IFERROR(VLOOKUP(B1135,'Citizen Science Grid'!$B$3:$I$1120,8,FALSE),"")</f>
        <v>0.65588118698224407</v>
      </c>
      <c r="E1135" s="27" t="str">
        <f>IFERROR(VLOOKUP(B1135,'Enigma@home'!$B$3:$I$1120,8,FALSE),"")</f>
        <v/>
      </c>
      <c r="F1135" s="23" t="str">
        <f>IFERROR(VLOOKUP(B1135,'LHC@home'!$B$3:$I$1280,8,FALSE),"")</f>
        <v/>
      </c>
      <c r="G1135" s="23" t="str">
        <f>IFERROR(VLOOKUP(B1135,'NFS@Home'!$B$3:$I$1280,8,FALSE),"")</f>
        <v/>
      </c>
      <c r="H1135" s="23">
        <f>IFERROR(VLOOKUP(B1135,Numberfields!$B$3:$I$1011,8,FALSE),"")</f>
        <v>0.68423300521852481</v>
      </c>
      <c r="I1135" s="23" t="str">
        <f>IFERROR(VLOOKUP(B1135,Primegrid!$B$3:$I$955,8,FALSE),"")</f>
        <v/>
      </c>
      <c r="J1135" s="27">
        <f>IFERROR(VLOOKUP(B1135,'SETI@home'!$B$3:$I$2497,8,FALSE),"")</f>
        <v>0.17248136911446071</v>
      </c>
      <c r="K1135" s="23" t="str">
        <f>IFERROR(VLOOKUP(B1135,SRBase!$B$3:$I$655,8,FALSE),"")</f>
        <v/>
      </c>
      <c r="L1135" s="23">
        <f>IFERROR(VLOOKUP(B1135,'theSkyNet POGS'!$B$3:$I$1158,8,FALSE),"")</f>
        <v>1.5741145929069587</v>
      </c>
      <c r="M1135" s="23" t="str">
        <f>IFERROR(VLOOKUP(B1135,'TN-Grid'!$B$3:$I$908,8,FALSE),"")</f>
        <v/>
      </c>
      <c r="N1135" s="23">
        <f>IFERROR(VLOOKUP(B1135,'Yoyo@home'!$B$3:$I$955,8,FALSE),"")</f>
        <v>0.53750498294779647</v>
      </c>
      <c r="O1135" s="22"/>
      <c r="P1135" s="4">
        <f t="shared" si="22"/>
        <v>6</v>
      </c>
    </row>
    <row r="1136" spans="2:16" x14ac:dyDescent="0.35">
      <c r="B1136" s="12" t="s">
        <v>305</v>
      </c>
      <c r="C1136" s="23">
        <f>IFERROR(VLOOKUP(B1136,'Asteroids@home'!$B$3:$I$1398,8,FALSE),"")</f>
        <v>0.63291586978973613</v>
      </c>
      <c r="D1136" s="23">
        <f>IFERROR(VLOOKUP(B1136,'Citizen Science Grid'!$B$3:$I$1120,8,FALSE),"")</f>
        <v>1.1980864253269812</v>
      </c>
      <c r="E1136" s="27">
        <f>IFERROR(VLOOKUP(B1136,'Enigma@home'!$B$3:$I$1120,8,FALSE),"")</f>
        <v>8.1823195491795314E-2</v>
      </c>
      <c r="F1136" s="23">
        <f>IFERROR(VLOOKUP(B1136,'LHC@home'!$B$3:$I$1280,8,FALSE),"")</f>
        <v>1.0280422843265451</v>
      </c>
      <c r="G1136" s="23">
        <f>IFERROR(VLOOKUP(B1136,'NFS@Home'!$B$3:$I$1280,8,FALSE),"")</f>
        <v>0.94195366749059839</v>
      </c>
      <c r="H1136" s="23">
        <f>IFERROR(VLOOKUP(B1136,Numberfields!$B$3:$I$1011,8,FALSE),"")</f>
        <v>0.81592039712695974</v>
      </c>
      <c r="I1136" s="23">
        <f>IFERROR(VLOOKUP(B1136,Primegrid!$B$3:$I$955,8,FALSE),"")</f>
        <v>0.16620933109327302</v>
      </c>
      <c r="J1136" s="27">
        <f>IFERROR(VLOOKUP(B1136,'SETI@home'!$B$3:$I$2497,8,FALSE),"")</f>
        <v>0.22713523940375452</v>
      </c>
      <c r="K1136" s="23">
        <f>IFERROR(VLOOKUP(B1136,SRBase!$B$3:$I$655,8,FALSE),"")</f>
        <v>0.95260162695245543</v>
      </c>
      <c r="L1136" s="23">
        <f>IFERROR(VLOOKUP(B1136,'theSkyNet POGS'!$B$3:$I$1158,8,FALSE),"")</f>
        <v>1.0894947338680978</v>
      </c>
      <c r="M1136" s="23">
        <f>IFERROR(VLOOKUP(B1136,'TN-Grid'!$B$3:$I$908,8,FALSE),"")</f>
        <v>2.115246745652938</v>
      </c>
      <c r="N1136" s="23">
        <f>IFERROR(VLOOKUP(B1136,'Yoyo@home'!$B$3:$I$955,8,FALSE),"")</f>
        <v>1.306928269087855</v>
      </c>
      <c r="O1136" s="22"/>
      <c r="P1136" s="4">
        <f t="shared" si="22"/>
        <v>12</v>
      </c>
    </row>
    <row r="1137" spans="2:16" x14ac:dyDescent="0.35">
      <c r="B1137" s="12" t="s">
        <v>306</v>
      </c>
      <c r="C1137" s="23">
        <f>IFERROR(VLOOKUP(B1137,'Asteroids@home'!$B$3:$I$1398,8,FALSE),"")</f>
        <v>0.59598709149538032</v>
      </c>
      <c r="D1137" s="23">
        <f>IFERROR(VLOOKUP(B1137,'Citizen Science Grid'!$B$3:$I$1120,8,FALSE),"")</f>
        <v>1.0825189507007746</v>
      </c>
      <c r="E1137" s="27">
        <f>IFERROR(VLOOKUP(B1137,'Enigma@home'!$B$3:$I$1120,8,FALSE),"")</f>
        <v>7.5903256812247522E-2</v>
      </c>
      <c r="F1137" s="23">
        <f>IFERROR(VLOOKUP(B1137,'LHC@home'!$B$3:$I$1280,8,FALSE),"")</f>
        <v>1.1273743884166119</v>
      </c>
      <c r="G1137" s="23">
        <f>IFERROR(VLOOKUP(B1137,'NFS@Home'!$B$3:$I$1280,8,FALSE),"")</f>
        <v>0.89489017808669946</v>
      </c>
      <c r="H1137" s="23">
        <f>IFERROR(VLOOKUP(B1137,Numberfields!$B$3:$I$1011,8,FALSE),"")</f>
        <v>0.7191459886121323</v>
      </c>
      <c r="I1137" s="23">
        <f>IFERROR(VLOOKUP(B1137,Primegrid!$B$3:$I$955,8,FALSE),"")</f>
        <v>0.2128087803271905</v>
      </c>
      <c r="J1137" s="27">
        <f>IFERROR(VLOOKUP(B1137,'SETI@home'!$B$3:$I$2497,8,FALSE),"")</f>
        <v>0.20905494296790517</v>
      </c>
      <c r="K1137" s="23">
        <f>IFERROR(VLOOKUP(B1137,SRBase!$B$3:$I$655,8,FALSE),"")</f>
        <v>0.93373343077215754</v>
      </c>
      <c r="L1137" s="23">
        <f>IFERROR(VLOOKUP(B1137,'theSkyNet POGS'!$B$3:$I$1158,8,FALSE),"")</f>
        <v>0.81913069305695085</v>
      </c>
      <c r="M1137" s="23">
        <f>IFERROR(VLOOKUP(B1137,'TN-Grid'!$B$3:$I$908,8,FALSE),"")</f>
        <v>2.6949524692792988</v>
      </c>
      <c r="N1137" s="23">
        <f>IFERROR(VLOOKUP(B1137,'Yoyo@home'!$B$3:$I$955,8,FALSE),"")</f>
        <v>1.4595261859029038</v>
      </c>
      <c r="O1137" s="22"/>
      <c r="P1137" s="4">
        <f t="shared" si="22"/>
        <v>12</v>
      </c>
    </row>
    <row r="1138" spans="2:16" x14ac:dyDescent="0.35">
      <c r="B1138" s="12" t="s">
        <v>307</v>
      </c>
      <c r="C1138" s="23">
        <f>IFERROR(VLOOKUP(B1138,'Asteroids@home'!$B$3:$I$1398,8,FALSE),"")</f>
        <v>0.41969228675514747</v>
      </c>
      <c r="D1138" s="23">
        <f>IFERROR(VLOOKUP(B1138,'Citizen Science Grid'!$B$3:$I$1120,8,FALSE),"")</f>
        <v>0.66916872668919714</v>
      </c>
      <c r="E1138" s="27">
        <f>IFERROR(VLOOKUP(B1138,'Enigma@home'!$B$3:$I$1120,8,FALSE),"")</f>
        <v>9.8253237312446409E-2</v>
      </c>
      <c r="F1138" s="23">
        <f>IFERROR(VLOOKUP(B1138,'LHC@home'!$B$3:$I$1280,8,FALSE),"")</f>
        <v>0.76813155575251757</v>
      </c>
      <c r="G1138" s="23">
        <f>IFERROR(VLOOKUP(B1138,'NFS@Home'!$B$3:$I$1280,8,FALSE),"")</f>
        <v>0.59440947149187395</v>
      </c>
      <c r="H1138" s="23">
        <f>IFERROR(VLOOKUP(B1138,Numberfields!$B$3:$I$1011,8,FALSE),"")</f>
        <v>0.64620125997880273</v>
      </c>
      <c r="I1138" s="23">
        <f>IFERROR(VLOOKUP(B1138,Primegrid!$B$3:$I$955,8,FALSE),"")</f>
        <v>0.10237109859960429</v>
      </c>
      <c r="J1138" s="27">
        <f>IFERROR(VLOOKUP(B1138,'SETI@home'!$B$3:$I$2497,8,FALSE),"")</f>
        <v>0.16459589590502491</v>
      </c>
      <c r="K1138" s="23">
        <f>IFERROR(VLOOKUP(B1138,SRBase!$B$3:$I$655,8,FALSE),"")</f>
        <v>0.74249456515301226</v>
      </c>
      <c r="L1138" s="23">
        <f>IFERROR(VLOOKUP(B1138,'theSkyNet POGS'!$B$3:$I$1158,8,FALSE),"")</f>
        <v>0.73813416281762845</v>
      </c>
      <c r="M1138" s="23">
        <f>IFERROR(VLOOKUP(B1138,'TN-Grid'!$B$3:$I$908,8,FALSE),"")</f>
        <v>2.5190555538489789</v>
      </c>
      <c r="N1138" s="23">
        <f>IFERROR(VLOOKUP(B1138,'Yoyo@home'!$B$3:$I$955,8,FALSE),"")</f>
        <v>1.0467503878671558</v>
      </c>
      <c r="O1138" s="22"/>
      <c r="P1138" s="4">
        <f t="shared" si="22"/>
        <v>12</v>
      </c>
    </row>
    <row r="1139" spans="2:16" x14ac:dyDescent="0.35">
      <c r="B1139" s="12" t="s">
        <v>308</v>
      </c>
      <c r="C1139" s="23">
        <f>IFERROR(VLOOKUP(B1139,'Asteroids@home'!$B$3:$I$1398,8,FALSE),"")</f>
        <v>0.7134070171995095</v>
      </c>
      <c r="D1139" s="23">
        <f>IFERROR(VLOOKUP(B1139,'Citizen Science Grid'!$B$3:$I$1120,8,FALSE),"")</f>
        <v>1.355250001260927</v>
      </c>
      <c r="E1139" s="27">
        <f>IFERROR(VLOOKUP(B1139,'Enigma@home'!$B$3:$I$1120,8,FALSE),"")</f>
        <v>6.2625068070883791E-2</v>
      </c>
      <c r="F1139" s="23">
        <f>IFERROR(VLOOKUP(B1139,'LHC@home'!$B$3:$I$1280,8,FALSE),"")</f>
        <v>1.257273312992788</v>
      </c>
      <c r="G1139" s="23">
        <f>IFERROR(VLOOKUP(B1139,'NFS@Home'!$B$3:$I$1280,8,FALSE),"")</f>
        <v>0.97626014580382869</v>
      </c>
      <c r="H1139" s="23">
        <f>IFERROR(VLOOKUP(B1139,Numberfields!$B$3:$I$1011,8,FALSE),"")</f>
        <v>0.75672145136510105</v>
      </c>
      <c r="I1139" s="23">
        <f>IFERROR(VLOOKUP(B1139,Primegrid!$B$3:$I$955,8,FALSE),"")</f>
        <v>0.16093813350698691</v>
      </c>
      <c r="J1139" s="27">
        <f>IFERROR(VLOOKUP(B1139,'SETI@home'!$B$3:$I$2497,8,FALSE),"")</f>
        <v>0.26140637617118778</v>
      </c>
      <c r="K1139" s="23">
        <f>IFERROR(VLOOKUP(B1139,SRBase!$B$3:$I$655,8,FALSE),"")</f>
        <v>2.1002166712902168</v>
      </c>
      <c r="L1139" s="23">
        <f>IFERROR(VLOOKUP(B1139,'theSkyNet POGS'!$B$3:$I$1158,8,FALSE),"")</f>
        <v>0.78309907864533057</v>
      </c>
      <c r="M1139" s="23">
        <f>IFERROR(VLOOKUP(B1139,'TN-Grid'!$B$3:$I$908,8,FALSE),"")</f>
        <v>3.7202510361882499</v>
      </c>
      <c r="N1139" s="23">
        <f>IFERROR(VLOOKUP(B1139,'Yoyo@home'!$B$3:$I$955,8,FALSE),"")</f>
        <v>1.5977637169585579</v>
      </c>
      <c r="O1139" s="22"/>
      <c r="P1139" s="4">
        <f t="shared" si="22"/>
        <v>12</v>
      </c>
    </row>
    <row r="1140" spans="2:16" x14ac:dyDescent="0.35">
      <c r="B1140" s="12" t="s">
        <v>309</v>
      </c>
      <c r="C1140" s="23">
        <f>IFERROR(VLOOKUP(B1140,'Asteroids@home'!$B$3:$I$1398,8,FALSE),"")</f>
        <v>1.2788405264495122</v>
      </c>
      <c r="D1140" s="23">
        <f>IFERROR(VLOOKUP(B1140,'Citizen Science Grid'!$B$3:$I$1120,8,FALSE),"")</f>
        <v>2.0490782231723492</v>
      </c>
      <c r="E1140" s="27">
        <f>IFERROR(VLOOKUP(B1140,'Enigma@home'!$B$3:$I$1120,8,FALSE),"")</f>
        <v>0.13907920158922024</v>
      </c>
      <c r="F1140" s="23">
        <f>IFERROR(VLOOKUP(B1140,'LHC@home'!$B$3:$I$1280,8,FALSE),"")</f>
        <v>1.7166273180501863</v>
      </c>
      <c r="G1140" s="23">
        <f>IFERROR(VLOOKUP(B1140,'NFS@Home'!$B$3:$I$1280,8,FALSE),"")</f>
        <v>1.4057818338000823</v>
      </c>
      <c r="H1140" s="23">
        <f>IFERROR(VLOOKUP(B1140,Numberfields!$B$3:$I$1011,8,FALSE),"")</f>
        <v>0.74672820129175377</v>
      </c>
      <c r="I1140" s="23">
        <f>IFERROR(VLOOKUP(B1140,Primegrid!$B$3:$I$955,8,FALSE),"")</f>
        <v>0.39937556546384678</v>
      </c>
      <c r="J1140" s="27">
        <f>IFERROR(VLOOKUP(B1140,'SETI@home'!$B$3:$I$2497,8,FALSE),"")</f>
        <v>0.49326451694756662</v>
      </c>
      <c r="K1140" s="23">
        <f>IFERROR(VLOOKUP(B1140,SRBase!$B$3:$I$655,8,FALSE),"")</f>
        <v>2.5168632241941142</v>
      </c>
      <c r="L1140" s="23">
        <f>IFERROR(VLOOKUP(B1140,'theSkyNet POGS'!$B$3:$I$1158,8,FALSE),"")</f>
        <v>1.8542182913569429</v>
      </c>
      <c r="M1140" s="23">
        <f>IFERROR(VLOOKUP(B1140,'TN-Grid'!$B$3:$I$908,8,FALSE),"")</f>
        <v>4.2708165072809727</v>
      </c>
      <c r="N1140" s="23">
        <f>IFERROR(VLOOKUP(B1140,'Yoyo@home'!$B$3:$I$955,8,FALSE),"")</f>
        <v>2.2369533793001128</v>
      </c>
      <c r="O1140" s="22"/>
      <c r="P1140" s="4">
        <f t="shared" si="22"/>
        <v>12</v>
      </c>
    </row>
    <row r="1141" spans="2:16" x14ac:dyDescent="0.35">
      <c r="B1141" s="12" t="s">
        <v>310</v>
      </c>
      <c r="C1141" s="23">
        <f>IFERROR(VLOOKUP(B1141,'Asteroids@home'!$B$3:$I$1398,8,FALSE),"")</f>
        <v>1.2515796845548601</v>
      </c>
      <c r="D1141" s="23">
        <f>IFERROR(VLOOKUP(B1141,'Citizen Science Grid'!$B$3:$I$1120,8,FALSE),"")</f>
        <v>2.0189732845588857</v>
      </c>
      <c r="E1141" s="27">
        <f>IFERROR(VLOOKUP(B1141,'Enigma@home'!$B$3:$I$1120,8,FALSE),"")</f>
        <v>0.14895878480941074</v>
      </c>
      <c r="F1141" s="23">
        <f>IFERROR(VLOOKUP(B1141,'LHC@home'!$B$3:$I$1280,8,FALSE),"")</f>
        <v>1.3668279341141572</v>
      </c>
      <c r="G1141" s="23">
        <f>IFERROR(VLOOKUP(B1141,'NFS@Home'!$B$3:$I$1280,8,FALSE),"")</f>
        <v>1.333570130075955</v>
      </c>
      <c r="H1141" s="23">
        <f>IFERROR(VLOOKUP(B1141,Numberfields!$B$3:$I$1011,8,FALSE),"")</f>
        <v>0.80244483411256384</v>
      </c>
      <c r="I1141" s="23">
        <f>IFERROR(VLOOKUP(B1141,Primegrid!$B$3:$I$955,8,FALSE),"")</f>
        <v>0.31932948232432334</v>
      </c>
      <c r="J1141" s="27">
        <f>IFERROR(VLOOKUP(B1141,'SETI@home'!$B$3:$I$2497,8,FALSE),"")</f>
        <v>0.48944152181682204</v>
      </c>
      <c r="K1141" s="23">
        <f>IFERROR(VLOOKUP(B1141,SRBase!$B$3:$I$655,8,FALSE),"")</f>
        <v>2.3386049435358336</v>
      </c>
      <c r="L1141" s="23">
        <f>IFERROR(VLOOKUP(B1141,'theSkyNet POGS'!$B$3:$I$1158,8,FALSE),"")</f>
        <v>2.0644565637450154</v>
      </c>
      <c r="M1141" s="23">
        <f>IFERROR(VLOOKUP(B1141,'TN-Grid'!$B$3:$I$908,8,FALSE),"")</f>
        <v>4.6051998506438654</v>
      </c>
      <c r="N1141" s="23">
        <f>IFERROR(VLOOKUP(B1141,'Yoyo@home'!$B$3:$I$955,8,FALSE),"")</f>
        <v>2.0657673023781258</v>
      </c>
      <c r="O1141" s="22"/>
      <c r="P1141" s="4">
        <f t="shared" si="22"/>
        <v>12</v>
      </c>
    </row>
    <row r="1142" spans="2:16" x14ac:dyDescent="0.35">
      <c r="B1142" s="12" t="s">
        <v>1249</v>
      </c>
      <c r="C1142" s="23">
        <f>IFERROR(VLOOKUP(B1142,'Asteroids@home'!$B$3:$I$1398,8,FALSE),"")</f>
        <v>1.2858005118915459</v>
      </c>
      <c r="D1142" s="23" t="str">
        <f>IFERROR(VLOOKUP(B1142,'Citizen Science Grid'!$B$3:$I$1120,8,FALSE),"")</f>
        <v/>
      </c>
      <c r="E1142" s="27" t="str">
        <f>IFERROR(VLOOKUP(B1142,'Enigma@home'!$B$3:$I$1120,8,FALSE),"")</f>
        <v/>
      </c>
      <c r="F1142" s="23" t="str">
        <f>IFERROR(VLOOKUP(B1142,'LHC@home'!$B$3:$I$1280,8,FALSE),"")</f>
        <v/>
      </c>
      <c r="G1142" s="23" t="str">
        <f>IFERROR(VLOOKUP(B1142,'NFS@Home'!$B$3:$I$1280,8,FALSE),"")</f>
        <v/>
      </c>
      <c r="H1142" s="23">
        <f>IFERROR(VLOOKUP(B1142,Numberfields!$B$3:$I$1011,8,FALSE),"")</f>
        <v>0.96608098843838197</v>
      </c>
      <c r="I1142" s="23">
        <f>IFERROR(VLOOKUP(B1142,Primegrid!$B$3:$I$955,8,FALSE),"")</f>
        <v>0.35827192136649805</v>
      </c>
      <c r="J1142" s="27">
        <f>IFERROR(VLOOKUP(B1142,'SETI@home'!$B$3:$I$2497,8,FALSE),"")</f>
        <v>0.50404526237093894</v>
      </c>
      <c r="K1142" s="23" t="str">
        <f>IFERROR(VLOOKUP(B1142,SRBase!$B$3:$I$655,8,FALSE),"")</f>
        <v/>
      </c>
      <c r="L1142" s="23" t="str">
        <f>IFERROR(VLOOKUP(B1142,'theSkyNet POGS'!$B$3:$I$1158,8,FALSE),"")</f>
        <v/>
      </c>
      <c r="M1142" s="23" t="str">
        <f>IFERROR(VLOOKUP(B1142,'TN-Grid'!$B$3:$I$908,8,FALSE),"")</f>
        <v/>
      </c>
      <c r="N1142" s="23" t="str">
        <f>IFERROR(VLOOKUP(B1142,'Yoyo@home'!$B$3:$I$955,8,FALSE),"")</f>
        <v/>
      </c>
      <c r="O1142" s="22"/>
      <c r="P1142" s="4">
        <f t="shared" si="22"/>
        <v>4</v>
      </c>
    </row>
    <row r="1143" spans="2:16" x14ac:dyDescent="0.35">
      <c r="B1143" s="12" t="s">
        <v>311</v>
      </c>
      <c r="C1143" s="23">
        <f>IFERROR(VLOOKUP(B1143,'Asteroids@home'!$B$3:$I$1398,8,FALSE),"")</f>
        <v>0.5189954703038574</v>
      </c>
      <c r="D1143" s="23">
        <f>IFERROR(VLOOKUP(B1143,'Citizen Science Grid'!$B$3:$I$1120,8,FALSE),"")</f>
        <v>0.93760915283512103</v>
      </c>
      <c r="E1143" s="27">
        <f>IFERROR(VLOOKUP(B1143,'Enigma@home'!$B$3:$I$1120,8,FALSE),"")</f>
        <v>6.7654872494905621E-2</v>
      </c>
      <c r="F1143" s="23">
        <f>IFERROR(VLOOKUP(B1143,'LHC@home'!$B$3:$I$1280,8,FALSE),"")</f>
        <v>0.92112063320154147</v>
      </c>
      <c r="G1143" s="23">
        <f>IFERROR(VLOOKUP(B1143,'NFS@Home'!$B$3:$I$1280,8,FALSE),"")</f>
        <v>0.81057645932955857</v>
      </c>
      <c r="H1143" s="23">
        <f>IFERROR(VLOOKUP(B1143,Numberfields!$B$3:$I$1011,8,FALSE),"")</f>
        <v>0.62362624329648619</v>
      </c>
      <c r="I1143" s="23">
        <f>IFERROR(VLOOKUP(B1143,Primegrid!$B$3:$I$955,8,FALSE),"")</f>
        <v>0.14865673365086979</v>
      </c>
      <c r="J1143" s="27">
        <f>IFERROR(VLOOKUP(B1143,'SETI@home'!$B$3:$I$2497,8,FALSE),"")</f>
        <v>0.1658485651216246</v>
      </c>
      <c r="K1143" s="23">
        <f>IFERROR(VLOOKUP(B1143,SRBase!$B$3:$I$655,8,FALSE),"")</f>
        <v>0.64570006210393638</v>
      </c>
      <c r="L1143" s="23">
        <f>IFERROR(VLOOKUP(B1143,'theSkyNet POGS'!$B$3:$I$1158,8,FALSE),"")</f>
        <v>0.81841213954840342</v>
      </c>
      <c r="M1143" s="23">
        <f>IFERROR(VLOOKUP(B1143,'TN-Grid'!$B$3:$I$908,8,FALSE),"")</f>
        <v>2.6217740380676529</v>
      </c>
      <c r="N1143" s="23">
        <f>IFERROR(VLOOKUP(B1143,'Yoyo@home'!$B$3:$I$955,8,FALSE),"")</f>
        <v>0.92274543400504194</v>
      </c>
      <c r="O1143" s="22"/>
      <c r="P1143" s="4">
        <f t="shared" si="22"/>
        <v>12</v>
      </c>
    </row>
    <row r="1144" spans="2:16" x14ac:dyDescent="0.35">
      <c r="B1144" s="12" t="s">
        <v>1865</v>
      </c>
      <c r="C1144" s="23" t="str">
        <f>IFERROR(VLOOKUP(B1144,'Asteroids@home'!$B$3:$I$1398,8,FALSE),"")</f>
        <v/>
      </c>
      <c r="D1144" s="23">
        <f>IFERROR(VLOOKUP(B1144,'Citizen Science Grid'!$B$3:$I$1120,8,FALSE),"")</f>
        <v>0.58421751446333769</v>
      </c>
      <c r="E1144" s="27" t="str">
        <f>IFERROR(VLOOKUP(B1144,'Enigma@home'!$B$3:$I$1120,8,FALSE),"")</f>
        <v/>
      </c>
      <c r="F1144" s="23" t="str">
        <f>IFERROR(VLOOKUP(B1144,'LHC@home'!$B$3:$I$1280,8,FALSE),"")</f>
        <v/>
      </c>
      <c r="G1144" s="23" t="str">
        <f>IFERROR(VLOOKUP(B1144,'NFS@Home'!$B$3:$I$1280,8,FALSE),"")</f>
        <v/>
      </c>
      <c r="H1144" s="23" t="str">
        <f>IFERROR(VLOOKUP(B1144,Numberfields!$B$3:$I$1011,8,FALSE),"")</f>
        <v/>
      </c>
      <c r="I1144" s="23" t="str">
        <f>IFERROR(VLOOKUP(B1144,Primegrid!$B$3:$I$955,8,FALSE),"")</f>
        <v/>
      </c>
      <c r="J1144" s="27">
        <f>IFERROR(VLOOKUP(B1144,'SETI@home'!$B$3:$I$2497,8,FALSE),"")</f>
        <v>9.4122125617432384E-2</v>
      </c>
      <c r="K1144" s="23" t="str">
        <f>IFERROR(VLOOKUP(B1144,SRBase!$B$3:$I$655,8,FALSE),"")</f>
        <v/>
      </c>
      <c r="L1144" s="23" t="str">
        <f>IFERROR(VLOOKUP(B1144,'theSkyNet POGS'!$B$3:$I$1158,8,FALSE),"")</f>
        <v/>
      </c>
      <c r="M1144" s="23" t="str">
        <f>IFERROR(VLOOKUP(B1144,'TN-Grid'!$B$3:$I$908,8,FALSE),"")</f>
        <v/>
      </c>
      <c r="N1144" s="23">
        <f>IFERROR(VLOOKUP(B1144,'Yoyo@home'!$B$3:$I$955,8,FALSE),"")</f>
        <v>0.798428660938587</v>
      </c>
      <c r="O1144" s="22"/>
      <c r="P1144" s="4">
        <f t="shared" si="22"/>
        <v>3</v>
      </c>
    </row>
    <row r="1145" spans="2:16" x14ac:dyDescent="0.35">
      <c r="B1145" s="12" t="s">
        <v>312</v>
      </c>
      <c r="C1145" s="23">
        <f>IFERROR(VLOOKUP(B1145,'Asteroids@home'!$B$3:$I$1398,8,FALSE),"")</f>
        <v>1.3689264141580899</v>
      </c>
      <c r="D1145" s="23">
        <f>IFERROR(VLOOKUP(B1145,'Citizen Science Grid'!$B$3:$I$1120,8,FALSE),"")</f>
        <v>2.1226106584778228</v>
      </c>
      <c r="E1145" s="27">
        <f>IFERROR(VLOOKUP(B1145,'Enigma@home'!$B$3:$I$1120,8,FALSE),"")</f>
        <v>0.15997734539817199</v>
      </c>
      <c r="F1145" s="23">
        <f>IFERROR(VLOOKUP(B1145,'LHC@home'!$B$3:$I$1280,8,FALSE),"")</f>
        <v>1.7683019850081341</v>
      </c>
      <c r="G1145" s="23">
        <f>IFERROR(VLOOKUP(B1145,'NFS@Home'!$B$3:$I$1280,8,FALSE),"")</f>
        <v>1.5259363704867825</v>
      </c>
      <c r="H1145" s="23">
        <f>IFERROR(VLOOKUP(B1145,Numberfields!$B$3:$I$1011,8,FALSE),"")</f>
        <v>0.80017669027775973</v>
      </c>
      <c r="I1145" s="23">
        <f>IFERROR(VLOOKUP(B1145,Primegrid!$B$3:$I$955,8,FALSE),"")</f>
        <v>0.41453469474375576</v>
      </c>
      <c r="J1145" s="27">
        <f>IFERROR(VLOOKUP(B1145,'SETI@home'!$B$3:$I$2497,8,FALSE),"")</f>
        <v>0.52430174563447451</v>
      </c>
      <c r="K1145" s="23">
        <f>IFERROR(VLOOKUP(B1145,SRBase!$B$3:$I$655,8,FALSE),"")</f>
        <v>2.9139408589119049</v>
      </c>
      <c r="L1145" s="23">
        <f>IFERROR(VLOOKUP(B1145,'theSkyNet POGS'!$B$3:$I$1158,8,FALSE),"")</f>
        <v>1.7528224223063049</v>
      </c>
      <c r="M1145" s="23">
        <f>IFERROR(VLOOKUP(B1145,'TN-Grid'!$B$3:$I$908,8,FALSE),"")</f>
        <v>4.7917531074121271</v>
      </c>
      <c r="N1145" s="23">
        <f>IFERROR(VLOOKUP(B1145,'Yoyo@home'!$B$3:$I$955,8,FALSE),"")</f>
        <v>2.2795799968504125</v>
      </c>
      <c r="O1145" s="22"/>
      <c r="P1145" s="4">
        <f t="shared" si="22"/>
        <v>12</v>
      </c>
    </row>
    <row r="1146" spans="2:16" x14ac:dyDescent="0.35">
      <c r="B1146" s="12" t="s">
        <v>313</v>
      </c>
      <c r="C1146" s="23">
        <f>IFERROR(VLOOKUP(B1146,'Asteroids@home'!$B$3:$I$1398,8,FALSE),"")</f>
        <v>0.84440868818417902</v>
      </c>
      <c r="D1146" s="23">
        <f>IFERROR(VLOOKUP(B1146,'Citizen Science Grid'!$B$3:$I$1120,8,FALSE),"")</f>
        <v>1.5588344160491969</v>
      </c>
      <c r="E1146" s="27">
        <f>IFERROR(VLOOKUP(B1146,'Enigma@home'!$B$3:$I$1120,8,FALSE),"")</f>
        <v>0.12630853226295735</v>
      </c>
      <c r="F1146" s="23">
        <f>IFERROR(VLOOKUP(B1146,'LHC@home'!$B$3:$I$1280,8,FALSE),"")</f>
        <v>1.2365629256028912</v>
      </c>
      <c r="G1146" s="23">
        <f>IFERROR(VLOOKUP(B1146,'NFS@Home'!$B$3:$I$1280,8,FALSE),"")</f>
        <v>1.0875425829524168</v>
      </c>
      <c r="H1146" s="23">
        <f>IFERROR(VLOOKUP(B1146,Numberfields!$B$3:$I$1011,8,FALSE),"")</f>
        <v>0.8493164781512953</v>
      </c>
      <c r="I1146" s="23" t="str">
        <f>IFERROR(VLOOKUP(B1146,Primegrid!$B$3:$I$955,8,FALSE),"")</f>
        <v/>
      </c>
      <c r="J1146" s="27">
        <f>IFERROR(VLOOKUP(B1146,'SETI@home'!$B$3:$I$2497,8,FALSE),"")</f>
        <v>0.23986051340204723</v>
      </c>
      <c r="K1146" s="23">
        <f>IFERROR(VLOOKUP(B1146,SRBase!$B$3:$I$655,8,FALSE),"")</f>
        <v>1.3766733466774792</v>
      </c>
      <c r="L1146" s="23">
        <f>IFERROR(VLOOKUP(B1146,'theSkyNet POGS'!$B$3:$I$1158,8,FALSE),"")</f>
        <v>0.63100261879976494</v>
      </c>
      <c r="M1146" s="23">
        <f>IFERROR(VLOOKUP(B1146,'TN-Grid'!$B$3:$I$908,8,FALSE),"")</f>
        <v>2.5358734865869441</v>
      </c>
      <c r="N1146" s="23">
        <f>IFERROR(VLOOKUP(B1146,'Yoyo@home'!$B$3:$I$955,8,FALSE),"")</f>
        <v>1.366867899853945</v>
      </c>
      <c r="O1146" s="22"/>
      <c r="P1146" s="4">
        <f t="shared" si="22"/>
        <v>11</v>
      </c>
    </row>
    <row r="1147" spans="2:16" x14ac:dyDescent="0.35">
      <c r="B1147" s="12" t="s">
        <v>314</v>
      </c>
      <c r="C1147" s="23">
        <f>IFERROR(VLOOKUP(B1147,'Asteroids@home'!$B$3:$I$1398,8,FALSE),"")</f>
        <v>1.2316270924078234</v>
      </c>
      <c r="D1147" s="23">
        <f>IFERROR(VLOOKUP(B1147,'Citizen Science Grid'!$B$3:$I$1120,8,FALSE),"")</f>
        <v>1.9627014082269834</v>
      </c>
      <c r="E1147" s="27" t="str">
        <f>IFERROR(VLOOKUP(B1147,'Enigma@home'!$B$3:$I$1120,8,FALSE),"")</f>
        <v/>
      </c>
      <c r="F1147" s="23">
        <f>IFERROR(VLOOKUP(B1147,'LHC@home'!$B$3:$I$1280,8,FALSE),"")</f>
        <v>1.9232236447383224</v>
      </c>
      <c r="G1147" s="23">
        <f>IFERROR(VLOOKUP(B1147,'NFS@Home'!$B$3:$I$1280,8,FALSE),"")</f>
        <v>1.3084411790959312</v>
      </c>
      <c r="H1147" s="23">
        <f>IFERROR(VLOOKUP(B1147,Numberfields!$B$3:$I$1011,8,FALSE),"")</f>
        <v>0.73602338448293936</v>
      </c>
      <c r="I1147" s="23">
        <f>IFERROR(VLOOKUP(B1147,Primegrid!$B$3:$I$955,8,FALSE),"")</f>
        <v>0.31954043507811819</v>
      </c>
      <c r="J1147" s="27">
        <f>IFERROR(VLOOKUP(B1147,'SETI@home'!$B$3:$I$2497,8,FALSE),"")</f>
        <v>0.49816400710119607</v>
      </c>
      <c r="K1147" s="23">
        <f>IFERROR(VLOOKUP(B1147,SRBase!$B$3:$I$655,8,FALSE),"")</f>
        <v>2.5593761980139518</v>
      </c>
      <c r="L1147" s="23">
        <f>IFERROR(VLOOKUP(B1147,'theSkyNet POGS'!$B$3:$I$1158,8,FALSE),"")</f>
        <v>1.8972528346870063</v>
      </c>
      <c r="M1147" s="23">
        <f>IFERROR(VLOOKUP(B1147,'TN-Grid'!$B$3:$I$908,8,FALSE),"")</f>
        <v>4.2699693924658728</v>
      </c>
      <c r="N1147" s="23" t="str">
        <f>IFERROR(VLOOKUP(B1147,'Yoyo@home'!$B$3:$I$955,8,FALSE),"")</f>
        <v/>
      </c>
      <c r="O1147" s="22"/>
      <c r="P1147" s="4">
        <f t="shared" si="22"/>
        <v>10</v>
      </c>
    </row>
    <row r="1148" spans="2:16" x14ac:dyDescent="0.35">
      <c r="B1148" s="12" t="s">
        <v>315</v>
      </c>
      <c r="C1148" s="23">
        <f>IFERROR(VLOOKUP(B1148,'Asteroids@home'!$B$3:$I$1398,8,FALSE),"")</f>
        <v>1.3163627703711016</v>
      </c>
      <c r="D1148" s="23">
        <f>IFERROR(VLOOKUP(B1148,'Citizen Science Grid'!$B$3:$I$1120,8,FALSE),"")</f>
        <v>1.9036852566912199</v>
      </c>
      <c r="E1148" s="27">
        <f>IFERROR(VLOOKUP(B1148,'Enigma@home'!$B$3:$I$1120,8,FALSE),"")</f>
        <v>0.18101756549697132</v>
      </c>
      <c r="F1148" s="23">
        <f>IFERROR(VLOOKUP(B1148,'LHC@home'!$B$3:$I$1280,8,FALSE),"")</f>
        <v>1.5907012240297598</v>
      </c>
      <c r="G1148" s="23">
        <f>IFERROR(VLOOKUP(B1148,'NFS@Home'!$B$3:$I$1280,8,FALSE),"")</f>
        <v>1.5219937933645653</v>
      </c>
      <c r="H1148" s="23">
        <f>IFERROR(VLOOKUP(B1148,Numberfields!$B$3:$I$1011,8,FALSE),"")</f>
        <v>0.80542697757405657</v>
      </c>
      <c r="I1148" s="23">
        <f>IFERROR(VLOOKUP(B1148,Primegrid!$B$3:$I$955,8,FALSE),"")</f>
        <v>0.35300500245135974</v>
      </c>
      <c r="J1148" s="27">
        <f>IFERROR(VLOOKUP(B1148,'SETI@home'!$B$3:$I$2497,8,FALSE),"")</f>
        <v>0.53203532589272029</v>
      </c>
      <c r="K1148" s="23">
        <f>IFERROR(VLOOKUP(B1148,SRBase!$B$3:$I$655,8,FALSE),"")</f>
        <v>2.9105765763640057</v>
      </c>
      <c r="L1148" s="23">
        <f>IFERROR(VLOOKUP(B1148,'theSkyNet POGS'!$B$3:$I$1158,8,FALSE),"")</f>
        <v>1.6682145275282787</v>
      </c>
      <c r="M1148" s="23">
        <f>IFERROR(VLOOKUP(B1148,'TN-Grid'!$B$3:$I$908,8,FALSE),"")</f>
        <v>5.0781205085010326</v>
      </c>
      <c r="N1148" s="23">
        <f>IFERROR(VLOOKUP(B1148,'Yoyo@home'!$B$3:$I$955,8,FALSE),"")</f>
        <v>1.9767893314153104</v>
      </c>
      <c r="O1148" s="22"/>
      <c r="P1148" s="4">
        <f t="shared" si="22"/>
        <v>12</v>
      </c>
    </row>
    <row r="1149" spans="2:16" x14ac:dyDescent="0.35">
      <c r="B1149" s="12" t="s">
        <v>1250</v>
      </c>
      <c r="C1149" s="23">
        <f>IFERROR(VLOOKUP(B1149,'Asteroids@home'!$B$3:$I$1398,8,FALSE),"")</f>
        <v>0.66199912524941773</v>
      </c>
      <c r="D1149" s="23">
        <f>IFERROR(VLOOKUP(B1149,'Citizen Science Grid'!$B$3:$I$1120,8,FALSE),"")</f>
        <v>1.2253805079548286</v>
      </c>
      <c r="E1149" s="27">
        <f>IFERROR(VLOOKUP(B1149,'Enigma@home'!$B$3:$I$1120,8,FALSE),"")</f>
        <v>9.2323898215042902E-2</v>
      </c>
      <c r="F1149" s="23">
        <f>IFERROR(VLOOKUP(B1149,'LHC@home'!$B$3:$I$1280,8,FALSE),"")</f>
        <v>1.2990050185339514</v>
      </c>
      <c r="G1149" s="23">
        <f>IFERROR(VLOOKUP(B1149,'NFS@Home'!$B$3:$I$1280,8,FALSE),"")</f>
        <v>0.64950020015738275</v>
      </c>
      <c r="H1149" s="23">
        <f>IFERROR(VLOOKUP(B1149,Numberfields!$B$3:$I$1011,8,FALSE),"")</f>
        <v>0.72141655184211206</v>
      </c>
      <c r="I1149" s="23" t="str">
        <f>IFERROR(VLOOKUP(B1149,Primegrid!$B$3:$I$955,8,FALSE),"")</f>
        <v/>
      </c>
      <c r="J1149" s="27">
        <f>IFERROR(VLOOKUP(B1149,'SETI@home'!$B$3:$I$2497,8,FALSE),"")</f>
        <v>0.23245033202582988</v>
      </c>
      <c r="K1149" s="23" t="str">
        <f>IFERROR(VLOOKUP(B1149,SRBase!$B$3:$I$655,8,FALSE),"")</f>
        <v/>
      </c>
      <c r="L1149" s="23">
        <f>IFERROR(VLOOKUP(B1149,'theSkyNet POGS'!$B$3:$I$1158,8,FALSE),"")</f>
        <v>1.483965325370215</v>
      </c>
      <c r="M1149" s="23" t="str">
        <f>IFERROR(VLOOKUP(B1149,'TN-Grid'!$B$3:$I$908,8,FALSE),"")</f>
        <v/>
      </c>
      <c r="N1149" s="23">
        <f>IFERROR(VLOOKUP(B1149,'Yoyo@home'!$B$3:$I$955,8,FALSE),"")</f>
        <v>1.3074762899382788</v>
      </c>
      <c r="O1149" s="22"/>
      <c r="P1149" s="4">
        <f t="shared" si="22"/>
        <v>9</v>
      </c>
    </row>
    <row r="1150" spans="2:16" x14ac:dyDescent="0.35">
      <c r="B1150" s="12" t="s">
        <v>1251</v>
      </c>
      <c r="C1150" s="23">
        <f>IFERROR(VLOOKUP(B1150,'Asteroids@home'!$B$3:$I$1398,8,FALSE),"")</f>
        <v>0.79111538827398975</v>
      </c>
      <c r="D1150" s="23">
        <f>IFERROR(VLOOKUP(B1150,'Citizen Science Grid'!$B$3:$I$1120,8,FALSE),"")</f>
        <v>1.2945788911893954</v>
      </c>
      <c r="E1150" s="27">
        <f>IFERROR(VLOOKUP(B1150,'Enigma@home'!$B$3:$I$1120,8,FALSE),"")</f>
        <v>0.15393122750102084</v>
      </c>
      <c r="F1150" s="23">
        <f>IFERROR(VLOOKUP(B1150,'LHC@home'!$B$3:$I$1280,8,FALSE),"")</f>
        <v>1.0794716562776663</v>
      </c>
      <c r="G1150" s="23">
        <f>IFERROR(VLOOKUP(B1150,'NFS@Home'!$B$3:$I$1280,8,FALSE),"")</f>
        <v>1.1056146088366074</v>
      </c>
      <c r="H1150" s="23">
        <f>IFERROR(VLOOKUP(B1150,Numberfields!$B$3:$I$1011,8,FALSE),"")</f>
        <v>0.92071595555024399</v>
      </c>
      <c r="I1150" s="23">
        <f>IFERROR(VLOOKUP(B1150,Primegrid!$B$3:$I$955,8,FALSE),"")</f>
        <v>4.1904604261958307E-2</v>
      </c>
      <c r="J1150" s="27">
        <f>IFERROR(VLOOKUP(B1150,'SETI@home'!$B$3:$I$2497,8,FALSE),"")</f>
        <v>0.31310649882562691</v>
      </c>
      <c r="K1150" s="23" t="str">
        <f>IFERROR(VLOOKUP(B1150,SRBase!$B$3:$I$655,8,FALSE),"")</f>
        <v/>
      </c>
      <c r="L1150" s="23" t="str">
        <f>IFERROR(VLOOKUP(B1150,'theSkyNet POGS'!$B$3:$I$1158,8,FALSE),"")</f>
        <v/>
      </c>
      <c r="M1150" s="23" t="str">
        <f>IFERROR(VLOOKUP(B1150,'TN-Grid'!$B$3:$I$908,8,FALSE),"")</f>
        <v/>
      </c>
      <c r="N1150" s="23">
        <f>IFERROR(VLOOKUP(B1150,'Yoyo@home'!$B$3:$I$955,8,FALSE),"")</f>
        <v>1.9292489107944397</v>
      </c>
      <c r="O1150" s="22"/>
      <c r="P1150" s="4">
        <f t="shared" si="22"/>
        <v>9</v>
      </c>
    </row>
    <row r="1151" spans="2:16" x14ac:dyDescent="0.35">
      <c r="B1151" s="12" t="s">
        <v>316</v>
      </c>
      <c r="C1151" s="23">
        <f>IFERROR(VLOOKUP(B1151,'Asteroids@home'!$B$3:$I$1398,8,FALSE),"")</f>
        <v>0.56256900239808827</v>
      </c>
      <c r="D1151" s="23">
        <f>IFERROR(VLOOKUP(B1151,'Citizen Science Grid'!$B$3:$I$1120,8,FALSE),"")</f>
        <v>0.99620114300403995</v>
      </c>
      <c r="E1151" s="27" t="str">
        <f>IFERROR(VLOOKUP(B1151,'Enigma@home'!$B$3:$I$1120,8,FALSE),"")</f>
        <v/>
      </c>
      <c r="F1151" s="23">
        <f>IFERROR(VLOOKUP(B1151,'LHC@home'!$B$3:$I$1280,8,FALSE),"")</f>
        <v>0.86291839370722911</v>
      </c>
      <c r="G1151" s="23">
        <f>IFERROR(VLOOKUP(B1151,'NFS@Home'!$B$3:$I$1280,8,FALSE),"")</f>
        <v>0.54897184456037074</v>
      </c>
      <c r="H1151" s="23">
        <f>IFERROR(VLOOKUP(B1151,Numberfields!$B$3:$I$1011,8,FALSE),"")</f>
        <v>0.79025995060470544</v>
      </c>
      <c r="I1151" s="23">
        <f>IFERROR(VLOOKUP(B1151,Primegrid!$B$3:$I$955,8,FALSE),"")</f>
        <v>8.8525203623950874E-2</v>
      </c>
      <c r="J1151" s="27">
        <f>IFERROR(VLOOKUP(B1151,'SETI@home'!$B$3:$I$2497,8,FALSE),"")</f>
        <v>0.22412337231889479</v>
      </c>
      <c r="K1151" s="23" t="str">
        <f>IFERROR(VLOOKUP(B1151,SRBase!$B$3:$I$655,8,FALSE),"")</f>
        <v/>
      </c>
      <c r="L1151" s="23">
        <f>IFERROR(VLOOKUP(B1151,'theSkyNet POGS'!$B$3:$I$1158,8,FALSE),"")</f>
        <v>0.85560690021817665</v>
      </c>
      <c r="M1151" s="23">
        <f>IFERROR(VLOOKUP(B1151,'TN-Grid'!$B$3:$I$908,8,FALSE),"")</f>
        <v>2.7311168511220405</v>
      </c>
      <c r="N1151" s="23" t="str">
        <f>IFERROR(VLOOKUP(B1151,'Yoyo@home'!$B$3:$I$955,8,FALSE),"")</f>
        <v/>
      </c>
      <c r="O1151" s="22"/>
      <c r="P1151" s="4">
        <f t="shared" si="22"/>
        <v>9</v>
      </c>
    </row>
    <row r="1152" spans="2:16" x14ac:dyDescent="0.35">
      <c r="B1152" s="12" t="s">
        <v>1252</v>
      </c>
      <c r="C1152" s="23">
        <f>IFERROR(VLOOKUP(B1152,'Asteroids@home'!$B$3:$I$1398,8,FALSE),"")</f>
        <v>0.48183413676515191</v>
      </c>
      <c r="D1152" s="23" t="str">
        <f>IFERROR(VLOOKUP(B1152,'Citizen Science Grid'!$B$3:$I$1120,8,FALSE),"")</f>
        <v/>
      </c>
      <c r="E1152" s="27" t="str">
        <f>IFERROR(VLOOKUP(B1152,'Enigma@home'!$B$3:$I$1120,8,FALSE),"")</f>
        <v/>
      </c>
      <c r="F1152" s="23">
        <f>IFERROR(VLOOKUP(B1152,'LHC@home'!$B$3:$I$1280,8,FALSE),"")</f>
        <v>1.0012114956348375</v>
      </c>
      <c r="G1152" s="23">
        <f>IFERROR(VLOOKUP(B1152,'NFS@Home'!$B$3:$I$1280,8,FALSE),"")</f>
        <v>0.74387945250170306</v>
      </c>
      <c r="H1152" s="23">
        <f>IFERROR(VLOOKUP(B1152,Numberfields!$B$3:$I$1011,8,FALSE),"")</f>
        <v>0.62072952491504929</v>
      </c>
      <c r="I1152" s="23" t="str">
        <f>IFERROR(VLOOKUP(B1152,Primegrid!$B$3:$I$955,8,FALSE),"")</f>
        <v/>
      </c>
      <c r="J1152" s="27">
        <f>IFERROR(VLOOKUP(B1152,'SETI@home'!$B$3:$I$2497,8,FALSE),"")</f>
        <v>0.23996329392229199</v>
      </c>
      <c r="K1152" s="23" t="str">
        <f>IFERROR(VLOOKUP(B1152,SRBase!$B$3:$I$655,8,FALSE),"")</f>
        <v/>
      </c>
      <c r="L1152" s="23">
        <f>IFERROR(VLOOKUP(B1152,'theSkyNet POGS'!$B$3:$I$1158,8,FALSE),"")</f>
        <v>0.47009135579135763</v>
      </c>
      <c r="M1152" s="23" t="str">
        <f>IFERROR(VLOOKUP(B1152,'TN-Grid'!$B$3:$I$908,8,FALSE),"")</f>
        <v/>
      </c>
      <c r="N1152" s="23" t="str">
        <f>IFERROR(VLOOKUP(B1152,'Yoyo@home'!$B$3:$I$955,8,FALSE),"")</f>
        <v/>
      </c>
      <c r="O1152" s="22"/>
      <c r="P1152" s="4">
        <f t="shared" si="22"/>
        <v>6</v>
      </c>
    </row>
    <row r="1153" spans="2:16" x14ac:dyDescent="0.35">
      <c r="B1153" s="12" t="s">
        <v>317</v>
      </c>
      <c r="C1153" s="23">
        <f>IFERROR(VLOOKUP(B1153,'Asteroids@home'!$B$3:$I$1398,8,FALSE),"")</f>
        <v>1.4812872912658033</v>
      </c>
      <c r="D1153" s="23">
        <f>IFERROR(VLOOKUP(B1153,'Citizen Science Grid'!$B$3:$I$1120,8,FALSE),"")</f>
        <v>2.269535908452867</v>
      </c>
      <c r="E1153" s="27">
        <f>IFERROR(VLOOKUP(B1153,'Enigma@home'!$B$3:$I$1120,8,FALSE),"")</f>
        <v>0.17950925152168543</v>
      </c>
      <c r="F1153" s="23">
        <f>IFERROR(VLOOKUP(B1153,'LHC@home'!$B$3:$I$1280,8,FALSE),"")</f>
        <v>1.6229916250699008</v>
      </c>
      <c r="G1153" s="23">
        <f>IFERROR(VLOOKUP(B1153,'NFS@Home'!$B$3:$I$1280,8,FALSE),"")</f>
        <v>1.5411065711046898</v>
      </c>
      <c r="H1153" s="23">
        <f>IFERROR(VLOOKUP(B1153,Numberfields!$B$3:$I$1011,8,FALSE),"")</f>
        <v>0.81743036205648523</v>
      </c>
      <c r="I1153" s="23">
        <f>IFERROR(VLOOKUP(B1153,Primegrid!$B$3:$I$955,8,FALSE),"")</f>
        <v>0.28536539106865721</v>
      </c>
      <c r="J1153" s="27">
        <f>IFERROR(VLOOKUP(B1153,'SETI@home'!$B$3:$I$2497,8,FALSE),"")</f>
        <v>0.56097409661349029</v>
      </c>
      <c r="K1153" s="23">
        <f>IFERROR(VLOOKUP(B1153,SRBase!$B$3:$I$655,8,FALSE),"")</f>
        <v>2.3913516433001019</v>
      </c>
      <c r="L1153" s="23">
        <f>IFERROR(VLOOKUP(B1153,'theSkyNet POGS'!$B$3:$I$1158,8,FALSE),"")</f>
        <v>1.5418615447546653</v>
      </c>
      <c r="M1153" s="23">
        <f>IFERROR(VLOOKUP(B1153,'TN-Grid'!$B$3:$I$908,8,FALSE),"")</f>
        <v>5.4584322737742088</v>
      </c>
      <c r="N1153" s="23">
        <f>IFERROR(VLOOKUP(B1153,'Yoyo@home'!$B$3:$I$955,8,FALSE),"")</f>
        <v>2.1933374858202641</v>
      </c>
      <c r="O1153" s="22"/>
      <c r="P1153" s="4">
        <f t="shared" si="22"/>
        <v>12</v>
      </c>
    </row>
    <row r="1154" spans="2:16" x14ac:dyDescent="0.35">
      <c r="B1154" s="12" t="s">
        <v>318</v>
      </c>
      <c r="C1154" s="23">
        <f>IFERROR(VLOOKUP(B1154,'Asteroids@home'!$B$3:$I$1398,8,FALSE),"")</f>
        <v>1.1513236231767621</v>
      </c>
      <c r="D1154" s="23">
        <f>IFERROR(VLOOKUP(B1154,'Citizen Science Grid'!$B$3:$I$1120,8,FALSE),"")</f>
        <v>2.2687745497030489</v>
      </c>
      <c r="E1154" s="27">
        <f>IFERROR(VLOOKUP(B1154,'Enigma@home'!$B$3:$I$1120,8,FALSE),"")</f>
        <v>0.18319082137840481</v>
      </c>
      <c r="F1154" s="23">
        <f>IFERROR(VLOOKUP(B1154,'LHC@home'!$B$3:$I$1280,8,FALSE),"")</f>
        <v>3.0050752350575216</v>
      </c>
      <c r="G1154" s="23">
        <f>IFERROR(VLOOKUP(B1154,'NFS@Home'!$B$3:$I$1280,8,FALSE),"")</f>
        <v>1.4257716178394713</v>
      </c>
      <c r="H1154" s="23">
        <f>IFERROR(VLOOKUP(B1154,Numberfields!$B$3:$I$1011,8,FALSE),"")</f>
        <v>0.78667712724342653</v>
      </c>
      <c r="I1154" s="23" t="str">
        <f>IFERROR(VLOOKUP(B1154,Primegrid!$B$3:$I$955,8,FALSE),"")</f>
        <v/>
      </c>
      <c r="J1154" s="27">
        <f>IFERROR(VLOOKUP(B1154,'SETI@home'!$B$3:$I$2497,8,FALSE),"")</f>
        <v>0.52339753562466773</v>
      </c>
      <c r="K1154" s="23" t="str">
        <f>IFERROR(VLOOKUP(B1154,SRBase!$B$3:$I$655,8,FALSE),"")</f>
        <v/>
      </c>
      <c r="L1154" s="23">
        <f>IFERROR(VLOOKUP(B1154,'theSkyNet POGS'!$B$3:$I$1158,8,FALSE),"")</f>
        <v>1.7103097271389127</v>
      </c>
      <c r="M1154" s="23">
        <f>IFERROR(VLOOKUP(B1154,'TN-Grid'!$B$3:$I$908,8,FALSE),"")</f>
        <v>4.9555371256424126</v>
      </c>
      <c r="N1154" s="23" t="str">
        <f>IFERROR(VLOOKUP(B1154,'Yoyo@home'!$B$3:$I$955,8,FALSE),"")</f>
        <v/>
      </c>
      <c r="O1154" s="22"/>
      <c r="P1154" s="4">
        <f t="shared" si="22"/>
        <v>9</v>
      </c>
    </row>
    <row r="1155" spans="2:16" x14ac:dyDescent="0.35">
      <c r="B1155" s="12" t="s">
        <v>319</v>
      </c>
      <c r="C1155" s="23">
        <f>IFERROR(VLOOKUP(B1155,'Asteroids@home'!$B$3:$I$1398,8,FALSE),"")</f>
        <v>1.4751776746509879</v>
      </c>
      <c r="D1155" s="23">
        <f>IFERROR(VLOOKUP(B1155,'Citizen Science Grid'!$B$3:$I$1120,8,FALSE),"")</f>
        <v>2.2933311529507634</v>
      </c>
      <c r="E1155" s="27">
        <f>IFERROR(VLOOKUP(B1155,'Enigma@home'!$B$3:$I$1120,8,FALSE),"")</f>
        <v>0.17433548443645017</v>
      </c>
      <c r="F1155" s="23">
        <f>IFERROR(VLOOKUP(B1155,'LHC@home'!$B$3:$I$1280,8,FALSE),"")</f>
        <v>1.710931535671905</v>
      </c>
      <c r="G1155" s="23">
        <f>IFERROR(VLOOKUP(B1155,'NFS@Home'!$B$3:$I$1280,8,FALSE),"")</f>
        <v>1.5941116148087646</v>
      </c>
      <c r="H1155" s="23">
        <f>IFERROR(VLOOKUP(B1155,Numberfields!$B$3:$I$1011,8,FALSE),"")</f>
        <v>0.88505305329804185</v>
      </c>
      <c r="I1155" s="23">
        <f>IFERROR(VLOOKUP(B1155,Primegrid!$B$3:$I$955,8,FALSE),"")</f>
        <v>0.27767454029625671</v>
      </c>
      <c r="J1155" s="27">
        <f>IFERROR(VLOOKUP(B1155,'SETI@home'!$B$3:$I$2497,8,FALSE),"")</f>
        <v>0.56306791139543444</v>
      </c>
      <c r="K1155" s="23">
        <f>IFERROR(VLOOKUP(B1155,SRBase!$B$3:$I$655,8,FALSE),"")</f>
        <v>2.8450351255864135</v>
      </c>
      <c r="L1155" s="23">
        <f>IFERROR(VLOOKUP(B1155,'theSkyNet POGS'!$B$3:$I$1158,8,FALSE),"")</f>
        <v>1.7786313308550374</v>
      </c>
      <c r="M1155" s="23">
        <f>IFERROR(VLOOKUP(B1155,'TN-Grid'!$B$3:$I$908,8,FALSE),"")</f>
        <v>4.9546921783146987</v>
      </c>
      <c r="N1155" s="23">
        <f>IFERROR(VLOOKUP(B1155,'Yoyo@home'!$B$3:$I$955,8,FALSE),"")</f>
        <v>2.080454765009538</v>
      </c>
      <c r="O1155" s="22"/>
      <c r="P1155" s="4">
        <f t="shared" si="22"/>
        <v>12</v>
      </c>
    </row>
    <row r="1156" spans="2:16" x14ac:dyDescent="0.35">
      <c r="B1156" s="12" t="s">
        <v>320</v>
      </c>
      <c r="C1156" s="23">
        <f>IFERROR(VLOOKUP(B1156,'Asteroids@home'!$B$3:$I$1398,8,FALSE),"")</f>
        <v>1.4407221238854944</v>
      </c>
      <c r="D1156" s="23">
        <f>IFERROR(VLOOKUP(B1156,'Citizen Science Grid'!$B$3:$I$1120,8,FALSE),"")</f>
        <v>2.1311366014344304</v>
      </c>
      <c r="E1156" s="27">
        <f>IFERROR(VLOOKUP(B1156,'Enigma@home'!$B$3:$I$1120,8,FALSE),"")</f>
        <v>0.17964016094643878</v>
      </c>
      <c r="F1156" s="23">
        <f>IFERROR(VLOOKUP(B1156,'LHC@home'!$B$3:$I$1280,8,FALSE),"")</f>
        <v>1.6705116459715326</v>
      </c>
      <c r="G1156" s="23">
        <f>IFERROR(VLOOKUP(B1156,'NFS@Home'!$B$3:$I$1280,8,FALSE),"")</f>
        <v>1.4876933868605671</v>
      </c>
      <c r="H1156" s="23">
        <f>IFERROR(VLOOKUP(B1156,Numberfields!$B$3:$I$1011,8,FALSE),"")</f>
        <v>0.81832883643474308</v>
      </c>
      <c r="I1156" s="23">
        <f>IFERROR(VLOOKUP(B1156,Primegrid!$B$3:$I$955,8,FALSE),"")</f>
        <v>0.35825688211517709</v>
      </c>
      <c r="J1156" s="27">
        <f>IFERROR(VLOOKUP(B1156,'SETI@home'!$B$3:$I$2497,8,FALSE),"")</f>
        <v>0.52030142368813126</v>
      </c>
      <c r="K1156" s="23">
        <f>IFERROR(VLOOKUP(B1156,SRBase!$B$3:$I$655,8,FALSE),"")</f>
        <v>2.4761114466128693</v>
      </c>
      <c r="L1156" s="23">
        <f>IFERROR(VLOOKUP(B1156,'theSkyNet POGS'!$B$3:$I$1158,8,FALSE),"")</f>
        <v>2.3187950700108977</v>
      </c>
      <c r="M1156" s="23">
        <f>IFERROR(VLOOKUP(B1156,'TN-Grid'!$B$3:$I$908,8,FALSE),"")</f>
        <v>5.0992116701421901</v>
      </c>
      <c r="N1156" s="23">
        <f>IFERROR(VLOOKUP(B1156,'Yoyo@home'!$B$3:$I$955,8,FALSE),"")</f>
        <v>2.2869718780008319</v>
      </c>
      <c r="O1156" s="22"/>
      <c r="P1156" s="4">
        <f t="shared" si="22"/>
        <v>12</v>
      </c>
    </row>
    <row r="1157" spans="2:16" x14ac:dyDescent="0.35">
      <c r="B1157" s="12" t="s">
        <v>321</v>
      </c>
      <c r="C1157" s="23">
        <f>IFERROR(VLOOKUP(B1157,'Asteroids@home'!$B$3:$I$1398,8,FALSE),"")</f>
        <v>0.73535835743383815</v>
      </c>
      <c r="D1157" s="23">
        <f>IFERROR(VLOOKUP(B1157,'Citizen Science Grid'!$B$3:$I$1120,8,FALSE),"")</f>
        <v>1.1869460178636249</v>
      </c>
      <c r="E1157" s="27">
        <f>IFERROR(VLOOKUP(B1157,'Enigma@home'!$B$3:$I$1120,8,FALSE),"")</f>
        <v>0.10968914394882229</v>
      </c>
      <c r="F1157" s="23">
        <f>IFERROR(VLOOKUP(B1157,'LHC@home'!$B$3:$I$1280,8,FALSE),"")</f>
        <v>1.2051862512173697</v>
      </c>
      <c r="G1157" s="23">
        <f>IFERROR(VLOOKUP(B1157,'NFS@Home'!$B$3:$I$1280,8,FALSE),"")</f>
        <v>1.0819545976363205</v>
      </c>
      <c r="H1157" s="23">
        <f>IFERROR(VLOOKUP(B1157,Numberfields!$B$3:$I$1011,8,FALSE),"")</f>
        <v>0.7844240583061407</v>
      </c>
      <c r="I1157" s="23" t="str">
        <f>IFERROR(VLOOKUP(B1157,Primegrid!$B$3:$I$955,8,FALSE),"")</f>
        <v/>
      </c>
      <c r="J1157" s="27">
        <f>IFERROR(VLOOKUP(B1157,'SETI@home'!$B$3:$I$2497,8,FALSE),"")</f>
        <v>0.29178294527140314</v>
      </c>
      <c r="K1157" s="23">
        <f>IFERROR(VLOOKUP(B1157,SRBase!$B$3:$I$655,8,FALSE),"")</f>
        <v>1.1453167798198491</v>
      </c>
      <c r="L1157" s="23">
        <f>IFERROR(VLOOKUP(B1157,'theSkyNet POGS'!$B$3:$I$1158,8,FALSE),"")</f>
        <v>1.0682171892293844</v>
      </c>
      <c r="M1157" s="23">
        <f>IFERROR(VLOOKUP(B1157,'TN-Grid'!$B$3:$I$908,8,FALSE),"")</f>
        <v>3.8164609695759926</v>
      </c>
      <c r="N1157" s="23" t="str">
        <f>IFERROR(VLOOKUP(B1157,'Yoyo@home'!$B$3:$I$955,8,FALSE),"")</f>
        <v/>
      </c>
      <c r="O1157" s="22"/>
      <c r="P1157" s="4">
        <f t="shared" si="22"/>
        <v>10</v>
      </c>
    </row>
    <row r="1158" spans="2:16" x14ac:dyDescent="0.35">
      <c r="B1158" s="12" t="s">
        <v>322</v>
      </c>
      <c r="C1158" s="23" t="str">
        <f>IFERROR(VLOOKUP(B1158,'Asteroids@home'!$B$3:$I$1398,8,FALSE),"")</f>
        <v/>
      </c>
      <c r="D1158" s="23" t="str">
        <f>IFERROR(VLOOKUP(B1158,'Citizen Science Grid'!$B$3:$I$1120,8,FALSE),"")</f>
        <v/>
      </c>
      <c r="E1158" s="27" t="str">
        <f>IFERROR(VLOOKUP(B1158,'Enigma@home'!$B$3:$I$1120,8,FALSE),"")</f>
        <v/>
      </c>
      <c r="F1158" s="23">
        <f>IFERROR(VLOOKUP(B1158,'LHC@home'!$B$3:$I$1280,8,FALSE),"")</f>
        <v>2.7440084242570264</v>
      </c>
      <c r="G1158" s="23">
        <f>IFERROR(VLOOKUP(B1158,'NFS@Home'!$B$3:$I$1280,8,FALSE),"")</f>
        <v>1.4500466147287856</v>
      </c>
      <c r="H1158" s="23">
        <f>IFERROR(VLOOKUP(B1158,Numberfields!$B$3:$I$1011,8,FALSE),"")</f>
        <v>0.83723497753314668</v>
      </c>
      <c r="I1158" s="23" t="str">
        <f>IFERROR(VLOOKUP(B1158,Primegrid!$B$3:$I$955,8,FALSE),"")</f>
        <v/>
      </c>
      <c r="J1158" s="27">
        <f>IFERROR(VLOOKUP(B1158,'SETI@home'!$B$3:$I$2497,8,FALSE),"")</f>
        <v>0.46799140832179514</v>
      </c>
      <c r="K1158" s="23">
        <f>IFERROR(VLOOKUP(B1158,SRBase!$B$3:$I$655,8,FALSE),"")</f>
        <v>3.3389481883741259</v>
      </c>
      <c r="L1158" s="23">
        <f>IFERROR(VLOOKUP(B1158,'theSkyNet POGS'!$B$3:$I$1158,8,FALSE),"")</f>
        <v>1.9357008685654844</v>
      </c>
      <c r="M1158" s="23">
        <f>IFERROR(VLOOKUP(B1158,'TN-Grid'!$B$3:$I$908,8,FALSE),"")</f>
        <v>5.1417949694573943</v>
      </c>
      <c r="N1158" s="23">
        <f>IFERROR(VLOOKUP(B1158,'Yoyo@home'!$B$3:$I$955,8,FALSE),"")</f>
        <v>2.9611961608590658</v>
      </c>
      <c r="O1158" s="22"/>
      <c r="P1158" s="4">
        <f t="shared" si="22"/>
        <v>8</v>
      </c>
    </row>
    <row r="1159" spans="2:16" x14ac:dyDescent="0.35">
      <c r="B1159" s="12" t="s">
        <v>323</v>
      </c>
      <c r="C1159" s="23">
        <f>IFERROR(VLOOKUP(B1159,'Asteroids@home'!$B$3:$I$1398,8,FALSE),"")</f>
        <v>1.502688970766791</v>
      </c>
      <c r="D1159" s="23">
        <f>IFERROR(VLOOKUP(B1159,'Citizen Science Grid'!$B$3:$I$1120,8,FALSE),"")</f>
        <v>2.2622021260848983</v>
      </c>
      <c r="E1159" s="27">
        <f>IFERROR(VLOOKUP(B1159,'Enigma@home'!$B$3:$I$1120,8,FALSE),"")</f>
        <v>0.18183572662186545</v>
      </c>
      <c r="F1159" s="23">
        <f>IFERROR(VLOOKUP(B1159,'LHC@home'!$B$3:$I$1280,8,FALSE),"")</f>
        <v>1.6188808680520315</v>
      </c>
      <c r="G1159" s="23">
        <f>IFERROR(VLOOKUP(B1159,'NFS@Home'!$B$3:$I$1280,8,FALSE),"")</f>
        <v>1.6133972953737437</v>
      </c>
      <c r="H1159" s="23">
        <f>IFERROR(VLOOKUP(B1159,Numberfields!$B$3:$I$1011,8,FALSE),"")</f>
        <v>0.89909158135911094</v>
      </c>
      <c r="I1159" s="23">
        <f>IFERROR(VLOOKUP(B1159,Primegrid!$B$3:$I$955,8,FALSE),"")</f>
        <v>0.30997438982232423</v>
      </c>
      <c r="J1159" s="27">
        <f>IFERROR(VLOOKUP(B1159,'SETI@home'!$B$3:$I$2497,8,FALSE),"")</f>
        <v>0.55158197021993538</v>
      </c>
      <c r="K1159" s="23">
        <f>IFERROR(VLOOKUP(B1159,SRBase!$B$3:$I$655,8,FALSE),"")</f>
        <v>3.0772870217401076</v>
      </c>
      <c r="L1159" s="23">
        <f>IFERROR(VLOOKUP(B1159,'theSkyNet POGS'!$B$3:$I$1158,8,FALSE),"")</f>
        <v>2.0467491219599756</v>
      </c>
      <c r="M1159" s="23">
        <f>IFERROR(VLOOKUP(B1159,'TN-Grid'!$B$3:$I$908,8,FALSE),"")</f>
        <v>5.8638256229722732</v>
      </c>
      <c r="N1159" s="23">
        <f>IFERROR(VLOOKUP(B1159,'Yoyo@home'!$B$3:$I$955,8,FALSE),"")</f>
        <v>2.1720706526460436</v>
      </c>
      <c r="O1159" s="22"/>
      <c r="P1159" s="4">
        <f t="shared" ref="P1159:P1222" si="23">COUNT(C1159:N1159)</f>
        <v>12</v>
      </c>
    </row>
    <row r="1160" spans="2:16" x14ac:dyDescent="0.35">
      <c r="B1160" s="12" t="s">
        <v>324</v>
      </c>
      <c r="C1160" s="23">
        <f>IFERROR(VLOOKUP(B1160,'Asteroids@home'!$B$3:$I$1398,8,FALSE),"")</f>
        <v>1.3700118239568444</v>
      </c>
      <c r="D1160" s="23">
        <f>IFERROR(VLOOKUP(B1160,'Citizen Science Grid'!$B$3:$I$1120,8,FALSE),"")</f>
        <v>2.2375092612683352</v>
      </c>
      <c r="E1160" s="27" t="str">
        <f>IFERROR(VLOOKUP(B1160,'Enigma@home'!$B$3:$I$1120,8,FALSE),"")</f>
        <v/>
      </c>
      <c r="F1160" s="23">
        <f>IFERROR(VLOOKUP(B1160,'LHC@home'!$B$3:$I$1280,8,FALSE),"")</f>
        <v>1.4202241928963986</v>
      </c>
      <c r="G1160" s="23">
        <f>IFERROR(VLOOKUP(B1160,'NFS@Home'!$B$3:$I$1280,8,FALSE),"")</f>
        <v>1.5238289176711166</v>
      </c>
      <c r="H1160" s="23" t="str">
        <f>IFERROR(VLOOKUP(B1160,Numberfields!$B$3:$I$1011,8,FALSE),"")</f>
        <v/>
      </c>
      <c r="I1160" s="23">
        <f>IFERROR(VLOOKUP(B1160,Primegrid!$B$3:$I$955,8,FALSE),"")</f>
        <v>0.46707091918145432</v>
      </c>
      <c r="J1160" s="27">
        <f>IFERROR(VLOOKUP(B1160,'SETI@home'!$B$3:$I$2497,8,FALSE),"")</f>
        <v>0.56585878920925847</v>
      </c>
      <c r="K1160" s="23" t="str">
        <f>IFERROR(VLOOKUP(B1160,SRBase!$B$3:$I$655,8,FALSE),"")</f>
        <v/>
      </c>
      <c r="L1160" s="23">
        <f>IFERROR(VLOOKUP(B1160,'theSkyNet POGS'!$B$3:$I$1158,8,FALSE),"")</f>
        <v>1.8727084164864392</v>
      </c>
      <c r="M1160" s="23">
        <f>IFERROR(VLOOKUP(B1160,'TN-Grid'!$B$3:$I$908,8,FALSE),"")</f>
        <v>4.8287947886063449</v>
      </c>
      <c r="N1160" s="23">
        <f>IFERROR(VLOOKUP(B1160,'Yoyo@home'!$B$3:$I$955,8,FALSE),"")</f>
        <v>2.175759922863902</v>
      </c>
      <c r="O1160" s="22"/>
      <c r="P1160" s="4">
        <f t="shared" si="23"/>
        <v>9</v>
      </c>
    </row>
    <row r="1161" spans="2:16" x14ac:dyDescent="0.35">
      <c r="B1161" s="12" t="s">
        <v>325</v>
      </c>
      <c r="C1161" s="23">
        <f>IFERROR(VLOOKUP(B1161,'Asteroids@home'!$B$3:$I$1398,8,FALSE),"")</f>
        <v>1.6948485829953759</v>
      </c>
      <c r="D1161" s="23">
        <f>IFERROR(VLOOKUP(B1161,'Citizen Science Grid'!$B$3:$I$1120,8,FALSE),"")</f>
        <v>2.452012265733948</v>
      </c>
      <c r="E1161" s="27">
        <f>IFERROR(VLOOKUP(B1161,'Enigma@home'!$B$3:$I$1120,8,FALSE),"")</f>
        <v>0.20197806182454561</v>
      </c>
      <c r="F1161" s="23">
        <f>IFERROR(VLOOKUP(B1161,'LHC@home'!$B$3:$I$1280,8,FALSE),"")</f>
        <v>1.8696857789638817</v>
      </c>
      <c r="G1161" s="23">
        <f>IFERROR(VLOOKUP(B1161,'NFS@Home'!$B$3:$I$1280,8,FALSE),"")</f>
        <v>1.7714238785620093</v>
      </c>
      <c r="H1161" s="23">
        <f>IFERROR(VLOOKUP(B1161,Numberfields!$B$3:$I$1011,8,FALSE),"")</f>
        <v>1.036511927479107</v>
      </c>
      <c r="I1161" s="23">
        <f>IFERROR(VLOOKUP(B1161,Primegrid!$B$3:$I$955,8,FALSE),"")</f>
        <v>0.28670331867408744</v>
      </c>
      <c r="J1161" s="27">
        <f>IFERROR(VLOOKUP(B1161,'SETI@home'!$B$3:$I$2497,8,FALSE),"")</f>
        <v>0.59746272801480205</v>
      </c>
      <c r="K1161" s="23">
        <f>IFERROR(VLOOKUP(B1161,SRBase!$B$3:$I$655,8,FALSE),"")</f>
        <v>3.1329608350461742</v>
      </c>
      <c r="L1161" s="23">
        <f>IFERROR(VLOOKUP(B1161,'theSkyNet POGS'!$B$3:$I$1158,8,FALSE),"")</f>
        <v>2.074836455082508</v>
      </c>
      <c r="M1161" s="23">
        <f>IFERROR(VLOOKUP(B1161,'TN-Grid'!$B$3:$I$908,8,FALSE),"")</f>
        <v>5.2856329185824826</v>
      </c>
      <c r="N1161" s="23">
        <f>IFERROR(VLOOKUP(B1161,'Yoyo@home'!$B$3:$I$955,8,FALSE),"")</f>
        <v>2.258004902416137</v>
      </c>
      <c r="O1161" s="22"/>
      <c r="P1161" s="4">
        <f t="shared" si="23"/>
        <v>12</v>
      </c>
    </row>
    <row r="1162" spans="2:16" x14ac:dyDescent="0.35">
      <c r="B1162" s="12" t="s">
        <v>326</v>
      </c>
      <c r="C1162" s="23">
        <f>IFERROR(VLOOKUP(B1162,'Asteroids@home'!$B$3:$I$1398,8,FALSE),"")</f>
        <v>1.6418093648579319</v>
      </c>
      <c r="D1162" s="23">
        <f>IFERROR(VLOOKUP(B1162,'Citizen Science Grid'!$B$3:$I$1120,8,FALSE),"")</f>
        <v>2.6916144457715045</v>
      </c>
      <c r="E1162" s="27">
        <f>IFERROR(VLOOKUP(B1162,'Enigma@home'!$B$3:$I$1120,8,FALSE),"")</f>
        <v>0.16973771142209607</v>
      </c>
      <c r="F1162" s="23">
        <f>IFERROR(VLOOKUP(B1162,'LHC@home'!$B$3:$I$1280,8,FALSE),"")</f>
        <v>1.7590124155514211</v>
      </c>
      <c r="G1162" s="23">
        <f>IFERROR(VLOOKUP(B1162,'NFS@Home'!$B$3:$I$1280,8,FALSE),"")</f>
        <v>1.7525541497373225</v>
      </c>
      <c r="H1162" s="23">
        <f>IFERROR(VLOOKUP(B1162,Numberfields!$B$3:$I$1011,8,FALSE),"")</f>
        <v>0.98792872645117924</v>
      </c>
      <c r="I1162" s="23">
        <f>IFERROR(VLOOKUP(B1162,Primegrid!$B$3:$I$955,8,FALSE),"")</f>
        <v>0.27516962938984385</v>
      </c>
      <c r="J1162" s="27">
        <f>IFERROR(VLOOKUP(B1162,'SETI@home'!$B$3:$I$2497,8,FALSE),"")</f>
        <v>0.58842112470465879</v>
      </c>
      <c r="K1162" s="23">
        <f>IFERROR(VLOOKUP(B1162,SRBase!$B$3:$I$655,8,FALSE),"")</f>
        <v>3.0384894733165773</v>
      </c>
      <c r="L1162" s="23">
        <f>IFERROR(VLOOKUP(B1162,'theSkyNet POGS'!$B$3:$I$1158,8,FALSE),"")</f>
        <v>2.1510749639333526</v>
      </c>
      <c r="M1162" s="23">
        <f>IFERROR(VLOOKUP(B1162,'TN-Grid'!$B$3:$I$908,8,FALSE),"")</f>
        <v>5.6640884251982051</v>
      </c>
      <c r="N1162" s="23">
        <f>IFERROR(VLOOKUP(B1162,'Yoyo@home'!$B$3:$I$955,8,FALSE),"")</f>
        <v>2.4031143637254289</v>
      </c>
      <c r="O1162" s="22"/>
      <c r="P1162" s="4">
        <f t="shared" si="23"/>
        <v>12</v>
      </c>
    </row>
    <row r="1163" spans="2:16" x14ac:dyDescent="0.35">
      <c r="B1163" s="12" t="s">
        <v>327</v>
      </c>
      <c r="C1163" s="23">
        <f>IFERROR(VLOOKUP(B1163,'Asteroids@home'!$B$3:$I$1398,8,FALSE),"")</f>
        <v>1.2559125784860199</v>
      </c>
      <c r="D1163" s="23">
        <f>IFERROR(VLOOKUP(B1163,'Citizen Science Grid'!$B$3:$I$1120,8,FALSE),"")</f>
        <v>2.5065534880075098</v>
      </c>
      <c r="E1163" s="27" t="str">
        <f>IFERROR(VLOOKUP(B1163,'Enigma@home'!$B$3:$I$1120,8,FALSE),"")</f>
        <v/>
      </c>
      <c r="F1163" s="23">
        <f>IFERROR(VLOOKUP(B1163,'LHC@home'!$B$3:$I$1280,8,FALSE),"")</f>
        <v>2.1462037531196163</v>
      </c>
      <c r="G1163" s="23">
        <f>IFERROR(VLOOKUP(B1163,'NFS@Home'!$B$3:$I$1280,8,FALSE),"")</f>
        <v>1.8975536993315996</v>
      </c>
      <c r="H1163" s="23">
        <f>IFERROR(VLOOKUP(B1163,Numberfields!$B$3:$I$1011,8,FALSE),"")</f>
        <v>0.86466748961341655</v>
      </c>
      <c r="I1163" s="23">
        <f>IFERROR(VLOOKUP(B1163,Primegrid!$B$3:$I$955,8,FALSE),"")</f>
        <v>0.14169973812518091</v>
      </c>
      <c r="J1163" s="27">
        <f>IFERROR(VLOOKUP(B1163,'SETI@home'!$B$3:$I$2497,8,FALSE),"")</f>
        <v>0.58208100189173873</v>
      </c>
      <c r="K1163" s="23">
        <f>IFERROR(VLOOKUP(B1163,SRBase!$B$3:$I$655,8,FALSE),"")</f>
        <v>2.8988500298428406</v>
      </c>
      <c r="L1163" s="23" t="str">
        <f>IFERROR(VLOOKUP(B1163,'theSkyNet POGS'!$B$3:$I$1158,8,FALSE),"")</f>
        <v/>
      </c>
      <c r="M1163" s="23">
        <f>IFERROR(VLOOKUP(B1163,'TN-Grid'!$B$3:$I$908,8,FALSE),"")</f>
        <v>4.9058156245072055</v>
      </c>
      <c r="N1163" s="23" t="str">
        <f>IFERROR(VLOOKUP(B1163,'Yoyo@home'!$B$3:$I$955,8,FALSE),"")</f>
        <v/>
      </c>
      <c r="O1163" s="22"/>
      <c r="P1163" s="4">
        <f t="shared" si="23"/>
        <v>9</v>
      </c>
    </row>
    <row r="1164" spans="2:16" x14ac:dyDescent="0.35">
      <c r="B1164" s="12" t="s">
        <v>875</v>
      </c>
      <c r="C1164" s="23">
        <f>IFERROR(VLOOKUP(B1164,'Asteroids@home'!$B$3:$I$1398,8,FALSE),"")</f>
        <v>1.0122985458959006</v>
      </c>
      <c r="D1164" s="23" t="str">
        <f>IFERROR(VLOOKUP(B1164,'Citizen Science Grid'!$B$3:$I$1120,8,FALSE),"")</f>
        <v/>
      </c>
      <c r="E1164" s="27" t="str">
        <f>IFERROR(VLOOKUP(B1164,'Enigma@home'!$B$3:$I$1120,8,FALSE),"")</f>
        <v/>
      </c>
      <c r="F1164" s="23" t="str">
        <f>IFERROR(VLOOKUP(B1164,'LHC@home'!$B$3:$I$1280,8,FALSE),"")</f>
        <v/>
      </c>
      <c r="G1164" s="23">
        <f>IFERROR(VLOOKUP(B1164,'NFS@Home'!$B$3:$I$1280,8,FALSE),"")</f>
        <v>1.3090707425854424</v>
      </c>
      <c r="H1164" s="23">
        <f>IFERROR(VLOOKUP(B1164,Numberfields!$B$3:$I$1011,8,FALSE),"")</f>
        <v>0.75763660485579254</v>
      </c>
      <c r="I1164" s="23" t="str">
        <f>IFERROR(VLOOKUP(B1164,Primegrid!$B$3:$I$955,8,FALSE),"")</f>
        <v/>
      </c>
      <c r="J1164" s="27">
        <f>IFERROR(VLOOKUP(B1164,'SETI@home'!$B$3:$I$2497,8,FALSE),"")</f>
        <v>0.45727505946470642</v>
      </c>
      <c r="K1164" s="23" t="str">
        <f>IFERROR(VLOOKUP(B1164,SRBase!$B$3:$I$655,8,FALSE),"")</f>
        <v/>
      </c>
      <c r="L1164" s="23" t="str">
        <f>IFERROR(VLOOKUP(B1164,'theSkyNet POGS'!$B$3:$I$1158,8,FALSE),"")</f>
        <v/>
      </c>
      <c r="M1164" s="23">
        <f>IFERROR(VLOOKUP(B1164,'TN-Grid'!$B$3:$I$908,8,FALSE),"")</f>
        <v>5.0967850430428951</v>
      </c>
      <c r="N1164" s="23" t="str">
        <f>IFERROR(VLOOKUP(B1164,'Yoyo@home'!$B$3:$I$955,8,FALSE),"")</f>
        <v/>
      </c>
      <c r="O1164" s="22"/>
      <c r="P1164" s="4">
        <f t="shared" si="23"/>
        <v>5</v>
      </c>
    </row>
    <row r="1165" spans="2:16" x14ac:dyDescent="0.35">
      <c r="B1165" s="12" t="s">
        <v>2134</v>
      </c>
      <c r="C1165" s="23" t="str">
        <f>IFERROR(VLOOKUP(B1165,'Asteroids@home'!$B$3:$I$1398,8,FALSE),"")</f>
        <v/>
      </c>
      <c r="D1165" s="23" t="str">
        <f>IFERROR(VLOOKUP(B1165,'Citizen Science Grid'!$B$3:$I$1120,8,FALSE),"")</f>
        <v/>
      </c>
      <c r="E1165" s="27" t="str">
        <f>IFERROR(VLOOKUP(B1165,'Enigma@home'!$B$3:$I$1120,8,FALSE),"")</f>
        <v/>
      </c>
      <c r="F1165" s="23" t="str">
        <f>IFERROR(VLOOKUP(B1165,'LHC@home'!$B$3:$I$1280,8,FALSE),"")</f>
        <v/>
      </c>
      <c r="G1165" s="23" t="str">
        <f>IFERROR(VLOOKUP(B1165,'NFS@Home'!$B$3:$I$1280,8,FALSE),"")</f>
        <v/>
      </c>
      <c r="H1165" s="23" t="str">
        <f>IFERROR(VLOOKUP(B1165,Numberfields!$B$3:$I$1011,8,FALSE),"")</f>
        <v/>
      </c>
      <c r="I1165" s="23" t="str">
        <f>IFERROR(VLOOKUP(B1165,Primegrid!$B$3:$I$955,8,FALSE),"")</f>
        <v/>
      </c>
      <c r="J1165" s="27">
        <f>IFERROR(VLOOKUP(B1165,'SETI@home'!$B$3:$I$2497,8,FALSE),"")</f>
        <v>0.13440404618844776</v>
      </c>
      <c r="K1165" s="23" t="str">
        <f>IFERROR(VLOOKUP(B1165,SRBase!$B$3:$I$655,8,FALSE),"")</f>
        <v/>
      </c>
      <c r="L1165" s="23" t="str">
        <f>IFERROR(VLOOKUP(B1165,'theSkyNet POGS'!$B$3:$I$1158,8,FALSE),"")</f>
        <v/>
      </c>
      <c r="M1165" s="23" t="str">
        <f>IFERROR(VLOOKUP(B1165,'TN-Grid'!$B$3:$I$908,8,FALSE),"")</f>
        <v/>
      </c>
      <c r="N1165" s="23" t="str">
        <f>IFERROR(VLOOKUP(B1165,'Yoyo@home'!$B$3:$I$955,8,FALSE),"")</f>
        <v/>
      </c>
      <c r="O1165" s="22"/>
      <c r="P1165" s="4">
        <f t="shared" si="23"/>
        <v>1</v>
      </c>
    </row>
    <row r="1166" spans="2:16" x14ac:dyDescent="0.35">
      <c r="B1166" s="12" t="s">
        <v>1253</v>
      </c>
      <c r="C1166" s="23">
        <f>IFERROR(VLOOKUP(B1166,'Asteroids@home'!$B$3:$I$1398,8,FALSE),"")</f>
        <v>0.79703043555896469</v>
      </c>
      <c r="D1166" s="23">
        <f>IFERROR(VLOOKUP(B1166,'Citizen Science Grid'!$B$3:$I$1120,8,FALSE),"")</f>
        <v>0.94752650651842696</v>
      </c>
      <c r="E1166" s="27">
        <f>IFERROR(VLOOKUP(B1166,'Enigma@home'!$B$3:$I$1120,8,FALSE),"")</f>
        <v>8.4212139291770141E-2</v>
      </c>
      <c r="F1166" s="23">
        <f>IFERROR(VLOOKUP(B1166,'LHC@home'!$B$3:$I$1280,8,FALSE),"")</f>
        <v>0.96555990323901941</v>
      </c>
      <c r="G1166" s="23" t="str">
        <f>IFERROR(VLOOKUP(B1166,'NFS@Home'!$B$3:$I$1280,8,FALSE),"")</f>
        <v/>
      </c>
      <c r="H1166" s="23" t="str">
        <f>IFERROR(VLOOKUP(B1166,Numberfields!$B$3:$I$1011,8,FALSE),"")</f>
        <v/>
      </c>
      <c r="I1166" s="23">
        <f>IFERROR(VLOOKUP(B1166,Primegrid!$B$3:$I$955,8,FALSE),"")</f>
        <v>0.15701747644061953</v>
      </c>
      <c r="J1166" s="27">
        <f>IFERROR(VLOOKUP(B1166,'SETI@home'!$B$3:$I$2497,8,FALSE),"")</f>
        <v>0.21724528020009812</v>
      </c>
      <c r="K1166" s="23" t="str">
        <f>IFERROR(VLOOKUP(B1166,SRBase!$B$3:$I$655,8,FALSE),"")</f>
        <v/>
      </c>
      <c r="L1166" s="23">
        <f>IFERROR(VLOOKUP(B1166,'theSkyNet POGS'!$B$3:$I$1158,8,FALSE),"")</f>
        <v>0.82638048932327035</v>
      </c>
      <c r="M1166" s="23" t="str">
        <f>IFERROR(VLOOKUP(B1166,'TN-Grid'!$B$3:$I$908,8,FALSE),"")</f>
        <v/>
      </c>
      <c r="N1166" s="23">
        <f>IFERROR(VLOOKUP(B1166,'Yoyo@home'!$B$3:$I$955,8,FALSE),"")</f>
        <v>2.1762646917129742</v>
      </c>
      <c r="O1166" s="22"/>
      <c r="P1166" s="4">
        <f t="shared" si="23"/>
        <v>8</v>
      </c>
    </row>
    <row r="1167" spans="2:16" x14ac:dyDescent="0.35">
      <c r="B1167" s="12" t="s">
        <v>328</v>
      </c>
      <c r="C1167" s="23">
        <f>IFERROR(VLOOKUP(B1167,'Asteroids@home'!$B$3:$I$1398,8,FALSE),"")</f>
        <v>0.90073937322323183</v>
      </c>
      <c r="D1167" s="23">
        <f>IFERROR(VLOOKUP(B1167,'Citizen Science Grid'!$B$3:$I$1120,8,FALSE),"")</f>
        <v>1.1693708432252445</v>
      </c>
      <c r="E1167" s="27">
        <f>IFERROR(VLOOKUP(B1167,'Enigma@home'!$B$3:$I$1120,8,FALSE),"")</f>
        <v>5.7937614289030229E-2</v>
      </c>
      <c r="F1167" s="23">
        <f>IFERROR(VLOOKUP(B1167,'LHC@home'!$B$3:$I$1280,8,FALSE),"")</f>
        <v>1.0778060761776183</v>
      </c>
      <c r="G1167" s="23">
        <f>IFERROR(VLOOKUP(B1167,'NFS@Home'!$B$3:$I$1280,8,FALSE),"")</f>
        <v>0.90947067181328767</v>
      </c>
      <c r="H1167" s="23">
        <f>IFERROR(VLOOKUP(B1167,Numberfields!$B$3:$I$1011,8,FALSE),"")</f>
        <v>0.79195106498708856</v>
      </c>
      <c r="I1167" s="23">
        <f>IFERROR(VLOOKUP(B1167,Primegrid!$B$3:$I$955,8,FALSE),"")</f>
        <v>0.16451154026334366</v>
      </c>
      <c r="J1167" s="27">
        <f>IFERROR(VLOOKUP(B1167,'SETI@home'!$B$3:$I$2497,8,FALSE),"")</f>
        <v>0.17987111548864779</v>
      </c>
      <c r="K1167" s="23" t="str">
        <f>IFERROR(VLOOKUP(B1167,SRBase!$B$3:$I$655,8,FALSE),"")</f>
        <v/>
      </c>
      <c r="L1167" s="23">
        <f>IFERROR(VLOOKUP(B1167,'theSkyNet POGS'!$B$3:$I$1158,8,FALSE),"")</f>
        <v>0.90777409043894752</v>
      </c>
      <c r="M1167" s="23">
        <f>IFERROR(VLOOKUP(B1167,'TN-Grid'!$B$3:$I$908,8,FALSE),"")</f>
        <v>3.8258401136059632</v>
      </c>
      <c r="N1167" s="23">
        <f>IFERROR(VLOOKUP(B1167,'Yoyo@home'!$B$3:$I$955,8,FALSE),"")</f>
        <v>1.4032967267254244</v>
      </c>
      <c r="O1167" s="22"/>
      <c r="P1167" s="4">
        <f t="shared" si="23"/>
        <v>11</v>
      </c>
    </row>
    <row r="1168" spans="2:16" x14ac:dyDescent="0.35">
      <c r="B1168" s="12" t="s">
        <v>329</v>
      </c>
      <c r="C1168" s="23">
        <f>IFERROR(VLOOKUP(B1168,'Asteroids@home'!$B$3:$I$1398,8,FALSE),"")</f>
        <v>0.49317533790926438</v>
      </c>
      <c r="D1168" s="23">
        <f>IFERROR(VLOOKUP(B1168,'Citizen Science Grid'!$B$3:$I$1120,8,FALSE),"")</f>
        <v>0.84315418674171261</v>
      </c>
      <c r="E1168" s="27">
        <f>IFERROR(VLOOKUP(B1168,'Enigma@home'!$B$3:$I$1120,8,FALSE),"")</f>
        <v>5.9819473142362363E-2</v>
      </c>
      <c r="F1168" s="23">
        <f>IFERROR(VLOOKUP(B1168,'LHC@home'!$B$3:$I$1280,8,FALSE),"")</f>
        <v>0.73294130297523408</v>
      </c>
      <c r="G1168" s="23">
        <f>IFERROR(VLOOKUP(B1168,'NFS@Home'!$B$3:$I$1280,8,FALSE),"")</f>
        <v>0.72901937339860545</v>
      </c>
      <c r="H1168" s="23">
        <f>IFERROR(VLOOKUP(B1168,Numberfields!$B$3:$I$1011,8,FALSE),"")</f>
        <v>0.59979878211409621</v>
      </c>
      <c r="I1168" s="23">
        <f>IFERROR(VLOOKUP(B1168,Primegrid!$B$3:$I$955,8,FALSE),"")</f>
        <v>0.17219129300713576</v>
      </c>
      <c r="J1168" s="27">
        <f>IFERROR(VLOOKUP(B1168,'SETI@home'!$B$3:$I$2497,8,FALSE),"")</f>
        <v>0.16071922236097802</v>
      </c>
      <c r="K1168" s="23">
        <f>IFERROR(VLOOKUP(B1168,SRBase!$B$3:$I$655,8,FALSE),"")</f>
        <v>1.5494610022585449</v>
      </c>
      <c r="L1168" s="23">
        <f>IFERROR(VLOOKUP(B1168,'theSkyNet POGS'!$B$3:$I$1158,8,FALSE),"")</f>
        <v>0.76473221690906712</v>
      </c>
      <c r="M1168" s="23">
        <f>IFERROR(VLOOKUP(B1168,'TN-Grid'!$B$3:$I$908,8,FALSE),"")</f>
        <v>3.0652793825934301</v>
      </c>
      <c r="N1168" s="23">
        <f>IFERROR(VLOOKUP(B1168,'Yoyo@home'!$B$3:$I$955,8,FALSE),"")</f>
        <v>1.0500633652073272</v>
      </c>
      <c r="O1168" s="22"/>
      <c r="P1168" s="4">
        <f t="shared" si="23"/>
        <v>12</v>
      </c>
    </row>
    <row r="1169" spans="2:16" x14ac:dyDescent="0.35">
      <c r="B1169" s="12" t="s">
        <v>1254</v>
      </c>
      <c r="C1169" s="23">
        <f>IFERROR(VLOOKUP(B1169,'Asteroids@home'!$B$3:$I$1398,8,FALSE),"")</f>
        <v>0.58887898208203993</v>
      </c>
      <c r="D1169" s="23">
        <f>IFERROR(VLOOKUP(B1169,'Citizen Science Grid'!$B$3:$I$1120,8,FALSE),"")</f>
        <v>0.345859907985193</v>
      </c>
      <c r="E1169" s="27" t="str">
        <f>IFERROR(VLOOKUP(B1169,'Enigma@home'!$B$3:$I$1120,8,FALSE),"")</f>
        <v/>
      </c>
      <c r="F1169" s="23" t="str">
        <f>IFERROR(VLOOKUP(B1169,'LHC@home'!$B$3:$I$1280,8,FALSE),"")</f>
        <v/>
      </c>
      <c r="G1169" s="23" t="str">
        <f>IFERROR(VLOOKUP(B1169,'NFS@Home'!$B$3:$I$1280,8,FALSE),"")</f>
        <v/>
      </c>
      <c r="H1169" s="23" t="str">
        <f>IFERROR(VLOOKUP(B1169,Numberfields!$B$3:$I$1011,8,FALSE),"")</f>
        <v/>
      </c>
      <c r="I1169" s="23" t="str">
        <f>IFERROR(VLOOKUP(B1169,Primegrid!$B$3:$I$955,8,FALSE),"")</f>
        <v/>
      </c>
      <c r="J1169" s="27" t="str">
        <f>IFERROR(VLOOKUP(B1169,'SETI@home'!$B$3:$I$2497,8,FALSE),"")</f>
        <v/>
      </c>
      <c r="K1169" s="23">
        <f>IFERROR(VLOOKUP(B1169,SRBase!$B$3:$I$655,8,FALSE),"")</f>
        <v>0.85684464532307147</v>
      </c>
      <c r="L1169" s="23">
        <f>IFERROR(VLOOKUP(B1169,'theSkyNet POGS'!$B$3:$I$1158,8,FALSE),"")</f>
        <v>0.18866476984960451</v>
      </c>
      <c r="M1169" s="23" t="str">
        <f>IFERROR(VLOOKUP(B1169,'TN-Grid'!$B$3:$I$908,8,FALSE),"")</f>
        <v/>
      </c>
      <c r="N1169" s="23" t="str">
        <f>IFERROR(VLOOKUP(B1169,'Yoyo@home'!$B$3:$I$955,8,FALSE),"")</f>
        <v/>
      </c>
      <c r="O1169" s="22"/>
      <c r="P1169" s="4">
        <f t="shared" si="23"/>
        <v>4</v>
      </c>
    </row>
    <row r="1170" spans="2:16" x14ac:dyDescent="0.35">
      <c r="B1170" s="12" t="s">
        <v>1255</v>
      </c>
      <c r="C1170" s="23">
        <f>IFERROR(VLOOKUP(B1170,'Asteroids@home'!$B$3:$I$1398,8,FALSE),"")</f>
        <v>0.76564739417856631</v>
      </c>
      <c r="D1170" s="23">
        <f>IFERROR(VLOOKUP(B1170,'Citizen Science Grid'!$B$3:$I$1120,8,FALSE),"")</f>
        <v>1.8596611605200153</v>
      </c>
      <c r="E1170" s="27">
        <f>IFERROR(VLOOKUP(B1170,'Enigma@home'!$B$3:$I$1120,8,FALSE),"")</f>
        <v>0.11205550943002401</v>
      </c>
      <c r="F1170" s="23">
        <f>IFERROR(VLOOKUP(B1170,'LHC@home'!$B$3:$I$1280,8,FALSE),"")</f>
        <v>1.9684384275112237</v>
      </c>
      <c r="G1170" s="23">
        <f>IFERROR(VLOOKUP(B1170,'NFS@Home'!$B$3:$I$1280,8,FALSE),"")</f>
        <v>0.82352826190518691</v>
      </c>
      <c r="H1170" s="23" t="str">
        <f>IFERROR(VLOOKUP(B1170,Numberfields!$B$3:$I$1011,8,FALSE),"")</f>
        <v/>
      </c>
      <c r="I1170" s="23">
        <f>IFERROR(VLOOKUP(B1170,Primegrid!$B$3:$I$955,8,FALSE),"")</f>
        <v>0.34683429249898895</v>
      </c>
      <c r="J1170" s="27">
        <f>IFERROR(VLOOKUP(B1170,'SETI@home'!$B$3:$I$2497,8,FALSE),"")</f>
        <v>0.1658943720398724</v>
      </c>
      <c r="K1170" s="23" t="str">
        <f>IFERROR(VLOOKUP(B1170,SRBase!$B$3:$I$655,8,FALSE),"")</f>
        <v/>
      </c>
      <c r="L1170" s="23">
        <f>IFERROR(VLOOKUP(B1170,'theSkyNet POGS'!$B$3:$I$1158,8,FALSE),"")</f>
        <v>0.66334134775710296</v>
      </c>
      <c r="M1170" s="23" t="str">
        <f>IFERROR(VLOOKUP(B1170,'TN-Grid'!$B$3:$I$908,8,FALSE),"")</f>
        <v/>
      </c>
      <c r="N1170" s="23">
        <f>IFERROR(VLOOKUP(B1170,'Yoyo@home'!$B$3:$I$955,8,FALSE),"")</f>
        <v>1.3701404106399788</v>
      </c>
      <c r="O1170" s="22"/>
      <c r="P1170" s="4">
        <f t="shared" si="23"/>
        <v>9</v>
      </c>
    </row>
    <row r="1171" spans="2:16" x14ac:dyDescent="0.35">
      <c r="B1171" s="12" t="s">
        <v>797</v>
      </c>
      <c r="C1171" s="23">
        <f>IFERROR(VLOOKUP(B1171,'Asteroids@home'!$B$3:$I$1398,8,FALSE),"")</f>
        <v>0.78654680152699141</v>
      </c>
      <c r="D1171" s="23">
        <f>IFERROR(VLOOKUP(B1171,'Citizen Science Grid'!$B$3:$I$1120,8,FALSE),"")</f>
        <v>1.2732968110366267</v>
      </c>
      <c r="E1171" s="27">
        <f>IFERROR(VLOOKUP(B1171,'Enigma@home'!$B$3:$I$1120,8,FALSE),"")</f>
        <v>9.6382718194864797E-2</v>
      </c>
      <c r="F1171" s="23">
        <f>IFERROR(VLOOKUP(B1171,'LHC@home'!$B$3:$I$1280,8,FALSE),"")</f>
        <v>1.1333157919177401</v>
      </c>
      <c r="G1171" s="23">
        <f>IFERROR(VLOOKUP(B1171,'NFS@Home'!$B$3:$I$1280,8,FALSE),"")</f>
        <v>0.92131500124220711</v>
      </c>
      <c r="H1171" s="23">
        <f>IFERROR(VLOOKUP(B1171,Numberfields!$B$3:$I$1011,8,FALSE),"")</f>
        <v>0.70328088569489133</v>
      </c>
      <c r="I1171" s="23">
        <f>IFERROR(VLOOKUP(B1171,Primegrid!$B$3:$I$955,8,FALSE),"")</f>
        <v>0.25373707543363089</v>
      </c>
      <c r="J1171" s="27">
        <f>IFERROR(VLOOKUP(B1171,'SETI@home'!$B$3:$I$2497,8,FALSE),"")</f>
        <v>0.17580964185904269</v>
      </c>
      <c r="K1171" s="23" t="str">
        <f>IFERROR(VLOOKUP(B1171,SRBase!$B$3:$I$655,8,FALSE),"")</f>
        <v/>
      </c>
      <c r="L1171" s="23">
        <f>IFERROR(VLOOKUP(B1171,'theSkyNet POGS'!$B$3:$I$1158,8,FALSE),"")</f>
        <v>0.94738366682658759</v>
      </c>
      <c r="M1171" s="23">
        <f>IFERROR(VLOOKUP(B1171,'TN-Grid'!$B$3:$I$908,8,FALSE),"")</f>
        <v>3.1255952004403231</v>
      </c>
      <c r="N1171" s="23">
        <f>IFERROR(VLOOKUP(B1171,'Yoyo@home'!$B$3:$I$955,8,FALSE),"")</f>
        <v>1.3752015494891623</v>
      </c>
      <c r="O1171" s="22"/>
      <c r="P1171" s="4">
        <f t="shared" si="23"/>
        <v>11</v>
      </c>
    </row>
    <row r="1172" spans="2:16" x14ac:dyDescent="0.35">
      <c r="B1172" s="12" t="s">
        <v>330</v>
      </c>
      <c r="C1172" s="23">
        <f>IFERROR(VLOOKUP(B1172,'Asteroids@home'!$B$3:$I$1398,8,FALSE),"")</f>
        <v>0.56495825107821407</v>
      </c>
      <c r="D1172" s="23">
        <f>IFERROR(VLOOKUP(B1172,'Citizen Science Grid'!$B$3:$I$1120,8,FALSE),"")</f>
        <v>0.72486130775849866</v>
      </c>
      <c r="E1172" s="27">
        <f>IFERROR(VLOOKUP(B1172,'Enigma@home'!$B$3:$I$1120,8,FALSE),"")</f>
        <v>5.6637190424596036E-2</v>
      </c>
      <c r="F1172" s="23">
        <f>IFERROR(VLOOKUP(B1172,'LHC@home'!$B$3:$I$1280,8,FALSE),"")</f>
        <v>0.79139351716281403</v>
      </c>
      <c r="G1172" s="23">
        <f>IFERROR(VLOOKUP(B1172,'NFS@Home'!$B$3:$I$1280,8,FALSE),"")</f>
        <v>0.7969292922504766</v>
      </c>
      <c r="H1172" s="23">
        <f>IFERROR(VLOOKUP(B1172,Numberfields!$B$3:$I$1011,8,FALSE),"")</f>
        <v>0.43668468414786854</v>
      </c>
      <c r="I1172" s="23">
        <f>IFERROR(VLOOKUP(B1172,Primegrid!$B$3:$I$955,8,FALSE),"")</f>
        <v>0.10999690827191871</v>
      </c>
      <c r="J1172" s="27">
        <f>IFERROR(VLOOKUP(B1172,'SETI@home'!$B$3:$I$2497,8,FALSE),"")</f>
        <v>0.15336432797232907</v>
      </c>
      <c r="K1172" s="23">
        <f>IFERROR(VLOOKUP(B1172,SRBase!$B$3:$I$655,8,FALSE),"")</f>
        <v>1.7041811017866373</v>
      </c>
      <c r="L1172" s="23">
        <f>IFERROR(VLOOKUP(B1172,'theSkyNet POGS'!$B$3:$I$1158,8,FALSE),"")</f>
        <v>0.68383165918571986</v>
      </c>
      <c r="M1172" s="23">
        <f>IFERROR(VLOOKUP(B1172,'TN-Grid'!$B$3:$I$908,8,FALSE),"")</f>
        <v>2.4775371433361002</v>
      </c>
      <c r="N1172" s="23">
        <f>IFERROR(VLOOKUP(B1172,'Yoyo@home'!$B$3:$I$955,8,FALSE),"")</f>
        <v>0.7310902891300266</v>
      </c>
      <c r="O1172" s="22"/>
      <c r="P1172" s="4">
        <f t="shared" si="23"/>
        <v>12</v>
      </c>
    </row>
    <row r="1173" spans="2:16" x14ac:dyDescent="0.35">
      <c r="B1173" s="12" t="s">
        <v>1256</v>
      </c>
      <c r="C1173" s="23" t="str">
        <f>IFERROR(VLOOKUP(B1173,'Asteroids@home'!$B$3:$I$1398,8,FALSE),"")</f>
        <v/>
      </c>
      <c r="D1173" s="23" t="str">
        <f>IFERROR(VLOOKUP(B1173,'Citizen Science Grid'!$B$3:$I$1120,8,FALSE),"")</f>
        <v/>
      </c>
      <c r="E1173" s="27" t="str">
        <f>IFERROR(VLOOKUP(B1173,'Enigma@home'!$B$3:$I$1120,8,FALSE),"")</f>
        <v/>
      </c>
      <c r="F1173" s="23">
        <f>IFERROR(VLOOKUP(B1173,'LHC@home'!$B$3:$I$1280,8,FALSE),"")</f>
        <v>0.82021437508338868</v>
      </c>
      <c r="G1173" s="23" t="str">
        <f>IFERROR(VLOOKUP(B1173,'NFS@Home'!$B$3:$I$1280,8,FALSE),"")</f>
        <v/>
      </c>
      <c r="H1173" s="23" t="str">
        <f>IFERROR(VLOOKUP(B1173,Numberfields!$B$3:$I$1011,8,FALSE),"")</f>
        <v/>
      </c>
      <c r="I1173" s="23">
        <f>IFERROR(VLOOKUP(B1173,Primegrid!$B$3:$I$955,8,FALSE),"")</f>
        <v>0.12346187078654274</v>
      </c>
      <c r="J1173" s="27">
        <f>IFERROR(VLOOKUP(B1173,'SETI@home'!$B$3:$I$2497,8,FALSE),"")</f>
        <v>0.18591505563548116</v>
      </c>
      <c r="K1173" s="23">
        <f>IFERROR(VLOOKUP(B1173,SRBase!$B$3:$I$655,8,FALSE),"")</f>
        <v>1.1886832253913704</v>
      </c>
      <c r="L1173" s="23" t="str">
        <f>IFERROR(VLOOKUP(B1173,'theSkyNet POGS'!$B$3:$I$1158,8,FALSE),"")</f>
        <v/>
      </c>
      <c r="M1173" s="23" t="str">
        <f>IFERROR(VLOOKUP(B1173,'TN-Grid'!$B$3:$I$908,8,FALSE),"")</f>
        <v/>
      </c>
      <c r="N1173" s="23" t="str">
        <f>IFERROR(VLOOKUP(B1173,'Yoyo@home'!$B$3:$I$955,8,FALSE),"")</f>
        <v/>
      </c>
      <c r="O1173" s="22"/>
      <c r="P1173" s="4">
        <f t="shared" si="23"/>
        <v>4</v>
      </c>
    </row>
    <row r="1174" spans="2:16" x14ac:dyDescent="0.35">
      <c r="B1174" s="12" t="s">
        <v>1835</v>
      </c>
      <c r="C1174" s="23" t="str">
        <f>IFERROR(VLOOKUP(B1174,'Asteroids@home'!$B$3:$I$1398,8,FALSE),"")</f>
        <v/>
      </c>
      <c r="D1174" s="23" t="str">
        <f>IFERROR(VLOOKUP(B1174,'Citizen Science Grid'!$B$3:$I$1120,8,FALSE),"")</f>
        <v/>
      </c>
      <c r="E1174" s="27" t="str">
        <f>IFERROR(VLOOKUP(B1174,'Enigma@home'!$B$3:$I$1120,8,FALSE),"")</f>
        <v/>
      </c>
      <c r="F1174" s="23" t="str">
        <f>IFERROR(VLOOKUP(B1174,'LHC@home'!$B$3:$I$1280,8,FALSE),"")</f>
        <v/>
      </c>
      <c r="G1174" s="23" t="str">
        <f>IFERROR(VLOOKUP(B1174,'NFS@Home'!$B$3:$I$1280,8,FALSE),"")</f>
        <v/>
      </c>
      <c r="H1174" s="23">
        <f>IFERROR(VLOOKUP(B1174,Numberfields!$B$3:$I$1011,8,FALSE),"")</f>
        <v>0.53069339270795612</v>
      </c>
      <c r="I1174" s="23" t="str">
        <f>IFERROR(VLOOKUP(B1174,Primegrid!$B$3:$I$955,8,FALSE),"")</f>
        <v/>
      </c>
      <c r="J1174" s="27" t="str">
        <f>IFERROR(VLOOKUP(B1174,'SETI@home'!$B$3:$I$2497,8,FALSE),"")</f>
        <v/>
      </c>
      <c r="K1174" s="23" t="str">
        <f>IFERROR(VLOOKUP(B1174,SRBase!$B$3:$I$655,8,FALSE),"")</f>
        <v/>
      </c>
      <c r="L1174" s="23" t="str">
        <f>IFERROR(VLOOKUP(B1174,'theSkyNet POGS'!$B$3:$I$1158,8,FALSE),"")</f>
        <v/>
      </c>
      <c r="M1174" s="23" t="str">
        <f>IFERROR(VLOOKUP(B1174,'TN-Grid'!$B$3:$I$908,8,FALSE),"")</f>
        <v/>
      </c>
      <c r="N1174" s="23" t="str">
        <f>IFERROR(VLOOKUP(B1174,'Yoyo@home'!$B$3:$I$955,8,FALSE),"")</f>
        <v/>
      </c>
      <c r="O1174" s="22"/>
      <c r="P1174" s="4">
        <f t="shared" si="23"/>
        <v>1</v>
      </c>
    </row>
    <row r="1175" spans="2:16" x14ac:dyDescent="0.35">
      <c r="B1175" s="12" t="s">
        <v>331</v>
      </c>
      <c r="C1175" s="23">
        <f>IFERROR(VLOOKUP(B1175,'Asteroids@home'!$B$3:$I$1398,8,FALSE),"")</f>
        <v>0.7157632001639016</v>
      </c>
      <c r="D1175" s="23">
        <f>IFERROR(VLOOKUP(B1175,'Citizen Science Grid'!$B$3:$I$1120,8,FALSE),"")</f>
        <v>0.92363151781565611</v>
      </c>
      <c r="E1175" s="27">
        <f>IFERROR(VLOOKUP(B1175,'Enigma@home'!$B$3:$I$1120,8,FALSE),"")</f>
        <v>7.5951663176093143E-2</v>
      </c>
      <c r="F1175" s="23">
        <f>IFERROR(VLOOKUP(B1175,'LHC@home'!$B$3:$I$1280,8,FALSE),"")</f>
        <v>0.88759998537062734</v>
      </c>
      <c r="G1175" s="23">
        <f>IFERROR(VLOOKUP(B1175,'NFS@Home'!$B$3:$I$1280,8,FALSE),"")</f>
        <v>0.81813902234232772</v>
      </c>
      <c r="H1175" s="23">
        <f>IFERROR(VLOOKUP(B1175,Numberfields!$B$3:$I$1011,8,FALSE),"")</f>
        <v>0.56738539445468517</v>
      </c>
      <c r="I1175" s="23">
        <f>IFERROR(VLOOKUP(B1175,Primegrid!$B$3:$I$955,8,FALSE),"")</f>
        <v>0.11801403536744243</v>
      </c>
      <c r="J1175" s="27">
        <f>IFERROR(VLOOKUP(B1175,'SETI@home'!$B$3:$I$2497,8,FALSE),"")</f>
        <v>0.1989493710470874</v>
      </c>
      <c r="K1175" s="23" t="str">
        <f>IFERROR(VLOOKUP(B1175,SRBase!$B$3:$I$655,8,FALSE),"")</f>
        <v/>
      </c>
      <c r="L1175" s="23">
        <f>IFERROR(VLOOKUP(B1175,'theSkyNet POGS'!$B$3:$I$1158,8,FALSE),"")</f>
        <v>1.033726167904202</v>
      </c>
      <c r="M1175" s="23">
        <f>IFERROR(VLOOKUP(B1175,'TN-Grid'!$B$3:$I$908,8,FALSE),"")</f>
        <v>2.5105564181904212</v>
      </c>
      <c r="N1175" s="23">
        <f>IFERROR(VLOOKUP(B1175,'Yoyo@home'!$B$3:$I$955,8,FALSE),"")</f>
        <v>0.42422003978240058</v>
      </c>
      <c r="O1175" s="22"/>
      <c r="P1175" s="4">
        <f t="shared" si="23"/>
        <v>11</v>
      </c>
    </row>
    <row r="1176" spans="2:16" x14ac:dyDescent="0.35">
      <c r="B1176" s="12" t="s">
        <v>332</v>
      </c>
      <c r="C1176" s="23">
        <f>IFERROR(VLOOKUP(B1176,'Asteroids@home'!$B$3:$I$1398,8,FALSE),"")</f>
        <v>0.62096597179154611</v>
      </c>
      <c r="D1176" s="23">
        <f>IFERROR(VLOOKUP(B1176,'Citizen Science Grid'!$B$3:$I$1120,8,FALSE),"")</f>
        <v>1.243377042685569</v>
      </c>
      <c r="E1176" s="27" t="str">
        <f>IFERROR(VLOOKUP(B1176,'Enigma@home'!$B$3:$I$1120,8,FALSE),"")</f>
        <v/>
      </c>
      <c r="F1176" s="23">
        <f>IFERROR(VLOOKUP(B1176,'LHC@home'!$B$3:$I$1280,8,FALSE),"")</f>
        <v>1.0206035061472647</v>
      </c>
      <c r="G1176" s="23">
        <f>IFERROR(VLOOKUP(B1176,'NFS@Home'!$B$3:$I$1280,8,FALSE),"")</f>
        <v>1.0546076305515719</v>
      </c>
      <c r="H1176" s="23">
        <f>IFERROR(VLOOKUP(B1176,Numberfields!$B$3:$I$1011,8,FALSE),"")</f>
        <v>0.55767516049610344</v>
      </c>
      <c r="I1176" s="23">
        <f>IFERROR(VLOOKUP(B1176,Primegrid!$B$3:$I$955,8,FALSE),"")</f>
        <v>0.2814649707040191</v>
      </c>
      <c r="J1176" s="27">
        <f>IFERROR(VLOOKUP(B1176,'SETI@home'!$B$3:$I$2497,8,FALSE),"")</f>
        <v>0.20061748850330607</v>
      </c>
      <c r="K1176" s="23">
        <f>IFERROR(VLOOKUP(B1176,SRBase!$B$3:$I$655,8,FALSE),"")</f>
        <v>1.1932067596729041</v>
      </c>
      <c r="L1176" s="23">
        <f>IFERROR(VLOOKUP(B1176,'theSkyNet POGS'!$B$3:$I$1158,8,FALSE),"")</f>
        <v>1.3519630232890032</v>
      </c>
      <c r="M1176" s="23">
        <f>IFERROR(VLOOKUP(B1176,'TN-Grid'!$B$3:$I$908,8,FALSE),"")</f>
        <v>3.7714647298452171</v>
      </c>
      <c r="N1176" s="23">
        <f>IFERROR(VLOOKUP(B1176,'Yoyo@home'!$B$3:$I$955,8,FALSE),"")</f>
        <v>1.35720273567783</v>
      </c>
      <c r="O1176" s="22"/>
      <c r="P1176" s="4">
        <f t="shared" si="23"/>
        <v>11</v>
      </c>
    </row>
    <row r="1177" spans="2:16" x14ac:dyDescent="0.35">
      <c r="B1177" s="12" t="s">
        <v>333</v>
      </c>
      <c r="C1177" s="23">
        <f>IFERROR(VLOOKUP(B1177,'Asteroids@home'!$B$3:$I$1398,8,FALSE),"")</f>
        <v>0.56046966260374831</v>
      </c>
      <c r="D1177" s="23">
        <f>IFERROR(VLOOKUP(B1177,'Citizen Science Grid'!$B$3:$I$1120,8,FALSE),"")</f>
        <v>1.0086071395799578</v>
      </c>
      <c r="E1177" s="27" t="str">
        <f>IFERROR(VLOOKUP(B1177,'Enigma@home'!$B$3:$I$1120,8,FALSE),"")</f>
        <v/>
      </c>
      <c r="F1177" s="23">
        <f>IFERROR(VLOOKUP(B1177,'LHC@home'!$B$3:$I$1280,8,FALSE),"")</f>
        <v>0.80578589692312741</v>
      </c>
      <c r="G1177" s="23">
        <f>IFERROR(VLOOKUP(B1177,'NFS@Home'!$B$3:$I$1280,8,FALSE),"")</f>
        <v>0.84164962915467934</v>
      </c>
      <c r="H1177" s="23">
        <f>IFERROR(VLOOKUP(B1177,Numberfields!$B$3:$I$1011,8,FALSE),"")</f>
        <v>0.80298667476490437</v>
      </c>
      <c r="I1177" s="23">
        <f>IFERROR(VLOOKUP(B1177,Primegrid!$B$3:$I$955,8,FALSE),"")</f>
        <v>5.801411185245909E-2</v>
      </c>
      <c r="J1177" s="27">
        <f>IFERROR(VLOOKUP(B1177,'SETI@home'!$B$3:$I$2497,8,FALSE),"")</f>
        <v>0.11637939223892312</v>
      </c>
      <c r="K1177" s="23">
        <f>IFERROR(VLOOKUP(B1177,SRBase!$B$3:$I$655,8,FALSE),"")</f>
        <v>1.4790726616670362</v>
      </c>
      <c r="L1177" s="23">
        <f>IFERROR(VLOOKUP(B1177,'theSkyNet POGS'!$B$3:$I$1158,8,FALSE),"")</f>
        <v>1.0054959953184297</v>
      </c>
      <c r="M1177" s="23">
        <f>IFERROR(VLOOKUP(B1177,'TN-Grid'!$B$3:$I$908,8,FALSE),"")</f>
        <v>2.7584823353550876</v>
      </c>
      <c r="N1177" s="23">
        <f>IFERROR(VLOOKUP(B1177,'Yoyo@home'!$B$3:$I$955,8,FALSE),"")</f>
        <v>1.215720922329433</v>
      </c>
      <c r="O1177" s="22"/>
      <c r="P1177" s="4">
        <f t="shared" si="23"/>
        <v>11</v>
      </c>
    </row>
    <row r="1178" spans="2:16" x14ac:dyDescent="0.35">
      <c r="B1178" s="12" t="s">
        <v>767</v>
      </c>
      <c r="C1178" s="23">
        <f>IFERROR(VLOOKUP(B1178,'Asteroids@home'!$B$3:$I$1398,8,FALSE),"")</f>
        <v>0.72797811155640268</v>
      </c>
      <c r="D1178" s="23">
        <f>IFERROR(VLOOKUP(B1178,'Citizen Science Grid'!$B$3:$I$1120,8,FALSE),"")</f>
        <v>1.0431493562880003</v>
      </c>
      <c r="E1178" s="27" t="str">
        <f>IFERROR(VLOOKUP(B1178,'Enigma@home'!$B$3:$I$1120,8,FALSE),"")</f>
        <v/>
      </c>
      <c r="F1178" s="23">
        <f>IFERROR(VLOOKUP(B1178,'LHC@home'!$B$3:$I$1280,8,FALSE),"")</f>
        <v>0.92734495148345841</v>
      </c>
      <c r="G1178" s="23">
        <f>IFERROR(VLOOKUP(B1178,'NFS@Home'!$B$3:$I$1280,8,FALSE),"")</f>
        <v>0.84401750148798849</v>
      </c>
      <c r="H1178" s="23">
        <f>IFERROR(VLOOKUP(B1178,Numberfields!$B$3:$I$1011,8,FALSE),"")</f>
        <v>0.88056756998079722</v>
      </c>
      <c r="I1178" s="23">
        <f>IFERROR(VLOOKUP(B1178,Primegrid!$B$3:$I$955,8,FALSE),"")</f>
        <v>0.3434722009617357</v>
      </c>
      <c r="J1178" s="27">
        <f>IFERROR(VLOOKUP(B1178,'SETI@home'!$B$3:$I$2497,8,FALSE),"")</f>
        <v>0.15822300256626817</v>
      </c>
      <c r="K1178" s="23" t="str">
        <f>IFERROR(VLOOKUP(B1178,SRBase!$B$3:$I$655,8,FALSE),"")</f>
        <v/>
      </c>
      <c r="L1178" s="23">
        <f>IFERROR(VLOOKUP(B1178,'theSkyNet POGS'!$B$3:$I$1158,8,FALSE),"")</f>
        <v>1.1734766422035745</v>
      </c>
      <c r="M1178" s="23">
        <f>IFERROR(VLOOKUP(B1178,'TN-Grid'!$B$3:$I$908,8,FALSE),"")</f>
        <v>2.7348117370950815</v>
      </c>
      <c r="N1178" s="23">
        <f>IFERROR(VLOOKUP(B1178,'Yoyo@home'!$B$3:$I$955,8,FALSE),"")</f>
        <v>1.2550829003300903</v>
      </c>
      <c r="O1178" s="22"/>
      <c r="P1178" s="4">
        <f t="shared" si="23"/>
        <v>10</v>
      </c>
    </row>
    <row r="1179" spans="2:16" x14ac:dyDescent="0.35">
      <c r="B1179" s="12" t="s">
        <v>1257</v>
      </c>
      <c r="C1179" s="23">
        <f>IFERROR(VLOOKUP(B1179,'Asteroids@home'!$B$3:$I$1398,8,FALSE),"")</f>
        <v>0.58201170089690912</v>
      </c>
      <c r="D1179" s="23">
        <f>IFERROR(VLOOKUP(B1179,'Citizen Science Grid'!$B$3:$I$1120,8,FALSE),"")</f>
        <v>2.3509275769718205</v>
      </c>
      <c r="E1179" s="27" t="str">
        <f>IFERROR(VLOOKUP(B1179,'Enigma@home'!$B$3:$I$1120,8,FALSE),"")</f>
        <v/>
      </c>
      <c r="F1179" s="23">
        <f>IFERROR(VLOOKUP(B1179,'LHC@home'!$B$3:$I$1280,8,FALSE),"")</f>
        <v>0.92498567253785646</v>
      </c>
      <c r="G1179" s="23" t="str">
        <f>IFERROR(VLOOKUP(B1179,'NFS@Home'!$B$3:$I$1280,8,FALSE),"")</f>
        <v/>
      </c>
      <c r="H1179" s="23" t="str">
        <f>IFERROR(VLOOKUP(B1179,Numberfields!$B$3:$I$1011,8,FALSE),"")</f>
        <v/>
      </c>
      <c r="I1179" s="23" t="str">
        <f>IFERROR(VLOOKUP(B1179,Primegrid!$B$3:$I$955,8,FALSE),"")</f>
        <v/>
      </c>
      <c r="J1179" s="27">
        <f>IFERROR(VLOOKUP(B1179,'SETI@home'!$B$3:$I$2497,8,FALSE),"")</f>
        <v>0.25623500645029629</v>
      </c>
      <c r="K1179" s="23" t="str">
        <f>IFERROR(VLOOKUP(B1179,SRBase!$B$3:$I$655,8,FALSE),"")</f>
        <v/>
      </c>
      <c r="L1179" s="23">
        <f>IFERROR(VLOOKUP(B1179,'theSkyNet POGS'!$B$3:$I$1158,8,FALSE),"")</f>
        <v>1.5877439582244561</v>
      </c>
      <c r="M1179" s="23" t="str">
        <f>IFERROR(VLOOKUP(B1179,'TN-Grid'!$B$3:$I$908,8,FALSE),"")</f>
        <v/>
      </c>
      <c r="N1179" s="23">
        <f>IFERROR(VLOOKUP(B1179,'Yoyo@home'!$B$3:$I$955,8,FALSE),"")</f>
        <v>1.9046954200471033</v>
      </c>
      <c r="O1179" s="22"/>
      <c r="P1179" s="4">
        <f t="shared" si="23"/>
        <v>6</v>
      </c>
    </row>
    <row r="1180" spans="2:16" x14ac:dyDescent="0.35">
      <c r="B1180" s="12" t="s">
        <v>1258</v>
      </c>
      <c r="C1180" s="23">
        <f>IFERROR(VLOOKUP(B1180,'Asteroids@home'!$B$3:$I$1398,8,FALSE),"")</f>
        <v>0.7951715671391556</v>
      </c>
      <c r="D1180" s="23">
        <f>IFERROR(VLOOKUP(B1180,'Citizen Science Grid'!$B$3:$I$1120,8,FALSE),"")</f>
        <v>1.3233371197193513</v>
      </c>
      <c r="E1180" s="27">
        <f>IFERROR(VLOOKUP(B1180,'Enigma@home'!$B$3:$I$1120,8,FALSE),"")</f>
        <v>7.0718044140040098E-2</v>
      </c>
      <c r="F1180" s="23">
        <f>IFERROR(VLOOKUP(B1180,'LHC@home'!$B$3:$I$1280,8,FALSE),"")</f>
        <v>1.072147106288265</v>
      </c>
      <c r="G1180" s="23">
        <f>IFERROR(VLOOKUP(B1180,'NFS@Home'!$B$3:$I$1280,8,FALSE),"")</f>
        <v>0.28395152896924192</v>
      </c>
      <c r="H1180" s="23">
        <f>IFERROR(VLOOKUP(B1180,Numberfields!$B$3:$I$1011,8,FALSE),"")</f>
        <v>0.89497079676835145</v>
      </c>
      <c r="I1180" s="23">
        <f>IFERROR(VLOOKUP(B1180,Primegrid!$B$3:$I$955,8,FALSE),"")</f>
        <v>0.19740491278595471</v>
      </c>
      <c r="J1180" s="27">
        <f>IFERROR(VLOOKUP(B1180,'SETI@home'!$B$3:$I$2497,8,FALSE),"")</f>
        <v>0.20788933722303973</v>
      </c>
      <c r="K1180" s="23">
        <f>IFERROR(VLOOKUP(B1180,SRBase!$B$3:$I$655,8,FALSE),"")</f>
        <v>2.674626808164577</v>
      </c>
      <c r="L1180" s="23">
        <f>IFERROR(VLOOKUP(B1180,'theSkyNet POGS'!$B$3:$I$1158,8,FALSE),"")</f>
        <v>0.90720585343180682</v>
      </c>
      <c r="M1180" s="23" t="str">
        <f>IFERROR(VLOOKUP(B1180,'TN-Grid'!$B$3:$I$908,8,FALSE),"")</f>
        <v/>
      </c>
      <c r="N1180" s="23">
        <f>IFERROR(VLOOKUP(B1180,'Yoyo@home'!$B$3:$I$955,8,FALSE),"")</f>
        <v>1.6413557032466723</v>
      </c>
      <c r="O1180" s="22"/>
      <c r="P1180" s="4">
        <f t="shared" si="23"/>
        <v>11</v>
      </c>
    </row>
    <row r="1181" spans="2:16" x14ac:dyDescent="0.35">
      <c r="B1181" s="12" t="s">
        <v>334</v>
      </c>
      <c r="C1181" s="23">
        <f>IFERROR(VLOOKUP(B1181,'Asteroids@home'!$B$3:$I$1398,8,FALSE),"")</f>
        <v>0.54640346674457685</v>
      </c>
      <c r="D1181" s="23">
        <f>IFERROR(VLOOKUP(B1181,'Citizen Science Grid'!$B$3:$I$1120,8,FALSE),"")</f>
        <v>1.0129441206574379</v>
      </c>
      <c r="E1181" s="27">
        <f>IFERROR(VLOOKUP(B1181,'Enigma@home'!$B$3:$I$1120,8,FALSE),"")</f>
        <v>4.5378751368221205E-2</v>
      </c>
      <c r="F1181" s="23">
        <f>IFERROR(VLOOKUP(B1181,'LHC@home'!$B$3:$I$1280,8,FALSE),"")</f>
        <v>0.70432706041379656</v>
      </c>
      <c r="G1181" s="23">
        <f>IFERROR(VLOOKUP(B1181,'NFS@Home'!$B$3:$I$1280,8,FALSE),"")</f>
        <v>0.74018188304883137</v>
      </c>
      <c r="H1181" s="23">
        <f>IFERROR(VLOOKUP(B1181,Numberfields!$B$3:$I$1011,8,FALSE),"")</f>
        <v>0.6078881758784862</v>
      </c>
      <c r="I1181" s="23">
        <f>IFERROR(VLOOKUP(B1181,Primegrid!$B$3:$I$955,8,FALSE),"")</f>
        <v>7.6695514085036567E-2</v>
      </c>
      <c r="J1181" s="27">
        <f>IFERROR(VLOOKUP(B1181,'SETI@home'!$B$3:$I$2497,8,FALSE),"")</f>
        <v>0.17162020955544813</v>
      </c>
      <c r="K1181" s="23">
        <f>IFERROR(VLOOKUP(B1181,SRBase!$B$3:$I$655,8,FALSE),"")</f>
        <v>0.64102761494369309</v>
      </c>
      <c r="L1181" s="23">
        <f>IFERROR(VLOOKUP(B1181,'theSkyNet POGS'!$B$3:$I$1158,8,FALSE),"")</f>
        <v>0.770605906270317</v>
      </c>
      <c r="M1181" s="23">
        <f>IFERROR(VLOOKUP(B1181,'TN-Grid'!$B$3:$I$908,8,FALSE),"")</f>
        <v>2.7777052834331362</v>
      </c>
      <c r="N1181" s="23">
        <f>IFERROR(VLOOKUP(B1181,'Yoyo@home'!$B$3:$I$955,8,FALSE),"")</f>
        <v>1.3662782739924659</v>
      </c>
      <c r="O1181" s="22"/>
      <c r="P1181" s="4">
        <f t="shared" si="23"/>
        <v>12</v>
      </c>
    </row>
    <row r="1182" spans="2:16" hidden="1" x14ac:dyDescent="0.35">
      <c r="B1182" s="12" t="s">
        <v>2135</v>
      </c>
      <c r="C1182" s="23" t="str">
        <f>IFERROR(VLOOKUP(B1182,'Asteroids@home'!$B$3:$I$1398,8,FALSE),"")</f>
        <v/>
      </c>
      <c r="D1182" s="23" t="str">
        <f>IFERROR(VLOOKUP(B1182,'Citizen Science Grid'!$B$3:$I$1120,8,FALSE),"")</f>
        <v/>
      </c>
      <c r="E1182" s="27" t="str">
        <f>IFERROR(VLOOKUP(B1182,'Enigma@home'!$B$3:$I$1120,8,FALSE),"")</f>
        <v/>
      </c>
      <c r="F1182" s="23" t="str">
        <f>IFERROR(VLOOKUP(B1182,'LHC@home'!$B$3:$I$1280,8,FALSE),"")</f>
        <v/>
      </c>
      <c r="G1182" s="23" t="str">
        <f>IFERROR(VLOOKUP(B1182,'NFS@Home'!$B$3:$I$1280,8,FALSE),"")</f>
        <v/>
      </c>
      <c r="H1182" s="23" t="str">
        <f>IFERROR(VLOOKUP(B1182,Numberfields!$B$3:$I$1011,8,FALSE),"")</f>
        <v/>
      </c>
      <c r="I1182" s="23" t="str">
        <f>IFERROR(VLOOKUP(B1182,Primegrid!$B$3:$I$955,8,FALSE),"")</f>
        <v/>
      </c>
      <c r="J1182" s="27" t="str">
        <f>IFERROR(VLOOKUP(B1182,'SETI@home'!$B$3:$I$2497,8,FALSE),"")</f>
        <v/>
      </c>
      <c r="K1182" s="23" t="str">
        <f>IFERROR(VLOOKUP(B1182,SRBase!$B$3:$I$655,8,FALSE),"")</f>
        <v/>
      </c>
      <c r="L1182" s="23" t="str">
        <f>IFERROR(VLOOKUP(B1182,'theSkyNet POGS'!$B$3:$I$1158,8,FALSE),"")</f>
        <v/>
      </c>
      <c r="M1182" s="23" t="str">
        <f>IFERROR(VLOOKUP(B1182,'TN-Grid'!$B$3:$I$908,8,FALSE),"")</f>
        <v/>
      </c>
      <c r="N1182" s="23" t="str">
        <f>IFERROR(VLOOKUP(B1182,'Yoyo@home'!$B$3:$I$955,8,FALSE),"")</f>
        <v/>
      </c>
      <c r="O1182" s="22"/>
      <c r="P1182" s="4">
        <f t="shared" si="23"/>
        <v>0</v>
      </c>
    </row>
    <row r="1183" spans="2:16" x14ac:dyDescent="0.35">
      <c r="B1183" s="12" t="s">
        <v>1836</v>
      </c>
      <c r="C1183" s="23" t="str">
        <f>IFERROR(VLOOKUP(B1183,'Asteroids@home'!$B$3:$I$1398,8,FALSE),"")</f>
        <v/>
      </c>
      <c r="D1183" s="23" t="str">
        <f>IFERROR(VLOOKUP(B1183,'Citizen Science Grid'!$B$3:$I$1120,8,FALSE),"")</f>
        <v/>
      </c>
      <c r="E1183" s="27" t="str">
        <f>IFERROR(VLOOKUP(B1183,'Enigma@home'!$B$3:$I$1120,8,FALSE),"")</f>
        <v/>
      </c>
      <c r="F1183" s="23" t="str">
        <f>IFERROR(VLOOKUP(B1183,'LHC@home'!$B$3:$I$1280,8,FALSE),"")</f>
        <v/>
      </c>
      <c r="G1183" s="23" t="str">
        <f>IFERROR(VLOOKUP(B1183,'NFS@Home'!$B$3:$I$1280,8,FALSE),"")</f>
        <v/>
      </c>
      <c r="H1183" s="23">
        <f>IFERROR(VLOOKUP(B1183,Numberfields!$B$3:$I$1011,8,FALSE),"")</f>
        <v>0.51756784444806103</v>
      </c>
      <c r="I1183" s="23" t="str">
        <f>IFERROR(VLOOKUP(B1183,Primegrid!$B$3:$I$955,8,FALSE),"")</f>
        <v/>
      </c>
      <c r="J1183" s="27" t="str">
        <f>IFERROR(VLOOKUP(B1183,'SETI@home'!$B$3:$I$2497,8,FALSE),"")</f>
        <v/>
      </c>
      <c r="K1183" s="23" t="str">
        <f>IFERROR(VLOOKUP(B1183,SRBase!$B$3:$I$655,8,FALSE),"")</f>
        <v/>
      </c>
      <c r="L1183" s="23" t="str">
        <f>IFERROR(VLOOKUP(B1183,'theSkyNet POGS'!$B$3:$I$1158,8,FALSE),"")</f>
        <v/>
      </c>
      <c r="M1183" s="23" t="str">
        <f>IFERROR(VLOOKUP(B1183,'TN-Grid'!$B$3:$I$908,8,FALSE),"")</f>
        <v/>
      </c>
      <c r="N1183" s="23" t="str">
        <f>IFERROR(VLOOKUP(B1183,'Yoyo@home'!$B$3:$I$955,8,FALSE),"")</f>
        <v/>
      </c>
      <c r="O1183" s="22"/>
      <c r="P1183" s="4">
        <f t="shared" si="23"/>
        <v>1</v>
      </c>
    </row>
    <row r="1184" spans="2:16" x14ac:dyDescent="0.35">
      <c r="B1184" s="12" t="s">
        <v>1259</v>
      </c>
      <c r="C1184" s="23">
        <f>IFERROR(VLOOKUP(B1184,'Asteroids@home'!$B$3:$I$1398,8,FALSE),"")</f>
        <v>0.57205607218727672</v>
      </c>
      <c r="D1184" s="23">
        <f>IFERROR(VLOOKUP(B1184,'Citizen Science Grid'!$B$3:$I$1120,8,FALSE),"")</f>
        <v>1.3373339385744876</v>
      </c>
      <c r="E1184" s="27" t="str">
        <f>IFERROR(VLOOKUP(B1184,'Enigma@home'!$B$3:$I$1120,8,FALSE),"")</f>
        <v/>
      </c>
      <c r="F1184" s="23">
        <f>IFERROR(VLOOKUP(B1184,'LHC@home'!$B$3:$I$1280,8,FALSE),"")</f>
        <v>0.94464743168218213</v>
      </c>
      <c r="G1184" s="23">
        <f>IFERROR(VLOOKUP(B1184,'NFS@Home'!$B$3:$I$1280,8,FALSE),"")</f>
        <v>0.60710016499042763</v>
      </c>
      <c r="H1184" s="23" t="str">
        <f>IFERROR(VLOOKUP(B1184,Numberfields!$B$3:$I$1011,8,FALSE),"")</f>
        <v/>
      </c>
      <c r="I1184" s="23">
        <f>IFERROR(VLOOKUP(B1184,Primegrid!$B$3:$I$955,8,FALSE),"")</f>
        <v>0.34036039820930469</v>
      </c>
      <c r="J1184" s="27">
        <f>IFERROR(VLOOKUP(B1184,'SETI@home'!$B$3:$I$2497,8,FALSE),"")</f>
        <v>0.14385045188871334</v>
      </c>
      <c r="K1184" s="23" t="str">
        <f>IFERROR(VLOOKUP(B1184,SRBase!$B$3:$I$655,8,FALSE),"")</f>
        <v/>
      </c>
      <c r="L1184" s="23">
        <f>IFERROR(VLOOKUP(B1184,'theSkyNet POGS'!$B$3:$I$1158,8,FALSE),"")</f>
        <v>1.2074576440267155</v>
      </c>
      <c r="M1184" s="23" t="str">
        <f>IFERROR(VLOOKUP(B1184,'TN-Grid'!$B$3:$I$908,8,FALSE),"")</f>
        <v/>
      </c>
      <c r="N1184" s="23">
        <f>IFERROR(VLOOKUP(B1184,'Yoyo@home'!$B$3:$I$955,8,FALSE),"")</f>
        <v>1.3600633496048264</v>
      </c>
      <c r="O1184" s="22"/>
      <c r="P1184" s="4">
        <f t="shared" si="23"/>
        <v>8</v>
      </c>
    </row>
    <row r="1185" spans="2:16" x14ac:dyDescent="0.35">
      <c r="B1185" s="12" t="s">
        <v>1260</v>
      </c>
      <c r="C1185" s="23">
        <f>IFERROR(VLOOKUP(B1185,'Asteroids@home'!$B$3:$I$1398,8,FALSE),"")</f>
        <v>0.99187438167726028</v>
      </c>
      <c r="D1185" s="23">
        <f>IFERROR(VLOOKUP(B1185,'Citizen Science Grid'!$B$3:$I$1120,8,FALSE),"")</f>
        <v>0.46715818180572655</v>
      </c>
      <c r="E1185" s="27">
        <f>IFERROR(VLOOKUP(B1185,'Enigma@home'!$B$3:$I$1120,8,FALSE),"")</f>
        <v>9.0753736554624667E-2</v>
      </c>
      <c r="F1185" s="23">
        <f>IFERROR(VLOOKUP(B1185,'LHC@home'!$B$3:$I$1280,8,FALSE),"")</f>
        <v>1.72185923776802</v>
      </c>
      <c r="G1185" s="23">
        <f>IFERROR(VLOOKUP(B1185,'NFS@Home'!$B$3:$I$1280,8,FALSE),"")</f>
        <v>0.43671493997472632</v>
      </c>
      <c r="H1185" s="23">
        <f>IFERROR(VLOOKUP(B1185,Numberfields!$B$3:$I$1011,8,FALSE),"")</f>
        <v>0.52300461309451418</v>
      </c>
      <c r="I1185" s="23">
        <f>IFERROR(VLOOKUP(B1185,Primegrid!$B$3:$I$955,8,FALSE),"")</f>
        <v>7.6664373651099932E-2</v>
      </c>
      <c r="J1185" s="27">
        <f>IFERROR(VLOOKUP(B1185,'SETI@home'!$B$3:$I$2497,8,FALSE),"")</f>
        <v>0.30609294597004322</v>
      </c>
      <c r="K1185" s="23" t="str">
        <f>IFERROR(VLOOKUP(B1185,SRBase!$B$3:$I$655,8,FALSE),"")</f>
        <v/>
      </c>
      <c r="L1185" s="23">
        <f>IFERROR(VLOOKUP(B1185,'theSkyNet POGS'!$B$3:$I$1158,8,FALSE),"")</f>
        <v>0.60509052986393619</v>
      </c>
      <c r="M1185" s="23" t="str">
        <f>IFERROR(VLOOKUP(B1185,'TN-Grid'!$B$3:$I$908,8,FALSE),"")</f>
        <v/>
      </c>
      <c r="N1185" s="23">
        <f>IFERROR(VLOOKUP(B1185,'Yoyo@home'!$B$3:$I$955,8,FALSE),"")</f>
        <v>0.90335264725171305</v>
      </c>
      <c r="O1185" s="22"/>
      <c r="P1185" s="4">
        <f t="shared" si="23"/>
        <v>10</v>
      </c>
    </row>
    <row r="1186" spans="2:16" x14ac:dyDescent="0.35">
      <c r="B1186" s="12" t="s">
        <v>1261</v>
      </c>
      <c r="C1186" s="23">
        <f>IFERROR(VLOOKUP(B1186,'Asteroids@home'!$B$3:$I$1398,8,FALSE),"")</f>
        <v>0.59268077727308077</v>
      </c>
      <c r="D1186" s="23">
        <f>IFERROR(VLOOKUP(B1186,'Citizen Science Grid'!$B$3:$I$1120,8,FALSE),"")</f>
        <v>1.1469839655929785</v>
      </c>
      <c r="E1186" s="27">
        <f>IFERROR(VLOOKUP(B1186,'Enigma@home'!$B$3:$I$1120,8,FALSE),"")</f>
        <v>8.7187721975655191E-2</v>
      </c>
      <c r="F1186" s="23">
        <f>IFERROR(VLOOKUP(B1186,'LHC@home'!$B$3:$I$1280,8,FALSE),"")</f>
        <v>0.89803939640814301</v>
      </c>
      <c r="G1186" s="23">
        <f>IFERROR(VLOOKUP(B1186,'NFS@Home'!$B$3:$I$1280,8,FALSE),"")</f>
        <v>0.90364227541281816</v>
      </c>
      <c r="H1186" s="23">
        <f>IFERROR(VLOOKUP(B1186,Numberfields!$B$3:$I$1011,8,FALSE),"")</f>
        <v>0.7902235406935334</v>
      </c>
      <c r="I1186" s="23">
        <f>IFERROR(VLOOKUP(B1186,Primegrid!$B$3:$I$955,8,FALSE),"")</f>
        <v>9.868792719930497E-2</v>
      </c>
      <c r="J1186" s="27">
        <f>IFERROR(VLOOKUP(B1186,'SETI@home'!$B$3:$I$2497,8,FALSE),"")</f>
        <v>0.22226570985812955</v>
      </c>
      <c r="K1186" s="23" t="str">
        <f>IFERROR(VLOOKUP(B1186,SRBase!$B$3:$I$655,8,FALSE),"")</f>
        <v/>
      </c>
      <c r="L1186" s="23">
        <f>IFERROR(VLOOKUP(B1186,'theSkyNet POGS'!$B$3:$I$1158,8,FALSE),"")</f>
        <v>0.3557224408782646</v>
      </c>
      <c r="M1186" s="23" t="str">
        <f>IFERROR(VLOOKUP(B1186,'TN-Grid'!$B$3:$I$908,8,FALSE),"")</f>
        <v/>
      </c>
      <c r="N1186" s="23">
        <f>IFERROR(VLOOKUP(B1186,'Yoyo@home'!$B$3:$I$955,8,FALSE),"")</f>
        <v>1.2398158519452194</v>
      </c>
      <c r="O1186" s="22"/>
      <c r="P1186" s="4">
        <f t="shared" si="23"/>
        <v>10</v>
      </c>
    </row>
    <row r="1187" spans="2:16" x14ac:dyDescent="0.35">
      <c r="B1187" s="12" t="s">
        <v>1784</v>
      </c>
      <c r="C1187" s="23" t="str">
        <f>IFERROR(VLOOKUP(B1187,'Asteroids@home'!$B$3:$I$1398,8,FALSE),"")</f>
        <v/>
      </c>
      <c r="D1187" s="23" t="str">
        <f>IFERROR(VLOOKUP(B1187,'Citizen Science Grid'!$B$3:$I$1120,8,FALSE),"")</f>
        <v/>
      </c>
      <c r="E1187" s="27" t="str">
        <f>IFERROR(VLOOKUP(B1187,'Enigma@home'!$B$3:$I$1120,8,FALSE),"")</f>
        <v/>
      </c>
      <c r="F1187" s="23" t="str">
        <f>IFERROR(VLOOKUP(B1187,'LHC@home'!$B$3:$I$1280,8,FALSE),"")</f>
        <v/>
      </c>
      <c r="G1187" s="23" t="str">
        <f>IFERROR(VLOOKUP(B1187,'NFS@Home'!$B$3:$I$1280,8,FALSE),"")</f>
        <v/>
      </c>
      <c r="H1187" s="23" t="str">
        <f>IFERROR(VLOOKUP(B1187,Numberfields!$B$3:$I$1011,8,FALSE),"")</f>
        <v/>
      </c>
      <c r="I1187" s="23" t="str">
        <f>IFERROR(VLOOKUP(B1187,Primegrid!$B$3:$I$955,8,FALSE),"")</f>
        <v/>
      </c>
      <c r="J1187" s="27">
        <f>IFERROR(VLOOKUP(B1187,'SETI@home'!$B$3:$I$2497,8,FALSE),"")</f>
        <v>0.23606427432324012</v>
      </c>
      <c r="K1187" s="23" t="str">
        <f>IFERROR(VLOOKUP(B1187,SRBase!$B$3:$I$655,8,FALSE),"")</f>
        <v/>
      </c>
      <c r="L1187" s="23" t="str">
        <f>IFERROR(VLOOKUP(B1187,'theSkyNet POGS'!$B$3:$I$1158,8,FALSE),"")</f>
        <v/>
      </c>
      <c r="M1187" s="23" t="str">
        <f>IFERROR(VLOOKUP(B1187,'TN-Grid'!$B$3:$I$908,8,FALSE),"")</f>
        <v/>
      </c>
      <c r="N1187" s="23" t="str">
        <f>IFERROR(VLOOKUP(B1187,'Yoyo@home'!$B$3:$I$955,8,FALSE),"")</f>
        <v/>
      </c>
      <c r="O1187" s="22"/>
      <c r="P1187" s="4">
        <f t="shared" si="23"/>
        <v>1</v>
      </c>
    </row>
    <row r="1188" spans="2:16" x14ac:dyDescent="0.35">
      <c r="B1188" s="12" t="s">
        <v>2136</v>
      </c>
      <c r="C1188" s="23" t="str">
        <f>IFERROR(VLOOKUP(B1188,'Asteroids@home'!$B$3:$I$1398,8,FALSE),"")</f>
        <v/>
      </c>
      <c r="D1188" s="23" t="str">
        <f>IFERROR(VLOOKUP(B1188,'Citizen Science Grid'!$B$3:$I$1120,8,FALSE),"")</f>
        <v/>
      </c>
      <c r="E1188" s="27" t="str">
        <f>IFERROR(VLOOKUP(B1188,'Enigma@home'!$B$3:$I$1120,8,FALSE),"")</f>
        <v/>
      </c>
      <c r="F1188" s="23" t="str">
        <f>IFERROR(VLOOKUP(B1188,'LHC@home'!$B$3:$I$1280,8,FALSE),"")</f>
        <v/>
      </c>
      <c r="G1188" s="23" t="str">
        <f>IFERROR(VLOOKUP(B1188,'NFS@Home'!$B$3:$I$1280,8,FALSE),"")</f>
        <v/>
      </c>
      <c r="H1188" s="23" t="str">
        <f>IFERROR(VLOOKUP(B1188,Numberfields!$B$3:$I$1011,8,FALSE),"")</f>
        <v/>
      </c>
      <c r="I1188" s="23" t="str">
        <f>IFERROR(VLOOKUP(B1188,Primegrid!$B$3:$I$955,8,FALSE),"")</f>
        <v/>
      </c>
      <c r="J1188" s="27">
        <f>IFERROR(VLOOKUP(B1188,'SETI@home'!$B$3:$I$2497,8,FALSE),"")</f>
        <v>0.31863526040434781</v>
      </c>
      <c r="K1188" s="23" t="str">
        <f>IFERROR(VLOOKUP(B1188,SRBase!$B$3:$I$655,8,FALSE),"")</f>
        <v/>
      </c>
      <c r="L1188" s="23" t="str">
        <f>IFERROR(VLOOKUP(B1188,'theSkyNet POGS'!$B$3:$I$1158,8,FALSE),"")</f>
        <v/>
      </c>
      <c r="M1188" s="23" t="str">
        <f>IFERROR(VLOOKUP(B1188,'TN-Grid'!$B$3:$I$908,8,FALSE),"")</f>
        <v/>
      </c>
      <c r="N1188" s="23" t="str">
        <f>IFERROR(VLOOKUP(B1188,'Yoyo@home'!$B$3:$I$955,8,FALSE),"")</f>
        <v/>
      </c>
      <c r="O1188" s="22"/>
      <c r="P1188" s="4">
        <f t="shared" si="23"/>
        <v>1</v>
      </c>
    </row>
    <row r="1189" spans="2:16" x14ac:dyDescent="0.35">
      <c r="B1189" s="12" t="s">
        <v>335</v>
      </c>
      <c r="C1189" s="23">
        <f>IFERROR(VLOOKUP(B1189,'Asteroids@home'!$B$3:$I$1398,8,FALSE),"")</f>
        <v>1.3327006235301357</v>
      </c>
      <c r="D1189" s="23">
        <f>IFERROR(VLOOKUP(B1189,'Citizen Science Grid'!$B$3:$I$1120,8,FALSE),"")</f>
        <v>2.2035984660251704</v>
      </c>
      <c r="E1189" s="27">
        <f>IFERROR(VLOOKUP(B1189,'Enigma@home'!$B$3:$I$1120,8,FALSE),"")</f>
        <v>0.15947963785376165</v>
      </c>
      <c r="F1189" s="23">
        <f>IFERROR(VLOOKUP(B1189,'LHC@home'!$B$3:$I$1280,8,FALSE),"")</f>
        <v>1.525023865847823</v>
      </c>
      <c r="G1189" s="23">
        <f>IFERROR(VLOOKUP(B1189,'NFS@Home'!$B$3:$I$1280,8,FALSE),"")</f>
        <v>1.4592563255207729</v>
      </c>
      <c r="H1189" s="23">
        <f>IFERROR(VLOOKUP(B1189,Numberfields!$B$3:$I$1011,8,FALSE),"")</f>
        <v>0.81863684993799035</v>
      </c>
      <c r="I1189" s="23">
        <f>IFERROR(VLOOKUP(B1189,Primegrid!$B$3:$I$955,8,FALSE),"")</f>
        <v>0.38270691950051605</v>
      </c>
      <c r="J1189" s="27">
        <f>IFERROR(VLOOKUP(B1189,'SETI@home'!$B$3:$I$2497,8,FALSE),"")</f>
        <v>0.46173654959909566</v>
      </c>
      <c r="K1189" s="23">
        <f>IFERROR(VLOOKUP(B1189,SRBase!$B$3:$I$655,8,FALSE),"")</f>
        <v>3.3548300129849453</v>
      </c>
      <c r="L1189" s="23">
        <f>IFERROR(VLOOKUP(B1189,'theSkyNet POGS'!$B$3:$I$1158,8,FALSE),"")</f>
        <v>1.3340975019178056</v>
      </c>
      <c r="M1189" s="23">
        <f>IFERROR(VLOOKUP(B1189,'TN-Grid'!$B$3:$I$908,8,FALSE),"")</f>
        <v>4.8907501338061028</v>
      </c>
      <c r="N1189" s="23">
        <f>IFERROR(VLOOKUP(B1189,'Yoyo@home'!$B$3:$I$955,8,FALSE),"")</f>
        <v>1.9980737227566163</v>
      </c>
      <c r="O1189" s="22"/>
      <c r="P1189" s="4">
        <f t="shared" si="23"/>
        <v>12</v>
      </c>
    </row>
    <row r="1190" spans="2:16" x14ac:dyDescent="0.35">
      <c r="B1190" s="12" t="s">
        <v>335</v>
      </c>
      <c r="C1190" s="23">
        <f>IFERROR(VLOOKUP(B1190,'Asteroids@home'!$B$3:$I$1398,8,FALSE),"")</f>
        <v>1.3327006235301357</v>
      </c>
      <c r="D1190" s="23">
        <f>IFERROR(VLOOKUP(B1190,'Citizen Science Grid'!$B$3:$I$1120,8,FALSE),"")</f>
        <v>2.2035984660251704</v>
      </c>
      <c r="E1190" s="27">
        <f>IFERROR(VLOOKUP(B1190,'Enigma@home'!$B$3:$I$1120,8,FALSE),"")</f>
        <v>0.15947963785376165</v>
      </c>
      <c r="F1190" s="23">
        <f>IFERROR(VLOOKUP(B1190,'LHC@home'!$B$3:$I$1280,8,FALSE),"")</f>
        <v>1.525023865847823</v>
      </c>
      <c r="G1190" s="23">
        <f>IFERROR(VLOOKUP(B1190,'NFS@Home'!$B$3:$I$1280,8,FALSE),"")</f>
        <v>1.4592563255207729</v>
      </c>
      <c r="H1190" s="23">
        <f>IFERROR(VLOOKUP(B1190,Numberfields!$B$3:$I$1011,8,FALSE),"")</f>
        <v>0.81863684993799035</v>
      </c>
      <c r="I1190" s="23">
        <f>IFERROR(VLOOKUP(B1190,Primegrid!$B$3:$I$955,8,FALSE),"")</f>
        <v>0.38270691950051605</v>
      </c>
      <c r="J1190" s="27">
        <f>IFERROR(VLOOKUP(B1190,'SETI@home'!$B$3:$I$2497,8,FALSE),"")</f>
        <v>0.46173654959909566</v>
      </c>
      <c r="K1190" s="23">
        <f>IFERROR(VLOOKUP(B1190,SRBase!$B$3:$I$655,8,FALSE),"")</f>
        <v>3.3548300129849453</v>
      </c>
      <c r="L1190" s="23">
        <f>IFERROR(VLOOKUP(B1190,'theSkyNet POGS'!$B$3:$I$1158,8,FALSE),"")</f>
        <v>1.3340975019178056</v>
      </c>
      <c r="M1190" s="23">
        <f>IFERROR(VLOOKUP(B1190,'TN-Grid'!$B$3:$I$908,8,FALSE),"")</f>
        <v>4.8907501338061028</v>
      </c>
      <c r="N1190" s="23">
        <f>IFERROR(VLOOKUP(B1190,'Yoyo@home'!$B$3:$I$955,8,FALSE),"")</f>
        <v>1.9980737227566163</v>
      </c>
      <c r="O1190" s="22"/>
      <c r="P1190" s="4">
        <f t="shared" si="23"/>
        <v>12</v>
      </c>
    </row>
    <row r="1191" spans="2:16" x14ac:dyDescent="0.35">
      <c r="B1191" s="12" t="s">
        <v>816</v>
      </c>
      <c r="C1191" s="23">
        <f>IFERROR(VLOOKUP(B1191,'Asteroids@home'!$B$3:$I$1398,8,FALSE),"")</f>
        <v>1.6132116298484558</v>
      </c>
      <c r="D1191" s="23">
        <f>IFERROR(VLOOKUP(B1191,'Citizen Science Grid'!$B$3:$I$1120,8,FALSE),"")</f>
        <v>2.1417724211264608</v>
      </c>
      <c r="E1191" s="27">
        <f>IFERROR(VLOOKUP(B1191,'Enigma@home'!$B$3:$I$1120,8,FALSE),"")</f>
        <v>0.17207489330405953</v>
      </c>
      <c r="F1191" s="23">
        <f>IFERROR(VLOOKUP(B1191,'LHC@home'!$B$3:$I$1280,8,FALSE),"")</f>
        <v>1.4936411152662363</v>
      </c>
      <c r="G1191" s="23">
        <f>IFERROR(VLOOKUP(B1191,'NFS@Home'!$B$3:$I$1280,8,FALSE),"")</f>
        <v>1.0463448365469046</v>
      </c>
      <c r="H1191" s="23">
        <f>IFERROR(VLOOKUP(B1191,Numberfields!$B$3:$I$1011,8,FALSE),"")</f>
        <v>0.75831838113699923</v>
      </c>
      <c r="I1191" s="23">
        <f>IFERROR(VLOOKUP(B1191,Primegrid!$B$3:$I$955,8,FALSE),"")</f>
        <v>0.25902930134358576</v>
      </c>
      <c r="J1191" s="27">
        <f>IFERROR(VLOOKUP(B1191,'SETI@home'!$B$3:$I$2497,8,FALSE),"")</f>
        <v>0.44229425948008005</v>
      </c>
      <c r="K1191" s="23" t="str">
        <f>IFERROR(VLOOKUP(B1191,SRBase!$B$3:$I$655,8,FALSE),"")</f>
        <v/>
      </c>
      <c r="L1191" s="23">
        <f>IFERROR(VLOOKUP(B1191,'theSkyNet POGS'!$B$3:$I$1158,8,FALSE),"")</f>
        <v>1.4420031700524032</v>
      </c>
      <c r="M1191" s="23">
        <f>IFERROR(VLOOKUP(B1191,'TN-Grid'!$B$3:$I$908,8,FALSE),"")</f>
        <v>4.5207968147968316</v>
      </c>
      <c r="N1191" s="23">
        <f>IFERROR(VLOOKUP(B1191,'Yoyo@home'!$B$3:$I$955,8,FALSE),"")</f>
        <v>1.8017202223505311</v>
      </c>
      <c r="O1191" s="22"/>
      <c r="P1191" s="4">
        <f t="shared" si="23"/>
        <v>11</v>
      </c>
    </row>
    <row r="1192" spans="2:16" x14ac:dyDescent="0.35">
      <c r="B1192" s="12" t="s">
        <v>336</v>
      </c>
      <c r="C1192" s="23">
        <f>IFERROR(VLOOKUP(B1192,'Asteroids@home'!$B$3:$I$1398,8,FALSE),"")</f>
        <v>1.646956739236217</v>
      </c>
      <c r="D1192" s="23">
        <f>IFERROR(VLOOKUP(B1192,'Citizen Science Grid'!$B$3:$I$1120,8,FALSE),"")</f>
        <v>2.3105835183285452</v>
      </c>
      <c r="E1192" s="27">
        <f>IFERROR(VLOOKUP(B1192,'Enigma@home'!$B$3:$I$1120,8,FALSE),"")</f>
        <v>0.14836465879631081</v>
      </c>
      <c r="F1192" s="23">
        <f>IFERROR(VLOOKUP(B1192,'LHC@home'!$B$3:$I$1280,8,FALSE),"")</f>
        <v>1.6207783641769118</v>
      </c>
      <c r="G1192" s="23">
        <f>IFERROR(VLOOKUP(B1192,'NFS@Home'!$B$3:$I$1280,8,FALSE),"")</f>
        <v>1.5214029038333263</v>
      </c>
      <c r="H1192" s="23">
        <f>IFERROR(VLOOKUP(B1192,Numberfields!$B$3:$I$1011,8,FALSE),"")</f>
        <v>0.78715236813093792</v>
      </c>
      <c r="I1192" s="23">
        <f>IFERROR(VLOOKUP(B1192,Primegrid!$B$3:$I$955,8,FALSE),"")</f>
        <v>0.3968963900227151</v>
      </c>
      <c r="J1192" s="27">
        <f>IFERROR(VLOOKUP(B1192,'SETI@home'!$B$3:$I$2497,8,FALSE),"")</f>
        <v>0.47081723135680714</v>
      </c>
      <c r="K1192" s="23">
        <f>IFERROR(VLOOKUP(B1192,SRBase!$B$3:$I$655,8,FALSE),"")</f>
        <v>3.1173364385217006</v>
      </c>
      <c r="L1192" s="23">
        <f>IFERROR(VLOOKUP(B1192,'theSkyNet POGS'!$B$3:$I$1158,8,FALSE),"")</f>
        <v>1.5641904672820008</v>
      </c>
      <c r="M1192" s="23">
        <f>IFERROR(VLOOKUP(B1192,'TN-Grid'!$B$3:$I$908,8,FALSE),"")</f>
        <v>5.2790918210264515</v>
      </c>
      <c r="N1192" s="23">
        <f>IFERROR(VLOOKUP(B1192,'Yoyo@home'!$B$3:$I$955,8,FALSE),"")</f>
        <v>2.246249781336636</v>
      </c>
      <c r="O1192" s="22"/>
      <c r="P1192" s="4">
        <f t="shared" si="23"/>
        <v>12</v>
      </c>
    </row>
    <row r="1193" spans="2:16" x14ac:dyDescent="0.35">
      <c r="B1193" s="12" t="s">
        <v>337</v>
      </c>
      <c r="C1193" s="23">
        <f>IFERROR(VLOOKUP(B1193,'Asteroids@home'!$B$3:$I$1398,8,FALSE),"")</f>
        <v>1.4413187960841525</v>
      </c>
      <c r="D1193" s="23">
        <f>IFERROR(VLOOKUP(B1193,'Citizen Science Grid'!$B$3:$I$1120,8,FALSE),"")</f>
        <v>2.2342570420681671</v>
      </c>
      <c r="E1193" s="27">
        <f>IFERROR(VLOOKUP(B1193,'Enigma@home'!$B$3:$I$1120,8,FALSE),"")</f>
        <v>0.14685899384758302</v>
      </c>
      <c r="F1193" s="23">
        <f>IFERROR(VLOOKUP(B1193,'LHC@home'!$B$3:$I$1280,8,FALSE),"")</f>
        <v>1.2949081547172325</v>
      </c>
      <c r="G1193" s="23">
        <f>IFERROR(VLOOKUP(B1193,'NFS@Home'!$B$3:$I$1280,8,FALSE),"")</f>
        <v>1.3869228011912018</v>
      </c>
      <c r="H1193" s="23">
        <f>IFERROR(VLOOKUP(B1193,Numberfields!$B$3:$I$1011,8,FALSE),"")</f>
        <v>0.7489983086686659</v>
      </c>
      <c r="I1193" s="23">
        <f>IFERROR(VLOOKUP(B1193,Primegrid!$B$3:$I$955,8,FALSE),"")</f>
        <v>0.35127192330713541</v>
      </c>
      <c r="J1193" s="27">
        <f>IFERROR(VLOOKUP(B1193,'SETI@home'!$B$3:$I$2497,8,FALSE),"")</f>
        <v>0.41389708114964702</v>
      </c>
      <c r="K1193" s="23">
        <f>IFERROR(VLOOKUP(B1193,SRBase!$B$3:$I$655,8,FALSE),"")</f>
        <v>4.6810660067887211</v>
      </c>
      <c r="L1193" s="23">
        <f>IFERROR(VLOOKUP(B1193,'theSkyNet POGS'!$B$3:$I$1158,8,FALSE),"")</f>
        <v>1.7700394089496918</v>
      </c>
      <c r="M1193" s="23">
        <f>IFERROR(VLOOKUP(B1193,'TN-Grid'!$B$3:$I$908,8,FALSE),"")</f>
        <v>5.6866375920130512</v>
      </c>
      <c r="N1193" s="23">
        <f>IFERROR(VLOOKUP(B1193,'Yoyo@home'!$B$3:$I$955,8,FALSE),"")</f>
        <v>1.7566305477088409</v>
      </c>
      <c r="O1193" s="22"/>
      <c r="P1193" s="4">
        <f t="shared" si="23"/>
        <v>12</v>
      </c>
    </row>
    <row r="1194" spans="2:16" x14ac:dyDescent="0.35">
      <c r="B1194" s="12" t="s">
        <v>338</v>
      </c>
      <c r="C1194" s="23">
        <f>IFERROR(VLOOKUP(B1194,'Asteroids@home'!$B$3:$I$1398,8,FALSE),"")</f>
        <v>1.5573867985712775</v>
      </c>
      <c r="D1194" s="23">
        <f>IFERROR(VLOOKUP(B1194,'Citizen Science Grid'!$B$3:$I$1120,8,FALSE),"")</f>
        <v>2.3278238405163343</v>
      </c>
      <c r="E1194" s="27">
        <f>IFERROR(VLOOKUP(B1194,'Enigma@home'!$B$3:$I$1120,8,FALSE),"")</f>
        <v>0.18231700019247257</v>
      </c>
      <c r="F1194" s="23">
        <f>IFERROR(VLOOKUP(B1194,'LHC@home'!$B$3:$I$1280,8,FALSE),"")</f>
        <v>1.6865020858720692</v>
      </c>
      <c r="G1194" s="23">
        <f>IFERROR(VLOOKUP(B1194,'NFS@Home'!$B$3:$I$1280,8,FALSE),"")</f>
        <v>1.5388267965821125</v>
      </c>
      <c r="H1194" s="23">
        <f>IFERROR(VLOOKUP(B1194,Numberfields!$B$3:$I$1011,8,FALSE),"")</f>
        <v>0.81482219380510079</v>
      </c>
      <c r="I1194" s="23">
        <f>IFERROR(VLOOKUP(B1194,Primegrid!$B$3:$I$955,8,FALSE),"")</f>
        <v>0.42761020280871437</v>
      </c>
      <c r="J1194" s="27">
        <f>IFERROR(VLOOKUP(B1194,'SETI@home'!$B$3:$I$2497,8,FALSE),"")</f>
        <v>0.49232064604591996</v>
      </c>
      <c r="K1194" s="23">
        <f>IFERROR(VLOOKUP(B1194,SRBase!$B$3:$I$655,8,FALSE),"")</f>
        <v>3.2852089847861263</v>
      </c>
      <c r="L1194" s="23">
        <f>IFERROR(VLOOKUP(B1194,'theSkyNet POGS'!$B$3:$I$1158,8,FALSE),"")</f>
        <v>1.6698118627645002</v>
      </c>
      <c r="M1194" s="23">
        <f>IFERROR(VLOOKUP(B1194,'TN-Grid'!$B$3:$I$908,8,FALSE),"")</f>
        <v>5.522738118714333</v>
      </c>
      <c r="N1194" s="23">
        <f>IFERROR(VLOOKUP(B1194,'Yoyo@home'!$B$3:$I$955,8,FALSE),"")</f>
        <v>2.2393345472707984</v>
      </c>
      <c r="O1194" s="22"/>
      <c r="P1194" s="4">
        <f t="shared" si="23"/>
        <v>12</v>
      </c>
    </row>
    <row r="1195" spans="2:16" x14ac:dyDescent="0.35">
      <c r="B1195" s="12" t="s">
        <v>339</v>
      </c>
      <c r="C1195" s="23">
        <f>IFERROR(VLOOKUP(B1195,'Asteroids@home'!$B$3:$I$1398,8,FALSE),"")</f>
        <v>1.4345732855583468</v>
      </c>
      <c r="D1195" s="23">
        <f>IFERROR(VLOOKUP(B1195,'Citizen Science Grid'!$B$3:$I$1120,8,FALSE),"")</f>
        <v>2.1272622111371624</v>
      </c>
      <c r="E1195" s="27">
        <f>IFERROR(VLOOKUP(B1195,'Enigma@home'!$B$3:$I$1120,8,FALSE),"")</f>
        <v>0.18815999183034873</v>
      </c>
      <c r="F1195" s="23">
        <f>IFERROR(VLOOKUP(B1195,'LHC@home'!$B$3:$I$1280,8,FALSE),"")</f>
        <v>1.7060041052116974</v>
      </c>
      <c r="G1195" s="23">
        <f>IFERROR(VLOOKUP(B1195,'NFS@Home'!$B$3:$I$1280,8,FALSE),"")</f>
        <v>1.4684926116084571</v>
      </c>
      <c r="H1195" s="23">
        <f>IFERROR(VLOOKUP(B1195,Numberfields!$B$3:$I$1011,8,FALSE),"")</f>
        <v>0.77681904540065616</v>
      </c>
      <c r="I1195" s="23">
        <f>IFERROR(VLOOKUP(B1195,Primegrid!$B$3:$I$955,8,FALSE),"")</f>
        <v>0.27345644241173461</v>
      </c>
      <c r="J1195" s="27">
        <f>IFERROR(VLOOKUP(B1195,'SETI@home'!$B$3:$I$2497,8,FALSE),"")</f>
        <v>0.45302335856620579</v>
      </c>
      <c r="K1195" s="23">
        <f>IFERROR(VLOOKUP(B1195,SRBase!$B$3:$I$655,8,FALSE),"")</f>
        <v>3.456171155060475</v>
      </c>
      <c r="L1195" s="23">
        <f>IFERROR(VLOOKUP(B1195,'theSkyNet POGS'!$B$3:$I$1158,8,FALSE),"")</f>
        <v>1.4333380271761196</v>
      </c>
      <c r="M1195" s="23">
        <f>IFERROR(VLOOKUP(B1195,'TN-Grid'!$B$3:$I$908,8,FALSE),"")</f>
        <v>5.3191405172951614</v>
      </c>
      <c r="N1195" s="23">
        <f>IFERROR(VLOOKUP(B1195,'Yoyo@home'!$B$3:$I$955,8,FALSE),"")</f>
        <v>2.1444345785295584</v>
      </c>
      <c r="O1195" s="22"/>
      <c r="P1195" s="4">
        <f t="shared" si="23"/>
        <v>12</v>
      </c>
    </row>
    <row r="1196" spans="2:16" x14ac:dyDescent="0.35">
      <c r="B1196" s="12" t="s">
        <v>340</v>
      </c>
      <c r="C1196" s="23">
        <f>IFERROR(VLOOKUP(B1196,'Asteroids@home'!$B$3:$I$1398,8,FALSE),"")</f>
        <v>1.1128893781530791</v>
      </c>
      <c r="D1196" s="23">
        <f>IFERROR(VLOOKUP(B1196,'Citizen Science Grid'!$B$3:$I$1120,8,FALSE),"")</f>
        <v>1.7509081120965988</v>
      </c>
      <c r="E1196" s="27" t="str">
        <f>IFERROR(VLOOKUP(B1196,'Enigma@home'!$B$3:$I$1120,8,FALSE),"")</f>
        <v/>
      </c>
      <c r="F1196" s="23">
        <f>IFERROR(VLOOKUP(B1196,'LHC@home'!$B$3:$I$1280,8,FALSE),"")</f>
        <v>0.91626835674249185</v>
      </c>
      <c r="G1196" s="23">
        <f>IFERROR(VLOOKUP(B1196,'NFS@Home'!$B$3:$I$1280,8,FALSE),"")</f>
        <v>1.0867261457876265</v>
      </c>
      <c r="H1196" s="23">
        <f>IFERROR(VLOOKUP(B1196,Numberfields!$B$3:$I$1011,8,FALSE),"")</f>
        <v>0.55529885658580191</v>
      </c>
      <c r="I1196" s="23">
        <f>IFERROR(VLOOKUP(B1196,Primegrid!$B$3:$I$955,8,FALSE),"")</f>
        <v>0.37032248339834389</v>
      </c>
      <c r="J1196" s="27">
        <f>IFERROR(VLOOKUP(B1196,'SETI@home'!$B$3:$I$2497,8,FALSE),"")</f>
        <v>0.31941769749355475</v>
      </c>
      <c r="K1196" s="23">
        <f>IFERROR(VLOOKUP(B1196,SRBase!$B$3:$I$655,8,FALSE),"")</f>
        <v>2.75438815511469</v>
      </c>
      <c r="L1196" s="23">
        <f>IFERROR(VLOOKUP(B1196,'theSkyNet POGS'!$B$3:$I$1158,8,FALSE),"")</f>
        <v>1.2375598498838707</v>
      </c>
      <c r="M1196" s="23">
        <f>IFERROR(VLOOKUP(B1196,'TN-Grid'!$B$3:$I$908,8,FALSE),"")</f>
        <v>4.1194849047865283</v>
      </c>
      <c r="N1196" s="23">
        <f>IFERROR(VLOOKUP(B1196,'Yoyo@home'!$B$3:$I$955,8,FALSE),"")</f>
        <v>1.9161905257392333</v>
      </c>
      <c r="O1196" s="22"/>
      <c r="P1196" s="4">
        <f t="shared" si="23"/>
        <v>11</v>
      </c>
    </row>
    <row r="1197" spans="2:16" x14ac:dyDescent="0.35">
      <c r="B1197" s="12" t="s">
        <v>341</v>
      </c>
      <c r="C1197" s="23">
        <f>IFERROR(VLOOKUP(B1197,'Asteroids@home'!$B$3:$I$1398,8,FALSE),"")</f>
        <v>1.6204731245207344</v>
      </c>
      <c r="D1197" s="23">
        <f>IFERROR(VLOOKUP(B1197,'Citizen Science Grid'!$B$3:$I$1120,8,FALSE),"")</f>
        <v>2.5239745482683196</v>
      </c>
      <c r="E1197" s="27">
        <f>IFERROR(VLOOKUP(B1197,'Enigma@home'!$B$3:$I$1120,8,FALSE),"")</f>
        <v>0.18340025320945075</v>
      </c>
      <c r="F1197" s="23">
        <f>IFERROR(VLOOKUP(B1197,'LHC@home'!$B$3:$I$1280,8,FALSE),"")</f>
        <v>1.8782615877281417</v>
      </c>
      <c r="G1197" s="23">
        <f>IFERROR(VLOOKUP(B1197,'NFS@Home'!$B$3:$I$1280,8,FALSE),"")</f>
        <v>1.6466332411817686</v>
      </c>
      <c r="H1197" s="23">
        <f>IFERROR(VLOOKUP(B1197,Numberfields!$B$3:$I$1011,8,FALSE),"")</f>
        <v>0.89797063424443702</v>
      </c>
      <c r="I1197" s="23">
        <f>IFERROR(VLOOKUP(B1197,Primegrid!$B$3:$I$955,8,FALSE),"")</f>
        <v>0.28993464405923569</v>
      </c>
      <c r="J1197" s="27">
        <f>IFERROR(VLOOKUP(B1197,'SETI@home'!$B$3:$I$2497,8,FALSE),"")</f>
        <v>0.52335155321536386</v>
      </c>
      <c r="K1197" s="23">
        <f>IFERROR(VLOOKUP(B1197,SRBase!$B$3:$I$655,8,FALSE),"")</f>
        <v>3.428619279211949</v>
      </c>
      <c r="L1197" s="23">
        <f>IFERROR(VLOOKUP(B1197,'theSkyNet POGS'!$B$3:$I$1158,8,FALSE),"")</f>
        <v>1.9475448933008412</v>
      </c>
      <c r="M1197" s="23">
        <f>IFERROR(VLOOKUP(B1197,'TN-Grid'!$B$3:$I$908,8,FALSE),"")</f>
        <v>6.0981828826505327</v>
      </c>
      <c r="N1197" s="23">
        <f>IFERROR(VLOOKUP(B1197,'Yoyo@home'!$B$3:$I$955,8,FALSE),"")</f>
        <v>2.0866824871804908</v>
      </c>
      <c r="O1197" s="22"/>
      <c r="P1197" s="4">
        <f t="shared" si="23"/>
        <v>12</v>
      </c>
    </row>
    <row r="1198" spans="2:16" x14ac:dyDescent="0.35">
      <c r="B1198" s="12" t="s">
        <v>810</v>
      </c>
      <c r="C1198" s="23">
        <f>IFERROR(VLOOKUP(B1198,'Asteroids@home'!$B$3:$I$1398,8,FALSE),"")</f>
        <v>1.2424062943339722</v>
      </c>
      <c r="D1198" s="23">
        <f>IFERROR(VLOOKUP(B1198,'Citizen Science Grid'!$B$3:$I$1120,8,FALSE),"")</f>
        <v>1.5139477229400164</v>
      </c>
      <c r="E1198" s="27" t="str">
        <f>IFERROR(VLOOKUP(B1198,'Enigma@home'!$B$3:$I$1120,8,FALSE),"")</f>
        <v/>
      </c>
      <c r="F1198" s="23">
        <f>IFERROR(VLOOKUP(B1198,'LHC@home'!$B$3:$I$1280,8,FALSE),"")</f>
        <v>1.5417588187882634</v>
      </c>
      <c r="G1198" s="23">
        <f>IFERROR(VLOOKUP(B1198,'NFS@Home'!$B$3:$I$1280,8,FALSE),"")</f>
        <v>1.3327287030440982</v>
      </c>
      <c r="H1198" s="23">
        <f>IFERROR(VLOOKUP(B1198,Numberfields!$B$3:$I$1011,8,FALSE),"")</f>
        <v>0.9450877451056956</v>
      </c>
      <c r="I1198" s="23">
        <f>IFERROR(VLOOKUP(B1198,Primegrid!$B$3:$I$955,8,FALSE),"")</f>
        <v>0.30640986501122369</v>
      </c>
      <c r="J1198" s="27">
        <f>IFERROR(VLOOKUP(B1198,'SETI@home'!$B$3:$I$2497,8,FALSE),"")</f>
        <v>0.41327515380943614</v>
      </c>
      <c r="K1198" s="23" t="str">
        <f>IFERROR(VLOOKUP(B1198,SRBase!$B$3:$I$655,8,FALSE),"")</f>
        <v/>
      </c>
      <c r="L1198" s="23">
        <f>IFERROR(VLOOKUP(B1198,'theSkyNet POGS'!$B$3:$I$1158,8,FALSE),"")</f>
        <v>1.9627719643512245</v>
      </c>
      <c r="M1198" s="23">
        <f>IFERROR(VLOOKUP(B1198,'TN-Grid'!$B$3:$I$908,8,FALSE),"")</f>
        <v>5.4698908934391683</v>
      </c>
      <c r="N1198" s="23">
        <f>IFERROR(VLOOKUP(B1198,'Yoyo@home'!$B$3:$I$955,8,FALSE),"")</f>
        <v>2.1081017057913742</v>
      </c>
      <c r="O1198" s="22"/>
      <c r="P1198" s="4">
        <f t="shared" si="23"/>
        <v>10</v>
      </c>
    </row>
    <row r="1199" spans="2:16" x14ac:dyDescent="0.35">
      <c r="B1199" s="12" t="s">
        <v>342</v>
      </c>
      <c r="C1199" s="23">
        <f>IFERROR(VLOOKUP(B1199,'Asteroids@home'!$B$3:$I$1398,8,FALSE),"")</f>
        <v>1.7856661587456149</v>
      </c>
      <c r="D1199" s="23">
        <f>IFERROR(VLOOKUP(B1199,'Citizen Science Grid'!$B$3:$I$1120,8,FALSE),"")</f>
        <v>2.2083816774949989</v>
      </c>
      <c r="E1199" s="27">
        <f>IFERROR(VLOOKUP(B1199,'Enigma@home'!$B$3:$I$1120,8,FALSE),"")</f>
        <v>0.20122662305920219</v>
      </c>
      <c r="F1199" s="23">
        <f>IFERROR(VLOOKUP(B1199,'LHC@home'!$B$3:$I$1280,8,FALSE),"")</f>
        <v>1.7384845862442768</v>
      </c>
      <c r="G1199" s="23">
        <f>IFERROR(VLOOKUP(B1199,'NFS@Home'!$B$3:$I$1280,8,FALSE),"")</f>
        <v>1.4110752857014734</v>
      </c>
      <c r="H1199" s="23">
        <f>IFERROR(VLOOKUP(B1199,Numberfields!$B$3:$I$1011,8,FALSE),"")</f>
        <v>0.91653788410794856</v>
      </c>
      <c r="I1199" s="23">
        <f>IFERROR(VLOOKUP(B1199,Primegrid!$B$3:$I$955,8,FALSE),"")</f>
        <v>0.37557178428673338</v>
      </c>
      <c r="J1199" s="27">
        <f>IFERROR(VLOOKUP(B1199,'SETI@home'!$B$3:$I$2497,8,FALSE),"")</f>
        <v>0.50469339773561517</v>
      </c>
      <c r="K1199" s="23">
        <f>IFERROR(VLOOKUP(B1199,SRBase!$B$3:$I$655,8,FALSE),"")</f>
        <v>3.1425024054631554</v>
      </c>
      <c r="L1199" s="23">
        <f>IFERROR(VLOOKUP(B1199,'theSkyNet POGS'!$B$3:$I$1158,8,FALSE),"")</f>
        <v>2.3486117852303874</v>
      </c>
      <c r="M1199" s="23">
        <f>IFERROR(VLOOKUP(B1199,'TN-Grid'!$B$3:$I$908,8,FALSE),"")</f>
        <v>5.17608772540133</v>
      </c>
      <c r="N1199" s="23">
        <f>IFERROR(VLOOKUP(B1199,'Yoyo@home'!$B$3:$I$955,8,FALSE),"")</f>
        <v>2.0554463156493084</v>
      </c>
      <c r="O1199" s="22"/>
      <c r="P1199" s="4">
        <f t="shared" si="23"/>
        <v>12</v>
      </c>
    </row>
    <row r="1200" spans="2:16" x14ac:dyDescent="0.35">
      <c r="B1200" s="12" t="s">
        <v>343</v>
      </c>
      <c r="C1200" s="23">
        <f>IFERROR(VLOOKUP(B1200,'Asteroids@home'!$B$3:$I$1398,8,FALSE),"")</f>
        <v>0.73921965064687856</v>
      </c>
      <c r="D1200" s="23">
        <f>IFERROR(VLOOKUP(B1200,'Citizen Science Grid'!$B$3:$I$1120,8,FALSE),"")</f>
        <v>1.6288958378081402</v>
      </c>
      <c r="E1200" s="27">
        <f>IFERROR(VLOOKUP(B1200,'Enigma@home'!$B$3:$I$1120,8,FALSE),"")</f>
        <v>0.10858553504590286</v>
      </c>
      <c r="F1200" s="23">
        <f>IFERROR(VLOOKUP(B1200,'LHC@home'!$B$3:$I$1280,8,FALSE),"")</f>
        <v>1.2025490026891517</v>
      </c>
      <c r="G1200" s="23">
        <f>IFERROR(VLOOKUP(B1200,'NFS@Home'!$B$3:$I$1280,8,FALSE),"")</f>
        <v>1.1171320889521403</v>
      </c>
      <c r="H1200" s="23">
        <f>IFERROR(VLOOKUP(B1200,Numberfields!$B$3:$I$1011,8,FALSE),"")</f>
        <v>0.77867210316962066</v>
      </c>
      <c r="I1200" s="23">
        <f>IFERROR(VLOOKUP(B1200,Primegrid!$B$3:$I$955,8,FALSE),"")</f>
        <v>0.28427085073775743</v>
      </c>
      <c r="J1200" s="27">
        <f>IFERROR(VLOOKUP(B1200,'SETI@home'!$B$3:$I$2497,8,FALSE),"")</f>
        <v>0.31913137581445827</v>
      </c>
      <c r="K1200" s="23">
        <f>IFERROR(VLOOKUP(B1200,SRBase!$B$3:$I$655,8,FALSE),"")</f>
        <v>2.2056277163553855</v>
      </c>
      <c r="L1200" s="23">
        <f>IFERROR(VLOOKUP(B1200,'theSkyNet POGS'!$B$3:$I$1158,8,FALSE),"")</f>
        <v>1.1674018535682691</v>
      </c>
      <c r="M1200" s="23">
        <f>IFERROR(VLOOKUP(B1200,'TN-Grid'!$B$3:$I$908,8,FALSE),"")</f>
        <v>4.3272749035710172</v>
      </c>
      <c r="N1200" s="23">
        <f>IFERROR(VLOOKUP(B1200,'Yoyo@home'!$B$3:$I$955,8,FALSE),"")</f>
        <v>1.6920344247717862</v>
      </c>
      <c r="O1200" s="22"/>
      <c r="P1200" s="4">
        <f t="shared" si="23"/>
        <v>12</v>
      </c>
    </row>
    <row r="1201" spans="2:16" x14ac:dyDescent="0.35">
      <c r="B1201" s="12" t="s">
        <v>344</v>
      </c>
      <c r="C1201" s="23">
        <f>IFERROR(VLOOKUP(B1201,'Asteroids@home'!$B$3:$I$1398,8,FALSE),"")</f>
        <v>1.7468342199841809</v>
      </c>
      <c r="D1201" s="23">
        <f>IFERROR(VLOOKUP(B1201,'Citizen Science Grid'!$B$3:$I$1120,8,FALSE),"")</f>
        <v>2.5074896854708872</v>
      </c>
      <c r="E1201" s="27">
        <f>IFERROR(VLOOKUP(B1201,'Enigma@home'!$B$3:$I$1120,8,FALSE),"")</f>
        <v>0.17772503396550624</v>
      </c>
      <c r="F1201" s="23">
        <f>IFERROR(VLOOKUP(B1201,'LHC@home'!$B$3:$I$1280,8,FALSE),"")</f>
        <v>1.924952667664322</v>
      </c>
      <c r="G1201" s="23">
        <f>IFERROR(VLOOKUP(B1201,'NFS@Home'!$B$3:$I$1280,8,FALSE),"")</f>
        <v>1.5821150835389153</v>
      </c>
      <c r="H1201" s="23">
        <f>IFERROR(VLOOKUP(B1201,Numberfields!$B$3:$I$1011,8,FALSE),"")</f>
        <v>0.91189814306476324</v>
      </c>
      <c r="I1201" s="23">
        <f>IFERROR(VLOOKUP(B1201,Primegrid!$B$3:$I$955,8,FALSE),"")</f>
        <v>0.33562428994598292</v>
      </c>
      <c r="J1201" s="27">
        <f>IFERROR(VLOOKUP(B1201,'SETI@home'!$B$3:$I$2497,8,FALSE),"")</f>
        <v>0.58827490018849982</v>
      </c>
      <c r="K1201" s="23">
        <f>IFERROR(VLOOKUP(B1201,SRBase!$B$3:$I$655,8,FALSE),"")</f>
        <v>3.352525087399663</v>
      </c>
      <c r="L1201" s="23">
        <f>IFERROR(VLOOKUP(B1201,'theSkyNet POGS'!$B$3:$I$1158,8,FALSE),"")</f>
        <v>1.7176937840963564</v>
      </c>
      <c r="M1201" s="23">
        <f>IFERROR(VLOOKUP(B1201,'TN-Grid'!$B$3:$I$908,8,FALSE),"")</f>
        <v>5.4812589356408647</v>
      </c>
      <c r="N1201" s="23">
        <f>IFERROR(VLOOKUP(B1201,'Yoyo@home'!$B$3:$I$955,8,FALSE),"")</f>
        <v>2.2325098221725383</v>
      </c>
      <c r="O1201" s="22"/>
      <c r="P1201" s="4">
        <f t="shared" si="23"/>
        <v>12</v>
      </c>
    </row>
    <row r="1202" spans="2:16" x14ac:dyDescent="0.35">
      <c r="B1202" s="12" t="s">
        <v>345</v>
      </c>
      <c r="C1202" s="23">
        <f>IFERROR(VLOOKUP(B1202,'Asteroids@home'!$B$3:$I$1398,8,FALSE),"")</f>
        <v>2.0310714235712242</v>
      </c>
      <c r="D1202" s="23">
        <f>IFERROR(VLOOKUP(B1202,'Citizen Science Grid'!$B$3:$I$1120,8,FALSE),"")</f>
        <v>2.4986491216261593</v>
      </c>
      <c r="E1202" s="27">
        <f>IFERROR(VLOOKUP(B1202,'Enigma@home'!$B$3:$I$1120,8,FALSE),"")</f>
        <v>0.18209249030997976</v>
      </c>
      <c r="F1202" s="23">
        <f>IFERROR(VLOOKUP(B1202,'LHC@home'!$B$3:$I$1280,8,FALSE),"")</f>
        <v>1.9078299750300796</v>
      </c>
      <c r="G1202" s="23">
        <f>IFERROR(VLOOKUP(B1202,'NFS@Home'!$B$3:$I$1280,8,FALSE),"")</f>
        <v>1.6787571782470818</v>
      </c>
      <c r="H1202" s="23">
        <f>IFERROR(VLOOKUP(B1202,Numberfields!$B$3:$I$1011,8,FALSE),"")</f>
        <v>0.82379204252607241</v>
      </c>
      <c r="I1202" s="23">
        <f>IFERROR(VLOOKUP(B1202,Primegrid!$B$3:$I$955,8,FALSE),"")</f>
        <v>0.38873958967962752</v>
      </c>
      <c r="J1202" s="27">
        <f>IFERROR(VLOOKUP(B1202,'SETI@home'!$B$3:$I$2497,8,FALSE),"")</f>
        <v>0.48182032353733051</v>
      </c>
      <c r="K1202" s="23">
        <f>IFERROR(VLOOKUP(B1202,SRBase!$B$3:$I$655,8,FALSE),"")</f>
        <v>3.5870961998212105</v>
      </c>
      <c r="L1202" s="23">
        <f>IFERROR(VLOOKUP(B1202,'theSkyNet POGS'!$B$3:$I$1158,8,FALSE),"")</f>
        <v>1.7213469965779014</v>
      </c>
      <c r="M1202" s="23">
        <f>IFERROR(VLOOKUP(B1202,'TN-Grid'!$B$3:$I$908,8,FALSE),"")</f>
        <v>5.4894425039190207</v>
      </c>
      <c r="N1202" s="23">
        <f>IFERROR(VLOOKUP(B1202,'Yoyo@home'!$B$3:$I$955,8,FALSE),"")</f>
        <v>2.2066798814179469</v>
      </c>
      <c r="O1202" s="22"/>
      <c r="P1202" s="4">
        <f t="shared" si="23"/>
        <v>12</v>
      </c>
    </row>
    <row r="1203" spans="2:16" x14ac:dyDescent="0.35">
      <c r="B1203" s="12" t="s">
        <v>346</v>
      </c>
      <c r="C1203" s="23">
        <f>IFERROR(VLOOKUP(B1203,'Asteroids@home'!$B$3:$I$1398,8,FALSE),"")</f>
        <v>1.3699487032250197</v>
      </c>
      <c r="D1203" s="23">
        <f>IFERROR(VLOOKUP(B1203,'Citizen Science Grid'!$B$3:$I$1120,8,FALSE),"")</f>
        <v>1.9684078578288873</v>
      </c>
      <c r="E1203" s="27" t="str">
        <f>IFERROR(VLOOKUP(B1203,'Enigma@home'!$B$3:$I$1120,8,FALSE),"")</f>
        <v/>
      </c>
      <c r="F1203" s="23">
        <f>IFERROR(VLOOKUP(B1203,'LHC@home'!$B$3:$I$1280,8,FALSE),"")</f>
        <v>1.1968028775263264</v>
      </c>
      <c r="G1203" s="23">
        <f>IFERROR(VLOOKUP(B1203,'NFS@Home'!$B$3:$I$1280,8,FALSE),"")</f>
        <v>1.2970384010402725</v>
      </c>
      <c r="H1203" s="23">
        <f>IFERROR(VLOOKUP(B1203,Numberfields!$B$3:$I$1011,8,FALSE),"")</f>
        <v>0.70584063159871901</v>
      </c>
      <c r="I1203" s="23">
        <f>IFERROR(VLOOKUP(B1203,Primegrid!$B$3:$I$955,8,FALSE),"")</f>
        <v>0.2423880766667488</v>
      </c>
      <c r="J1203" s="27">
        <f>IFERROR(VLOOKUP(B1203,'SETI@home'!$B$3:$I$2497,8,FALSE),"")</f>
        <v>0.34594270671455091</v>
      </c>
      <c r="K1203" s="23" t="str">
        <f>IFERROR(VLOOKUP(B1203,SRBase!$B$3:$I$655,8,FALSE),"")</f>
        <v/>
      </c>
      <c r="L1203" s="23">
        <f>IFERROR(VLOOKUP(B1203,'theSkyNet POGS'!$B$3:$I$1158,8,FALSE),"")</f>
        <v>1.5540207706888303</v>
      </c>
      <c r="M1203" s="23">
        <f>IFERROR(VLOOKUP(B1203,'TN-Grid'!$B$3:$I$908,8,FALSE),"")</f>
        <v>4.8918281259849943</v>
      </c>
      <c r="N1203" s="23">
        <f>IFERROR(VLOOKUP(B1203,'Yoyo@home'!$B$3:$I$955,8,FALSE),"")</f>
        <v>1.5307485850429965</v>
      </c>
      <c r="O1203" s="22"/>
      <c r="P1203" s="4">
        <f t="shared" si="23"/>
        <v>10</v>
      </c>
    </row>
    <row r="1204" spans="2:16" x14ac:dyDescent="0.35">
      <c r="B1204" s="12" t="s">
        <v>347</v>
      </c>
      <c r="C1204" s="23">
        <f>IFERROR(VLOOKUP(B1204,'Asteroids@home'!$B$3:$I$1398,8,FALSE),"")</f>
        <v>1.7538707045390001</v>
      </c>
      <c r="D1204" s="23">
        <f>IFERROR(VLOOKUP(B1204,'Citizen Science Grid'!$B$3:$I$1120,8,FALSE),"")</f>
        <v>2.6336442954872554</v>
      </c>
      <c r="E1204" s="27">
        <f>IFERROR(VLOOKUP(B1204,'Enigma@home'!$B$3:$I$1120,8,FALSE),"")</f>
        <v>0.1807898591183727</v>
      </c>
      <c r="F1204" s="23">
        <f>IFERROR(VLOOKUP(B1204,'LHC@home'!$B$3:$I$1280,8,FALSE),"")</f>
        <v>1.8200435476490266</v>
      </c>
      <c r="G1204" s="23">
        <f>IFERROR(VLOOKUP(B1204,'NFS@Home'!$B$3:$I$1280,8,FALSE),"")</f>
        <v>1.7384634294002097</v>
      </c>
      <c r="H1204" s="23">
        <f>IFERROR(VLOOKUP(B1204,Numberfields!$B$3:$I$1011,8,FALSE),"")</f>
        <v>1.0341903040697329</v>
      </c>
      <c r="I1204" s="23">
        <f>IFERROR(VLOOKUP(B1204,Primegrid!$B$3:$I$955,8,FALSE),"")</f>
        <v>0.33145770826314935</v>
      </c>
      <c r="J1204" s="27">
        <f>IFERROR(VLOOKUP(B1204,'SETI@home'!$B$3:$I$2497,8,FALSE),"")</f>
        <v>0.59323208460330401</v>
      </c>
      <c r="K1204" s="23">
        <f>IFERROR(VLOOKUP(B1204,SRBase!$B$3:$I$655,8,FALSE),"")</f>
        <v>3.0870800629278268</v>
      </c>
      <c r="L1204" s="23">
        <f>IFERROR(VLOOKUP(B1204,'theSkyNet POGS'!$B$3:$I$1158,8,FALSE),"")</f>
        <v>2.2846291819726412</v>
      </c>
      <c r="M1204" s="23">
        <f>IFERROR(VLOOKUP(B1204,'TN-Grid'!$B$3:$I$908,8,FALSE),"")</f>
        <v>6.1053356429840075</v>
      </c>
      <c r="N1204" s="23">
        <f>IFERROR(VLOOKUP(B1204,'Yoyo@home'!$B$3:$I$955,8,FALSE),"")</f>
        <v>2.5631786306906728</v>
      </c>
      <c r="O1204" s="22"/>
      <c r="P1204" s="4">
        <f t="shared" si="23"/>
        <v>12</v>
      </c>
    </row>
    <row r="1205" spans="2:16" x14ac:dyDescent="0.35">
      <c r="B1205" s="12" t="s">
        <v>348</v>
      </c>
      <c r="C1205" s="23">
        <f>IFERROR(VLOOKUP(B1205,'Asteroids@home'!$B$3:$I$1398,8,FALSE),"")</f>
        <v>1.6928666109209092</v>
      </c>
      <c r="D1205" s="23">
        <f>IFERROR(VLOOKUP(B1205,'Citizen Science Grid'!$B$3:$I$1120,8,FALSE),"")</f>
        <v>2.6936375706135594</v>
      </c>
      <c r="E1205" s="27">
        <f>IFERROR(VLOOKUP(B1205,'Enigma@home'!$B$3:$I$1120,8,FALSE),"")</f>
        <v>0.19503903546088561</v>
      </c>
      <c r="F1205" s="23">
        <f>IFERROR(VLOOKUP(B1205,'LHC@home'!$B$3:$I$1280,8,FALSE),"")</f>
        <v>1.6923389419005306</v>
      </c>
      <c r="G1205" s="23">
        <f>IFERROR(VLOOKUP(B1205,'NFS@Home'!$B$3:$I$1280,8,FALSE),"")</f>
        <v>1.699397071289342</v>
      </c>
      <c r="H1205" s="23">
        <f>IFERROR(VLOOKUP(B1205,Numberfields!$B$3:$I$1011,8,FALSE),"")</f>
        <v>1.0827021283696376</v>
      </c>
      <c r="I1205" s="23">
        <f>IFERROR(VLOOKUP(B1205,Primegrid!$B$3:$I$955,8,FALSE),"")</f>
        <v>0.29760940980041312</v>
      </c>
      <c r="J1205" s="27">
        <f>IFERROR(VLOOKUP(B1205,'SETI@home'!$B$3:$I$2497,8,FALSE),"")</f>
        <v>0.56360419622078939</v>
      </c>
      <c r="K1205" s="23">
        <f>IFERROR(VLOOKUP(B1205,SRBase!$B$3:$I$655,8,FALSE),"")</f>
        <v>3.8477764216248671</v>
      </c>
      <c r="L1205" s="23">
        <f>IFERROR(VLOOKUP(B1205,'theSkyNet POGS'!$B$3:$I$1158,8,FALSE),"")</f>
        <v>1.0387175556327932</v>
      </c>
      <c r="M1205" s="23">
        <f>IFERROR(VLOOKUP(B1205,'TN-Grid'!$B$3:$I$908,8,FALSE),"")</f>
        <v>5.7292663886513049</v>
      </c>
      <c r="N1205" s="23">
        <f>IFERROR(VLOOKUP(B1205,'Yoyo@home'!$B$3:$I$955,8,FALSE),"")</f>
        <v>2.5018188332917179</v>
      </c>
      <c r="O1205" s="22"/>
      <c r="P1205" s="4">
        <f t="shared" si="23"/>
        <v>12</v>
      </c>
    </row>
    <row r="1206" spans="2:16" x14ac:dyDescent="0.35">
      <c r="B1206" s="12" t="s">
        <v>882</v>
      </c>
      <c r="C1206" s="23">
        <f>IFERROR(VLOOKUP(B1206,'Asteroids@home'!$B$3:$I$1398,8,FALSE),"")</f>
        <v>1.3078412413712877</v>
      </c>
      <c r="D1206" s="23">
        <f>IFERROR(VLOOKUP(B1206,'Citizen Science Grid'!$B$3:$I$1120,8,FALSE),"")</f>
        <v>2.1447094939873135</v>
      </c>
      <c r="E1206" s="27" t="str">
        <f>IFERROR(VLOOKUP(B1206,'Enigma@home'!$B$3:$I$1120,8,FALSE),"")</f>
        <v/>
      </c>
      <c r="F1206" s="23">
        <f>IFERROR(VLOOKUP(B1206,'LHC@home'!$B$3:$I$1280,8,FALSE),"")</f>
        <v>1.7731777260160531</v>
      </c>
      <c r="G1206" s="23">
        <f>IFERROR(VLOOKUP(B1206,'NFS@Home'!$B$3:$I$1280,8,FALSE),"")</f>
        <v>1.8866566813575947</v>
      </c>
      <c r="H1206" s="23">
        <f>IFERROR(VLOOKUP(B1206,Numberfields!$B$3:$I$1011,8,FALSE),"")</f>
        <v>0.8680921013978804</v>
      </c>
      <c r="I1206" s="23" t="str">
        <f>IFERROR(VLOOKUP(B1206,Primegrid!$B$3:$I$955,8,FALSE),"")</f>
        <v/>
      </c>
      <c r="J1206" s="27">
        <f>IFERROR(VLOOKUP(B1206,'SETI@home'!$B$3:$I$2497,8,FALSE),"")</f>
        <v>0.421770201173083</v>
      </c>
      <c r="K1206" s="23" t="str">
        <f>IFERROR(VLOOKUP(B1206,SRBase!$B$3:$I$655,8,FALSE),"")</f>
        <v/>
      </c>
      <c r="L1206" s="23">
        <f>IFERROR(VLOOKUP(B1206,'theSkyNet POGS'!$B$3:$I$1158,8,FALSE),"")</f>
        <v>1.9766249671866738</v>
      </c>
      <c r="M1206" s="23">
        <f>IFERROR(VLOOKUP(B1206,'TN-Grid'!$B$3:$I$908,8,FALSE),"")</f>
        <v>5.299587810223982</v>
      </c>
      <c r="N1206" s="23" t="str">
        <f>IFERROR(VLOOKUP(B1206,'Yoyo@home'!$B$3:$I$955,8,FALSE),"")</f>
        <v/>
      </c>
      <c r="O1206" s="22"/>
      <c r="P1206" s="4">
        <f t="shared" si="23"/>
        <v>8</v>
      </c>
    </row>
    <row r="1207" spans="2:16" x14ac:dyDescent="0.35">
      <c r="B1207" s="12" t="s">
        <v>852</v>
      </c>
      <c r="C1207" s="23">
        <f>IFERROR(VLOOKUP(B1207,'Asteroids@home'!$B$3:$I$1398,8,FALSE),"")</f>
        <v>1.8437892002941974</v>
      </c>
      <c r="D1207" s="23" t="str">
        <f>IFERROR(VLOOKUP(B1207,'Citizen Science Grid'!$B$3:$I$1120,8,FALSE),"")</f>
        <v/>
      </c>
      <c r="E1207" s="27">
        <f>IFERROR(VLOOKUP(B1207,'Enigma@home'!$B$3:$I$1120,8,FALSE),"")</f>
        <v>0.16435106452982523</v>
      </c>
      <c r="F1207" s="23" t="str">
        <f>IFERROR(VLOOKUP(B1207,'LHC@home'!$B$3:$I$1280,8,FALSE),"")</f>
        <v/>
      </c>
      <c r="G1207" s="23" t="str">
        <f>IFERROR(VLOOKUP(B1207,'NFS@Home'!$B$3:$I$1280,8,FALSE),"")</f>
        <v/>
      </c>
      <c r="H1207" s="23">
        <f>IFERROR(VLOOKUP(B1207,Numberfields!$B$3:$I$1011,8,FALSE),"")</f>
        <v>0.71907508983894652</v>
      </c>
      <c r="I1207" s="23" t="str">
        <f>IFERROR(VLOOKUP(B1207,Primegrid!$B$3:$I$955,8,FALSE),"")</f>
        <v/>
      </c>
      <c r="J1207" s="27">
        <f>IFERROR(VLOOKUP(B1207,'SETI@home'!$B$3:$I$2497,8,FALSE),"")</f>
        <v>0.59146705700595148</v>
      </c>
      <c r="K1207" s="23" t="str">
        <f>IFERROR(VLOOKUP(B1207,SRBase!$B$3:$I$655,8,FALSE),"")</f>
        <v/>
      </c>
      <c r="L1207" s="23" t="str">
        <f>IFERROR(VLOOKUP(B1207,'theSkyNet POGS'!$B$3:$I$1158,8,FALSE),"")</f>
        <v/>
      </c>
      <c r="M1207" s="23">
        <f>IFERROR(VLOOKUP(B1207,'TN-Grid'!$B$3:$I$908,8,FALSE),"")</f>
        <v>3.1016443197078196</v>
      </c>
      <c r="N1207" s="23" t="str">
        <f>IFERROR(VLOOKUP(B1207,'Yoyo@home'!$B$3:$I$955,8,FALSE),"")</f>
        <v/>
      </c>
      <c r="O1207" s="22"/>
      <c r="P1207" s="4">
        <f t="shared" si="23"/>
        <v>5</v>
      </c>
    </row>
    <row r="1208" spans="2:16" x14ac:dyDescent="0.35">
      <c r="B1208" s="12" t="s">
        <v>349</v>
      </c>
      <c r="C1208" s="23">
        <f>IFERROR(VLOOKUP(B1208,'Asteroids@home'!$B$3:$I$1398,8,FALSE),"")</f>
        <v>2.1156208360011153</v>
      </c>
      <c r="D1208" s="23">
        <f>IFERROR(VLOOKUP(B1208,'Citizen Science Grid'!$B$3:$I$1120,8,FALSE),"")</f>
        <v>2.3835147557860275</v>
      </c>
      <c r="E1208" s="27">
        <f>IFERROR(VLOOKUP(B1208,'Enigma@home'!$B$3:$I$1120,8,FALSE),"")</f>
        <v>0.18132272210869524</v>
      </c>
      <c r="F1208" s="23">
        <f>IFERROR(VLOOKUP(B1208,'LHC@home'!$B$3:$I$1280,8,FALSE),"")</f>
        <v>1.9976740509377298</v>
      </c>
      <c r="G1208" s="23">
        <f>IFERROR(VLOOKUP(B1208,'NFS@Home'!$B$3:$I$1280,8,FALSE),"")</f>
        <v>1.7927733551642806</v>
      </c>
      <c r="H1208" s="23">
        <f>IFERROR(VLOOKUP(B1208,Numberfields!$B$3:$I$1011,8,FALSE),"")</f>
        <v>1.0461588519397296</v>
      </c>
      <c r="I1208" s="23">
        <f>IFERROR(VLOOKUP(B1208,Primegrid!$B$3:$I$955,8,FALSE),"")</f>
        <v>0.41144529197945051</v>
      </c>
      <c r="J1208" s="27">
        <f>IFERROR(VLOOKUP(B1208,'SETI@home'!$B$3:$I$2497,8,FALSE),"")</f>
        <v>0.71478301277062739</v>
      </c>
      <c r="K1208" s="23">
        <f>IFERROR(VLOOKUP(B1208,SRBase!$B$3:$I$655,8,FALSE),"")</f>
        <v>4.0594136247487089</v>
      </c>
      <c r="L1208" s="23">
        <f>IFERROR(VLOOKUP(B1208,'theSkyNet POGS'!$B$3:$I$1158,8,FALSE),"")</f>
        <v>1.893729544554162</v>
      </c>
      <c r="M1208" s="23">
        <f>IFERROR(VLOOKUP(B1208,'TN-Grid'!$B$3:$I$908,8,FALSE),"")</f>
        <v>6.6234038885102251</v>
      </c>
      <c r="N1208" s="23">
        <f>IFERROR(VLOOKUP(B1208,'Yoyo@home'!$B$3:$I$955,8,FALSE),"")</f>
        <v>2.432635840736304</v>
      </c>
      <c r="O1208" s="22"/>
      <c r="P1208" s="4">
        <f t="shared" si="23"/>
        <v>12</v>
      </c>
    </row>
    <row r="1209" spans="2:16" x14ac:dyDescent="0.35">
      <c r="B1209" s="12" t="s">
        <v>350</v>
      </c>
      <c r="C1209" s="23">
        <f>IFERROR(VLOOKUP(B1209,'Asteroids@home'!$B$3:$I$1398,8,FALSE),"")</f>
        <v>1.9151871336047377</v>
      </c>
      <c r="D1209" s="23">
        <f>IFERROR(VLOOKUP(B1209,'Citizen Science Grid'!$B$3:$I$1120,8,FALSE),"")</f>
        <v>2.7185891538376667</v>
      </c>
      <c r="E1209" s="27">
        <f>IFERROR(VLOOKUP(B1209,'Enigma@home'!$B$3:$I$1120,8,FALSE),"")</f>
        <v>0.18376471691770627</v>
      </c>
      <c r="F1209" s="23">
        <f>IFERROR(VLOOKUP(B1209,'LHC@home'!$B$3:$I$1280,8,FALSE),"")</f>
        <v>1.9116513197916916</v>
      </c>
      <c r="G1209" s="23">
        <f>IFERROR(VLOOKUP(B1209,'NFS@Home'!$B$3:$I$1280,8,FALSE),"")</f>
        <v>1.8207611504734147</v>
      </c>
      <c r="H1209" s="23">
        <f>IFERROR(VLOOKUP(B1209,Numberfields!$B$3:$I$1011,8,FALSE),"")</f>
        <v>1.0430912962598888</v>
      </c>
      <c r="I1209" s="23">
        <f>IFERROR(VLOOKUP(B1209,Primegrid!$B$3:$I$955,8,FALSE),"")</f>
        <v>0.32118423538018381</v>
      </c>
      <c r="J1209" s="27">
        <f>IFERROR(VLOOKUP(B1209,'SETI@home'!$B$3:$I$2497,8,FALSE),"")</f>
        <v>0.58435066643092648</v>
      </c>
      <c r="K1209" s="23">
        <f>IFERROR(VLOOKUP(B1209,SRBase!$B$3:$I$655,8,FALSE),"")</f>
        <v>3.8021366788009794</v>
      </c>
      <c r="L1209" s="23">
        <f>IFERROR(VLOOKUP(B1209,'theSkyNet POGS'!$B$3:$I$1158,8,FALSE),"")</f>
        <v>1.9929780820990923</v>
      </c>
      <c r="M1209" s="23">
        <f>IFERROR(VLOOKUP(B1209,'TN-Grid'!$B$3:$I$908,8,FALSE),"")</f>
        <v>5.3378399481925456</v>
      </c>
      <c r="N1209" s="23">
        <f>IFERROR(VLOOKUP(B1209,'Yoyo@home'!$B$3:$I$955,8,FALSE),"")</f>
        <v>2.69099581408156</v>
      </c>
      <c r="O1209" s="22"/>
      <c r="P1209" s="4">
        <f t="shared" si="23"/>
        <v>12</v>
      </c>
    </row>
    <row r="1210" spans="2:16" x14ac:dyDescent="0.35">
      <c r="B1210" s="12" t="s">
        <v>869</v>
      </c>
      <c r="C1210" s="23">
        <f>IFERROR(VLOOKUP(B1210,'Asteroids@home'!$B$3:$I$1398,8,FALSE),"")</f>
        <v>1.9909516019159577</v>
      </c>
      <c r="D1210" s="23">
        <f>IFERROR(VLOOKUP(B1210,'Citizen Science Grid'!$B$3:$I$1120,8,FALSE),"")</f>
        <v>2.7068730389979487</v>
      </c>
      <c r="E1210" s="27" t="str">
        <f>IFERROR(VLOOKUP(B1210,'Enigma@home'!$B$3:$I$1120,8,FALSE),"")</f>
        <v/>
      </c>
      <c r="F1210" s="23">
        <f>IFERROR(VLOOKUP(B1210,'LHC@home'!$B$3:$I$1280,8,FALSE),"")</f>
        <v>1.0507876270286787</v>
      </c>
      <c r="G1210" s="23">
        <f>IFERROR(VLOOKUP(B1210,'NFS@Home'!$B$3:$I$1280,8,FALSE),"")</f>
        <v>1.5750656269677588</v>
      </c>
      <c r="H1210" s="23">
        <f>IFERROR(VLOOKUP(B1210,Numberfields!$B$3:$I$1011,8,FALSE),"")</f>
        <v>0.89989616779115544</v>
      </c>
      <c r="I1210" s="23" t="str">
        <f>IFERROR(VLOOKUP(B1210,Primegrid!$B$3:$I$955,8,FALSE),"")</f>
        <v/>
      </c>
      <c r="J1210" s="27">
        <f>IFERROR(VLOOKUP(B1210,'SETI@home'!$B$3:$I$2497,8,FALSE),"")</f>
        <v>0.61235425785251563</v>
      </c>
      <c r="K1210" s="23" t="str">
        <f>IFERROR(VLOOKUP(B1210,SRBase!$B$3:$I$655,8,FALSE),"")</f>
        <v/>
      </c>
      <c r="L1210" s="23">
        <f>IFERROR(VLOOKUP(B1210,'theSkyNet POGS'!$B$3:$I$1158,8,FALSE),"")</f>
        <v>1.9052115727999221</v>
      </c>
      <c r="M1210" s="23">
        <f>IFERROR(VLOOKUP(B1210,'TN-Grid'!$B$3:$I$908,8,FALSE),"")</f>
        <v>6.3553856555618689</v>
      </c>
      <c r="N1210" s="23" t="str">
        <f>IFERROR(VLOOKUP(B1210,'Yoyo@home'!$B$3:$I$955,8,FALSE),"")</f>
        <v/>
      </c>
      <c r="O1210" s="22"/>
      <c r="P1210" s="4">
        <f t="shared" si="23"/>
        <v>8</v>
      </c>
    </row>
    <row r="1211" spans="2:16" x14ac:dyDescent="0.35">
      <c r="B1211" s="12" t="s">
        <v>851</v>
      </c>
      <c r="C1211" s="23" t="str">
        <f>IFERROR(VLOOKUP(B1211,'Asteroids@home'!$B$3:$I$1398,8,FALSE),"")</f>
        <v/>
      </c>
      <c r="D1211" s="23" t="str">
        <f>IFERROR(VLOOKUP(B1211,'Citizen Science Grid'!$B$3:$I$1120,8,FALSE),"")</f>
        <v/>
      </c>
      <c r="E1211" s="27" t="str">
        <f>IFERROR(VLOOKUP(B1211,'Enigma@home'!$B$3:$I$1120,8,FALSE),"")</f>
        <v/>
      </c>
      <c r="F1211" s="23" t="str">
        <f>IFERROR(VLOOKUP(B1211,'LHC@home'!$B$3:$I$1280,8,FALSE),"")</f>
        <v/>
      </c>
      <c r="G1211" s="23">
        <f>IFERROR(VLOOKUP(B1211,'NFS@Home'!$B$3:$I$1280,8,FALSE),"")</f>
        <v>1.6131874630161451</v>
      </c>
      <c r="H1211" s="23" t="str">
        <f>IFERROR(VLOOKUP(B1211,Numberfields!$B$3:$I$1011,8,FALSE),"")</f>
        <v/>
      </c>
      <c r="I1211" s="23" t="str">
        <f>IFERROR(VLOOKUP(B1211,Primegrid!$B$3:$I$955,8,FALSE),"")</f>
        <v/>
      </c>
      <c r="J1211" s="27">
        <f>IFERROR(VLOOKUP(B1211,'SETI@home'!$B$3:$I$2497,8,FALSE),"")</f>
        <v>0.30496560458098693</v>
      </c>
      <c r="K1211" s="23" t="str">
        <f>IFERROR(VLOOKUP(B1211,SRBase!$B$3:$I$655,8,FALSE),"")</f>
        <v/>
      </c>
      <c r="L1211" s="23">
        <f>IFERROR(VLOOKUP(B1211,'theSkyNet POGS'!$B$3:$I$1158,8,FALSE),"")</f>
        <v>0.71822688908393006</v>
      </c>
      <c r="M1211" s="23">
        <f>IFERROR(VLOOKUP(B1211,'TN-Grid'!$B$3:$I$908,8,FALSE),"")</f>
        <v>5.7263364952880034</v>
      </c>
      <c r="N1211" s="23" t="str">
        <f>IFERROR(VLOOKUP(B1211,'Yoyo@home'!$B$3:$I$955,8,FALSE),"")</f>
        <v/>
      </c>
      <c r="O1211" s="22"/>
      <c r="P1211" s="4">
        <f t="shared" si="23"/>
        <v>4</v>
      </c>
    </row>
    <row r="1212" spans="2:16" x14ac:dyDescent="0.35">
      <c r="B1212" s="12" t="s">
        <v>351</v>
      </c>
      <c r="C1212" s="23">
        <f>IFERROR(VLOOKUP(B1212,'Asteroids@home'!$B$3:$I$1398,8,FALSE),"")</f>
        <v>0.57869999697192631</v>
      </c>
      <c r="D1212" s="23">
        <f>IFERROR(VLOOKUP(B1212,'Citizen Science Grid'!$B$3:$I$1120,8,FALSE),"")</f>
        <v>0.97517384864604928</v>
      </c>
      <c r="E1212" s="27">
        <f>IFERROR(VLOOKUP(B1212,'Enigma@home'!$B$3:$I$1120,8,FALSE),"")</f>
        <v>7.0023401831213819E-2</v>
      </c>
      <c r="F1212" s="23">
        <f>IFERROR(VLOOKUP(B1212,'LHC@home'!$B$3:$I$1280,8,FALSE),"")</f>
        <v>1.038702635470764</v>
      </c>
      <c r="G1212" s="23">
        <f>IFERROR(VLOOKUP(B1212,'NFS@Home'!$B$3:$I$1280,8,FALSE),"")</f>
        <v>0.54491131551505922</v>
      </c>
      <c r="H1212" s="23">
        <f>IFERROR(VLOOKUP(B1212,Numberfields!$B$3:$I$1011,8,FALSE),"")</f>
        <v>0.68651232105754445</v>
      </c>
      <c r="I1212" s="23">
        <f>IFERROR(VLOOKUP(B1212,Primegrid!$B$3:$I$955,8,FALSE),"")</f>
        <v>0.14492028024653686</v>
      </c>
      <c r="J1212" s="27">
        <f>IFERROR(VLOOKUP(B1212,'SETI@home'!$B$3:$I$2497,8,FALSE),"")</f>
        <v>0.18360815203949507</v>
      </c>
      <c r="K1212" s="23">
        <f>IFERROR(VLOOKUP(B1212,SRBase!$B$3:$I$655,8,FALSE),"")</f>
        <v>1.3827739324182207</v>
      </c>
      <c r="L1212" s="23">
        <f>IFERROR(VLOOKUP(B1212,'theSkyNet POGS'!$B$3:$I$1158,8,FALSE),"")</f>
        <v>0.96247165274151791</v>
      </c>
      <c r="M1212" s="23">
        <f>IFERROR(VLOOKUP(B1212,'TN-Grid'!$B$3:$I$908,8,FALSE),"")</f>
        <v>3.2643252591986038</v>
      </c>
      <c r="N1212" s="23">
        <f>IFERROR(VLOOKUP(B1212,'Yoyo@home'!$B$3:$I$955,8,FALSE),"")</f>
        <v>1.3749556392506415</v>
      </c>
      <c r="O1212" s="22"/>
      <c r="P1212" s="4">
        <f t="shared" si="23"/>
        <v>12</v>
      </c>
    </row>
    <row r="1213" spans="2:16" x14ac:dyDescent="0.35">
      <c r="B1213" s="12" t="s">
        <v>352</v>
      </c>
      <c r="C1213" s="23">
        <f>IFERROR(VLOOKUP(B1213,'Asteroids@home'!$B$3:$I$1398,8,FALSE),"")</f>
        <v>0.66351799487013141</v>
      </c>
      <c r="D1213" s="23">
        <f>IFERROR(VLOOKUP(B1213,'Citizen Science Grid'!$B$3:$I$1120,8,FALSE),"")</f>
        <v>1.1675331000809168</v>
      </c>
      <c r="E1213" s="27">
        <f>IFERROR(VLOOKUP(B1213,'Enigma@home'!$B$3:$I$1120,8,FALSE),"")</f>
        <v>0.10257586795216907</v>
      </c>
      <c r="F1213" s="23">
        <f>IFERROR(VLOOKUP(B1213,'LHC@home'!$B$3:$I$1280,8,FALSE),"")</f>
        <v>0.82159877125001113</v>
      </c>
      <c r="G1213" s="23">
        <f>IFERROR(VLOOKUP(B1213,'NFS@Home'!$B$3:$I$1280,8,FALSE),"")</f>
        <v>0.86212269863022739</v>
      </c>
      <c r="H1213" s="23">
        <f>IFERROR(VLOOKUP(B1213,Numberfields!$B$3:$I$1011,8,FALSE),"")</f>
        <v>0.81405198153650238</v>
      </c>
      <c r="I1213" s="23">
        <f>IFERROR(VLOOKUP(B1213,Primegrid!$B$3:$I$955,8,FALSE),"")</f>
        <v>0.10128726303619406</v>
      </c>
      <c r="J1213" s="27">
        <f>IFERROR(VLOOKUP(B1213,'SETI@home'!$B$3:$I$2497,8,FALSE),"")</f>
        <v>0.20235530335499585</v>
      </c>
      <c r="K1213" s="23" t="str">
        <f>IFERROR(VLOOKUP(B1213,SRBase!$B$3:$I$655,8,FALSE),"")</f>
        <v/>
      </c>
      <c r="L1213" s="23">
        <f>IFERROR(VLOOKUP(B1213,'theSkyNet POGS'!$B$3:$I$1158,8,FALSE),"")</f>
        <v>1.3596208321972945</v>
      </c>
      <c r="M1213" s="23">
        <f>IFERROR(VLOOKUP(B1213,'TN-Grid'!$B$3:$I$908,8,FALSE),"")</f>
        <v>3.6489171170724854</v>
      </c>
      <c r="N1213" s="23">
        <f>IFERROR(VLOOKUP(B1213,'Yoyo@home'!$B$3:$I$955,8,FALSE),"")</f>
        <v>1.249234201933239</v>
      </c>
      <c r="O1213" s="22"/>
      <c r="P1213" s="4">
        <f t="shared" si="23"/>
        <v>11</v>
      </c>
    </row>
    <row r="1214" spans="2:16" x14ac:dyDescent="0.35">
      <c r="B1214" s="12" t="s">
        <v>353</v>
      </c>
      <c r="C1214" s="23">
        <f>IFERROR(VLOOKUP(B1214,'Asteroids@home'!$B$3:$I$1398,8,FALSE),"")</f>
        <v>0.69332671888931763</v>
      </c>
      <c r="D1214" s="23">
        <f>IFERROR(VLOOKUP(B1214,'Citizen Science Grid'!$B$3:$I$1120,8,FALSE),"")</f>
        <v>1.3404434697769323</v>
      </c>
      <c r="E1214" s="27" t="str">
        <f>IFERROR(VLOOKUP(B1214,'Enigma@home'!$B$3:$I$1120,8,FALSE),"")</f>
        <v/>
      </c>
      <c r="F1214" s="23">
        <f>IFERROR(VLOOKUP(B1214,'LHC@home'!$B$3:$I$1280,8,FALSE),"")</f>
        <v>1.068988443113551</v>
      </c>
      <c r="G1214" s="23">
        <f>IFERROR(VLOOKUP(B1214,'NFS@Home'!$B$3:$I$1280,8,FALSE),"")</f>
        <v>0.89377000578327193</v>
      </c>
      <c r="H1214" s="23">
        <f>IFERROR(VLOOKUP(B1214,Numberfields!$B$3:$I$1011,8,FALSE),"")</f>
        <v>1.2734021051406388</v>
      </c>
      <c r="I1214" s="23">
        <f>IFERROR(VLOOKUP(B1214,Primegrid!$B$3:$I$955,8,FALSE),"")</f>
        <v>0.13710095285524301</v>
      </c>
      <c r="J1214" s="27">
        <f>IFERROR(VLOOKUP(B1214,'SETI@home'!$B$3:$I$2497,8,FALSE),"")</f>
        <v>0.23710617480291962</v>
      </c>
      <c r="K1214" s="23" t="str">
        <f>IFERROR(VLOOKUP(B1214,SRBase!$B$3:$I$655,8,FALSE),"")</f>
        <v/>
      </c>
      <c r="L1214" s="23">
        <f>IFERROR(VLOOKUP(B1214,'theSkyNet POGS'!$B$3:$I$1158,8,FALSE),"")</f>
        <v>1.7034780503689948</v>
      </c>
      <c r="M1214" s="23">
        <f>IFERROR(VLOOKUP(B1214,'TN-Grid'!$B$3:$I$908,8,FALSE),"")</f>
        <v>4.2838382427569792</v>
      </c>
      <c r="N1214" s="23">
        <f>IFERROR(VLOOKUP(B1214,'Yoyo@home'!$B$3:$I$955,8,FALSE),"")</f>
        <v>1.9859508431427655</v>
      </c>
      <c r="O1214" s="22"/>
      <c r="P1214" s="4">
        <f t="shared" si="23"/>
        <v>10</v>
      </c>
    </row>
    <row r="1215" spans="2:16" x14ac:dyDescent="0.35">
      <c r="B1215" s="12" t="s">
        <v>354</v>
      </c>
      <c r="C1215" s="23">
        <f>IFERROR(VLOOKUP(B1215,'Asteroids@home'!$B$3:$I$1398,8,FALSE),"")</f>
        <v>0.82969456917008622</v>
      </c>
      <c r="D1215" s="23">
        <f>IFERROR(VLOOKUP(B1215,'Citizen Science Grid'!$B$3:$I$1120,8,FALSE),"")</f>
        <v>1.0590034835488045</v>
      </c>
      <c r="E1215" s="27" t="str">
        <f>IFERROR(VLOOKUP(B1215,'Enigma@home'!$B$3:$I$1120,8,FALSE),"")</f>
        <v/>
      </c>
      <c r="F1215" s="23">
        <f>IFERROR(VLOOKUP(B1215,'LHC@home'!$B$3:$I$1280,8,FALSE),"")</f>
        <v>1.7515338409821133</v>
      </c>
      <c r="G1215" s="23" t="str">
        <f>IFERROR(VLOOKUP(B1215,'NFS@Home'!$B$3:$I$1280,8,FALSE),"")</f>
        <v/>
      </c>
      <c r="H1215" s="23">
        <f>IFERROR(VLOOKUP(B1215,Numberfields!$B$3:$I$1011,8,FALSE),"")</f>
        <v>1.3654641642170429</v>
      </c>
      <c r="I1215" s="23">
        <f>IFERROR(VLOOKUP(B1215,Primegrid!$B$3:$I$955,8,FALSE),"")</f>
        <v>0.16081694237818533</v>
      </c>
      <c r="J1215" s="27">
        <f>IFERROR(VLOOKUP(B1215,'SETI@home'!$B$3:$I$2497,8,FALSE),"")</f>
        <v>0.23717033555964112</v>
      </c>
      <c r="K1215" s="23" t="str">
        <f>IFERROR(VLOOKUP(B1215,SRBase!$B$3:$I$655,8,FALSE),"")</f>
        <v/>
      </c>
      <c r="L1215" s="23">
        <f>IFERROR(VLOOKUP(B1215,'theSkyNet POGS'!$B$3:$I$1158,8,FALSE),"")</f>
        <v>1.8823761858425059</v>
      </c>
      <c r="M1215" s="23">
        <f>IFERROR(VLOOKUP(B1215,'TN-Grid'!$B$3:$I$908,8,FALSE),"")</f>
        <v>4.1939192349264003</v>
      </c>
      <c r="N1215" s="23" t="str">
        <f>IFERROR(VLOOKUP(B1215,'Yoyo@home'!$B$3:$I$955,8,FALSE),"")</f>
        <v/>
      </c>
      <c r="O1215" s="22"/>
      <c r="P1215" s="4">
        <f t="shared" si="23"/>
        <v>8</v>
      </c>
    </row>
    <row r="1216" spans="2:16" x14ac:dyDescent="0.35">
      <c r="B1216" s="12" t="s">
        <v>355</v>
      </c>
      <c r="C1216" s="23">
        <f>IFERROR(VLOOKUP(B1216,'Asteroids@home'!$B$3:$I$1398,8,FALSE),"")</f>
        <v>0.73557382135219862</v>
      </c>
      <c r="D1216" s="23">
        <f>IFERROR(VLOOKUP(B1216,'Citizen Science Grid'!$B$3:$I$1120,8,FALSE),"")</f>
        <v>1.0515714342741986</v>
      </c>
      <c r="E1216" s="27">
        <f>IFERROR(VLOOKUP(B1216,'Enigma@home'!$B$3:$I$1120,8,FALSE),"")</f>
        <v>8.0187453769956465E-2</v>
      </c>
      <c r="F1216" s="23">
        <f>IFERROR(VLOOKUP(B1216,'LHC@home'!$B$3:$I$1280,8,FALSE),"")</f>
        <v>1.1021263723873747</v>
      </c>
      <c r="G1216" s="23">
        <f>IFERROR(VLOOKUP(B1216,'NFS@Home'!$B$3:$I$1280,8,FALSE),"")</f>
        <v>0.8666722759371317</v>
      </c>
      <c r="H1216" s="23">
        <f>IFERROR(VLOOKUP(B1216,Numberfields!$B$3:$I$1011,8,FALSE),"")</f>
        <v>0.7856203380201503</v>
      </c>
      <c r="I1216" s="23">
        <f>IFERROR(VLOOKUP(B1216,Primegrid!$B$3:$I$955,8,FALSE),"")</f>
        <v>9.3779659088442838E-2</v>
      </c>
      <c r="J1216" s="27">
        <f>IFERROR(VLOOKUP(B1216,'SETI@home'!$B$3:$I$2497,8,FALSE),"")</f>
        <v>0.24289861648799729</v>
      </c>
      <c r="K1216" s="23">
        <f>IFERROR(VLOOKUP(B1216,SRBase!$B$3:$I$655,8,FALSE),"")</f>
        <v>1.295290122549436</v>
      </c>
      <c r="L1216" s="23">
        <f>IFERROR(VLOOKUP(B1216,'theSkyNet POGS'!$B$3:$I$1158,8,FALSE),"")</f>
        <v>1.1287529821031068</v>
      </c>
      <c r="M1216" s="23">
        <f>IFERROR(VLOOKUP(B1216,'TN-Grid'!$B$3:$I$908,8,FALSE),"")</f>
        <v>3.3764768179157394</v>
      </c>
      <c r="N1216" s="23">
        <f>IFERROR(VLOOKUP(B1216,'Yoyo@home'!$B$3:$I$955,8,FALSE),"")</f>
        <v>1.5156158995223017</v>
      </c>
      <c r="O1216" s="22"/>
      <c r="P1216" s="4">
        <f t="shared" si="23"/>
        <v>12</v>
      </c>
    </row>
    <row r="1217" spans="2:16" x14ac:dyDescent="0.35">
      <c r="B1217" s="12" t="s">
        <v>1262</v>
      </c>
      <c r="C1217" s="23">
        <f>IFERROR(VLOOKUP(B1217,'Asteroids@home'!$B$3:$I$1398,8,FALSE),"")</f>
        <v>0.80760283533178001</v>
      </c>
      <c r="D1217" s="23">
        <f>IFERROR(VLOOKUP(B1217,'Citizen Science Grid'!$B$3:$I$1120,8,FALSE),"")</f>
        <v>1.1700842712698167</v>
      </c>
      <c r="E1217" s="27" t="str">
        <f>IFERROR(VLOOKUP(B1217,'Enigma@home'!$B$3:$I$1120,8,FALSE),"")</f>
        <v/>
      </c>
      <c r="F1217" s="23">
        <f>IFERROR(VLOOKUP(B1217,'LHC@home'!$B$3:$I$1280,8,FALSE),"")</f>
        <v>0.8918504638317315</v>
      </c>
      <c r="G1217" s="23" t="str">
        <f>IFERROR(VLOOKUP(B1217,'NFS@Home'!$B$3:$I$1280,8,FALSE),"")</f>
        <v/>
      </c>
      <c r="H1217" s="23" t="str">
        <f>IFERROR(VLOOKUP(B1217,Numberfields!$B$3:$I$1011,8,FALSE),"")</f>
        <v/>
      </c>
      <c r="I1217" s="23">
        <f>IFERROR(VLOOKUP(B1217,Primegrid!$B$3:$I$955,8,FALSE),"")</f>
        <v>0.2313010015688288</v>
      </c>
      <c r="J1217" s="27">
        <f>IFERROR(VLOOKUP(B1217,'SETI@home'!$B$3:$I$2497,8,FALSE),"")</f>
        <v>0.13882601776475451</v>
      </c>
      <c r="K1217" s="23" t="str">
        <f>IFERROR(VLOOKUP(B1217,SRBase!$B$3:$I$655,8,FALSE),"")</f>
        <v/>
      </c>
      <c r="L1217" s="23">
        <f>IFERROR(VLOOKUP(B1217,'theSkyNet POGS'!$B$3:$I$1158,8,FALSE),"")</f>
        <v>1.7894750890210758</v>
      </c>
      <c r="M1217" s="23" t="str">
        <f>IFERROR(VLOOKUP(B1217,'TN-Grid'!$B$3:$I$908,8,FALSE),"")</f>
        <v/>
      </c>
      <c r="N1217" s="23">
        <f>IFERROR(VLOOKUP(B1217,'Yoyo@home'!$B$3:$I$955,8,FALSE),"")</f>
        <v>1.6156508514047039</v>
      </c>
      <c r="O1217" s="22"/>
      <c r="P1217" s="4">
        <f t="shared" si="23"/>
        <v>7</v>
      </c>
    </row>
    <row r="1218" spans="2:16" x14ac:dyDescent="0.35">
      <c r="B1218" s="12" t="s">
        <v>356</v>
      </c>
      <c r="C1218" s="23">
        <f>IFERROR(VLOOKUP(B1218,'Asteroids@home'!$B$3:$I$1398,8,FALSE),"")</f>
        <v>1.6740391112252357</v>
      </c>
      <c r="D1218" s="23">
        <f>IFERROR(VLOOKUP(B1218,'Citizen Science Grid'!$B$3:$I$1120,8,FALSE),"")</f>
        <v>2.5081592586510411</v>
      </c>
      <c r="E1218" s="27" t="str">
        <f>IFERROR(VLOOKUP(B1218,'Enigma@home'!$B$3:$I$1120,8,FALSE),"")</f>
        <v/>
      </c>
      <c r="F1218" s="23">
        <f>IFERROR(VLOOKUP(B1218,'LHC@home'!$B$3:$I$1280,8,FALSE),"")</f>
        <v>1.4958139566930528</v>
      </c>
      <c r="G1218" s="23">
        <f>IFERROR(VLOOKUP(B1218,'NFS@Home'!$B$3:$I$1280,8,FALSE),"")</f>
        <v>1.6261531394382125</v>
      </c>
      <c r="H1218" s="23">
        <f>IFERROR(VLOOKUP(B1218,Numberfields!$B$3:$I$1011,8,FALSE),"")</f>
        <v>1.456620726570572</v>
      </c>
      <c r="I1218" s="23">
        <f>IFERROR(VLOOKUP(B1218,Primegrid!$B$3:$I$955,8,FALSE),"")</f>
        <v>0.21849131541670516</v>
      </c>
      <c r="J1218" s="27">
        <f>IFERROR(VLOOKUP(B1218,'SETI@home'!$B$3:$I$2497,8,FALSE),"")</f>
        <v>0.52766548459177298</v>
      </c>
      <c r="K1218" s="23" t="str">
        <f>IFERROR(VLOOKUP(B1218,SRBase!$B$3:$I$655,8,FALSE),"")</f>
        <v/>
      </c>
      <c r="L1218" s="23">
        <f>IFERROR(VLOOKUP(B1218,'theSkyNet POGS'!$B$3:$I$1158,8,FALSE),"")</f>
        <v>4.0742608978215742</v>
      </c>
      <c r="M1218" s="23">
        <f>IFERROR(VLOOKUP(B1218,'TN-Grid'!$B$3:$I$908,8,FALSE),"")</f>
        <v>7.3849000853996536</v>
      </c>
      <c r="N1218" s="23">
        <f>IFERROR(VLOOKUP(B1218,'Yoyo@home'!$B$3:$I$955,8,FALSE),"")</f>
        <v>2.8296194594314681</v>
      </c>
      <c r="O1218" s="22"/>
      <c r="P1218" s="4">
        <f t="shared" si="23"/>
        <v>10</v>
      </c>
    </row>
    <row r="1219" spans="2:16" x14ac:dyDescent="0.35">
      <c r="B1219" s="12" t="s">
        <v>357</v>
      </c>
      <c r="C1219" s="23" t="str">
        <f>IFERROR(VLOOKUP(B1219,'Asteroids@home'!$B$3:$I$1398,8,FALSE),"")</f>
        <v/>
      </c>
      <c r="D1219" s="23" t="str">
        <f>IFERROR(VLOOKUP(B1219,'Citizen Science Grid'!$B$3:$I$1120,8,FALSE),"")</f>
        <v/>
      </c>
      <c r="E1219" s="27" t="str">
        <f>IFERROR(VLOOKUP(B1219,'Enigma@home'!$B$3:$I$1120,8,FALSE),"")</f>
        <v/>
      </c>
      <c r="F1219" s="23">
        <f>IFERROR(VLOOKUP(B1219,'LHC@home'!$B$3:$I$1280,8,FALSE),"")</f>
        <v>2.9612954015557236</v>
      </c>
      <c r="G1219" s="23" t="str">
        <f>IFERROR(VLOOKUP(B1219,'NFS@Home'!$B$3:$I$1280,8,FALSE),"")</f>
        <v/>
      </c>
      <c r="H1219" s="23">
        <f>IFERROR(VLOOKUP(B1219,Numberfields!$B$3:$I$1011,8,FALSE),"")</f>
        <v>1.119482714616248</v>
      </c>
      <c r="I1219" s="23">
        <f>IFERROR(VLOOKUP(B1219,Primegrid!$B$3:$I$955,8,FALSE),"")</f>
        <v>0.44998381974989998</v>
      </c>
      <c r="J1219" s="27">
        <f>IFERROR(VLOOKUP(B1219,'SETI@home'!$B$3:$I$2497,8,FALSE),"")</f>
        <v>0.58586443516688813</v>
      </c>
      <c r="K1219" s="23" t="str">
        <f>IFERROR(VLOOKUP(B1219,SRBase!$B$3:$I$655,8,FALSE),"")</f>
        <v/>
      </c>
      <c r="L1219" s="23">
        <f>IFERROR(VLOOKUP(B1219,'theSkyNet POGS'!$B$3:$I$1158,8,FALSE),"")</f>
        <v>3.4519140891406073</v>
      </c>
      <c r="M1219" s="23">
        <f>IFERROR(VLOOKUP(B1219,'TN-Grid'!$B$3:$I$908,8,FALSE),"")</f>
        <v>7.8441215269479239</v>
      </c>
      <c r="N1219" s="23">
        <f>IFERROR(VLOOKUP(B1219,'Yoyo@home'!$B$3:$I$955,8,FALSE),"")</f>
        <v>2.1898996897193879</v>
      </c>
      <c r="O1219" s="22"/>
      <c r="P1219" s="4">
        <f t="shared" si="23"/>
        <v>7</v>
      </c>
    </row>
    <row r="1220" spans="2:16" x14ac:dyDescent="0.35">
      <c r="B1220" s="12" t="s">
        <v>1263</v>
      </c>
      <c r="C1220" s="23">
        <f>IFERROR(VLOOKUP(B1220,'Asteroids@home'!$B$3:$I$1398,8,FALSE),"")</f>
        <v>1.5705399969319542</v>
      </c>
      <c r="D1220" s="23" t="str">
        <f>IFERROR(VLOOKUP(B1220,'Citizen Science Grid'!$B$3:$I$1120,8,FALSE),"")</f>
        <v/>
      </c>
      <c r="E1220" s="27" t="str">
        <f>IFERROR(VLOOKUP(B1220,'Enigma@home'!$B$3:$I$1120,8,FALSE),"")</f>
        <v/>
      </c>
      <c r="F1220" s="23">
        <f>IFERROR(VLOOKUP(B1220,'LHC@home'!$B$3:$I$1280,8,FALSE),"")</f>
        <v>1.8414970482119268</v>
      </c>
      <c r="G1220" s="23" t="str">
        <f>IFERROR(VLOOKUP(B1220,'NFS@Home'!$B$3:$I$1280,8,FALSE),"")</f>
        <v/>
      </c>
      <c r="H1220" s="23">
        <f>IFERROR(VLOOKUP(B1220,Numberfields!$B$3:$I$1011,8,FALSE),"")</f>
        <v>1.372053342686713</v>
      </c>
      <c r="I1220" s="23" t="str">
        <f>IFERROR(VLOOKUP(B1220,Primegrid!$B$3:$I$955,8,FALSE),"")</f>
        <v/>
      </c>
      <c r="J1220" s="27">
        <f>IFERROR(VLOOKUP(B1220,'SETI@home'!$B$3:$I$2497,8,FALSE),"")</f>
        <v>0.44850779012578379</v>
      </c>
      <c r="K1220" s="23" t="str">
        <f>IFERROR(VLOOKUP(B1220,SRBase!$B$3:$I$655,8,FALSE),"")</f>
        <v/>
      </c>
      <c r="L1220" s="23">
        <f>IFERROR(VLOOKUP(B1220,'theSkyNet POGS'!$B$3:$I$1158,8,FALSE),"")</f>
        <v>4.4917181833806747</v>
      </c>
      <c r="M1220" s="23" t="str">
        <f>IFERROR(VLOOKUP(B1220,'TN-Grid'!$B$3:$I$908,8,FALSE),"")</f>
        <v/>
      </c>
      <c r="N1220" s="23" t="str">
        <f>IFERROR(VLOOKUP(B1220,'Yoyo@home'!$B$3:$I$955,8,FALSE),"")</f>
        <v/>
      </c>
      <c r="O1220" s="22"/>
      <c r="P1220" s="4">
        <f t="shared" si="23"/>
        <v>5</v>
      </c>
    </row>
    <row r="1221" spans="2:16" x14ac:dyDescent="0.35">
      <c r="B1221" s="12" t="s">
        <v>1264</v>
      </c>
      <c r="C1221" s="23">
        <f>IFERROR(VLOOKUP(B1221,'Asteroids@home'!$B$3:$I$1398,8,FALSE),"")</f>
        <v>0.81412059581403518</v>
      </c>
      <c r="D1221" s="23" t="str">
        <f>IFERROR(VLOOKUP(B1221,'Citizen Science Grid'!$B$3:$I$1120,8,FALSE),"")</f>
        <v/>
      </c>
      <c r="E1221" s="27">
        <f>IFERROR(VLOOKUP(B1221,'Enigma@home'!$B$3:$I$1120,8,FALSE),"")</f>
        <v>9.6569002813029714E-2</v>
      </c>
      <c r="F1221" s="23">
        <f>IFERROR(VLOOKUP(B1221,'LHC@home'!$B$3:$I$1280,8,FALSE),"")</f>
        <v>0.89294824875198631</v>
      </c>
      <c r="G1221" s="23" t="str">
        <f>IFERROR(VLOOKUP(B1221,'NFS@Home'!$B$3:$I$1280,8,FALSE),"")</f>
        <v/>
      </c>
      <c r="H1221" s="23" t="str">
        <f>IFERROR(VLOOKUP(B1221,Numberfields!$B$3:$I$1011,8,FALSE),"")</f>
        <v/>
      </c>
      <c r="I1221" s="23">
        <f>IFERROR(VLOOKUP(B1221,Primegrid!$B$3:$I$955,8,FALSE),"")</f>
        <v>0.34426644734756223</v>
      </c>
      <c r="J1221" s="27">
        <f>IFERROR(VLOOKUP(B1221,'SETI@home'!$B$3:$I$2497,8,FALSE),"")</f>
        <v>0.20722565999839995</v>
      </c>
      <c r="K1221" s="23" t="str">
        <f>IFERROR(VLOOKUP(B1221,SRBase!$B$3:$I$655,8,FALSE),"")</f>
        <v/>
      </c>
      <c r="L1221" s="23">
        <f>IFERROR(VLOOKUP(B1221,'theSkyNet POGS'!$B$3:$I$1158,8,FALSE),"")</f>
        <v>1.7293396416088349</v>
      </c>
      <c r="M1221" s="23" t="str">
        <f>IFERROR(VLOOKUP(B1221,'TN-Grid'!$B$3:$I$908,8,FALSE),"")</f>
        <v/>
      </c>
      <c r="N1221" s="23" t="str">
        <f>IFERROR(VLOOKUP(B1221,'Yoyo@home'!$B$3:$I$955,8,FALSE),"")</f>
        <v/>
      </c>
      <c r="O1221" s="22"/>
      <c r="P1221" s="4">
        <f t="shared" si="23"/>
        <v>6</v>
      </c>
    </row>
    <row r="1222" spans="2:16" x14ac:dyDescent="0.35">
      <c r="B1222" s="12" t="s">
        <v>358</v>
      </c>
      <c r="C1222" s="23">
        <f>IFERROR(VLOOKUP(B1222,'Asteroids@home'!$B$3:$I$1398,8,FALSE),"")</f>
        <v>0.75897733088226449</v>
      </c>
      <c r="D1222" s="23">
        <f>IFERROR(VLOOKUP(B1222,'Citizen Science Grid'!$B$3:$I$1120,8,FALSE),"")</f>
        <v>1.307634638073522</v>
      </c>
      <c r="E1222" s="27">
        <f>IFERROR(VLOOKUP(B1222,'Enigma@home'!$B$3:$I$1120,8,FALSE),"")</f>
        <v>7.5324350673248511E-2</v>
      </c>
      <c r="F1222" s="23">
        <f>IFERROR(VLOOKUP(B1222,'LHC@home'!$B$3:$I$1280,8,FALSE),"")</f>
        <v>1.0870789783574837</v>
      </c>
      <c r="G1222" s="23">
        <f>IFERROR(VLOOKUP(B1222,'NFS@Home'!$B$3:$I$1280,8,FALSE),"")</f>
        <v>0.79449530893670173</v>
      </c>
      <c r="H1222" s="23">
        <f>IFERROR(VLOOKUP(B1222,Numberfields!$B$3:$I$1011,8,FALSE),"")</f>
        <v>0.62759420046366388</v>
      </c>
      <c r="I1222" s="23">
        <f>IFERROR(VLOOKUP(B1222,Primegrid!$B$3:$I$955,8,FALSE),"")</f>
        <v>0.17964485014474502</v>
      </c>
      <c r="J1222" s="27">
        <f>IFERROR(VLOOKUP(B1222,'SETI@home'!$B$3:$I$2497,8,FALSE),"")</f>
        <v>0.20064690722080231</v>
      </c>
      <c r="K1222" s="23">
        <f>IFERROR(VLOOKUP(B1222,SRBase!$B$3:$I$655,8,FALSE),"")</f>
        <v>1.0209311579296436</v>
      </c>
      <c r="L1222" s="23">
        <f>IFERROR(VLOOKUP(B1222,'theSkyNet POGS'!$B$3:$I$1158,8,FALSE),"")</f>
        <v>1.2099103372207807</v>
      </c>
      <c r="M1222" s="23">
        <f>IFERROR(VLOOKUP(B1222,'TN-Grid'!$B$3:$I$908,8,FALSE),"")</f>
        <v>3.3977334912339954</v>
      </c>
      <c r="N1222" s="23">
        <f>IFERROR(VLOOKUP(B1222,'Yoyo@home'!$B$3:$I$955,8,FALSE),"")</f>
        <v>1.5317753925450515</v>
      </c>
      <c r="O1222" s="22"/>
      <c r="P1222" s="4">
        <f t="shared" si="23"/>
        <v>12</v>
      </c>
    </row>
    <row r="1223" spans="2:16" x14ac:dyDescent="0.35">
      <c r="B1223" s="12" t="s">
        <v>889</v>
      </c>
      <c r="C1223" s="23">
        <f>IFERROR(VLOOKUP(B1223,'Asteroids@home'!$B$3:$I$1398,8,FALSE),"")</f>
        <v>1.0404177027206447</v>
      </c>
      <c r="D1223" s="23">
        <f>IFERROR(VLOOKUP(B1223,'Citizen Science Grid'!$B$3:$I$1120,8,FALSE),"")</f>
        <v>1.4933841154782397</v>
      </c>
      <c r="E1223" s="27">
        <f>IFERROR(VLOOKUP(B1223,'Enigma@home'!$B$3:$I$1120,8,FALSE),"")</f>
        <v>0.10582371324308179</v>
      </c>
      <c r="F1223" s="23">
        <f>IFERROR(VLOOKUP(B1223,'LHC@home'!$B$3:$I$1280,8,FALSE),"")</f>
        <v>0.86852715627961208</v>
      </c>
      <c r="G1223" s="23">
        <f>IFERROR(VLOOKUP(B1223,'NFS@Home'!$B$3:$I$1280,8,FALSE),"")</f>
        <v>1.053182396712449</v>
      </c>
      <c r="H1223" s="23">
        <f>IFERROR(VLOOKUP(B1223,Numberfields!$B$3:$I$1011,8,FALSE),"")</f>
        <v>0.65784104077450378</v>
      </c>
      <c r="I1223" s="23">
        <f>IFERROR(VLOOKUP(B1223,Primegrid!$B$3:$I$955,8,FALSE),"")</f>
        <v>0.15543047190707887</v>
      </c>
      <c r="J1223" s="27">
        <f>IFERROR(VLOOKUP(B1223,'SETI@home'!$B$3:$I$2497,8,FALSE),"")</f>
        <v>0.41333575492334645</v>
      </c>
      <c r="K1223" s="23" t="str">
        <f>IFERROR(VLOOKUP(B1223,SRBase!$B$3:$I$655,8,FALSE),"")</f>
        <v/>
      </c>
      <c r="L1223" s="23">
        <f>IFERROR(VLOOKUP(B1223,'theSkyNet POGS'!$B$3:$I$1158,8,FALSE),"")</f>
        <v>1.5009737488000858</v>
      </c>
      <c r="M1223" s="23">
        <f>IFERROR(VLOOKUP(B1223,'TN-Grid'!$B$3:$I$908,8,FALSE),"")</f>
        <v>4.5807593575125587</v>
      </c>
      <c r="N1223" s="23" t="str">
        <f>IFERROR(VLOOKUP(B1223,'Yoyo@home'!$B$3:$I$955,8,FALSE),"")</f>
        <v/>
      </c>
      <c r="O1223" s="22"/>
      <c r="P1223" s="4">
        <f t="shared" ref="P1223:P1286" si="24">COUNT(C1223:N1223)</f>
        <v>10</v>
      </c>
    </row>
    <row r="1224" spans="2:16" x14ac:dyDescent="0.35">
      <c r="B1224" s="12" t="s">
        <v>1265</v>
      </c>
      <c r="C1224" s="23">
        <f>IFERROR(VLOOKUP(B1224,'Asteroids@home'!$B$3:$I$1398,8,FALSE),"")</f>
        <v>0.84897481839341205</v>
      </c>
      <c r="D1224" s="23">
        <f>IFERROR(VLOOKUP(B1224,'Citizen Science Grid'!$B$3:$I$1120,8,FALSE),"")</f>
        <v>1.254039319985587</v>
      </c>
      <c r="E1224" s="27" t="str">
        <f>IFERROR(VLOOKUP(B1224,'Enigma@home'!$B$3:$I$1120,8,FALSE),"")</f>
        <v/>
      </c>
      <c r="F1224" s="23">
        <f>IFERROR(VLOOKUP(B1224,'LHC@home'!$B$3:$I$1280,8,FALSE),"")</f>
        <v>0.83450687802638479</v>
      </c>
      <c r="G1224" s="23" t="str">
        <f>IFERROR(VLOOKUP(B1224,'NFS@Home'!$B$3:$I$1280,8,FALSE),"")</f>
        <v/>
      </c>
      <c r="H1224" s="23">
        <f>IFERROR(VLOOKUP(B1224,Numberfields!$B$3:$I$1011,8,FALSE),"")</f>
        <v>1.0497626136555522</v>
      </c>
      <c r="I1224" s="23">
        <f>IFERROR(VLOOKUP(B1224,Primegrid!$B$3:$I$955,8,FALSE),"")</f>
        <v>0.24990996566053778</v>
      </c>
      <c r="J1224" s="27">
        <f>IFERROR(VLOOKUP(B1224,'SETI@home'!$B$3:$I$2497,8,FALSE),"")</f>
        <v>0.19973062715313802</v>
      </c>
      <c r="K1224" s="23" t="str">
        <f>IFERROR(VLOOKUP(B1224,SRBase!$B$3:$I$655,8,FALSE),"")</f>
        <v/>
      </c>
      <c r="L1224" s="23">
        <f>IFERROR(VLOOKUP(B1224,'theSkyNet POGS'!$B$3:$I$1158,8,FALSE),"")</f>
        <v>1.5082865993395853</v>
      </c>
      <c r="M1224" s="23" t="str">
        <f>IFERROR(VLOOKUP(B1224,'TN-Grid'!$B$3:$I$908,8,FALSE),"")</f>
        <v/>
      </c>
      <c r="N1224" s="23">
        <f>IFERROR(VLOOKUP(B1224,'Yoyo@home'!$B$3:$I$955,8,FALSE),"")</f>
        <v>1.9299896062673658</v>
      </c>
      <c r="O1224" s="22"/>
      <c r="P1224" s="4">
        <f t="shared" si="24"/>
        <v>8</v>
      </c>
    </row>
    <row r="1225" spans="2:16" x14ac:dyDescent="0.35">
      <c r="B1225" s="12" t="s">
        <v>1266</v>
      </c>
      <c r="C1225" s="23">
        <f>IFERROR(VLOOKUP(B1225,'Asteroids@home'!$B$3:$I$1398,8,FALSE),"")</f>
        <v>0.67485894524168555</v>
      </c>
      <c r="D1225" s="23">
        <f>IFERROR(VLOOKUP(B1225,'Citizen Science Grid'!$B$3:$I$1120,8,FALSE),"")</f>
        <v>1.3122472090960628</v>
      </c>
      <c r="E1225" s="27" t="str">
        <f>IFERROR(VLOOKUP(B1225,'Enigma@home'!$B$3:$I$1120,8,FALSE),"")</f>
        <v/>
      </c>
      <c r="F1225" s="23">
        <f>IFERROR(VLOOKUP(B1225,'LHC@home'!$B$3:$I$1280,8,FALSE),"")</f>
        <v>0.29344996894748621</v>
      </c>
      <c r="G1225" s="23">
        <f>IFERROR(VLOOKUP(B1225,'NFS@Home'!$B$3:$I$1280,8,FALSE),"")</f>
        <v>0.99796189574320215</v>
      </c>
      <c r="H1225" s="23" t="str">
        <f>IFERROR(VLOOKUP(B1225,Numberfields!$B$3:$I$1011,8,FALSE),"")</f>
        <v/>
      </c>
      <c r="I1225" s="23">
        <f>IFERROR(VLOOKUP(B1225,Primegrid!$B$3:$I$955,8,FALSE),"")</f>
        <v>0.2921358475482429</v>
      </c>
      <c r="J1225" s="27">
        <f>IFERROR(VLOOKUP(B1225,'SETI@home'!$B$3:$I$2497,8,FALSE),"")</f>
        <v>0.12944632750976695</v>
      </c>
      <c r="K1225" s="23" t="str">
        <f>IFERROR(VLOOKUP(B1225,SRBase!$B$3:$I$655,8,FALSE),"")</f>
        <v/>
      </c>
      <c r="L1225" s="23" t="str">
        <f>IFERROR(VLOOKUP(B1225,'theSkyNet POGS'!$B$3:$I$1158,8,FALSE),"")</f>
        <v/>
      </c>
      <c r="M1225" s="23" t="str">
        <f>IFERROR(VLOOKUP(B1225,'TN-Grid'!$B$3:$I$908,8,FALSE),"")</f>
        <v/>
      </c>
      <c r="N1225" s="23" t="str">
        <f>IFERROR(VLOOKUP(B1225,'Yoyo@home'!$B$3:$I$955,8,FALSE),"")</f>
        <v/>
      </c>
      <c r="O1225" s="22"/>
      <c r="P1225" s="4">
        <f t="shared" si="24"/>
        <v>6</v>
      </c>
    </row>
    <row r="1226" spans="2:16" x14ac:dyDescent="0.35">
      <c r="B1226" s="12" t="s">
        <v>359</v>
      </c>
      <c r="C1226" s="23">
        <f>IFERROR(VLOOKUP(B1226,'Asteroids@home'!$B$3:$I$1398,8,FALSE),"")</f>
        <v>1.6811212855811166</v>
      </c>
      <c r="D1226" s="23">
        <f>IFERROR(VLOOKUP(B1226,'Citizen Science Grid'!$B$3:$I$1120,8,FALSE),"")</f>
        <v>1.5404092639122555</v>
      </c>
      <c r="E1226" s="27">
        <f>IFERROR(VLOOKUP(B1226,'Enigma@home'!$B$3:$I$1120,8,FALSE),"")</f>
        <v>0.1232977187130702</v>
      </c>
      <c r="F1226" s="23">
        <f>IFERROR(VLOOKUP(B1226,'LHC@home'!$B$3:$I$1280,8,FALSE),"")</f>
        <v>1.3430512530517476</v>
      </c>
      <c r="G1226" s="23">
        <f>IFERROR(VLOOKUP(B1226,'NFS@Home'!$B$3:$I$1280,8,FALSE),"")</f>
        <v>1.0225279193876378</v>
      </c>
      <c r="H1226" s="23">
        <f>IFERROR(VLOOKUP(B1226,Numberfields!$B$3:$I$1011,8,FALSE),"")</f>
        <v>0.87406171002563493</v>
      </c>
      <c r="I1226" s="23">
        <f>IFERROR(VLOOKUP(B1226,Primegrid!$B$3:$I$955,8,FALSE),"")</f>
        <v>0.22614063645477839</v>
      </c>
      <c r="J1226" s="27">
        <f>IFERROR(VLOOKUP(B1226,'SETI@home'!$B$3:$I$2497,8,FALSE),"")</f>
        <v>0.30427725460316812</v>
      </c>
      <c r="K1226" s="23">
        <f>IFERROR(VLOOKUP(B1226,SRBase!$B$3:$I$655,8,FALSE),"")</f>
        <v>1.4885778767790361</v>
      </c>
      <c r="L1226" s="23">
        <f>IFERROR(VLOOKUP(B1226,'theSkyNet POGS'!$B$3:$I$1158,8,FALSE),"")</f>
        <v>1.9045097406829024</v>
      </c>
      <c r="M1226" s="23">
        <f>IFERROR(VLOOKUP(B1226,'TN-Grid'!$B$3:$I$908,8,FALSE),"")</f>
        <v>5.3069189339815583</v>
      </c>
      <c r="N1226" s="23">
        <f>IFERROR(VLOOKUP(B1226,'Yoyo@home'!$B$3:$I$955,8,FALSE),"")</f>
        <v>2.4571525950265491</v>
      </c>
      <c r="O1226" s="22"/>
      <c r="P1226" s="4">
        <f t="shared" si="24"/>
        <v>12</v>
      </c>
    </row>
    <row r="1227" spans="2:16" x14ac:dyDescent="0.35">
      <c r="B1227" s="12" t="s">
        <v>360</v>
      </c>
      <c r="C1227" s="23">
        <f>IFERROR(VLOOKUP(B1227,'Asteroids@home'!$B$3:$I$1398,8,FALSE),"")</f>
        <v>0.90731377782231126</v>
      </c>
      <c r="D1227" s="23">
        <f>IFERROR(VLOOKUP(B1227,'Citizen Science Grid'!$B$3:$I$1120,8,FALSE),"")</f>
        <v>1.1068211975617042</v>
      </c>
      <c r="E1227" s="27">
        <f>IFERROR(VLOOKUP(B1227,'Enigma@home'!$B$3:$I$1120,8,FALSE),"")</f>
        <v>7.2833052745665053E-2</v>
      </c>
      <c r="F1227" s="23">
        <f>IFERROR(VLOOKUP(B1227,'LHC@home'!$B$3:$I$1280,8,FALSE),"")</f>
        <v>0.96452775916020372</v>
      </c>
      <c r="G1227" s="23">
        <f>IFERROR(VLOOKUP(B1227,'NFS@Home'!$B$3:$I$1280,8,FALSE),"")</f>
        <v>0.59080502038434757</v>
      </c>
      <c r="H1227" s="23">
        <f>IFERROR(VLOOKUP(B1227,Numberfields!$B$3:$I$1011,8,FALSE),"")</f>
        <v>0.6958411528829288</v>
      </c>
      <c r="I1227" s="23">
        <f>IFERROR(VLOOKUP(B1227,Primegrid!$B$3:$I$955,8,FALSE),"")</f>
        <v>0.15174534823621735</v>
      </c>
      <c r="J1227" s="27">
        <f>IFERROR(VLOOKUP(B1227,'SETI@home'!$B$3:$I$2497,8,FALSE),"")</f>
        <v>0.21416281424182662</v>
      </c>
      <c r="K1227" s="23">
        <f>IFERROR(VLOOKUP(B1227,SRBase!$B$3:$I$655,8,FALSE),"")</f>
        <v>0.57454055643126478</v>
      </c>
      <c r="L1227" s="23">
        <f>IFERROR(VLOOKUP(B1227,'theSkyNet POGS'!$B$3:$I$1158,8,FALSE),"")</f>
        <v>1.0315182502449891</v>
      </c>
      <c r="M1227" s="23">
        <f>IFERROR(VLOOKUP(B1227,'TN-Grid'!$B$3:$I$908,8,FALSE),"")</f>
        <v>2.8892272432828667</v>
      </c>
      <c r="N1227" s="23">
        <f>IFERROR(VLOOKUP(B1227,'Yoyo@home'!$B$3:$I$955,8,FALSE),"")</f>
        <v>1.696280648629237</v>
      </c>
      <c r="O1227" s="22"/>
      <c r="P1227" s="4">
        <f t="shared" si="24"/>
        <v>12</v>
      </c>
    </row>
    <row r="1228" spans="2:16" x14ac:dyDescent="0.35">
      <c r="B1228" s="12" t="s">
        <v>1267</v>
      </c>
      <c r="C1228" s="23">
        <f>IFERROR(VLOOKUP(B1228,'Asteroids@home'!$B$3:$I$1398,8,FALSE),"")</f>
        <v>0.38923213672664631</v>
      </c>
      <c r="D1228" s="23" t="str">
        <f>IFERROR(VLOOKUP(B1228,'Citizen Science Grid'!$B$3:$I$1120,8,FALSE),"")</f>
        <v/>
      </c>
      <c r="E1228" s="27" t="str">
        <f>IFERROR(VLOOKUP(B1228,'Enigma@home'!$B$3:$I$1120,8,FALSE),"")</f>
        <v/>
      </c>
      <c r="F1228" s="23">
        <f>IFERROR(VLOOKUP(B1228,'LHC@home'!$B$3:$I$1280,8,FALSE),"")</f>
        <v>0.96057816346231217</v>
      </c>
      <c r="G1228" s="23" t="str">
        <f>IFERROR(VLOOKUP(B1228,'NFS@Home'!$B$3:$I$1280,8,FALSE),"")</f>
        <v/>
      </c>
      <c r="H1228" s="23" t="str">
        <f>IFERROR(VLOOKUP(B1228,Numberfields!$B$3:$I$1011,8,FALSE),"")</f>
        <v/>
      </c>
      <c r="I1228" s="23">
        <f>IFERROR(VLOOKUP(B1228,Primegrid!$B$3:$I$955,8,FALSE),"")</f>
        <v>0.14617754720492288</v>
      </c>
      <c r="J1228" s="27">
        <f>IFERROR(VLOOKUP(B1228,'SETI@home'!$B$3:$I$2497,8,FALSE),"")</f>
        <v>0.22587394683382031</v>
      </c>
      <c r="K1228" s="23" t="str">
        <f>IFERROR(VLOOKUP(B1228,SRBase!$B$3:$I$655,8,FALSE),"")</f>
        <v/>
      </c>
      <c r="L1228" s="23">
        <f>IFERROR(VLOOKUP(B1228,'theSkyNet POGS'!$B$3:$I$1158,8,FALSE),"")</f>
        <v>1.6431899270040844</v>
      </c>
      <c r="M1228" s="23" t="str">
        <f>IFERROR(VLOOKUP(B1228,'TN-Grid'!$B$3:$I$908,8,FALSE),"")</f>
        <v/>
      </c>
      <c r="N1228" s="23" t="str">
        <f>IFERROR(VLOOKUP(B1228,'Yoyo@home'!$B$3:$I$955,8,FALSE),"")</f>
        <v/>
      </c>
      <c r="O1228" s="22"/>
      <c r="P1228" s="4">
        <f t="shared" si="24"/>
        <v>5</v>
      </c>
    </row>
    <row r="1229" spans="2:16" x14ac:dyDescent="0.35">
      <c r="B1229" s="12" t="s">
        <v>361</v>
      </c>
      <c r="C1229" s="23">
        <f>IFERROR(VLOOKUP(B1229,'Asteroids@home'!$B$3:$I$1398,8,FALSE),"")</f>
        <v>1.8547205729548502</v>
      </c>
      <c r="D1229" s="23">
        <f>IFERROR(VLOOKUP(B1229,'Citizen Science Grid'!$B$3:$I$1120,8,FALSE),"")</f>
        <v>2.0847993372045162</v>
      </c>
      <c r="E1229" s="27">
        <f>IFERROR(VLOOKUP(B1229,'Enigma@home'!$B$3:$I$1120,8,FALSE),"")</f>
        <v>0.17479413582701733</v>
      </c>
      <c r="F1229" s="23">
        <f>IFERROR(VLOOKUP(B1229,'LHC@home'!$B$3:$I$1280,8,FALSE),"")</f>
        <v>1.9834416877104226</v>
      </c>
      <c r="G1229" s="23">
        <f>IFERROR(VLOOKUP(B1229,'NFS@Home'!$B$3:$I$1280,8,FALSE),"")</f>
        <v>1.5835643652013141</v>
      </c>
      <c r="H1229" s="23">
        <f>IFERROR(VLOOKUP(B1229,Numberfields!$B$3:$I$1011,8,FALSE),"")</f>
        <v>0.73120987685720351</v>
      </c>
      <c r="I1229" s="23">
        <f>IFERROR(VLOOKUP(B1229,Primegrid!$B$3:$I$955,8,FALSE),"")</f>
        <v>0.35011756860665044</v>
      </c>
      <c r="J1229" s="27">
        <f>IFERROR(VLOOKUP(B1229,'SETI@home'!$B$3:$I$2497,8,FALSE),"")</f>
        <v>0.49088352736493934</v>
      </c>
      <c r="K1229" s="23">
        <f>IFERROR(VLOOKUP(B1229,SRBase!$B$3:$I$655,8,FALSE),"")</f>
        <v>3.7224352336934241</v>
      </c>
      <c r="L1229" s="23">
        <f>IFERROR(VLOOKUP(B1229,'theSkyNet POGS'!$B$3:$I$1158,8,FALSE),"")</f>
        <v>2.3883932024552195</v>
      </c>
      <c r="M1229" s="23">
        <f>IFERROR(VLOOKUP(B1229,'TN-Grid'!$B$3:$I$908,8,FALSE),"")</f>
        <v>6.1863450503490736</v>
      </c>
      <c r="N1229" s="23">
        <f>IFERROR(VLOOKUP(B1229,'Yoyo@home'!$B$3:$I$955,8,FALSE),"")</f>
        <v>1.9666997321166664</v>
      </c>
      <c r="O1229" s="22"/>
      <c r="P1229" s="4">
        <f t="shared" si="24"/>
        <v>12</v>
      </c>
    </row>
    <row r="1230" spans="2:16" x14ac:dyDescent="0.35">
      <c r="B1230" s="12" t="s">
        <v>362</v>
      </c>
      <c r="C1230" s="23">
        <f>IFERROR(VLOOKUP(B1230,'Asteroids@home'!$B$3:$I$1398,8,FALSE),"")</f>
        <v>1.19427614788571</v>
      </c>
      <c r="D1230" s="23">
        <f>IFERROR(VLOOKUP(B1230,'Citizen Science Grid'!$B$3:$I$1120,8,FALSE),"")</f>
        <v>1.8072952578176025</v>
      </c>
      <c r="E1230" s="27">
        <f>IFERROR(VLOOKUP(B1230,'Enigma@home'!$B$3:$I$1120,8,FALSE),"")</f>
        <v>0.1444295603730843</v>
      </c>
      <c r="F1230" s="23">
        <f>IFERROR(VLOOKUP(B1230,'LHC@home'!$B$3:$I$1280,8,FALSE),"")</f>
        <v>1.3558845277380263</v>
      </c>
      <c r="G1230" s="23">
        <f>IFERROR(VLOOKUP(B1230,'NFS@Home'!$B$3:$I$1280,8,FALSE),"")</f>
        <v>1.2741647811216814</v>
      </c>
      <c r="H1230" s="23">
        <f>IFERROR(VLOOKUP(B1230,Numberfields!$B$3:$I$1011,8,FALSE),"")</f>
        <v>0.5928249027807555</v>
      </c>
      <c r="I1230" s="23">
        <f>IFERROR(VLOOKUP(B1230,Primegrid!$B$3:$I$955,8,FALSE),"")</f>
        <v>0.27446804333187275</v>
      </c>
      <c r="J1230" s="27">
        <f>IFERROR(VLOOKUP(B1230,'SETI@home'!$B$3:$I$2497,8,FALSE),"")</f>
        <v>0.33647324568050541</v>
      </c>
      <c r="K1230" s="23">
        <f>IFERROR(VLOOKUP(B1230,SRBase!$B$3:$I$655,8,FALSE),"")</f>
        <v>3.0442039037428619</v>
      </c>
      <c r="L1230" s="23">
        <f>IFERROR(VLOOKUP(B1230,'theSkyNet POGS'!$B$3:$I$1158,8,FALSE),"")</f>
        <v>1.5871851284005669</v>
      </c>
      <c r="M1230" s="23">
        <f>IFERROR(VLOOKUP(B1230,'TN-Grid'!$B$3:$I$908,8,FALSE),"")</f>
        <v>5.1943689135721458</v>
      </c>
      <c r="N1230" s="23">
        <f>IFERROR(VLOOKUP(B1230,'Yoyo@home'!$B$3:$I$955,8,FALSE),"")</f>
        <v>1.6466795364489337</v>
      </c>
      <c r="O1230" s="22"/>
      <c r="P1230" s="4">
        <f t="shared" si="24"/>
        <v>12</v>
      </c>
    </row>
    <row r="1231" spans="2:16" x14ac:dyDescent="0.35">
      <c r="B1231" s="12" t="s">
        <v>363</v>
      </c>
      <c r="C1231" s="23">
        <f>IFERROR(VLOOKUP(B1231,'Asteroids@home'!$B$3:$I$1398,8,FALSE),"")</f>
        <v>1.7023824283147091</v>
      </c>
      <c r="D1231" s="23">
        <f>IFERROR(VLOOKUP(B1231,'Citizen Science Grid'!$B$3:$I$1120,8,FALSE),"")</f>
        <v>2.2092787413025694</v>
      </c>
      <c r="E1231" s="27">
        <f>IFERROR(VLOOKUP(B1231,'Enigma@home'!$B$3:$I$1120,8,FALSE),"")</f>
        <v>0.21386525725541725</v>
      </c>
      <c r="F1231" s="23">
        <f>IFERROR(VLOOKUP(B1231,'LHC@home'!$B$3:$I$1280,8,FALSE),"")</f>
        <v>2.0415219312186439</v>
      </c>
      <c r="G1231" s="23">
        <f>IFERROR(VLOOKUP(B1231,'NFS@Home'!$B$3:$I$1280,8,FALSE),"")</f>
        <v>1.6468006555491888</v>
      </c>
      <c r="H1231" s="23">
        <f>IFERROR(VLOOKUP(B1231,Numberfields!$B$3:$I$1011,8,FALSE),"")</f>
        <v>0.73562906324932709</v>
      </c>
      <c r="I1231" s="23">
        <f>IFERROR(VLOOKUP(B1231,Primegrid!$B$3:$I$955,8,FALSE),"")</f>
        <v>0.21324189369577828</v>
      </c>
      <c r="J1231" s="27">
        <f>IFERROR(VLOOKUP(B1231,'SETI@home'!$B$3:$I$2497,8,FALSE),"")</f>
        <v>0.5920559875946737</v>
      </c>
      <c r="K1231" s="23">
        <f>IFERROR(VLOOKUP(B1231,SRBase!$B$3:$I$655,8,FALSE),"")</f>
        <v>4.6022506079158232</v>
      </c>
      <c r="L1231" s="23">
        <f>IFERROR(VLOOKUP(B1231,'theSkyNet POGS'!$B$3:$I$1158,8,FALSE),"")</f>
        <v>2.5918300940522125</v>
      </c>
      <c r="M1231" s="23">
        <f>IFERROR(VLOOKUP(B1231,'TN-Grid'!$B$3:$I$908,8,FALSE),"")</f>
        <v>5.9875869231932652</v>
      </c>
      <c r="N1231" s="23" t="str">
        <f>IFERROR(VLOOKUP(B1231,'Yoyo@home'!$B$3:$I$955,8,FALSE),"")</f>
        <v/>
      </c>
      <c r="O1231" s="22"/>
      <c r="P1231" s="4">
        <f t="shared" si="24"/>
        <v>11</v>
      </c>
    </row>
    <row r="1232" spans="2:16" x14ac:dyDescent="0.35">
      <c r="B1232" s="12" t="s">
        <v>825</v>
      </c>
      <c r="C1232" s="23">
        <f>IFERROR(VLOOKUP(B1232,'Asteroids@home'!$B$3:$I$1398,8,FALSE),"")</f>
        <v>1.0354217102547929</v>
      </c>
      <c r="D1232" s="23">
        <f>IFERROR(VLOOKUP(B1232,'Citizen Science Grid'!$B$3:$I$1120,8,FALSE),"")</f>
        <v>1.8854809120722886</v>
      </c>
      <c r="E1232" s="27">
        <f>IFERROR(VLOOKUP(B1232,'Enigma@home'!$B$3:$I$1120,8,FALSE),"")</f>
        <v>0.16233480018397914</v>
      </c>
      <c r="F1232" s="23">
        <f>IFERROR(VLOOKUP(B1232,'LHC@home'!$B$3:$I$1280,8,FALSE),"")</f>
        <v>1.5156747998519171</v>
      </c>
      <c r="G1232" s="23" t="str">
        <f>IFERROR(VLOOKUP(B1232,'NFS@Home'!$B$3:$I$1280,8,FALSE),"")</f>
        <v/>
      </c>
      <c r="H1232" s="23">
        <f>IFERROR(VLOOKUP(B1232,Numberfields!$B$3:$I$1011,8,FALSE),"")</f>
        <v>0.93620832812834343</v>
      </c>
      <c r="I1232" s="23">
        <f>IFERROR(VLOOKUP(B1232,Primegrid!$B$3:$I$955,8,FALSE),"")</f>
        <v>0.20613501153828906</v>
      </c>
      <c r="J1232" s="27">
        <f>IFERROR(VLOOKUP(B1232,'SETI@home'!$B$3:$I$2497,8,FALSE),"")</f>
        <v>0.36102988551617526</v>
      </c>
      <c r="K1232" s="23" t="str">
        <f>IFERROR(VLOOKUP(B1232,SRBase!$B$3:$I$655,8,FALSE),"")</f>
        <v/>
      </c>
      <c r="L1232" s="23">
        <f>IFERROR(VLOOKUP(B1232,'theSkyNet POGS'!$B$3:$I$1158,8,FALSE),"")</f>
        <v>1.8652283530238984</v>
      </c>
      <c r="M1232" s="23">
        <f>IFERROR(VLOOKUP(B1232,'TN-Grid'!$B$3:$I$908,8,FALSE),"")</f>
        <v>5.7703642688989261</v>
      </c>
      <c r="N1232" s="23">
        <f>IFERROR(VLOOKUP(B1232,'Yoyo@home'!$B$3:$I$955,8,FALSE),"")</f>
        <v>1.7122661550550944</v>
      </c>
      <c r="O1232" s="22"/>
      <c r="P1232" s="4">
        <f t="shared" si="24"/>
        <v>10</v>
      </c>
    </row>
    <row r="1233" spans="2:16" x14ac:dyDescent="0.35">
      <c r="B1233" s="12" t="s">
        <v>364</v>
      </c>
      <c r="C1233" s="23">
        <f>IFERROR(VLOOKUP(B1233,'Asteroids@home'!$B$3:$I$1398,8,FALSE),"")</f>
        <v>2.2082425045453293</v>
      </c>
      <c r="D1233" s="23">
        <f>IFERROR(VLOOKUP(B1233,'Citizen Science Grid'!$B$3:$I$1120,8,FALSE),"")</f>
        <v>2.2898280826034076</v>
      </c>
      <c r="E1233" s="27">
        <f>IFERROR(VLOOKUP(B1233,'Enigma@home'!$B$3:$I$1120,8,FALSE),"")</f>
        <v>0.19140665701642212</v>
      </c>
      <c r="F1233" s="23">
        <f>IFERROR(VLOOKUP(B1233,'LHC@home'!$B$3:$I$1280,8,FALSE),"")</f>
        <v>2.0528781176383921</v>
      </c>
      <c r="G1233" s="23">
        <f>IFERROR(VLOOKUP(B1233,'NFS@Home'!$B$3:$I$1280,8,FALSE),"")</f>
        <v>1.6707050143342277</v>
      </c>
      <c r="H1233" s="23">
        <f>IFERROR(VLOOKUP(B1233,Numberfields!$B$3:$I$1011,8,FALSE),"")</f>
        <v>0.79795614614074417</v>
      </c>
      <c r="I1233" s="23">
        <f>IFERROR(VLOOKUP(B1233,Primegrid!$B$3:$I$955,8,FALSE),"")</f>
        <v>0.36826217741492995</v>
      </c>
      <c r="J1233" s="27">
        <f>IFERROR(VLOOKUP(B1233,'SETI@home'!$B$3:$I$2497,8,FALSE),"")</f>
        <v>0.61647117398683793</v>
      </c>
      <c r="K1233" s="23">
        <f>IFERROR(VLOOKUP(B1233,SRBase!$B$3:$I$655,8,FALSE),"")</f>
        <v>4.0212992137796642</v>
      </c>
      <c r="L1233" s="23">
        <f>IFERROR(VLOOKUP(B1233,'theSkyNet POGS'!$B$3:$I$1158,8,FALSE),"")</f>
        <v>2.4141950389723537</v>
      </c>
      <c r="M1233" s="23">
        <f>IFERROR(VLOOKUP(B1233,'TN-Grid'!$B$3:$I$908,8,FALSE),"")</f>
        <v>6.4145263359841618</v>
      </c>
      <c r="N1233" s="23">
        <f>IFERROR(VLOOKUP(B1233,'Yoyo@home'!$B$3:$I$955,8,FALSE),"")</f>
        <v>2.2147629999018372</v>
      </c>
      <c r="O1233" s="22"/>
      <c r="P1233" s="4">
        <f t="shared" si="24"/>
        <v>12</v>
      </c>
    </row>
    <row r="1234" spans="2:16" x14ac:dyDescent="0.35">
      <c r="B1234" s="12" t="s">
        <v>365</v>
      </c>
      <c r="C1234" s="23">
        <f>IFERROR(VLOOKUP(B1234,'Asteroids@home'!$B$3:$I$1398,8,FALSE),"")</f>
        <v>0.84275205765533889</v>
      </c>
      <c r="D1234" s="23">
        <f>IFERROR(VLOOKUP(B1234,'Citizen Science Grid'!$B$3:$I$1120,8,FALSE),"")</f>
        <v>2.0158493475948416</v>
      </c>
      <c r="E1234" s="27">
        <f>IFERROR(VLOOKUP(B1234,'Enigma@home'!$B$3:$I$1120,8,FALSE),"")</f>
        <v>0.19271363091973742</v>
      </c>
      <c r="F1234" s="23">
        <f>IFERROR(VLOOKUP(B1234,'LHC@home'!$B$3:$I$1280,8,FALSE),"")</f>
        <v>1.5992668220570896</v>
      </c>
      <c r="G1234" s="23">
        <f>IFERROR(VLOOKUP(B1234,'NFS@Home'!$B$3:$I$1280,8,FALSE),"")</f>
        <v>1.5324029490303788</v>
      </c>
      <c r="H1234" s="23">
        <f>IFERROR(VLOOKUP(B1234,Numberfields!$B$3:$I$1011,8,FALSE),"")</f>
        <v>0.76074353430609098</v>
      </c>
      <c r="I1234" s="23">
        <f>IFERROR(VLOOKUP(B1234,Primegrid!$B$3:$I$955,8,FALSE),"")</f>
        <v>0.16251488872852601</v>
      </c>
      <c r="J1234" s="27">
        <f>IFERROR(VLOOKUP(B1234,'SETI@home'!$B$3:$I$2497,8,FALSE),"")</f>
        <v>0.43787237599342899</v>
      </c>
      <c r="K1234" s="23">
        <f>IFERROR(VLOOKUP(B1234,SRBase!$B$3:$I$655,8,FALSE),"")</f>
        <v>3.6357948944867626</v>
      </c>
      <c r="L1234" s="23">
        <f>IFERROR(VLOOKUP(B1234,'theSkyNet POGS'!$B$3:$I$1158,8,FALSE),"")</f>
        <v>2.1405653437902212</v>
      </c>
      <c r="M1234" s="23">
        <f>IFERROR(VLOOKUP(B1234,'TN-Grid'!$B$3:$I$908,8,FALSE),"")</f>
        <v>5.7723569314470478</v>
      </c>
      <c r="N1234" s="23" t="str">
        <f>IFERROR(VLOOKUP(B1234,'Yoyo@home'!$B$3:$I$955,8,FALSE),"")</f>
        <v/>
      </c>
      <c r="O1234" s="22"/>
      <c r="P1234" s="4">
        <f t="shared" si="24"/>
        <v>11</v>
      </c>
    </row>
    <row r="1235" spans="2:16" x14ac:dyDescent="0.35">
      <c r="B1235" s="12" t="s">
        <v>366</v>
      </c>
      <c r="C1235" s="23">
        <f>IFERROR(VLOOKUP(B1235,'Asteroids@home'!$B$3:$I$1398,8,FALSE),"")</f>
        <v>2.2655465760758706</v>
      </c>
      <c r="D1235" s="23">
        <f>IFERROR(VLOOKUP(B1235,'Citizen Science Grid'!$B$3:$I$1120,8,FALSE),"")</f>
        <v>2.4613580335728118</v>
      </c>
      <c r="E1235" s="27">
        <f>IFERROR(VLOOKUP(B1235,'Enigma@home'!$B$3:$I$1120,8,FALSE),"")</f>
        <v>0.22078148925065505</v>
      </c>
      <c r="F1235" s="23">
        <f>IFERROR(VLOOKUP(B1235,'LHC@home'!$B$3:$I$1280,8,FALSE),"")</f>
        <v>2.5295988488375416</v>
      </c>
      <c r="G1235" s="23">
        <f>IFERROR(VLOOKUP(B1235,'NFS@Home'!$B$3:$I$1280,8,FALSE),"")</f>
        <v>1.6802797516594767</v>
      </c>
      <c r="H1235" s="23">
        <f>IFERROR(VLOOKUP(B1235,Numberfields!$B$3:$I$1011,8,FALSE),"")</f>
        <v>0.85310912482789869</v>
      </c>
      <c r="I1235" s="23">
        <f>IFERROR(VLOOKUP(B1235,Primegrid!$B$3:$I$955,8,FALSE),"")</f>
        <v>0.41982186863374715</v>
      </c>
      <c r="J1235" s="27">
        <f>IFERROR(VLOOKUP(B1235,'SETI@home'!$B$3:$I$2497,8,FALSE),"")</f>
        <v>0.68826532273651297</v>
      </c>
      <c r="K1235" s="23">
        <f>IFERROR(VLOOKUP(B1235,SRBase!$B$3:$I$655,8,FALSE),"")</f>
        <v>4.4798909886300731</v>
      </c>
      <c r="L1235" s="23">
        <f>IFERROR(VLOOKUP(B1235,'theSkyNet POGS'!$B$3:$I$1158,8,FALSE),"")</f>
        <v>2.4582807723685134</v>
      </c>
      <c r="M1235" s="23">
        <f>IFERROR(VLOOKUP(B1235,'TN-Grid'!$B$3:$I$908,8,FALSE),"")</f>
        <v>6.2832621745918189</v>
      </c>
      <c r="N1235" s="23">
        <f>IFERROR(VLOOKUP(B1235,'Yoyo@home'!$B$3:$I$955,8,FALSE),"")</f>
        <v>2.5451116373814848</v>
      </c>
      <c r="O1235" s="22"/>
      <c r="P1235" s="4">
        <f t="shared" si="24"/>
        <v>12</v>
      </c>
    </row>
    <row r="1236" spans="2:16" x14ac:dyDescent="0.35">
      <c r="B1236" s="12" t="s">
        <v>367</v>
      </c>
      <c r="C1236" s="23">
        <f>IFERROR(VLOOKUP(B1236,'Asteroids@home'!$B$3:$I$1398,8,FALSE),"")</f>
        <v>2.4638271585527178</v>
      </c>
      <c r="D1236" s="23">
        <f>IFERROR(VLOOKUP(B1236,'Citizen Science Grid'!$B$3:$I$1120,8,FALSE),"")</f>
        <v>2.5908728117785231</v>
      </c>
      <c r="E1236" s="27">
        <f>IFERROR(VLOOKUP(B1236,'Enigma@home'!$B$3:$I$1120,8,FALSE),"")</f>
        <v>0.24791637971744898</v>
      </c>
      <c r="F1236" s="23">
        <f>IFERROR(VLOOKUP(B1236,'LHC@home'!$B$3:$I$1280,8,FALSE),"")</f>
        <v>2.2030304740998354</v>
      </c>
      <c r="G1236" s="23">
        <f>IFERROR(VLOOKUP(B1236,'NFS@Home'!$B$3:$I$1280,8,FALSE),"")</f>
        <v>1.8748158157931878</v>
      </c>
      <c r="H1236" s="23">
        <f>IFERROR(VLOOKUP(B1236,Numberfields!$B$3:$I$1011,8,FALSE),"")</f>
        <v>1.0007580559649107</v>
      </c>
      <c r="I1236" s="23">
        <f>IFERROR(VLOOKUP(B1236,Primegrid!$B$3:$I$955,8,FALSE),"")</f>
        <v>0.42275134972886158</v>
      </c>
      <c r="J1236" s="27">
        <f>IFERROR(VLOOKUP(B1236,'SETI@home'!$B$3:$I$2497,8,FALSE),"")</f>
        <v>0.67343027009252887</v>
      </c>
      <c r="K1236" s="23">
        <f>IFERROR(VLOOKUP(B1236,SRBase!$B$3:$I$655,8,FALSE),"")</f>
        <v>4.6563224642611889</v>
      </c>
      <c r="L1236" s="23">
        <f>IFERROR(VLOOKUP(B1236,'theSkyNet POGS'!$B$3:$I$1158,8,FALSE),"")</f>
        <v>2.8500282693249979</v>
      </c>
      <c r="M1236" s="23">
        <f>IFERROR(VLOOKUP(B1236,'TN-Grid'!$B$3:$I$908,8,FALSE),"")</f>
        <v>7.0484008512114631</v>
      </c>
      <c r="N1236" s="23">
        <f>IFERROR(VLOOKUP(B1236,'Yoyo@home'!$B$3:$I$955,8,FALSE),"")</f>
        <v>2.5929469355644881</v>
      </c>
      <c r="O1236" s="22"/>
      <c r="P1236" s="4">
        <f t="shared" si="24"/>
        <v>12</v>
      </c>
    </row>
    <row r="1237" spans="2:16" x14ac:dyDescent="0.35">
      <c r="B1237" s="12" t="s">
        <v>1652</v>
      </c>
      <c r="C1237" s="23" t="str">
        <f>IFERROR(VLOOKUP(B1237,'Asteroids@home'!$B$3:$I$1398,8,FALSE),"")</f>
        <v/>
      </c>
      <c r="D1237" s="23" t="str">
        <f>IFERROR(VLOOKUP(B1237,'Citizen Science Grid'!$B$3:$I$1120,8,FALSE),"")</f>
        <v/>
      </c>
      <c r="E1237" s="27">
        <f>IFERROR(VLOOKUP(B1237,'Enigma@home'!$B$3:$I$1120,8,FALSE),"")</f>
        <v>0.15040649971639367</v>
      </c>
      <c r="F1237" s="23">
        <f>IFERROR(VLOOKUP(B1237,'LHC@home'!$B$3:$I$1280,8,FALSE),"")</f>
        <v>2.3607125292639379</v>
      </c>
      <c r="G1237" s="23">
        <f>IFERROR(VLOOKUP(B1237,'NFS@Home'!$B$3:$I$1280,8,FALSE),"")</f>
        <v>1.8682192709733623</v>
      </c>
      <c r="H1237" s="23">
        <f>IFERROR(VLOOKUP(B1237,Numberfields!$B$3:$I$1011,8,FALSE),"")</f>
        <v>0.70159712241845651</v>
      </c>
      <c r="I1237" s="23">
        <f>IFERROR(VLOOKUP(B1237,Primegrid!$B$3:$I$955,8,FALSE),"")</f>
        <v>0.34095562035829691</v>
      </c>
      <c r="J1237" s="27">
        <f>IFERROR(VLOOKUP(B1237,'SETI@home'!$B$3:$I$2497,8,FALSE),"")</f>
        <v>0.40434135312786507</v>
      </c>
      <c r="K1237" s="23" t="str">
        <f>IFERROR(VLOOKUP(B1237,SRBase!$B$3:$I$655,8,FALSE),"")</f>
        <v/>
      </c>
      <c r="L1237" s="23" t="str">
        <f>IFERROR(VLOOKUP(B1237,'theSkyNet POGS'!$B$3:$I$1158,8,FALSE),"")</f>
        <v/>
      </c>
      <c r="M1237" s="23" t="str">
        <f>IFERROR(VLOOKUP(B1237,'TN-Grid'!$B$3:$I$908,8,FALSE),"")</f>
        <v/>
      </c>
      <c r="N1237" s="23" t="str">
        <f>IFERROR(VLOOKUP(B1237,'Yoyo@home'!$B$3:$I$955,8,FALSE),"")</f>
        <v/>
      </c>
      <c r="O1237" s="22"/>
      <c r="P1237" s="4">
        <f t="shared" si="24"/>
        <v>6</v>
      </c>
    </row>
    <row r="1238" spans="2:16" x14ac:dyDescent="0.35">
      <c r="B1238" s="12" t="s">
        <v>368</v>
      </c>
      <c r="C1238" s="23">
        <f>IFERROR(VLOOKUP(B1238,'Asteroids@home'!$B$3:$I$1398,8,FALSE),"")</f>
        <v>1.0499273347069806</v>
      </c>
      <c r="D1238" s="23">
        <f>IFERROR(VLOOKUP(B1238,'Citizen Science Grid'!$B$3:$I$1120,8,FALSE),"")</f>
        <v>1.283823214343784</v>
      </c>
      <c r="E1238" s="27">
        <f>IFERROR(VLOOKUP(B1238,'Enigma@home'!$B$3:$I$1120,8,FALSE),"")</f>
        <v>7.7235631749980063E-2</v>
      </c>
      <c r="F1238" s="23">
        <f>IFERROR(VLOOKUP(B1238,'LHC@home'!$B$3:$I$1280,8,FALSE),"")</f>
        <v>1.2300450626446531</v>
      </c>
      <c r="G1238" s="23">
        <f>IFERROR(VLOOKUP(B1238,'NFS@Home'!$B$3:$I$1280,8,FALSE),"")</f>
        <v>1.0669421055089392</v>
      </c>
      <c r="H1238" s="23">
        <f>IFERROR(VLOOKUP(B1238,Numberfields!$B$3:$I$1011,8,FALSE),"")</f>
        <v>0.70616251501022664</v>
      </c>
      <c r="I1238" s="23">
        <f>IFERROR(VLOOKUP(B1238,Primegrid!$B$3:$I$955,8,FALSE),"")</f>
        <v>0.22567290506648621</v>
      </c>
      <c r="J1238" s="27">
        <f>IFERROR(VLOOKUP(B1238,'SETI@home'!$B$3:$I$2497,8,FALSE),"")</f>
        <v>0.22176491818266064</v>
      </c>
      <c r="K1238" s="23">
        <f>IFERROR(VLOOKUP(B1238,SRBase!$B$3:$I$655,8,FALSE),"")</f>
        <v>1.8464243794028692</v>
      </c>
      <c r="L1238" s="23">
        <f>IFERROR(VLOOKUP(B1238,'theSkyNet POGS'!$B$3:$I$1158,8,FALSE),"")</f>
        <v>1.3095634919485213</v>
      </c>
      <c r="M1238" s="23">
        <f>IFERROR(VLOOKUP(B1238,'TN-Grid'!$B$3:$I$908,8,FALSE),"")</f>
        <v>3.9364521174991558</v>
      </c>
      <c r="N1238" s="23">
        <f>IFERROR(VLOOKUP(B1238,'Yoyo@home'!$B$3:$I$955,8,FALSE),"")</f>
        <v>1.511706540266746</v>
      </c>
      <c r="O1238" s="22"/>
      <c r="P1238" s="4">
        <f t="shared" si="24"/>
        <v>12</v>
      </c>
    </row>
    <row r="1239" spans="2:16" x14ac:dyDescent="0.35">
      <c r="B1239" s="12" t="s">
        <v>369</v>
      </c>
      <c r="C1239" s="23">
        <f>IFERROR(VLOOKUP(B1239,'Asteroids@home'!$B$3:$I$1398,8,FALSE),"")</f>
        <v>1.6110062987356382</v>
      </c>
      <c r="D1239" s="23">
        <f>IFERROR(VLOOKUP(B1239,'Citizen Science Grid'!$B$3:$I$1120,8,FALSE),"")</f>
        <v>1.8792859849560539</v>
      </c>
      <c r="E1239" s="27" t="str">
        <f>IFERROR(VLOOKUP(B1239,'Enigma@home'!$B$3:$I$1120,8,FALSE),"")</f>
        <v/>
      </c>
      <c r="F1239" s="23">
        <f>IFERROR(VLOOKUP(B1239,'LHC@home'!$B$3:$I$1280,8,FALSE),"")</f>
        <v>1.0717989730445752</v>
      </c>
      <c r="G1239" s="23">
        <f>IFERROR(VLOOKUP(B1239,'NFS@Home'!$B$3:$I$1280,8,FALSE),"")</f>
        <v>1.4270718784650134</v>
      </c>
      <c r="H1239" s="23" t="str">
        <f>IFERROR(VLOOKUP(B1239,Numberfields!$B$3:$I$1011,8,FALSE),"")</f>
        <v/>
      </c>
      <c r="I1239" s="23" t="str">
        <f>IFERROR(VLOOKUP(B1239,Primegrid!$B$3:$I$955,8,FALSE),"")</f>
        <v/>
      </c>
      <c r="J1239" s="27">
        <f>IFERROR(VLOOKUP(B1239,'SETI@home'!$B$3:$I$2497,8,FALSE),"")</f>
        <v>0.33242858935218039</v>
      </c>
      <c r="K1239" s="23" t="str">
        <f>IFERROR(VLOOKUP(B1239,SRBase!$B$3:$I$655,8,FALSE),"")</f>
        <v/>
      </c>
      <c r="L1239" s="23">
        <f>IFERROR(VLOOKUP(B1239,'theSkyNet POGS'!$B$3:$I$1158,8,FALSE),"")</f>
        <v>2.0298307776421636</v>
      </c>
      <c r="M1239" s="23">
        <f>IFERROR(VLOOKUP(B1239,'TN-Grid'!$B$3:$I$908,8,FALSE),"")</f>
        <v>5.8443332706482556</v>
      </c>
      <c r="N1239" s="23">
        <f>IFERROR(VLOOKUP(B1239,'Yoyo@home'!$B$3:$I$955,8,FALSE),"")</f>
        <v>2.005581558172167</v>
      </c>
      <c r="O1239" s="22"/>
      <c r="P1239" s="4">
        <f t="shared" si="24"/>
        <v>8</v>
      </c>
    </row>
    <row r="1240" spans="2:16" x14ac:dyDescent="0.35">
      <c r="B1240" s="12" t="s">
        <v>1653</v>
      </c>
      <c r="C1240" s="23" t="str">
        <f>IFERROR(VLOOKUP(B1240,'Asteroids@home'!$B$3:$I$1398,8,FALSE),"")</f>
        <v/>
      </c>
      <c r="D1240" s="23">
        <f>IFERROR(VLOOKUP(B1240,'Citizen Science Grid'!$B$3:$I$1120,8,FALSE),"")</f>
        <v>1.9038357920233302</v>
      </c>
      <c r="E1240" s="27" t="str">
        <f>IFERROR(VLOOKUP(B1240,'Enigma@home'!$B$3:$I$1120,8,FALSE),"")</f>
        <v/>
      </c>
      <c r="F1240" s="23">
        <f>IFERROR(VLOOKUP(B1240,'LHC@home'!$B$3:$I$1280,8,FALSE),"")</f>
        <v>1.5491570382459674</v>
      </c>
      <c r="G1240" s="23" t="str">
        <f>IFERROR(VLOOKUP(B1240,'NFS@Home'!$B$3:$I$1280,8,FALSE),"")</f>
        <v/>
      </c>
      <c r="H1240" s="23" t="str">
        <f>IFERROR(VLOOKUP(B1240,Numberfields!$B$3:$I$1011,8,FALSE),"")</f>
        <v/>
      </c>
      <c r="I1240" s="23">
        <f>IFERROR(VLOOKUP(B1240,Primegrid!$B$3:$I$955,8,FALSE),"")</f>
        <v>0.18562825207973416</v>
      </c>
      <c r="J1240" s="27">
        <f>IFERROR(VLOOKUP(B1240,'SETI@home'!$B$3:$I$2497,8,FALSE),"")</f>
        <v>0.21577311618159686</v>
      </c>
      <c r="K1240" s="23" t="str">
        <f>IFERROR(VLOOKUP(B1240,SRBase!$B$3:$I$655,8,FALSE),"")</f>
        <v/>
      </c>
      <c r="L1240" s="23">
        <f>IFERROR(VLOOKUP(B1240,'theSkyNet POGS'!$B$3:$I$1158,8,FALSE),"")</f>
        <v>2.4637001119084583</v>
      </c>
      <c r="M1240" s="23" t="str">
        <f>IFERROR(VLOOKUP(B1240,'TN-Grid'!$B$3:$I$908,8,FALSE),"")</f>
        <v/>
      </c>
      <c r="N1240" s="23" t="str">
        <f>IFERROR(VLOOKUP(B1240,'Yoyo@home'!$B$3:$I$955,8,FALSE),"")</f>
        <v/>
      </c>
      <c r="O1240" s="22"/>
      <c r="P1240" s="4">
        <f t="shared" si="24"/>
        <v>5</v>
      </c>
    </row>
    <row r="1241" spans="2:16" x14ac:dyDescent="0.35">
      <c r="B1241" s="12" t="s">
        <v>2137</v>
      </c>
      <c r="C1241" s="23" t="str">
        <f>IFERROR(VLOOKUP(B1241,'Asteroids@home'!$B$3:$I$1398,8,FALSE),"")</f>
        <v/>
      </c>
      <c r="D1241" s="23" t="str">
        <f>IFERROR(VLOOKUP(B1241,'Citizen Science Grid'!$B$3:$I$1120,8,FALSE),"")</f>
        <v/>
      </c>
      <c r="E1241" s="27" t="str">
        <f>IFERROR(VLOOKUP(B1241,'Enigma@home'!$B$3:$I$1120,8,FALSE),"")</f>
        <v/>
      </c>
      <c r="F1241" s="23" t="str">
        <f>IFERROR(VLOOKUP(B1241,'LHC@home'!$B$3:$I$1280,8,FALSE),"")</f>
        <v/>
      </c>
      <c r="G1241" s="23" t="str">
        <f>IFERROR(VLOOKUP(B1241,'NFS@Home'!$B$3:$I$1280,8,FALSE),"")</f>
        <v/>
      </c>
      <c r="H1241" s="23" t="str">
        <f>IFERROR(VLOOKUP(B1241,Numberfields!$B$3:$I$1011,8,FALSE),"")</f>
        <v/>
      </c>
      <c r="I1241" s="23" t="str">
        <f>IFERROR(VLOOKUP(B1241,Primegrid!$B$3:$I$955,8,FALSE),"")</f>
        <v/>
      </c>
      <c r="J1241" s="27">
        <f>IFERROR(VLOOKUP(B1241,'SETI@home'!$B$3:$I$2497,8,FALSE),"")</f>
        <v>0.36749925882548684</v>
      </c>
      <c r="K1241" s="23" t="str">
        <f>IFERROR(VLOOKUP(B1241,SRBase!$B$3:$I$655,8,FALSE),"")</f>
        <v/>
      </c>
      <c r="L1241" s="23" t="str">
        <f>IFERROR(VLOOKUP(B1241,'theSkyNet POGS'!$B$3:$I$1158,8,FALSE),"")</f>
        <v/>
      </c>
      <c r="M1241" s="23" t="str">
        <f>IFERROR(VLOOKUP(B1241,'TN-Grid'!$B$3:$I$908,8,FALSE),"")</f>
        <v/>
      </c>
      <c r="N1241" s="23" t="str">
        <f>IFERROR(VLOOKUP(B1241,'Yoyo@home'!$B$3:$I$955,8,FALSE),"")</f>
        <v/>
      </c>
      <c r="O1241" s="22"/>
      <c r="P1241" s="4">
        <f t="shared" si="24"/>
        <v>1</v>
      </c>
    </row>
    <row r="1242" spans="2:16" x14ac:dyDescent="0.35">
      <c r="B1242" s="12" t="s">
        <v>370</v>
      </c>
      <c r="C1242" s="23">
        <f>IFERROR(VLOOKUP(B1242,'Asteroids@home'!$B$3:$I$1398,8,FALSE),"")</f>
        <v>1.1941427000972005</v>
      </c>
      <c r="D1242" s="23">
        <f>IFERROR(VLOOKUP(B1242,'Citizen Science Grid'!$B$3:$I$1120,8,FALSE),"")</f>
        <v>1.4997253514390172</v>
      </c>
      <c r="E1242" s="27">
        <f>IFERROR(VLOOKUP(B1242,'Enigma@home'!$B$3:$I$1120,8,FALSE),"")</f>
        <v>0.14690404196656776</v>
      </c>
      <c r="F1242" s="23">
        <f>IFERROR(VLOOKUP(B1242,'LHC@home'!$B$3:$I$1280,8,FALSE),"")</f>
        <v>1.8600343802425623</v>
      </c>
      <c r="G1242" s="23">
        <f>IFERROR(VLOOKUP(B1242,'NFS@Home'!$B$3:$I$1280,8,FALSE),"")</f>
        <v>1.5068212524877269</v>
      </c>
      <c r="H1242" s="23">
        <f>IFERROR(VLOOKUP(B1242,Numberfields!$B$3:$I$1011,8,FALSE),"")</f>
        <v>0.79038476805746205</v>
      </c>
      <c r="I1242" s="23">
        <f>IFERROR(VLOOKUP(B1242,Primegrid!$B$3:$I$955,8,FALSE),"")</f>
        <v>0.25061561634716933</v>
      </c>
      <c r="J1242" s="27">
        <f>IFERROR(VLOOKUP(B1242,'SETI@home'!$B$3:$I$2497,8,FALSE),"")</f>
        <v>0.36031051356798349</v>
      </c>
      <c r="K1242" s="23">
        <f>IFERROR(VLOOKUP(B1242,SRBase!$B$3:$I$655,8,FALSE),"")</f>
        <v>1.9249293629389705</v>
      </c>
      <c r="L1242" s="23">
        <f>IFERROR(VLOOKUP(B1242,'theSkyNet POGS'!$B$3:$I$1158,8,FALSE),"")</f>
        <v>0.90885924211554847</v>
      </c>
      <c r="M1242" s="23">
        <f>IFERROR(VLOOKUP(B1242,'TN-Grid'!$B$3:$I$908,8,FALSE),"")</f>
        <v>4.1766447747372482</v>
      </c>
      <c r="N1242" s="23">
        <f>IFERROR(VLOOKUP(B1242,'Yoyo@home'!$B$3:$I$955,8,FALSE),"")</f>
        <v>1.1595309731099779</v>
      </c>
      <c r="O1242" s="22"/>
      <c r="P1242" s="4">
        <f t="shared" si="24"/>
        <v>12</v>
      </c>
    </row>
    <row r="1243" spans="2:16" x14ac:dyDescent="0.35">
      <c r="B1243" s="12" t="s">
        <v>371</v>
      </c>
      <c r="C1243" s="23">
        <f>IFERROR(VLOOKUP(B1243,'Asteroids@home'!$B$3:$I$1398,8,FALSE),"")</f>
        <v>0.77458752435102518</v>
      </c>
      <c r="D1243" s="23" t="str">
        <f>IFERROR(VLOOKUP(B1243,'Citizen Science Grid'!$B$3:$I$1120,8,FALSE),"")</f>
        <v/>
      </c>
      <c r="E1243" s="27">
        <f>IFERROR(VLOOKUP(B1243,'Enigma@home'!$B$3:$I$1120,8,FALSE),"")</f>
        <v>9.2826072745972391E-2</v>
      </c>
      <c r="F1243" s="23">
        <f>IFERROR(VLOOKUP(B1243,'LHC@home'!$B$3:$I$1280,8,FALSE),"")</f>
        <v>1.6526058845099751</v>
      </c>
      <c r="G1243" s="23">
        <f>IFERROR(VLOOKUP(B1243,'NFS@Home'!$B$3:$I$1280,8,FALSE),"")</f>
        <v>1.0996547915103587</v>
      </c>
      <c r="H1243" s="23" t="str">
        <f>IFERROR(VLOOKUP(B1243,Numberfields!$B$3:$I$1011,8,FALSE),"")</f>
        <v/>
      </c>
      <c r="I1243" s="23" t="str">
        <f>IFERROR(VLOOKUP(B1243,Primegrid!$B$3:$I$955,8,FALSE),"")</f>
        <v/>
      </c>
      <c r="J1243" s="27">
        <f>IFERROR(VLOOKUP(B1243,'SETI@home'!$B$3:$I$2497,8,FALSE),"")</f>
        <v>0.21941238026009344</v>
      </c>
      <c r="K1243" s="23" t="str">
        <f>IFERROR(VLOOKUP(B1243,SRBase!$B$3:$I$655,8,FALSE),"")</f>
        <v/>
      </c>
      <c r="L1243" s="23">
        <f>IFERROR(VLOOKUP(B1243,'theSkyNet POGS'!$B$3:$I$1158,8,FALSE),"")</f>
        <v>1.435402298458802</v>
      </c>
      <c r="M1243" s="23">
        <f>IFERROR(VLOOKUP(B1243,'TN-Grid'!$B$3:$I$908,8,FALSE),"")</f>
        <v>3.8519292060763646</v>
      </c>
      <c r="N1243" s="23">
        <f>IFERROR(VLOOKUP(B1243,'Yoyo@home'!$B$3:$I$955,8,FALSE),"")</f>
        <v>1.5878920092969595</v>
      </c>
      <c r="O1243" s="22"/>
      <c r="P1243" s="4">
        <f t="shared" si="24"/>
        <v>8</v>
      </c>
    </row>
    <row r="1244" spans="2:16" x14ac:dyDescent="0.35">
      <c r="B1244" s="12" t="s">
        <v>1268</v>
      </c>
      <c r="C1244" s="23" t="str">
        <f>IFERROR(VLOOKUP(B1244,'Asteroids@home'!$B$3:$I$1398,8,FALSE),"")</f>
        <v/>
      </c>
      <c r="D1244" s="23">
        <f>IFERROR(VLOOKUP(B1244,'Citizen Science Grid'!$B$3:$I$1120,8,FALSE),"")</f>
        <v>1.4976991594592723</v>
      </c>
      <c r="E1244" s="27" t="str">
        <f>IFERROR(VLOOKUP(B1244,'Enigma@home'!$B$3:$I$1120,8,FALSE),"")</f>
        <v/>
      </c>
      <c r="F1244" s="23">
        <f>IFERROR(VLOOKUP(B1244,'LHC@home'!$B$3:$I$1280,8,FALSE),"")</f>
        <v>0.7719953667031243</v>
      </c>
      <c r="G1244" s="23">
        <f>IFERROR(VLOOKUP(B1244,'NFS@Home'!$B$3:$I$1280,8,FALSE),"")</f>
        <v>1.1470497423500521</v>
      </c>
      <c r="H1244" s="23">
        <f>IFERROR(VLOOKUP(B1244,Numberfields!$B$3:$I$1011,8,FALSE),"")</f>
        <v>1.220049136432372</v>
      </c>
      <c r="I1244" s="23">
        <f>IFERROR(VLOOKUP(B1244,Primegrid!$B$3:$I$955,8,FALSE),"")</f>
        <v>0.36173818604338875</v>
      </c>
      <c r="J1244" s="27">
        <f>IFERROR(VLOOKUP(B1244,'SETI@home'!$B$3:$I$2497,8,FALSE),"")</f>
        <v>0.33645626114546928</v>
      </c>
      <c r="K1244" s="23">
        <f>IFERROR(VLOOKUP(B1244,SRBase!$B$3:$I$655,8,FALSE),"")</f>
        <v>1.2495161529763279</v>
      </c>
      <c r="L1244" s="23">
        <f>IFERROR(VLOOKUP(B1244,'theSkyNet POGS'!$B$3:$I$1158,8,FALSE),"")</f>
        <v>3.1468068650962708</v>
      </c>
      <c r="M1244" s="23" t="str">
        <f>IFERROR(VLOOKUP(B1244,'TN-Grid'!$B$3:$I$908,8,FALSE),"")</f>
        <v/>
      </c>
      <c r="N1244" s="23" t="str">
        <f>IFERROR(VLOOKUP(B1244,'Yoyo@home'!$B$3:$I$955,8,FALSE),"")</f>
        <v/>
      </c>
      <c r="O1244" s="22"/>
      <c r="P1244" s="4">
        <f t="shared" si="24"/>
        <v>8</v>
      </c>
    </row>
    <row r="1245" spans="2:16" x14ac:dyDescent="0.35">
      <c r="B1245" s="12" t="s">
        <v>372</v>
      </c>
      <c r="C1245" s="23">
        <f>IFERROR(VLOOKUP(B1245,'Asteroids@home'!$B$3:$I$1398,8,FALSE),"")</f>
        <v>0.98218593765331252</v>
      </c>
      <c r="D1245" s="23">
        <f>IFERROR(VLOOKUP(B1245,'Citizen Science Grid'!$B$3:$I$1120,8,FALSE),"")</f>
        <v>2.182677699936014</v>
      </c>
      <c r="E1245" s="27">
        <f>IFERROR(VLOOKUP(B1245,'Enigma@home'!$B$3:$I$1120,8,FALSE),"")</f>
        <v>0.19003429669710484</v>
      </c>
      <c r="F1245" s="23">
        <f>IFERROR(VLOOKUP(B1245,'LHC@home'!$B$3:$I$1280,8,FALSE),"")</f>
        <v>1.7586485826153009</v>
      </c>
      <c r="G1245" s="23">
        <f>IFERROR(VLOOKUP(B1245,'NFS@Home'!$B$3:$I$1280,8,FALSE),"")</f>
        <v>1.6847815858006225</v>
      </c>
      <c r="H1245" s="23">
        <f>IFERROR(VLOOKUP(B1245,Numberfields!$B$3:$I$1011,8,FALSE),"")</f>
        <v>0.75764472485031731</v>
      </c>
      <c r="I1245" s="23">
        <f>IFERROR(VLOOKUP(B1245,Primegrid!$B$3:$I$955,8,FALSE),"")</f>
        <v>0.27174801776769253</v>
      </c>
      <c r="J1245" s="27">
        <f>IFERROR(VLOOKUP(B1245,'SETI@home'!$B$3:$I$2497,8,FALSE),"")</f>
        <v>0.51349434849637698</v>
      </c>
      <c r="K1245" s="23">
        <f>IFERROR(VLOOKUP(B1245,SRBase!$B$3:$I$655,8,FALSE),"")</f>
        <v>3.7369027265195114</v>
      </c>
      <c r="L1245" s="23">
        <f>IFERROR(VLOOKUP(B1245,'theSkyNet POGS'!$B$3:$I$1158,8,FALSE),"")</f>
        <v>2.494774656824378</v>
      </c>
      <c r="M1245" s="23">
        <f>IFERROR(VLOOKUP(B1245,'TN-Grid'!$B$3:$I$908,8,FALSE),"")</f>
        <v>6.3392025724833942</v>
      </c>
      <c r="N1245" s="23">
        <f>IFERROR(VLOOKUP(B1245,'Yoyo@home'!$B$3:$I$955,8,FALSE),"")</f>
        <v>2.276069329918855</v>
      </c>
      <c r="O1245" s="22"/>
      <c r="P1245" s="4">
        <f t="shared" si="24"/>
        <v>12</v>
      </c>
    </row>
    <row r="1246" spans="2:16" x14ac:dyDescent="0.35">
      <c r="B1246" s="12" t="s">
        <v>373</v>
      </c>
      <c r="C1246" s="23">
        <f>IFERROR(VLOOKUP(B1246,'Asteroids@home'!$B$3:$I$1398,8,FALSE),"")</f>
        <v>1.1290941616553813</v>
      </c>
      <c r="D1246" s="23">
        <f>IFERROR(VLOOKUP(B1246,'Citizen Science Grid'!$B$3:$I$1120,8,FALSE),"")</f>
        <v>2.1047217252802066</v>
      </c>
      <c r="E1246" s="27">
        <f>IFERROR(VLOOKUP(B1246,'Enigma@home'!$B$3:$I$1120,8,FALSE),"")</f>
        <v>0.17410455331969796</v>
      </c>
      <c r="F1246" s="23">
        <f>IFERROR(VLOOKUP(B1246,'LHC@home'!$B$3:$I$1280,8,FALSE),"")</f>
        <v>1.546872621057511</v>
      </c>
      <c r="G1246" s="23">
        <f>IFERROR(VLOOKUP(B1246,'NFS@Home'!$B$3:$I$1280,8,FALSE),"")</f>
        <v>1.5026593371177108</v>
      </c>
      <c r="H1246" s="23">
        <f>IFERROR(VLOOKUP(B1246,Numberfields!$B$3:$I$1011,8,FALSE),"")</f>
        <v>0.80318303032063409</v>
      </c>
      <c r="I1246" s="23">
        <f>IFERROR(VLOOKUP(B1246,Primegrid!$B$3:$I$955,8,FALSE),"")</f>
        <v>0.32380902500920561</v>
      </c>
      <c r="J1246" s="27">
        <f>IFERROR(VLOOKUP(B1246,'SETI@home'!$B$3:$I$2497,8,FALSE),"")</f>
        <v>0.41497328216920282</v>
      </c>
      <c r="K1246" s="23" t="str">
        <f>IFERROR(VLOOKUP(B1246,SRBase!$B$3:$I$655,8,FALSE),"")</f>
        <v/>
      </c>
      <c r="L1246" s="23">
        <f>IFERROR(VLOOKUP(B1246,'theSkyNet POGS'!$B$3:$I$1158,8,FALSE),"")</f>
        <v>2.1440382088016121</v>
      </c>
      <c r="M1246" s="23">
        <f>IFERROR(VLOOKUP(B1246,'TN-Grid'!$B$3:$I$908,8,FALSE),"")</f>
        <v>5.6014085829608815</v>
      </c>
      <c r="N1246" s="23">
        <f>IFERROR(VLOOKUP(B1246,'Yoyo@home'!$B$3:$I$955,8,FALSE),"")</f>
        <v>2.0195330508566887</v>
      </c>
      <c r="O1246" s="22"/>
      <c r="P1246" s="4">
        <f t="shared" si="24"/>
        <v>11</v>
      </c>
    </row>
    <row r="1247" spans="2:16" x14ac:dyDescent="0.35">
      <c r="B1247" s="12" t="s">
        <v>1269</v>
      </c>
      <c r="C1247" s="23">
        <f>IFERROR(VLOOKUP(B1247,'Asteroids@home'!$B$3:$I$1398,8,FALSE),"")</f>
        <v>2.4250488664894068</v>
      </c>
      <c r="D1247" s="23" t="str">
        <f>IFERROR(VLOOKUP(B1247,'Citizen Science Grid'!$B$3:$I$1120,8,FALSE),"")</f>
        <v/>
      </c>
      <c r="E1247" s="27">
        <f>IFERROR(VLOOKUP(B1247,'Enigma@home'!$B$3:$I$1120,8,FALSE),"")</f>
        <v>9.7991270246382822E-2</v>
      </c>
      <c r="F1247" s="23">
        <f>IFERROR(VLOOKUP(B1247,'LHC@home'!$B$3:$I$1280,8,FALSE),"")</f>
        <v>1.7001800527251179</v>
      </c>
      <c r="G1247" s="23" t="str">
        <f>IFERROR(VLOOKUP(B1247,'NFS@Home'!$B$3:$I$1280,8,FALSE),"")</f>
        <v/>
      </c>
      <c r="H1247" s="23" t="str">
        <f>IFERROR(VLOOKUP(B1247,Numberfields!$B$3:$I$1011,8,FALSE),"")</f>
        <v/>
      </c>
      <c r="I1247" s="23" t="str">
        <f>IFERROR(VLOOKUP(B1247,Primegrid!$B$3:$I$955,8,FALSE),"")</f>
        <v/>
      </c>
      <c r="J1247" s="27">
        <f>IFERROR(VLOOKUP(B1247,'SETI@home'!$B$3:$I$2497,8,FALSE),"")</f>
        <v>0.30690639069715725</v>
      </c>
      <c r="K1247" s="23" t="str">
        <f>IFERROR(VLOOKUP(B1247,SRBase!$B$3:$I$655,8,FALSE),"")</f>
        <v/>
      </c>
      <c r="L1247" s="23" t="str">
        <f>IFERROR(VLOOKUP(B1247,'theSkyNet POGS'!$B$3:$I$1158,8,FALSE),"")</f>
        <v/>
      </c>
      <c r="M1247" s="23" t="str">
        <f>IFERROR(VLOOKUP(B1247,'TN-Grid'!$B$3:$I$908,8,FALSE),"")</f>
        <v/>
      </c>
      <c r="N1247" s="23" t="str">
        <f>IFERROR(VLOOKUP(B1247,'Yoyo@home'!$B$3:$I$955,8,FALSE),"")</f>
        <v/>
      </c>
      <c r="O1247" s="22"/>
      <c r="P1247" s="4">
        <f t="shared" si="24"/>
        <v>4</v>
      </c>
    </row>
    <row r="1248" spans="2:16" x14ac:dyDescent="0.35">
      <c r="B1248" s="12" t="s">
        <v>374</v>
      </c>
      <c r="C1248" s="23">
        <f>IFERROR(VLOOKUP(B1248,'Asteroids@home'!$B$3:$I$1398,8,FALSE),"")</f>
        <v>1.7894044856386135</v>
      </c>
      <c r="D1248" s="23">
        <f>IFERROR(VLOOKUP(B1248,'Citizen Science Grid'!$B$3:$I$1120,8,FALSE),"")</f>
        <v>2.4486333157989355</v>
      </c>
      <c r="E1248" s="27">
        <f>IFERROR(VLOOKUP(B1248,'Enigma@home'!$B$3:$I$1120,8,FALSE),"")</f>
        <v>0.21368754598825154</v>
      </c>
      <c r="F1248" s="23">
        <f>IFERROR(VLOOKUP(B1248,'LHC@home'!$B$3:$I$1280,8,FALSE),"")</f>
        <v>2.5680772908569769</v>
      </c>
      <c r="G1248" s="23">
        <f>IFERROR(VLOOKUP(B1248,'NFS@Home'!$B$3:$I$1280,8,FALSE),"")</f>
        <v>1.8155490111223167</v>
      </c>
      <c r="H1248" s="23">
        <f>IFERROR(VLOOKUP(B1248,Numberfields!$B$3:$I$1011,8,FALSE),"")</f>
        <v>0.84549220323208862</v>
      </c>
      <c r="I1248" s="23">
        <f>IFERROR(VLOOKUP(B1248,Primegrid!$B$3:$I$955,8,FALSE),"")</f>
        <v>0.32779019668578735</v>
      </c>
      <c r="J1248" s="27">
        <f>IFERROR(VLOOKUP(B1248,'SETI@home'!$B$3:$I$2497,8,FALSE),"")</f>
        <v>0.6664779424265066</v>
      </c>
      <c r="K1248" s="23">
        <f>IFERROR(VLOOKUP(B1248,SRBase!$B$3:$I$655,8,FALSE),"")</f>
        <v>4.1087787751151437</v>
      </c>
      <c r="L1248" s="23">
        <f>IFERROR(VLOOKUP(B1248,'theSkyNet POGS'!$B$3:$I$1158,8,FALSE),"")</f>
        <v>2.8929295283020919</v>
      </c>
      <c r="M1248" s="23">
        <f>IFERROR(VLOOKUP(B1248,'TN-Grid'!$B$3:$I$908,8,FALSE),"")</f>
        <v>10.116920353142223</v>
      </c>
      <c r="N1248" s="23">
        <f>IFERROR(VLOOKUP(B1248,'Yoyo@home'!$B$3:$I$955,8,FALSE),"")</f>
        <v>2.3874363639049423</v>
      </c>
      <c r="O1248" s="22"/>
      <c r="P1248" s="4">
        <f t="shared" si="24"/>
        <v>12</v>
      </c>
    </row>
    <row r="1249" spans="2:16" x14ac:dyDescent="0.35">
      <c r="B1249" s="12" t="s">
        <v>1270</v>
      </c>
      <c r="C1249" s="23">
        <f>IFERROR(VLOOKUP(B1249,'Asteroids@home'!$B$3:$I$1398,8,FALSE),"")</f>
        <v>2.5388445108997129</v>
      </c>
      <c r="D1249" s="23">
        <f>IFERROR(VLOOKUP(B1249,'Citizen Science Grid'!$B$3:$I$1120,8,FALSE),"")</f>
        <v>2.3346157705662423</v>
      </c>
      <c r="E1249" s="27">
        <f>IFERROR(VLOOKUP(B1249,'Enigma@home'!$B$3:$I$1120,8,FALSE),"")</f>
        <v>0.20313392535186933</v>
      </c>
      <c r="F1249" s="23">
        <f>IFERROR(VLOOKUP(B1249,'LHC@home'!$B$3:$I$1280,8,FALSE),"")</f>
        <v>1.7701392469327097</v>
      </c>
      <c r="G1249" s="23">
        <f>IFERROR(VLOOKUP(B1249,'NFS@Home'!$B$3:$I$1280,8,FALSE),"")</f>
        <v>1.6981181937347192</v>
      </c>
      <c r="H1249" s="23">
        <f>IFERROR(VLOOKUP(B1249,Numberfields!$B$3:$I$1011,8,FALSE),"")</f>
        <v>0.77012857946200697</v>
      </c>
      <c r="I1249" s="23" t="str">
        <f>IFERROR(VLOOKUP(B1249,Primegrid!$B$3:$I$955,8,FALSE),"")</f>
        <v/>
      </c>
      <c r="J1249" s="27">
        <f>IFERROR(VLOOKUP(B1249,'SETI@home'!$B$3:$I$2497,8,FALSE),"")</f>
        <v>0.52635508786267182</v>
      </c>
      <c r="K1249" s="23" t="str">
        <f>IFERROR(VLOOKUP(B1249,SRBase!$B$3:$I$655,8,FALSE),"")</f>
        <v/>
      </c>
      <c r="L1249" s="23">
        <f>IFERROR(VLOOKUP(B1249,'theSkyNet POGS'!$B$3:$I$1158,8,FALSE),"")</f>
        <v>2.4215461452392142</v>
      </c>
      <c r="M1249" s="23" t="str">
        <f>IFERROR(VLOOKUP(B1249,'TN-Grid'!$B$3:$I$908,8,FALSE),"")</f>
        <v/>
      </c>
      <c r="N1249" s="23" t="str">
        <f>IFERROR(VLOOKUP(B1249,'Yoyo@home'!$B$3:$I$955,8,FALSE),"")</f>
        <v/>
      </c>
      <c r="O1249" s="22"/>
      <c r="P1249" s="4">
        <f t="shared" si="24"/>
        <v>8</v>
      </c>
    </row>
    <row r="1250" spans="2:16" x14ac:dyDescent="0.35">
      <c r="B1250" s="12" t="s">
        <v>375</v>
      </c>
      <c r="C1250" s="23">
        <f>IFERROR(VLOOKUP(B1250,'Asteroids@home'!$B$3:$I$1398,8,FALSE),"")</f>
        <v>1.4945997213054594</v>
      </c>
      <c r="D1250" s="23">
        <f>IFERROR(VLOOKUP(B1250,'Citizen Science Grid'!$B$3:$I$1120,8,FALSE),"")</f>
        <v>2.480947759193938</v>
      </c>
      <c r="E1250" s="27">
        <f>IFERROR(VLOOKUP(B1250,'Enigma@home'!$B$3:$I$1120,8,FALSE),"")</f>
        <v>0.18405050589381794</v>
      </c>
      <c r="F1250" s="23">
        <f>IFERROR(VLOOKUP(B1250,'LHC@home'!$B$3:$I$1280,8,FALSE),"")</f>
        <v>2.2917786928600004</v>
      </c>
      <c r="G1250" s="23">
        <f>IFERROR(VLOOKUP(B1250,'NFS@Home'!$B$3:$I$1280,8,FALSE),"")</f>
        <v>1.7796957645591109</v>
      </c>
      <c r="H1250" s="23">
        <f>IFERROR(VLOOKUP(B1250,Numberfields!$B$3:$I$1011,8,FALSE),"")</f>
        <v>0.98387597379057123</v>
      </c>
      <c r="I1250" s="23">
        <f>IFERROR(VLOOKUP(B1250,Primegrid!$B$3:$I$955,8,FALSE),"")</f>
        <v>0.38178677238618303</v>
      </c>
      <c r="J1250" s="27">
        <f>IFERROR(VLOOKUP(B1250,'SETI@home'!$B$3:$I$2497,8,FALSE),"")</f>
        <v>0.61296045315524761</v>
      </c>
      <c r="K1250" s="23">
        <f>IFERROR(VLOOKUP(B1250,SRBase!$B$3:$I$655,8,FALSE),"")</f>
        <v>4.8971450668196743</v>
      </c>
      <c r="L1250" s="23">
        <f>IFERROR(VLOOKUP(B1250,'theSkyNet POGS'!$B$3:$I$1158,8,FALSE),"")</f>
        <v>3.0415741305486526</v>
      </c>
      <c r="M1250" s="23">
        <f>IFERROR(VLOOKUP(B1250,'TN-Grid'!$B$3:$I$908,8,FALSE),"")</f>
        <v>8.3386769598997237</v>
      </c>
      <c r="N1250" s="23">
        <f>IFERROR(VLOOKUP(B1250,'Yoyo@home'!$B$3:$I$955,8,FALSE),"")</f>
        <v>2.8888486665500142</v>
      </c>
      <c r="O1250" s="22"/>
      <c r="P1250" s="4">
        <f t="shared" si="24"/>
        <v>12</v>
      </c>
    </row>
    <row r="1251" spans="2:16" x14ac:dyDescent="0.35">
      <c r="B1251" s="12" t="s">
        <v>376</v>
      </c>
      <c r="C1251" s="23">
        <f>IFERROR(VLOOKUP(B1251,'Asteroids@home'!$B$3:$I$1398,8,FALSE),"")</f>
        <v>2.1795458925181248</v>
      </c>
      <c r="D1251" s="23">
        <f>IFERROR(VLOOKUP(B1251,'Citizen Science Grid'!$B$3:$I$1120,8,FALSE),"")</f>
        <v>2.9771081795398908</v>
      </c>
      <c r="E1251" s="27">
        <f>IFERROR(VLOOKUP(B1251,'Enigma@home'!$B$3:$I$1120,8,FALSE),"")</f>
        <v>0.20470826713798007</v>
      </c>
      <c r="F1251" s="23">
        <f>IFERROR(VLOOKUP(B1251,'LHC@home'!$B$3:$I$1280,8,FALSE),"")</f>
        <v>2.435627124430495</v>
      </c>
      <c r="G1251" s="23">
        <f>IFERROR(VLOOKUP(B1251,'NFS@Home'!$B$3:$I$1280,8,FALSE),"")</f>
        <v>1.9536073624709227</v>
      </c>
      <c r="H1251" s="23">
        <f>IFERROR(VLOOKUP(B1251,Numberfields!$B$3:$I$1011,8,FALSE),"")</f>
        <v>0.99354973218552745</v>
      </c>
      <c r="I1251" s="23">
        <f>IFERROR(VLOOKUP(B1251,Primegrid!$B$3:$I$955,8,FALSE),"")</f>
        <v>0.44429715719126872</v>
      </c>
      <c r="J1251" s="27">
        <f>IFERROR(VLOOKUP(B1251,'SETI@home'!$B$3:$I$2497,8,FALSE),"")</f>
        <v>0.75163983571134751</v>
      </c>
      <c r="K1251" s="23">
        <f>IFERROR(VLOOKUP(B1251,SRBase!$B$3:$I$655,8,FALSE),"")</f>
        <v>3.7168517797120235</v>
      </c>
      <c r="L1251" s="23">
        <f>IFERROR(VLOOKUP(B1251,'theSkyNet POGS'!$B$3:$I$1158,8,FALSE),"")</f>
        <v>3.2614578392949594</v>
      </c>
      <c r="M1251" s="23">
        <f>IFERROR(VLOOKUP(B1251,'TN-Grid'!$B$3:$I$908,8,FALSE),"")</f>
        <v>7.7269189206769564</v>
      </c>
      <c r="N1251" s="23">
        <f>IFERROR(VLOOKUP(B1251,'Yoyo@home'!$B$3:$I$955,8,FALSE),"")</f>
        <v>2.9221862551736697</v>
      </c>
      <c r="O1251" s="22"/>
      <c r="P1251" s="4">
        <f t="shared" si="24"/>
        <v>12</v>
      </c>
    </row>
    <row r="1252" spans="2:16" x14ac:dyDescent="0.35">
      <c r="B1252" s="12" t="s">
        <v>2138</v>
      </c>
      <c r="C1252" s="23" t="str">
        <f>IFERROR(VLOOKUP(B1252,'Asteroids@home'!$B$3:$I$1398,8,FALSE),"")</f>
        <v/>
      </c>
      <c r="D1252" s="23" t="str">
        <f>IFERROR(VLOOKUP(B1252,'Citizen Science Grid'!$B$3:$I$1120,8,FALSE),"")</f>
        <v/>
      </c>
      <c r="E1252" s="27" t="str">
        <f>IFERROR(VLOOKUP(B1252,'Enigma@home'!$B$3:$I$1120,8,FALSE),"")</f>
        <v/>
      </c>
      <c r="F1252" s="23" t="str">
        <f>IFERROR(VLOOKUP(B1252,'LHC@home'!$B$3:$I$1280,8,FALSE),"")</f>
        <v/>
      </c>
      <c r="G1252" s="23" t="str">
        <f>IFERROR(VLOOKUP(B1252,'NFS@Home'!$B$3:$I$1280,8,FALSE),"")</f>
        <v/>
      </c>
      <c r="H1252" s="23" t="str">
        <f>IFERROR(VLOOKUP(B1252,Numberfields!$B$3:$I$1011,8,FALSE),"")</f>
        <v/>
      </c>
      <c r="I1252" s="23" t="str">
        <f>IFERROR(VLOOKUP(B1252,Primegrid!$B$3:$I$955,8,FALSE),"")</f>
        <v/>
      </c>
      <c r="J1252" s="27">
        <f>IFERROR(VLOOKUP(B1252,'SETI@home'!$B$3:$I$2497,8,FALSE),"")</f>
        <v>0.50890127096859927</v>
      </c>
      <c r="K1252" s="23" t="str">
        <f>IFERROR(VLOOKUP(B1252,SRBase!$B$3:$I$655,8,FALSE),"")</f>
        <v/>
      </c>
      <c r="L1252" s="23" t="str">
        <f>IFERROR(VLOOKUP(B1252,'theSkyNet POGS'!$B$3:$I$1158,8,FALSE),"")</f>
        <v/>
      </c>
      <c r="M1252" s="23" t="str">
        <f>IFERROR(VLOOKUP(B1252,'TN-Grid'!$B$3:$I$908,8,FALSE),"")</f>
        <v/>
      </c>
      <c r="N1252" s="23" t="str">
        <f>IFERROR(VLOOKUP(B1252,'Yoyo@home'!$B$3:$I$955,8,FALSE),"")</f>
        <v/>
      </c>
      <c r="O1252" s="22"/>
      <c r="P1252" s="4">
        <f t="shared" si="24"/>
        <v>1</v>
      </c>
    </row>
    <row r="1253" spans="2:16" x14ac:dyDescent="0.35">
      <c r="B1253" s="12" t="s">
        <v>1654</v>
      </c>
      <c r="C1253" s="23" t="str">
        <f>IFERROR(VLOOKUP(B1253,'Asteroids@home'!$B$3:$I$1398,8,FALSE),"")</f>
        <v/>
      </c>
      <c r="D1253" s="23">
        <f>IFERROR(VLOOKUP(B1253,'Citizen Science Grid'!$B$3:$I$1120,8,FALSE),"")</f>
        <v>2.5208162523406097</v>
      </c>
      <c r="E1253" s="27">
        <f>IFERROR(VLOOKUP(B1253,'Enigma@home'!$B$3:$I$1120,8,FALSE),"")</f>
        <v>0.32318079905874364</v>
      </c>
      <c r="F1253" s="23">
        <f>IFERROR(VLOOKUP(B1253,'LHC@home'!$B$3:$I$1280,8,FALSE),"")</f>
        <v>2.8597792211093038</v>
      </c>
      <c r="G1253" s="23">
        <f>IFERROR(VLOOKUP(B1253,'NFS@Home'!$B$3:$I$1280,8,FALSE),"")</f>
        <v>2.9246384613433167</v>
      </c>
      <c r="H1253" s="23" t="str">
        <f>IFERROR(VLOOKUP(B1253,Numberfields!$B$3:$I$1011,8,FALSE),"")</f>
        <v/>
      </c>
      <c r="I1253" s="23" t="str">
        <f>IFERROR(VLOOKUP(B1253,Primegrid!$B$3:$I$955,8,FALSE),"")</f>
        <v/>
      </c>
      <c r="J1253" s="27">
        <f>IFERROR(VLOOKUP(B1253,'SETI@home'!$B$3:$I$2497,8,FALSE),"")</f>
        <v>0.65041105491455919</v>
      </c>
      <c r="K1253" s="23" t="str">
        <f>IFERROR(VLOOKUP(B1253,SRBase!$B$3:$I$655,8,FALSE),"")</f>
        <v/>
      </c>
      <c r="L1253" s="23" t="str">
        <f>IFERROR(VLOOKUP(B1253,'theSkyNet POGS'!$B$3:$I$1158,8,FALSE),"")</f>
        <v/>
      </c>
      <c r="M1253" s="23" t="str">
        <f>IFERROR(VLOOKUP(B1253,'TN-Grid'!$B$3:$I$908,8,FALSE),"")</f>
        <v/>
      </c>
      <c r="N1253" s="23" t="str">
        <f>IFERROR(VLOOKUP(B1253,'Yoyo@home'!$B$3:$I$955,8,FALSE),"")</f>
        <v/>
      </c>
      <c r="O1253" s="22"/>
      <c r="P1253" s="4">
        <f t="shared" si="24"/>
        <v>5</v>
      </c>
    </row>
    <row r="1254" spans="2:16" x14ac:dyDescent="0.35">
      <c r="B1254" s="12" t="s">
        <v>1655</v>
      </c>
      <c r="C1254" s="23" t="str">
        <f>IFERROR(VLOOKUP(B1254,'Asteroids@home'!$B$3:$I$1398,8,FALSE),"")</f>
        <v/>
      </c>
      <c r="D1254" s="23" t="str">
        <f>IFERROR(VLOOKUP(B1254,'Citizen Science Grid'!$B$3:$I$1120,8,FALSE),"")</f>
        <v/>
      </c>
      <c r="E1254" s="27" t="str">
        <f>IFERROR(VLOOKUP(B1254,'Enigma@home'!$B$3:$I$1120,8,FALSE),"")</f>
        <v/>
      </c>
      <c r="F1254" s="23" t="str">
        <f>IFERROR(VLOOKUP(B1254,'LHC@home'!$B$3:$I$1280,8,FALSE),"")</f>
        <v/>
      </c>
      <c r="G1254" s="23" t="str">
        <f>IFERROR(VLOOKUP(B1254,'NFS@Home'!$B$3:$I$1280,8,FALSE),"")</f>
        <v/>
      </c>
      <c r="H1254" s="23" t="str">
        <f>IFERROR(VLOOKUP(B1254,Numberfields!$B$3:$I$1011,8,FALSE),"")</f>
        <v/>
      </c>
      <c r="I1254" s="23" t="str">
        <f>IFERROR(VLOOKUP(B1254,Primegrid!$B$3:$I$955,8,FALSE),"")</f>
        <v/>
      </c>
      <c r="J1254" s="27">
        <f>IFERROR(VLOOKUP(B1254,'SETI@home'!$B$3:$I$2497,8,FALSE),"")</f>
        <v>0.18239702126626786</v>
      </c>
      <c r="K1254" s="23" t="str">
        <f>IFERROR(VLOOKUP(B1254,SRBase!$B$3:$I$655,8,FALSE),"")</f>
        <v/>
      </c>
      <c r="L1254" s="23">
        <f>IFERROR(VLOOKUP(B1254,'theSkyNet POGS'!$B$3:$I$1158,8,FALSE),"")</f>
        <v>0.77475442830360641</v>
      </c>
      <c r="M1254" s="23" t="str">
        <f>IFERROR(VLOOKUP(B1254,'TN-Grid'!$B$3:$I$908,8,FALSE),"")</f>
        <v/>
      </c>
      <c r="N1254" s="23" t="str">
        <f>IFERROR(VLOOKUP(B1254,'Yoyo@home'!$B$3:$I$955,8,FALSE),"")</f>
        <v/>
      </c>
      <c r="O1254" s="22"/>
      <c r="P1254" s="4">
        <f t="shared" si="24"/>
        <v>2</v>
      </c>
    </row>
    <row r="1255" spans="2:16" hidden="1" x14ac:dyDescent="0.35">
      <c r="B1255" s="12" t="s">
        <v>2139</v>
      </c>
      <c r="C1255" s="23" t="str">
        <f>IFERROR(VLOOKUP(B1255,'Asteroids@home'!$B$3:$I$1398,8,FALSE),"")</f>
        <v/>
      </c>
      <c r="D1255" s="23" t="str">
        <f>IFERROR(VLOOKUP(B1255,'Citizen Science Grid'!$B$3:$I$1120,8,FALSE),"")</f>
        <v/>
      </c>
      <c r="E1255" s="27" t="str">
        <f>IFERROR(VLOOKUP(B1255,'Enigma@home'!$B$3:$I$1120,8,FALSE),"")</f>
        <v/>
      </c>
      <c r="F1255" s="23" t="str">
        <f>IFERROR(VLOOKUP(B1255,'LHC@home'!$B$3:$I$1280,8,FALSE),"")</f>
        <v/>
      </c>
      <c r="G1255" s="23" t="str">
        <f>IFERROR(VLOOKUP(B1255,'NFS@Home'!$B$3:$I$1280,8,FALSE),"")</f>
        <v/>
      </c>
      <c r="H1255" s="23" t="str">
        <f>IFERROR(VLOOKUP(B1255,Numberfields!$B$3:$I$1011,8,FALSE),"")</f>
        <v/>
      </c>
      <c r="I1255" s="23" t="str">
        <f>IFERROR(VLOOKUP(B1255,Primegrid!$B$3:$I$955,8,FALSE),"")</f>
        <v/>
      </c>
      <c r="J1255" s="27" t="str">
        <f>IFERROR(VLOOKUP(B1255,'SETI@home'!$B$3:$I$2497,8,FALSE),"")</f>
        <v/>
      </c>
      <c r="K1255" s="23" t="str">
        <f>IFERROR(VLOOKUP(B1255,SRBase!$B$3:$I$655,8,FALSE),"")</f>
        <v/>
      </c>
      <c r="L1255" s="23" t="str">
        <f>IFERROR(VLOOKUP(B1255,'theSkyNet POGS'!$B$3:$I$1158,8,FALSE),"")</f>
        <v/>
      </c>
      <c r="M1255" s="23" t="str">
        <f>IFERROR(VLOOKUP(B1255,'TN-Grid'!$B$3:$I$908,8,FALSE),"")</f>
        <v/>
      </c>
      <c r="N1255" s="23" t="str">
        <f>IFERROR(VLOOKUP(B1255,'Yoyo@home'!$B$3:$I$955,8,FALSE),"")</f>
        <v/>
      </c>
      <c r="O1255" s="22"/>
      <c r="P1255" s="4">
        <f t="shared" si="24"/>
        <v>0</v>
      </c>
    </row>
    <row r="1256" spans="2:16" x14ac:dyDescent="0.35">
      <c r="B1256" s="12" t="s">
        <v>377</v>
      </c>
      <c r="C1256" s="23" t="str">
        <f>IFERROR(VLOOKUP(B1256,'Asteroids@home'!$B$3:$I$1398,8,FALSE),"")</f>
        <v/>
      </c>
      <c r="D1256" s="23">
        <f>IFERROR(VLOOKUP(B1256,'Citizen Science Grid'!$B$3:$I$1120,8,FALSE),"")</f>
        <v>1.4283387229615057</v>
      </c>
      <c r="E1256" s="27">
        <f>IFERROR(VLOOKUP(B1256,'Enigma@home'!$B$3:$I$1120,8,FALSE),"")</f>
        <v>0.18307581276827625</v>
      </c>
      <c r="F1256" s="23">
        <f>IFERROR(VLOOKUP(B1256,'LHC@home'!$B$3:$I$1280,8,FALSE),"")</f>
        <v>2.2081127816448691</v>
      </c>
      <c r="G1256" s="23">
        <f>IFERROR(VLOOKUP(B1256,'NFS@Home'!$B$3:$I$1280,8,FALSE),"")</f>
        <v>2.1980351871240433</v>
      </c>
      <c r="H1256" s="23" t="str">
        <f>IFERROR(VLOOKUP(B1256,Numberfields!$B$3:$I$1011,8,FALSE),"")</f>
        <v/>
      </c>
      <c r="I1256" s="23">
        <f>IFERROR(VLOOKUP(B1256,Primegrid!$B$3:$I$955,8,FALSE),"")</f>
        <v>0.64033717786857014</v>
      </c>
      <c r="J1256" s="27">
        <f>IFERROR(VLOOKUP(B1256,'SETI@home'!$B$3:$I$2497,8,FALSE),"")</f>
        <v>0.29689422540448301</v>
      </c>
      <c r="K1256" s="23" t="str">
        <f>IFERROR(VLOOKUP(B1256,SRBase!$B$3:$I$655,8,FALSE),"")</f>
        <v/>
      </c>
      <c r="L1256" s="23">
        <f>IFERROR(VLOOKUP(B1256,'theSkyNet POGS'!$B$3:$I$1158,8,FALSE),"")</f>
        <v>2.8581825727346359</v>
      </c>
      <c r="M1256" s="23">
        <f>IFERROR(VLOOKUP(B1256,'TN-Grid'!$B$3:$I$908,8,FALSE),"")</f>
        <v>4.8783730304440969</v>
      </c>
      <c r="N1256" s="23">
        <f>IFERROR(VLOOKUP(B1256,'Yoyo@home'!$B$3:$I$955,8,FALSE),"")</f>
        <v>2.9091317627360169</v>
      </c>
      <c r="O1256" s="22"/>
      <c r="P1256" s="4">
        <f t="shared" si="24"/>
        <v>9</v>
      </c>
    </row>
    <row r="1257" spans="2:16" x14ac:dyDescent="0.35">
      <c r="B1257" s="12" t="s">
        <v>1271</v>
      </c>
      <c r="C1257" s="23" t="str">
        <f>IFERROR(VLOOKUP(B1257,'Asteroids@home'!$B$3:$I$1398,8,FALSE),"")</f>
        <v/>
      </c>
      <c r="D1257" s="23">
        <f>IFERROR(VLOOKUP(B1257,'Citizen Science Grid'!$B$3:$I$1120,8,FALSE),"")</f>
        <v>3.6033729698729791</v>
      </c>
      <c r="E1257" s="27">
        <f>IFERROR(VLOOKUP(B1257,'Enigma@home'!$B$3:$I$1120,8,FALSE),"")</f>
        <v>0.18137394243553726</v>
      </c>
      <c r="F1257" s="23">
        <f>IFERROR(VLOOKUP(B1257,'LHC@home'!$B$3:$I$1280,8,FALSE),"")</f>
        <v>2.5420485446401879</v>
      </c>
      <c r="G1257" s="23">
        <f>IFERROR(VLOOKUP(B1257,'NFS@Home'!$B$3:$I$1280,8,FALSE),"")</f>
        <v>1.1703228658460947</v>
      </c>
      <c r="H1257" s="23">
        <f>IFERROR(VLOOKUP(B1257,Numberfields!$B$3:$I$1011,8,FALSE),"")</f>
        <v>1.7374522999827027</v>
      </c>
      <c r="I1257" s="23" t="str">
        <f>IFERROR(VLOOKUP(B1257,Primegrid!$B$3:$I$955,8,FALSE),"")</f>
        <v/>
      </c>
      <c r="J1257" s="27">
        <f>IFERROR(VLOOKUP(B1257,'SETI@home'!$B$3:$I$2497,8,FALSE),"")</f>
        <v>0.8239777568786546</v>
      </c>
      <c r="K1257" s="23" t="str">
        <f>IFERROR(VLOOKUP(B1257,SRBase!$B$3:$I$655,8,FALSE),"")</f>
        <v/>
      </c>
      <c r="L1257" s="23">
        <f>IFERROR(VLOOKUP(B1257,'theSkyNet POGS'!$B$3:$I$1158,8,FALSE),"")</f>
        <v>4.1804683806856646</v>
      </c>
      <c r="M1257" s="23" t="str">
        <f>IFERROR(VLOOKUP(B1257,'TN-Grid'!$B$3:$I$908,8,FALSE),"")</f>
        <v/>
      </c>
      <c r="N1257" s="23">
        <f>IFERROR(VLOOKUP(B1257,'Yoyo@home'!$B$3:$I$955,8,FALSE),"")</f>
        <v>4.7500991285839032</v>
      </c>
      <c r="O1257" s="22"/>
      <c r="P1257" s="4">
        <f t="shared" si="24"/>
        <v>8</v>
      </c>
    </row>
    <row r="1258" spans="2:16" x14ac:dyDescent="0.35">
      <c r="B1258" s="12" t="s">
        <v>1272</v>
      </c>
      <c r="C1258" s="23">
        <f>IFERROR(VLOOKUP(B1258,'Asteroids@home'!$B$3:$I$1398,8,FALSE),"")</f>
        <v>2.6022413770191473</v>
      </c>
      <c r="D1258" s="23">
        <f>IFERROR(VLOOKUP(B1258,'Citizen Science Grid'!$B$3:$I$1120,8,FALSE),"")</f>
        <v>4.1956137310458574</v>
      </c>
      <c r="E1258" s="27" t="str">
        <f>IFERROR(VLOOKUP(B1258,'Enigma@home'!$B$3:$I$1120,8,FALSE),"")</f>
        <v/>
      </c>
      <c r="F1258" s="23">
        <f>IFERROR(VLOOKUP(B1258,'LHC@home'!$B$3:$I$1280,8,FALSE),"")</f>
        <v>3.3154539128246361</v>
      </c>
      <c r="G1258" s="23" t="str">
        <f>IFERROR(VLOOKUP(B1258,'NFS@Home'!$B$3:$I$1280,8,FALSE),"")</f>
        <v/>
      </c>
      <c r="H1258" s="23">
        <f>IFERROR(VLOOKUP(B1258,Numberfields!$B$3:$I$1011,8,FALSE),"")</f>
        <v>1.9742406785043638</v>
      </c>
      <c r="I1258" s="23">
        <f>IFERROR(VLOOKUP(B1258,Primegrid!$B$3:$I$955,8,FALSE),"")</f>
        <v>0.60875635516082049</v>
      </c>
      <c r="J1258" s="27">
        <f>IFERROR(VLOOKUP(B1258,'SETI@home'!$B$3:$I$2497,8,FALSE),"")</f>
        <v>1.3712318939477079</v>
      </c>
      <c r="K1258" s="23" t="str">
        <f>IFERROR(VLOOKUP(B1258,SRBase!$B$3:$I$655,8,FALSE),"")</f>
        <v/>
      </c>
      <c r="L1258" s="23">
        <f>IFERROR(VLOOKUP(B1258,'theSkyNet POGS'!$B$3:$I$1158,8,FALSE),"")</f>
        <v>4.8133672734724664</v>
      </c>
      <c r="M1258" s="23" t="str">
        <f>IFERROR(VLOOKUP(B1258,'TN-Grid'!$B$3:$I$908,8,FALSE),"")</f>
        <v/>
      </c>
      <c r="N1258" s="23">
        <f>IFERROR(VLOOKUP(B1258,'Yoyo@home'!$B$3:$I$955,8,FALSE),"")</f>
        <v>4.3916103915154903</v>
      </c>
      <c r="O1258" s="22"/>
      <c r="P1258" s="4">
        <f t="shared" si="24"/>
        <v>8</v>
      </c>
    </row>
    <row r="1259" spans="2:16" x14ac:dyDescent="0.35">
      <c r="B1259" s="12" t="s">
        <v>378</v>
      </c>
      <c r="C1259" s="23">
        <f>IFERROR(VLOOKUP(B1259,'Asteroids@home'!$B$3:$I$1398,8,FALSE),"")</f>
        <v>1.1181346283631171</v>
      </c>
      <c r="D1259" s="23">
        <f>IFERROR(VLOOKUP(B1259,'Citizen Science Grid'!$B$3:$I$1120,8,FALSE),"")</f>
        <v>1.743979693272343</v>
      </c>
      <c r="E1259" s="27">
        <f>IFERROR(VLOOKUP(B1259,'Enigma@home'!$B$3:$I$1120,8,FALSE),"")</f>
        <v>0.15247541136046189</v>
      </c>
      <c r="F1259" s="23">
        <f>IFERROR(VLOOKUP(B1259,'LHC@home'!$B$3:$I$1280,8,FALSE),"")</f>
        <v>2.1149191573085377</v>
      </c>
      <c r="G1259" s="23">
        <f>IFERROR(VLOOKUP(B1259,'NFS@Home'!$B$3:$I$1280,8,FALSE),"")</f>
        <v>1.5926402694934529</v>
      </c>
      <c r="H1259" s="23">
        <f>IFERROR(VLOOKUP(B1259,Numberfields!$B$3:$I$1011,8,FALSE),"")</f>
        <v>1.4044521375482037</v>
      </c>
      <c r="I1259" s="23">
        <f>IFERROR(VLOOKUP(B1259,Primegrid!$B$3:$I$955,8,FALSE),"")</f>
        <v>0.11286521803651287</v>
      </c>
      <c r="J1259" s="27">
        <f>IFERROR(VLOOKUP(B1259,'SETI@home'!$B$3:$I$2497,8,FALSE),"")</f>
        <v>0.44928317579258603</v>
      </c>
      <c r="K1259" s="23">
        <f>IFERROR(VLOOKUP(B1259,SRBase!$B$3:$I$655,8,FALSE),"")</f>
        <v>1.3479499074208929</v>
      </c>
      <c r="L1259" s="23">
        <f>IFERROR(VLOOKUP(B1259,'theSkyNet POGS'!$B$3:$I$1158,8,FALSE),"")</f>
        <v>1.5638706304154975</v>
      </c>
      <c r="M1259" s="23">
        <f>IFERROR(VLOOKUP(B1259,'TN-Grid'!$B$3:$I$908,8,FALSE),"")</f>
        <v>4.9719093698885759</v>
      </c>
      <c r="N1259" s="23">
        <f>IFERROR(VLOOKUP(B1259,'Yoyo@home'!$B$3:$I$955,8,FALSE),"")</f>
        <v>2.1665281849498936</v>
      </c>
      <c r="O1259" s="22"/>
      <c r="P1259" s="4">
        <f t="shared" si="24"/>
        <v>12</v>
      </c>
    </row>
    <row r="1260" spans="2:16" x14ac:dyDescent="0.35">
      <c r="B1260" s="12" t="s">
        <v>379</v>
      </c>
      <c r="C1260" s="23">
        <f>IFERROR(VLOOKUP(B1260,'Asteroids@home'!$B$3:$I$1398,8,FALSE),"")</f>
        <v>1.1659136707648248</v>
      </c>
      <c r="D1260" s="23">
        <f>IFERROR(VLOOKUP(B1260,'Citizen Science Grid'!$B$3:$I$1120,8,FALSE),"")</f>
        <v>2.0550489084657051</v>
      </c>
      <c r="E1260" s="27">
        <f>IFERROR(VLOOKUP(B1260,'Enigma@home'!$B$3:$I$1120,8,FALSE),"")</f>
        <v>0.19182830193881958</v>
      </c>
      <c r="F1260" s="23">
        <f>IFERROR(VLOOKUP(B1260,'LHC@home'!$B$3:$I$1280,8,FALSE),"")</f>
        <v>2.0658484508539168</v>
      </c>
      <c r="G1260" s="23">
        <f>IFERROR(VLOOKUP(B1260,'NFS@Home'!$B$3:$I$1280,8,FALSE),"")</f>
        <v>1.7706990439443562</v>
      </c>
      <c r="H1260" s="23">
        <f>IFERROR(VLOOKUP(B1260,Numberfields!$B$3:$I$1011,8,FALSE),"")</f>
        <v>1.5201813078263424</v>
      </c>
      <c r="I1260" s="23">
        <f>IFERROR(VLOOKUP(B1260,Primegrid!$B$3:$I$955,8,FALSE),"")</f>
        <v>0.19176724338731968</v>
      </c>
      <c r="J1260" s="27">
        <f>IFERROR(VLOOKUP(B1260,'SETI@home'!$B$3:$I$2497,8,FALSE),"")</f>
        <v>0.48792416980913755</v>
      </c>
      <c r="K1260" s="23">
        <f>IFERROR(VLOOKUP(B1260,SRBase!$B$3:$I$655,8,FALSE),"")</f>
        <v>1.358347261939979</v>
      </c>
      <c r="L1260" s="23">
        <f>IFERROR(VLOOKUP(B1260,'theSkyNet POGS'!$B$3:$I$1158,8,FALSE),"")</f>
        <v>1.74386776560763</v>
      </c>
      <c r="M1260" s="23">
        <f>IFERROR(VLOOKUP(B1260,'TN-Grid'!$B$3:$I$908,8,FALSE),"")</f>
        <v>5.7245889433552017</v>
      </c>
      <c r="N1260" s="23">
        <f>IFERROR(VLOOKUP(B1260,'Yoyo@home'!$B$3:$I$955,8,FALSE),"")</f>
        <v>2.5413822552450842</v>
      </c>
      <c r="O1260" s="22"/>
      <c r="P1260" s="4">
        <f t="shared" si="24"/>
        <v>12</v>
      </c>
    </row>
    <row r="1261" spans="2:16" x14ac:dyDescent="0.35">
      <c r="B1261" s="12" t="s">
        <v>1273</v>
      </c>
      <c r="C1261" s="23" t="str">
        <f>IFERROR(VLOOKUP(B1261,'Asteroids@home'!$B$3:$I$1398,8,FALSE),"")</f>
        <v/>
      </c>
      <c r="D1261" s="23" t="str">
        <f>IFERROR(VLOOKUP(B1261,'Citizen Science Grid'!$B$3:$I$1120,8,FALSE),"")</f>
        <v/>
      </c>
      <c r="E1261" s="27" t="str">
        <f>IFERROR(VLOOKUP(B1261,'Enigma@home'!$B$3:$I$1120,8,FALSE),"")</f>
        <v/>
      </c>
      <c r="F1261" s="23">
        <f>IFERROR(VLOOKUP(B1261,'LHC@home'!$B$3:$I$1280,8,FALSE),"")</f>
        <v>2.0026851855305452</v>
      </c>
      <c r="G1261" s="23" t="str">
        <f>IFERROR(VLOOKUP(B1261,'NFS@Home'!$B$3:$I$1280,8,FALSE),"")</f>
        <v/>
      </c>
      <c r="H1261" s="23" t="str">
        <f>IFERROR(VLOOKUP(B1261,Numberfields!$B$3:$I$1011,8,FALSE),"")</f>
        <v/>
      </c>
      <c r="I1261" s="23" t="str">
        <f>IFERROR(VLOOKUP(B1261,Primegrid!$B$3:$I$955,8,FALSE),"")</f>
        <v/>
      </c>
      <c r="J1261" s="27">
        <f>IFERROR(VLOOKUP(B1261,'SETI@home'!$B$3:$I$2497,8,FALSE),"")</f>
        <v>0.66387750577060345</v>
      </c>
      <c r="K1261" s="23" t="str">
        <f>IFERROR(VLOOKUP(B1261,SRBase!$B$3:$I$655,8,FALSE),"")</f>
        <v/>
      </c>
      <c r="L1261" s="23">
        <f>IFERROR(VLOOKUP(B1261,'theSkyNet POGS'!$B$3:$I$1158,8,FALSE),"")</f>
        <v>2.316404591785088</v>
      </c>
      <c r="M1261" s="23" t="str">
        <f>IFERROR(VLOOKUP(B1261,'TN-Grid'!$B$3:$I$908,8,FALSE),"")</f>
        <v/>
      </c>
      <c r="N1261" s="23">
        <f>IFERROR(VLOOKUP(B1261,'Yoyo@home'!$B$3:$I$955,8,FALSE),"")</f>
        <v>2.8091639399516981</v>
      </c>
      <c r="O1261" s="22"/>
      <c r="P1261" s="4">
        <f t="shared" si="24"/>
        <v>4</v>
      </c>
    </row>
    <row r="1262" spans="2:16" x14ac:dyDescent="0.35">
      <c r="B1262" s="12" t="s">
        <v>380</v>
      </c>
      <c r="C1262" s="23">
        <f>IFERROR(VLOOKUP(B1262,'Asteroids@home'!$B$3:$I$1398,8,FALSE),"")</f>
        <v>1.117442592319974</v>
      </c>
      <c r="D1262" s="23">
        <f>IFERROR(VLOOKUP(B1262,'Citizen Science Grid'!$B$3:$I$1120,8,FALSE),"")</f>
        <v>1.785194836046847</v>
      </c>
      <c r="E1262" s="27">
        <f>IFERROR(VLOOKUP(B1262,'Enigma@home'!$B$3:$I$1120,8,FALSE),"")</f>
        <v>0.15110173127665816</v>
      </c>
      <c r="F1262" s="23">
        <f>IFERROR(VLOOKUP(B1262,'LHC@home'!$B$3:$I$1280,8,FALSE),"")</f>
        <v>1.9223539625490065</v>
      </c>
      <c r="G1262" s="23">
        <f>IFERROR(VLOOKUP(B1262,'NFS@Home'!$B$3:$I$1280,8,FALSE),"")</f>
        <v>1.6551685265919429</v>
      </c>
      <c r="H1262" s="23">
        <f>IFERROR(VLOOKUP(B1262,Numberfields!$B$3:$I$1011,8,FALSE),"")</f>
        <v>1.3336460973809983</v>
      </c>
      <c r="I1262" s="23">
        <f>IFERROR(VLOOKUP(B1262,Primegrid!$B$3:$I$955,8,FALSE),"")</f>
        <v>0.18202948601544411</v>
      </c>
      <c r="J1262" s="27">
        <f>IFERROR(VLOOKUP(B1262,'SETI@home'!$B$3:$I$2497,8,FALSE),"")</f>
        <v>0.45113449034500352</v>
      </c>
      <c r="K1262" s="23">
        <f>IFERROR(VLOOKUP(B1262,SRBase!$B$3:$I$655,8,FALSE),"")</f>
        <v>1.2847472873118009</v>
      </c>
      <c r="L1262" s="23">
        <f>IFERROR(VLOOKUP(B1262,'theSkyNet POGS'!$B$3:$I$1158,8,FALSE),"")</f>
        <v>1.7345611660420306</v>
      </c>
      <c r="M1262" s="23">
        <f>IFERROR(VLOOKUP(B1262,'TN-Grid'!$B$3:$I$908,8,FALSE),"")</f>
        <v>5.3307663422336189</v>
      </c>
      <c r="N1262" s="23">
        <f>IFERROR(VLOOKUP(B1262,'Yoyo@home'!$B$3:$I$955,8,FALSE),"")</f>
        <v>2.1082585269545135</v>
      </c>
      <c r="O1262" s="22"/>
      <c r="P1262" s="4">
        <f t="shared" si="24"/>
        <v>12</v>
      </c>
    </row>
    <row r="1263" spans="2:16" x14ac:dyDescent="0.35">
      <c r="B1263" s="12" t="s">
        <v>381</v>
      </c>
      <c r="C1263" s="23">
        <f>IFERROR(VLOOKUP(B1263,'Asteroids@home'!$B$3:$I$1398,8,FALSE),"")</f>
        <v>1.0494275952852277</v>
      </c>
      <c r="D1263" s="23">
        <f>IFERROR(VLOOKUP(B1263,'Citizen Science Grid'!$B$3:$I$1120,8,FALSE),"")</f>
        <v>2.0763185045253052</v>
      </c>
      <c r="E1263" s="27">
        <f>IFERROR(VLOOKUP(B1263,'Enigma@home'!$B$3:$I$1120,8,FALSE),"")</f>
        <v>0.18875536614232155</v>
      </c>
      <c r="F1263" s="23">
        <f>IFERROR(VLOOKUP(B1263,'LHC@home'!$B$3:$I$1280,8,FALSE),"")</f>
        <v>1.8175694120516219</v>
      </c>
      <c r="G1263" s="23">
        <f>IFERROR(VLOOKUP(B1263,'NFS@Home'!$B$3:$I$1280,8,FALSE),"")</f>
        <v>1.7449401682808219</v>
      </c>
      <c r="H1263" s="23">
        <f>IFERROR(VLOOKUP(B1263,Numberfields!$B$3:$I$1011,8,FALSE),"")</f>
        <v>1.4672966667046403</v>
      </c>
      <c r="I1263" s="23">
        <f>IFERROR(VLOOKUP(B1263,Primegrid!$B$3:$I$955,8,FALSE),"")</f>
        <v>0.13561895449045133</v>
      </c>
      <c r="J1263" s="27">
        <f>IFERROR(VLOOKUP(B1263,'SETI@home'!$B$3:$I$2497,8,FALSE),"")</f>
        <v>0.48072278922490219</v>
      </c>
      <c r="K1263" s="23" t="str">
        <f>IFERROR(VLOOKUP(B1263,SRBase!$B$3:$I$655,8,FALSE),"")</f>
        <v/>
      </c>
      <c r="L1263" s="23">
        <f>IFERROR(VLOOKUP(B1263,'theSkyNet POGS'!$B$3:$I$1158,8,FALSE),"")</f>
        <v>1.7871252682391112</v>
      </c>
      <c r="M1263" s="23">
        <f>IFERROR(VLOOKUP(B1263,'TN-Grid'!$B$3:$I$908,8,FALSE),"")</f>
        <v>4.5197452622691339</v>
      </c>
      <c r="N1263" s="23">
        <f>IFERROR(VLOOKUP(B1263,'Yoyo@home'!$B$3:$I$955,8,FALSE),"")</f>
        <v>2.2486987332881316</v>
      </c>
      <c r="O1263" s="22"/>
      <c r="P1263" s="4">
        <f t="shared" si="24"/>
        <v>11</v>
      </c>
    </row>
    <row r="1264" spans="2:16" x14ac:dyDescent="0.35">
      <c r="B1264" s="12" t="s">
        <v>812</v>
      </c>
      <c r="C1264" s="23">
        <f>IFERROR(VLOOKUP(B1264,'Asteroids@home'!$B$3:$I$1398,8,FALSE),"")</f>
        <v>1.1250236991395897</v>
      </c>
      <c r="D1264" s="23" t="str">
        <f>IFERROR(VLOOKUP(B1264,'Citizen Science Grid'!$B$3:$I$1120,8,FALSE),"")</f>
        <v/>
      </c>
      <c r="E1264" s="27" t="str">
        <f>IFERROR(VLOOKUP(B1264,'Enigma@home'!$B$3:$I$1120,8,FALSE),"")</f>
        <v/>
      </c>
      <c r="F1264" s="23">
        <f>IFERROR(VLOOKUP(B1264,'LHC@home'!$B$3:$I$1280,8,FALSE),"")</f>
        <v>2.2016125605574692</v>
      </c>
      <c r="G1264" s="23" t="str">
        <f>IFERROR(VLOOKUP(B1264,'NFS@Home'!$B$3:$I$1280,8,FALSE),"")</f>
        <v/>
      </c>
      <c r="H1264" s="23">
        <f>IFERROR(VLOOKUP(B1264,Numberfields!$B$3:$I$1011,8,FALSE),"")</f>
        <v>1.54578216365109</v>
      </c>
      <c r="I1264" s="23">
        <f>IFERROR(VLOOKUP(B1264,Primegrid!$B$3:$I$955,8,FALSE),"")</f>
        <v>0.22412839920464253</v>
      </c>
      <c r="J1264" s="27">
        <f>IFERROR(VLOOKUP(B1264,'SETI@home'!$B$3:$I$2497,8,FALSE),"")</f>
        <v>0.49579993936385797</v>
      </c>
      <c r="K1264" s="23" t="str">
        <f>IFERROR(VLOOKUP(B1264,SRBase!$B$3:$I$655,8,FALSE),"")</f>
        <v/>
      </c>
      <c r="L1264" s="23">
        <f>IFERROR(VLOOKUP(B1264,'theSkyNet POGS'!$B$3:$I$1158,8,FALSE),"")</f>
        <v>2.1469979841907203</v>
      </c>
      <c r="M1264" s="23">
        <f>IFERROR(VLOOKUP(B1264,'TN-Grid'!$B$3:$I$908,8,FALSE),"")</f>
        <v>5.2916466643319042</v>
      </c>
      <c r="N1264" s="23">
        <f>IFERROR(VLOOKUP(B1264,'Yoyo@home'!$B$3:$I$955,8,FALSE),"")</f>
        <v>1.3430755902910723</v>
      </c>
      <c r="O1264" s="22"/>
      <c r="P1264" s="4">
        <f t="shared" si="24"/>
        <v>8</v>
      </c>
    </row>
    <row r="1265" spans="2:16" x14ac:dyDescent="0.35">
      <c r="B1265" s="12" t="s">
        <v>382</v>
      </c>
      <c r="C1265" s="23">
        <f>IFERROR(VLOOKUP(B1265,'Asteroids@home'!$B$3:$I$1398,8,FALSE),"")</f>
        <v>1.2675297589753991</v>
      </c>
      <c r="D1265" s="23">
        <f>IFERROR(VLOOKUP(B1265,'Citizen Science Grid'!$B$3:$I$1120,8,FALSE),"")</f>
        <v>2.0810836685073206</v>
      </c>
      <c r="E1265" s="27">
        <f>IFERROR(VLOOKUP(B1265,'Enigma@home'!$B$3:$I$1120,8,FALSE),"")</f>
        <v>0.17566217802688933</v>
      </c>
      <c r="F1265" s="23">
        <f>IFERROR(VLOOKUP(B1265,'LHC@home'!$B$3:$I$1280,8,FALSE),"")</f>
        <v>2.0702167820484374</v>
      </c>
      <c r="G1265" s="23">
        <f>IFERROR(VLOOKUP(B1265,'NFS@Home'!$B$3:$I$1280,8,FALSE),"")</f>
        <v>1.6466219732859857</v>
      </c>
      <c r="H1265" s="23">
        <f>IFERROR(VLOOKUP(B1265,Numberfields!$B$3:$I$1011,8,FALSE),"")</f>
        <v>1.5796546517255965</v>
      </c>
      <c r="I1265" s="23">
        <f>IFERROR(VLOOKUP(B1265,Primegrid!$B$3:$I$955,8,FALSE),"")</f>
        <v>0.16975546958503138</v>
      </c>
      <c r="J1265" s="27">
        <f>IFERROR(VLOOKUP(B1265,'SETI@home'!$B$3:$I$2497,8,FALSE),"")</f>
        <v>0.48550717906189506</v>
      </c>
      <c r="K1265" s="23">
        <f>IFERROR(VLOOKUP(B1265,SRBase!$B$3:$I$655,8,FALSE),"")</f>
        <v>1.3780140840887607</v>
      </c>
      <c r="L1265" s="23">
        <f>IFERROR(VLOOKUP(B1265,'theSkyNet POGS'!$B$3:$I$1158,8,FALSE),"")</f>
        <v>1.5751846424842844</v>
      </c>
      <c r="M1265" s="23">
        <f>IFERROR(VLOOKUP(B1265,'TN-Grid'!$B$3:$I$908,8,FALSE),"")</f>
        <v>6.0273450194885552</v>
      </c>
      <c r="N1265" s="23">
        <f>IFERROR(VLOOKUP(B1265,'Yoyo@home'!$B$3:$I$955,8,FALSE),"")</f>
        <v>3.1421196794014072</v>
      </c>
      <c r="O1265" s="22"/>
      <c r="P1265" s="4">
        <f t="shared" si="24"/>
        <v>12</v>
      </c>
    </row>
    <row r="1266" spans="2:16" x14ac:dyDescent="0.35">
      <c r="B1266" s="12" t="s">
        <v>1274</v>
      </c>
      <c r="C1266" s="23">
        <f>IFERROR(VLOOKUP(B1266,'Asteroids@home'!$B$3:$I$1398,8,FALSE),"")</f>
        <v>1.0742764727134901</v>
      </c>
      <c r="D1266" s="23">
        <f>IFERROR(VLOOKUP(B1266,'Citizen Science Grid'!$B$3:$I$1120,8,FALSE),"")</f>
        <v>2.3782151776558864</v>
      </c>
      <c r="E1266" s="27">
        <f>IFERROR(VLOOKUP(B1266,'Enigma@home'!$B$3:$I$1120,8,FALSE),"")</f>
        <v>0.17985718401577813</v>
      </c>
      <c r="F1266" s="23">
        <f>IFERROR(VLOOKUP(B1266,'LHC@home'!$B$3:$I$1280,8,FALSE),"")</f>
        <v>2.4221831657817714</v>
      </c>
      <c r="G1266" s="23" t="str">
        <f>IFERROR(VLOOKUP(B1266,'NFS@Home'!$B$3:$I$1280,8,FALSE),"")</f>
        <v/>
      </c>
      <c r="H1266" s="23">
        <f>IFERROR(VLOOKUP(B1266,Numberfields!$B$3:$I$1011,8,FALSE),"")</f>
        <v>1.3162994102141594</v>
      </c>
      <c r="I1266" s="23">
        <f>IFERROR(VLOOKUP(B1266,Primegrid!$B$3:$I$955,8,FALSE),"")</f>
        <v>0.16745379540247854</v>
      </c>
      <c r="J1266" s="27">
        <f>IFERROR(VLOOKUP(B1266,'SETI@home'!$B$3:$I$2497,8,FALSE),"")</f>
        <v>0.49380722612657629</v>
      </c>
      <c r="K1266" s="23">
        <f>IFERROR(VLOOKUP(B1266,SRBase!$B$3:$I$655,8,FALSE),"")</f>
        <v>3.4345088029567554</v>
      </c>
      <c r="L1266" s="23">
        <f>IFERROR(VLOOKUP(B1266,'theSkyNet POGS'!$B$3:$I$1158,8,FALSE),"")</f>
        <v>1.9886931039138465</v>
      </c>
      <c r="M1266" s="23" t="str">
        <f>IFERROR(VLOOKUP(B1266,'TN-Grid'!$B$3:$I$908,8,FALSE),"")</f>
        <v/>
      </c>
      <c r="N1266" s="23">
        <f>IFERROR(VLOOKUP(B1266,'Yoyo@home'!$B$3:$I$955,8,FALSE),"")</f>
        <v>2.498204551121689</v>
      </c>
      <c r="O1266" s="22"/>
      <c r="P1266" s="4">
        <f t="shared" si="24"/>
        <v>10</v>
      </c>
    </row>
    <row r="1267" spans="2:16" x14ac:dyDescent="0.35">
      <c r="B1267" s="12" t="s">
        <v>770</v>
      </c>
      <c r="C1267" s="23">
        <f>IFERROR(VLOOKUP(B1267,'Asteroids@home'!$B$3:$I$1398,8,FALSE),"")</f>
        <v>1.2629808552450683</v>
      </c>
      <c r="D1267" s="23">
        <f>IFERROR(VLOOKUP(B1267,'Citizen Science Grid'!$B$3:$I$1120,8,FALSE),"")</f>
        <v>2.1805116284893944</v>
      </c>
      <c r="E1267" s="27" t="str">
        <f>IFERROR(VLOOKUP(B1267,'Enigma@home'!$B$3:$I$1120,8,FALSE),"")</f>
        <v/>
      </c>
      <c r="F1267" s="23">
        <f>IFERROR(VLOOKUP(B1267,'LHC@home'!$B$3:$I$1280,8,FALSE),"")</f>
        <v>2.1692797132635699</v>
      </c>
      <c r="G1267" s="23" t="str">
        <f>IFERROR(VLOOKUP(B1267,'NFS@Home'!$B$3:$I$1280,8,FALSE),"")</f>
        <v/>
      </c>
      <c r="H1267" s="23">
        <f>IFERROR(VLOOKUP(B1267,Numberfields!$B$3:$I$1011,8,FALSE),"")</f>
        <v>1.5763302595853634</v>
      </c>
      <c r="I1267" s="23">
        <f>IFERROR(VLOOKUP(B1267,Primegrid!$B$3:$I$955,8,FALSE),"")</f>
        <v>0.23798941351136593</v>
      </c>
      <c r="J1267" s="27">
        <f>IFERROR(VLOOKUP(B1267,'SETI@home'!$B$3:$I$2497,8,FALSE),"")</f>
        <v>0.47819379479061153</v>
      </c>
      <c r="K1267" s="23" t="str">
        <f>IFERROR(VLOOKUP(B1267,SRBase!$B$3:$I$655,8,FALSE),"")</f>
        <v/>
      </c>
      <c r="L1267" s="23">
        <f>IFERROR(VLOOKUP(B1267,'theSkyNet POGS'!$B$3:$I$1158,8,FALSE),"")</f>
        <v>2.1963269788200113</v>
      </c>
      <c r="M1267" s="23">
        <f>IFERROR(VLOOKUP(B1267,'TN-Grid'!$B$3:$I$908,8,FALSE),"")</f>
        <v>5.5187132243436574</v>
      </c>
      <c r="N1267" s="23">
        <f>IFERROR(VLOOKUP(B1267,'Yoyo@home'!$B$3:$I$955,8,FALSE),"")</f>
        <v>2.762993023671696</v>
      </c>
      <c r="O1267" s="22"/>
      <c r="P1267" s="4">
        <f t="shared" si="24"/>
        <v>9</v>
      </c>
    </row>
    <row r="1268" spans="2:16" x14ac:dyDescent="0.35">
      <c r="B1268" s="12" t="s">
        <v>1275</v>
      </c>
      <c r="C1268" s="23">
        <f>IFERROR(VLOOKUP(B1268,'Asteroids@home'!$B$3:$I$1398,8,FALSE),"")</f>
        <v>1.3912833154911335</v>
      </c>
      <c r="D1268" s="23">
        <f>IFERROR(VLOOKUP(B1268,'Citizen Science Grid'!$B$3:$I$1120,8,FALSE),"")</f>
        <v>3.2020025829380163</v>
      </c>
      <c r="E1268" s="27" t="str">
        <f>IFERROR(VLOOKUP(B1268,'Enigma@home'!$B$3:$I$1120,8,FALSE),"")</f>
        <v/>
      </c>
      <c r="F1268" s="23">
        <f>IFERROR(VLOOKUP(B1268,'LHC@home'!$B$3:$I$1280,8,FALSE),"")</f>
        <v>3.3978794441805373</v>
      </c>
      <c r="G1268" s="23">
        <f>IFERROR(VLOOKUP(B1268,'NFS@Home'!$B$3:$I$1280,8,FALSE),"")</f>
        <v>2.7916267249772906</v>
      </c>
      <c r="H1268" s="23">
        <f>IFERROR(VLOOKUP(B1268,Numberfields!$B$3:$I$1011,8,FALSE),"")</f>
        <v>2.5443811117956581</v>
      </c>
      <c r="I1268" s="23">
        <f>IFERROR(VLOOKUP(B1268,Primegrid!$B$3:$I$955,8,FALSE),"")</f>
        <v>0.41468480490405185</v>
      </c>
      <c r="J1268" s="27">
        <f>IFERROR(VLOOKUP(B1268,'SETI@home'!$B$3:$I$2497,8,FALSE),"")</f>
        <v>0.72643047858941356</v>
      </c>
      <c r="K1268" s="23" t="str">
        <f>IFERROR(VLOOKUP(B1268,SRBase!$B$3:$I$655,8,FALSE),"")</f>
        <v/>
      </c>
      <c r="L1268" s="23">
        <f>IFERROR(VLOOKUP(B1268,'theSkyNet POGS'!$B$3:$I$1158,8,FALSE),"")</f>
        <v>2.9563437589042736</v>
      </c>
      <c r="M1268" s="23" t="str">
        <f>IFERROR(VLOOKUP(B1268,'TN-Grid'!$B$3:$I$908,8,FALSE),"")</f>
        <v/>
      </c>
      <c r="N1268" s="23">
        <f>IFERROR(VLOOKUP(B1268,'Yoyo@home'!$B$3:$I$955,8,FALSE),"")</f>
        <v>4.8154986257883294</v>
      </c>
      <c r="O1268" s="22"/>
      <c r="P1268" s="4">
        <f t="shared" si="24"/>
        <v>9</v>
      </c>
    </row>
    <row r="1269" spans="2:16" x14ac:dyDescent="0.35">
      <c r="B1269" s="12" t="s">
        <v>1276</v>
      </c>
      <c r="C1269" s="23">
        <f>IFERROR(VLOOKUP(B1269,'Asteroids@home'!$B$3:$I$1398,8,FALSE),"")</f>
        <v>0.80792715210714883</v>
      </c>
      <c r="D1269" s="23" t="str">
        <f>IFERROR(VLOOKUP(B1269,'Citizen Science Grid'!$B$3:$I$1120,8,FALSE),"")</f>
        <v/>
      </c>
      <c r="E1269" s="27">
        <f>IFERROR(VLOOKUP(B1269,'Enigma@home'!$B$3:$I$1120,8,FALSE),"")</f>
        <v>0.20676715364067536</v>
      </c>
      <c r="F1269" s="23" t="str">
        <f>IFERROR(VLOOKUP(B1269,'LHC@home'!$B$3:$I$1280,8,FALSE),"")</f>
        <v/>
      </c>
      <c r="G1269" s="23" t="str">
        <f>IFERROR(VLOOKUP(B1269,'NFS@Home'!$B$3:$I$1280,8,FALSE),"")</f>
        <v/>
      </c>
      <c r="H1269" s="23" t="str">
        <f>IFERROR(VLOOKUP(B1269,Numberfields!$B$3:$I$1011,8,FALSE),"")</f>
        <v/>
      </c>
      <c r="I1269" s="23">
        <f>IFERROR(VLOOKUP(B1269,Primegrid!$B$3:$I$955,8,FALSE),"")</f>
        <v>0.36359706719071688</v>
      </c>
      <c r="J1269" s="27">
        <f>IFERROR(VLOOKUP(B1269,'SETI@home'!$B$3:$I$2497,8,FALSE),"")</f>
        <v>0.5132216467120706</v>
      </c>
      <c r="K1269" s="23" t="str">
        <f>IFERROR(VLOOKUP(B1269,SRBase!$B$3:$I$655,8,FALSE),"")</f>
        <v/>
      </c>
      <c r="L1269" s="23">
        <f>IFERROR(VLOOKUP(B1269,'theSkyNet POGS'!$B$3:$I$1158,8,FALSE),"")</f>
        <v>1.9407617429589472</v>
      </c>
      <c r="M1269" s="23" t="str">
        <f>IFERROR(VLOOKUP(B1269,'TN-Grid'!$B$3:$I$908,8,FALSE),"")</f>
        <v/>
      </c>
      <c r="N1269" s="23" t="str">
        <f>IFERROR(VLOOKUP(B1269,'Yoyo@home'!$B$3:$I$955,8,FALSE),"")</f>
        <v/>
      </c>
      <c r="O1269" s="22"/>
      <c r="P1269" s="4">
        <f t="shared" si="24"/>
        <v>5</v>
      </c>
    </row>
    <row r="1270" spans="2:16" x14ac:dyDescent="0.35">
      <c r="B1270" s="12" t="s">
        <v>1277</v>
      </c>
      <c r="C1270" s="23">
        <f>IFERROR(VLOOKUP(B1270,'Asteroids@home'!$B$3:$I$1398,8,FALSE),"")</f>
        <v>1.8913494604118546</v>
      </c>
      <c r="D1270" s="23">
        <f>IFERROR(VLOOKUP(B1270,'Citizen Science Grid'!$B$3:$I$1120,8,FALSE),"")</f>
        <v>3.3065484700770269</v>
      </c>
      <c r="E1270" s="27">
        <f>IFERROR(VLOOKUP(B1270,'Enigma@home'!$B$3:$I$1120,8,FALSE),"")</f>
        <v>0.31498963811381214</v>
      </c>
      <c r="F1270" s="23">
        <f>IFERROR(VLOOKUP(B1270,'LHC@home'!$B$3:$I$1280,8,FALSE),"")</f>
        <v>4.1264762452782398</v>
      </c>
      <c r="G1270" s="23">
        <f>IFERROR(VLOOKUP(B1270,'NFS@Home'!$B$3:$I$1280,8,FALSE),"")</f>
        <v>2.8314677611747299</v>
      </c>
      <c r="H1270" s="23">
        <f>IFERROR(VLOOKUP(B1270,Numberfields!$B$3:$I$1011,8,FALSE),"")</f>
        <v>2.1986031097772343</v>
      </c>
      <c r="I1270" s="23" t="str">
        <f>IFERROR(VLOOKUP(B1270,Primegrid!$B$3:$I$955,8,FALSE),"")</f>
        <v/>
      </c>
      <c r="J1270" s="27">
        <f>IFERROR(VLOOKUP(B1270,'SETI@home'!$B$3:$I$2497,8,FALSE),"")</f>
        <v>0.67770988467640458</v>
      </c>
      <c r="K1270" s="23" t="str">
        <f>IFERROR(VLOOKUP(B1270,SRBase!$B$3:$I$655,8,FALSE),"")</f>
        <v/>
      </c>
      <c r="L1270" s="23">
        <f>IFERROR(VLOOKUP(B1270,'theSkyNet POGS'!$B$3:$I$1158,8,FALSE),"")</f>
        <v>2.4324557016901811</v>
      </c>
      <c r="M1270" s="23" t="str">
        <f>IFERROR(VLOOKUP(B1270,'TN-Grid'!$B$3:$I$908,8,FALSE),"")</f>
        <v/>
      </c>
      <c r="N1270" s="23" t="str">
        <f>IFERROR(VLOOKUP(B1270,'Yoyo@home'!$B$3:$I$955,8,FALSE),"")</f>
        <v/>
      </c>
      <c r="O1270" s="22"/>
      <c r="P1270" s="4">
        <f t="shared" si="24"/>
        <v>8</v>
      </c>
    </row>
    <row r="1271" spans="2:16" x14ac:dyDescent="0.35">
      <c r="B1271" s="12" t="s">
        <v>383</v>
      </c>
      <c r="C1271" s="23">
        <f>IFERROR(VLOOKUP(B1271,'Asteroids@home'!$B$3:$I$1398,8,FALSE),"")</f>
        <v>1.6183291897508552</v>
      </c>
      <c r="D1271" s="23">
        <f>IFERROR(VLOOKUP(B1271,'Citizen Science Grid'!$B$3:$I$1120,8,FALSE),"")</f>
        <v>2.9750441374371159</v>
      </c>
      <c r="E1271" s="27" t="str">
        <f>IFERROR(VLOOKUP(B1271,'Enigma@home'!$B$3:$I$1120,8,FALSE),"")</f>
        <v/>
      </c>
      <c r="F1271" s="23">
        <f>IFERROR(VLOOKUP(B1271,'LHC@home'!$B$3:$I$1280,8,FALSE),"")</f>
        <v>2.7149276820491641</v>
      </c>
      <c r="G1271" s="23">
        <f>IFERROR(VLOOKUP(B1271,'NFS@Home'!$B$3:$I$1280,8,FALSE),"")</f>
        <v>1.9546314338482911</v>
      </c>
      <c r="H1271" s="23" t="str">
        <f>IFERROR(VLOOKUP(B1271,Numberfields!$B$3:$I$1011,8,FALSE),"")</f>
        <v/>
      </c>
      <c r="I1271" s="23">
        <f>IFERROR(VLOOKUP(B1271,Primegrid!$B$3:$I$955,8,FALSE),"")</f>
        <v>0.1782266350475758</v>
      </c>
      <c r="J1271" s="27">
        <f>IFERROR(VLOOKUP(B1271,'SETI@home'!$B$3:$I$2497,8,FALSE),"")</f>
        <v>0.47023669400092633</v>
      </c>
      <c r="K1271" s="23">
        <f>IFERROR(VLOOKUP(B1271,SRBase!$B$3:$I$655,8,FALSE),"")</f>
        <v>1.3808834917844477</v>
      </c>
      <c r="L1271" s="23">
        <f>IFERROR(VLOOKUP(B1271,'theSkyNet POGS'!$B$3:$I$1158,8,FALSE),"")</f>
        <v>2.2832144217850798</v>
      </c>
      <c r="M1271" s="23">
        <f>IFERROR(VLOOKUP(B1271,'TN-Grid'!$B$3:$I$908,8,FALSE),"")</f>
        <v>5.5513026496742262</v>
      </c>
      <c r="N1271" s="23" t="str">
        <f>IFERROR(VLOOKUP(B1271,'Yoyo@home'!$B$3:$I$955,8,FALSE),"")</f>
        <v/>
      </c>
      <c r="O1271" s="22"/>
      <c r="P1271" s="4">
        <f t="shared" si="24"/>
        <v>9</v>
      </c>
    </row>
    <row r="1272" spans="2:16" x14ac:dyDescent="0.35">
      <c r="B1272" s="12" t="s">
        <v>1278</v>
      </c>
      <c r="C1272" s="23">
        <f>IFERROR(VLOOKUP(B1272,'Asteroids@home'!$B$3:$I$1398,8,FALSE),"")</f>
        <v>0.33110518314820098</v>
      </c>
      <c r="D1272" s="23">
        <f>IFERROR(VLOOKUP(B1272,'Citizen Science Grid'!$B$3:$I$1120,8,FALSE),"")</f>
        <v>0.67832910786945011</v>
      </c>
      <c r="E1272" s="27" t="str">
        <f>IFERROR(VLOOKUP(B1272,'Enigma@home'!$B$3:$I$1120,8,FALSE),"")</f>
        <v/>
      </c>
      <c r="F1272" s="23" t="str">
        <f>IFERROR(VLOOKUP(B1272,'LHC@home'!$B$3:$I$1280,8,FALSE),"")</f>
        <v/>
      </c>
      <c r="G1272" s="23" t="str">
        <f>IFERROR(VLOOKUP(B1272,'NFS@Home'!$B$3:$I$1280,8,FALSE),"")</f>
        <v/>
      </c>
      <c r="H1272" s="23" t="str">
        <f>IFERROR(VLOOKUP(B1272,Numberfields!$B$3:$I$1011,8,FALSE),"")</f>
        <v/>
      </c>
      <c r="I1272" s="23" t="str">
        <f>IFERROR(VLOOKUP(B1272,Primegrid!$B$3:$I$955,8,FALSE),"")</f>
        <v/>
      </c>
      <c r="J1272" s="27">
        <f>IFERROR(VLOOKUP(B1272,'SETI@home'!$B$3:$I$2497,8,FALSE),"")</f>
        <v>0.17265778936187695</v>
      </c>
      <c r="K1272" s="23" t="str">
        <f>IFERROR(VLOOKUP(B1272,SRBase!$B$3:$I$655,8,FALSE),"")</f>
        <v/>
      </c>
      <c r="L1272" s="23" t="str">
        <f>IFERROR(VLOOKUP(B1272,'theSkyNet POGS'!$B$3:$I$1158,8,FALSE),"")</f>
        <v/>
      </c>
      <c r="M1272" s="23" t="str">
        <f>IFERROR(VLOOKUP(B1272,'TN-Grid'!$B$3:$I$908,8,FALSE),"")</f>
        <v/>
      </c>
      <c r="N1272" s="23" t="str">
        <f>IFERROR(VLOOKUP(B1272,'Yoyo@home'!$B$3:$I$955,8,FALSE),"")</f>
        <v/>
      </c>
      <c r="O1272" s="22"/>
      <c r="P1272" s="4">
        <f t="shared" si="24"/>
        <v>3</v>
      </c>
    </row>
    <row r="1273" spans="2:16" x14ac:dyDescent="0.35">
      <c r="B1273" s="12" t="s">
        <v>1279</v>
      </c>
      <c r="C1273" s="23">
        <f>IFERROR(VLOOKUP(B1273,'Asteroids@home'!$B$3:$I$1398,8,FALSE),"")</f>
        <v>0.33345451643321677</v>
      </c>
      <c r="D1273" s="23" t="str">
        <f>IFERROR(VLOOKUP(B1273,'Citizen Science Grid'!$B$3:$I$1120,8,FALSE),"")</f>
        <v/>
      </c>
      <c r="E1273" s="27" t="str">
        <f>IFERROR(VLOOKUP(B1273,'Enigma@home'!$B$3:$I$1120,8,FALSE),"")</f>
        <v/>
      </c>
      <c r="F1273" s="23" t="str">
        <f>IFERROR(VLOOKUP(B1273,'LHC@home'!$B$3:$I$1280,8,FALSE),"")</f>
        <v/>
      </c>
      <c r="G1273" s="23">
        <f>IFERROR(VLOOKUP(B1273,'NFS@Home'!$B$3:$I$1280,8,FALSE),"")</f>
        <v>0.65570160454803894</v>
      </c>
      <c r="H1273" s="23" t="str">
        <f>IFERROR(VLOOKUP(B1273,Numberfields!$B$3:$I$1011,8,FALSE),"")</f>
        <v/>
      </c>
      <c r="I1273" s="23" t="str">
        <f>IFERROR(VLOOKUP(B1273,Primegrid!$B$3:$I$955,8,FALSE),"")</f>
        <v/>
      </c>
      <c r="J1273" s="27">
        <f>IFERROR(VLOOKUP(B1273,'SETI@home'!$B$3:$I$2497,8,FALSE),"")</f>
        <v>0.18219491499146132</v>
      </c>
      <c r="K1273" s="23" t="str">
        <f>IFERROR(VLOOKUP(B1273,SRBase!$B$3:$I$655,8,FALSE),"")</f>
        <v/>
      </c>
      <c r="L1273" s="23" t="str">
        <f>IFERROR(VLOOKUP(B1273,'theSkyNet POGS'!$B$3:$I$1158,8,FALSE),"")</f>
        <v/>
      </c>
      <c r="M1273" s="23" t="str">
        <f>IFERROR(VLOOKUP(B1273,'TN-Grid'!$B$3:$I$908,8,FALSE),"")</f>
        <v/>
      </c>
      <c r="N1273" s="23" t="str">
        <f>IFERROR(VLOOKUP(B1273,'Yoyo@home'!$B$3:$I$955,8,FALSE),"")</f>
        <v/>
      </c>
      <c r="O1273" s="22"/>
      <c r="P1273" s="4">
        <f t="shared" si="24"/>
        <v>3</v>
      </c>
    </row>
    <row r="1274" spans="2:16" x14ac:dyDescent="0.35">
      <c r="B1274" s="12" t="s">
        <v>1280</v>
      </c>
      <c r="C1274" s="23">
        <f>IFERROR(VLOOKUP(B1274,'Asteroids@home'!$B$3:$I$1398,8,FALSE),"")</f>
        <v>0.49747967495009948</v>
      </c>
      <c r="D1274" s="23">
        <f>IFERROR(VLOOKUP(B1274,'Citizen Science Grid'!$B$3:$I$1120,8,FALSE),"")</f>
        <v>0.83392917165301383</v>
      </c>
      <c r="E1274" s="27">
        <f>IFERROR(VLOOKUP(B1274,'Enigma@home'!$B$3:$I$1120,8,FALSE),"")</f>
        <v>7.0659162751529142E-2</v>
      </c>
      <c r="F1274" s="23">
        <f>IFERROR(VLOOKUP(B1274,'LHC@home'!$B$3:$I$1280,8,FALSE),"")</f>
        <v>1.086335324733632</v>
      </c>
      <c r="G1274" s="23">
        <f>IFERROR(VLOOKUP(B1274,'NFS@Home'!$B$3:$I$1280,8,FALSE),"")</f>
        <v>0.76474862292637735</v>
      </c>
      <c r="H1274" s="23">
        <f>IFERROR(VLOOKUP(B1274,Numberfields!$B$3:$I$1011,8,FALSE),"")</f>
        <v>0.68217985249421254</v>
      </c>
      <c r="I1274" s="23">
        <f>IFERROR(VLOOKUP(B1274,Primegrid!$B$3:$I$955,8,FALSE),"")</f>
        <v>0.13609334271708726</v>
      </c>
      <c r="J1274" s="27">
        <f>IFERROR(VLOOKUP(B1274,'SETI@home'!$B$3:$I$2497,8,FALSE),"")</f>
        <v>0.21416986490311685</v>
      </c>
      <c r="K1274" s="23">
        <f>IFERROR(VLOOKUP(B1274,SRBase!$B$3:$I$655,8,FALSE),"")</f>
        <v>0.98414190116193245</v>
      </c>
      <c r="L1274" s="23">
        <f>IFERROR(VLOOKUP(B1274,'theSkyNet POGS'!$B$3:$I$1158,8,FALSE),"")</f>
        <v>0.7872706860408063</v>
      </c>
      <c r="M1274" s="23" t="str">
        <f>IFERROR(VLOOKUP(B1274,'TN-Grid'!$B$3:$I$908,8,FALSE),"")</f>
        <v/>
      </c>
      <c r="N1274" s="23">
        <f>IFERROR(VLOOKUP(B1274,'Yoyo@home'!$B$3:$I$955,8,FALSE),"")</f>
        <v>1.7351259843975608</v>
      </c>
      <c r="O1274" s="22"/>
      <c r="P1274" s="4">
        <f t="shared" si="24"/>
        <v>11</v>
      </c>
    </row>
    <row r="1275" spans="2:16" x14ac:dyDescent="0.35">
      <c r="B1275" s="12" t="s">
        <v>384</v>
      </c>
      <c r="C1275" s="23">
        <f>IFERROR(VLOOKUP(B1275,'Asteroids@home'!$B$3:$I$1398,8,FALSE),"")</f>
        <v>0.42392731794313465</v>
      </c>
      <c r="D1275" s="23">
        <f>IFERROR(VLOOKUP(B1275,'Citizen Science Grid'!$B$3:$I$1120,8,FALSE),"")</f>
        <v>0.71482774860330633</v>
      </c>
      <c r="E1275" s="27">
        <f>IFERROR(VLOOKUP(B1275,'Enigma@home'!$B$3:$I$1120,8,FALSE),"")</f>
        <v>7.2785275590394799E-2</v>
      </c>
      <c r="F1275" s="23">
        <f>IFERROR(VLOOKUP(B1275,'LHC@home'!$B$3:$I$1280,8,FALSE),"")</f>
        <v>0.91671480226531943</v>
      </c>
      <c r="G1275" s="23">
        <f>IFERROR(VLOOKUP(B1275,'NFS@Home'!$B$3:$I$1280,8,FALSE),"")</f>
        <v>0.98555156143147615</v>
      </c>
      <c r="H1275" s="23">
        <f>IFERROR(VLOOKUP(B1275,Numberfields!$B$3:$I$1011,8,FALSE),"")</f>
        <v>0.72906107033078738</v>
      </c>
      <c r="I1275" s="23">
        <f>IFERROR(VLOOKUP(B1275,Primegrid!$B$3:$I$955,8,FALSE),"")</f>
        <v>2.0680654334724016E-2</v>
      </c>
      <c r="J1275" s="27">
        <f>IFERROR(VLOOKUP(B1275,'SETI@home'!$B$3:$I$2497,8,FALSE),"")</f>
        <v>0.22392320555441658</v>
      </c>
      <c r="K1275" s="23">
        <f>IFERROR(VLOOKUP(B1275,SRBase!$B$3:$I$655,8,FALSE),"")</f>
        <v>0.44246709151676922</v>
      </c>
      <c r="L1275" s="23">
        <f>IFERROR(VLOOKUP(B1275,'theSkyNet POGS'!$B$3:$I$1158,8,FALSE),"")</f>
        <v>0.78573749468073373</v>
      </c>
      <c r="M1275" s="23">
        <f>IFERROR(VLOOKUP(B1275,'TN-Grid'!$B$3:$I$908,8,FALSE),"")</f>
        <v>2.0694638892004908</v>
      </c>
      <c r="N1275" s="23">
        <f>IFERROR(VLOOKUP(B1275,'Yoyo@home'!$B$3:$I$955,8,FALSE),"")</f>
        <v>1.1560119621948457</v>
      </c>
      <c r="O1275" s="22"/>
      <c r="P1275" s="4">
        <f t="shared" si="24"/>
        <v>12</v>
      </c>
    </row>
    <row r="1276" spans="2:16" x14ac:dyDescent="0.35">
      <c r="B1276" s="12" t="s">
        <v>385</v>
      </c>
      <c r="C1276" s="23">
        <f>IFERROR(VLOOKUP(B1276,'Asteroids@home'!$B$3:$I$1398,8,FALSE),"")</f>
        <v>0.32183776508224227</v>
      </c>
      <c r="D1276" s="23">
        <f>IFERROR(VLOOKUP(B1276,'Citizen Science Grid'!$B$3:$I$1120,8,FALSE),"")</f>
        <v>0.41645007547220753</v>
      </c>
      <c r="E1276" s="27">
        <f>IFERROR(VLOOKUP(B1276,'Enigma@home'!$B$3:$I$1120,8,FALSE),"")</f>
        <v>4.3967529541808777E-2</v>
      </c>
      <c r="F1276" s="23">
        <f>IFERROR(VLOOKUP(B1276,'LHC@home'!$B$3:$I$1280,8,FALSE),"")</f>
        <v>0.70010998393075541</v>
      </c>
      <c r="G1276" s="23">
        <f>IFERROR(VLOOKUP(B1276,'NFS@Home'!$B$3:$I$1280,8,FALSE),"")</f>
        <v>0.48151809909862808</v>
      </c>
      <c r="H1276" s="23">
        <f>IFERROR(VLOOKUP(B1276,Numberfields!$B$3:$I$1011,8,FALSE),"")</f>
        <v>0.38574173716599575</v>
      </c>
      <c r="I1276" s="23">
        <f>IFERROR(VLOOKUP(B1276,Primegrid!$B$3:$I$955,8,FALSE),"")</f>
        <v>3.3952987050655158E-2</v>
      </c>
      <c r="J1276" s="27">
        <f>IFERROR(VLOOKUP(B1276,'SETI@home'!$B$3:$I$2497,8,FALSE),"")</f>
        <v>0.11397493258009721</v>
      </c>
      <c r="K1276" s="23" t="str">
        <f>IFERROR(VLOOKUP(B1276,SRBase!$B$3:$I$655,8,FALSE),"")</f>
        <v/>
      </c>
      <c r="L1276" s="23">
        <f>IFERROR(VLOOKUP(B1276,'theSkyNet POGS'!$B$3:$I$1158,8,FALSE),"")</f>
        <v>0.63876176824907327</v>
      </c>
      <c r="M1276" s="23">
        <f>IFERROR(VLOOKUP(B1276,'TN-Grid'!$B$3:$I$908,8,FALSE),"")</f>
        <v>2.0156956921681282</v>
      </c>
      <c r="N1276" s="23">
        <f>IFERROR(VLOOKUP(B1276,'Yoyo@home'!$B$3:$I$955,8,FALSE),"")</f>
        <v>0.41833225976036548</v>
      </c>
      <c r="O1276" s="22"/>
      <c r="P1276" s="4">
        <f t="shared" si="24"/>
        <v>11</v>
      </c>
    </row>
    <row r="1277" spans="2:16" x14ac:dyDescent="0.35">
      <c r="B1277" s="12" t="s">
        <v>386</v>
      </c>
      <c r="C1277" s="23">
        <f>IFERROR(VLOOKUP(B1277,'Asteroids@home'!$B$3:$I$1398,8,FALSE),"")</f>
        <v>0.62479693973907091</v>
      </c>
      <c r="D1277" s="23">
        <f>IFERROR(VLOOKUP(B1277,'Citizen Science Grid'!$B$3:$I$1120,8,FALSE),"")</f>
        <v>0.95010197349323788</v>
      </c>
      <c r="E1277" s="27">
        <f>IFERROR(VLOOKUP(B1277,'Enigma@home'!$B$3:$I$1120,8,FALSE),"")</f>
        <v>9.5476450036519889E-2</v>
      </c>
      <c r="F1277" s="23">
        <f>IFERROR(VLOOKUP(B1277,'LHC@home'!$B$3:$I$1280,8,FALSE),"")</f>
        <v>1.1908757349828305</v>
      </c>
      <c r="G1277" s="23">
        <f>IFERROR(VLOOKUP(B1277,'NFS@Home'!$B$3:$I$1280,8,FALSE),"")</f>
        <v>1.3213921558079282</v>
      </c>
      <c r="H1277" s="23">
        <f>IFERROR(VLOOKUP(B1277,Numberfields!$B$3:$I$1011,8,FALSE),"")</f>
        <v>0.82937026602615094</v>
      </c>
      <c r="I1277" s="23">
        <f>IFERROR(VLOOKUP(B1277,Primegrid!$B$3:$I$955,8,FALSE),"")</f>
        <v>0.10888812140120066</v>
      </c>
      <c r="J1277" s="27">
        <f>IFERROR(VLOOKUP(B1277,'SETI@home'!$B$3:$I$2497,8,FALSE),"")</f>
        <v>0.26989267986738802</v>
      </c>
      <c r="K1277" s="23">
        <f>IFERROR(VLOOKUP(B1277,SRBase!$B$3:$I$655,8,FALSE),"")</f>
        <v>0.70899074452459432</v>
      </c>
      <c r="L1277" s="23">
        <f>IFERROR(VLOOKUP(B1277,'theSkyNet POGS'!$B$3:$I$1158,8,FALSE),"")</f>
        <v>1.0470048640294289</v>
      </c>
      <c r="M1277" s="23">
        <f>IFERROR(VLOOKUP(B1277,'TN-Grid'!$B$3:$I$908,8,FALSE),"")</f>
        <v>3.8818500090557619</v>
      </c>
      <c r="N1277" s="23">
        <f>IFERROR(VLOOKUP(B1277,'Yoyo@home'!$B$3:$I$955,8,FALSE),"")</f>
        <v>1.6594012194041423</v>
      </c>
      <c r="O1277" s="22"/>
      <c r="P1277" s="4">
        <f t="shared" si="24"/>
        <v>12</v>
      </c>
    </row>
    <row r="1278" spans="2:16" x14ac:dyDescent="0.35">
      <c r="B1278" s="12" t="s">
        <v>1281</v>
      </c>
      <c r="C1278" s="23">
        <f>IFERROR(VLOOKUP(B1278,'Asteroids@home'!$B$3:$I$1398,8,FALSE),"")</f>
        <v>0.78153785022190858</v>
      </c>
      <c r="D1278" s="23">
        <f>IFERROR(VLOOKUP(B1278,'Citizen Science Grid'!$B$3:$I$1120,8,FALSE),"")</f>
        <v>1.1847616571070396</v>
      </c>
      <c r="E1278" s="27" t="str">
        <f>IFERROR(VLOOKUP(B1278,'Enigma@home'!$B$3:$I$1120,8,FALSE),"")</f>
        <v/>
      </c>
      <c r="F1278" s="23">
        <f>IFERROR(VLOOKUP(B1278,'LHC@home'!$B$3:$I$1280,8,FALSE),"")</f>
        <v>0.92128213865711539</v>
      </c>
      <c r="G1278" s="23" t="str">
        <f>IFERROR(VLOOKUP(B1278,'NFS@Home'!$B$3:$I$1280,8,FALSE),"")</f>
        <v/>
      </c>
      <c r="H1278" s="23" t="str">
        <f>IFERROR(VLOOKUP(B1278,Numberfields!$B$3:$I$1011,8,FALSE),"")</f>
        <v/>
      </c>
      <c r="I1278" s="23" t="str">
        <f>IFERROR(VLOOKUP(B1278,Primegrid!$B$3:$I$955,8,FALSE),"")</f>
        <v/>
      </c>
      <c r="J1278" s="27">
        <f>IFERROR(VLOOKUP(B1278,'SETI@home'!$B$3:$I$2497,8,FALSE),"")</f>
        <v>0.29278324899538927</v>
      </c>
      <c r="K1278" s="23" t="str">
        <f>IFERROR(VLOOKUP(B1278,SRBase!$B$3:$I$655,8,FALSE),"")</f>
        <v/>
      </c>
      <c r="L1278" s="23">
        <f>IFERROR(VLOOKUP(B1278,'theSkyNet POGS'!$B$3:$I$1158,8,FALSE),"")</f>
        <v>0.89282202318497228</v>
      </c>
      <c r="M1278" s="23" t="str">
        <f>IFERROR(VLOOKUP(B1278,'TN-Grid'!$B$3:$I$908,8,FALSE),"")</f>
        <v/>
      </c>
      <c r="N1278" s="23">
        <f>IFERROR(VLOOKUP(B1278,'Yoyo@home'!$B$3:$I$955,8,FALSE),"")</f>
        <v>1.3119329315454533</v>
      </c>
      <c r="O1278" s="22"/>
      <c r="P1278" s="4">
        <f t="shared" si="24"/>
        <v>6</v>
      </c>
    </row>
    <row r="1279" spans="2:16" x14ac:dyDescent="0.35">
      <c r="B1279" s="12" t="s">
        <v>1282</v>
      </c>
      <c r="C1279" s="23">
        <f>IFERROR(VLOOKUP(B1279,'Asteroids@home'!$B$3:$I$1398,8,FALSE),"")</f>
        <v>0.44544079997389779</v>
      </c>
      <c r="D1279" s="23" t="str">
        <f>IFERROR(VLOOKUP(B1279,'Citizen Science Grid'!$B$3:$I$1120,8,FALSE),"")</f>
        <v/>
      </c>
      <c r="E1279" s="27">
        <f>IFERROR(VLOOKUP(B1279,'Enigma@home'!$B$3:$I$1120,8,FALSE),"")</f>
        <v>0.11550942211026755</v>
      </c>
      <c r="F1279" s="23" t="str">
        <f>IFERROR(VLOOKUP(B1279,'LHC@home'!$B$3:$I$1280,8,FALSE),"")</f>
        <v/>
      </c>
      <c r="G1279" s="23" t="str">
        <f>IFERROR(VLOOKUP(B1279,'NFS@Home'!$B$3:$I$1280,8,FALSE),"")</f>
        <v/>
      </c>
      <c r="H1279" s="23" t="str">
        <f>IFERROR(VLOOKUP(B1279,Numberfields!$B$3:$I$1011,8,FALSE),"")</f>
        <v/>
      </c>
      <c r="I1279" s="23" t="str">
        <f>IFERROR(VLOOKUP(B1279,Primegrid!$B$3:$I$955,8,FALSE),"")</f>
        <v/>
      </c>
      <c r="J1279" s="27">
        <f>IFERROR(VLOOKUP(B1279,'SETI@home'!$B$3:$I$2497,8,FALSE),"")</f>
        <v>0.33843713008883736</v>
      </c>
      <c r="K1279" s="23">
        <f>IFERROR(VLOOKUP(B1279,SRBase!$B$3:$I$655,8,FALSE),"")</f>
        <v>1.057075375335061</v>
      </c>
      <c r="L1279" s="23" t="str">
        <f>IFERROR(VLOOKUP(B1279,'theSkyNet POGS'!$B$3:$I$1158,8,FALSE),"")</f>
        <v/>
      </c>
      <c r="M1279" s="23" t="str">
        <f>IFERROR(VLOOKUP(B1279,'TN-Grid'!$B$3:$I$908,8,FALSE),"")</f>
        <v/>
      </c>
      <c r="N1279" s="23">
        <f>IFERROR(VLOOKUP(B1279,'Yoyo@home'!$B$3:$I$955,8,FALSE),"")</f>
        <v>2.0500044496088732</v>
      </c>
      <c r="O1279" s="22"/>
      <c r="P1279" s="4">
        <f t="shared" si="24"/>
        <v>5</v>
      </c>
    </row>
    <row r="1280" spans="2:16" hidden="1" x14ac:dyDescent="0.35">
      <c r="B1280" s="12" t="s">
        <v>2140</v>
      </c>
      <c r="C1280" s="23" t="str">
        <f>IFERROR(VLOOKUP(B1280,'Asteroids@home'!$B$3:$I$1398,8,FALSE),"")</f>
        <v/>
      </c>
      <c r="D1280" s="23" t="str">
        <f>IFERROR(VLOOKUP(B1280,'Citizen Science Grid'!$B$3:$I$1120,8,FALSE),"")</f>
        <v/>
      </c>
      <c r="E1280" s="27" t="str">
        <f>IFERROR(VLOOKUP(B1280,'Enigma@home'!$B$3:$I$1120,8,FALSE),"")</f>
        <v/>
      </c>
      <c r="F1280" s="23" t="str">
        <f>IFERROR(VLOOKUP(B1280,'LHC@home'!$B$3:$I$1280,8,FALSE),"")</f>
        <v/>
      </c>
      <c r="G1280" s="23" t="str">
        <f>IFERROR(VLOOKUP(B1280,'NFS@Home'!$B$3:$I$1280,8,FALSE),"")</f>
        <v/>
      </c>
      <c r="H1280" s="23" t="str">
        <f>IFERROR(VLOOKUP(B1280,Numberfields!$B$3:$I$1011,8,FALSE),"")</f>
        <v/>
      </c>
      <c r="I1280" s="23" t="str">
        <f>IFERROR(VLOOKUP(B1280,Primegrid!$B$3:$I$955,8,FALSE),"")</f>
        <v/>
      </c>
      <c r="J1280" s="27" t="str">
        <f>IFERROR(VLOOKUP(B1280,'SETI@home'!$B$3:$I$2497,8,FALSE),"")</f>
        <v/>
      </c>
      <c r="K1280" s="23" t="str">
        <f>IFERROR(VLOOKUP(B1280,SRBase!$B$3:$I$655,8,FALSE),"")</f>
        <v/>
      </c>
      <c r="L1280" s="23" t="str">
        <f>IFERROR(VLOOKUP(B1280,'theSkyNet POGS'!$B$3:$I$1158,8,FALSE),"")</f>
        <v/>
      </c>
      <c r="M1280" s="23" t="str">
        <f>IFERROR(VLOOKUP(B1280,'TN-Grid'!$B$3:$I$908,8,FALSE),"")</f>
        <v/>
      </c>
      <c r="N1280" s="23" t="str">
        <f>IFERROR(VLOOKUP(B1280,'Yoyo@home'!$B$3:$I$955,8,FALSE),"")</f>
        <v/>
      </c>
      <c r="O1280" s="22"/>
      <c r="P1280" s="4">
        <f t="shared" si="24"/>
        <v>0</v>
      </c>
    </row>
    <row r="1281" spans="2:16" x14ac:dyDescent="0.35">
      <c r="B1281" s="12" t="s">
        <v>1785</v>
      </c>
      <c r="C1281" s="23" t="str">
        <f>IFERROR(VLOOKUP(B1281,'Asteroids@home'!$B$3:$I$1398,8,FALSE),"")</f>
        <v/>
      </c>
      <c r="D1281" s="23" t="str">
        <f>IFERROR(VLOOKUP(B1281,'Citizen Science Grid'!$B$3:$I$1120,8,FALSE),"")</f>
        <v/>
      </c>
      <c r="E1281" s="27" t="str">
        <f>IFERROR(VLOOKUP(B1281,'Enigma@home'!$B$3:$I$1120,8,FALSE),"")</f>
        <v/>
      </c>
      <c r="F1281" s="23" t="str">
        <f>IFERROR(VLOOKUP(B1281,'LHC@home'!$B$3:$I$1280,8,FALSE),"")</f>
        <v/>
      </c>
      <c r="G1281" s="23" t="str">
        <f>IFERROR(VLOOKUP(B1281,'NFS@Home'!$B$3:$I$1280,8,FALSE),"")</f>
        <v/>
      </c>
      <c r="H1281" s="23">
        <f>IFERROR(VLOOKUP(B1281,Numberfields!$B$3:$I$1011,8,FALSE),"")</f>
        <v>1.544536340120805</v>
      </c>
      <c r="I1281" s="23" t="str">
        <f>IFERROR(VLOOKUP(B1281,Primegrid!$B$3:$I$955,8,FALSE),"")</f>
        <v/>
      </c>
      <c r="J1281" s="27" t="str">
        <f>IFERROR(VLOOKUP(B1281,'SETI@home'!$B$3:$I$2497,8,FALSE),"")</f>
        <v/>
      </c>
      <c r="K1281" s="23" t="str">
        <f>IFERROR(VLOOKUP(B1281,SRBase!$B$3:$I$655,8,FALSE),"")</f>
        <v/>
      </c>
      <c r="L1281" s="23">
        <f>IFERROR(VLOOKUP(B1281,'theSkyNet POGS'!$B$3:$I$1158,8,FALSE),"")</f>
        <v>1.91991665009589</v>
      </c>
      <c r="M1281" s="23" t="str">
        <f>IFERROR(VLOOKUP(B1281,'TN-Grid'!$B$3:$I$908,8,FALSE),"")</f>
        <v/>
      </c>
      <c r="N1281" s="23" t="str">
        <f>IFERROR(VLOOKUP(B1281,'Yoyo@home'!$B$3:$I$955,8,FALSE),"")</f>
        <v/>
      </c>
      <c r="O1281" s="22"/>
      <c r="P1281" s="4">
        <f t="shared" si="24"/>
        <v>2</v>
      </c>
    </row>
    <row r="1282" spans="2:16" x14ac:dyDescent="0.35">
      <c r="B1282" s="12" t="s">
        <v>2141</v>
      </c>
      <c r="C1282" s="23" t="str">
        <f>IFERROR(VLOOKUP(B1282,'Asteroids@home'!$B$3:$I$1398,8,FALSE),"")</f>
        <v/>
      </c>
      <c r="D1282" s="23" t="str">
        <f>IFERROR(VLOOKUP(B1282,'Citizen Science Grid'!$B$3:$I$1120,8,FALSE),"")</f>
        <v/>
      </c>
      <c r="E1282" s="27" t="str">
        <f>IFERROR(VLOOKUP(B1282,'Enigma@home'!$B$3:$I$1120,8,FALSE),"")</f>
        <v/>
      </c>
      <c r="F1282" s="23" t="str">
        <f>IFERROR(VLOOKUP(B1282,'LHC@home'!$B$3:$I$1280,8,FALSE),"")</f>
        <v/>
      </c>
      <c r="G1282" s="23" t="str">
        <f>IFERROR(VLOOKUP(B1282,'NFS@Home'!$B$3:$I$1280,8,FALSE),"")</f>
        <v/>
      </c>
      <c r="H1282" s="23" t="str">
        <f>IFERROR(VLOOKUP(B1282,Numberfields!$B$3:$I$1011,8,FALSE),"")</f>
        <v/>
      </c>
      <c r="I1282" s="23" t="str">
        <f>IFERROR(VLOOKUP(B1282,Primegrid!$B$3:$I$955,8,FALSE),"")</f>
        <v/>
      </c>
      <c r="J1282" s="27">
        <f>IFERROR(VLOOKUP(B1282,'SETI@home'!$B$3:$I$2497,8,FALSE),"")</f>
        <v>0.1130169276337953</v>
      </c>
      <c r="K1282" s="23" t="str">
        <f>IFERROR(VLOOKUP(B1282,SRBase!$B$3:$I$655,8,FALSE),"")</f>
        <v/>
      </c>
      <c r="L1282" s="23" t="str">
        <f>IFERROR(VLOOKUP(B1282,'theSkyNet POGS'!$B$3:$I$1158,8,FALSE),"")</f>
        <v/>
      </c>
      <c r="M1282" s="23" t="str">
        <f>IFERROR(VLOOKUP(B1282,'TN-Grid'!$B$3:$I$908,8,FALSE),"")</f>
        <v/>
      </c>
      <c r="N1282" s="23" t="str">
        <f>IFERROR(VLOOKUP(B1282,'Yoyo@home'!$B$3:$I$955,8,FALSE),"")</f>
        <v/>
      </c>
      <c r="O1282" s="22"/>
      <c r="P1282" s="4">
        <f t="shared" si="24"/>
        <v>1</v>
      </c>
    </row>
    <row r="1283" spans="2:16" x14ac:dyDescent="0.35">
      <c r="B1283" s="12" t="s">
        <v>1283</v>
      </c>
      <c r="C1283" s="23">
        <f>IFERROR(VLOOKUP(B1283,'Asteroids@home'!$B$3:$I$1398,8,FALSE),"")</f>
        <v>0.14931066760197781</v>
      </c>
      <c r="D1283" s="23" t="str">
        <f>IFERROR(VLOOKUP(B1283,'Citizen Science Grid'!$B$3:$I$1120,8,FALSE),"")</f>
        <v/>
      </c>
      <c r="E1283" s="27" t="str">
        <f>IFERROR(VLOOKUP(B1283,'Enigma@home'!$B$3:$I$1120,8,FALSE),"")</f>
        <v/>
      </c>
      <c r="F1283" s="23" t="str">
        <f>IFERROR(VLOOKUP(B1283,'LHC@home'!$B$3:$I$1280,8,FALSE),"")</f>
        <v/>
      </c>
      <c r="G1283" s="23">
        <f>IFERROR(VLOOKUP(B1283,'NFS@Home'!$B$3:$I$1280,8,FALSE),"")</f>
        <v>0.37786906881320764</v>
      </c>
      <c r="H1283" s="23" t="str">
        <f>IFERROR(VLOOKUP(B1283,Numberfields!$B$3:$I$1011,8,FALSE),"")</f>
        <v/>
      </c>
      <c r="I1283" s="23" t="str">
        <f>IFERROR(VLOOKUP(B1283,Primegrid!$B$3:$I$955,8,FALSE),"")</f>
        <v/>
      </c>
      <c r="J1283" s="27" t="str">
        <f>IFERROR(VLOOKUP(B1283,'SETI@home'!$B$3:$I$2497,8,FALSE),"")</f>
        <v/>
      </c>
      <c r="K1283" s="23" t="str">
        <f>IFERROR(VLOOKUP(B1283,SRBase!$B$3:$I$655,8,FALSE),"")</f>
        <v/>
      </c>
      <c r="L1283" s="23" t="str">
        <f>IFERROR(VLOOKUP(B1283,'theSkyNet POGS'!$B$3:$I$1158,8,FALSE),"")</f>
        <v/>
      </c>
      <c r="M1283" s="23" t="str">
        <f>IFERROR(VLOOKUP(B1283,'TN-Grid'!$B$3:$I$908,8,FALSE),"")</f>
        <v/>
      </c>
      <c r="N1283" s="23" t="str">
        <f>IFERROR(VLOOKUP(B1283,'Yoyo@home'!$B$3:$I$955,8,FALSE),"")</f>
        <v/>
      </c>
      <c r="O1283" s="22"/>
      <c r="P1283" s="4">
        <f t="shared" si="24"/>
        <v>2</v>
      </c>
    </row>
    <row r="1284" spans="2:16" x14ac:dyDescent="0.35">
      <c r="B1284" s="12" t="s">
        <v>2142</v>
      </c>
      <c r="C1284" s="23" t="str">
        <f>IFERROR(VLOOKUP(B1284,'Asteroids@home'!$B$3:$I$1398,8,FALSE),"")</f>
        <v/>
      </c>
      <c r="D1284" s="23" t="str">
        <f>IFERROR(VLOOKUP(B1284,'Citizen Science Grid'!$B$3:$I$1120,8,FALSE),"")</f>
        <v/>
      </c>
      <c r="E1284" s="27" t="str">
        <f>IFERROR(VLOOKUP(B1284,'Enigma@home'!$B$3:$I$1120,8,FALSE),"")</f>
        <v/>
      </c>
      <c r="F1284" s="23" t="str">
        <f>IFERROR(VLOOKUP(B1284,'LHC@home'!$B$3:$I$1280,8,FALSE),"")</f>
        <v/>
      </c>
      <c r="G1284" s="23" t="str">
        <f>IFERROR(VLOOKUP(B1284,'NFS@Home'!$B$3:$I$1280,8,FALSE),"")</f>
        <v/>
      </c>
      <c r="H1284" s="23" t="str">
        <f>IFERROR(VLOOKUP(B1284,Numberfields!$B$3:$I$1011,8,FALSE),"")</f>
        <v/>
      </c>
      <c r="I1284" s="23" t="str">
        <f>IFERROR(VLOOKUP(B1284,Primegrid!$B$3:$I$955,8,FALSE),"")</f>
        <v/>
      </c>
      <c r="J1284" s="27">
        <f>IFERROR(VLOOKUP(B1284,'SETI@home'!$B$3:$I$2497,8,FALSE),"")</f>
        <v>0.11788506773731974</v>
      </c>
      <c r="K1284" s="23" t="str">
        <f>IFERROR(VLOOKUP(B1284,SRBase!$B$3:$I$655,8,FALSE),"")</f>
        <v/>
      </c>
      <c r="L1284" s="23" t="str">
        <f>IFERROR(VLOOKUP(B1284,'theSkyNet POGS'!$B$3:$I$1158,8,FALSE),"")</f>
        <v/>
      </c>
      <c r="M1284" s="23" t="str">
        <f>IFERROR(VLOOKUP(B1284,'TN-Grid'!$B$3:$I$908,8,FALSE),"")</f>
        <v/>
      </c>
      <c r="N1284" s="23" t="str">
        <f>IFERROR(VLOOKUP(B1284,'Yoyo@home'!$B$3:$I$955,8,FALSE),"")</f>
        <v/>
      </c>
      <c r="O1284" s="22"/>
      <c r="P1284" s="4">
        <f t="shared" si="24"/>
        <v>1</v>
      </c>
    </row>
    <row r="1285" spans="2:16" hidden="1" x14ac:dyDescent="0.35">
      <c r="B1285" s="12" t="s">
        <v>1965</v>
      </c>
      <c r="C1285" s="23" t="str">
        <f>IFERROR(VLOOKUP(B1285,'Asteroids@home'!$B$3:$I$1398,8,FALSE),"")</f>
        <v/>
      </c>
      <c r="D1285" s="23" t="str">
        <f>IFERROR(VLOOKUP(B1285,'Citizen Science Grid'!$B$3:$I$1120,8,FALSE),"")</f>
        <v/>
      </c>
      <c r="E1285" s="27" t="str">
        <f>IFERROR(VLOOKUP(B1285,'Enigma@home'!$B$3:$I$1120,8,FALSE),"")</f>
        <v/>
      </c>
      <c r="F1285" s="23" t="str">
        <f>IFERROR(VLOOKUP(B1285,'LHC@home'!$B$3:$I$1280,8,FALSE),"")</f>
        <v/>
      </c>
      <c r="G1285" s="23" t="str">
        <f>IFERROR(VLOOKUP(B1285,'NFS@Home'!$B$3:$I$1280,8,FALSE),"")</f>
        <v/>
      </c>
      <c r="H1285" s="23" t="str">
        <f>IFERROR(VLOOKUP(B1285,Numberfields!$B$3:$I$1011,8,FALSE),"")</f>
        <v/>
      </c>
      <c r="I1285" s="23" t="str">
        <f>IFERROR(VLOOKUP(B1285,Primegrid!$B$3:$I$955,8,FALSE),"")</f>
        <v/>
      </c>
      <c r="J1285" s="27" t="str">
        <f>IFERROR(VLOOKUP(B1285,'SETI@home'!$B$3:$I$2497,8,FALSE),"")</f>
        <v/>
      </c>
      <c r="K1285" s="23" t="str">
        <f>IFERROR(VLOOKUP(B1285,SRBase!$B$3:$I$655,8,FALSE),"")</f>
        <v/>
      </c>
      <c r="L1285" s="23" t="str">
        <f>IFERROR(VLOOKUP(B1285,'theSkyNet POGS'!$B$3:$I$1158,8,FALSE),"")</f>
        <v/>
      </c>
      <c r="M1285" s="23" t="str">
        <f>IFERROR(VLOOKUP(B1285,'TN-Grid'!$B$3:$I$908,8,FALSE),"")</f>
        <v/>
      </c>
      <c r="N1285" s="23" t="str">
        <f>IFERROR(VLOOKUP(B1285,'Yoyo@home'!$B$3:$I$955,8,FALSE),"")</f>
        <v/>
      </c>
      <c r="O1285" s="22"/>
      <c r="P1285" s="4">
        <f t="shared" si="24"/>
        <v>0</v>
      </c>
    </row>
    <row r="1286" spans="2:16" x14ac:dyDescent="0.35">
      <c r="B1286" s="12" t="s">
        <v>1656</v>
      </c>
      <c r="C1286" s="23" t="str">
        <f>IFERROR(VLOOKUP(B1286,'Asteroids@home'!$B$3:$I$1398,8,FALSE),"")</f>
        <v/>
      </c>
      <c r="D1286" s="23" t="str">
        <f>IFERROR(VLOOKUP(B1286,'Citizen Science Grid'!$B$3:$I$1120,8,FALSE),"")</f>
        <v/>
      </c>
      <c r="E1286" s="27" t="str">
        <f>IFERROR(VLOOKUP(B1286,'Enigma@home'!$B$3:$I$1120,8,FALSE),"")</f>
        <v/>
      </c>
      <c r="F1286" s="23">
        <f>IFERROR(VLOOKUP(B1286,'LHC@home'!$B$3:$I$1280,8,FALSE),"")</f>
        <v>1.4232731302956894</v>
      </c>
      <c r="G1286" s="23" t="str">
        <f>IFERROR(VLOOKUP(B1286,'NFS@Home'!$B$3:$I$1280,8,FALSE),"")</f>
        <v/>
      </c>
      <c r="H1286" s="23" t="str">
        <f>IFERROR(VLOOKUP(B1286,Numberfields!$B$3:$I$1011,8,FALSE),"")</f>
        <v/>
      </c>
      <c r="I1286" s="23" t="str">
        <f>IFERROR(VLOOKUP(B1286,Primegrid!$B$3:$I$955,8,FALSE),"")</f>
        <v/>
      </c>
      <c r="J1286" s="27">
        <f>IFERROR(VLOOKUP(B1286,'SETI@home'!$B$3:$I$2497,8,FALSE),"")</f>
        <v>0.39759926423279901</v>
      </c>
      <c r="K1286" s="23" t="str">
        <f>IFERROR(VLOOKUP(B1286,SRBase!$B$3:$I$655,8,FALSE),"")</f>
        <v/>
      </c>
      <c r="L1286" s="23" t="str">
        <f>IFERROR(VLOOKUP(B1286,'theSkyNet POGS'!$B$3:$I$1158,8,FALSE),"")</f>
        <v/>
      </c>
      <c r="M1286" s="23" t="str">
        <f>IFERROR(VLOOKUP(B1286,'TN-Grid'!$B$3:$I$908,8,FALSE),"")</f>
        <v/>
      </c>
      <c r="N1286" s="23" t="str">
        <f>IFERROR(VLOOKUP(B1286,'Yoyo@home'!$B$3:$I$955,8,FALSE),"")</f>
        <v/>
      </c>
      <c r="O1286" s="22"/>
      <c r="P1286" s="4">
        <f t="shared" si="24"/>
        <v>2</v>
      </c>
    </row>
    <row r="1287" spans="2:16" hidden="1" x14ac:dyDescent="0.35">
      <c r="B1287" s="12" t="s">
        <v>1657</v>
      </c>
      <c r="C1287" s="23" t="str">
        <f>IFERROR(VLOOKUP(B1287,'Asteroids@home'!$B$3:$I$1398,8,FALSE),"")</f>
        <v/>
      </c>
      <c r="D1287" s="23" t="str">
        <f>IFERROR(VLOOKUP(B1287,'Citizen Science Grid'!$B$3:$I$1120,8,FALSE),"")</f>
        <v/>
      </c>
      <c r="E1287" s="27" t="str">
        <f>IFERROR(VLOOKUP(B1287,'Enigma@home'!$B$3:$I$1120,8,FALSE),"")</f>
        <v/>
      </c>
      <c r="F1287" s="23" t="str">
        <f>IFERROR(VLOOKUP(B1287,'LHC@home'!$B$3:$I$1280,8,FALSE),"")</f>
        <v/>
      </c>
      <c r="G1287" s="23" t="str">
        <f>IFERROR(VLOOKUP(B1287,'NFS@Home'!$B$3:$I$1280,8,FALSE),"")</f>
        <v/>
      </c>
      <c r="H1287" s="23" t="str">
        <f>IFERROR(VLOOKUP(B1287,Numberfields!$B$3:$I$1011,8,FALSE),"")</f>
        <v/>
      </c>
      <c r="I1287" s="23" t="str">
        <f>IFERROR(VLOOKUP(B1287,Primegrid!$B$3:$I$955,8,FALSE),"")</f>
        <v/>
      </c>
      <c r="J1287" s="27" t="str">
        <f>IFERROR(VLOOKUP(B1287,'SETI@home'!$B$3:$I$2497,8,FALSE),"")</f>
        <v/>
      </c>
      <c r="K1287" s="23" t="str">
        <f>IFERROR(VLOOKUP(B1287,SRBase!$B$3:$I$655,8,FALSE),"")</f>
        <v/>
      </c>
      <c r="L1287" s="23" t="str">
        <f>IFERROR(VLOOKUP(B1287,'theSkyNet POGS'!$B$3:$I$1158,8,FALSE),"")</f>
        <v/>
      </c>
      <c r="M1287" s="23" t="str">
        <f>IFERROR(VLOOKUP(B1287,'TN-Grid'!$B$3:$I$908,8,FALSE),"")</f>
        <v/>
      </c>
      <c r="N1287" s="23" t="str">
        <f>IFERROR(VLOOKUP(B1287,'Yoyo@home'!$B$3:$I$955,8,FALSE),"")</f>
        <v/>
      </c>
      <c r="O1287" s="22"/>
      <c r="P1287" s="4">
        <f t="shared" ref="P1287:P1350" si="25">COUNT(C1287:N1287)</f>
        <v>0</v>
      </c>
    </row>
    <row r="1288" spans="2:16" x14ac:dyDescent="0.35">
      <c r="B1288" s="12" t="s">
        <v>387</v>
      </c>
      <c r="C1288" s="23">
        <f>IFERROR(VLOOKUP(B1288,'Asteroids@home'!$B$3:$I$1398,8,FALSE),"")</f>
        <v>1.6873776939447755</v>
      </c>
      <c r="D1288" s="23">
        <f>IFERROR(VLOOKUP(B1288,'Citizen Science Grid'!$B$3:$I$1120,8,FALSE),"")</f>
        <v>3.5460039257969678</v>
      </c>
      <c r="E1288" s="27">
        <f>IFERROR(VLOOKUP(B1288,'Enigma@home'!$B$3:$I$1120,8,FALSE),"")</f>
        <v>0.39677426544069577</v>
      </c>
      <c r="F1288" s="23">
        <f>IFERROR(VLOOKUP(B1288,'LHC@home'!$B$3:$I$1280,8,FALSE),"")</f>
        <v>2.8992714156897015</v>
      </c>
      <c r="G1288" s="23">
        <f>IFERROR(VLOOKUP(B1288,'NFS@Home'!$B$3:$I$1280,8,FALSE),"")</f>
        <v>3.0410534607321784</v>
      </c>
      <c r="H1288" s="23">
        <f>IFERROR(VLOOKUP(B1288,Numberfields!$B$3:$I$1011,8,FALSE),"")</f>
        <v>2.5964639153802356</v>
      </c>
      <c r="I1288" s="23">
        <f>IFERROR(VLOOKUP(B1288,Primegrid!$B$3:$I$955,8,FALSE),"")</f>
        <v>0.57209756301417758</v>
      </c>
      <c r="J1288" s="27">
        <f>IFERROR(VLOOKUP(B1288,'SETI@home'!$B$3:$I$2497,8,FALSE),"")</f>
        <v>0.72033856165381693</v>
      </c>
      <c r="K1288" s="23">
        <f>IFERROR(VLOOKUP(B1288,SRBase!$B$3:$I$655,8,FALSE),"")</f>
        <v>1.6976901165868701</v>
      </c>
      <c r="L1288" s="23">
        <f>IFERROR(VLOOKUP(B1288,'theSkyNet POGS'!$B$3:$I$1158,8,FALSE),"")</f>
        <v>2.9466050569327966</v>
      </c>
      <c r="M1288" s="23">
        <f>IFERROR(VLOOKUP(B1288,'TN-Grid'!$B$3:$I$908,8,FALSE),"")</f>
        <v>7.1709691005524778</v>
      </c>
      <c r="N1288" s="23">
        <f>IFERROR(VLOOKUP(B1288,'Yoyo@home'!$B$3:$I$955,8,FALSE),"")</f>
        <v>3.9665352963839378</v>
      </c>
      <c r="O1288" s="22"/>
      <c r="P1288" s="4">
        <f t="shared" si="25"/>
        <v>12</v>
      </c>
    </row>
    <row r="1289" spans="2:16" x14ac:dyDescent="0.35">
      <c r="B1289" s="12" t="s">
        <v>1284</v>
      </c>
      <c r="C1289" s="23">
        <f>IFERROR(VLOOKUP(B1289,'Asteroids@home'!$B$3:$I$1398,8,FALSE),"")</f>
        <v>1.9825779120360272</v>
      </c>
      <c r="D1289" s="23">
        <f>IFERROR(VLOOKUP(B1289,'Citizen Science Grid'!$B$3:$I$1120,8,FALSE),"")</f>
        <v>3.5826258491498875</v>
      </c>
      <c r="E1289" s="27" t="str">
        <f>IFERROR(VLOOKUP(B1289,'Enigma@home'!$B$3:$I$1120,8,FALSE),"")</f>
        <v/>
      </c>
      <c r="F1289" s="23">
        <f>IFERROR(VLOOKUP(B1289,'LHC@home'!$B$3:$I$1280,8,FALSE),"")</f>
        <v>3.5869402197754727</v>
      </c>
      <c r="G1289" s="23">
        <f>IFERROR(VLOOKUP(B1289,'NFS@Home'!$B$3:$I$1280,8,FALSE),"")</f>
        <v>3.3504658791118542</v>
      </c>
      <c r="H1289" s="23">
        <f>IFERROR(VLOOKUP(B1289,Numberfields!$B$3:$I$1011,8,FALSE),"")</f>
        <v>1.9777040230112739</v>
      </c>
      <c r="I1289" s="23">
        <f>IFERROR(VLOOKUP(B1289,Primegrid!$B$3:$I$955,8,FALSE),"")</f>
        <v>0.32834699001532425</v>
      </c>
      <c r="J1289" s="27">
        <f>IFERROR(VLOOKUP(B1289,'SETI@home'!$B$3:$I$2497,8,FALSE),"")</f>
        <v>0.93937488774023081</v>
      </c>
      <c r="K1289" s="23" t="str">
        <f>IFERROR(VLOOKUP(B1289,SRBase!$B$3:$I$655,8,FALSE),"")</f>
        <v/>
      </c>
      <c r="L1289" s="23">
        <f>IFERROR(VLOOKUP(B1289,'theSkyNet POGS'!$B$3:$I$1158,8,FALSE),"")</f>
        <v>2.7444632405464615</v>
      </c>
      <c r="M1289" s="23" t="str">
        <f>IFERROR(VLOOKUP(B1289,'TN-Grid'!$B$3:$I$908,8,FALSE),"")</f>
        <v/>
      </c>
      <c r="N1289" s="23">
        <f>IFERROR(VLOOKUP(B1289,'Yoyo@home'!$B$3:$I$955,8,FALSE),"")</f>
        <v>4.9350605730944253</v>
      </c>
      <c r="O1289" s="22"/>
      <c r="P1289" s="4">
        <f t="shared" si="25"/>
        <v>9</v>
      </c>
    </row>
    <row r="1290" spans="2:16" x14ac:dyDescent="0.35">
      <c r="B1290" s="12" t="s">
        <v>1285</v>
      </c>
      <c r="C1290" s="23">
        <f>IFERROR(VLOOKUP(B1290,'Asteroids@home'!$B$3:$I$1398,8,FALSE),"")</f>
        <v>2.3699619767706106</v>
      </c>
      <c r="D1290" s="23" t="str">
        <f>IFERROR(VLOOKUP(B1290,'Citizen Science Grid'!$B$3:$I$1120,8,FALSE),"")</f>
        <v/>
      </c>
      <c r="E1290" s="27" t="str">
        <f>IFERROR(VLOOKUP(B1290,'Enigma@home'!$B$3:$I$1120,8,FALSE),"")</f>
        <v/>
      </c>
      <c r="F1290" s="23" t="str">
        <f>IFERROR(VLOOKUP(B1290,'LHC@home'!$B$3:$I$1280,8,FALSE),"")</f>
        <v/>
      </c>
      <c r="G1290" s="23" t="str">
        <f>IFERROR(VLOOKUP(B1290,'NFS@Home'!$B$3:$I$1280,8,FALSE),"")</f>
        <v/>
      </c>
      <c r="H1290" s="23" t="str">
        <f>IFERROR(VLOOKUP(B1290,Numberfields!$B$3:$I$1011,8,FALSE),"")</f>
        <v/>
      </c>
      <c r="I1290" s="23" t="str">
        <f>IFERROR(VLOOKUP(B1290,Primegrid!$B$3:$I$955,8,FALSE),"")</f>
        <v/>
      </c>
      <c r="J1290" s="27">
        <f>IFERROR(VLOOKUP(B1290,'SETI@home'!$B$3:$I$2497,8,FALSE),"")</f>
        <v>0.66231988789233787</v>
      </c>
      <c r="K1290" s="23" t="str">
        <f>IFERROR(VLOOKUP(B1290,SRBase!$B$3:$I$655,8,FALSE),"")</f>
        <v/>
      </c>
      <c r="L1290" s="23" t="str">
        <f>IFERROR(VLOOKUP(B1290,'theSkyNet POGS'!$B$3:$I$1158,8,FALSE),"")</f>
        <v/>
      </c>
      <c r="M1290" s="23" t="str">
        <f>IFERROR(VLOOKUP(B1290,'TN-Grid'!$B$3:$I$908,8,FALSE),"")</f>
        <v/>
      </c>
      <c r="N1290" s="23" t="str">
        <f>IFERROR(VLOOKUP(B1290,'Yoyo@home'!$B$3:$I$955,8,FALSE),"")</f>
        <v/>
      </c>
      <c r="O1290" s="22"/>
      <c r="P1290" s="4">
        <f t="shared" si="25"/>
        <v>2</v>
      </c>
    </row>
    <row r="1291" spans="2:16" x14ac:dyDescent="0.35">
      <c r="B1291" s="12" t="s">
        <v>388</v>
      </c>
      <c r="C1291" s="23">
        <f>IFERROR(VLOOKUP(B1291,'Asteroids@home'!$B$3:$I$1398,8,FALSE),"")</f>
        <v>1.6789602108953314</v>
      </c>
      <c r="D1291" s="23">
        <f>IFERROR(VLOOKUP(B1291,'Citizen Science Grid'!$B$3:$I$1120,8,FALSE),"")</f>
        <v>2.6839371123244566</v>
      </c>
      <c r="E1291" s="27">
        <f>IFERROR(VLOOKUP(B1291,'Enigma@home'!$B$3:$I$1120,8,FALSE),"")</f>
        <v>0.17137834530070389</v>
      </c>
      <c r="F1291" s="23">
        <f>IFERROR(VLOOKUP(B1291,'LHC@home'!$B$3:$I$1280,8,FALSE),"")</f>
        <v>2.3983795814883924</v>
      </c>
      <c r="G1291" s="23">
        <f>IFERROR(VLOOKUP(B1291,'NFS@Home'!$B$3:$I$1280,8,FALSE),"")</f>
        <v>2.2063467513122514</v>
      </c>
      <c r="H1291" s="23">
        <f>IFERROR(VLOOKUP(B1291,Numberfields!$B$3:$I$1011,8,FALSE),"")</f>
        <v>1.6493450598377433</v>
      </c>
      <c r="I1291" s="23">
        <f>IFERROR(VLOOKUP(B1291,Primegrid!$B$3:$I$955,8,FALSE),"")</f>
        <v>0.36358127960938702</v>
      </c>
      <c r="J1291" s="27">
        <f>IFERROR(VLOOKUP(B1291,'SETI@home'!$B$3:$I$2497,8,FALSE),"")</f>
        <v>0.71801205071640239</v>
      </c>
      <c r="K1291" s="23">
        <f>IFERROR(VLOOKUP(B1291,SRBase!$B$3:$I$655,8,FALSE),"")</f>
        <v>3.2371877200549699</v>
      </c>
      <c r="L1291" s="23">
        <f>IFERROR(VLOOKUP(B1291,'theSkyNet POGS'!$B$3:$I$1158,8,FALSE),"")</f>
        <v>2.29693811871938</v>
      </c>
      <c r="M1291" s="23">
        <f>IFERROR(VLOOKUP(B1291,'TN-Grid'!$B$3:$I$908,8,FALSE),"")</f>
        <v>6.5137066926173341</v>
      </c>
      <c r="N1291" s="23">
        <f>IFERROR(VLOOKUP(B1291,'Yoyo@home'!$B$3:$I$955,8,FALSE),"")</f>
        <v>3.3206261866373907</v>
      </c>
      <c r="O1291" s="22"/>
      <c r="P1291" s="4">
        <f t="shared" si="25"/>
        <v>12</v>
      </c>
    </row>
    <row r="1292" spans="2:16" x14ac:dyDescent="0.35">
      <c r="B1292" s="12" t="s">
        <v>389</v>
      </c>
      <c r="C1292" s="23">
        <f>IFERROR(VLOOKUP(B1292,'Asteroids@home'!$B$3:$I$1398,8,FALSE),"")</f>
        <v>1.734677240306933</v>
      </c>
      <c r="D1292" s="23">
        <f>IFERROR(VLOOKUP(B1292,'Citizen Science Grid'!$B$3:$I$1120,8,FALSE),"")</f>
        <v>2.6190048831822308</v>
      </c>
      <c r="E1292" s="27">
        <f>IFERROR(VLOOKUP(B1292,'Enigma@home'!$B$3:$I$1120,8,FALSE),"")</f>
        <v>0.27494949448959366</v>
      </c>
      <c r="F1292" s="23">
        <f>IFERROR(VLOOKUP(B1292,'LHC@home'!$B$3:$I$1280,8,FALSE),"")</f>
        <v>2.5647438539907856</v>
      </c>
      <c r="G1292" s="23">
        <f>IFERROR(VLOOKUP(B1292,'NFS@Home'!$B$3:$I$1280,8,FALSE),"")</f>
        <v>2.3686998281482117</v>
      </c>
      <c r="H1292" s="23">
        <f>IFERROR(VLOOKUP(B1292,Numberfields!$B$3:$I$1011,8,FALSE),"")</f>
        <v>1.835792645277224</v>
      </c>
      <c r="I1292" s="23">
        <f>IFERROR(VLOOKUP(B1292,Primegrid!$B$3:$I$955,8,FALSE),"")</f>
        <v>0.39681267880236287</v>
      </c>
      <c r="J1292" s="27">
        <f>IFERROR(VLOOKUP(B1292,'SETI@home'!$B$3:$I$2497,8,FALSE),"")</f>
        <v>0.72197595808883264</v>
      </c>
      <c r="K1292" s="23">
        <f>IFERROR(VLOOKUP(B1292,SRBase!$B$3:$I$655,8,FALSE),"")</f>
        <v>2.6328213944631722</v>
      </c>
      <c r="L1292" s="23">
        <f>IFERROR(VLOOKUP(B1292,'theSkyNet POGS'!$B$3:$I$1158,8,FALSE),"")</f>
        <v>2.4782803159706686</v>
      </c>
      <c r="M1292" s="23">
        <f>IFERROR(VLOOKUP(B1292,'TN-Grid'!$B$3:$I$908,8,FALSE),"")</f>
        <v>7.5287411012485004</v>
      </c>
      <c r="N1292" s="23">
        <f>IFERROR(VLOOKUP(B1292,'Yoyo@home'!$B$3:$I$955,8,FALSE),"")</f>
        <v>3.6642096773325434</v>
      </c>
      <c r="O1292" s="22"/>
      <c r="P1292" s="4">
        <f t="shared" si="25"/>
        <v>12</v>
      </c>
    </row>
    <row r="1293" spans="2:16" x14ac:dyDescent="0.35">
      <c r="B1293" s="12" t="s">
        <v>390</v>
      </c>
      <c r="C1293" s="23">
        <f>IFERROR(VLOOKUP(B1293,'Asteroids@home'!$B$3:$I$1398,8,FALSE),"")</f>
        <v>1.3550051652258228</v>
      </c>
      <c r="D1293" s="23">
        <f>IFERROR(VLOOKUP(B1293,'Citizen Science Grid'!$B$3:$I$1120,8,FALSE),"")</f>
        <v>3.1671027701826482</v>
      </c>
      <c r="E1293" s="27">
        <f>IFERROR(VLOOKUP(B1293,'Enigma@home'!$B$3:$I$1120,8,FALSE),"")</f>
        <v>0.15476000292449324</v>
      </c>
      <c r="F1293" s="23">
        <f>IFERROR(VLOOKUP(B1293,'LHC@home'!$B$3:$I$1280,8,FALSE),"")</f>
        <v>2.1709163681807118</v>
      </c>
      <c r="G1293" s="23">
        <f>IFERROR(VLOOKUP(B1293,'NFS@Home'!$B$3:$I$1280,8,FALSE),"")</f>
        <v>1.7599958826128346</v>
      </c>
      <c r="H1293" s="23">
        <f>IFERROR(VLOOKUP(B1293,Numberfields!$B$3:$I$1011,8,FALSE),"")</f>
        <v>1.5256293142887474</v>
      </c>
      <c r="I1293" s="23">
        <f>IFERROR(VLOOKUP(B1293,Primegrid!$B$3:$I$955,8,FALSE),"")</f>
        <v>0.32582064726690191</v>
      </c>
      <c r="J1293" s="27">
        <f>IFERROR(VLOOKUP(B1293,'SETI@home'!$B$3:$I$2497,8,FALSE),"")</f>
        <v>0.59694382887054032</v>
      </c>
      <c r="K1293" s="23" t="str">
        <f>IFERROR(VLOOKUP(B1293,SRBase!$B$3:$I$655,8,FALSE),"")</f>
        <v/>
      </c>
      <c r="L1293" s="23">
        <f>IFERROR(VLOOKUP(B1293,'theSkyNet POGS'!$B$3:$I$1158,8,FALSE),"")</f>
        <v>1.0509312139157823</v>
      </c>
      <c r="M1293" s="23">
        <f>IFERROR(VLOOKUP(B1293,'TN-Grid'!$B$3:$I$908,8,FALSE),"")</f>
        <v>5.7380987187762287</v>
      </c>
      <c r="N1293" s="23">
        <f>IFERROR(VLOOKUP(B1293,'Yoyo@home'!$B$3:$I$955,8,FALSE),"")</f>
        <v>2.7714636785261191</v>
      </c>
      <c r="O1293" s="22"/>
      <c r="P1293" s="4">
        <f t="shared" si="25"/>
        <v>11</v>
      </c>
    </row>
    <row r="1294" spans="2:16" x14ac:dyDescent="0.35">
      <c r="B1294" s="12" t="s">
        <v>1286</v>
      </c>
      <c r="C1294" s="23">
        <f>IFERROR(VLOOKUP(B1294,'Asteroids@home'!$B$3:$I$1398,8,FALSE),"")</f>
        <v>0.38532757179266675</v>
      </c>
      <c r="D1294" s="23" t="str">
        <f>IFERROR(VLOOKUP(B1294,'Citizen Science Grid'!$B$3:$I$1120,8,FALSE),"")</f>
        <v/>
      </c>
      <c r="E1294" s="27" t="str">
        <f>IFERROR(VLOOKUP(B1294,'Enigma@home'!$B$3:$I$1120,8,FALSE),"")</f>
        <v/>
      </c>
      <c r="F1294" s="23" t="str">
        <f>IFERROR(VLOOKUP(B1294,'LHC@home'!$B$3:$I$1280,8,FALSE),"")</f>
        <v/>
      </c>
      <c r="G1294" s="23" t="str">
        <f>IFERROR(VLOOKUP(B1294,'NFS@Home'!$B$3:$I$1280,8,FALSE),"")</f>
        <v/>
      </c>
      <c r="H1294" s="23" t="str">
        <f>IFERROR(VLOOKUP(B1294,Numberfields!$B$3:$I$1011,8,FALSE),"")</f>
        <v/>
      </c>
      <c r="I1294" s="23" t="str">
        <f>IFERROR(VLOOKUP(B1294,Primegrid!$B$3:$I$955,8,FALSE),"")</f>
        <v/>
      </c>
      <c r="J1294" s="27" t="str">
        <f>IFERROR(VLOOKUP(B1294,'SETI@home'!$B$3:$I$2497,8,FALSE),"")</f>
        <v/>
      </c>
      <c r="K1294" s="23" t="str">
        <f>IFERROR(VLOOKUP(B1294,SRBase!$B$3:$I$655,8,FALSE),"")</f>
        <v/>
      </c>
      <c r="L1294" s="23" t="str">
        <f>IFERROR(VLOOKUP(B1294,'theSkyNet POGS'!$B$3:$I$1158,8,FALSE),"")</f>
        <v/>
      </c>
      <c r="M1294" s="23" t="str">
        <f>IFERROR(VLOOKUP(B1294,'TN-Grid'!$B$3:$I$908,8,FALSE),"")</f>
        <v/>
      </c>
      <c r="N1294" s="23" t="str">
        <f>IFERROR(VLOOKUP(B1294,'Yoyo@home'!$B$3:$I$955,8,FALSE),"")</f>
        <v/>
      </c>
      <c r="O1294" s="22"/>
      <c r="P1294" s="4">
        <f t="shared" si="25"/>
        <v>1</v>
      </c>
    </row>
    <row r="1295" spans="2:16" x14ac:dyDescent="0.35">
      <c r="B1295" s="12" t="s">
        <v>391</v>
      </c>
      <c r="C1295" s="23">
        <f>IFERROR(VLOOKUP(B1295,'Asteroids@home'!$B$3:$I$1398,8,FALSE),"")</f>
        <v>0.56755779163511288</v>
      </c>
      <c r="D1295" s="23">
        <f>IFERROR(VLOOKUP(B1295,'Citizen Science Grid'!$B$3:$I$1120,8,FALSE),"")</f>
        <v>0.90345233771313527</v>
      </c>
      <c r="E1295" s="27">
        <f>IFERROR(VLOOKUP(B1295,'Enigma@home'!$B$3:$I$1120,8,FALSE),"")</f>
        <v>8.8320476898947273E-2</v>
      </c>
      <c r="F1295" s="23">
        <f>IFERROR(VLOOKUP(B1295,'LHC@home'!$B$3:$I$1280,8,FALSE),"")</f>
        <v>0.83130538077416838</v>
      </c>
      <c r="G1295" s="23" t="str">
        <f>IFERROR(VLOOKUP(B1295,'NFS@Home'!$B$3:$I$1280,8,FALSE),"")</f>
        <v/>
      </c>
      <c r="H1295" s="23">
        <f>IFERROR(VLOOKUP(B1295,Numberfields!$B$3:$I$1011,8,FALSE),"")</f>
        <v>0.4431799327605791</v>
      </c>
      <c r="I1295" s="23">
        <f>IFERROR(VLOOKUP(B1295,Primegrid!$B$3:$I$955,8,FALSE),"")</f>
        <v>6.1886272272484395E-2</v>
      </c>
      <c r="J1295" s="27">
        <f>IFERROR(VLOOKUP(B1295,'SETI@home'!$B$3:$I$2497,8,FALSE),"")</f>
        <v>0.2625489141881901</v>
      </c>
      <c r="K1295" s="23" t="str">
        <f>IFERROR(VLOOKUP(B1295,SRBase!$B$3:$I$655,8,FALSE),"")</f>
        <v/>
      </c>
      <c r="L1295" s="23">
        <f>IFERROR(VLOOKUP(B1295,'theSkyNet POGS'!$B$3:$I$1158,8,FALSE),"")</f>
        <v>0.8337395132913813</v>
      </c>
      <c r="M1295" s="23">
        <f>IFERROR(VLOOKUP(B1295,'TN-Grid'!$B$3:$I$908,8,FALSE),"")</f>
        <v>1.9066151507451079</v>
      </c>
      <c r="N1295" s="23">
        <f>IFERROR(VLOOKUP(B1295,'Yoyo@home'!$B$3:$I$955,8,FALSE),"")</f>
        <v>0.51497208206610856</v>
      </c>
      <c r="O1295" s="22"/>
      <c r="P1295" s="4">
        <f t="shared" si="25"/>
        <v>10</v>
      </c>
    </row>
    <row r="1296" spans="2:16" x14ac:dyDescent="0.35">
      <c r="B1296" s="12" t="s">
        <v>1287</v>
      </c>
      <c r="C1296" s="23">
        <f>IFERROR(VLOOKUP(B1296,'Asteroids@home'!$B$3:$I$1398,8,FALSE),"")</f>
        <v>0.8979376905134353</v>
      </c>
      <c r="D1296" s="23">
        <f>IFERROR(VLOOKUP(B1296,'Citizen Science Grid'!$B$3:$I$1120,8,FALSE),"")</f>
        <v>1.2615557799474764</v>
      </c>
      <c r="E1296" s="27">
        <f>IFERROR(VLOOKUP(B1296,'Enigma@home'!$B$3:$I$1120,8,FALSE),"")</f>
        <v>8.313921411123032E-2</v>
      </c>
      <c r="F1296" s="23">
        <f>IFERROR(VLOOKUP(B1296,'LHC@home'!$B$3:$I$1280,8,FALSE),"")</f>
        <v>1.5091133114633639</v>
      </c>
      <c r="G1296" s="23">
        <f>IFERROR(VLOOKUP(B1296,'NFS@Home'!$B$3:$I$1280,8,FALSE),"")</f>
        <v>1.0078239640114117</v>
      </c>
      <c r="H1296" s="23">
        <f>IFERROR(VLOOKUP(B1296,Numberfields!$B$3:$I$1011,8,FALSE),"")</f>
        <v>0.93560202355997202</v>
      </c>
      <c r="I1296" s="23">
        <f>IFERROR(VLOOKUP(B1296,Primegrid!$B$3:$I$955,8,FALSE),"")</f>
        <v>0.10964368865327688</v>
      </c>
      <c r="J1296" s="27">
        <f>IFERROR(VLOOKUP(B1296,'SETI@home'!$B$3:$I$2497,8,FALSE),"")</f>
        <v>0.39153610044160947</v>
      </c>
      <c r="K1296" s="23">
        <f>IFERROR(VLOOKUP(B1296,SRBase!$B$3:$I$655,8,FALSE),"")</f>
        <v>1.5909523452561856</v>
      </c>
      <c r="L1296" s="23">
        <f>IFERROR(VLOOKUP(B1296,'theSkyNet POGS'!$B$3:$I$1158,8,FALSE),"")</f>
        <v>1.0903020346574215</v>
      </c>
      <c r="M1296" s="23" t="str">
        <f>IFERROR(VLOOKUP(B1296,'TN-Grid'!$B$3:$I$908,8,FALSE),"")</f>
        <v/>
      </c>
      <c r="N1296" s="23">
        <f>IFERROR(VLOOKUP(B1296,'Yoyo@home'!$B$3:$I$955,8,FALSE),"")</f>
        <v>1.8248112730644288</v>
      </c>
      <c r="O1296" s="22"/>
      <c r="P1296" s="4">
        <f t="shared" si="25"/>
        <v>11</v>
      </c>
    </row>
    <row r="1297" spans="2:16" x14ac:dyDescent="0.35">
      <c r="B1297" s="12" t="s">
        <v>1288</v>
      </c>
      <c r="C1297" s="23">
        <f>IFERROR(VLOOKUP(B1297,'Asteroids@home'!$B$3:$I$1398,8,FALSE),"")</f>
        <v>0.95301892754411444</v>
      </c>
      <c r="D1297" s="23" t="str">
        <f>IFERROR(VLOOKUP(B1297,'Citizen Science Grid'!$B$3:$I$1120,8,FALSE),"")</f>
        <v/>
      </c>
      <c r="E1297" s="27" t="str">
        <f>IFERROR(VLOOKUP(B1297,'Enigma@home'!$B$3:$I$1120,8,FALSE),"")</f>
        <v/>
      </c>
      <c r="F1297" s="23">
        <f>IFERROR(VLOOKUP(B1297,'LHC@home'!$B$3:$I$1280,8,FALSE),"")</f>
        <v>0.66226522975531377</v>
      </c>
      <c r="G1297" s="23">
        <f>IFERROR(VLOOKUP(B1297,'NFS@Home'!$B$3:$I$1280,8,FALSE),"")</f>
        <v>1.0577696959368563</v>
      </c>
      <c r="H1297" s="23">
        <f>IFERROR(VLOOKUP(B1297,Numberfields!$B$3:$I$1011,8,FALSE),"")</f>
        <v>1.4664531904971079</v>
      </c>
      <c r="I1297" s="23">
        <f>IFERROR(VLOOKUP(B1297,Primegrid!$B$3:$I$955,8,FALSE),"")</f>
        <v>0.26188264487839319</v>
      </c>
      <c r="J1297" s="27">
        <f>IFERROR(VLOOKUP(B1297,'SETI@home'!$B$3:$I$2497,8,FALSE),"")</f>
        <v>0.38012024340197281</v>
      </c>
      <c r="K1297" s="23" t="str">
        <f>IFERROR(VLOOKUP(B1297,SRBase!$B$3:$I$655,8,FALSE),"")</f>
        <v/>
      </c>
      <c r="L1297" s="23">
        <f>IFERROR(VLOOKUP(B1297,'theSkyNet POGS'!$B$3:$I$1158,8,FALSE),"")</f>
        <v>2.7471082369791548</v>
      </c>
      <c r="M1297" s="23" t="str">
        <f>IFERROR(VLOOKUP(B1297,'TN-Grid'!$B$3:$I$908,8,FALSE),"")</f>
        <v/>
      </c>
      <c r="N1297" s="23">
        <f>IFERROR(VLOOKUP(B1297,'Yoyo@home'!$B$3:$I$955,8,FALSE),"")</f>
        <v>1.9386000444520179</v>
      </c>
      <c r="O1297" s="22"/>
      <c r="P1297" s="4">
        <f t="shared" si="25"/>
        <v>8</v>
      </c>
    </row>
    <row r="1298" spans="2:16" x14ac:dyDescent="0.35">
      <c r="B1298" s="12" t="s">
        <v>1658</v>
      </c>
      <c r="C1298" s="23" t="str">
        <f>IFERROR(VLOOKUP(B1298,'Asteroids@home'!$B$3:$I$1398,8,FALSE),"")</f>
        <v/>
      </c>
      <c r="D1298" s="23" t="str">
        <f>IFERROR(VLOOKUP(B1298,'Citizen Science Grid'!$B$3:$I$1120,8,FALSE),"")</f>
        <v/>
      </c>
      <c r="E1298" s="27" t="str">
        <f>IFERROR(VLOOKUP(B1298,'Enigma@home'!$B$3:$I$1120,8,FALSE),"")</f>
        <v/>
      </c>
      <c r="F1298" s="23">
        <f>IFERROR(VLOOKUP(B1298,'LHC@home'!$B$3:$I$1280,8,FALSE),"")</f>
        <v>0.44927795501585482</v>
      </c>
      <c r="G1298" s="23" t="str">
        <f>IFERROR(VLOOKUP(B1298,'NFS@Home'!$B$3:$I$1280,8,FALSE),"")</f>
        <v/>
      </c>
      <c r="H1298" s="23">
        <f>IFERROR(VLOOKUP(B1298,Numberfields!$B$3:$I$1011,8,FALSE),"")</f>
        <v>0.62595305898131026</v>
      </c>
      <c r="I1298" s="23" t="str">
        <f>IFERROR(VLOOKUP(B1298,Primegrid!$B$3:$I$955,8,FALSE),"")</f>
        <v/>
      </c>
      <c r="J1298" s="27" t="str">
        <f>IFERROR(VLOOKUP(B1298,'SETI@home'!$B$3:$I$2497,8,FALSE),"")</f>
        <v/>
      </c>
      <c r="K1298" s="23" t="str">
        <f>IFERROR(VLOOKUP(B1298,SRBase!$B$3:$I$655,8,FALSE),"")</f>
        <v/>
      </c>
      <c r="L1298" s="23">
        <f>IFERROR(VLOOKUP(B1298,'theSkyNet POGS'!$B$3:$I$1158,8,FALSE),"")</f>
        <v>0.56608144071163713</v>
      </c>
      <c r="M1298" s="23" t="str">
        <f>IFERROR(VLOOKUP(B1298,'TN-Grid'!$B$3:$I$908,8,FALSE),"")</f>
        <v/>
      </c>
      <c r="N1298" s="23" t="str">
        <f>IFERROR(VLOOKUP(B1298,'Yoyo@home'!$B$3:$I$955,8,FALSE),"")</f>
        <v/>
      </c>
      <c r="O1298" s="22"/>
      <c r="P1298" s="4">
        <f t="shared" si="25"/>
        <v>3</v>
      </c>
    </row>
    <row r="1299" spans="2:16" x14ac:dyDescent="0.35">
      <c r="B1299" s="12" t="s">
        <v>1289</v>
      </c>
      <c r="C1299" s="23">
        <f>IFERROR(VLOOKUP(B1299,'Asteroids@home'!$B$3:$I$1398,8,FALSE),"")</f>
        <v>0.52915339977129627</v>
      </c>
      <c r="D1299" s="23">
        <f>IFERROR(VLOOKUP(B1299,'Citizen Science Grid'!$B$3:$I$1120,8,FALSE),"")</f>
        <v>1.0714910889333642</v>
      </c>
      <c r="E1299" s="27">
        <f>IFERROR(VLOOKUP(B1299,'Enigma@home'!$B$3:$I$1120,8,FALSE),"")</f>
        <v>9.4722525991087325E-2</v>
      </c>
      <c r="F1299" s="23">
        <f>IFERROR(VLOOKUP(B1299,'LHC@home'!$B$3:$I$1280,8,FALSE),"")</f>
        <v>1.1317330861152319</v>
      </c>
      <c r="G1299" s="23">
        <f>IFERROR(VLOOKUP(B1299,'NFS@Home'!$B$3:$I$1280,8,FALSE),"")</f>
        <v>0.46868427127702295</v>
      </c>
      <c r="H1299" s="23">
        <f>IFERROR(VLOOKUP(B1299,Numberfields!$B$3:$I$1011,8,FALSE),"")</f>
        <v>0.88621814188631931</v>
      </c>
      <c r="I1299" s="23">
        <f>IFERROR(VLOOKUP(B1299,Primegrid!$B$3:$I$955,8,FALSE),"")</f>
        <v>0.16009855684131566</v>
      </c>
      <c r="J1299" s="27">
        <f>IFERROR(VLOOKUP(B1299,'SETI@home'!$B$3:$I$2497,8,FALSE),"")</f>
        <v>0.26636220409099093</v>
      </c>
      <c r="K1299" s="23">
        <f>IFERROR(VLOOKUP(B1299,SRBase!$B$3:$I$655,8,FALSE),"")</f>
        <v>2.2362046903011863</v>
      </c>
      <c r="L1299" s="23">
        <f>IFERROR(VLOOKUP(B1299,'theSkyNet POGS'!$B$3:$I$1158,8,FALSE),"")</f>
        <v>0.72682937671136205</v>
      </c>
      <c r="M1299" s="23" t="str">
        <f>IFERROR(VLOOKUP(B1299,'TN-Grid'!$B$3:$I$908,8,FALSE),"")</f>
        <v/>
      </c>
      <c r="N1299" s="23">
        <f>IFERROR(VLOOKUP(B1299,'Yoyo@home'!$B$3:$I$955,8,FALSE),"")</f>
        <v>1.458654952553162</v>
      </c>
      <c r="O1299" s="22"/>
      <c r="P1299" s="4">
        <f t="shared" si="25"/>
        <v>11</v>
      </c>
    </row>
    <row r="1300" spans="2:16" x14ac:dyDescent="0.35">
      <c r="B1300" s="12" t="s">
        <v>392</v>
      </c>
      <c r="C1300" s="23">
        <f>IFERROR(VLOOKUP(B1300,'Asteroids@home'!$B$3:$I$1398,8,FALSE),"")</f>
        <v>0.7869981259947133</v>
      </c>
      <c r="D1300" s="23">
        <f>IFERROR(VLOOKUP(B1300,'Citizen Science Grid'!$B$3:$I$1120,8,FALSE),"")</f>
        <v>1.1911065292185783</v>
      </c>
      <c r="E1300" s="27">
        <f>IFERROR(VLOOKUP(B1300,'Enigma@home'!$B$3:$I$1120,8,FALSE),"")</f>
        <v>5.2932989057190703E-2</v>
      </c>
      <c r="F1300" s="23">
        <f>IFERROR(VLOOKUP(B1300,'LHC@home'!$B$3:$I$1280,8,FALSE),"")</f>
        <v>1.4449527334970274</v>
      </c>
      <c r="G1300" s="23">
        <f>IFERROR(VLOOKUP(B1300,'NFS@Home'!$B$3:$I$1280,8,FALSE),"")</f>
        <v>1.2759156210332501</v>
      </c>
      <c r="H1300" s="23">
        <f>IFERROR(VLOOKUP(B1300,Numberfields!$B$3:$I$1011,8,FALSE),"")</f>
        <v>0.7723634779945745</v>
      </c>
      <c r="I1300" s="23">
        <f>IFERROR(VLOOKUP(B1300,Primegrid!$B$3:$I$955,8,FALSE),"")</f>
        <v>0.22787786792768516</v>
      </c>
      <c r="J1300" s="27">
        <f>IFERROR(VLOOKUP(B1300,'SETI@home'!$B$3:$I$2497,8,FALSE),"")</f>
        <v>0.373148653936344</v>
      </c>
      <c r="K1300" s="23">
        <f>IFERROR(VLOOKUP(B1300,SRBase!$B$3:$I$655,8,FALSE),"")</f>
        <v>0.82595862848474932</v>
      </c>
      <c r="L1300" s="23">
        <f>IFERROR(VLOOKUP(B1300,'theSkyNet POGS'!$B$3:$I$1158,8,FALSE),"")</f>
        <v>1.2837136527916981</v>
      </c>
      <c r="M1300" s="23">
        <f>IFERROR(VLOOKUP(B1300,'TN-Grid'!$B$3:$I$908,8,FALSE),"")</f>
        <v>2.6540225826273982</v>
      </c>
      <c r="N1300" s="23">
        <f>IFERROR(VLOOKUP(B1300,'Yoyo@home'!$B$3:$I$955,8,FALSE),"")</f>
        <v>1.5223693944705563</v>
      </c>
      <c r="O1300" s="22"/>
      <c r="P1300" s="4">
        <f t="shared" si="25"/>
        <v>12</v>
      </c>
    </row>
    <row r="1301" spans="2:16" x14ac:dyDescent="0.35">
      <c r="B1301" s="12" t="s">
        <v>735</v>
      </c>
      <c r="C1301" s="23">
        <f>IFERROR(VLOOKUP(B1301,'Asteroids@home'!$B$3:$I$1398,8,FALSE),"")</f>
        <v>0.87006982397499899</v>
      </c>
      <c r="D1301" s="23">
        <f>IFERROR(VLOOKUP(B1301,'Citizen Science Grid'!$B$3:$I$1120,8,FALSE),"")</f>
        <v>1.1585638783186998</v>
      </c>
      <c r="E1301" s="27" t="str">
        <f>IFERROR(VLOOKUP(B1301,'Enigma@home'!$B$3:$I$1120,8,FALSE),"")</f>
        <v/>
      </c>
      <c r="F1301" s="23">
        <f>IFERROR(VLOOKUP(B1301,'LHC@home'!$B$3:$I$1280,8,FALSE),"")</f>
        <v>0.87938248392842389</v>
      </c>
      <c r="G1301" s="23" t="str">
        <f>IFERROR(VLOOKUP(B1301,'NFS@Home'!$B$3:$I$1280,8,FALSE),"")</f>
        <v/>
      </c>
      <c r="H1301" s="23" t="str">
        <f>IFERROR(VLOOKUP(B1301,Numberfields!$B$3:$I$1011,8,FALSE),"")</f>
        <v/>
      </c>
      <c r="I1301" s="23" t="str">
        <f>IFERROR(VLOOKUP(B1301,Primegrid!$B$3:$I$955,8,FALSE),"")</f>
        <v/>
      </c>
      <c r="J1301" s="27">
        <f>IFERROR(VLOOKUP(B1301,'SETI@home'!$B$3:$I$2497,8,FALSE),"")</f>
        <v>0.38260393540549786</v>
      </c>
      <c r="K1301" s="23" t="str">
        <f>IFERROR(VLOOKUP(B1301,SRBase!$B$3:$I$655,8,FALSE),"")</f>
        <v/>
      </c>
      <c r="L1301" s="23">
        <f>IFERROR(VLOOKUP(B1301,'theSkyNet POGS'!$B$3:$I$1158,8,FALSE),"")</f>
        <v>1.3982427456545663</v>
      </c>
      <c r="M1301" s="23">
        <f>IFERROR(VLOOKUP(B1301,'TN-Grid'!$B$3:$I$908,8,FALSE),"")</f>
        <v>5.388558496668586</v>
      </c>
      <c r="N1301" s="23">
        <f>IFERROR(VLOOKUP(B1301,'Yoyo@home'!$B$3:$I$955,8,FALSE),"")</f>
        <v>2.945015577202581</v>
      </c>
      <c r="O1301" s="22"/>
      <c r="P1301" s="4">
        <f t="shared" si="25"/>
        <v>7</v>
      </c>
    </row>
    <row r="1302" spans="2:16" x14ac:dyDescent="0.35">
      <c r="B1302" s="12" t="s">
        <v>1290</v>
      </c>
      <c r="C1302" s="23">
        <f>IFERROR(VLOOKUP(B1302,'Asteroids@home'!$B$3:$I$1398,8,FALSE),"")</f>
        <v>0.38968820558873751</v>
      </c>
      <c r="D1302" s="23">
        <f>IFERROR(VLOOKUP(B1302,'Citizen Science Grid'!$B$3:$I$1120,8,FALSE),"")</f>
        <v>0.88823798640201679</v>
      </c>
      <c r="E1302" s="27" t="str">
        <f>IFERROR(VLOOKUP(B1302,'Enigma@home'!$B$3:$I$1120,8,FALSE),"")</f>
        <v/>
      </c>
      <c r="F1302" s="23">
        <f>IFERROR(VLOOKUP(B1302,'LHC@home'!$B$3:$I$1280,8,FALSE),"")</f>
        <v>0.65865546602551317</v>
      </c>
      <c r="G1302" s="23" t="str">
        <f>IFERROR(VLOOKUP(B1302,'NFS@Home'!$B$3:$I$1280,8,FALSE),"")</f>
        <v/>
      </c>
      <c r="H1302" s="23">
        <f>IFERROR(VLOOKUP(B1302,Numberfields!$B$3:$I$1011,8,FALSE),"")</f>
        <v>0.77121293985475192</v>
      </c>
      <c r="I1302" s="23">
        <f>IFERROR(VLOOKUP(B1302,Primegrid!$B$3:$I$955,8,FALSE),"")</f>
        <v>6.3535566034386856E-2</v>
      </c>
      <c r="J1302" s="27">
        <f>IFERROR(VLOOKUP(B1302,'SETI@home'!$B$3:$I$2497,8,FALSE),"")</f>
        <v>0.22851122729127757</v>
      </c>
      <c r="K1302" s="23" t="str">
        <f>IFERROR(VLOOKUP(B1302,SRBase!$B$3:$I$655,8,FALSE),"")</f>
        <v/>
      </c>
      <c r="L1302" s="23">
        <f>IFERROR(VLOOKUP(B1302,'theSkyNet POGS'!$B$3:$I$1158,8,FALSE),"")</f>
        <v>0.75411422085637847</v>
      </c>
      <c r="M1302" s="23" t="str">
        <f>IFERROR(VLOOKUP(B1302,'TN-Grid'!$B$3:$I$908,8,FALSE),"")</f>
        <v/>
      </c>
      <c r="N1302" s="23" t="str">
        <f>IFERROR(VLOOKUP(B1302,'Yoyo@home'!$B$3:$I$955,8,FALSE),"")</f>
        <v/>
      </c>
      <c r="O1302" s="22"/>
      <c r="P1302" s="4">
        <f t="shared" si="25"/>
        <v>7</v>
      </c>
    </row>
    <row r="1303" spans="2:16" x14ac:dyDescent="0.35">
      <c r="B1303" s="12" t="s">
        <v>393</v>
      </c>
      <c r="C1303" s="23">
        <f>IFERROR(VLOOKUP(B1303,'Asteroids@home'!$B$3:$I$1398,8,FALSE),"")</f>
        <v>0.89013292383619924</v>
      </c>
      <c r="D1303" s="23">
        <f>IFERROR(VLOOKUP(B1303,'Citizen Science Grid'!$B$3:$I$1120,8,FALSE),"")</f>
        <v>2.8011425075698675</v>
      </c>
      <c r="E1303" s="27">
        <f>IFERROR(VLOOKUP(B1303,'Enigma@home'!$B$3:$I$1120,8,FALSE),"")</f>
        <v>0.27471819012298482</v>
      </c>
      <c r="F1303" s="23">
        <f>IFERROR(VLOOKUP(B1303,'LHC@home'!$B$3:$I$1280,8,FALSE),"")</f>
        <v>2.5601561477816608</v>
      </c>
      <c r="G1303" s="23">
        <f>IFERROR(VLOOKUP(B1303,'NFS@Home'!$B$3:$I$1280,8,FALSE),"")</f>
        <v>2.1537665282140561</v>
      </c>
      <c r="H1303" s="23">
        <f>IFERROR(VLOOKUP(B1303,Numberfields!$B$3:$I$1011,8,FALSE),"")</f>
        <v>1.8279047533948578</v>
      </c>
      <c r="I1303" s="23">
        <f>IFERROR(VLOOKUP(B1303,Primegrid!$B$3:$I$955,8,FALSE),"")</f>
        <v>0.39603602416036232</v>
      </c>
      <c r="J1303" s="27">
        <f>IFERROR(VLOOKUP(B1303,'SETI@home'!$B$3:$I$2497,8,FALSE),"")</f>
        <v>0.69235104594009156</v>
      </c>
      <c r="K1303" s="23">
        <f>IFERROR(VLOOKUP(B1303,SRBase!$B$3:$I$655,8,FALSE),"")</f>
        <v>3.9063369052712447</v>
      </c>
      <c r="L1303" s="23">
        <f>IFERROR(VLOOKUP(B1303,'theSkyNet POGS'!$B$3:$I$1158,8,FALSE),"")</f>
        <v>2.417665455392576</v>
      </c>
      <c r="M1303" s="23">
        <f>IFERROR(VLOOKUP(B1303,'TN-Grid'!$B$3:$I$908,8,FALSE),"")</f>
        <v>9.2481749098859396</v>
      </c>
      <c r="N1303" s="23">
        <f>IFERROR(VLOOKUP(B1303,'Yoyo@home'!$B$3:$I$955,8,FALSE),"")</f>
        <v>3.3478708349594513</v>
      </c>
      <c r="O1303" s="22"/>
      <c r="P1303" s="4">
        <f t="shared" si="25"/>
        <v>12</v>
      </c>
    </row>
    <row r="1304" spans="2:16" x14ac:dyDescent="0.35">
      <c r="B1304" s="12" t="s">
        <v>394</v>
      </c>
      <c r="C1304" s="23">
        <f>IFERROR(VLOOKUP(B1304,'Asteroids@home'!$B$3:$I$1398,8,FALSE),"")</f>
        <v>1.0381377522472901</v>
      </c>
      <c r="D1304" s="23">
        <f>IFERROR(VLOOKUP(B1304,'Citizen Science Grid'!$B$3:$I$1120,8,FALSE),"")</f>
        <v>1.4197379164504522</v>
      </c>
      <c r="E1304" s="27" t="str">
        <f>IFERROR(VLOOKUP(B1304,'Enigma@home'!$B$3:$I$1120,8,FALSE),"")</f>
        <v/>
      </c>
      <c r="F1304" s="23">
        <f>IFERROR(VLOOKUP(B1304,'LHC@home'!$B$3:$I$1280,8,FALSE),"")</f>
        <v>1.4744060713690423</v>
      </c>
      <c r="G1304" s="23">
        <f>IFERROR(VLOOKUP(B1304,'NFS@Home'!$B$3:$I$1280,8,FALSE),"")</f>
        <v>1.0378721080615092</v>
      </c>
      <c r="H1304" s="23">
        <f>IFERROR(VLOOKUP(B1304,Numberfields!$B$3:$I$1011,8,FALSE),"")</f>
        <v>1.1584593030935388</v>
      </c>
      <c r="I1304" s="23">
        <f>IFERROR(VLOOKUP(B1304,Primegrid!$B$3:$I$955,8,FALSE),"")</f>
        <v>0.28163942984316986</v>
      </c>
      <c r="J1304" s="27">
        <f>IFERROR(VLOOKUP(B1304,'SETI@home'!$B$3:$I$2497,8,FALSE),"")</f>
        <v>0.38346579069295106</v>
      </c>
      <c r="K1304" s="23">
        <f>IFERROR(VLOOKUP(B1304,SRBase!$B$3:$I$655,8,FALSE),"")</f>
        <v>1.0907470498777361</v>
      </c>
      <c r="L1304" s="23">
        <f>IFERROR(VLOOKUP(B1304,'theSkyNet POGS'!$B$3:$I$1158,8,FALSE),"")</f>
        <v>1.6216287544227594</v>
      </c>
      <c r="M1304" s="23">
        <f>IFERROR(VLOOKUP(B1304,'TN-Grid'!$B$3:$I$908,8,FALSE),"")</f>
        <v>4.9006998962759107</v>
      </c>
      <c r="N1304" s="23">
        <f>IFERROR(VLOOKUP(B1304,'Yoyo@home'!$B$3:$I$955,8,FALSE),"")</f>
        <v>2.0714078248951551</v>
      </c>
      <c r="O1304" s="22"/>
      <c r="P1304" s="4">
        <f t="shared" si="25"/>
        <v>11</v>
      </c>
    </row>
    <row r="1305" spans="2:16" x14ac:dyDescent="0.35">
      <c r="B1305" s="12" t="s">
        <v>395</v>
      </c>
      <c r="C1305" s="23">
        <f>IFERROR(VLOOKUP(B1305,'Asteroids@home'!$B$3:$I$1398,8,FALSE),"")</f>
        <v>0.96286012782828889</v>
      </c>
      <c r="D1305" s="23">
        <f>IFERROR(VLOOKUP(B1305,'Citizen Science Grid'!$B$3:$I$1120,8,FALSE),"")</f>
        <v>1.9585782671144227</v>
      </c>
      <c r="E1305" s="27">
        <f>IFERROR(VLOOKUP(B1305,'Enigma@home'!$B$3:$I$1120,8,FALSE),"")</f>
        <v>0.16296724735631937</v>
      </c>
      <c r="F1305" s="23">
        <f>IFERROR(VLOOKUP(B1305,'LHC@home'!$B$3:$I$1280,8,FALSE),"")</f>
        <v>2.5563929281509048</v>
      </c>
      <c r="G1305" s="23">
        <f>IFERROR(VLOOKUP(B1305,'NFS@Home'!$B$3:$I$1280,8,FALSE),"")</f>
        <v>1.8010045577020806</v>
      </c>
      <c r="H1305" s="23">
        <f>IFERROR(VLOOKUP(B1305,Numberfields!$B$3:$I$1011,8,FALSE),"")</f>
        <v>0.96641250957548208</v>
      </c>
      <c r="I1305" s="23">
        <f>IFERROR(VLOOKUP(B1305,Primegrid!$B$3:$I$955,8,FALSE),"")</f>
        <v>0.28345836552560311</v>
      </c>
      <c r="J1305" s="27">
        <f>IFERROR(VLOOKUP(B1305,'SETI@home'!$B$3:$I$2497,8,FALSE),"")</f>
        <v>0.34570495444629096</v>
      </c>
      <c r="K1305" s="23" t="str">
        <f>IFERROR(VLOOKUP(B1305,SRBase!$B$3:$I$655,8,FALSE),"")</f>
        <v/>
      </c>
      <c r="L1305" s="23">
        <f>IFERROR(VLOOKUP(B1305,'theSkyNet POGS'!$B$3:$I$1158,8,FALSE),"")</f>
        <v>1.7521872552423061</v>
      </c>
      <c r="M1305" s="23">
        <f>IFERROR(VLOOKUP(B1305,'TN-Grid'!$B$3:$I$908,8,FALSE),"")</f>
        <v>5.362389016991</v>
      </c>
      <c r="N1305" s="23">
        <f>IFERROR(VLOOKUP(B1305,'Yoyo@home'!$B$3:$I$955,8,FALSE),"")</f>
        <v>2.0821655900988558</v>
      </c>
      <c r="O1305" s="22"/>
      <c r="P1305" s="4">
        <f t="shared" si="25"/>
        <v>11</v>
      </c>
    </row>
    <row r="1306" spans="2:16" x14ac:dyDescent="0.35">
      <c r="B1306" s="12" t="s">
        <v>820</v>
      </c>
      <c r="C1306" s="23">
        <f>IFERROR(VLOOKUP(B1306,'Asteroids@home'!$B$3:$I$1398,8,FALSE),"")</f>
        <v>0.5009531794680423</v>
      </c>
      <c r="D1306" s="23">
        <f>IFERROR(VLOOKUP(B1306,'Citizen Science Grid'!$B$3:$I$1120,8,FALSE),"")</f>
        <v>1.3480057206502618</v>
      </c>
      <c r="E1306" s="27" t="str">
        <f>IFERROR(VLOOKUP(B1306,'Enigma@home'!$B$3:$I$1120,8,FALSE),"")</f>
        <v/>
      </c>
      <c r="F1306" s="23">
        <f>IFERROR(VLOOKUP(B1306,'LHC@home'!$B$3:$I$1280,8,FALSE),"")</f>
        <v>2.2093875986158773</v>
      </c>
      <c r="G1306" s="23" t="str">
        <f>IFERROR(VLOOKUP(B1306,'NFS@Home'!$B$3:$I$1280,8,FALSE),"")</f>
        <v/>
      </c>
      <c r="H1306" s="23">
        <f>IFERROR(VLOOKUP(B1306,Numberfields!$B$3:$I$1011,8,FALSE),"")</f>
        <v>1.3852921169960293</v>
      </c>
      <c r="I1306" s="23">
        <f>IFERROR(VLOOKUP(B1306,Primegrid!$B$3:$I$955,8,FALSE),"")</f>
        <v>0.35639591458944092</v>
      </c>
      <c r="J1306" s="27">
        <f>IFERROR(VLOOKUP(B1306,'SETI@home'!$B$3:$I$2497,8,FALSE),"")</f>
        <v>0.44672181698058755</v>
      </c>
      <c r="K1306" s="23" t="str">
        <f>IFERROR(VLOOKUP(B1306,SRBase!$B$3:$I$655,8,FALSE),"")</f>
        <v/>
      </c>
      <c r="L1306" s="23">
        <f>IFERROR(VLOOKUP(B1306,'theSkyNet POGS'!$B$3:$I$1158,8,FALSE),"")</f>
        <v>4.5108836621948232</v>
      </c>
      <c r="M1306" s="23">
        <f>IFERROR(VLOOKUP(B1306,'TN-Grid'!$B$3:$I$908,8,FALSE),"")</f>
        <v>7.1680639756870272</v>
      </c>
      <c r="N1306" s="23">
        <f>IFERROR(VLOOKUP(B1306,'Yoyo@home'!$B$3:$I$955,8,FALSE),"")</f>
        <v>2.5167121657813758</v>
      </c>
      <c r="O1306" s="22"/>
      <c r="P1306" s="4">
        <f t="shared" si="25"/>
        <v>9</v>
      </c>
    </row>
    <row r="1307" spans="2:16" x14ac:dyDescent="0.35">
      <c r="B1307" s="12" t="s">
        <v>853</v>
      </c>
      <c r="C1307" s="23">
        <f>IFERROR(VLOOKUP(B1307,'Asteroids@home'!$B$3:$I$1398,8,FALSE),"")</f>
        <v>0.57282018446373362</v>
      </c>
      <c r="D1307" s="23">
        <f>IFERROR(VLOOKUP(B1307,'Citizen Science Grid'!$B$3:$I$1120,8,FALSE),"")</f>
        <v>1.2116148096100019</v>
      </c>
      <c r="E1307" s="27" t="str">
        <f>IFERROR(VLOOKUP(B1307,'Enigma@home'!$B$3:$I$1120,8,FALSE),"")</f>
        <v/>
      </c>
      <c r="F1307" s="23">
        <f>IFERROR(VLOOKUP(B1307,'LHC@home'!$B$3:$I$1280,8,FALSE),"")</f>
        <v>2.1710179787412431</v>
      </c>
      <c r="G1307" s="23">
        <f>IFERROR(VLOOKUP(B1307,'NFS@Home'!$B$3:$I$1280,8,FALSE),"")</f>
        <v>1.6447639020354026</v>
      </c>
      <c r="H1307" s="23" t="str">
        <f>IFERROR(VLOOKUP(B1307,Numberfields!$B$3:$I$1011,8,FALSE),"")</f>
        <v/>
      </c>
      <c r="I1307" s="23">
        <f>IFERROR(VLOOKUP(B1307,Primegrid!$B$3:$I$955,8,FALSE),"")</f>
        <v>0.18294526107200274</v>
      </c>
      <c r="J1307" s="27">
        <f>IFERROR(VLOOKUP(B1307,'SETI@home'!$B$3:$I$2497,8,FALSE),"")</f>
        <v>0.44878999644013973</v>
      </c>
      <c r="K1307" s="23" t="str">
        <f>IFERROR(VLOOKUP(B1307,SRBase!$B$3:$I$655,8,FALSE),"")</f>
        <v/>
      </c>
      <c r="L1307" s="23">
        <f>IFERROR(VLOOKUP(B1307,'theSkyNet POGS'!$B$3:$I$1158,8,FALSE),"")</f>
        <v>3.266686022375072</v>
      </c>
      <c r="M1307" s="23">
        <f>IFERROR(VLOOKUP(B1307,'TN-Grid'!$B$3:$I$908,8,FALSE),"")</f>
        <v>1.7323342973310984</v>
      </c>
      <c r="N1307" s="23">
        <f>IFERROR(VLOOKUP(B1307,'Yoyo@home'!$B$3:$I$955,8,FALSE),"")</f>
        <v>1.6850740528706243</v>
      </c>
      <c r="O1307" s="22"/>
      <c r="P1307" s="4">
        <f t="shared" si="25"/>
        <v>9</v>
      </c>
    </row>
    <row r="1308" spans="2:16" x14ac:dyDescent="0.35">
      <c r="B1308" s="12" t="s">
        <v>1291</v>
      </c>
      <c r="C1308" s="23" t="str">
        <f>IFERROR(VLOOKUP(B1308,'Asteroids@home'!$B$3:$I$1398,8,FALSE),"")</f>
        <v/>
      </c>
      <c r="D1308" s="23" t="str">
        <f>IFERROR(VLOOKUP(B1308,'Citizen Science Grid'!$B$3:$I$1120,8,FALSE),"")</f>
        <v/>
      </c>
      <c r="E1308" s="27" t="str">
        <f>IFERROR(VLOOKUP(B1308,'Enigma@home'!$B$3:$I$1120,8,FALSE),"")</f>
        <v/>
      </c>
      <c r="F1308" s="23">
        <f>IFERROR(VLOOKUP(B1308,'LHC@home'!$B$3:$I$1280,8,FALSE),"")</f>
        <v>2.4086452400566358</v>
      </c>
      <c r="G1308" s="23" t="str">
        <f>IFERROR(VLOOKUP(B1308,'NFS@Home'!$B$3:$I$1280,8,FALSE),"")</f>
        <v/>
      </c>
      <c r="H1308" s="23" t="str">
        <f>IFERROR(VLOOKUP(B1308,Numberfields!$B$3:$I$1011,8,FALSE),"")</f>
        <v/>
      </c>
      <c r="I1308" s="23" t="str">
        <f>IFERROR(VLOOKUP(B1308,Primegrid!$B$3:$I$955,8,FALSE),"")</f>
        <v/>
      </c>
      <c r="J1308" s="27">
        <f>IFERROR(VLOOKUP(B1308,'SETI@home'!$B$3:$I$2497,8,FALSE),"")</f>
        <v>0.64407899313067152</v>
      </c>
      <c r="K1308" s="23">
        <f>IFERROR(VLOOKUP(B1308,SRBase!$B$3:$I$655,8,FALSE),"")</f>
        <v>2.1167787895306329</v>
      </c>
      <c r="L1308" s="23" t="str">
        <f>IFERROR(VLOOKUP(B1308,'theSkyNet POGS'!$B$3:$I$1158,8,FALSE),"")</f>
        <v/>
      </c>
      <c r="M1308" s="23" t="str">
        <f>IFERROR(VLOOKUP(B1308,'TN-Grid'!$B$3:$I$908,8,FALSE),"")</f>
        <v/>
      </c>
      <c r="N1308" s="23" t="str">
        <f>IFERROR(VLOOKUP(B1308,'Yoyo@home'!$B$3:$I$955,8,FALSE),"")</f>
        <v/>
      </c>
      <c r="O1308" s="22"/>
      <c r="P1308" s="4">
        <f t="shared" si="25"/>
        <v>3</v>
      </c>
    </row>
    <row r="1309" spans="2:16" x14ac:dyDescent="0.35">
      <c r="B1309" s="12" t="s">
        <v>1292</v>
      </c>
      <c r="C1309" s="23">
        <f>IFERROR(VLOOKUP(B1309,'Asteroids@home'!$B$3:$I$1398,8,FALSE),"")</f>
        <v>2.3085555913775324</v>
      </c>
      <c r="D1309" s="23" t="str">
        <f>IFERROR(VLOOKUP(B1309,'Citizen Science Grid'!$B$3:$I$1120,8,FALSE),"")</f>
        <v/>
      </c>
      <c r="E1309" s="27" t="str">
        <f>IFERROR(VLOOKUP(B1309,'Enigma@home'!$B$3:$I$1120,8,FALSE),"")</f>
        <v/>
      </c>
      <c r="F1309" s="23">
        <f>IFERROR(VLOOKUP(B1309,'LHC@home'!$B$3:$I$1280,8,FALSE),"")</f>
        <v>2.3646896589114603</v>
      </c>
      <c r="G1309" s="23" t="str">
        <f>IFERROR(VLOOKUP(B1309,'NFS@Home'!$B$3:$I$1280,8,FALSE),"")</f>
        <v/>
      </c>
      <c r="H1309" s="23" t="str">
        <f>IFERROR(VLOOKUP(B1309,Numberfields!$B$3:$I$1011,8,FALSE),"")</f>
        <v/>
      </c>
      <c r="I1309" s="23" t="str">
        <f>IFERROR(VLOOKUP(B1309,Primegrid!$B$3:$I$955,8,FALSE),"")</f>
        <v/>
      </c>
      <c r="J1309" s="27">
        <f>IFERROR(VLOOKUP(B1309,'SETI@home'!$B$3:$I$2497,8,FALSE),"")</f>
        <v>0.76155315572627058</v>
      </c>
      <c r="K1309" s="23" t="str">
        <f>IFERROR(VLOOKUP(B1309,SRBase!$B$3:$I$655,8,FALSE),"")</f>
        <v/>
      </c>
      <c r="L1309" s="23" t="str">
        <f>IFERROR(VLOOKUP(B1309,'theSkyNet POGS'!$B$3:$I$1158,8,FALSE),"")</f>
        <v/>
      </c>
      <c r="M1309" s="23" t="str">
        <f>IFERROR(VLOOKUP(B1309,'TN-Grid'!$B$3:$I$908,8,FALSE),"")</f>
        <v/>
      </c>
      <c r="N1309" s="23" t="str">
        <f>IFERROR(VLOOKUP(B1309,'Yoyo@home'!$B$3:$I$955,8,FALSE),"")</f>
        <v/>
      </c>
      <c r="O1309" s="22"/>
      <c r="P1309" s="4">
        <f t="shared" si="25"/>
        <v>3</v>
      </c>
    </row>
    <row r="1310" spans="2:16" x14ac:dyDescent="0.35">
      <c r="B1310" s="12" t="s">
        <v>753</v>
      </c>
      <c r="C1310" s="23">
        <f>IFERROR(VLOOKUP(B1310,'Asteroids@home'!$B$3:$I$1398,8,FALSE),"")</f>
        <v>0.67505999653857385</v>
      </c>
      <c r="D1310" s="23">
        <f>IFERROR(VLOOKUP(B1310,'Citizen Science Grid'!$B$3:$I$1120,8,FALSE),"")</f>
        <v>0.90023679514035837</v>
      </c>
      <c r="E1310" s="27">
        <f>IFERROR(VLOOKUP(B1310,'Enigma@home'!$B$3:$I$1120,8,FALSE),"")</f>
        <v>8.1378209321806574E-2</v>
      </c>
      <c r="F1310" s="23">
        <f>IFERROR(VLOOKUP(B1310,'LHC@home'!$B$3:$I$1280,8,FALSE),"")</f>
        <v>0.77357627350642222</v>
      </c>
      <c r="G1310" s="23">
        <f>IFERROR(VLOOKUP(B1310,'NFS@Home'!$B$3:$I$1280,8,FALSE),"")</f>
        <v>0.58877428283526489</v>
      </c>
      <c r="H1310" s="23" t="str">
        <f>IFERROR(VLOOKUP(B1310,Numberfields!$B$3:$I$1011,8,FALSE),"")</f>
        <v/>
      </c>
      <c r="I1310" s="23">
        <f>IFERROR(VLOOKUP(B1310,Primegrid!$B$3:$I$955,8,FALSE),"")</f>
        <v>6.9259495715016967E-2</v>
      </c>
      <c r="J1310" s="27">
        <f>IFERROR(VLOOKUP(B1310,'SETI@home'!$B$3:$I$2497,8,FALSE),"")</f>
        <v>0.18315776118882396</v>
      </c>
      <c r="K1310" s="23" t="str">
        <f>IFERROR(VLOOKUP(B1310,SRBase!$B$3:$I$655,8,FALSE),"")</f>
        <v/>
      </c>
      <c r="L1310" s="23">
        <f>IFERROR(VLOOKUP(B1310,'theSkyNet POGS'!$B$3:$I$1158,8,FALSE),"")</f>
        <v>0.86421956330516092</v>
      </c>
      <c r="M1310" s="23">
        <f>IFERROR(VLOOKUP(B1310,'TN-Grid'!$B$3:$I$908,8,FALSE),"")</f>
        <v>3.3171733297031754</v>
      </c>
      <c r="N1310" s="23">
        <f>IFERROR(VLOOKUP(B1310,'Yoyo@home'!$B$3:$I$955,8,FALSE),"")</f>
        <v>0.85385235677247928</v>
      </c>
      <c r="O1310" s="22"/>
      <c r="P1310" s="4">
        <f t="shared" si="25"/>
        <v>10</v>
      </c>
    </row>
    <row r="1311" spans="2:16" x14ac:dyDescent="0.35">
      <c r="B1311" s="12" t="s">
        <v>902</v>
      </c>
      <c r="C1311" s="23" t="str">
        <f>IFERROR(VLOOKUP(B1311,'Asteroids@home'!$B$3:$I$1398,8,FALSE),"")</f>
        <v/>
      </c>
      <c r="D1311" s="23">
        <f>IFERROR(VLOOKUP(B1311,'Citizen Science Grid'!$B$3:$I$1120,8,FALSE),"")</f>
        <v>0.63038977094987514</v>
      </c>
      <c r="E1311" s="27" t="str">
        <f>IFERROR(VLOOKUP(B1311,'Enigma@home'!$B$3:$I$1120,8,FALSE),"")</f>
        <v/>
      </c>
      <c r="F1311" s="23" t="str">
        <f>IFERROR(VLOOKUP(B1311,'LHC@home'!$B$3:$I$1280,8,FALSE),"")</f>
        <v/>
      </c>
      <c r="G1311" s="23" t="str">
        <f>IFERROR(VLOOKUP(B1311,'NFS@Home'!$B$3:$I$1280,8,FALSE),"")</f>
        <v/>
      </c>
      <c r="H1311" s="23">
        <f>IFERROR(VLOOKUP(B1311,Numberfields!$B$3:$I$1011,8,FALSE),"")</f>
        <v>0.42638805550993764</v>
      </c>
      <c r="I1311" s="23" t="str">
        <f>IFERROR(VLOOKUP(B1311,Primegrid!$B$3:$I$955,8,FALSE),"")</f>
        <v/>
      </c>
      <c r="J1311" s="27" t="str">
        <f>IFERROR(VLOOKUP(B1311,'SETI@home'!$B$3:$I$2497,8,FALSE),"")</f>
        <v/>
      </c>
      <c r="K1311" s="23" t="str">
        <f>IFERROR(VLOOKUP(B1311,SRBase!$B$3:$I$655,8,FALSE),"")</f>
        <v/>
      </c>
      <c r="L1311" s="23" t="str">
        <f>IFERROR(VLOOKUP(B1311,'theSkyNet POGS'!$B$3:$I$1158,8,FALSE),"")</f>
        <v/>
      </c>
      <c r="M1311" s="23">
        <f>IFERROR(VLOOKUP(B1311,'TN-Grid'!$B$3:$I$908,8,FALSE),"")</f>
        <v>3.4721586024647428</v>
      </c>
      <c r="N1311" s="23" t="str">
        <f>IFERROR(VLOOKUP(B1311,'Yoyo@home'!$B$3:$I$955,8,FALSE),"")</f>
        <v/>
      </c>
      <c r="O1311" s="22"/>
      <c r="P1311" s="4">
        <f t="shared" si="25"/>
        <v>3</v>
      </c>
    </row>
    <row r="1312" spans="2:16" x14ac:dyDescent="0.35">
      <c r="B1312" s="12" t="s">
        <v>396</v>
      </c>
      <c r="C1312" s="23">
        <f>IFERROR(VLOOKUP(B1312,'Asteroids@home'!$B$3:$I$1398,8,FALSE),"")</f>
        <v>0.75894541271907734</v>
      </c>
      <c r="D1312" s="23">
        <f>IFERROR(VLOOKUP(B1312,'Citizen Science Grid'!$B$3:$I$1120,8,FALSE),"")</f>
        <v>1.0847876039836406</v>
      </c>
      <c r="E1312" s="27">
        <f>IFERROR(VLOOKUP(B1312,'Enigma@home'!$B$3:$I$1120,8,FALSE),"")</f>
        <v>9.2138795191187603E-2</v>
      </c>
      <c r="F1312" s="23">
        <f>IFERROR(VLOOKUP(B1312,'LHC@home'!$B$3:$I$1280,8,FALSE),"")</f>
        <v>1.2239571603928454</v>
      </c>
      <c r="G1312" s="23">
        <f>IFERROR(VLOOKUP(B1312,'NFS@Home'!$B$3:$I$1280,8,FALSE),"")</f>
        <v>0.83029818693604751</v>
      </c>
      <c r="H1312" s="23">
        <f>IFERROR(VLOOKUP(B1312,Numberfields!$B$3:$I$1011,8,FALSE),"")</f>
        <v>0.8695548979629022</v>
      </c>
      <c r="I1312" s="23">
        <f>IFERROR(VLOOKUP(B1312,Primegrid!$B$3:$I$955,8,FALSE),"")</f>
        <v>0.22834369257988915</v>
      </c>
      <c r="J1312" s="27">
        <f>IFERROR(VLOOKUP(B1312,'SETI@home'!$B$3:$I$2497,8,FALSE),"")</f>
        <v>0.28361551617514086</v>
      </c>
      <c r="K1312" s="23">
        <f>IFERROR(VLOOKUP(B1312,SRBase!$B$3:$I$655,8,FALSE),"")</f>
        <v>0.38565380604953786</v>
      </c>
      <c r="L1312" s="23">
        <f>IFERROR(VLOOKUP(B1312,'theSkyNet POGS'!$B$3:$I$1158,8,FALSE),"")</f>
        <v>0.87219899974586601</v>
      </c>
      <c r="M1312" s="23">
        <f>IFERROR(VLOOKUP(B1312,'TN-Grid'!$B$3:$I$908,8,FALSE),"")</f>
        <v>3.6740030903225134</v>
      </c>
      <c r="N1312" s="23">
        <f>IFERROR(VLOOKUP(B1312,'Yoyo@home'!$B$3:$I$955,8,FALSE),"")</f>
        <v>1.4977374241590684</v>
      </c>
      <c r="O1312" s="22"/>
      <c r="P1312" s="4">
        <f t="shared" si="25"/>
        <v>12</v>
      </c>
    </row>
    <row r="1313" spans="2:16" x14ac:dyDescent="0.35">
      <c r="B1313" s="12" t="s">
        <v>1293</v>
      </c>
      <c r="C1313" s="23">
        <f>IFERROR(VLOOKUP(B1313,'Asteroids@home'!$B$3:$I$1398,8,FALSE),"")</f>
        <v>0.72219780352330853</v>
      </c>
      <c r="D1313" s="23">
        <f>IFERROR(VLOOKUP(B1313,'Citizen Science Grid'!$B$3:$I$1120,8,FALSE),"")</f>
        <v>0.82209726846861486</v>
      </c>
      <c r="E1313" s="27">
        <f>IFERROR(VLOOKUP(B1313,'Enigma@home'!$B$3:$I$1120,8,FALSE),"")</f>
        <v>8.7301018358938873E-2</v>
      </c>
      <c r="F1313" s="23">
        <f>IFERROR(VLOOKUP(B1313,'LHC@home'!$B$3:$I$1280,8,FALSE),"")</f>
        <v>0.96282424334457051</v>
      </c>
      <c r="G1313" s="23">
        <f>IFERROR(VLOOKUP(B1313,'NFS@Home'!$B$3:$I$1280,8,FALSE),"")</f>
        <v>0.34740517978562391</v>
      </c>
      <c r="H1313" s="23">
        <f>IFERROR(VLOOKUP(B1313,Numberfields!$B$3:$I$1011,8,FALSE),"")</f>
        <v>0.50697740453306617</v>
      </c>
      <c r="I1313" s="23">
        <f>IFERROR(VLOOKUP(B1313,Primegrid!$B$3:$I$955,8,FALSE),"")</f>
        <v>8.5642296232554621E-2</v>
      </c>
      <c r="J1313" s="27">
        <f>IFERROR(VLOOKUP(B1313,'SETI@home'!$B$3:$I$2497,8,FALSE),"")</f>
        <v>0.17244548899409287</v>
      </c>
      <c r="K1313" s="23" t="str">
        <f>IFERROR(VLOOKUP(B1313,SRBase!$B$3:$I$655,8,FALSE),"")</f>
        <v/>
      </c>
      <c r="L1313" s="23">
        <f>IFERROR(VLOOKUP(B1313,'theSkyNet POGS'!$B$3:$I$1158,8,FALSE),"")</f>
        <v>0.78854621348635678</v>
      </c>
      <c r="M1313" s="23" t="str">
        <f>IFERROR(VLOOKUP(B1313,'TN-Grid'!$B$3:$I$908,8,FALSE),"")</f>
        <v/>
      </c>
      <c r="N1313" s="23">
        <f>IFERROR(VLOOKUP(B1313,'Yoyo@home'!$B$3:$I$955,8,FALSE),"")</f>
        <v>1.3878084879566663</v>
      </c>
      <c r="O1313" s="22"/>
      <c r="P1313" s="4">
        <f t="shared" si="25"/>
        <v>10</v>
      </c>
    </row>
    <row r="1314" spans="2:16" x14ac:dyDescent="0.35">
      <c r="B1314" s="12" t="s">
        <v>1294</v>
      </c>
      <c r="C1314" s="23">
        <f>IFERROR(VLOOKUP(B1314,'Asteroids@home'!$B$3:$I$1398,8,FALSE),"")</f>
        <v>0.65634853272242077</v>
      </c>
      <c r="D1314" s="23">
        <f>IFERROR(VLOOKUP(B1314,'Citizen Science Grid'!$B$3:$I$1120,8,FALSE),"")</f>
        <v>1.2563685393488029</v>
      </c>
      <c r="E1314" s="27" t="str">
        <f>IFERROR(VLOOKUP(B1314,'Enigma@home'!$B$3:$I$1120,8,FALSE),"")</f>
        <v/>
      </c>
      <c r="F1314" s="23">
        <f>IFERROR(VLOOKUP(B1314,'LHC@home'!$B$3:$I$1280,8,FALSE),"")</f>
        <v>1.2669924240727215</v>
      </c>
      <c r="G1314" s="23" t="str">
        <f>IFERROR(VLOOKUP(B1314,'NFS@Home'!$B$3:$I$1280,8,FALSE),"")</f>
        <v/>
      </c>
      <c r="H1314" s="23">
        <f>IFERROR(VLOOKUP(B1314,Numberfields!$B$3:$I$1011,8,FALSE),"")</f>
        <v>0.92715195376108095</v>
      </c>
      <c r="I1314" s="23">
        <f>IFERROR(VLOOKUP(B1314,Primegrid!$B$3:$I$955,8,FALSE),"")</f>
        <v>0.21275008498115758</v>
      </c>
      <c r="J1314" s="27">
        <f>IFERROR(VLOOKUP(B1314,'SETI@home'!$B$3:$I$2497,8,FALSE),"")</f>
        <v>0.28688228995633247</v>
      </c>
      <c r="K1314" s="23" t="str">
        <f>IFERROR(VLOOKUP(B1314,SRBase!$B$3:$I$655,8,FALSE),"")</f>
        <v/>
      </c>
      <c r="L1314" s="23" t="str">
        <f>IFERROR(VLOOKUP(B1314,'theSkyNet POGS'!$B$3:$I$1158,8,FALSE),"")</f>
        <v/>
      </c>
      <c r="M1314" s="23" t="str">
        <f>IFERROR(VLOOKUP(B1314,'TN-Grid'!$B$3:$I$908,8,FALSE),"")</f>
        <v/>
      </c>
      <c r="N1314" s="23">
        <f>IFERROR(VLOOKUP(B1314,'Yoyo@home'!$B$3:$I$955,8,FALSE),"")</f>
        <v>1.6465385778974737</v>
      </c>
      <c r="O1314" s="22"/>
      <c r="P1314" s="4">
        <f t="shared" si="25"/>
        <v>7</v>
      </c>
    </row>
    <row r="1315" spans="2:16" x14ac:dyDescent="0.35">
      <c r="B1315" s="12" t="s">
        <v>1837</v>
      </c>
      <c r="C1315" s="23" t="str">
        <f>IFERROR(VLOOKUP(B1315,'Asteroids@home'!$B$3:$I$1398,8,FALSE),"")</f>
        <v/>
      </c>
      <c r="D1315" s="23" t="str">
        <f>IFERROR(VLOOKUP(B1315,'Citizen Science Grid'!$B$3:$I$1120,8,FALSE),"")</f>
        <v/>
      </c>
      <c r="E1315" s="27" t="str">
        <f>IFERROR(VLOOKUP(B1315,'Enigma@home'!$B$3:$I$1120,8,FALSE),"")</f>
        <v/>
      </c>
      <c r="F1315" s="23" t="str">
        <f>IFERROR(VLOOKUP(B1315,'LHC@home'!$B$3:$I$1280,8,FALSE),"")</f>
        <v/>
      </c>
      <c r="G1315" s="23" t="str">
        <f>IFERROR(VLOOKUP(B1315,'NFS@Home'!$B$3:$I$1280,8,FALSE),"")</f>
        <v/>
      </c>
      <c r="H1315" s="23">
        <f>IFERROR(VLOOKUP(B1315,Numberfields!$B$3:$I$1011,8,FALSE),"")</f>
        <v>1.4636014714505081</v>
      </c>
      <c r="I1315" s="23" t="str">
        <f>IFERROR(VLOOKUP(B1315,Primegrid!$B$3:$I$955,8,FALSE),"")</f>
        <v/>
      </c>
      <c r="J1315" s="27" t="str">
        <f>IFERROR(VLOOKUP(B1315,'SETI@home'!$B$3:$I$2497,8,FALSE),"")</f>
        <v/>
      </c>
      <c r="K1315" s="23" t="str">
        <f>IFERROR(VLOOKUP(B1315,SRBase!$B$3:$I$655,8,FALSE),"")</f>
        <v/>
      </c>
      <c r="L1315" s="23" t="str">
        <f>IFERROR(VLOOKUP(B1315,'theSkyNet POGS'!$B$3:$I$1158,8,FALSE),"")</f>
        <v/>
      </c>
      <c r="M1315" s="23" t="str">
        <f>IFERROR(VLOOKUP(B1315,'TN-Grid'!$B$3:$I$908,8,FALSE),"")</f>
        <v/>
      </c>
      <c r="N1315" s="23" t="str">
        <f>IFERROR(VLOOKUP(B1315,'Yoyo@home'!$B$3:$I$955,8,FALSE),"")</f>
        <v/>
      </c>
      <c r="O1315" s="22"/>
      <c r="P1315" s="4">
        <f t="shared" si="25"/>
        <v>1</v>
      </c>
    </row>
    <row r="1316" spans="2:16" x14ac:dyDescent="0.35">
      <c r="B1316" s="12" t="s">
        <v>723</v>
      </c>
      <c r="C1316" s="23">
        <f>IFERROR(VLOOKUP(B1316,'Asteroids@home'!$B$3:$I$1398,8,FALSE),"")</f>
        <v>1.1396898443300465</v>
      </c>
      <c r="D1316" s="23">
        <f>IFERROR(VLOOKUP(B1316,'Citizen Science Grid'!$B$3:$I$1120,8,FALSE),"")</f>
        <v>2.2021815725989757</v>
      </c>
      <c r="E1316" s="27">
        <f>IFERROR(VLOOKUP(B1316,'Enigma@home'!$B$3:$I$1120,8,FALSE),"")</f>
        <v>0.17948767924034312</v>
      </c>
      <c r="F1316" s="23">
        <f>IFERROR(VLOOKUP(B1316,'LHC@home'!$B$3:$I$1280,8,FALSE),"")</f>
        <v>2.1641960022094069</v>
      </c>
      <c r="G1316" s="23">
        <f>IFERROR(VLOOKUP(B1316,'NFS@Home'!$B$3:$I$1280,8,FALSE),"")</f>
        <v>2.1915830005459402</v>
      </c>
      <c r="H1316" s="23">
        <f>IFERROR(VLOOKUP(B1316,Numberfields!$B$3:$I$1011,8,FALSE),"")</f>
        <v>1.8302634873611623</v>
      </c>
      <c r="I1316" s="23">
        <f>IFERROR(VLOOKUP(B1316,Primegrid!$B$3:$I$955,8,FALSE),"")</f>
        <v>0.18996740037870105</v>
      </c>
      <c r="J1316" s="27">
        <f>IFERROR(VLOOKUP(B1316,'SETI@home'!$B$3:$I$2497,8,FALSE),"")</f>
        <v>0.4956589077155561</v>
      </c>
      <c r="K1316" s="23" t="str">
        <f>IFERROR(VLOOKUP(B1316,SRBase!$B$3:$I$655,8,FALSE),"")</f>
        <v/>
      </c>
      <c r="L1316" s="23">
        <f>IFERROR(VLOOKUP(B1316,'theSkyNet POGS'!$B$3:$I$1158,8,FALSE),"")</f>
        <v>1.5037817120831487</v>
      </c>
      <c r="M1316" s="23">
        <f>IFERROR(VLOOKUP(B1316,'TN-Grid'!$B$3:$I$908,8,FALSE),"")</f>
        <v>6.0049616081809791</v>
      </c>
      <c r="N1316" s="23">
        <f>IFERROR(VLOOKUP(B1316,'Yoyo@home'!$B$3:$I$955,8,FALSE),"")</f>
        <v>2.2253593978616033</v>
      </c>
      <c r="O1316" s="22"/>
      <c r="P1316" s="4">
        <f t="shared" si="25"/>
        <v>11</v>
      </c>
    </row>
    <row r="1317" spans="2:16" x14ac:dyDescent="0.35">
      <c r="B1317" s="12" t="s">
        <v>1899</v>
      </c>
      <c r="C1317" s="23" t="str">
        <f>IFERROR(VLOOKUP(B1317,'Asteroids@home'!$B$3:$I$1398,8,FALSE),"")</f>
        <v/>
      </c>
      <c r="D1317" s="23">
        <f>IFERROR(VLOOKUP(B1317,'Citizen Science Grid'!$B$3:$I$1120,8,FALSE),"")</f>
        <v>2.4021264072082911</v>
      </c>
      <c r="E1317" s="27" t="str">
        <f>IFERROR(VLOOKUP(B1317,'Enigma@home'!$B$3:$I$1120,8,FALSE),"")</f>
        <v/>
      </c>
      <c r="F1317" s="23" t="str">
        <f>IFERROR(VLOOKUP(B1317,'LHC@home'!$B$3:$I$1280,8,FALSE),"")</f>
        <v/>
      </c>
      <c r="G1317" s="23" t="str">
        <f>IFERROR(VLOOKUP(B1317,'NFS@Home'!$B$3:$I$1280,8,FALSE),"")</f>
        <v/>
      </c>
      <c r="H1317" s="23" t="str">
        <f>IFERROR(VLOOKUP(B1317,Numberfields!$B$3:$I$1011,8,FALSE),"")</f>
        <v/>
      </c>
      <c r="I1317" s="23" t="str">
        <f>IFERROR(VLOOKUP(B1317,Primegrid!$B$3:$I$955,8,FALSE),"")</f>
        <v/>
      </c>
      <c r="J1317" s="27" t="str">
        <f>IFERROR(VLOOKUP(B1317,'SETI@home'!$B$3:$I$2497,8,FALSE),"")</f>
        <v/>
      </c>
      <c r="K1317" s="23" t="str">
        <f>IFERROR(VLOOKUP(B1317,SRBase!$B$3:$I$655,8,FALSE),"")</f>
        <v/>
      </c>
      <c r="L1317" s="23" t="str">
        <f>IFERROR(VLOOKUP(B1317,'theSkyNet POGS'!$B$3:$I$1158,8,FALSE),"")</f>
        <v/>
      </c>
      <c r="M1317" s="23" t="str">
        <f>IFERROR(VLOOKUP(B1317,'TN-Grid'!$B$3:$I$908,8,FALSE),"")</f>
        <v/>
      </c>
      <c r="N1317" s="23" t="str">
        <f>IFERROR(VLOOKUP(B1317,'Yoyo@home'!$B$3:$I$955,8,FALSE),"")</f>
        <v/>
      </c>
      <c r="O1317" s="22"/>
      <c r="P1317" s="4">
        <f t="shared" si="25"/>
        <v>1</v>
      </c>
    </row>
    <row r="1318" spans="2:16" x14ac:dyDescent="0.35">
      <c r="B1318" s="12" t="s">
        <v>1295</v>
      </c>
      <c r="C1318" s="23">
        <f>IFERROR(VLOOKUP(B1318,'Asteroids@home'!$B$3:$I$1398,8,FALSE),"")</f>
        <v>1.3499200107248661</v>
      </c>
      <c r="D1318" s="23" t="str">
        <f>IFERROR(VLOOKUP(B1318,'Citizen Science Grid'!$B$3:$I$1120,8,FALSE),"")</f>
        <v/>
      </c>
      <c r="E1318" s="27" t="str">
        <f>IFERROR(VLOOKUP(B1318,'Enigma@home'!$B$3:$I$1120,8,FALSE),"")</f>
        <v/>
      </c>
      <c r="F1318" s="23">
        <f>IFERROR(VLOOKUP(B1318,'LHC@home'!$B$3:$I$1280,8,FALSE),"")</f>
        <v>1.9802220147309877</v>
      </c>
      <c r="G1318" s="23">
        <f>IFERROR(VLOOKUP(B1318,'NFS@Home'!$B$3:$I$1280,8,FALSE),"")</f>
        <v>1.1848312108659123</v>
      </c>
      <c r="H1318" s="23">
        <f>IFERROR(VLOOKUP(B1318,Numberfields!$B$3:$I$1011,8,FALSE),"")</f>
        <v>1.7127958108426353</v>
      </c>
      <c r="I1318" s="23">
        <f>IFERROR(VLOOKUP(B1318,Primegrid!$B$3:$I$955,8,FALSE),"")</f>
        <v>0.14513646665101398</v>
      </c>
      <c r="J1318" s="27">
        <f>IFERROR(VLOOKUP(B1318,'SETI@home'!$B$3:$I$2497,8,FALSE),"")</f>
        <v>0.42167040898151975</v>
      </c>
      <c r="K1318" s="23">
        <f>IFERROR(VLOOKUP(B1318,SRBase!$B$3:$I$655,8,FALSE),"")</f>
        <v>2.728187565692834</v>
      </c>
      <c r="L1318" s="23">
        <f>IFERROR(VLOOKUP(B1318,'theSkyNet POGS'!$B$3:$I$1158,8,FALSE),"")</f>
        <v>1.6079500104758475</v>
      </c>
      <c r="M1318" s="23" t="str">
        <f>IFERROR(VLOOKUP(B1318,'TN-Grid'!$B$3:$I$908,8,FALSE),"")</f>
        <v/>
      </c>
      <c r="N1318" s="23">
        <f>IFERROR(VLOOKUP(B1318,'Yoyo@home'!$B$3:$I$955,8,FALSE),"")</f>
        <v>1.8533224391746941</v>
      </c>
      <c r="O1318" s="22"/>
      <c r="P1318" s="4">
        <f t="shared" si="25"/>
        <v>9</v>
      </c>
    </row>
    <row r="1319" spans="2:16" x14ac:dyDescent="0.35">
      <c r="B1319" s="12" t="s">
        <v>397</v>
      </c>
      <c r="C1319" s="23">
        <f>IFERROR(VLOOKUP(B1319,'Asteroids@home'!$B$3:$I$1398,8,FALSE),"")</f>
        <v>1.0421380735985417</v>
      </c>
      <c r="D1319" s="23">
        <f>IFERROR(VLOOKUP(B1319,'Citizen Science Grid'!$B$3:$I$1120,8,FALSE),"")</f>
        <v>2.5637902896444906</v>
      </c>
      <c r="E1319" s="27">
        <f>IFERROR(VLOOKUP(B1319,'Enigma@home'!$B$3:$I$1120,8,FALSE),"")</f>
        <v>0.14845643480798582</v>
      </c>
      <c r="F1319" s="23">
        <f>IFERROR(VLOOKUP(B1319,'LHC@home'!$B$3:$I$1280,8,FALSE),"")</f>
        <v>2.0478791441499964</v>
      </c>
      <c r="G1319" s="23">
        <f>IFERROR(VLOOKUP(B1319,'NFS@Home'!$B$3:$I$1280,8,FALSE),"")</f>
        <v>2.0360045855154976</v>
      </c>
      <c r="H1319" s="23">
        <f>IFERROR(VLOOKUP(B1319,Numberfields!$B$3:$I$1011,8,FALSE),"")</f>
        <v>1.9519247122289489</v>
      </c>
      <c r="I1319" s="23">
        <f>IFERROR(VLOOKUP(B1319,Primegrid!$B$3:$I$955,8,FALSE),"")</f>
        <v>0.6609571428589226</v>
      </c>
      <c r="J1319" s="27">
        <f>IFERROR(VLOOKUP(B1319,'SETI@home'!$B$3:$I$2497,8,FALSE),"")</f>
        <v>0.39366784504779107</v>
      </c>
      <c r="K1319" s="23" t="str">
        <f>IFERROR(VLOOKUP(B1319,SRBase!$B$3:$I$655,8,FALSE),"")</f>
        <v/>
      </c>
      <c r="L1319" s="23">
        <f>IFERROR(VLOOKUP(B1319,'theSkyNet POGS'!$B$3:$I$1158,8,FALSE),"")</f>
        <v>2.3358161850428956</v>
      </c>
      <c r="M1319" s="23">
        <f>IFERROR(VLOOKUP(B1319,'TN-Grid'!$B$3:$I$908,8,FALSE),"")</f>
        <v>6.6894161511813</v>
      </c>
      <c r="N1319" s="23">
        <f>IFERROR(VLOOKUP(B1319,'Yoyo@home'!$B$3:$I$955,8,FALSE),"")</f>
        <v>3.0140215684818568</v>
      </c>
      <c r="O1319" s="22"/>
      <c r="P1319" s="4">
        <f t="shared" si="25"/>
        <v>11</v>
      </c>
    </row>
    <row r="1320" spans="2:16" x14ac:dyDescent="0.35">
      <c r="B1320" s="12" t="s">
        <v>398</v>
      </c>
      <c r="C1320" s="23">
        <f>IFERROR(VLOOKUP(B1320,'Asteroids@home'!$B$3:$I$1398,8,FALSE),"")</f>
        <v>1.0335344816851466</v>
      </c>
      <c r="D1320" s="23">
        <f>IFERROR(VLOOKUP(B1320,'Citizen Science Grid'!$B$3:$I$1120,8,FALSE),"")</f>
        <v>2.4567545245903384</v>
      </c>
      <c r="E1320" s="27">
        <f>IFERROR(VLOOKUP(B1320,'Enigma@home'!$B$3:$I$1120,8,FALSE),"")</f>
        <v>0.1570272363416734</v>
      </c>
      <c r="F1320" s="23">
        <f>IFERROR(VLOOKUP(B1320,'LHC@home'!$B$3:$I$1280,8,FALSE),"")</f>
        <v>2.1123331665231482</v>
      </c>
      <c r="G1320" s="23">
        <f>IFERROR(VLOOKUP(B1320,'NFS@Home'!$B$3:$I$1280,8,FALSE),"")</f>
        <v>1.7858994957972902</v>
      </c>
      <c r="H1320" s="23">
        <f>IFERROR(VLOOKUP(B1320,Numberfields!$B$3:$I$1011,8,FALSE),"")</f>
        <v>1.6319586606677112</v>
      </c>
      <c r="I1320" s="23">
        <f>IFERROR(VLOOKUP(B1320,Primegrid!$B$3:$I$955,8,FALSE),"")</f>
        <v>0.38706418531665482</v>
      </c>
      <c r="J1320" s="27">
        <f>IFERROR(VLOOKUP(B1320,'SETI@home'!$B$3:$I$2497,8,FALSE),"")</f>
        <v>0.50768869130622307</v>
      </c>
      <c r="K1320" s="23">
        <f>IFERROR(VLOOKUP(B1320,SRBase!$B$3:$I$655,8,FALSE),"")</f>
        <v>1.588114621388117</v>
      </c>
      <c r="L1320" s="23">
        <f>IFERROR(VLOOKUP(B1320,'theSkyNet POGS'!$B$3:$I$1158,8,FALSE),"")</f>
        <v>2.0051710530461047</v>
      </c>
      <c r="M1320" s="23">
        <f>IFERROR(VLOOKUP(B1320,'TN-Grid'!$B$3:$I$908,8,FALSE),"")</f>
        <v>6.2350634723064049</v>
      </c>
      <c r="N1320" s="23">
        <f>IFERROR(VLOOKUP(B1320,'Yoyo@home'!$B$3:$I$955,8,FALSE),"")</f>
        <v>2.0810861717347175</v>
      </c>
      <c r="O1320" s="22"/>
      <c r="P1320" s="4">
        <f t="shared" si="25"/>
        <v>12</v>
      </c>
    </row>
    <row r="1321" spans="2:16" x14ac:dyDescent="0.35">
      <c r="B1321" s="12" t="s">
        <v>717</v>
      </c>
      <c r="C1321" s="23">
        <f>IFERROR(VLOOKUP(B1321,'Asteroids@home'!$B$3:$I$1398,8,FALSE),"")</f>
        <v>1.0966889156161415</v>
      </c>
      <c r="D1321" s="23">
        <f>IFERROR(VLOOKUP(B1321,'Citizen Science Grid'!$B$3:$I$1120,8,FALSE),"")</f>
        <v>1.6288786371007553</v>
      </c>
      <c r="E1321" s="27">
        <f>IFERROR(VLOOKUP(B1321,'Enigma@home'!$B$3:$I$1120,8,FALSE),"")</f>
        <v>0.14100255503605166</v>
      </c>
      <c r="F1321" s="23">
        <f>IFERROR(VLOOKUP(B1321,'LHC@home'!$B$3:$I$1280,8,FALSE),"")</f>
        <v>1.580415821986255</v>
      </c>
      <c r="G1321" s="23">
        <f>IFERROR(VLOOKUP(B1321,'NFS@Home'!$B$3:$I$1280,8,FALSE),"")</f>
        <v>1.7190633041847256</v>
      </c>
      <c r="H1321" s="23">
        <f>IFERROR(VLOOKUP(B1321,Numberfields!$B$3:$I$1011,8,FALSE),"")</f>
        <v>1.3918524957083867</v>
      </c>
      <c r="I1321" s="23">
        <f>IFERROR(VLOOKUP(B1321,Primegrid!$B$3:$I$955,8,FALSE),"")</f>
        <v>0.26210674387448962</v>
      </c>
      <c r="J1321" s="27">
        <f>IFERROR(VLOOKUP(B1321,'SETI@home'!$B$3:$I$2497,8,FALSE),"")</f>
        <v>0.41137992547533253</v>
      </c>
      <c r="K1321" s="23" t="str">
        <f>IFERROR(VLOOKUP(B1321,SRBase!$B$3:$I$655,8,FALSE),"")</f>
        <v/>
      </c>
      <c r="L1321" s="23">
        <f>IFERROR(VLOOKUP(B1321,'theSkyNet POGS'!$B$3:$I$1158,8,FALSE),"")</f>
        <v>1.6087866366898327</v>
      </c>
      <c r="M1321" s="23">
        <f>IFERROR(VLOOKUP(B1321,'TN-Grid'!$B$3:$I$908,8,FALSE),"")</f>
        <v>3.5589226814191299</v>
      </c>
      <c r="N1321" s="23">
        <f>IFERROR(VLOOKUP(B1321,'Yoyo@home'!$B$3:$I$955,8,FALSE),"")</f>
        <v>2.4679791962943662</v>
      </c>
      <c r="O1321" s="22"/>
      <c r="P1321" s="4">
        <f t="shared" si="25"/>
        <v>11</v>
      </c>
    </row>
    <row r="1322" spans="2:16" x14ac:dyDescent="0.35">
      <c r="B1322" s="12" t="s">
        <v>399</v>
      </c>
      <c r="C1322" s="23">
        <f>IFERROR(VLOOKUP(B1322,'Asteroids@home'!$B$3:$I$1398,8,FALSE),"")</f>
        <v>1.2848419586472188</v>
      </c>
      <c r="D1322" s="23">
        <f>IFERROR(VLOOKUP(B1322,'Citizen Science Grid'!$B$3:$I$1120,8,FALSE),"")</f>
        <v>2.8443882697351874</v>
      </c>
      <c r="E1322" s="27">
        <f>IFERROR(VLOOKUP(B1322,'Enigma@home'!$B$3:$I$1120,8,FALSE),"")</f>
        <v>0.33967022278702313</v>
      </c>
      <c r="F1322" s="23">
        <f>IFERROR(VLOOKUP(B1322,'LHC@home'!$B$3:$I$1280,8,FALSE),"")</f>
        <v>1.7668413110784897</v>
      </c>
      <c r="G1322" s="23">
        <f>IFERROR(VLOOKUP(B1322,'NFS@Home'!$B$3:$I$1280,8,FALSE),"")</f>
        <v>1.6667607450162061</v>
      </c>
      <c r="H1322" s="23">
        <f>IFERROR(VLOOKUP(B1322,Numberfields!$B$3:$I$1011,8,FALSE),"")</f>
        <v>1.3168967397062112</v>
      </c>
      <c r="I1322" s="23">
        <f>IFERROR(VLOOKUP(B1322,Primegrid!$B$3:$I$955,8,FALSE),"")</f>
        <v>0.54035322422948473</v>
      </c>
      <c r="J1322" s="27">
        <f>IFERROR(VLOOKUP(B1322,'SETI@home'!$B$3:$I$2497,8,FALSE),"")</f>
        <v>0.36341102056518815</v>
      </c>
      <c r="K1322" s="23" t="str">
        <f>IFERROR(VLOOKUP(B1322,SRBase!$B$3:$I$655,8,FALSE),"")</f>
        <v/>
      </c>
      <c r="L1322" s="23">
        <f>IFERROR(VLOOKUP(B1322,'theSkyNet POGS'!$B$3:$I$1158,8,FALSE),"")</f>
        <v>2.254758837017345</v>
      </c>
      <c r="M1322" s="23">
        <f>IFERROR(VLOOKUP(B1322,'TN-Grid'!$B$3:$I$908,8,FALSE),"")</f>
        <v>4.0619742719396612</v>
      </c>
      <c r="N1322" s="23">
        <f>IFERROR(VLOOKUP(B1322,'Yoyo@home'!$B$3:$I$955,8,FALSE),"")</f>
        <v>3.7299576054196959</v>
      </c>
      <c r="O1322" s="22"/>
      <c r="P1322" s="4">
        <f t="shared" si="25"/>
        <v>11</v>
      </c>
    </row>
    <row r="1323" spans="2:16" x14ac:dyDescent="0.35">
      <c r="B1323" s="12" t="s">
        <v>400</v>
      </c>
      <c r="C1323" s="23">
        <f>IFERROR(VLOOKUP(B1323,'Asteroids@home'!$B$3:$I$1398,8,FALSE),"")</f>
        <v>0.62685281665123538</v>
      </c>
      <c r="D1323" s="23">
        <f>IFERROR(VLOOKUP(B1323,'Citizen Science Grid'!$B$3:$I$1120,8,FALSE),"")</f>
        <v>1.0691447494423758</v>
      </c>
      <c r="E1323" s="27" t="str">
        <f>IFERROR(VLOOKUP(B1323,'Enigma@home'!$B$3:$I$1120,8,FALSE),"")</f>
        <v/>
      </c>
      <c r="F1323" s="23">
        <f>IFERROR(VLOOKUP(B1323,'LHC@home'!$B$3:$I$1280,8,FALSE),"")</f>
        <v>0.61779009762645609</v>
      </c>
      <c r="G1323" s="23">
        <f>IFERROR(VLOOKUP(B1323,'NFS@Home'!$B$3:$I$1280,8,FALSE),"")</f>
        <v>0.56775996743753077</v>
      </c>
      <c r="H1323" s="23">
        <f>IFERROR(VLOOKUP(B1323,Numberfields!$B$3:$I$1011,8,FALSE),"")</f>
        <v>0.84740911981231459</v>
      </c>
      <c r="I1323" s="23" t="str">
        <f>IFERROR(VLOOKUP(B1323,Primegrid!$B$3:$I$955,8,FALSE),"")</f>
        <v/>
      </c>
      <c r="J1323" s="27">
        <f>IFERROR(VLOOKUP(B1323,'SETI@home'!$B$3:$I$2497,8,FALSE),"")</f>
        <v>0.17274963857134601</v>
      </c>
      <c r="K1323" s="23" t="str">
        <f>IFERROR(VLOOKUP(B1323,SRBase!$B$3:$I$655,8,FALSE),"")</f>
        <v/>
      </c>
      <c r="L1323" s="23">
        <f>IFERROR(VLOOKUP(B1323,'theSkyNet POGS'!$B$3:$I$1158,8,FALSE),"")</f>
        <v>0.99379377425746118</v>
      </c>
      <c r="M1323" s="23">
        <f>IFERROR(VLOOKUP(B1323,'TN-Grid'!$B$3:$I$908,8,FALSE),"")</f>
        <v>3.5595618820144268</v>
      </c>
      <c r="N1323" s="23">
        <f>IFERROR(VLOOKUP(B1323,'Yoyo@home'!$B$3:$I$955,8,FALSE),"")</f>
        <v>1.2301854082364176</v>
      </c>
      <c r="O1323" s="22"/>
      <c r="P1323" s="4">
        <f t="shared" si="25"/>
        <v>9</v>
      </c>
    </row>
    <row r="1324" spans="2:16" x14ac:dyDescent="0.35">
      <c r="B1324" s="12" t="s">
        <v>1659</v>
      </c>
      <c r="C1324" s="23" t="str">
        <f>IFERROR(VLOOKUP(B1324,'Asteroids@home'!$B$3:$I$1398,8,FALSE),"")</f>
        <v/>
      </c>
      <c r="D1324" s="23" t="str">
        <f>IFERROR(VLOOKUP(B1324,'Citizen Science Grid'!$B$3:$I$1120,8,FALSE),"")</f>
        <v/>
      </c>
      <c r="E1324" s="27">
        <f>IFERROR(VLOOKUP(B1324,'Enigma@home'!$B$3:$I$1120,8,FALSE),"")</f>
        <v>4.5283756249506167E-2</v>
      </c>
      <c r="F1324" s="23">
        <f>IFERROR(VLOOKUP(B1324,'LHC@home'!$B$3:$I$1280,8,FALSE),"")</f>
        <v>0.98867888529925751</v>
      </c>
      <c r="G1324" s="23" t="str">
        <f>IFERROR(VLOOKUP(B1324,'NFS@Home'!$B$3:$I$1280,8,FALSE),"")</f>
        <v/>
      </c>
      <c r="H1324" s="23" t="str">
        <f>IFERROR(VLOOKUP(B1324,Numberfields!$B$3:$I$1011,8,FALSE),"")</f>
        <v/>
      </c>
      <c r="I1324" s="23" t="str">
        <f>IFERROR(VLOOKUP(B1324,Primegrid!$B$3:$I$955,8,FALSE),"")</f>
        <v/>
      </c>
      <c r="J1324" s="27">
        <f>IFERROR(VLOOKUP(B1324,'SETI@home'!$B$3:$I$2497,8,FALSE),"")</f>
        <v>0.24944569523552854</v>
      </c>
      <c r="K1324" s="23" t="str">
        <f>IFERROR(VLOOKUP(B1324,SRBase!$B$3:$I$655,8,FALSE),"")</f>
        <v/>
      </c>
      <c r="L1324" s="23" t="str">
        <f>IFERROR(VLOOKUP(B1324,'theSkyNet POGS'!$B$3:$I$1158,8,FALSE),"")</f>
        <v/>
      </c>
      <c r="M1324" s="23" t="str">
        <f>IFERROR(VLOOKUP(B1324,'TN-Grid'!$B$3:$I$908,8,FALSE),"")</f>
        <v/>
      </c>
      <c r="N1324" s="23" t="str">
        <f>IFERROR(VLOOKUP(B1324,'Yoyo@home'!$B$3:$I$955,8,FALSE),"")</f>
        <v/>
      </c>
      <c r="O1324" s="22"/>
      <c r="P1324" s="4">
        <f t="shared" si="25"/>
        <v>3</v>
      </c>
    </row>
    <row r="1325" spans="2:16" x14ac:dyDescent="0.35">
      <c r="B1325" s="12" t="s">
        <v>401</v>
      </c>
      <c r="C1325" s="23">
        <f>IFERROR(VLOOKUP(B1325,'Asteroids@home'!$B$3:$I$1398,8,FALSE),"")</f>
        <v>1.3974631511254447</v>
      </c>
      <c r="D1325" s="23">
        <f>IFERROR(VLOOKUP(B1325,'Citizen Science Grid'!$B$3:$I$1120,8,FALSE),"")</f>
        <v>3.5259139575216976</v>
      </c>
      <c r="E1325" s="27">
        <f>IFERROR(VLOOKUP(B1325,'Enigma@home'!$B$3:$I$1120,8,FALSE),"")</f>
        <v>0.19377074471732553</v>
      </c>
      <c r="F1325" s="23">
        <f>IFERROR(VLOOKUP(B1325,'LHC@home'!$B$3:$I$1280,8,FALSE),"")</f>
        <v>2.1668122594515351</v>
      </c>
      <c r="G1325" s="23">
        <f>IFERROR(VLOOKUP(B1325,'NFS@Home'!$B$3:$I$1280,8,FALSE),"")</f>
        <v>1.5333078004273377</v>
      </c>
      <c r="H1325" s="23">
        <f>IFERROR(VLOOKUP(B1325,Numberfields!$B$3:$I$1011,8,FALSE),"")</f>
        <v>1.938449895572008</v>
      </c>
      <c r="I1325" s="23">
        <f>IFERROR(VLOOKUP(B1325,Primegrid!$B$3:$I$955,8,FALSE),"")</f>
        <v>0.54412556671713563</v>
      </c>
      <c r="J1325" s="27">
        <f>IFERROR(VLOOKUP(B1325,'SETI@home'!$B$3:$I$2497,8,FALSE),"")</f>
        <v>0.37573871018077071</v>
      </c>
      <c r="K1325" s="23">
        <f>IFERROR(VLOOKUP(B1325,SRBase!$B$3:$I$655,8,FALSE),"")</f>
        <v>1.6940494250537377</v>
      </c>
      <c r="L1325" s="23">
        <f>IFERROR(VLOOKUP(B1325,'theSkyNet POGS'!$B$3:$I$1158,8,FALSE),"")</f>
        <v>2.4950554156415343</v>
      </c>
      <c r="M1325" s="23">
        <f>IFERROR(VLOOKUP(B1325,'TN-Grid'!$B$3:$I$908,8,FALSE),"")</f>
        <v>8.2162361050895178</v>
      </c>
      <c r="N1325" s="23">
        <f>IFERROR(VLOOKUP(B1325,'Yoyo@home'!$B$3:$I$955,8,FALSE),"")</f>
        <v>2.5570626238126279</v>
      </c>
      <c r="O1325" s="22"/>
      <c r="P1325" s="4">
        <f t="shared" si="25"/>
        <v>12</v>
      </c>
    </row>
    <row r="1326" spans="2:16" x14ac:dyDescent="0.35">
      <c r="B1326" s="12" t="s">
        <v>741</v>
      </c>
      <c r="C1326" s="23">
        <f>IFERROR(VLOOKUP(B1326,'Asteroids@home'!$B$3:$I$1398,8,FALSE),"")</f>
        <v>1.734874622228308</v>
      </c>
      <c r="D1326" s="23">
        <f>IFERROR(VLOOKUP(B1326,'Citizen Science Grid'!$B$3:$I$1120,8,FALSE),"")</f>
        <v>2.3663498164034444</v>
      </c>
      <c r="E1326" s="27">
        <f>IFERROR(VLOOKUP(B1326,'Enigma@home'!$B$3:$I$1120,8,FALSE),"")</f>
        <v>0.22685885615269355</v>
      </c>
      <c r="F1326" s="23">
        <f>IFERROR(VLOOKUP(B1326,'LHC@home'!$B$3:$I$1280,8,FALSE),"")</f>
        <v>2.8241132064447685</v>
      </c>
      <c r="G1326" s="23">
        <f>IFERROR(VLOOKUP(B1326,'NFS@Home'!$B$3:$I$1280,8,FALSE),"")</f>
        <v>1.8577904288642753</v>
      </c>
      <c r="H1326" s="23">
        <f>IFERROR(VLOOKUP(B1326,Numberfields!$B$3:$I$1011,8,FALSE),"")</f>
        <v>1.7015467616256663</v>
      </c>
      <c r="I1326" s="23">
        <f>IFERROR(VLOOKUP(B1326,Primegrid!$B$3:$I$955,8,FALSE),"")</f>
        <v>0.51890171663260598</v>
      </c>
      <c r="J1326" s="27">
        <f>IFERROR(VLOOKUP(B1326,'SETI@home'!$B$3:$I$2497,8,FALSE),"")</f>
        <v>0.50836844718502872</v>
      </c>
      <c r="K1326" s="23" t="str">
        <f>IFERROR(VLOOKUP(B1326,SRBase!$B$3:$I$655,8,FALSE),"")</f>
        <v/>
      </c>
      <c r="L1326" s="23">
        <f>IFERROR(VLOOKUP(B1326,'theSkyNet POGS'!$B$3:$I$1158,8,FALSE),"")</f>
        <v>1.9528646600881601</v>
      </c>
      <c r="M1326" s="23">
        <f>IFERROR(VLOOKUP(B1326,'TN-Grid'!$B$3:$I$908,8,FALSE),"")</f>
        <v>6.5109870416745226</v>
      </c>
      <c r="N1326" s="23">
        <f>IFERROR(VLOOKUP(B1326,'Yoyo@home'!$B$3:$I$955,8,FALSE),"")</f>
        <v>3.2012483502151805</v>
      </c>
      <c r="O1326" s="22"/>
      <c r="P1326" s="4">
        <f t="shared" si="25"/>
        <v>11</v>
      </c>
    </row>
    <row r="1327" spans="2:16" x14ac:dyDescent="0.35">
      <c r="B1327" s="12" t="s">
        <v>402</v>
      </c>
      <c r="C1327" s="23">
        <f>IFERROR(VLOOKUP(B1327,'Asteroids@home'!$B$3:$I$1398,8,FALSE),"")</f>
        <v>1.9828003696161201</v>
      </c>
      <c r="D1327" s="23">
        <f>IFERROR(VLOOKUP(B1327,'Citizen Science Grid'!$B$3:$I$1120,8,FALSE),"")</f>
        <v>3.0681303934982695</v>
      </c>
      <c r="E1327" s="27">
        <f>IFERROR(VLOOKUP(B1327,'Enigma@home'!$B$3:$I$1120,8,FALSE),"")</f>
        <v>0.22815948892118856</v>
      </c>
      <c r="F1327" s="23">
        <f>IFERROR(VLOOKUP(B1327,'LHC@home'!$B$3:$I$1280,8,FALSE),"")</f>
        <v>2.6805166639888647</v>
      </c>
      <c r="G1327" s="23">
        <f>IFERROR(VLOOKUP(B1327,'NFS@Home'!$B$3:$I$1280,8,FALSE),"")</f>
        <v>2.4908195853476514</v>
      </c>
      <c r="H1327" s="23">
        <f>IFERROR(VLOOKUP(B1327,Numberfields!$B$3:$I$1011,8,FALSE),"")</f>
        <v>1.7723696122874193</v>
      </c>
      <c r="I1327" s="23">
        <f>IFERROR(VLOOKUP(B1327,Primegrid!$B$3:$I$955,8,FALSE),"")</f>
        <v>0.42231091391436854</v>
      </c>
      <c r="J1327" s="27">
        <f>IFERROR(VLOOKUP(B1327,'SETI@home'!$B$3:$I$2497,8,FALSE),"")</f>
        <v>0.77847131146122206</v>
      </c>
      <c r="K1327" s="23">
        <f>IFERROR(VLOOKUP(B1327,SRBase!$B$3:$I$655,8,FALSE),"")</f>
        <v>3.4890714819693471</v>
      </c>
      <c r="L1327" s="23">
        <f>IFERROR(VLOOKUP(B1327,'theSkyNet POGS'!$B$3:$I$1158,8,FALSE),"")</f>
        <v>2.3777669939082404</v>
      </c>
      <c r="M1327" s="23">
        <f>IFERROR(VLOOKUP(B1327,'TN-Grid'!$B$3:$I$908,8,FALSE),"")</f>
        <v>7.629310319148388</v>
      </c>
      <c r="N1327" s="23">
        <f>IFERROR(VLOOKUP(B1327,'Yoyo@home'!$B$3:$I$955,8,FALSE),"")</f>
        <v>3.1842621717573425</v>
      </c>
      <c r="O1327" s="22"/>
      <c r="P1327" s="4">
        <f t="shared" si="25"/>
        <v>12</v>
      </c>
    </row>
    <row r="1328" spans="2:16" x14ac:dyDescent="0.35">
      <c r="B1328" s="12" t="s">
        <v>403</v>
      </c>
      <c r="C1328" s="23">
        <f>IFERROR(VLOOKUP(B1328,'Asteroids@home'!$B$3:$I$1398,8,FALSE),"")</f>
        <v>2.0029765110192339</v>
      </c>
      <c r="D1328" s="23">
        <f>IFERROR(VLOOKUP(B1328,'Citizen Science Grid'!$B$3:$I$1120,8,FALSE),"")</f>
        <v>3.1602031923265774</v>
      </c>
      <c r="E1328" s="27">
        <f>IFERROR(VLOOKUP(B1328,'Enigma@home'!$B$3:$I$1120,8,FALSE),"")</f>
        <v>0.20799702458957187</v>
      </c>
      <c r="F1328" s="23">
        <f>IFERROR(VLOOKUP(B1328,'LHC@home'!$B$3:$I$1280,8,FALSE),"")</f>
        <v>2.8314295170128823</v>
      </c>
      <c r="G1328" s="23">
        <f>IFERROR(VLOOKUP(B1328,'NFS@Home'!$B$3:$I$1280,8,FALSE),"")</f>
        <v>2.6348374043726075</v>
      </c>
      <c r="H1328" s="23">
        <f>IFERROR(VLOOKUP(B1328,Numberfields!$B$3:$I$1011,8,FALSE),"")</f>
        <v>2.0516538316721533</v>
      </c>
      <c r="I1328" s="23">
        <f>IFERROR(VLOOKUP(B1328,Primegrid!$B$3:$I$955,8,FALSE),"")</f>
        <v>0.50481612838422329</v>
      </c>
      <c r="J1328" s="27">
        <f>IFERROR(VLOOKUP(B1328,'SETI@home'!$B$3:$I$2497,8,FALSE),"")</f>
        <v>0.76930106351012761</v>
      </c>
      <c r="K1328" s="23">
        <f>IFERROR(VLOOKUP(B1328,SRBase!$B$3:$I$655,8,FALSE),"")</f>
        <v>2.7999084862887944</v>
      </c>
      <c r="L1328" s="23">
        <f>IFERROR(VLOOKUP(B1328,'theSkyNet POGS'!$B$3:$I$1158,8,FALSE),"")</f>
        <v>2.5700465014461469</v>
      </c>
      <c r="M1328" s="23">
        <f>IFERROR(VLOOKUP(B1328,'TN-Grid'!$B$3:$I$908,8,FALSE),"")</f>
        <v>8.6534629447488598</v>
      </c>
      <c r="N1328" s="23">
        <f>IFERROR(VLOOKUP(B1328,'Yoyo@home'!$B$3:$I$955,8,FALSE),"")</f>
        <v>3.5103524703087348</v>
      </c>
      <c r="O1328" s="22"/>
      <c r="P1328" s="4">
        <f t="shared" si="25"/>
        <v>12</v>
      </c>
    </row>
    <row r="1329" spans="2:16" x14ac:dyDescent="0.35">
      <c r="B1329" s="12" t="s">
        <v>404</v>
      </c>
      <c r="C1329" s="23">
        <f>IFERROR(VLOOKUP(B1329,'Asteroids@home'!$B$3:$I$1398,8,FALSE),"")</f>
        <v>1.8001203883494399</v>
      </c>
      <c r="D1329" s="23">
        <f>IFERROR(VLOOKUP(B1329,'Citizen Science Grid'!$B$3:$I$1120,8,FALSE),"")</f>
        <v>2.0458836863435454</v>
      </c>
      <c r="E1329" s="27">
        <f>IFERROR(VLOOKUP(B1329,'Enigma@home'!$B$3:$I$1120,8,FALSE),"")</f>
        <v>0.26485818756346097</v>
      </c>
      <c r="F1329" s="23">
        <f>IFERROR(VLOOKUP(B1329,'LHC@home'!$B$3:$I$1280,8,FALSE),"")</f>
        <v>2.7476480497304259</v>
      </c>
      <c r="G1329" s="23">
        <f>IFERROR(VLOOKUP(B1329,'NFS@Home'!$B$3:$I$1280,8,FALSE),"")</f>
        <v>2.4248144532817557</v>
      </c>
      <c r="H1329" s="23">
        <f>IFERROR(VLOOKUP(B1329,Numberfields!$B$3:$I$1011,8,FALSE),"")</f>
        <v>1.7468612391186245</v>
      </c>
      <c r="I1329" s="23">
        <f>IFERROR(VLOOKUP(B1329,Primegrid!$B$3:$I$955,8,FALSE),"")</f>
        <v>0.39824310081572672</v>
      </c>
      <c r="J1329" s="27">
        <f>IFERROR(VLOOKUP(B1329,'SETI@home'!$B$3:$I$2497,8,FALSE),"")</f>
        <v>0.69571930754315936</v>
      </c>
      <c r="K1329" s="23">
        <f>IFERROR(VLOOKUP(B1329,SRBase!$B$3:$I$655,8,FALSE),"")</f>
        <v>3.4243638125562144</v>
      </c>
      <c r="L1329" s="23">
        <f>IFERROR(VLOOKUP(B1329,'theSkyNet POGS'!$B$3:$I$1158,8,FALSE),"")</f>
        <v>2.4793334126555289</v>
      </c>
      <c r="M1329" s="23">
        <f>IFERROR(VLOOKUP(B1329,'TN-Grid'!$B$3:$I$908,8,FALSE),"")</f>
        <v>7.7174354966401326</v>
      </c>
      <c r="N1329" s="23">
        <f>IFERROR(VLOOKUP(B1329,'Yoyo@home'!$B$3:$I$955,8,FALSE),"")</f>
        <v>2.9718526945199248</v>
      </c>
      <c r="O1329" s="22"/>
      <c r="P1329" s="4">
        <f t="shared" si="25"/>
        <v>12</v>
      </c>
    </row>
    <row r="1330" spans="2:16" x14ac:dyDescent="0.35">
      <c r="B1330" s="12" t="s">
        <v>1296</v>
      </c>
      <c r="C1330" s="23">
        <f>IFERROR(VLOOKUP(B1330,'Asteroids@home'!$B$3:$I$1398,8,FALSE),"")</f>
        <v>1.0008528015412519</v>
      </c>
      <c r="D1330" s="23">
        <f>IFERROR(VLOOKUP(B1330,'Citizen Science Grid'!$B$3:$I$1120,8,FALSE),"")</f>
        <v>1.0394359136170293</v>
      </c>
      <c r="E1330" s="27" t="str">
        <f>IFERROR(VLOOKUP(B1330,'Enigma@home'!$B$3:$I$1120,8,FALSE),"")</f>
        <v/>
      </c>
      <c r="F1330" s="23">
        <f>IFERROR(VLOOKUP(B1330,'LHC@home'!$B$3:$I$1280,8,FALSE),"")</f>
        <v>2.4820961487743789</v>
      </c>
      <c r="G1330" s="23" t="str">
        <f>IFERROR(VLOOKUP(B1330,'NFS@Home'!$B$3:$I$1280,8,FALSE),"")</f>
        <v/>
      </c>
      <c r="H1330" s="23" t="str">
        <f>IFERROR(VLOOKUP(B1330,Numberfields!$B$3:$I$1011,8,FALSE),"")</f>
        <v/>
      </c>
      <c r="I1330" s="23">
        <f>IFERROR(VLOOKUP(B1330,Primegrid!$B$3:$I$955,8,FALSE),"")</f>
        <v>0.37466443460206689</v>
      </c>
      <c r="J1330" s="27" t="str">
        <f>IFERROR(VLOOKUP(B1330,'SETI@home'!$B$3:$I$2497,8,FALSE),"")</f>
        <v/>
      </c>
      <c r="K1330" s="23" t="str">
        <f>IFERROR(VLOOKUP(B1330,SRBase!$B$3:$I$655,8,FALSE),"")</f>
        <v/>
      </c>
      <c r="L1330" s="23" t="str">
        <f>IFERROR(VLOOKUP(B1330,'theSkyNet POGS'!$B$3:$I$1158,8,FALSE),"")</f>
        <v/>
      </c>
      <c r="M1330" s="23" t="str">
        <f>IFERROR(VLOOKUP(B1330,'TN-Grid'!$B$3:$I$908,8,FALSE),"")</f>
        <v/>
      </c>
      <c r="N1330" s="23">
        <f>IFERROR(VLOOKUP(B1330,'Yoyo@home'!$B$3:$I$955,8,FALSE),"")</f>
        <v>2.4066312882770609</v>
      </c>
      <c r="O1330" s="22"/>
      <c r="P1330" s="4">
        <f t="shared" si="25"/>
        <v>5</v>
      </c>
    </row>
    <row r="1331" spans="2:16" x14ac:dyDescent="0.35">
      <c r="B1331" s="12" t="s">
        <v>405</v>
      </c>
      <c r="C1331" s="23">
        <f>IFERROR(VLOOKUP(B1331,'Asteroids@home'!$B$3:$I$1398,8,FALSE),"")</f>
        <v>1.6172234686384079</v>
      </c>
      <c r="D1331" s="23">
        <f>IFERROR(VLOOKUP(B1331,'Citizen Science Grid'!$B$3:$I$1120,8,FALSE),"")</f>
        <v>2.8760677446170884</v>
      </c>
      <c r="E1331" s="27">
        <f>IFERROR(VLOOKUP(B1331,'Enigma@home'!$B$3:$I$1120,8,FALSE),"")</f>
        <v>0.24671307919090871</v>
      </c>
      <c r="F1331" s="23">
        <f>IFERROR(VLOOKUP(B1331,'LHC@home'!$B$3:$I$1280,8,FALSE),"")</f>
        <v>2.7136286610749965</v>
      </c>
      <c r="G1331" s="23">
        <f>IFERROR(VLOOKUP(B1331,'NFS@Home'!$B$3:$I$1280,8,FALSE),"")</f>
        <v>2.3749379234640098</v>
      </c>
      <c r="H1331" s="23">
        <f>IFERROR(VLOOKUP(B1331,Numberfields!$B$3:$I$1011,8,FALSE),"")</f>
        <v>1.8335661917567025</v>
      </c>
      <c r="I1331" s="23">
        <f>IFERROR(VLOOKUP(B1331,Primegrid!$B$3:$I$955,8,FALSE),"")</f>
        <v>0.35833372916548567</v>
      </c>
      <c r="J1331" s="27">
        <f>IFERROR(VLOOKUP(B1331,'SETI@home'!$B$3:$I$2497,8,FALSE),"")</f>
        <v>0.75228903472123732</v>
      </c>
      <c r="K1331" s="23">
        <f>IFERROR(VLOOKUP(B1331,SRBase!$B$3:$I$655,8,FALSE),"")</f>
        <v>3.248194112552782</v>
      </c>
      <c r="L1331" s="23">
        <f>IFERROR(VLOOKUP(B1331,'theSkyNet POGS'!$B$3:$I$1158,8,FALSE),"")</f>
        <v>2.2021457156001563</v>
      </c>
      <c r="M1331" s="23">
        <f>IFERROR(VLOOKUP(B1331,'TN-Grid'!$B$3:$I$908,8,FALSE),"")</f>
        <v>9.1470888383969697</v>
      </c>
      <c r="N1331" s="23">
        <f>IFERROR(VLOOKUP(B1331,'Yoyo@home'!$B$3:$I$955,8,FALSE),"")</f>
        <v>3.6072763655900992</v>
      </c>
      <c r="O1331" s="22"/>
      <c r="P1331" s="4">
        <f t="shared" si="25"/>
        <v>12</v>
      </c>
    </row>
    <row r="1332" spans="2:16" x14ac:dyDescent="0.35">
      <c r="B1332" s="12" t="s">
        <v>739</v>
      </c>
      <c r="C1332" s="23">
        <f>IFERROR(VLOOKUP(B1332,'Asteroids@home'!$B$3:$I$1398,8,FALSE),"")</f>
        <v>1.6861874895332449</v>
      </c>
      <c r="D1332" s="23">
        <f>IFERROR(VLOOKUP(B1332,'Citizen Science Grid'!$B$3:$I$1120,8,FALSE),"")</f>
        <v>2.0183411518726984</v>
      </c>
      <c r="E1332" s="27" t="str">
        <f>IFERROR(VLOOKUP(B1332,'Enigma@home'!$B$3:$I$1120,8,FALSE),"")</f>
        <v/>
      </c>
      <c r="F1332" s="23">
        <f>IFERROR(VLOOKUP(B1332,'LHC@home'!$B$3:$I$1280,8,FALSE),"")</f>
        <v>2.3579513213399887</v>
      </c>
      <c r="G1332" s="23">
        <f>IFERROR(VLOOKUP(B1332,'NFS@Home'!$B$3:$I$1280,8,FALSE),"")</f>
        <v>0.74600839590359003</v>
      </c>
      <c r="H1332" s="23">
        <f>IFERROR(VLOOKUP(B1332,Numberfields!$B$3:$I$1011,8,FALSE),"")</f>
        <v>1.3327993823897728</v>
      </c>
      <c r="I1332" s="23">
        <f>IFERROR(VLOOKUP(B1332,Primegrid!$B$3:$I$955,8,FALSE),"")</f>
        <v>0.33916690506150227</v>
      </c>
      <c r="J1332" s="27">
        <f>IFERROR(VLOOKUP(B1332,'SETI@home'!$B$3:$I$2497,8,FALSE),"")</f>
        <v>0.42210877254922641</v>
      </c>
      <c r="K1332" s="23" t="str">
        <f>IFERROR(VLOOKUP(B1332,SRBase!$B$3:$I$655,8,FALSE),"")</f>
        <v/>
      </c>
      <c r="L1332" s="23">
        <f>IFERROR(VLOOKUP(B1332,'theSkyNet POGS'!$B$3:$I$1158,8,FALSE),"")</f>
        <v>2.5173773102205814</v>
      </c>
      <c r="M1332" s="23">
        <f>IFERROR(VLOOKUP(B1332,'TN-Grid'!$B$3:$I$908,8,FALSE),"")</f>
        <v>5.4339261160744456</v>
      </c>
      <c r="N1332" s="23">
        <f>IFERROR(VLOOKUP(B1332,'Yoyo@home'!$B$3:$I$955,8,FALSE),"")</f>
        <v>3.7854731183466925</v>
      </c>
      <c r="O1332" s="22"/>
      <c r="P1332" s="4">
        <f t="shared" si="25"/>
        <v>10</v>
      </c>
    </row>
    <row r="1333" spans="2:16" x14ac:dyDescent="0.35">
      <c r="B1333" s="12" t="s">
        <v>757</v>
      </c>
      <c r="C1333" s="23">
        <f>IFERROR(VLOOKUP(B1333,'Asteroids@home'!$B$3:$I$1398,8,FALSE),"")</f>
        <v>1.113169366408862</v>
      </c>
      <c r="D1333" s="23">
        <f>IFERROR(VLOOKUP(B1333,'Citizen Science Grid'!$B$3:$I$1120,8,FALSE),"")</f>
        <v>2.8309904315833592</v>
      </c>
      <c r="E1333" s="27" t="str">
        <f>IFERROR(VLOOKUP(B1333,'Enigma@home'!$B$3:$I$1120,8,FALSE),"")</f>
        <v/>
      </c>
      <c r="F1333" s="23">
        <f>IFERROR(VLOOKUP(B1333,'LHC@home'!$B$3:$I$1280,8,FALSE),"")</f>
        <v>0.7410720622968674</v>
      </c>
      <c r="G1333" s="23" t="str">
        <f>IFERROR(VLOOKUP(B1333,'NFS@Home'!$B$3:$I$1280,8,FALSE),"")</f>
        <v/>
      </c>
      <c r="H1333" s="23" t="str">
        <f>IFERROR(VLOOKUP(B1333,Numberfields!$B$3:$I$1011,8,FALSE),"")</f>
        <v/>
      </c>
      <c r="I1333" s="23">
        <f>IFERROR(VLOOKUP(B1333,Primegrid!$B$3:$I$955,8,FALSE),"")</f>
        <v>0.13238722463513014</v>
      </c>
      <c r="J1333" s="27">
        <f>IFERROR(VLOOKUP(B1333,'SETI@home'!$B$3:$I$2497,8,FALSE),"")</f>
        <v>0.49936529928550544</v>
      </c>
      <c r="K1333" s="23" t="str">
        <f>IFERROR(VLOOKUP(B1333,SRBase!$B$3:$I$655,8,FALSE),"")</f>
        <v/>
      </c>
      <c r="L1333" s="23">
        <f>IFERROR(VLOOKUP(B1333,'theSkyNet POGS'!$B$3:$I$1158,8,FALSE),"")</f>
        <v>2.9349598523646145</v>
      </c>
      <c r="M1333" s="23">
        <f>IFERROR(VLOOKUP(B1333,'TN-Grid'!$B$3:$I$908,8,FALSE),"")</f>
        <v>3.9617560546326951</v>
      </c>
      <c r="N1333" s="23">
        <f>IFERROR(VLOOKUP(B1333,'Yoyo@home'!$B$3:$I$955,8,FALSE),"")</f>
        <v>1.0127192586001987</v>
      </c>
      <c r="O1333" s="22"/>
      <c r="P1333" s="4">
        <f t="shared" si="25"/>
        <v>8</v>
      </c>
    </row>
    <row r="1334" spans="2:16" x14ac:dyDescent="0.35">
      <c r="B1334" s="12" t="s">
        <v>2143</v>
      </c>
      <c r="C1334" s="23" t="str">
        <f>IFERROR(VLOOKUP(B1334,'Asteroids@home'!$B$3:$I$1398,8,FALSE),"")</f>
        <v/>
      </c>
      <c r="D1334" s="23" t="str">
        <f>IFERROR(VLOOKUP(B1334,'Citizen Science Grid'!$B$3:$I$1120,8,FALSE),"")</f>
        <v/>
      </c>
      <c r="E1334" s="27" t="str">
        <f>IFERROR(VLOOKUP(B1334,'Enigma@home'!$B$3:$I$1120,8,FALSE),"")</f>
        <v/>
      </c>
      <c r="F1334" s="23" t="str">
        <f>IFERROR(VLOOKUP(B1334,'LHC@home'!$B$3:$I$1280,8,FALSE),"")</f>
        <v/>
      </c>
      <c r="G1334" s="23" t="str">
        <f>IFERROR(VLOOKUP(B1334,'NFS@Home'!$B$3:$I$1280,8,FALSE),"")</f>
        <v/>
      </c>
      <c r="H1334" s="23" t="str">
        <f>IFERROR(VLOOKUP(B1334,Numberfields!$B$3:$I$1011,8,FALSE),"")</f>
        <v/>
      </c>
      <c r="I1334" s="23" t="str">
        <f>IFERROR(VLOOKUP(B1334,Primegrid!$B$3:$I$955,8,FALSE),"")</f>
        <v/>
      </c>
      <c r="J1334" s="27">
        <f>IFERROR(VLOOKUP(B1334,'SETI@home'!$B$3:$I$2497,8,FALSE),"")</f>
        <v>0.72414874632584381</v>
      </c>
      <c r="K1334" s="23" t="str">
        <f>IFERROR(VLOOKUP(B1334,SRBase!$B$3:$I$655,8,FALSE),"")</f>
        <v/>
      </c>
      <c r="L1334" s="23" t="str">
        <f>IFERROR(VLOOKUP(B1334,'theSkyNet POGS'!$B$3:$I$1158,8,FALSE),"")</f>
        <v/>
      </c>
      <c r="M1334" s="23" t="str">
        <f>IFERROR(VLOOKUP(B1334,'TN-Grid'!$B$3:$I$908,8,FALSE),"")</f>
        <v/>
      </c>
      <c r="N1334" s="23" t="str">
        <f>IFERROR(VLOOKUP(B1334,'Yoyo@home'!$B$3:$I$955,8,FALSE),"")</f>
        <v/>
      </c>
      <c r="O1334" s="22"/>
      <c r="P1334" s="4">
        <f t="shared" si="25"/>
        <v>1</v>
      </c>
    </row>
    <row r="1335" spans="2:16" x14ac:dyDescent="0.35">
      <c r="B1335" s="12" t="s">
        <v>406</v>
      </c>
      <c r="C1335" s="23">
        <f>IFERROR(VLOOKUP(B1335,'Asteroids@home'!$B$3:$I$1398,8,FALSE),"")</f>
        <v>2.705841465814713</v>
      </c>
      <c r="D1335" s="23">
        <f>IFERROR(VLOOKUP(B1335,'Citizen Science Grid'!$B$3:$I$1120,8,FALSE),"")</f>
        <v>4.6197841078971047</v>
      </c>
      <c r="E1335" s="27">
        <f>IFERROR(VLOOKUP(B1335,'Enigma@home'!$B$3:$I$1120,8,FALSE),"")</f>
        <v>0.32234305850007272</v>
      </c>
      <c r="F1335" s="23">
        <f>IFERROR(VLOOKUP(B1335,'LHC@home'!$B$3:$I$1280,8,FALSE),"")</f>
        <v>3.9297671822728555</v>
      </c>
      <c r="G1335" s="23">
        <f>IFERROR(VLOOKUP(B1335,'NFS@Home'!$B$3:$I$1280,8,FALSE),"")</f>
        <v>3.9131268584527525</v>
      </c>
      <c r="H1335" s="23">
        <f>IFERROR(VLOOKUP(B1335,Numberfields!$B$3:$I$1011,8,FALSE),"")</f>
        <v>2.5207922490805941</v>
      </c>
      <c r="I1335" s="23">
        <f>IFERROR(VLOOKUP(B1335,Primegrid!$B$3:$I$955,8,FALSE),"")</f>
        <v>0.55022991796440968</v>
      </c>
      <c r="J1335" s="27">
        <f>IFERROR(VLOOKUP(B1335,'SETI@home'!$B$3:$I$2497,8,FALSE),"")</f>
        <v>1.1384690056222373</v>
      </c>
      <c r="K1335" s="23">
        <f>IFERROR(VLOOKUP(B1335,SRBase!$B$3:$I$655,8,FALSE),"")</f>
        <v>6.2915305073538388</v>
      </c>
      <c r="L1335" s="23">
        <f>IFERROR(VLOOKUP(B1335,'theSkyNet POGS'!$B$3:$I$1158,8,FALSE),"")</f>
        <v>3.5050520757368688</v>
      </c>
      <c r="M1335" s="23">
        <f>IFERROR(VLOOKUP(B1335,'TN-Grid'!$B$3:$I$908,8,FALSE),"")</f>
        <v>11.201017578577927</v>
      </c>
      <c r="N1335" s="23">
        <f>IFERROR(VLOOKUP(B1335,'Yoyo@home'!$B$3:$I$955,8,FALSE),"")</f>
        <v>5.1360905891694753</v>
      </c>
      <c r="O1335" s="22"/>
      <c r="P1335" s="4">
        <f t="shared" si="25"/>
        <v>12</v>
      </c>
    </row>
    <row r="1336" spans="2:16" x14ac:dyDescent="0.35">
      <c r="B1336" s="12" t="s">
        <v>1297</v>
      </c>
      <c r="C1336" s="23">
        <f>IFERROR(VLOOKUP(B1336,'Asteroids@home'!$B$3:$I$1398,8,FALSE),"")</f>
        <v>1.5442593294180829</v>
      </c>
      <c r="D1336" s="23" t="str">
        <f>IFERROR(VLOOKUP(B1336,'Citizen Science Grid'!$B$3:$I$1120,8,FALSE),"")</f>
        <v/>
      </c>
      <c r="E1336" s="27">
        <f>IFERROR(VLOOKUP(B1336,'Enigma@home'!$B$3:$I$1120,8,FALSE),"")</f>
        <v>0.17311604999228469</v>
      </c>
      <c r="F1336" s="23">
        <f>IFERROR(VLOOKUP(B1336,'LHC@home'!$B$3:$I$1280,8,FALSE),"")</f>
        <v>2.5871260737278918</v>
      </c>
      <c r="G1336" s="23" t="str">
        <f>IFERROR(VLOOKUP(B1336,'NFS@Home'!$B$3:$I$1280,8,FALSE),"")</f>
        <v/>
      </c>
      <c r="H1336" s="23" t="str">
        <f>IFERROR(VLOOKUP(B1336,Numberfields!$B$3:$I$1011,8,FALSE),"")</f>
        <v/>
      </c>
      <c r="I1336" s="23">
        <f>IFERROR(VLOOKUP(B1336,Primegrid!$B$3:$I$955,8,FALSE),"")</f>
        <v>0.17322015095637913</v>
      </c>
      <c r="J1336" s="27" t="str">
        <f>IFERROR(VLOOKUP(B1336,'SETI@home'!$B$3:$I$2497,8,FALSE),"")</f>
        <v/>
      </c>
      <c r="K1336" s="23" t="str">
        <f>IFERROR(VLOOKUP(B1336,SRBase!$B$3:$I$655,8,FALSE),"")</f>
        <v/>
      </c>
      <c r="L1336" s="23" t="str">
        <f>IFERROR(VLOOKUP(B1336,'theSkyNet POGS'!$B$3:$I$1158,8,FALSE),"")</f>
        <v/>
      </c>
      <c r="M1336" s="23" t="str">
        <f>IFERROR(VLOOKUP(B1336,'TN-Grid'!$B$3:$I$908,8,FALSE),"")</f>
        <v/>
      </c>
      <c r="N1336" s="23">
        <f>IFERROR(VLOOKUP(B1336,'Yoyo@home'!$B$3:$I$955,8,FALSE),"")</f>
        <v>5.2078596565404629</v>
      </c>
      <c r="O1336" s="22"/>
      <c r="P1336" s="4">
        <f t="shared" si="25"/>
        <v>5</v>
      </c>
    </row>
    <row r="1337" spans="2:16" x14ac:dyDescent="0.35">
      <c r="B1337" s="12" t="s">
        <v>1298</v>
      </c>
      <c r="C1337" s="23">
        <f>IFERROR(VLOOKUP(B1337,'Asteroids@home'!$B$3:$I$1398,8,FALSE),"")</f>
        <v>2.1756570692369714</v>
      </c>
      <c r="D1337" s="23">
        <f>IFERROR(VLOOKUP(B1337,'Citizen Science Grid'!$B$3:$I$1120,8,FALSE),"")</f>
        <v>4.1935447802443582</v>
      </c>
      <c r="E1337" s="27">
        <f>IFERROR(VLOOKUP(B1337,'Enigma@home'!$B$3:$I$1120,8,FALSE),"")</f>
        <v>0.34167778315791242</v>
      </c>
      <c r="F1337" s="23">
        <f>IFERROR(VLOOKUP(B1337,'LHC@home'!$B$3:$I$1280,8,FALSE),"")</f>
        <v>4.0499250786812908</v>
      </c>
      <c r="G1337" s="23">
        <f>IFERROR(VLOOKUP(B1337,'NFS@Home'!$B$3:$I$1280,8,FALSE),"")</f>
        <v>3.3429095358246848</v>
      </c>
      <c r="H1337" s="23" t="str">
        <f>IFERROR(VLOOKUP(B1337,Numberfields!$B$3:$I$1011,8,FALSE),"")</f>
        <v/>
      </c>
      <c r="I1337" s="23">
        <f>IFERROR(VLOOKUP(B1337,Primegrid!$B$3:$I$955,8,FALSE),"")</f>
        <v>0.4583146284696874</v>
      </c>
      <c r="J1337" s="27">
        <f>IFERROR(VLOOKUP(B1337,'SETI@home'!$B$3:$I$2497,8,FALSE),"")</f>
        <v>1.0855068279385787</v>
      </c>
      <c r="K1337" s="23">
        <f>IFERROR(VLOOKUP(B1337,SRBase!$B$3:$I$655,8,FALSE),"")</f>
        <v>4.6357004041098824</v>
      </c>
      <c r="L1337" s="23">
        <f>IFERROR(VLOOKUP(B1337,'theSkyNet POGS'!$B$3:$I$1158,8,FALSE),"")</f>
        <v>3.3946917365457381</v>
      </c>
      <c r="M1337" s="23" t="str">
        <f>IFERROR(VLOOKUP(B1337,'TN-Grid'!$B$3:$I$908,8,FALSE),"")</f>
        <v/>
      </c>
      <c r="N1337" s="23">
        <f>IFERROR(VLOOKUP(B1337,'Yoyo@home'!$B$3:$I$955,8,FALSE),"")</f>
        <v>5.1622016171247651</v>
      </c>
      <c r="O1337" s="22"/>
      <c r="P1337" s="4">
        <f t="shared" si="25"/>
        <v>10</v>
      </c>
    </row>
    <row r="1338" spans="2:16" x14ac:dyDescent="0.35">
      <c r="B1338" s="12" t="s">
        <v>1299</v>
      </c>
      <c r="C1338" s="23">
        <f>IFERROR(VLOOKUP(B1338,'Asteroids@home'!$B$3:$I$1398,8,FALSE),"")</f>
        <v>2.2614465954060416</v>
      </c>
      <c r="D1338" s="23">
        <f>IFERROR(VLOOKUP(B1338,'Citizen Science Grid'!$B$3:$I$1120,8,FALSE),"")</f>
        <v>5.5954358184764521</v>
      </c>
      <c r="E1338" s="27" t="str">
        <f>IFERROR(VLOOKUP(B1338,'Enigma@home'!$B$3:$I$1120,8,FALSE),"")</f>
        <v/>
      </c>
      <c r="F1338" s="23">
        <f>IFERROR(VLOOKUP(B1338,'LHC@home'!$B$3:$I$1280,8,FALSE),"")</f>
        <v>5.1249745289704576</v>
      </c>
      <c r="G1338" s="23" t="str">
        <f>IFERROR(VLOOKUP(B1338,'NFS@Home'!$B$3:$I$1280,8,FALSE),"")</f>
        <v/>
      </c>
      <c r="H1338" s="23" t="str">
        <f>IFERROR(VLOOKUP(B1338,Numberfields!$B$3:$I$1011,8,FALSE),"")</f>
        <v/>
      </c>
      <c r="I1338" s="23">
        <f>IFERROR(VLOOKUP(B1338,Primegrid!$B$3:$I$955,8,FALSE),"")</f>
        <v>0.53719629581211947</v>
      </c>
      <c r="J1338" s="27">
        <f>IFERROR(VLOOKUP(B1338,'SETI@home'!$B$3:$I$2497,8,FALSE),"")</f>
        <v>1.1719426636847192</v>
      </c>
      <c r="K1338" s="23" t="str">
        <f>IFERROR(VLOOKUP(B1338,SRBase!$B$3:$I$655,8,FALSE),"")</f>
        <v/>
      </c>
      <c r="L1338" s="23">
        <f>IFERROR(VLOOKUP(B1338,'theSkyNet POGS'!$B$3:$I$1158,8,FALSE),"")</f>
        <v>6.1258092608637611</v>
      </c>
      <c r="M1338" s="23" t="str">
        <f>IFERROR(VLOOKUP(B1338,'TN-Grid'!$B$3:$I$908,8,FALSE),"")</f>
        <v/>
      </c>
      <c r="N1338" s="23">
        <f>IFERROR(VLOOKUP(B1338,'Yoyo@home'!$B$3:$I$955,8,FALSE),"")</f>
        <v>6.5205487097116723</v>
      </c>
      <c r="O1338" s="22"/>
      <c r="P1338" s="4">
        <f t="shared" si="25"/>
        <v>7</v>
      </c>
    </row>
    <row r="1339" spans="2:16" x14ac:dyDescent="0.35">
      <c r="B1339" s="12" t="s">
        <v>407</v>
      </c>
      <c r="C1339" s="23">
        <f>IFERROR(VLOOKUP(B1339,'Asteroids@home'!$B$3:$I$1398,8,FALSE),"")</f>
        <v>0.64167185133379434</v>
      </c>
      <c r="D1339" s="23">
        <f>IFERROR(VLOOKUP(B1339,'Citizen Science Grid'!$B$3:$I$1120,8,FALSE),"")</f>
        <v>0.78525795631436401</v>
      </c>
      <c r="E1339" s="27">
        <f>IFERROR(VLOOKUP(B1339,'Enigma@home'!$B$3:$I$1120,8,FALSE),"")</f>
        <v>8.1546988953246996E-2</v>
      </c>
      <c r="F1339" s="23">
        <f>IFERROR(VLOOKUP(B1339,'LHC@home'!$B$3:$I$1280,8,FALSE),"")</f>
        <v>0.80525545077534932</v>
      </c>
      <c r="G1339" s="23">
        <f>IFERROR(VLOOKUP(B1339,'NFS@Home'!$B$3:$I$1280,8,FALSE),"")</f>
        <v>0.60581239192182856</v>
      </c>
      <c r="H1339" s="23">
        <f>IFERROR(VLOOKUP(B1339,Numberfields!$B$3:$I$1011,8,FALSE),"")</f>
        <v>0.73666113376616971</v>
      </c>
      <c r="I1339" s="23">
        <f>IFERROR(VLOOKUP(B1339,Primegrid!$B$3:$I$955,8,FALSE),"")</f>
        <v>0.12223478351930071</v>
      </c>
      <c r="J1339" s="27">
        <f>IFERROR(VLOOKUP(B1339,'SETI@home'!$B$3:$I$2497,8,FALSE),"")</f>
        <v>0.1568245065370284</v>
      </c>
      <c r="K1339" s="23">
        <f>IFERROR(VLOOKUP(B1339,SRBase!$B$3:$I$655,8,FALSE),"")</f>
        <v>2.1454654485690114</v>
      </c>
      <c r="L1339" s="23">
        <f>IFERROR(VLOOKUP(B1339,'theSkyNet POGS'!$B$3:$I$1158,8,FALSE),"")</f>
        <v>0.65474648128350732</v>
      </c>
      <c r="M1339" s="23">
        <f>IFERROR(VLOOKUP(B1339,'TN-Grid'!$B$3:$I$908,8,FALSE),"")</f>
        <v>1.599650241510135</v>
      </c>
      <c r="N1339" s="23">
        <f>IFERROR(VLOOKUP(B1339,'Yoyo@home'!$B$3:$I$955,8,FALSE),"")</f>
        <v>1.2318562420078729</v>
      </c>
      <c r="O1339" s="22"/>
      <c r="P1339" s="4">
        <f t="shared" si="25"/>
        <v>12</v>
      </c>
    </row>
    <row r="1340" spans="2:16" x14ac:dyDescent="0.35">
      <c r="B1340" s="12" t="s">
        <v>408</v>
      </c>
      <c r="C1340" s="23">
        <f>IFERROR(VLOOKUP(B1340,'Asteroids@home'!$B$3:$I$1398,8,FALSE),"")</f>
        <v>0.65855888158598019</v>
      </c>
      <c r="D1340" s="23">
        <f>IFERROR(VLOOKUP(B1340,'Citizen Science Grid'!$B$3:$I$1120,8,FALSE),"")</f>
        <v>0.9069149418606256</v>
      </c>
      <c r="E1340" s="27">
        <f>IFERROR(VLOOKUP(B1340,'Enigma@home'!$B$3:$I$1120,8,FALSE),"")</f>
        <v>7.0711041419391399E-2</v>
      </c>
      <c r="F1340" s="23">
        <f>IFERROR(VLOOKUP(B1340,'LHC@home'!$B$3:$I$1280,8,FALSE),"")</f>
        <v>1.0039722710691386</v>
      </c>
      <c r="G1340" s="23">
        <f>IFERROR(VLOOKUP(B1340,'NFS@Home'!$B$3:$I$1280,8,FALSE),"")</f>
        <v>0.7808112077467414</v>
      </c>
      <c r="H1340" s="23">
        <f>IFERROR(VLOOKUP(B1340,Numberfields!$B$3:$I$1011,8,FALSE),"")</f>
        <v>0.36307597962607041</v>
      </c>
      <c r="I1340" s="23">
        <f>IFERROR(VLOOKUP(B1340,Primegrid!$B$3:$I$955,8,FALSE),"")</f>
        <v>8.6099278793082198E-2</v>
      </c>
      <c r="J1340" s="27">
        <f>IFERROR(VLOOKUP(B1340,'SETI@home'!$B$3:$I$2497,8,FALSE),"")</f>
        <v>0.14466825714250725</v>
      </c>
      <c r="K1340" s="23" t="str">
        <f>IFERROR(VLOOKUP(B1340,SRBase!$B$3:$I$655,8,FALSE),"")</f>
        <v/>
      </c>
      <c r="L1340" s="23">
        <f>IFERROR(VLOOKUP(B1340,'theSkyNet POGS'!$B$3:$I$1158,8,FALSE),"")</f>
        <v>0.91333274685868604</v>
      </c>
      <c r="M1340" s="23">
        <f>IFERROR(VLOOKUP(B1340,'TN-Grid'!$B$3:$I$908,8,FALSE),"")</f>
        <v>1.6943221539414413</v>
      </c>
      <c r="N1340" s="23">
        <f>IFERROR(VLOOKUP(B1340,'Yoyo@home'!$B$3:$I$955,8,FALSE),"")</f>
        <v>1.2215983609641081</v>
      </c>
      <c r="O1340" s="22"/>
      <c r="P1340" s="4">
        <f t="shared" si="25"/>
        <v>11</v>
      </c>
    </row>
    <row r="1341" spans="2:16" x14ac:dyDescent="0.35">
      <c r="B1341" s="12" t="s">
        <v>1660</v>
      </c>
      <c r="C1341" s="23" t="str">
        <f>IFERROR(VLOOKUP(B1341,'Asteroids@home'!$B$3:$I$1398,8,FALSE),"")</f>
        <v/>
      </c>
      <c r="D1341" s="23">
        <f>IFERROR(VLOOKUP(B1341,'Citizen Science Grid'!$B$3:$I$1120,8,FALSE),"")</f>
        <v>1.3694637806218373</v>
      </c>
      <c r="E1341" s="27" t="str">
        <f>IFERROR(VLOOKUP(B1341,'Enigma@home'!$B$3:$I$1120,8,FALSE),"")</f>
        <v/>
      </c>
      <c r="F1341" s="23">
        <f>IFERROR(VLOOKUP(B1341,'LHC@home'!$B$3:$I$1280,8,FALSE),"")</f>
        <v>1.1843469634517578</v>
      </c>
      <c r="G1341" s="23" t="str">
        <f>IFERROR(VLOOKUP(B1341,'NFS@Home'!$B$3:$I$1280,8,FALSE),"")</f>
        <v/>
      </c>
      <c r="H1341" s="23" t="str">
        <f>IFERROR(VLOOKUP(B1341,Numberfields!$B$3:$I$1011,8,FALSE),"")</f>
        <v/>
      </c>
      <c r="I1341" s="23" t="str">
        <f>IFERROR(VLOOKUP(B1341,Primegrid!$B$3:$I$955,8,FALSE),"")</f>
        <v/>
      </c>
      <c r="J1341" s="27" t="str">
        <f>IFERROR(VLOOKUP(B1341,'SETI@home'!$B$3:$I$2497,8,FALSE),"")</f>
        <v/>
      </c>
      <c r="K1341" s="23" t="str">
        <f>IFERROR(VLOOKUP(B1341,SRBase!$B$3:$I$655,8,FALSE),"")</f>
        <v/>
      </c>
      <c r="L1341" s="23">
        <f>IFERROR(VLOOKUP(B1341,'theSkyNet POGS'!$B$3:$I$1158,8,FALSE),"")</f>
        <v>0.70556453838694166</v>
      </c>
      <c r="M1341" s="23" t="str">
        <f>IFERROR(VLOOKUP(B1341,'TN-Grid'!$B$3:$I$908,8,FALSE),"")</f>
        <v/>
      </c>
      <c r="N1341" s="23" t="str">
        <f>IFERROR(VLOOKUP(B1341,'Yoyo@home'!$B$3:$I$955,8,FALSE),"")</f>
        <v/>
      </c>
      <c r="O1341" s="22"/>
      <c r="P1341" s="4">
        <f t="shared" si="25"/>
        <v>3</v>
      </c>
    </row>
    <row r="1342" spans="2:16" x14ac:dyDescent="0.35">
      <c r="B1342" s="12" t="s">
        <v>1300</v>
      </c>
      <c r="C1342" s="23">
        <f>IFERROR(VLOOKUP(B1342,'Asteroids@home'!$B$3:$I$1398,8,FALSE),"")</f>
        <v>0.8664380884227062</v>
      </c>
      <c r="D1342" s="23">
        <f>IFERROR(VLOOKUP(B1342,'Citizen Science Grid'!$B$3:$I$1120,8,FALSE),"")</f>
        <v>1.1889483765177791</v>
      </c>
      <c r="E1342" s="27" t="str">
        <f>IFERROR(VLOOKUP(B1342,'Enigma@home'!$B$3:$I$1120,8,FALSE),"")</f>
        <v/>
      </c>
      <c r="F1342" s="23">
        <f>IFERROR(VLOOKUP(B1342,'LHC@home'!$B$3:$I$1280,8,FALSE),"")</f>
        <v>0.96887764927667175</v>
      </c>
      <c r="G1342" s="23">
        <f>IFERROR(VLOOKUP(B1342,'NFS@Home'!$B$3:$I$1280,8,FALSE),"")</f>
        <v>0.87462172899154955</v>
      </c>
      <c r="H1342" s="23">
        <f>IFERROR(VLOOKUP(B1342,Numberfields!$B$3:$I$1011,8,FALSE),"")</f>
        <v>0.66267979819046641</v>
      </c>
      <c r="I1342" s="23">
        <f>IFERROR(VLOOKUP(B1342,Primegrid!$B$3:$I$955,8,FALSE),"")</f>
        <v>0.15482218652344032</v>
      </c>
      <c r="J1342" s="27">
        <f>IFERROR(VLOOKUP(B1342,'SETI@home'!$B$3:$I$2497,8,FALSE),"")</f>
        <v>0.14032263051198227</v>
      </c>
      <c r="K1342" s="23">
        <f>IFERROR(VLOOKUP(B1342,SRBase!$B$3:$I$655,8,FALSE),"")</f>
        <v>0.77374154950495444</v>
      </c>
      <c r="L1342" s="23">
        <f>IFERROR(VLOOKUP(B1342,'theSkyNet POGS'!$B$3:$I$1158,8,FALSE),"")</f>
        <v>1.9005329832375493</v>
      </c>
      <c r="M1342" s="23" t="str">
        <f>IFERROR(VLOOKUP(B1342,'TN-Grid'!$B$3:$I$908,8,FALSE),"")</f>
        <v/>
      </c>
      <c r="N1342" s="23">
        <f>IFERROR(VLOOKUP(B1342,'Yoyo@home'!$B$3:$I$955,8,FALSE),"")</f>
        <v>1.7825478443837039</v>
      </c>
      <c r="O1342" s="22"/>
      <c r="P1342" s="4">
        <f t="shared" si="25"/>
        <v>10</v>
      </c>
    </row>
    <row r="1343" spans="2:16" x14ac:dyDescent="0.35">
      <c r="B1343" s="12" t="s">
        <v>2144</v>
      </c>
      <c r="C1343" s="23" t="str">
        <f>IFERROR(VLOOKUP(B1343,'Asteroids@home'!$B$3:$I$1398,8,FALSE),"")</f>
        <v/>
      </c>
      <c r="D1343" s="23" t="str">
        <f>IFERROR(VLOOKUP(B1343,'Citizen Science Grid'!$B$3:$I$1120,8,FALSE),"")</f>
        <v/>
      </c>
      <c r="E1343" s="27" t="str">
        <f>IFERROR(VLOOKUP(B1343,'Enigma@home'!$B$3:$I$1120,8,FALSE),"")</f>
        <v/>
      </c>
      <c r="F1343" s="23" t="str">
        <f>IFERROR(VLOOKUP(B1343,'LHC@home'!$B$3:$I$1280,8,FALSE),"")</f>
        <v/>
      </c>
      <c r="G1343" s="23" t="str">
        <f>IFERROR(VLOOKUP(B1343,'NFS@Home'!$B$3:$I$1280,8,FALSE),"")</f>
        <v/>
      </c>
      <c r="H1343" s="23" t="str">
        <f>IFERROR(VLOOKUP(B1343,Numberfields!$B$3:$I$1011,8,FALSE),"")</f>
        <v/>
      </c>
      <c r="I1343" s="23" t="str">
        <f>IFERROR(VLOOKUP(B1343,Primegrid!$B$3:$I$955,8,FALSE),"")</f>
        <v/>
      </c>
      <c r="J1343" s="27">
        <f>IFERROR(VLOOKUP(B1343,'SETI@home'!$B$3:$I$2497,8,FALSE),"")</f>
        <v>0.29480869561305406</v>
      </c>
      <c r="K1343" s="23" t="str">
        <f>IFERROR(VLOOKUP(B1343,SRBase!$B$3:$I$655,8,FALSE),"")</f>
        <v/>
      </c>
      <c r="L1343" s="23" t="str">
        <f>IFERROR(VLOOKUP(B1343,'theSkyNet POGS'!$B$3:$I$1158,8,FALSE),"")</f>
        <v/>
      </c>
      <c r="M1343" s="23" t="str">
        <f>IFERROR(VLOOKUP(B1343,'TN-Grid'!$B$3:$I$908,8,FALSE),"")</f>
        <v/>
      </c>
      <c r="N1343" s="23" t="str">
        <f>IFERROR(VLOOKUP(B1343,'Yoyo@home'!$B$3:$I$955,8,FALSE),"")</f>
        <v/>
      </c>
      <c r="O1343" s="22"/>
      <c r="P1343" s="4">
        <f t="shared" si="25"/>
        <v>1</v>
      </c>
    </row>
    <row r="1344" spans="2:16" x14ac:dyDescent="0.35">
      <c r="B1344" s="12" t="s">
        <v>409</v>
      </c>
      <c r="C1344" s="23">
        <f>IFERROR(VLOOKUP(B1344,'Asteroids@home'!$B$3:$I$1398,8,FALSE),"")</f>
        <v>0.49445848953605537</v>
      </c>
      <c r="D1344" s="23">
        <f>IFERROR(VLOOKUP(B1344,'Citizen Science Grid'!$B$3:$I$1120,8,FALSE),"")</f>
        <v>0.95573606065997785</v>
      </c>
      <c r="E1344" s="27">
        <f>IFERROR(VLOOKUP(B1344,'Enigma@home'!$B$3:$I$1120,8,FALSE),"")</f>
        <v>0.12357830990901275</v>
      </c>
      <c r="F1344" s="23">
        <f>IFERROR(VLOOKUP(B1344,'LHC@home'!$B$3:$I$1280,8,FALSE),"")</f>
        <v>1.0559924471392461</v>
      </c>
      <c r="G1344" s="23">
        <f>IFERROR(VLOOKUP(B1344,'NFS@Home'!$B$3:$I$1280,8,FALSE),"")</f>
        <v>0.19493161349695723</v>
      </c>
      <c r="H1344" s="23">
        <f>IFERROR(VLOOKUP(B1344,Numberfields!$B$3:$I$1011,8,FALSE),"")</f>
        <v>1.0448130329170937</v>
      </c>
      <c r="I1344" s="23">
        <f>IFERROR(VLOOKUP(B1344,Primegrid!$B$3:$I$955,8,FALSE),"")</f>
        <v>9.5364536568763189E-2</v>
      </c>
      <c r="J1344" s="27">
        <f>IFERROR(VLOOKUP(B1344,'SETI@home'!$B$3:$I$2497,8,FALSE),"")</f>
        <v>0.17073208434434284</v>
      </c>
      <c r="K1344" s="23">
        <f>IFERROR(VLOOKUP(B1344,SRBase!$B$3:$I$655,8,FALSE),"")</f>
        <v>1.1309730624457848</v>
      </c>
      <c r="L1344" s="23">
        <f>IFERROR(VLOOKUP(B1344,'theSkyNet POGS'!$B$3:$I$1158,8,FALSE),"")</f>
        <v>1.2437391159040965</v>
      </c>
      <c r="M1344" s="23">
        <f>IFERROR(VLOOKUP(B1344,'TN-Grid'!$B$3:$I$908,8,FALSE),"")</f>
        <v>3.4847845511251343</v>
      </c>
      <c r="N1344" s="23">
        <f>IFERROR(VLOOKUP(B1344,'Yoyo@home'!$B$3:$I$955,8,FALSE),"")</f>
        <v>1.5238089449392271</v>
      </c>
      <c r="O1344" s="22"/>
      <c r="P1344" s="4">
        <f t="shared" si="25"/>
        <v>12</v>
      </c>
    </row>
    <row r="1345" spans="2:16" x14ac:dyDescent="0.35">
      <c r="B1345" s="12" t="s">
        <v>760</v>
      </c>
      <c r="C1345" s="23">
        <f>IFERROR(VLOOKUP(B1345,'Asteroids@home'!$B$3:$I$1398,8,FALSE),"")</f>
        <v>0.6774045522871448</v>
      </c>
      <c r="D1345" s="23">
        <f>IFERROR(VLOOKUP(B1345,'Citizen Science Grid'!$B$3:$I$1120,8,FALSE),"")</f>
        <v>1.2365961991788617</v>
      </c>
      <c r="E1345" s="27">
        <f>IFERROR(VLOOKUP(B1345,'Enigma@home'!$B$3:$I$1120,8,FALSE),"")</f>
        <v>0.13811670058875622</v>
      </c>
      <c r="F1345" s="23">
        <f>IFERROR(VLOOKUP(B1345,'LHC@home'!$B$3:$I$1280,8,FALSE),"")</f>
        <v>1.0912345027074459</v>
      </c>
      <c r="G1345" s="23">
        <f>IFERROR(VLOOKUP(B1345,'NFS@Home'!$B$3:$I$1280,8,FALSE),"")</f>
        <v>1.1307054808512285</v>
      </c>
      <c r="H1345" s="23" t="str">
        <f>IFERROR(VLOOKUP(B1345,Numberfields!$B$3:$I$1011,8,FALSE),"")</f>
        <v/>
      </c>
      <c r="I1345" s="23">
        <f>IFERROR(VLOOKUP(B1345,Primegrid!$B$3:$I$955,8,FALSE),"")</f>
        <v>0.17484979489789185</v>
      </c>
      <c r="J1345" s="27">
        <f>IFERROR(VLOOKUP(B1345,'SETI@home'!$B$3:$I$2497,8,FALSE),"")</f>
        <v>0.28411847390354883</v>
      </c>
      <c r="K1345" s="23" t="str">
        <f>IFERROR(VLOOKUP(B1345,SRBase!$B$3:$I$655,8,FALSE),"")</f>
        <v/>
      </c>
      <c r="L1345" s="23">
        <f>IFERROR(VLOOKUP(B1345,'theSkyNet POGS'!$B$3:$I$1158,8,FALSE),"")</f>
        <v>0.64006833952592168</v>
      </c>
      <c r="M1345" s="23">
        <f>IFERROR(VLOOKUP(B1345,'TN-Grid'!$B$3:$I$908,8,FALSE),"")</f>
        <v>2.0067137634377112</v>
      </c>
      <c r="N1345" s="23" t="str">
        <f>IFERROR(VLOOKUP(B1345,'Yoyo@home'!$B$3:$I$955,8,FALSE),"")</f>
        <v/>
      </c>
      <c r="O1345" s="22"/>
      <c r="P1345" s="4">
        <f t="shared" si="25"/>
        <v>9</v>
      </c>
    </row>
    <row r="1346" spans="2:16" x14ac:dyDescent="0.35">
      <c r="B1346" s="12" t="s">
        <v>1301</v>
      </c>
      <c r="C1346" s="23">
        <f>IFERROR(VLOOKUP(B1346,'Asteroids@home'!$B$3:$I$1398,8,FALSE),"")</f>
        <v>0.72347778662778972</v>
      </c>
      <c r="D1346" s="23">
        <f>IFERROR(VLOOKUP(B1346,'Citizen Science Grid'!$B$3:$I$1120,8,FALSE),"")</f>
        <v>0.95681602979927372</v>
      </c>
      <c r="E1346" s="27">
        <f>IFERROR(VLOOKUP(B1346,'Enigma@home'!$B$3:$I$1120,8,FALSE),"")</f>
        <v>6.4628387570874454E-2</v>
      </c>
      <c r="F1346" s="23">
        <f>IFERROR(VLOOKUP(B1346,'LHC@home'!$B$3:$I$1280,8,FALSE),"")</f>
        <v>0.94707928732138258</v>
      </c>
      <c r="G1346" s="23">
        <f>IFERROR(VLOOKUP(B1346,'NFS@Home'!$B$3:$I$1280,8,FALSE),"")</f>
        <v>1.0557506946859672</v>
      </c>
      <c r="H1346" s="23">
        <f>IFERROR(VLOOKUP(B1346,Numberfields!$B$3:$I$1011,8,FALSE),"")</f>
        <v>0.8560871765572462</v>
      </c>
      <c r="I1346" s="23" t="str">
        <f>IFERROR(VLOOKUP(B1346,Primegrid!$B$3:$I$955,8,FALSE),"")</f>
        <v/>
      </c>
      <c r="J1346" s="27">
        <f>IFERROR(VLOOKUP(B1346,'SETI@home'!$B$3:$I$2497,8,FALSE),"")</f>
        <v>0.18023418009354297</v>
      </c>
      <c r="K1346" s="23">
        <f>IFERROR(VLOOKUP(B1346,SRBase!$B$3:$I$655,8,FALSE),"")</f>
        <v>1.2250636296840178</v>
      </c>
      <c r="L1346" s="23">
        <f>IFERROR(VLOOKUP(B1346,'theSkyNet POGS'!$B$3:$I$1158,8,FALSE),"")</f>
        <v>0.90650025505611853</v>
      </c>
      <c r="M1346" s="23" t="str">
        <f>IFERROR(VLOOKUP(B1346,'TN-Grid'!$B$3:$I$908,8,FALSE),"")</f>
        <v/>
      </c>
      <c r="N1346" s="23">
        <f>IFERROR(VLOOKUP(B1346,'Yoyo@home'!$B$3:$I$955,8,FALSE),"")</f>
        <v>1.3598879142679485</v>
      </c>
      <c r="O1346" s="22"/>
      <c r="P1346" s="4">
        <f t="shared" si="25"/>
        <v>10</v>
      </c>
    </row>
    <row r="1347" spans="2:16" x14ac:dyDescent="0.35">
      <c r="B1347" s="12" t="s">
        <v>1302</v>
      </c>
      <c r="C1347" s="23">
        <f>IFERROR(VLOOKUP(B1347,'Asteroids@home'!$B$3:$I$1398,8,FALSE),"")</f>
        <v>1.0994416849455724</v>
      </c>
      <c r="D1347" s="23" t="str">
        <f>IFERROR(VLOOKUP(B1347,'Citizen Science Grid'!$B$3:$I$1120,8,FALSE),"")</f>
        <v/>
      </c>
      <c r="E1347" s="27" t="str">
        <f>IFERROR(VLOOKUP(B1347,'Enigma@home'!$B$3:$I$1120,8,FALSE),"")</f>
        <v/>
      </c>
      <c r="F1347" s="23">
        <f>IFERROR(VLOOKUP(B1347,'LHC@home'!$B$3:$I$1280,8,FALSE),"")</f>
        <v>1.513446078110674</v>
      </c>
      <c r="G1347" s="23">
        <f>IFERROR(VLOOKUP(B1347,'NFS@Home'!$B$3:$I$1280,8,FALSE),"")</f>
        <v>0.96141373157221199</v>
      </c>
      <c r="H1347" s="23" t="str">
        <f>IFERROR(VLOOKUP(B1347,Numberfields!$B$3:$I$1011,8,FALSE),"")</f>
        <v/>
      </c>
      <c r="I1347" s="23">
        <f>IFERROR(VLOOKUP(B1347,Primegrid!$B$3:$I$955,8,FALSE),"")</f>
        <v>0.17542690709587805</v>
      </c>
      <c r="J1347" s="27">
        <f>IFERROR(VLOOKUP(B1347,'SETI@home'!$B$3:$I$2497,8,FALSE),"")</f>
        <v>0.24143522213582497</v>
      </c>
      <c r="K1347" s="23">
        <f>IFERROR(VLOOKUP(B1347,SRBase!$B$3:$I$655,8,FALSE),"")</f>
        <v>1.9393734255534965</v>
      </c>
      <c r="L1347" s="23" t="str">
        <f>IFERROR(VLOOKUP(B1347,'theSkyNet POGS'!$B$3:$I$1158,8,FALSE),"")</f>
        <v/>
      </c>
      <c r="M1347" s="23" t="str">
        <f>IFERROR(VLOOKUP(B1347,'TN-Grid'!$B$3:$I$908,8,FALSE),"")</f>
        <v/>
      </c>
      <c r="N1347" s="23">
        <f>IFERROR(VLOOKUP(B1347,'Yoyo@home'!$B$3:$I$955,8,FALSE),"")</f>
        <v>1.9252414853114388</v>
      </c>
      <c r="O1347" s="22"/>
      <c r="P1347" s="4">
        <f t="shared" si="25"/>
        <v>7</v>
      </c>
    </row>
    <row r="1348" spans="2:16" x14ac:dyDescent="0.35">
      <c r="B1348" s="12" t="s">
        <v>410</v>
      </c>
      <c r="C1348" s="23">
        <f>IFERROR(VLOOKUP(B1348,'Asteroids@home'!$B$3:$I$1398,8,FALSE),"")</f>
        <v>0.56680085141605929</v>
      </c>
      <c r="D1348" s="23">
        <f>IFERROR(VLOOKUP(B1348,'Citizen Science Grid'!$B$3:$I$1120,8,FALSE),"")</f>
        <v>0.9791548461493268</v>
      </c>
      <c r="E1348" s="27" t="str">
        <f>IFERROR(VLOOKUP(B1348,'Enigma@home'!$B$3:$I$1120,8,FALSE),"")</f>
        <v/>
      </c>
      <c r="F1348" s="23">
        <f>IFERROR(VLOOKUP(B1348,'LHC@home'!$B$3:$I$1280,8,FALSE),"")</f>
        <v>0.86767005419721455</v>
      </c>
      <c r="G1348" s="23">
        <f>IFERROR(VLOOKUP(B1348,'NFS@Home'!$B$3:$I$1280,8,FALSE),"")</f>
        <v>0.82279667816798951</v>
      </c>
      <c r="H1348" s="23">
        <f>IFERROR(VLOOKUP(B1348,Numberfields!$B$3:$I$1011,8,FALSE),"")</f>
        <v>0.88541146952583483</v>
      </c>
      <c r="I1348" s="23">
        <f>IFERROR(VLOOKUP(B1348,Primegrid!$B$3:$I$955,8,FALSE),"")</f>
        <v>0.12502449634363816</v>
      </c>
      <c r="J1348" s="27">
        <f>IFERROR(VLOOKUP(B1348,'SETI@home'!$B$3:$I$2497,8,FALSE),"")</f>
        <v>0.12629050552341911</v>
      </c>
      <c r="K1348" s="23">
        <f>IFERROR(VLOOKUP(B1348,SRBase!$B$3:$I$655,8,FALSE),"")</f>
        <v>0.86023889423655608</v>
      </c>
      <c r="L1348" s="23">
        <f>IFERROR(VLOOKUP(B1348,'theSkyNet POGS'!$B$3:$I$1158,8,FALSE),"")</f>
        <v>0.81373681677219789</v>
      </c>
      <c r="M1348" s="23">
        <f>IFERROR(VLOOKUP(B1348,'TN-Grid'!$B$3:$I$908,8,FALSE),"")</f>
        <v>3.8197202505601937</v>
      </c>
      <c r="N1348" s="23">
        <f>IFERROR(VLOOKUP(B1348,'Yoyo@home'!$B$3:$I$955,8,FALSE),"")</f>
        <v>1.1086582177271969</v>
      </c>
      <c r="O1348" s="22"/>
      <c r="P1348" s="4">
        <f t="shared" si="25"/>
        <v>11</v>
      </c>
    </row>
    <row r="1349" spans="2:16" x14ac:dyDescent="0.35">
      <c r="B1349" s="12" t="s">
        <v>1938</v>
      </c>
      <c r="C1349" s="23" t="str">
        <f>IFERROR(VLOOKUP(B1349,'Asteroids@home'!$B$3:$I$1398,8,FALSE),"")</f>
        <v/>
      </c>
      <c r="D1349" s="23" t="str">
        <f>IFERROR(VLOOKUP(B1349,'Citizen Science Grid'!$B$3:$I$1120,8,FALSE),"")</f>
        <v/>
      </c>
      <c r="E1349" s="27" t="str">
        <f>IFERROR(VLOOKUP(B1349,'Enigma@home'!$B$3:$I$1120,8,FALSE),"")</f>
        <v/>
      </c>
      <c r="F1349" s="23" t="str">
        <f>IFERROR(VLOOKUP(B1349,'LHC@home'!$B$3:$I$1280,8,FALSE),"")</f>
        <v/>
      </c>
      <c r="G1349" s="23" t="str">
        <f>IFERROR(VLOOKUP(B1349,'NFS@Home'!$B$3:$I$1280,8,FALSE),"")</f>
        <v/>
      </c>
      <c r="H1349" s="23" t="str">
        <f>IFERROR(VLOOKUP(B1349,Numberfields!$B$3:$I$1011,8,FALSE),"")</f>
        <v/>
      </c>
      <c r="I1349" s="23">
        <f>IFERROR(VLOOKUP(B1349,Primegrid!$B$3:$I$955,8,FALSE),"")</f>
        <v>0.86628583790451819</v>
      </c>
      <c r="J1349" s="27" t="str">
        <f>IFERROR(VLOOKUP(B1349,'SETI@home'!$B$3:$I$2497,8,FALSE),"")</f>
        <v/>
      </c>
      <c r="K1349" s="23" t="str">
        <f>IFERROR(VLOOKUP(B1349,SRBase!$B$3:$I$655,8,FALSE),"")</f>
        <v/>
      </c>
      <c r="L1349" s="23" t="str">
        <f>IFERROR(VLOOKUP(B1349,'theSkyNet POGS'!$B$3:$I$1158,8,FALSE),"")</f>
        <v/>
      </c>
      <c r="M1349" s="23" t="str">
        <f>IFERROR(VLOOKUP(B1349,'TN-Grid'!$B$3:$I$908,8,FALSE),"")</f>
        <v/>
      </c>
      <c r="N1349" s="23" t="str">
        <f>IFERROR(VLOOKUP(B1349,'Yoyo@home'!$B$3:$I$955,8,FALSE),"")</f>
        <v/>
      </c>
      <c r="O1349" s="22"/>
      <c r="P1349" s="4">
        <f t="shared" si="25"/>
        <v>1</v>
      </c>
    </row>
    <row r="1350" spans="2:16" x14ac:dyDescent="0.35">
      <c r="B1350" s="12" t="s">
        <v>411</v>
      </c>
      <c r="C1350" s="23">
        <f>IFERROR(VLOOKUP(B1350,'Asteroids@home'!$B$3:$I$1398,8,FALSE),"")</f>
        <v>1.4170490608442603</v>
      </c>
      <c r="D1350" s="23">
        <f>IFERROR(VLOOKUP(B1350,'Citizen Science Grid'!$B$3:$I$1120,8,FALSE),"")</f>
        <v>1.9788348352673415</v>
      </c>
      <c r="E1350" s="27">
        <f>IFERROR(VLOOKUP(B1350,'Enigma@home'!$B$3:$I$1120,8,FALSE),"")</f>
        <v>0.20905814888029325</v>
      </c>
      <c r="F1350" s="23">
        <f>IFERROR(VLOOKUP(B1350,'LHC@home'!$B$3:$I$1280,8,FALSE),"")</f>
        <v>1.9281684141998534</v>
      </c>
      <c r="G1350" s="23">
        <f>IFERROR(VLOOKUP(B1350,'NFS@Home'!$B$3:$I$1280,8,FALSE),"")</f>
        <v>1.9056001553686908</v>
      </c>
      <c r="H1350" s="23">
        <f>IFERROR(VLOOKUP(B1350,Numberfields!$B$3:$I$1011,8,FALSE),"")</f>
        <v>1.015491961905105</v>
      </c>
      <c r="I1350" s="23">
        <f>IFERROR(VLOOKUP(B1350,Primegrid!$B$3:$I$955,8,FALSE),"")</f>
        <v>0.40402795690167059</v>
      </c>
      <c r="J1350" s="27">
        <f>IFERROR(VLOOKUP(B1350,'SETI@home'!$B$3:$I$2497,8,FALSE),"")</f>
        <v>0.47436419884501019</v>
      </c>
      <c r="K1350" s="23">
        <f>IFERROR(VLOOKUP(B1350,SRBase!$B$3:$I$655,8,FALSE),"")</f>
        <v>2.3156813463546833</v>
      </c>
      <c r="L1350" s="23">
        <f>IFERROR(VLOOKUP(B1350,'theSkyNet POGS'!$B$3:$I$1158,8,FALSE),"")</f>
        <v>2.0818922389731509</v>
      </c>
      <c r="M1350" s="23">
        <f>IFERROR(VLOOKUP(B1350,'TN-Grid'!$B$3:$I$908,8,FALSE),"")</f>
        <v>6.0857663838562726</v>
      </c>
      <c r="N1350" s="23">
        <f>IFERROR(VLOOKUP(B1350,'Yoyo@home'!$B$3:$I$955,8,FALSE),"")</f>
        <v>3.0979365517556587</v>
      </c>
      <c r="O1350" s="22"/>
      <c r="P1350" s="4">
        <f t="shared" si="25"/>
        <v>12</v>
      </c>
    </row>
    <row r="1351" spans="2:16" x14ac:dyDescent="0.35">
      <c r="B1351" s="12" t="s">
        <v>412</v>
      </c>
      <c r="C1351" s="23">
        <f>IFERROR(VLOOKUP(B1351,'Asteroids@home'!$B$3:$I$1398,8,FALSE),"")</f>
        <v>1.5400837731611556</v>
      </c>
      <c r="D1351" s="23">
        <f>IFERROR(VLOOKUP(B1351,'Citizen Science Grid'!$B$3:$I$1120,8,FALSE),"")</f>
        <v>2.1246587150283753</v>
      </c>
      <c r="E1351" s="27">
        <f>IFERROR(VLOOKUP(B1351,'Enigma@home'!$B$3:$I$1120,8,FALSE),"")</f>
        <v>0.13787296070122088</v>
      </c>
      <c r="F1351" s="23">
        <f>IFERROR(VLOOKUP(B1351,'LHC@home'!$B$3:$I$1280,8,FALSE),"")</f>
        <v>1.8555719832368551</v>
      </c>
      <c r="G1351" s="23">
        <f>IFERROR(VLOOKUP(B1351,'NFS@Home'!$B$3:$I$1280,8,FALSE),"")</f>
        <v>1.3437501067002713</v>
      </c>
      <c r="H1351" s="23">
        <f>IFERROR(VLOOKUP(B1351,Numberfields!$B$3:$I$1011,8,FALSE),"")</f>
        <v>1.4997188930370466</v>
      </c>
      <c r="I1351" s="23">
        <f>IFERROR(VLOOKUP(B1351,Primegrid!$B$3:$I$955,8,FALSE),"")</f>
        <v>0.36605849129289747</v>
      </c>
      <c r="J1351" s="27">
        <f>IFERROR(VLOOKUP(B1351,'SETI@home'!$B$3:$I$2497,8,FALSE),"")</f>
        <v>0.36815427598760581</v>
      </c>
      <c r="K1351" s="23">
        <f>IFERROR(VLOOKUP(B1351,SRBase!$B$3:$I$655,8,FALSE),"")</f>
        <v>0.9919398805905405</v>
      </c>
      <c r="L1351" s="23">
        <f>IFERROR(VLOOKUP(B1351,'theSkyNet POGS'!$B$3:$I$1158,8,FALSE),"")</f>
        <v>1.5454290820379843</v>
      </c>
      <c r="M1351" s="23">
        <f>IFERROR(VLOOKUP(B1351,'TN-Grid'!$B$3:$I$908,8,FALSE),"")</f>
        <v>5.0553027764481619</v>
      </c>
      <c r="N1351" s="23">
        <f>IFERROR(VLOOKUP(B1351,'Yoyo@home'!$B$3:$I$955,8,FALSE),"")</f>
        <v>2.8940465315047836</v>
      </c>
      <c r="O1351" s="22"/>
      <c r="P1351" s="4">
        <f t="shared" ref="P1351:P1414" si="26">COUNT(C1351:N1351)</f>
        <v>12</v>
      </c>
    </row>
    <row r="1352" spans="2:16" x14ac:dyDescent="0.35">
      <c r="B1352" s="12" t="s">
        <v>722</v>
      </c>
      <c r="C1352" s="23" t="str">
        <f>IFERROR(VLOOKUP(B1352,'Asteroids@home'!$B$3:$I$1398,8,FALSE),"")</f>
        <v/>
      </c>
      <c r="D1352" s="23">
        <f>IFERROR(VLOOKUP(B1352,'Citizen Science Grid'!$B$3:$I$1120,8,FALSE),"")</f>
        <v>4.5385912499720327</v>
      </c>
      <c r="E1352" s="27">
        <f>IFERROR(VLOOKUP(B1352,'Enigma@home'!$B$3:$I$1120,8,FALSE),"")</f>
        <v>0.1772218268024032</v>
      </c>
      <c r="F1352" s="23">
        <f>IFERROR(VLOOKUP(B1352,'LHC@home'!$B$3:$I$1280,8,FALSE),"")</f>
        <v>2.3413648886804239</v>
      </c>
      <c r="G1352" s="23" t="str">
        <f>IFERROR(VLOOKUP(B1352,'NFS@Home'!$B$3:$I$1280,8,FALSE),"")</f>
        <v/>
      </c>
      <c r="H1352" s="23" t="str">
        <f>IFERROR(VLOOKUP(B1352,Numberfields!$B$3:$I$1011,8,FALSE),"")</f>
        <v/>
      </c>
      <c r="I1352" s="23">
        <f>IFERROR(VLOOKUP(B1352,Primegrid!$B$3:$I$955,8,FALSE),"")</f>
        <v>0.14634854244971085</v>
      </c>
      <c r="J1352" s="27">
        <f>IFERROR(VLOOKUP(B1352,'SETI@home'!$B$3:$I$2497,8,FALSE),"")</f>
        <v>0.38942258409858455</v>
      </c>
      <c r="K1352" s="23" t="str">
        <f>IFERROR(VLOOKUP(B1352,SRBase!$B$3:$I$655,8,FALSE),"")</f>
        <v/>
      </c>
      <c r="L1352" s="23">
        <f>IFERROR(VLOOKUP(B1352,'theSkyNet POGS'!$B$3:$I$1158,8,FALSE),"")</f>
        <v>3.5299035681795252</v>
      </c>
      <c r="M1352" s="23">
        <f>IFERROR(VLOOKUP(B1352,'TN-Grid'!$B$3:$I$908,8,FALSE),"")</f>
        <v>10.743834768711954</v>
      </c>
      <c r="N1352" s="23" t="str">
        <f>IFERROR(VLOOKUP(B1352,'Yoyo@home'!$B$3:$I$955,8,FALSE),"")</f>
        <v/>
      </c>
      <c r="O1352" s="22"/>
      <c r="P1352" s="4">
        <f t="shared" si="26"/>
        <v>7</v>
      </c>
    </row>
    <row r="1353" spans="2:16" x14ac:dyDescent="0.35">
      <c r="B1353" s="12" t="s">
        <v>413</v>
      </c>
      <c r="C1353" s="23">
        <f>IFERROR(VLOOKUP(B1353,'Asteroids@home'!$B$3:$I$1398,8,FALSE),"")</f>
        <v>1.3082410092329908</v>
      </c>
      <c r="D1353" s="23">
        <f>IFERROR(VLOOKUP(B1353,'Citizen Science Grid'!$B$3:$I$1120,8,FALSE),"")</f>
        <v>2.3477904662419649</v>
      </c>
      <c r="E1353" s="27">
        <f>IFERROR(VLOOKUP(B1353,'Enigma@home'!$B$3:$I$1120,8,FALSE),"")</f>
        <v>0.2091661175409866</v>
      </c>
      <c r="F1353" s="23">
        <f>IFERROR(VLOOKUP(B1353,'LHC@home'!$B$3:$I$1280,8,FALSE),"")</f>
        <v>2.1113401489255681</v>
      </c>
      <c r="G1353" s="23">
        <f>IFERROR(VLOOKUP(B1353,'NFS@Home'!$B$3:$I$1280,8,FALSE),"")</f>
        <v>1.9651029354556557</v>
      </c>
      <c r="H1353" s="23">
        <f>IFERROR(VLOOKUP(B1353,Numberfields!$B$3:$I$1011,8,FALSE),"")</f>
        <v>1.6126011229436765</v>
      </c>
      <c r="I1353" s="23">
        <f>IFERROR(VLOOKUP(B1353,Primegrid!$B$3:$I$955,8,FALSE),"")</f>
        <v>0.2843054738721178</v>
      </c>
      <c r="J1353" s="27">
        <f>IFERROR(VLOOKUP(B1353,'SETI@home'!$B$3:$I$2497,8,FALSE),"")</f>
        <v>0.37863285097475502</v>
      </c>
      <c r="K1353" s="23" t="str">
        <f>IFERROR(VLOOKUP(B1353,SRBase!$B$3:$I$655,8,FALSE),"")</f>
        <v/>
      </c>
      <c r="L1353" s="23">
        <f>IFERROR(VLOOKUP(B1353,'theSkyNet POGS'!$B$3:$I$1158,8,FALSE),"")</f>
        <v>2.2306567950495122</v>
      </c>
      <c r="M1353" s="23">
        <f>IFERROR(VLOOKUP(B1353,'TN-Grid'!$B$3:$I$908,8,FALSE),"")</f>
        <v>2.5968807055467771</v>
      </c>
      <c r="N1353" s="23">
        <f>IFERROR(VLOOKUP(B1353,'Yoyo@home'!$B$3:$I$955,8,FALSE),"")</f>
        <v>2.6313707141968945</v>
      </c>
      <c r="O1353" s="22"/>
      <c r="P1353" s="4">
        <f t="shared" si="26"/>
        <v>11</v>
      </c>
    </row>
    <row r="1354" spans="2:16" x14ac:dyDescent="0.35">
      <c r="B1354" s="12" t="s">
        <v>414</v>
      </c>
      <c r="C1354" s="23">
        <f>IFERROR(VLOOKUP(B1354,'Asteroids@home'!$B$3:$I$1398,8,FALSE),"")</f>
        <v>1.4349824286603612</v>
      </c>
      <c r="D1354" s="23">
        <f>IFERROR(VLOOKUP(B1354,'Citizen Science Grid'!$B$3:$I$1120,8,FALSE),"")</f>
        <v>2.0324486607787962</v>
      </c>
      <c r="E1354" s="27">
        <f>IFERROR(VLOOKUP(B1354,'Enigma@home'!$B$3:$I$1120,8,FALSE),"")</f>
        <v>0.16546170886906084</v>
      </c>
      <c r="F1354" s="23">
        <f>IFERROR(VLOOKUP(B1354,'LHC@home'!$B$3:$I$1280,8,FALSE),"")</f>
        <v>2.2922782239132857</v>
      </c>
      <c r="G1354" s="23">
        <f>IFERROR(VLOOKUP(B1354,'NFS@Home'!$B$3:$I$1280,8,FALSE),"")</f>
        <v>1.6256261645949768</v>
      </c>
      <c r="H1354" s="23">
        <f>IFERROR(VLOOKUP(B1354,Numberfields!$B$3:$I$1011,8,FALSE),"")</f>
        <v>1.2355931804575284</v>
      </c>
      <c r="I1354" s="23">
        <f>IFERROR(VLOOKUP(B1354,Primegrid!$B$3:$I$955,8,FALSE),"")</f>
        <v>0.33115463836836123</v>
      </c>
      <c r="J1354" s="27">
        <f>IFERROR(VLOOKUP(B1354,'SETI@home'!$B$3:$I$2497,8,FALSE),"")</f>
        <v>0.46842051269568707</v>
      </c>
      <c r="K1354" s="23">
        <f>IFERROR(VLOOKUP(B1354,SRBase!$B$3:$I$655,8,FALSE),"")</f>
        <v>2.3940512787375545</v>
      </c>
      <c r="L1354" s="23">
        <f>IFERROR(VLOOKUP(B1354,'theSkyNet POGS'!$B$3:$I$1158,8,FALSE),"")</f>
        <v>1.6619338792370582</v>
      </c>
      <c r="M1354" s="23">
        <f>IFERROR(VLOOKUP(B1354,'TN-Grid'!$B$3:$I$908,8,FALSE),"")</f>
        <v>5.5214498598967197</v>
      </c>
      <c r="N1354" s="23">
        <f>IFERROR(VLOOKUP(B1354,'Yoyo@home'!$B$3:$I$955,8,FALSE),"")</f>
        <v>3.0590040208090907</v>
      </c>
      <c r="O1354" s="22"/>
      <c r="P1354" s="4">
        <f t="shared" si="26"/>
        <v>12</v>
      </c>
    </row>
    <row r="1355" spans="2:16" x14ac:dyDescent="0.35">
      <c r="B1355" s="12" t="s">
        <v>415</v>
      </c>
      <c r="C1355" s="23">
        <f>IFERROR(VLOOKUP(B1355,'Asteroids@home'!$B$3:$I$1398,8,FALSE),"")</f>
        <v>1.2406787695099153</v>
      </c>
      <c r="D1355" s="23">
        <f>IFERROR(VLOOKUP(B1355,'Citizen Science Grid'!$B$3:$I$1120,8,FALSE),"")</f>
        <v>2.0705808984935756</v>
      </c>
      <c r="E1355" s="27" t="str">
        <f>IFERROR(VLOOKUP(B1355,'Enigma@home'!$B$3:$I$1120,8,FALSE),"")</f>
        <v/>
      </c>
      <c r="F1355" s="23">
        <f>IFERROR(VLOOKUP(B1355,'LHC@home'!$B$3:$I$1280,8,FALSE),"")</f>
        <v>1.8859528276445656</v>
      </c>
      <c r="G1355" s="23">
        <f>IFERROR(VLOOKUP(B1355,'NFS@Home'!$B$3:$I$1280,8,FALSE),"")</f>
        <v>2.0215674502523044</v>
      </c>
      <c r="H1355" s="23">
        <f>IFERROR(VLOOKUP(B1355,Numberfields!$B$3:$I$1011,8,FALSE),"")</f>
        <v>1.6475760638386525</v>
      </c>
      <c r="I1355" s="23">
        <f>IFERROR(VLOOKUP(B1355,Primegrid!$B$3:$I$955,8,FALSE),"")</f>
        <v>0.29926708817995756</v>
      </c>
      <c r="J1355" s="27">
        <f>IFERROR(VLOOKUP(B1355,'SETI@home'!$B$3:$I$2497,8,FALSE),"")</f>
        <v>0.39954715638318899</v>
      </c>
      <c r="K1355" s="23">
        <f>IFERROR(VLOOKUP(B1355,SRBase!$B$3:$I$655,8,FALSE),"")</f>
        <v>3.2831331374450938</v>
      </c>
      <c r="L1355" s="23">
        <f>IFERROR(VLOOKUP(B1355,'theSkyNet POGS'!$B$3:$I$1158,8,FALSE),"")</f>
        <v>2.2378025434556581</v>
      </c>
      <c r="M1355" s="23">
        <f>IFERROR(VLOOKUP(B1355,'TN-Grid'!$B$3:$I$908,8,FALSE),"")</f>
        <v>7.0744278131815221</v>
      </c>
      <c r="N1355" s="23">
        <f>IFERROR(VLOOKUP(B1355,'Yoyo@home'!$B$3:$I$955,8,FALSE),"")</f>
        <v>1.7491283022768547</v>
      </c>
      <c r="O1355" s="22"/>
      <c r="P1355" s="4">
        <f t="shared" si="26"/>
        <v>11</v>
      </c>
    </row>
    <row r="1356" spans="2:16" x14ac:dyDescent="0.35">
      <c r="B1356" s="12" t="s">
        <v>1303</v>
      </c>
      <c r="C1356" s="23">
        <f>IFERROR(VLOOKUP(B1356,'Asteroids@home'!$B$3:$I$1398,8,FALSE),"")</f>
        <v>1.2221433511319835</v>
      </c>
      <c r="D1356" s="23">
        <f>IFERROR(VLOOKUP(B1356,'Citizen Science Grid'!$B$3:$I$1120,8,FALSE),"")</f>
        <v>4.2024908911641576</v>
      </c>
      <c r="E1356" s="27" t="str">
        <f>IFERROR(VLOOKUP(B1356,'Enigma@home'!$B$3:$I$1120,8,FALSE),"")</f>
        <v/>
      </c>
      <c r="F1356" s="23">
        <f>IFERROR(VLOOKUP(B1356,'LHC@home'!$B$3:$I$1280,8,FALSE),"")</f>
        <v>2.0791243123502499</v>
      </c>
      <c r="G1356" s="23" t="str">
        <f>IFERROR(VLOOKUP(B1356,'NFS@Home'!$B$3:$I$1280,8,FALSE),"")</f>
        <v/>
      </c>
      <c r="H1356" s="23" t="str">
        <f>IFERROR(VLOOKUP(B1356,Numberfields!$B$3:$I$1011,8,FALSE),"")</f>
        <v/>
      </c>
      <c r="I1356" s="23" t="str">
        <f>IFERROR(VLOOKUP(B1356,Primegrid!$B$3:$I$955,8,FALSE),"")</f>
        <v/>
      </c>
      <c r="J1356" s="27">
        <f>IFERROR(VLOOKUP(B1356,'SETI@home'!$B$3:$I$2497,8,FALSE),"")</f>
        <v>0.33594143410334215</v>
      </c>
      <c r="K1356" s="23" t="str">
        <f>IFERROR(VLOOKUP(B1356,SRBase!$B$3:$I$655,8,FALSE),"")</f>
        <v/>
      </c>
      <c r="L1356" s="23">
        <f>IFERROR(VLOOKUP(B1356,'theSkyNet POGS'!$B$3:$I$1158,8,FALSE),"")</f>
        <v>2.0153399379172297</v>
      </c>
      <c r="M1356" s="23" t="str">
        <f>IFERROR(VLOOKUP(B1356,'TN-Grid'!$B$3:$I$908,8,FALSE),"")</f>
        <v/>
      </c>
      <c r="N1356" s="23" t="str">
        <f>IFERROR(VLOOKUP(B1356,'Yoyo@home'!$B$3:$I$955,8,FALSE),"")</f>
        <v/>
      </c>
      <c r="O1356" s="22"/>
      <c r="P1356" s="4">
        <f t="shared" si="26"/>
        <v>5</v>
      </c>
    </row>
    <row r="1357" spans="2:16" x14ac:dyDescent="0.35">
      <c r="B1357" s="12" t="s">
        <v>416</v>
      </c>
      <c r="C1357" s="23">
        <f>IFERROR(VLOOKUP(B1357,'Asteroids@home'!$B$3:$I$1398,8,FALSE),"")</f>
        <v>1.3163039049245222</v>
      </c>
      <c r="D1357" s="23">
        <f>IFERROR(VLOOKUP(B1357,'Citizen Science Grid'!$B$3:$I$1120,8,FALSE),"")</f>
        <v>1.60826676032591</v>
      </c>
      <c r="E1357" s="27">
        <f>IFERROR(VLOOKUP(B1357,'Enigma@home'!$B$3:$I$1120,8,FALSE),"")</f>
        <v>0.13094597557981152</v>
      </c>
      <c r="F1357" s="23">
        <f>IFERROR(VLOOKUP(B1357,'LHC@home'!$B$3:$I$1280,8,FALSE),"")</f>
        <v>2.3329419372905704</v>
      </c>
      <c r="G1357" s="23">
        <f>IFERROR(VLOOKUP(B1357,'NFS@Home'!$B$3:$I$1280,8,FALSE),"")</f>
        <v>1.9710252880250287</v>
      </c>
      <c r="H1357" s="23">
        <f>IFERROR(VLOOKUP(B1357,Numberfields!$B$3:$I$1011,8,FALSE),"")</f>
        <v>1.6289174904912433</v>
      </c>
      <c r="I1357" s="23">
        <f>IFERROR(VLOOKUP(B1357,Primegrid!$B$3:$I$955,8,FALSE),"")</f>
        <v>0.26641881755895869</v>
      </c>
      <c r="J1357" s="27">
        <f>IFERROR(VLOOKUP(B1357,'SETI@home'!$B$3:$I$2497,8,FALSE),"")</f>
        <v>0.39064698322800895</v>
      </c>
      <c r="K1357" s="23">
        <f>IFERROR(VLOOKUP(B1357,SRBase!$B$3:$I$655,8,FALSE),"")</f>
        <v>2.1371688171978249</v>
      </c>
      <c r="L1357" s="23">
        <f>IFERROR(VLOOKUP(B1357,'theSkyNet POGS'!$B$3:$I$1158,8,FALSE),"")</f>
        <v>0.80656906766227754</v>
      </c>
      <c r="M1357" s="23">
        <f>IFERROR(VLOOKUP(B1357,'TN-Grid'!$B$3:$I$908,8,FALSE),"")</f>
        <v>6.4731652233792367</v>
      </c>
      <c r="N1357" s="23">
        <f>IFERROR(VLOOKUP(B1357,'Yoyo@home'!$B$3:$I$955,8,FALSE),"")</f>
        <v>1.8484832665466338</v>
      </c>
      <c r="O1357" s="22"/>
      <c r="P1357" s="4">
        <f t="shared" si="26"/>
        <v>12</v>
      </c>
    </row>
    <row r="1358" spans="2:16" x14ac:dyDescent="0.35">
      <c r="B1358" s="12" t="s">
        <v>417</v>
      </c>
      <c r="C1358" s="23">
        <f>IFERROR(VLOOKUP(B1358,'Asteroids@home'!$B$3:$I$1398,8,FALSE),"")</f>
        <v>1.674585031085936</v>
      </c>
      <c r="D1358" s="23">
        <f>IFERROR(VLOOKUP(B1358,'Citizen Science Grid'!$B$3:$I$1120,8,FALSE),"")</f>
        <v>2.4379712292765445</v>
      </c>
      <c r="E1358" s="27">
        <f>IFERROR(VLOOKUP(B1358,'Enigma@home'!$B$3:$I$1120,8,FALSE),"")</f>
        <v>0.15001242161759049</v>
      </c>
      <c r="F1358" s="23">
        <f>IFERROR(VLOOKUP(B1358,'LHC@home'!$B$3:$I$1280,8,FALSE),"")</f>
        <v>2.2380615535300672</v>
      </c>
      <c r="G1358" s="23">
        <f>IFERROR(VLOOKUP(B1358,'NFS@Home'!$B$3:$I$1280,8,FALSE),"")</f>
        <v>2.0425139501258065</v>
      </c>
      <c r="H1358" s="23">
        <f>IFERROR(VLOOKUP(B1358,Numberfields!$B$3:$I$1011,8,FALSE),"")</f>
        <v>1.474586121342621</v>
      </c>
      <c r="I1358" s="23">
        <f>IFERROR(VLOOKUP(B1358,Primegrid!$B$3:$I$955,8,FALSE),"")</f>
        <v>0.30380907740280721</v>
      </c>
      <c r="J1358" s="27">
        <f>IFERROR(VLOOKUP(B1358,'SETI@home'!$B$3:$I$2497,8,FALSE),"")</f>
        <v>0.42722924244608479</v>
      </c>
      <c r="K1358" s="23">
        <f>IFERROR(VLOOKUP(B1358,SRBase!$B$3:$I$655,8,FALSE),"")</f>
        <v>3.6666491128828405</v>
      </c>
      <c r="L1358" s="23">
        <f>IFERROR(VLOOKUP(B1358,'theSkyNet POGS'!$B$3:$I$1158,8,FALSE),"")</f>
        <v>2.1300811190908546</v>
      </c>
      <c r="M1358" s="23">
        <f>IFERROR(VLOOKUP(B1358,'TN-Grid'!$B$3:$I$908,8,FALSE),"")</f>
        <v>6.2313784444554763</v>
      </c>
      <c r="N1358" s="23">
        <f>IFERROR(VLOOKUP(B1358,'Yoyo@home'!$B$3:$I$955,8,FALSE),"")</f>
        <v>3.331149450359995</v>
      </c>
      <c r="O1358" s="22"/>
      <c r="P1358" s="4">
        <f t="shared" si="26"/>
        <v>12</v>
      </c>
    </row>
    <row r="1359" spans="2:16" x14ac:dyDescent="0.35">
      <c r="B1359" s="12" t="s">
        <v>1304</v>
      </c>
      <c r="C1359" s="23">
        <f>IFERROR(VLOOKUP(B1359,'Asteroids@home'!$B$3:$I$1398,8,FALSE),"")</f>
        <v>1.808775858148411</v>
      </c>
      <c r="D1359" s="23" t="str">
        <f>IFERROR(VLOOKUP(B1359,'Citizen Science Grid'!$B$3:$I$1120,8,FALSE),"")</f>
        <v/>
      </c>
      <c r="E1359" s="27" t="str">
        <f>IFERROR(VLOOKUP(B1359,'Enigma@home'!$B$3:$I$1120,8,FALSE),"")</f>
        <v/>
      </c>
      <c r="F1359" s="23" t="str">
        <f>IFERROR(VLOOKUP(B1359,'LHC@home'!$B$3:$I$1280,8,FALSE),"")</f>
        <v/>
      </c>
      <c r="G1359" s="23" t="str">
        <f>IFERROR(VLOOKUP(B1359,'NFS@Home'!$B$3:$I$1280,8,FALSE),"")</f>
        <v/>
      </c>
      <c r="H1359" s="23" t="str">
        <f>IFERROR(VLOOKUP(B1359,Numberfields!$B$3:$I$1011,8,FALSE),"")</f>
        <v/>
      </c>
      <c r="I1359" s="23" t="str">
        <f>IFERROR(VLOOKUP(B1359,Primegrid!$B$3:$I$955,8,FALSE),"")</f>
        <v/>
      </c>
      <c r="J1359" s="27" t="str">
        <f>IFERROR(VLOOKUP(B1359,'SETI@home'!$B$3:$I$2497,8,FALSE),"")</f>
        <v/>
      </c>
      <c r="K1359" s="23" t="str">
        <f>IFERROR(VLOOKUP(B1359,SRBase!$B$3:$I$655,8,FALSE),"")</f>
        <v/>
      </c>
      <c r="L1359" s="23" t="str">
        <f>IFERROR(VLOOKUP(B1359,'theSkyNet POGS'!$B$3:$I$1158,8,FALSE),"")</f>
        <v/>
      </c>
      <c r="M1359" s="23" t="str">
        <f>IFERROR(VLOOKUP(B1359,'TN-Grid'!$B$3:$I$908,8,FALSE),"")</f>
        <v/>
      </c>
      <c r="N1359" s="23">
        <f>IFERROR(VLOOKUP(B1359,'Yoyo@home'!$B$3:$I$955,8,FALSE),"")</f>
        <v>1.6758072298952358</v>
      </c>
      <c r="O1359" s="22"/>
      <c r="P1359" s="4">
        <f t="shared" si="26"/>
        <v>2</v>
      </c>
    </row>
    <row r="1360" spans="2:16" x14ac:dyDescent="0.35">
      <c r="B1360" s="12" t="s">
        <v>418</v>
      </c>
      <c r="C1360" s="23">
        <f>IFERROR(VLOOKUP(B1360,'Asteroids@home'!$B$3:$I$1398,8,FALSE),"")</f>
        <v>1.6330147943126263</v>
      </c>
      <c r="D1360" s="23">
        <f>IFERROR(VLOOKUP(B1360,'Citizen Science Grid'!$B$3:$I$1120,8,FALSE),"")</f>
        <v>2.7499185461091078</v>
      </c>
      <c r="E1360" s="27" t="str">
        <f>IFERROR(VLOOKUP(B1360,'Enigma@home'!$B$3:$I$1120,8,FALSE),"")</f>
        <v/>
      </c>
      <c r="F1360" s="23">
        <f>IFERROR(VLOOKUP(B1360,'LHC@home'!$B$3:$I$1280,8,FALSE),"")</f>
        <v>2.6621882170499163</v>
      </c>
      <c r="G1360" s="23">
        <f>IFERROR(VLOOKUP(B1360,'NFS@Home'!$B$3:$I$1280,8,FALSE),"")</f>
        <v>1.1521003175600708</v>
      </c>
      <c r="H1360" s="23">
        <f>IFERROR(VLOOKUP(B1360,Numberfields!$B$3:$I$1011,8,FALSE),"")</f>
        <v>1.5590138640661695</v>
      </c>
      <c r="I1360" s="23">
        <f>IFERROR(VLOOKUP(B1360,Primegrid!$B$3:$I$955,8,FALSE),"")</f>
        <v>0.47910076081371028</v>
      </c>
      <c r="J1360" s="27">
        <f>IFERROR(VLOOKUP(B1360,'SETI@home'!$B$3:$I$2497,8,FALSE),"")</f>
        <v>0.64392430312764226</v>
      </c>
      <c r="K1360" s="23">
        <f>IFERROR(VLOOKUP(B1360,SRBase!$B$3:$I$655,8,FALSE),"")</f>
        <v>3.508791195408155</v>
      </c>
      <c r="L1360" s="23">
        <f>IFERROR(VLOOKUP(B1360,'theSkyNet POGS'!$B$3:$I$1158,8,FALSE),"")</f>
        <v>4.4306616110916313</v>
      </c>
      <c r="M1360" s="23">
        <f>IFERROR(VLOOKUP(B1360,'TN-Grid'!$B$3:$I$908,8,FALSE),"")</f>
        <v>13.625822367285879</v>
      </c>
      <c r="N1360" s="23">
        <f>IFERROR(VLOOKUP(B1360,'Yoyo@home'!$B$3:$I$955,8,FALSE),"")</f>
        <v>2.8554010184462073</v>
      </c>
      <c r="O1360" s="22"/>
      <c r="P1360" s="4">
        <f t="shared" si="26"/>
        <v>11</v>
      </c>
    </row>
    <row r="1361" spans="2:16" x14ac:dyDescent="0.35">
      <c r="B1361" s="12" t="s">
        <v>419</v>
      </c>
      <c r="C1361" s="23">
        <f>IFERROR(VLOOKUP(B1361,'Asteroids@home'!$B$3:$I$1398,8,FALSE),"")</f>
        <v>1.438064778701702</v>
      </c>
      <c r="D1361" s="23">
        <f>IFERROR(VLOOKUP(B1361,'Citizen Science Grid'!$B$3:$I$1120,8,FALSE),"")</f>
        <v>1.4839207439249693</v>
      </c>
      <c r="E1361" s="27" t="str">
        <f>IFERROR(VLOOKUP(B1361,'Enigma@home'!$B$3:$I$1120,8,FALSE),"")</f>
        <v/>
      </c>
      <c r="F1361" s="23">
        <f>IFERROR(VLOOKUP(B1361,'LHC@home'!$B$3:$I$1280,8,FALSE),"")</f>
        <v>1.8025110810053213</v>
      </c>
      <c r="G1361" s="23">
        <f>IFERROR(VLOOKUP(B1361,'NFS@Home'!$B$3:$I$1280,8,FALSE),"")</f>
        <v>1.9597351747812197</v>
      </c>
      <c r="H1361" s="23">
        <f>IFERROR(VLOOKUP(B1361,Numberfields!$B$3:$I$1011,8,FALSE),"")</f>
        <v>1.2434627556733082</v>
      </c>
      <c r="I1361" s="23">
        <f>IFERROR(VLOOKUP(B1361,Primegrid!$B$3:$I$955,8,FALSE),"")</f>
        <v>0.58270374779892598</v>
      </c>
      <c r="J1361" s="27">
        <f>IFERROR(VLOOKUP(B1361,'SETI@home'!$B$3:$I$2497,8,FALSE),"")</f>
        <v>0.55545560651919668</v>
      </c>
      <c r="K1361" s="23" t="str">
        <f>IFERROR(VLOOKUP(B1361,SRBase!$B$3:$I$655,8,FALSE),"")</f>
        <v/>
      </c>
      <c r="L1361" s="23">
        <f>IFERROR(VLOOKUP(B1361,'theSkyNet POGS'!$B$3:$I$1158,8,FALSE),"")</f>
        <v>1.5995637686668236</v>
      </c>
      <c r="M1361" s="23">
        <f>IFERROR(VLOOKUP(B1361,'TN-Grid'!$B$3:$I$908,8,FALSE),"")</f>
        <v>1.3851765776289711</v>
      </c>
      <c r="N1361" s="23">
        <f>IFERROR(VLOOKUP(B1361,'Yoyo@home'!$B$3:$I$955,8,FALSE),"")</f>
        <v>1.4154518047259206</v>
      </c>
      <c r="O1361" s="22"/>
      <c r="P1361" s="4">
        <f t="shared" si="26"/>
        <v>10</v>
      </c>
    </row>
    <row r="1362" spans="2:16" x14ac:dyDescent="0.35">
      <c r="B1362" s="12" t="s">
        <v>420</v>
      </c>
      <c r="C1362" s="23">
        <f>IFERROR(VLOOKUP(B1362,'Asteroids@home'!$B$3:$I$1398,8,FALSE),"")</f>
        <v>2.2057620713340413</v>
      </c>
      <c r="D1362" s="23">
        <f>IFERROR(VLOOKUP(B1362,'Citizen Science Grid'!$B$3:$I$1120,8,FALSE),"")</f>
        <v>3.3834972250847182</v>
      </c>
      <c r="E1362" s="27">
        <f>IFERROR(VLOOKUP(B1362,'Enigma@home'!$B$3:$I$1120,8,FALSE),"")</f>
        <v>0.25086991210991466</v>
      </c>
      <c r="F1362" s="23">
        <f>IFERROR(VLOOKUP(B1362,'LHC@home'!$B$3:$I$1280,8,FALSE),"")</f>
        <v>2.7999354202847271</v>
      </c>
      <c r="G1362" s="23">
        <f>IFERROR(VLOOKUP(B1362,'NFS@Home'!$B$3:$I$1280,8,FALSE),"")</f>
        <v>2.551521747188195</v>
      </c>
      <c r="H1362" s="23">
        <f>IFERROR(VLOOKUP(B1362,Numberfields!$B$3:$I$1011,8,FALSE),"")</f>
        <v>1.8032013555578257</v>
      </c>
      <c r="I1362" s="23">
        <f>IFERROR(VLOOKUP(B1362,Primegrid!$B$3:$I$955,8,FALSE),"")</f>
        <v>0.5210865471435786</v>
      </c>
      <c r="J1362" s="27">
        <f>IFERROR(VLOOKUP(B1362,'SETI@home'!$B$3:$I$2497,8,FALSE),"")</f>
        <v>0.74707708663699857</v>
      </c>
      <c r="K1362" s="23">
        <f>IFERROR(VLOOKUP(B1362,SRBase!$B$3:$I$655,8,FALSE),"")</f>
        <v>4.109850867158003</v>
      </c>
      <c r="L1362" s="23">
        <f>IFERROR(VLOOKUP(B1362,'theSkyNet POGS'!$B$3:$I$1158,8,FALSE),"")</f>
        <v>2.5356486072337208</v>
      </c>
      <c r="M1362" s="23">
        <f>IFERROR(VLOOKUP(B1362,'TN-Grid'!$B$3:$I$908,8,FALSE),"")</f>
        <v>8.2339182459324238</v>
      </c>
      <c r="N1362" s="23">
        <f>IFERROR(VLOOKUP(B1362,'Yoyo@home'!$B$3:$I$955,8,FALSE),"")</f>
        <v>3.7039798952092156</v>
      </c>
      <c r="O1362" s="22"/>
      <c r="P1362" s="4">
        <f t="shared" si="26"/>
        <v>12</v>
      </c>
    </row>
    <row r="1363" spans="2:16" x14ac:dyDescent="0.35">
      <c r="B1363" s="12" t="s">
        <v>421</v>
      </c>
      <c r="C1363" s="23">
        <f>IFERROR(VLOOKUP(B1363,'Asteroids@home'!$B$3:$I$1398,8,FALSE),"")</f>
        <v>1.2445444199636015</v>
      </c>
      <c r="D1363" s="23">
        <f>IFERROR(VLOOKUP(B1363,'Citizen Science Grid'!$B$3:$I$1120,8,FALSE),"")</f>
        <v>2.6660925400882802</v>
      </c>
      <c r="E1363" s="27" t="str">
        <f>IFERROR(VLOOKUP(B1363,'Enigma@home'!$B$3:$I$1120,8,FALSE),"")</f>
        <v/>
      </c>
      <c r="F1363" s="23">
        <f>IFERROR(VLOOKUP(B1363,'LHC@home'!$B$3:$I$1280,8,FALSE),"")</f>
        <v>2.5627058535189797</v>
      </c>
      <c r="G1363" s="23">
        <f>IFERROR(VLOOKUP(B1363,'NFS@Home'!$B$3:$I$1280,8,FALSE),"")</f>
        <v>1.3011782438283033</v>
      </c>
      <c r="H1363" s="23">
        <f>IFERROR(VLOOKUP(B1363,Numberfields!$B$3:$I$1011,8,FALSE),"")</f>
        <v>1.763905006280055</v>
      </c>
      <c r="I1363" s="23">
        <f>IFERROR(VLOOKUP(B1363,Primegrid!$B$3:$I$955,8,FALSE),"")</f>
        <v>0.20011096651017554</v>
      </c>
      <c r="J1363" s="27">
        <f>IFERROR(VLOOKUP(B1363,'SETI@home'!$B$3:$I$2497,8,FALSE),"")</f>
        <v>0.4550712225308034</v>
      </c>
      <c r="K1363" s="23" t="str">
        <f>IFERROR(VLOOKUP(B1363,SRBase!$B$3:$I$655,8,FALSE),"")</f>
        <v/>
      </c>
      <c r="L1363" s="23">
        <f>IFERROR(VLOOKUP(B1363,'theSkyNet POGS'!$B$3:$I$1158,8,FALSE),"")</f>
        <v>4.3603668178061534</v>
      </c>
      <c r="M1363" s="23">
        <f>IFERROR(VLOOKUP(B1363,'TN-Grid'!$B$3:$I$908,8,FALSE),"")</f>
        <v>8.6525271076997239</v>
      </c>
      <c r="N1363" s="23">
        <f>IFERROR(VLOOKUP(B1363,'Yoyo@home'!$B$3:$I$955,8,FALSE),"")</f>
        <v>2.1311418143161287</v>
      </c>
      <c r="O1363" s="22"/>
      <c r="P1363" s="4">
        <f t="shared" si="26"/>
        <v>10</v>
      </c>
    </row>
    <row r="1364" spans="2:16" x14ac:dyDescent="0.35">
      <c r="B1364" s="12" t="s">
        <v>422</v>
      </c>
      <c r="C1364" s="23">
        <f>IFERROR(VLOOKUP(B1364,'Asteroids@home'!$B$3:$I$1398,8,FALSE),"")</f>
        <v>2.2887780643275364</v>
      </c>
      <c r="D1364" s="23">
        <f>IFERROR(VLOOKUP(B1364,'Citizen Science Grid'!$B$3:$I$1120,8,FALSE),"")</f>
        <v>3.5303593022854534</v>
      </c>
      <c r="E1364" s="27">
        <f>IFERROR(VLOOKUP(B1364,'Enigma@home'!$B$3:$I$1120,8,FALSE),"")</f>
        <v>0.32434484050430762</v>
      </c>
      <c r="F1364" s="23">
        <f>IFERROR(VLOOKUP(B1364,'LHC@home'!$B$3:$I$1280,8,FALSE),"")</f>
        <v>2.8236926923488954</v>
      </c>
      <c r="G1364" s="23">
        <f>IFERROR(VLOOKUP(B1364,'NFS@Home'!$B$3:$I$1280,8,FALSE),"")</f>
        <v>2.9046101078415485</v>
      </c>
      <c r="H1364" s="23">
        <f>IFERROR(VLOOKUP(B1364,Numberfields!$B$3:$I$1011,8,FALSE),"")</f>
        <v>1.9843489199219815</v>
      </c>
      <c r="I1364" s="23">
        <f>IFERROR(VLOOKUP(B1364,Primegrid!$B$3:$I$955,8,FALSE),"")</f>
        <v>0.50382968804201655</v>
      </c>
      <c r="J1364" s="27">
        <f>IFERROR(VLOOKUP(B1364,'SETI@home'!$B$3:$I$2497,8,FALSE),"")</f>
        <v>0.75984483635043665</v>
      </c>
      <c r="K1364" s="23">
        <f>IFERROR(VLOOKUP(B1364,SRBase!$B$3:$I$655,8,FALSE),"")</f>
        <v>3.8354432099188522</v>
      </c>
      <c r="L1364" s="23">
        <f>IFERROR(VLOOKUP(B1364,'theSkyNet POGS'!$B$3:$I$1158,8,FALSE),"")</f>
        <v>2.8862603162034666</v>
      </c>
      <c r="M1364" s="23">
        <f>IFERROR(VLOOKUP(B1364,'TN-Grid'!$B$3:$I$908,8,FALSE),"")</f>
        <v>9.1083756115721819</v>
      </c>
      <c r="N1364" s="23">
        <f>IFERROR(VLOOKUP(B1364,'Yoyo@home'!$B$3:$I$955,8,FALSE),"")</f>
        <v>4.156209149223673</v>
      </c>
      <c r="O1364" s="22"/>
      <c r="P1364" s="4">
        <f t="shared" si="26"/>
        <v>12</v>
      </c>
    </row>
    <row r="1365" spans="2:16" x14ac:dyDescent="0.35">
      <c r="B1365" s="12" t="s">
        <v>1661</v>
      </c>
      <c r="C1365" s="23" t="str">
        <f>IFERROR(VLOOKUP(B1365,'Asteroids@home'!$B$3:$I$1398,8,FALSE),"")</f>
        <v/>
      </c>
      <c r="D1365" s="23" t="str">
        <f>IFERROR(VLOOKUP(B1365,'Citizen Science Grid'!$B$3:$I$1120,8,FALSE),"")</f>
        <v/>
      </c>
      <c r="E1365" s="27" t="str">
        <f>IFERROR(VLOOKUP(B1365,'Enigma@home'!$B$3:$I$1120,8,FALSE),"")</f>
        <v/>
      </c>
      <c r="F1365" s="23">
        <f>IFERROR(VLOOKUP(B1365,'LHC@home'!$B$3:$I$1280,8,FALSE),"")</f>
        <v>2.5145669257183192</v>
      </c>
      <c r="G1365" s="23" t="str">
        <f>IFERROR(VLOOKUP(B1365,'NFS@Home'!$B$3:$I$1280,8,FALSE),"")</f>
        <v/>
      </c>
      <c r="H1365" s="23" t="str">
        <f>IFERROR(VLOOKUP(B1365,Numberfields!$B$3:$I$1011,8,FALSE),"")</f>
        <v/>
      </c>
      <c r="I1365" s="23" t="str">
        <f>IFERROR(VLOOKUP(B1365,Primegrid!$B$3:$I$955,8,FALSE),"")</f>
        <v/>
      </c>
      <c r="J1365" s="27">
        <f>IFERROR(VLOOKUP(B1365,'SETI@home'!$B$3:$I$2497,8,FALSE),"")</f>
        <v>0.8381426493477746</v>
      </c>
      <c r="K1365" s="23" t="str">
        <f>IFERROR(VLOOKUP(B1365,SRBase!$B$3:$I$655,8,FALSE),"")</f>
        <v/>
      </c>
      <c r="L1365" s="23" t="str">
        <f>IFERROR(VLOOKUP(B1365,'theSkyNet POGS'!$B$3:$I$1158,8,FALSE),"")</f>
        <v/>
      </c>
      <c r="M1365" s="23" t="str">
        <f>IFERROR(VLOOKUP(B1365,'TN-Grid'!$B$3:$I$908,8,FALSE),"")</f>
        <v/>
      </c>
      <c r="N1365" s="23">
        <f>IFERROR(VLOOKUP(B1365,'Yoyo@home'!$B$3:$I$955,8,FALSE),"")</f>
        <v>4.6648759730188356</v>
      </c>
      <c r="O1365" s="22"/>
      <c r="P1365" s="4">
        <f t="shared" si="26"/>
        <v>3</v>
      </c>
    </row>
    <row r="1366" spans="2:16" x14ac:dyDescent="0.35">
      <c r="B1366" s="12" t="s">
        <v>423</v>
      </c>
      <c r="C1366" s="23">
        <f>IFERROR(VLOOKUP(B1366,'Asteroids@home'!$B$3:$I$1398,8,FALSE),"")</f>
        <v>2.4484022838926895</v>
      </c>
      <c r="D1366" s="23">
        <f>IFERROR(VLOOKUP(B1366,'Citizen Science Grid'!$B$3:$I$1120,8,FALSE),"")</f>
        <v>2.8901277393862324</v>
      </c>
      <c r="E1366" s="27">
        <f>IFERROR(VLOOKUP(B1366,'Enigma@home'!$B$3:$I$1120,8,FALSE),"")</f>
        <v>0.28754061693236016</v>
      </c>
      <c r="F1366" s="23">
        <f>IFERROR(VLOOKUP(B1366,'LHC@home'!$B$3:$I$1280,8,FALSE),"")</f>
        <v>3.0303162399078607</v>
      </c>
      <c r="G1366" s="23">
        <f>IFERROR(VLOOKUP(B1366,'NFS@Home'!$B$3:$I$1280,8,FALSE),"")</f>
        <v>2.1796753949936356</v>
      </c>
      <c r="H1366" s="23">
        <f>IFERROR(VLOOKUP(B1366,Numberfields!$B$3:$I$1011,8,FALSE),"")</f>
        <v>1.8156670327398294</v>
      </c>
      <c r="I1366" s="23">
        <f>IFERROR(VLOOKUP(B1366,Primegrid!$B$3:$I$955,8,FALSE),"")</f>
        <v>0.38373904444124529</v>
      </c>
      <c r="J1366" s="27">
        <f>IFERROR(VLOOKUP(B1366,'SETI@home'!$B$3:$I$2497,8,FALSE),"")</f>
        <v>0.79249281160526186</v>
      </c>
      <c r="K1366" s="23">
        <f>IFERROR(VLOOKUP(B1366,SRBase!$B$3:$I$655,8,FALSE),"")</f>
        <v>4.195586800790613</v>
      </c>
      <c r="L1366" s="23">
        <f>IFERROR(VLOOKUP(B1366,'theSkyNet POGS'!$B$3:$I$1158,8,FALSE),"")</f>
        <v>2.7301574283841488</v>
      </c>
      <c r="M1366" s="23">
        <f>IFERROR(VLOOKUP(B1366,'TN-Grid'!$B$3:$I$908,8,FALSE),"")</f>
        <v>8.2828178962378676</v>
      </c>
      <c r="N1366" s="23">
        <f>IFERROR(VLOOKUP(B1366,'Yoyo@home'!$B$3:$I$955,8,FALSE),"")</f>
        <v>3.4034849247540624</v>
      </c>
      <c r="O1366" s="22"/>
      <c r="P1366" s="4">
        <f t="shared" si="26"/>
        <v>12</v>
      </c>
    </row>
    <row r="1367" spans="2:16" x14ac:dyDescent="0.35">
      <c r="B1367" s="12" t="s">
        <v>733</v>
      </c>
      <c r="C1367" s="23">
        <f>IFERROR(VLOOKUP(B1367,'Asteroids@home'!$B$3:$I$1398,8,FALSE),"")</f>
        <v>1.5543772468747807</v>
      </c>
      <c r="D1367" s="23">
        <f>IFERROR(VLOOKUP(B1367,'Citizen Science Grid'!$B$3:$I$1120,8,FALSE),"")</f>
        <v>3.0550925957774098</v>
      </c>
      <c r="E1367" s="27" t="str">
        <f>IFERROR(VLOOKUP(B1367,'Enigma@home'!$B$3:$I$1120,8,FALSE),"")</f>
        <v/>
      </c>
      <c r="F1367" s="23" t="str">
        <f>IFERROR(VLOOKUP(B1367,'LHC@home'!$B$3:$I$1280,8,FALSE),"")</f>
        <v/>
      </c>
      <c r="G1367" s="23">
        <f>IFERROR(VLOOKUP(B1367,'NFS@Home'!$B$3:$I$1280,8,FALSE),"")</f>
        <v>1.6371419132398193</v>
      </c>
      <c r="H1367" s="23">
        <f>IFERROR(VLOOKUP(B1367,Numberfields!$B$3:$I$1011,8,FALSE),"")</f>
        <v>1.674825496145252</v>
      </c>
      <c r="I1367" s="23">
        <f>IFERROR(VLOOKUP(B1367,Primegrid!$B$3:$I$955,8,FALSE),"")</f>
        <v>0.65821506858420387</v>
      </c>
      <c r="J1367" s="27">
        <f>IFERROR(VLOOKUP(B1367,'SETI@home'!$B$3:$I$2497,8,FALSE),"")</f>
        <v>0.76474207812231998</v>
      </c>
      <c r="K1367" s="23" t="str">
        <f>IFERROR(VLOOKUP(B1367,SRBase!$B$3:$I$655,8,FALSE),"")</f>
        <v/>
      </c>
      <c r="L1367" s="23">
        <f>IFERROR(VLOOKUP(B1367,'theSkyNet POGS'!$B$3:$I$1158,8,FALSE),"")</f>
        <v>2.1922392742733878</v>
      </c>
      <c r="M1367" s="23">
        <f>IFERROR(VLOOKUP(B1367,'TN-Grid'!$B$3:$I$908,8,FALSE),"")</f>
        <v>8.6977512654217666</v>
      </c>
      <c r="N1367" s="23">
        <f>IFERROR(VLOOKUP(B1367,'Yoyo@home'!$B$3:$I$955,8,FALSE),"")</f>
        <v>4.0164452178703227</v>
      </c>
      <c r="O1367" s="22"/>
      <c r="P1367" s="4">
        <f t="shared" si="26"/>
        <v>9</v>
      </c>
    </row>
    <row r="1368" spans="2:16" x14ac:dyDescent="0.35">
      <c r="B1368" s="12" t="s">
        <v>424</v>
      </c>
      <c r="C1368" s="23">
        <f>IFERROR(VLOOKUP(B1368,'Asteroids@home'!$B$3:$I$1398,8,FALSE),"")</f>
        <v>2.096983916661832</v>
      </c>
      <c r="D1368" s="23">
        <f>IFERROR(VLOOKUP(B1368,'Citizen Science Grid'!$B$3:$I$1120,8,FALSE),"")</f>
        <v>2.7733523620468272</v>
      </c>
      <c r="E1368" s="27">
        <f>IFERROR(VLOOKUP(B1368,'Enigma@home'!$B$3:$I$1120,8,FALSE),"")</f>
        <v>0.27495522432955877</v>
      </c>
      <c r="F1368" s="23">
        <f>IFERROR(VLOOKUP(B1368,'LHC@home'!$B$3:$I$1280,8,FALSE),"")</f>
        <v>3.1056565807129211</v>
      </c>
      <c r="G1368" s="23">
        <f>IFERROR(VLOOKUP(B1368,'NFS@Home'!$B$3:$I$1280,8,FALSE),"")</f>
        <v>2.4095863863483604</v>
      </c>
      <c r="H1368" s="23">
        <f>IFERROR(VLOOKUP(B1368,Numberfields!$B$3:$I$1011,8,FALSE),"")</f>
        <v>1.741253091171203</v>
      </c>
      <c r="I1368" s="23">
        <f>IFERROR(VLOOKUP(B1368,Primegrid!$B$3:$I$955,8,FALSE),"")</f>
        <v>0.48955545870827843</v>
      </c>
      <c r="J1368" s="27">
        <f>IFERROR(VLOOKUP(B1368,'SETI@home'!$B$3:$I$2497,8,FALSE),"")</f>
        <v>0.75520450625062141</v>
      </c>
      <c r="K1368" s="23">
        <f>IFERROR(VLOOKUP(B1368,SRBase!$B$3:$I$655,8,FALSE),"")</f>
        <v>6.3546334878406752</v>
      </c>
      <c r="L1368" s="23">
        <f>IFERROR(VLOOKUP(B1368,'theSkyNet POGS'!$B$3:$I$1158,8,FALSE),"")</f>
        <v>2.7861480795282954</v>
      </c>
      <c r="M1368" s="23">
        <f>IFERROR(VLOOKUP(B1368,'TN-Grid'!$B$3:$I$908,8,FALSE),"")</f>
        <v>9.0361414358573882</v>
      </c>
      <c r="N1368" s="23">
        <f>IFERROR(VLOOKUP(B1368,'Yoyo@home'!$B$3:$I$955,8,FALSE),"")</f>
        <v>4.1187045763969969</v>
      </c>
      <c r="O1368" s="22"/>
      <c r="P1368" s="4">
        <f t="shared" si="26"/>
        <v>12</v>
      </c>
    </row>
    <row r="1369" spans="2:16" x14ac:dyDescent="0.35">
      <c r="B1369" s="12" t="s">
        <v>425</v>
      </c>
      <c r="C1369" s="23">
        <f>IFERROR(VLOOKUP(B1369,'Asteroids@home'!$B$3:$I$1398,8,FALSE),"")</f>
        <v>1.9537762820291726</v>
      </c>
      <c r="D1369" s="23">
        <f>IFERROR(VLOOKUP(B1369,'Citizen Science Grid'!$B$3:$I$1120,8,FALSE),"")</f>
        <v>2.3004183905332205</v>
      </c>
      <c r="E1369" s="27" t="str">
        <f>IFERROR(VLOOKUP(B1369,'Enigma@home'!$B$3:$I$1120,8,FALSE),"")</f>
        <v/>
      </c>
      <c r="F1369" s="23">
        <f>IFERROR(VLOOKUP(B1369,'LHC@home'!$B$3:$I$1280,8,FALSE),"")</f>
        <v>1.9537756550815328</v>
      </c>
      <c r="G1369" s="23">
        <f>IFERROR(VLOOKUP(B1369,'NFS@Home'!$B$3:$I$1280,8,FALSE),"")</f>
        <v>1.7593143908045854</v>
      </c>
      <c r="H1369" s="23">
        <f>IFERROR(VLOOKUP(B1369,Numberfields!$B$3:$I$1011,8,FALSE),"")</f>
        <v>1.1049003920822458</v>
      </c>
      <c r="I1369" s="23">
        <f>IFERROR(VLOOKUP(B1369,Primegrid!$B$3:$I$955,8,FALSE),"")</f>
        <v>0.42461911076191794</v>
      </c>
      <c r="J1369" s="27">
        <f>IFERROR(VLOOKUP(B1369,'SETI@home'!$B$3:$I$2497,8,FALSE),"")</f>
        <v>0.49082600231871731</v>
      </c>
      <c r="K1369" s="23">
        <f>IFERROR(VLOOKUP(B1369,SRBase!$B$3:$I$655,8,FALSE),"")</f>
        <v>3.3691622899839762</v>
      </c>
      <c r="L1369" s="23">
        <f>IFERROR(VLOOKUP(B1369,'theSkyNet POGS'!$B$3:$I$1158,8,FALSE),"")</f>
        <v>1.9233674736219795</v>
      </c>
      <c r="M1369" s="23">
        <f>IFERROR(VLOOKUP(B1369,'TN-Grid'!$B$3:$I$908,8,FALSE),"")</f>
        <v>6.1410166684622274</v>
      </c>
      <c r="N1369" s="23">
        <f>IFERROR(VLOOKUP(B1369,'Yoyo@home'!$B$3:$I$955,8,FALSE),"")</f>
        <v>2.17977703691147</v>
      </c>
      <c r="O1369" s="22"/>
      <c r="P1369" s="4">
        <f t="shared" si="26"/>
        <v>11</v>
      </c>
    </row>
    <row r="1370" spans="2:16" x14ac:dyDescent="0.35">
      <c r="B1370" s="12" t="s">
        <v>426</v>
      </c>
      <c r="C1370" s="23">
        <f>IFERROR(VLOOKUP(B1370,'Asteroids@home'!$B$3:$I$1398,8,FALSE),"")</f>
        <v>2.4050995742249279</v>
      </c>
      <c r="D1370" s="23">
        <f>IFERROR(VLOOKUP(B1370,'Citizen Science Grid'!$B$3:$I$1120,8,FALSE),"")</f>
        <v>3.4178496942290919</v>
      </c>
      <c r="E1370" s="27">
        <f>IFERROR(VLOOKUP(B1370,'Enigma@home'!$B$3:$I$1120,8,FALSE),"")</f>
        <v>0.25182505730983085</v>
      </c>
      <c r="F1370" s="23">
        <f>IFERROR(VLOOKUP(B1370,'LHC@home'!$B$3:$I$1280,8,FALSE),"")</f>
        <v>2.8934513190427378</v>
      </c>
      <c r="G1370" s="23">
        <f>IFERROR(VLOOKUP(B1370,'NFS@Home'!$B$3:$I$1280,8,FALSE),"")</f>
        <v>2.562587448632518</v>
      </c>
      <c r="H1370" s="23">
        <f>IFERROR(VLOOKUP(B1370,Numberfields!$B$3:$I$1011,8,FALSE),"")</f>
        <v>1.8314841436317368</v>
      </c>
      <c r="I1370" s="23">
        <f>IFERROR(VLOOKUP(B1370,Primegrid!$B$3:$I$955,8,FALSE),"")</f>
        <v>0.5324180595695136</v>
      </c>
      <c r="J1370" s="27">
        <f>IFERROR(VLOOKUP(B1370,'SETI@home'!$B$3:$I$2497,8,FALSE),"")</f>
        <v>0.78987922349477568</v>
      </c>
      <c r="K1370" s="23">
        <f>IFERROR(VLOOKUP(B1370,SRBase!$B$3:$I$655,8,FALSE),"")</f>
        <v>4.0176988136968736</v>
      </c>
      <c r="L1370" s="23">
        <f>IFERROR(VLOOKUP(B1370,'theSkyNet POGS'!$B$3:$I$1158,8,FALSE),"")</f>
        <v>2.4365321536468811</v>
      </c>
      <c r="M1370" s="23">
        <f>IFERROR(VLOOKUP(B1370,'TN-Grid'!$B$3:$I$908,8,FALSE),"")</f>
        <v>8.6346448360713257</v>
      </c>
      <c r="N1370" s="23">
        <f>IFERROR(VLOOKUP(B1370,'Yoyo@home'!$B$3:$I$955,8,FALSE),"")</f>
        <v>3.9102445879304457</v>
      </c>
      <c r="O1370" s="22"/>
      <c r="P1370" s="4">
        <f t="shared" si="26"/>
        <v>12</v>
      </c>
    </row>
    <row r="1371" spans="2:16" x14ac:dyDescent="0.35">
      <c r="B1371" s="12" t="s">
        <v>427</v>
      </c>
      <c r="C1371" s="23">
        <f>IFERROR(VLOOKUP(B1371,'Asteroids@home'!$B$3:$I$1398,8,FALSE),"")</f>
        <v>2.6640530233432242</v>
      </c>
      <c r="D1371" s="23">
        <f>IFERROR(VLOOKUP(B1371,'Citizen Science Grid'!$B$3:$I$1120,8,FALSE),"")</f>
        <v>3.8542627285954647</v>
      </c>
      <c r="E1371" s="27">
        <f>IFERROR(VLOOKUP(B1371,'Enigma@home'!$B$3:$I$1120,8,FALSE),"")</f>
        <v>0.27980698821242067</v>
      </c>
      <c r="F1371" s="23">
        <f>IFERROR(VLOOKUP(B1371,'LHC@home'!$B$3:$I$1280,8,FALSE),"")</f>
        <v>3.1528324885097017</v>
      </c>
      <c r="G1371" s="23">
        <f>IFERROR(VLOOKUP(B1371,'NFS@Home'!$B$3:$I$1280,8,FALSE),"")</f>
        <v>2.8260034621617964</v>
      </c>
      <c r="H1371" s="23">
        <f>IFERROR(VLOOKUP(B1371,Numberfields!$B$3:$I$1011,8,FALSE),"")</f>
        <v>2.1401826818496743</v>
      </c>
      <c r="I1371" s="23">
        <f>IFERROR(VLOOKUP(B1371,Primegrid!$B$3:$I$955,8,FALSE),"")</f>
        <v>0.55134518976897728</v>
      </c>
      <c r="J1371" s="27">
        <f>IFERROR(VLOOKUP(B1371,'SETI@home'!$B$3:$I$2497,8,FALSE),"")</f>
        <v>0.83875566687075143</v>
      </c>
      <c r="K1371" s="23">
        <f>IFERROR(VLOOKUP(B1371,SRBase!$B$3:$I$655,8,FALSE),"")</f>
        <v>3.9874700260550728</v>
      </c>
      <c r="L1371" s="23">
        <f>IFERROR(VLOOKUP(B1371,'theSkyNet POGS'!$B$3:$I$1158,8,FALSE),"")</f>
        <v>2.9159020204195687</v>
      </c>
      <c r="M1371" s="23">
        <f>IFERROR(VLOOKUP(B1371,'TN-Grid'!$B$3:$I$908,8,FALSE),"")</f>
        <v>9.2948053559203014</v>
      </c>
      <c r="N1371" s="23">
        <f>IFERROR(VLOOKUP(B1371,'Yoyo@home'!$B$3:$I$955,8,FALSE),"")</f>
        <v>4.2516791698130216</v>
      </c>
      <c r="O1371" s="22"/>
      <c r="P1371" s="4">
        <f t="shared" si="26"/>
        <v>12</v>
      </c>
    </row>
    <row r="1372" spans="2:16" x14ac:dyDescent="0.35">
      <c r="B1372" s="12" t="s">
        <v>428</v>
      </c>
      <c r="C1372" s="23">
        <f>IFERROR(VLOOKUP(B1372,'Asteroids@home'!$B$3:$I$1398,8,FALSE),"")</f>
        <v>2.2901057404290177</v>
      </c>
      <c r="D1372" s="23">
        <f>IFERROR(VLOOKUP(B1372,'Citizen Science Grid'!$B$3:$I$1120,8,FALSE),"")</f>
        <v>2.9853105008235343</v>
      </c>
      <c r="E1372" s="27">
        <f>IFERROR(VLOOKUP(B1372,'Enigma@home'!$B$3:$I$1120,8,FALSE),"")</f>
        <v>0.38328133702733302</v>
      </c>
      <c r="F1372" s="23">
        <f>IFERROR(VLOOKUP(B1372,'LHC@home'!$B$3:$I$1280,8,FALSE),"")</f>
        <v>2.7707446289296369</v>
      </c>
      <c r="G1372" s="23">
        <f>IFERROR(VLOOKUP(B1372,'NFS@Home'!$B$3:$I$1280,8,FALSE),"")</f>
        <v>2.4901625277919468</v>
      </c>
      <c r="H1372" s="23">
        <f>IFERROR(VLOOKUP(B1372,Numberfields!$B$3:$I$1011,8,FALSE),"")</f>
        <v>1.7042882606803091</v>
      </c>
      <c r="I1372" s="23">
        <f>IFERROR(VLOOKUP(B1372,Primegrid!$B$3:$I$955,8,FALSE),"")</f>
        <v>0.67005134970250724</v>
      </c>
      <c r="J1372" s="27">
        <f>IFERROR(VLOOKUP(B1372,'SETI@home'!$B$3:$I$2497,8,FALSE),"")</f>
        <v>0.71478654628150839</v>
      </c>
      <c r="K1372" s="23">
        <f>IFERROR(VLOOKUP(B1372,SRBase!$B$3:$I$655,8,FALSE),"")</f>
        <v>4.1401178029823651</v>
      </c>
      <c r="L1372" s="23">
        <f>IFERROR(VLOOKUP(B1372,'theSkyNet POGS'!$B$3:$I$1158,8,FALSE),"")</f>
        <v>2.8196150732954379</v>
      </c>
      <c r="M1372" s="23">
        <f>IFERROR(VLOOKUP(B1372,'TN-Grid'!$B$3:$I$908,8,FALSE),"")</f>
        <v>8.5931887269670515</v>
      </c>
      <c r="N1372" s="23">
        <f>IFERROR(VLOOKUP(B1372,'Yoyo@home'!$B$3:$I$955,8,FALSE),"")</f>
        <v>2.806604649213853</v>
      </c>
      <c r="O1372" s="22"/>
      <c r="P1372" s="4">
        <f t="shared" si="26"/>
        <v>12</v>
      </c>
    </row>
    <row r="1373" spans="2:16" x14ac:dyDescent="0.35">
      <c r="B1373" s="12" t="s">
        <v>429</v>
      </c>
      <c r="C1373" s="23">
        <f>IFERROR(VLOOKUP(B1373,'Asteroids@home'!$B$3:$I$1398,8,FALSE),"")</f>
        <v>2.4885716397042792</v>
      </c>
      <c r="D1373" s="23">
        <f>IFERROR(VLOOKUP(B1373,'Citizen Science Grid'!$B$3:$I$1120,8,FALSE),"")</f>
        <v>2.3872784779747391</v>
      </c>
      <c r="E1373" s="27" t="str">
        <f>IFERROR(VLOOKUP(B1373,'Enigma@home'!$B$3:$I$1120,8,FALSE),"")</f>
        <v/>
      </c>
      <c r="F1373" s="23">
        <f>IFERROR(VLOOKUP(B1373,'LHC@home'!$B$3:$I$1280,8,FALSE),"")</f>
        <v>2.2919456251660875</v>
      </c>
      <c r="G1373" s="23">
        <f>IFERROR(VLOOKUP(B1373,'NFS@Home'!$B$3:$I$1280,8,FALSE),"")</f>
        <v>1.3486659716261205</v>
      </c>
      <c r="H1373" s="23">
        <f>IFERROR(VLOOKUP(B1373,Numberfields!$B$3:$I$1011,8,FALSE),"")</f>
        <v>1.4623567350719804</v>
      </c>
      <c r="I1373" s="23">
        <f>IFERROR(VLOOKUP(B1373,Primegrid!$B$3:$I$955,8,FALSE),"")</f>
        <v>0.54243381753068287</v>
      </c>
      <c r="J1373" s="27">
        <f>IFERROR(VLOOKUP(B1373,'SETI@home'!$B$3:$I$2497,8,FALSE),"")</f>
        <v>0.50686855400421926</v>
      </c>
      <c r="K1373" s="23">
        <f>IFERROR(VLOOKUP(B1373,SRBase!$B$3:$I$655,8,FALSE),"")</f>
        <v>4.6665598337785115</v>
      </c>
      <c r="L1373" s="23">
        <f>IFERROR(VLOOKUP(B1373,'theSkyNet POGS'!$B$3:$I$1158,8,FALSE),"")</f>
        <v>2.3123213970203564</v>
      </c>
      <c r="M1373" s="23">
        <f>IFERROR(VLOOKUP(B1373,'TN-Grid'!$B$3:$I$908,8,FALSE),"")</f>
        <v>6.9264165363075314</v>
      </c>
      <c r="N1373" s="23">
        <f>IFERROR(VLOOKUP(B1373,'Yoyo@home'!$B$3:$I$955,8,FALSE),"")</f>
        <v>2.8100502398442218</v>
      </c>
      <c r="O1373" s="22"/>
      <c r="P1373" s="4">
        <f t="shared" si="26"/>
        <v>11</v>
      </c>
    </row>
    <row r="1374" spans="2:16" x14ac:dyDescent="0.35">
      <c r="B1374" s="12" t="s">
        <v>430</v>
      </c>
      <c r="C1374" s="23">
        <f>IFERROR(VLOOKUP(B1374,'Asteroids@home'!$B$3:$I$1398,8,FALSE),"")</f>
        <v>1.5085358007579295</v>
      </c>
      <c r="D1374" s="23">
        <f>IFERROR(VLOOKUP(B1374,'Citizen Science Grid'!$B$3:$I$1120,8,FALSE),"")</f>
        <v>2.4526602009547362</v>
      </c>
      <c r="E1374" s="27">
        <f>IFERROR(VLOOKUP(B1374,'Enigma@home'!$B$3:$I$1120,8,FALSE),"")</f>
        <v>0.18400052081333496</v>
      </c>
      <c r="F1374" s="23">
        <f>IFERROR(VLOOKUP(B1374,'LHC@home'!$B$3:$I$1280,8,FALSE),"")</f>
        <v>2.2979072244321275</v>
      </c>
      <c r="G1374" s="23">
        <f>IFERROR(VLOOKUP(B1374,'NFS@Home'!$B$3:$I$1280,8,FALSE),"")</f>
        <v>1.4002463271506542</v>
      </c>
      <c r="H1374" s="23">
        <f>IFERROR(VLOOKUP(B1374,Numberfields!$B$3:$I$1011,8,FALSE),"")</f>
        <v>1.7011137413381736</v>
      </c>
      <c r="I1374" s="23">
        <f>IFERROR(VLOOKUP(B1374,Primegrid!$B$3:$I$955,8,FALSE),"")</f>
        <v>0.42265818841880659</v>
      </c>
      <c r="J1374" s="27">
        <f>IFERROR(VLOOKUP(B1374,'SETI@home'!$B$3:$I$2497,8,FALSE),"")</f>
        <v>0.42988097790306307</v>
      </c>
      <c r="K1374" s="23">
        <f>IFERROR(VLOOKUP(B1374,SRBase!$B$3:$I$655,8,FALSE),"")</f>
        <v>2.3849646923024661</v>
      </c>
      <c r="L1374" s="23">
        <f>IFERROR(VLOOKUP(B1374,'theSkyNet POGS'!$B$3:$I$1158,8,FALSE),"")</f>
        <v>1.4900710289633563</v>
      </c>
      <c r="M1374" s="23">
        <f>IFERROR(VLOOKUP(B1374,'TN-Grid'!$B$3:$I$908,8,FALSE),"")</f>
        <v>5.5190002394776938</v>
      </c>
      <c r="N1374" s="23">
        <f>IFERROR(VLOOKUP(B1374,'Yoyo@home'!$B$3:$I$955,8,FALSE),"")</f>
        <v>3.2536645389045007</v>
      </c>
      <c r="O1374" s="22"/>
      <c r="P1374" s="4">
        <f t="shared" si="26"/>
        <v>12</v>
      </c>
    </row>
    <row r="1375" spans="2:16" x14ac:dyDescent="0.35">
      <c r="B1375" s="12" t="s">
        <v>431</v>
      </c>
      <c r="C1375" s="23">
        <f>IFERROR(VLOOKUP(B1375,'Asteroids@home'!$B$3:$I$1398,8,FALSE),"")</f>
        <v>1.5973305001147111</v>
      </c>
      <c r="D1375" s="23">
        <f>IFERROR(VLOOKUP(B1375,'Citizen Science Grid'!$B$3:$I$1120,8,FALSE),"")</f>
        <v>2.8741066233728336</v>
      </c>
      <c r="E1375" s="27">
        <f>IFERROR(VLOOKUP(B1375,'Enigma@home'!$B$3:$I$1120,8,FALSE),"")</f>
        <v>0.14357696300439882</v>
      </c>
      <c r="F1375" s="23">
        <f>IFERROR(VLOOKUP(B1375,'LHC@home'!$B$3:$I$1280,8,FALSE),"")</f>
        <v>2.1939274908836546</v>
      </c>
      <c r="G1375" s="23">
        <f>IFERROR(VLOOKUP(B1375,'NFS@Home'!$B$3:$I$1280,8,FALSE),"")</f>
        <v>2.3657410123754872</v>
      </c>
      <c r="H1375" s="23">
        <f>IFERROR(VLOOKUP(B1375,Numberfields!$B$3:$I$1011,8,FALSE),"")</f>
        <v>1.9618627428741118</v>
      </c>
      <c r="I1375" s="23">
        <f>IFERROR(VLOOKUP(B1375,Primegrid!$B$3:$I$955,8,FALSE),"")</f>
        <v>0.25979810233103889</v>
      </c>
      <c r="J1375" s="27">
        <f>IFERROR(VLOOKUP(B1375,'SETI@home'!$B$3:$I$2497,8,FALSE),"")</f>
        <v>0.48707723481688237</v>
      </c>
      <c r="K1375" s="23">
        <f>IFERROR(VLOOKUP(B1375,SRBase!$B$3:$I$655,8,FALSE),"")</f>
        <v>6.1000841121046996</v>
      </c>
      <c r="L1375" s="23">
        <f>IFERROR(VLOOKUP(B1375,'theSkyNet POGS'!$B$3:$I$1158,8,FALSE),"")</f>
        <v>2.1432081019998295</v>
      </c>
      <c r="M1375" s="23">
        <f>IFERROR(VLOOKUP(B1375,'TN-Grid'!$B$3:$I$908,8,FALSE),"")</f>
        <v>7.3763861391586651</v>
      </c>
      <c r="N1375" s="23">
        <f>IFERROR(VLOOKUP(B1375,'Yoyo@home'!$B$3:$I$955,8,FALSE),"")</f>
        <v>3.3097345200869768</v>
      </c>
      <c r="O1375" s="22"/>
      <c r="P1375" s="4">
        <f t="shared" si="26"/>
        <v>12</v>
      </c>
    </row>
    <row r="1376" spans="2:16" x14ac:dyDescent="0.35">
      <c r="B1376" s="12" t="s">
        <v>432</v>
      </c>
      <c r="C1376" s="23">
        <f>IFERROR(VLOOKUP(B1376,'Asteroids@home'!$B$3:$I$1398,8,FALSE),"")</f>
        <v>2.0050003789234467</v>
      </c>
      <c r="D1376" s="23">
        <f>IFERROR(VLOOKUP(B1376,'Citizen Science Grid'!$B$3:$I$1120,8,FALSE),"")</f>
        <v>2.6128798470546433</v>
      </c>
      <c r="E1376" s="27">
        <f>IFERROR(VLOOKUP(B1376,'Enigma@home'!$B$3:$I$1120,8,FALSE),"")</f>
        <v>0.27363765199595114</v>
      </c>
      <c r="F1376" s="23">
        <f>IFERROR(VLOOKUP(B1376,'LHC@home'!$B$3:$I$1280,8,FALSE),"")</f>
        <v>2.4737828816827259</v>
      </c>
      <c r="G1376" s="23">
        <f>IFERROR(VLOOKUP(B1376,'NFS@Home'!$B$3:$I$1280,8,FALSE),"")</f>
        <v>2.4006511314466175</v>
      </c>
      <c r="H1376" s="23">
        <f>IFERROR(VLOOKUP(B1376,Numberfields!$B$3:$I$1011,8,FALSE),"")</f>
        <v>1.9249968271478022</v>
      </c>
      <c r="I1376" s="23">
        <f>IFERROR(VLOOKUP(B1376,Primegrid!$B$3:$I$955,8,FALSE),"")</f>
        <v>0.46830540755862027</v>
      </c>
      <c r="J1376" s="27">
        <f>IFERROR(VLOOKUP(B1376,'SETI@home'!$B$3:$I$2497,8,FALSE),"")</f>
        <v>0.76304991018857926</v>
      </c>
      <c r="K1376" s="23">
        <f>IFERROR(VLOOKUP(B1376,SRBase!$B$3:$I$655,8,FALSE),"")</f>
        <v>4.768651309907713</v>
      </c>
      <c r="L1376" s="23">
        <f>IFERROR(VLOOKUP(B1376,'theSkyNet POGS'!$B$3:$I$1158,8,FALSE),"")</f>
        <v>2.8489827231383646</v>
      </c>
      <c r="M1376" s="23">
        <f>IFERROR(VLOOKUP(B1376,'TN-Grid'!$B$3:$I$908,8,FALSE),"")</f>
        <v>7.0820116703276117</v>
      </c>
      <c r="N1376" s="23">
        <f>IFERROR(VLOOKUP(B1376,'Yoyo@home'!$B$3:$I$955,8,FALSE),"")</f>
        <v>2.8381513159842973</v>
      </c>
      <c r="O1376" s="22"/>
      <c r="P1376" s="4">
        <f t="shared" si="26"/>
        <v>12</v>
      </c>
    </row>
    <row r="1377" spans="2:16" x14ac:dyDescent="0.35">
      <c r="B1377" s="12" t="s">
        <v>1305</v>
      </c>
      <c r="C1377" s="23">
        <f>IFERROR(VLOOKUP(B1377,'Asteroids@home'!$B$3:$I$1398,8,FALSE),"")</f>
        <v>0.68600363628804562</v>
      </c>
      <c r="D1377" s="23">
        <f>IFERROR(VLOOKUP(B1377,'Citizen Science Grid'!$B$3:$I$1120,8,FALSE),"")</f>
        <v>2.3789076989614242</v>
      </c>
      <c r="E1377" s="27" t="str">
        <f>IFERROR(VLOOKUP(B1377,'Enigma@home'!$B$3:$I$1120,8,FALSE),"")</f>
        <v/>
      </c>
      <c r="F1377" s="23">
        <f>IFERROR(VLOOKUP(B1377,'LHC@home'!$B$3:$I$1280,8,FALSE),"")</f>
        <v>1.4966671238095117</v>
      </c>
      <c r="G1377" s="23">
        <f>IFERROR(VLOOKUP(B1377,'NFS@Home'!$B$3:$I$1280,8,FALSE),"")</f>
        <v>2.1386313201975362</v>
      </c>
      <c r="H1377" s="23">
        <f>IFERROR(VLOOKUP(B1377,Numberfields!$B$3:$I$1011,8,FALSE),"")</f>
        <v>2.1054459648454227</v>
      </c>
      <c r="I1377" s="23">
        <f>IFERROR(VLOOKUP(B1377,Primegrid!$B$3:$I$955,8,FALSE),"")</f>
        <v>0.24883607312012621</v>
      </c>
      <c r="J1377" s="27">
        <f>IFERROR(VLOOKUP(B1377,'SETI@home'!$B$3:$I$2497,8,FALSE),"")</f>
        <v>0.27085561555966586</v>
      </c>
      <c r="K1377" s="23" t="str">
        <f>IFERROR(VLOOKUP(B1377,SRBase!$B$3:$I$655,8,FALSE),"")</f>
        <v/>
      </c>
      <c r="L1377" s="23">
        <f>IFERROR(VLOOKUP(B1377,'theSkyNet POGS'!$B$3:$I$1158,8,FALSE),"")</f>
        <v>6.7762542355406987</v>
      </c>
      <c r="M1377" s="23" t="str">
        <f>IFERROR(VLOOKUP(B1377,'TN-Grid'!$B$3:$I$908,8,FALSE),"")</f>
        <v/>
      </c>
      <c r="N1377" s="23">
        <f>IFERROR(VLOOKUP(B1377,'Yoyo@home'!$B$3:$I$955,8,FALSE),"")</f>
        <v>3.9112804770936065</v>
      </c>
      <c r="O1377" s="22"/>
      <c r="P1377" s="4">
        <f t="shared" si="26"/>
        <v>9</v>
      </c>
    </row>
    <row r="1378" spans="2:16" x14ac:dyDescent="0.35">
      <c r="B1378" s="12" t="s">
        <v>1966</v>
      </c>
      <c r="C1378" s="23" t="str">
        <f>IFERROR(VLOOKUP(B1378,'Asteroids@home'!$B$3:$I$1398,8,FALSE),"")</f>
        <v/>
      </c>
      <c r="D1378" s="23" t="str">
        <f>IFERROR(VLOOKUP(B1378,'Citizen Science Grid'!$B$3:$I$1120,8,FALSE),"")</f>
        <v/>
      </c>
      <c r="E1378" s="27" t="str">
        <f>IFERROR(VLOOKUP(B1378,'Enigma@home'!$B$3:$I$1120,8,FALSE),"")</f>
        <v/>
      </c>
      <c r="F1378" s="23" t="str">
        <f>IFERROR(VLOOKUP(B1378,'LHC@home'!$B$3:$I$1280,8,FALSE),"")</f>
        <v/>
      </c>
      <c r="G1378" s="23">
        <f>IFERROR(VLOOKUP(B1378,'NFS@Home'!$B$3:$I$1280,8,FALSE),"")</f>
        <v>1.8260785148736971</v>
      </c>
      <c r="H1378" s="23" t="str">
        <f>IFERROR(VLOOKUP(B1378,Numberfields!$B$3:$I$1011,8,FALSE),"")</f>
        <v/>
      </c>
      <c r="I1378" s="23" t="str">
        <f>IFERROR(VLOOKUP(B1378,Primegrid!$B$3:$I$955,8,FALSE),"")</f>
        <v/>
      </c>
      <c r="J1378" s="27">
        <f>IFERROR(VLOOKUP(B1378,'SETI@home'!$B$3:$I$2497,8,FALSE),"")</f>
        <v>0.63809135671233252</v>
      </c>
      <c r="K1378" s="23" t="str">
        <f>IFERROR(VLOOKUP(B1378,SRBase!$B$3:$I$655,8,FALSE),"")</f>
        <v/>
      </c>
      <c r="L1378" s="23" t="str">
        <f>IFERROR(VLOOKUP(B1378,'theSkyNet POGS'!$B$3:$I$1158,8,FALSE),"")</f>
        <v/>
      </c>
      <c r="M1378" s="23" t="str">
        <f>IFERROR(VLOOKUP(B1378,'TN-Grid'!$B$3:$I$908,8,FALSE),"")</f>
        <v/>
      </c>
      <c r="N1378" s="23" t="str">
        <f>IFERROR(VLOOKUP(B1378,'Yoyo@home'!$B$3:$I$955,8,FALSE),"")</f>
        <v/>
      </c>
      <c r="O1378" s="22"/>
      <c r="P1378" s="4">
        <f t="shared" si="26"/>
        <v>2</v>
      </c>
    </row>
    <row r="1379" spans="2:16" x14ac:dyDescent="0.35">
      <c r="B1379" s="12" t="s">
        <v>433</v>
      </c>
      <c r="C1379" s="23">
        <f>IFERROR(VLOOKUP(B1379,'Asteroids@home'!$B$3:$I$1398,8,FALSE),"")</f>
        <v>1.1490806746848545</v>
      </c>
      <c r="D1379" s="23">
        <f>IFERROR(VLOOKUP(B1379,'Citizen Science Grid'!$B$3:$I$1120,8,FALSE),"")</f>
        <v>2.037978925218237</v>
      </c>
      <c r="E1379" s="27" t="str">
        <f>IFERROR(VLOOKUP(B1379,'Enigma@home'!$B$3:$I$1120,8,FALSE),"")</f>
        <v/>
      </c>
      <c r="F1379" s="23">
        <f>IFERROR(VLOOKUP(B1379,'LHC@home'!$B$3:$I$1280,8,FALSE),"")</f>
        <v>1.719259162899728</v>
      </c>
      <c r="G1379" s="23">
        <f>IFERROR(VLOOKUP(B1379,'NFS@Home'!$B$3:$I$1280,8,FALSE),"")</f>
        <v>1.7887306665692906</v>
      </c>
      <c r="H1379" s="23" t="str">
        <f>IFERROR(VLOOKUP(B1379,Numberfields!$B$3:$I$1011,8,FALSE),"")</f>
        <v/>
      </c>
      <c r="I1379" s="23">
        <f>IFERROR(VLOOKUP(B1379,Primegrid!$B$3:$I$955,8,FALSE),"")</f>
        <v>0.50511926981064081</v>
      </c>
      <c r="J1379" s="27">
        <f>IFERROR(VLOOKUP(B1379,'SETI@home'!$B$3:$I$2497,8,FALSE),"")</f>
        <v>0.39091140922950451</v>
      </c>
      <c r="K1379" s="23">
        <f>IFERROR(VLOOKUP(B1379,SRBase!$B$3:$I$655,8,FALSE),"")</f>
        <v>4.9188759964159132</v>
      </c>
      <c r="L1379" s="23">
        <f>IFERROR(VLOOKUP(B1379,'theSkyNet POGS'!$B$3:$I$1158,8,FALSE),"")</f>
        <v>2.5013614779164084</v>
      </c>
      <c r="M1379" s="23">
        <f>IFERROR(VLOOKUP(B1379,'TN-Grid'!$B$3:$I$908,8,FALSE),"")</f>
        <v>4.5611194982592034</v>
      </c>
      <c r="N1379" s="23">
        <f>IFERROR(VLOOKUP(B1379,'Yoyo@home'!$B$3:$I$955,8,FALSE),"")</f>
        <v>2.4654190151185817</v>
      </c>
      <c r="O1379" s="22"/>
      <c r="P1379" s="4">
        <f t="shared" si="26"/>
        <v>10</v>
      </c>
    </row>
    <row r="1380" spans="2:16" x14ac:dyDescent="0.35">
      <c r="B1380" s="12" t="s">
        <v>1306</v>
      </c>
      <c r="C1380" s="23">
        <f>IFERROR(VLOOKUP(B1380,'Asteroids@home'!$B$3:$I$1398,8,FALSE),"")</f>
        <v>1.6410073685452817</v>
      </c>
      <c r="D1380" s="23" t="str">
        <f>IFERROR(VLOOKUP(B1380,'Citizen Science Grid'!$B$3:$I$1120,8,FALSE),"")</f>
        <v/>
      </c>
      <c r="E1380" s="27" t="str">
        <f>IFERROR(VLOOKUP(B1380,'Enigma@home'!$B$3:$I$1120,8,FALSE),"")</f>
        <v/>
      </c>
      <c r="F1380" s="23">
        <f>IFERROR(VLOOKUP(B1380,'LHC@home'!$B$3:$I$1280,8,FALSE),"")</f>
        <v>1.6472725629955638</v>
      </c>
      <c r="G1380" s="23" t="str">
        <f>IFERROR(VLOOKUP(B1380,'NFS@Home'!$B$3:$I$1280,8,FALSE),"")</f>
        <v/>
      </c>
      <c r="H1380" s="23" t="str">
        <f>IFERROR(VLOOKUP(B1380,Numberfields!$B$3:$I$1011,8,FALSE),"")</f>
        <v/>
      </c>
      <c r="I1380" s="23" t="str">
        <f>IFERROR(VLOOKUP(B1380,Primegrid!$B$3:$I$955,8,FALSE),"")</f>
        <v/>
      </c>
      <c r="J1380" s="27">
        <f>IFERROR(VLOOKUP(B1380,'SETI@home'!$B$3:$I$2497,8,FALSE),"")</f>
        <v>0.56402696839288236</v>
      </c>
      <c r="K1380" s="23" t="str">
        <f>IFERROR(VLOOKUP(B1380,SRBase!$B$3:$I$655,8,FALSE),"")</f>
        <v/>
      </c>
      <c r="L1380" s="23">
        <f>IFERROR(VLOOKUP(B1380,'theSkyNet POGS'!$B$3:$I$1158,8,FALSE),"")</f>
        <v>0.87647759347414578</v>
      </c>
      <c r="M1380" s="23" t="str">
        <f>IFERROR(VLOOKUP(B1380,'TN-Grid'!$B$3:$I$908,8,FALSE),"")</f>
        <v/>
      </c>
      <c r="N1380" s="23" t="str">
        <f>IFERROR(VLOOKUP(B1380,'Yoyo@home'!$B$3:$I$955,8,FALSE),"")</f>
        <v/>
      </c>
      <c r="O1380" s="22"/>
      <c r="P1380" s="4">
        <f t="shared" si="26"/>
        <v>4</v>
      </c>
    </row>
    <row r="1381" spans="2:16" x14ac:dyDescent="0.35">
      <c r="B1381" s="12" t="s">
        <v>719</v>
      </c>
      <c r="C1381" s="23">
        <f>IFERROR(VLOOKUP(B1381,'Asteroids@home'!$B$3:$I$1398,8,FALSE),"")</f>
        <v>1.708109410828861</v>
      </c>
      <c r="D1381" s="23">
        <f>IFERROR(VLOOKUP(B1381,'Citizen Science Grid'!$B$3:$I$1120,8,FALSE),"")</f>
        <v>2.0331448432469577</v>
      </c>
      <c r="E1381" s="27">
        <f>IFERROR(VLOOKUP(B1381,'Enigma@home'!$B$3:$I$1120,8,FALSE),"")</f>
        <v>0.24109117304014807</v>
      </c>
      <c r="F1381" s="23">
        <f>IFERROR(VLOOKUP(B1381,'LHC@home'!$B$3:$I$1280,8,FALSE),"")</f>
        <v>1.3928023080338394</v>
      </c>
      <c r="G1381" s="23" t="str">
        <f>IFERROR(VLOOKUP(B1381,'NFS@Home'!$B$3:$I$1280,8,FALSE),"")</f>
        <v/>
      </c>
      <c r="H1381" s="23" t="str">
        <f>IFERROR(VLOOKUP(B1381,Numberfields!$B$3:$I$1011,8,FALSE),"")</f>
        <v/>
      </c>
      <c r="I1381" s="23">
        <f>IFERROR(VLOOKUP(B1381,Primegrid!$B$3:$I$955,8,FALSE),"")</f>
        <v>0.1647919488233546</v>
      </c>
      <c r="J1381" s="27">
        <f>IFERROR(VLOOKUP(B1381,'SETI@home'!$B$3:$I$2497,8,FALSE),"")</f>
        <v>0.66337714803771275</v>
      </c>
      <c r="K1381" s="23" t="str">
        <f>IFERROR(VLOOKUP(B1381,SRBase!$B$3:$I$655,8,FALSE),"")</f>
        <v/>
      </c>
      <c r="L1381" s="23">
        <f>IFERROR(VLOOKUP(B1381,'theSkyNet POGS'!$B$3:$I$1158,8,FALSE),"")</f>
        <v>1.6638398754848827</v>
      </c>
      <c r="M1381" s="23">
        <f>IFERROR(VLOOKUP(B1381,'TN-Grid'!$B$3:$I$908,8,FALSE),"")</f>
        <v>5.8326575886711902</v>
      </c>
      <c r="N1381" s="23">
        <f>IFERROR(VLOOKUP(B1381,'Yoyo@home'!$B$3:$I$955,8,FALSE),"")</f>
        <v>2.5041032249837363</v>
      </c>
      <c r="O1381" s="22"/>
      <c r="P1381" s="4">
        <f t="shared" si="26"/>
        <v>9</v>
      </c>
    </row>
    <row r="1382" spans="2:16" x14ac:dyDescent="0.35">
      <c r="B1382" s="12" t="s">
        <v>434</v>
      </c>
      <c r="C1382" s="23">
        <f>IFERROR(VLOOKUP(B1382,'Asteroids@home'!$B$3:$I$1398,8,FALSE),"")</f>
        <v>3.1478631077060415</v>
      </c>
      <c r="D1382" s="23">
        <f>IFERROR(VLOOKUP(B1382,'Citizen Science Grid'!$B$3:$I$1120,8,FALSE),"")</f>
        <v>4.7421479004595852</v>
      </c>
      <c r="E1382" s="27">
        <f>IFERROR(VLOOKUP(B1382,'Enigma@home'!$B$3:$I$1120,8,FALSE),"")</f>
        <v>0.4010183836538298</v>
      </c>
      <c r="F1382" s="23">
        <f>IFERROR(VLOOKUP(B1382,'LHC@home'!$B$3:$I$1280,8,FALSE),"")</f>
        <v>4.1695538754727082</v>
      </c>
      <c r="G1382" s="23">
        <f>IFERROR(VLOOKUP(B1382,'NFS@Home'!$B$3:$I$1280,8,FALSE),"")</f>
        <v>3.8454900633724196</v>
      </c>
      <c r="H1382" s="23">
        <f>IFERROR(VLOOKUP(B1382,Numberfields!$B$3:$I$1011,8,FALSE),"")</f>
        <v>2.9087190795828239</v>
      </c>
      <c r="I1382" s="23">
        <f>IFERROR(VLOOKUP(B1382,Primegrid!$B$3:$I$955,8,FALSE),"")</f>
        <v>0.70308741004572295</v>
      </c>
      <c r="J1382" s="27">
        <f>IFERROR(VLOOKUP(B1382,'SETI@home'!$B$3:$I$2497,8,FALSE),"")</f>
        <v>1.2548829499713112</v>
      </c>
      <c r="K1382" s="23">
        <f>IFERROR(VLOOKUP(B1382,SRBase!$B$3:$I$655,8,FALSE),"")</f>
        <v>4.971636066787708</v>
      </c>
      <c r="L1382" s="23">
        <f>IFERROR(VLOOKUP(B1382,'theSkyNet POGS'!$B$3:$I$1158,8,FALSE),"")</f>
        <v>4.0112679244029597</v>
      </c>
      <c r="M1382" s="23">
        <f>IFERROR(VLOOKUP(B1382,'TN-Grid'!$B$3:$I$908,8,FALSE),"")</f>
        <v>14.76808413579805</v>
      </c>
      <c r="N1382" s="23">
        <f>IFERROR(VLOOKUP(B1382,'Yoyo@home'!$B$3:$I$955,8,FALSE),"")</f>
        <v>4.8433972854502692</v>
      </c>
      <c r="O1382" s="22"/>
      <c r="P1382" s="4">
        <f t="shared" si="26"/>
        <v>12</v>
      </c>
    </row>
    <row r="1383" spans="2:16" x14ac:dyDescent="0.35">
      <c r="B1383" s="12" t="s">
        <v>1307</v>
      </c>
      <c r="C1383" s="23" t="str">
        <f>IFERROR(VLOOKUP(B1383,'Asteroids@home'!$B$3:$I$1398,8,FALSE),"")</f>
        <v/>
      </c>
      <c r="D1383" s="23">
        <f>IFERROR(VLOOKUP(B1383,'Citizen Science Grid'!$B$3:$I$1120,8,FALSE),"")</f>
        <v>5.6820021388022468</v>
      </c>
      <c r="E1383" s="27" t="str">
        <f>IFERROR(VLOOKUP(B1383,'Enigma@home'!$B$3:$I$1120,8,FALSE),"")</f>
        <v/>
      </c>
      <c r="F1383" s="23" t="str">
        <f>IFERROR(VLOOKUP(B1383,'LHC@home'!$B$3:$I$1280,8,FALSE),"")</f>
        <v/>
      </c>
      <c r="G1383" s="23" t="str">
        <f>IFERROR(VLOOKUP(B1383,'NFS@Home'!$B$3:$I$1280,8,FALSE),"")</f>
        <v/>
      </c>
      <c r="H1383" s="23" t="str">
        <f>IFERROR(VLOOKUP(B1383,Numberfields!$B$3:$I$1011,8,FALSE),"")</f>
        <v/>
      </c>
      <c r="I1383" s="23" t="str">
        <f>IFERROR(VLOOKUP(B1383,Primegrid!$B$3:$I$955,8,FALSE),"")</f>
        <v/>
      </c>
      <c r="J1383" s="27" t="str">
        <f>IFERROR(VLOOKUP(B1383,'SETI@home'!$B$3:$I$2497,8,FALSE),"")</f>
        <v/>
      </c>
      <c r="K1383" s="23">
        <f>IFERROR(VLOOKUP(B1383,SRBase!$B$3:$I$655,8,FALSE),"")</f>
        <v>1.9891254985505722</v>
      </c>
      <c r="L1383" s="23" t="str">
        <f>IFERROR(VLOOKUP(B1383,'theSkyNet POGS'!$B$3:$I$1158,8,FALSE),"")</f>
        <v/>
      </c>
      <c r="M1383" s="23" t="str">
        <f>IFERROR(VLOOKUP(B1383,'TN-Grid'!$B$3:$I$908,8,FALSE),"")</f>
        <v/>
      </c>
      <c r="N1383" s="23">
        <f>IFERROR(VLOOKUP(B1383,'Yoyo@home'!$B$3:$I$955,8,FALSE),"")</f>
        <v>3.109937341924363</v>
      </c>
      <c r="O1383" s="22"/>
      <c r="P1383" s="4">
        <f t="shared" si="26"/>
        <v>3</v>
      </c>
    </row>
    <row r="1384" spans="2:16" x14ac:dyDescent="0.35">
      <c r="B1384" s="12" t="s">
        <v>1308</v>
      </c>
      <c r="C1384" s="23">
        <f>IFERROR(VLOOKUP(B1384,'Asteroids@home'!$B$3:$I$1398,8,FALSE),"")</f>
        <v>1.2406888642203784</v>
      </c>
      <c r="D1384" s="23" t="str">
        <f>IFERROR(VLOOKUP(B1384,'Citizen Science Grid'!$B$3:$I$1120,8,FALSE),"")</f>
        <v/>
      </c>
      <c r="E1384" s="27" t="str">
        <f>IFERROR(VLOOKUP(B1384,'Enigma@home'!$B$3:$I$1120,8,FALSE),"")</f>
        <v/>
      </c>
      <c r="F1384" s="23" t="str">
        <f>IFERROR(VLOOKUP(B1384,'LHC@home'!$B$3:$I$1280,8,FALSE),"")</f>
        <v/>
      </c>
      <c r="G1384" s="23" t="str">
        <f>IFERROR(VLOOKUP(B1384,'NFS@Home'!$B$3:$I$1280,8,FALSE),"")</f>
        <v/>
      </c>
      <c r="H1384" s="23" t="str">
        <f>IFERROR(VLOOKUP(B1384,Numberfields!$B$3:$I$1011,8,FALSE),"")</f>
        <v/>
      </c>
      <c r="I1384" s="23" t="str">
        <f>IFERROR(VLOOKUP(B1384,Primegrid!$B$3:$I$955,8,FALSE),"")</f>
        <v/>
      </c>
      <c r="J1384" s="27" t="str">
        <f>IFERROR(VLOOKUP(B1384,'SETI@home'!$B$3:$I$2497,8,FALSE),"")</f>
        <v/>
      </c>
      <c r="K1384" s="23" t="str">
        <f>IFERROR(VLOOKUP(B1384,SRBase!$B$3:$I$655,8,FALSE),"")</f>
        <v/>
      </c>
      <c r="L1384" s="23" t="str">
        <f>IFERROR(VLOOKUP(B1384,'theSkyNet POGS'!$B$3:$I$1158,8,FALSE),"")</f>
        <v/>
      </c>
      <c r="M1384" s="23" t="str">
        <f>IFERROR(VLOOKUP(B1384,'TN-Grid'!$B$3:$I$908,8,FALSE),"")</f>
        <v/>
      </c>
      <c r="N1384" s="23" t="str">
        <f>IFERROR(VLOOKUP(B1384,'Yoyo@home'!$B$3:$I$955,8,FALSE),"")</f>
        <v/>
      </c>
      <c r="O1384" s="22"/>
      <c r="P1384" s="4">
        <f t="shared" si="26"/>
        <v>1</v>
      </c>
    </row>
    <row r="1385" spans="2:16" x14ac:dyDescent="0.35">
      <c r="B1385" s="12" t="s">
        <v>822</v>
      </c>
      <c r="C1385" s="23">
        <f>IFERROR(VLOOKUP(B1385,'Asteroids@home'!$B$3:$I$1398,8,FALSE),"")</f>
        <v>0.67362109404104042</v>
      </c>
      <c r="D1385" s="23">
        <f>IFERROR(VLOOKUP(B1385,'Citizen Science Grid'!$B$3:$I$1120,8,FALSE),"")</f>
        <v>2.2851972478036879</v>
      </c>
      <c r="E1385" s="27" t="str">
        <f>IFERROR(VLOOKUP(B1385,'Enigma@home'!$B$3:$I$1120,8,FALSE),"")</f>
        <v/>
      </c>
      <c r="F1385" s="23">
        <f>IFERROR(VLOOKUP(B1385,'LHC@home'!$B$3:$I$1280,8,FALSE),"")</f>
        <v>1.3149098405048389</v>
      </c>
      <c r="G1385" s="23" t="str">
        <f>IFERROR(VLOOKUP(B1385,'NFS@Home'!$B$3:$I$1280,8,FALSE),"")</f>
        <v/>
      </c>
      <c r="H1385" s="23">
        <f>IFERROR(VLOOKUP(B1385,Numberfields!$B$3:$I$1011,8,FALSE),"")</f>
        <v>2.2728951239521362</v>
      </c>
      <c r="I1385" s="23">
        <f>IFERROR(VLOOKUP(B1385,Primegrid!$B$3:$I$955,8,FALSE),"")</f>
        <v>0.25777034793165232</v>
      </c>
      <c r="J1385" s="27">
        <f>IFERROR(VLOOKUP(B1385,'SETI@home'!$B$3:$I$2497,8,FALSE),"")</f>
        <v>0.31672026843410106</v>
      </c>
      <c r="K1385" s="23" t="str">
        <f>IFERROR(VLOOKUP(B1385,SRBase!$B$3:$I$655,8,FALSE),"")</f>
        <v/>
      </c>
      <c r="L1385" s="23">
        <f>IFERROR(VLOOKUP(B1385,'theSkyNet POGS'!$B$3:$I$1158,8,FALSE),"")</f>
        <v>3.8384371040855636</v>
      </c>
      <c r="M1385" s="23">
        <f>IFERROR(VLOOKUP(B1385,'TN-Grid'!$B$3:$I$908,8,FALSE),"")</f>
        <v>8.0453793489530359</v>
      </c>
      <c r="N1385" s="23">
        <f>IFERROR(VLOOKUP(B1385,'Yoyo@home'!$B$3:$I$955,8,FALSE),"")</f>
        <v>1.2378015561225544</v>
      </c>
      <c r="O1385" s="22"/>
      <c r="P1385" s="4">
        <f t="shared" si="26"/>
        <v>9</v>
      </c>
    </row>
    <row r="1386" spans="2:16" x14ac:dyDescent="0.35">
      <c r="B1386" s="12" t="s">
        <v>839</v>
      </c>
      <c r="C1386" s="23">
        <f>IFERROR(VLOOKUP(B1386,'Asteroids@home'!$B$3:$I$1398,8,FALSE),"")</f>
        <v>2.5921904066230548</v>
      </c>
      <c r="D1386" s="23">
        <f>IFERROR(VLOOKUP(B1386,'Citizen Science Grid'!$B$3:$I$1120,8,FALSE),"")</f>
        <v>5.0878117975897705</v>
      </c>
      <c r="E1386" s="27" t="str">
        <f>IFERROR(VLOOKUP(B1386,'Enigma@home'!$B$3:$I$1120,8,FALSE),"")</f>
        <v/>
      </c>
      <c r="F1386" s="23">
        <f>IFERROR(VLOOKUP(B1386,'LHC@home'!$B$3:$I$1280,8,FALSE),"")</f>
        <v>4.1984353020305818</v>
      </c>
      <c r="G1386" s="23">
        <f>IFERROR(VLOOKUP(B1386,'NFS@Home'!$B$3:$I$1280,8,FALSE),"")</f>
        <v>5.8968881430841753</v>
      </c>
      <c r="H1386" s="23">
        <f>IFERROR(VLOOKUP(B1386,Numberfields!$B$3:$I$1011,8,FALSE),"")</f>
        <v>3.1637255644329736</v>
      </c>
      <c r="I1386" s="23">
        <f>IFERROR(VLOOKUP(B1386,Primegrid!$B$3:$I$955,8,FALSE),"")</f>
        <v>1.0723814622793952</v>
      </c>
      <c r="J1386" s="27">
        <f>IFERROR(VLOOKUP(B1386,'SETI@home'!$B$3:$I$2497,8,FALSE),"")</f>
        <v>1.1876931536866719</v>
      </c>
      <c r="K1386" s="23" t="str">
        <f>IFERROR(VLOOKUP(B1386,SRBase!$B$3:$I$655,8,FALSE),"")</f>
        <v/>
      </c>
      <c r="L1386" s="23">
        <f>IFERROR(VLOOKUP(B1386,'theSkyNet POGS'!$B$3:$I$1158,8,FALSE),"")</f>
        <v>6.6621792156004371</v>
      </c>
      <c r="M1386" s="23">
        <f>IFERROR(VLOOKUP(B1386,'TN-Grid'!$B$3:$I$908,8,FALSE),"")</f>
        <v>15.617185490314622</v>
      </c>
      <c r="N1386" s="23">
        <f>IFERROR(VLOOKUP(B1386,'Yoyo@home'!$B$3:$I$955,8,FALSE),"")</f>
        <v>5.4318715032058273</v>
      </c>
      <c r="O1386" s="22"/>
      <c r="P1386" s="4">
        <f t="shared" si="26"/>
        <v>10</v>
      </c>
    </row>
    <row r="1387" spans="2:16" x14ac:dyDescent="0.35">
      <c r="B1387" s="12" t="s">
        <v>435</v>
      </c>
      <c r="C1387" s="23">
        <f>IFERROR(VLOOKUP(B1387,'Asteroids@home'!$B$3:$I$1398,8,FALSE),"")</f>
        <v>1.2276744397447739</v>
      </c>
      <c r="D1387" s="23">
        <f>IFERROR(VLOOKUP(B1387,'Citizen Science Grid'!$B$3:$I$1120,8,FALSE),"")</f>
        <v>2.0038451121237428</v>
      </c>
      <c r="E1387" s="27" t="str">
        <f>IFERROR(VLOOKUP(B1387,'Enigma@home'!$B$3:$I$1120,8,FALSE),"")</f>
        <v/>
      </c>
      <c r="F1387" s="23">
        <f>IFERROR(VLOOKUP(B1387,'LHC@home'!$B$3:$I$1280,8,FALSE),"")</f>
        <v>1.9296381817344503</v>
      </c>
      <c r="G1387" s="23" t="str">
        <f>IFERROR(VLOOKUP(B1387,'NFS@Home'!$B$3:$I$1280,8,FALSE),"")</f>
        <v/>
      </c>
      <c r="H1387" s="23" t="str">
        <f>IFERROR(VLOOKUP(B1387,Numberfields!$B$3:$I$1011,8,FALSE),"")</f>
        <v/>
      </c>
      <c r="I1387" s="23">
        <f>IFERROR(VLOOKUP(B1387,Primegrid!$B$3:$I$955,8,FALSE),"")</f>
        <v>1.029254680970801</v>
      </c>
      <c r="J1387" s="27">
        <f>IFERROR(VLOOKUP(B1387,'SETI@home'!$B$3:$I$2497,8,FALSE),"")</f>
        <v>0.35353024142506545</v>
      </c>
      <c r="K1387" s="23">
        <f>IFERROR(VLOOKUP(B1387,SRBase!$B$3:$I$655,8,FALSE),"")</f>
        <v>2.7826860380906968</v>
      </c>
      <c r="L1387" s="23">
        <f>IFERROR(VLOOKUP(B1387,'theSkyNet POGS'!$B$3:$I$1158,8,FALSE),"")</f>
        <v>2.3880041362336732</v>
      </c>
      <c r="M1387" s="23">
        <f>IFERROR(VLOOKUP(B1387,'TN-Grid'!$B$3:$I$908,8,FALSE),"")</f>
        <v>8.1945770088828915</v>
      </c>
      <c r="N1387" s="23">
        <f>IFERROR(VLOOKUP(B1387,'Yoyo@home'!$B$3:$I$955,8,FALSE),"")</f>
        <v>2.9145479629590767</v>
      </c>
      <c r="O1387" s="22"/>
      <c r="P1387" s="4">
        <f t="shared" si="26"/>
        <v>9</v>
      </c>
    </row>
    <row r="1388" spans="2:16" x14ac:dyDescent="0.35">
      <c r="B1388" s="12" t="s">
        <v>1309</v>
      </c>
      <c r="C1388" s="23">
        <f>IFERROR(VLOOKUP(B1388,'Asteroids@home'!$B$3:$I$1398,8,FALSE),"")</f>
        <v>0.23253470594952419</v>
      </c>
      <c r="D1388" s="23" t="str">
        <f>IFERROR(VLOOKUP(B1388,'Citizen Science Grid'!$B$3:$I$1120,8,FALSE),"")</f>
        <v/>
      </c>
      <c r="E1388" s="27" t="str">
        <f>IFERROR(VLOOKUP(B1388,'Enigma@home'!$B$3:$I$1120,8,FALSE),"")</f>
        <v/>
      </c>
      <c r="F1388" s="23" t="str">
        <f>IFERROR(VLOOKUP(B1388,'LHC@home'!$B$3:$I$1280,8,FALSE),"")</f>
        <v/>
      </c>
      <c r="G1388" s="23" t="str">
        <f>IFERROR(VLOOKUP(B1388,'NFS@Home'!$B$3:$I$1280,8,FALSE),"")</f>
        <v/>
      </c>
      <c r="H1388" s="23" t="str">
        <f>IFERROR(VLOOKUP(B1388,Numberfields!$B$3:$I$1011,8,FALSE),"")</f>
        <v/>
      </c>
      <c r="I1388" s="23" t="str">
        <f>IFERROR(VLOOKUP(B1388,Primegrid!$B$3:$I$955,8,FALSE),"")</f>
        <v/>
      </c>
      <c r="J1388" s="27" t="str">
        <f>IFERROR(VLOOKUP(B1388,'SETI@home'!$B$3:$I$2497,8,FALSE),"")</f>
        <v/>
      </c>
      <c r="K1388" s="23" t="str">
        <f>IFERROR(VLOOKUP(B1388,SRBase!$B$3:$I$655,8,FALSE),"")</f>
        <v/>
      </c>
      <c r="L1388" s="23" t="str">
        <f>IFERROR(VLOOKUP(B1388,'theSkyNet POGS'!$B$3:$I$1158,8,FALSE),"")</f>
        <v/>
      </c>
      <c r="M1388" s="23" t="str">
        <f>IFERROR(VLOOKUP(B1388,'TN-Grid'!$B$3:$I$908,8,FALSE),"")</f>
        <v/>
      </c>
      <c r="N1388" s="23" t="str">
        <f>IFERROR(VLOOKUP(B1388,'Yoyo@home'!$B$3:$I$955,8,FALSE),"")</f>
        <v/>
      </c>
      <c r="O1388" s="22"/>
      <c r="P1388" s="4">
        <f t="shared" si="26"/>
        <v>1</v>
      </c>
    </row>
    <row r="1389" spans="2:16" x14ac:dyDescent="0.35">
      <c r="B1389" s="12" t="s">
        <v>436</v>
      </c>
      <c r="C1389" s="23">
        <f>IFERROR(VLOOKUP(B1389,'Asteroids@home'!$B$3:$I$1398,8,FALSE),"")</f>
        <v>0.80249077836228178</v>
      </c>
      <c r="D1389" s="23">
        <f>IFERROR(VLOOKUP(B1389,'Citizen Science Grid'!$B$3:$I$1120,8,FALSE),"")</f>
        <v>1.0974744445725781</v>
      </c>
      <c r="E1389" s="27">
        <f>IFERROR(VLOOKUP(B1389,'Enigma@home'!$B$3:$I$1120,8,FALSE),"")</f>
        <v>5.2973432964269547E-2</v>
      </c>
      <c r="F1389" s="23">
        <f>IFERROR(VLOOKUP(B1389,'LHC@home'!$B$3:$I$1280,8,FALSE),"")</f>
        <v>1.0286231296549133</v>
      </c>
      <c r="G1389" s="23">
        <f>IFERROR(VLOOKUP(B1389,'NFS@Home'!$B$3:$I$1280,8,FALSE),"")</f>
        <v>0.65002512683515157</v>
      </c>
      <c r="H1389" s="23">
        <f>IFERROR(VLOOKUP(B1389,Numberfields!$B$3:$I$1011,8,FALSE),"")</f>
        <v>0.75918081384241909</v>
      </c>
      <c r="I1389" s="23">
        <f>IFERROR(VLOOKUP(B1389,Primegrid!$B$3:$I$955,8,FALSE),"")</f>
        <v>0.22008494336202417</v>
      </c>
      <c r="J1389" s="27">
        <f>IFERROR(VLOOKUP(B1389,'SETI@home'!$B$3:$I$2497,8,FALSE),"")</f>
        <v>0.15725661281923539</v>
      </c>
      <c r="K1389" s="23">
        <f>IFERROR(VLOOKUP(B1389,SRBase!$B$3:$I$655,8,FALSE),"")</f>
        <v>1.1805427136504019</v>
      </c>
      <c r="L1389" s="23">
        <f>IFERROR(VLOOKUP(B1389,'theSkyNet POGS'!$B$3:$I$1158,8,FALSE),"")</f>
        <v>1.1231839062744478</v>
      </c>
      <c r="M1389" s="23">
        <f>IFERROR(VLOOKUP(B1389,'TN-Grid'!$B$3:$I$908,8,FALSE),"")</f>
        <v>3.7427187996468931</v>
      </c>
      <c r="N1389" s="23">
        <f>IFERROR(VLOOKUP(B1389,'Yoyo@home'!$B$3:$I$955,8,FALSE),"")</f>
        <v>1.3226712234833249</v>
      </c>
      <c r="O1389" s="22"/>
      <c r="P1389" s="4">
        <f t="shared" si="26"/>
        <v>12</v>
      </c>
    </row>
    <row r="1390" spans="2:16" hidden="1" x14ac:dyDescent="0.35">
      <c r="B1390" s="12" t="s">
        <v>2145</v>
      </c>
      <c r="C1390" s="23" t="str">
        <f>IFERROR(VLOOKUP(B1390,'Asteroids@home'!$B$3:$I$1398,8,FALSE),"")</f>
        <v/>
      </c>
      <c r="D1390" s="23" t="str">
        <f>IFERROR(VLOOKUP(B1390,'Citizen Science Grid'!$B$3:$I$1120,8,FALSE),"")</f>
        <v/>
      </c>
      <c r="E1390" s="27" t="str">
        <f>IFERROR(VLOOKUP(B1390,'Enigma@home'!$B$3:$I$1120,8,FALSE),"")</f>
        <v/>
      </c>
      <c r="F1390" s="23" t="str">
        <f>IFERROR(VLOOKUP(B1390,'LHC@home'!$B$3:$I$1280,8,FALSE),"")</f>
        <v/>
      </c>
      <c r="G1390" s="23" t="str">
        <f>IFERROR(VLOOKUP(B1390,'NFS@Home'!$B$3:$I$1280,8,FALSE),"")</f>
        <v/>
      </c>
      <c r="H1390" s="23" t="str">
        <f>IFERROR(VLOOKUP(B1390,Numberfields!$B$3:$I$1011,8,FALSE),"")</f>
        <v/>
      </c>
      <c r="I1390" s="23" t="str">
        <f>IFERROR(VLOOKUP(B1390,Primegrid!$B$3:$I$955,8,FALSE),"")</f>
        <v/>
      </c>
      <c r="J1390" s="27" t="str">
        <f>IFERROR(VLOOKUP(B1390,'SETI@home'!$B$3:$I$2497,8,FALSE),"")</f>
        <v/>
      </c>
      <c r="K1390" s="23" t="str">
        <f>IFERROR(VLOOKUP(B1390,SRBase!$B$3:$I$655,8,FALSE),"")</f>
        <v/>
      </c>
      <c r="L1390" s="23" t="str">
        <f>IFERROR(VLOOKUP(B1390,'theSkyNet POGS'!$B$3:$I$1158,8,FALSE),"")</f>
        <v/>
      </c>
      <c r="M1390" s="23" t="str">
        <f>IFERROR(VLOOKUP(B1390,'TN-Grid'!$B$3:$I$908,8,FALSE),"")</f>
        <v/>
      </c>
      <c r="N1390" s="23" t="str">
        <f>IFERROR(VLOOKUP(B1390,'Yoyo@home'!$B$3:$I$955,8,FALSE),"")</f>
        <v/>
      </c>
      <c r="O1390" s="22"/>
      <c r="P1390" s="4">
        <f t="shared" si="26"/>
        <v>0</v>
      </c>
    </row>
    <row r="1391" spans="2:16" x14ac:dyDescent="0.35">
      <c r="B1391" s="12" t="s">
        <v>794</v>
      </c>
      <c r="C1391" s="23">
        <f>IFERROR(VLOOKUP(B1391,'Asteroids@home'!$B$3:$I$1398,8,FALSE),"")</f>
        <v>0.40738233462343254</v>
      </c>
      <c r="D1391" s="23">
        <f>IFERROR(VLOOKUP(B1391,'Citizen Science Grid'!$B$3:$I$1120,8,FALSE),"")</f>
        <v>1.4260874555490488</v>
      </c>
      <c r="E1391" s="27" t="str">
        <f>IFERROR(VLOOKUP(B1391,'Enigma@home'!$B$3:$I$1120,8,FALSE),"")</f>
        <v/>
      </c>
      <c r="F1391" s="23">
        <f>IFERROR(VLOOKUP(B1391,'LHC@home'!$B$3:$I$1280,8,FALSE),"")</f>
        <v>1.331531822386782</v>
      </c>
      <c r="G1391" s="23">
        <f>IFERROR(VLOOKUP(B1391,'NFS@Home'!$B$3:$I$1280,8,FALSE),"")</f>
        <v>1.4347008505905148</v>
      </c>
      <c r="H1391" s="23" t="str">
        <f>IFERROR(VLOOKUP(B1391,Numberfields!$B$3:$I$1011,8,FALSE),"")</f>
        <v/>
      </c>
      <c r="I1391" s="23">
        <f>IFERROR(VLOOKUP(B1391,Primegrid!$B$3:$I$955,8,FALSE),"")</f>
        <v>0.19999643784095408</v>
      </c>
      <c r="J1391" s="27">
        <f>IFERROR(VLOOKUP(B1391,'SETI@home'!$B$3:$I$2497,8,FALSE),"")</f>
        <v>0.26411859104247315</v>
      </c>
      <c r="K1391" s="23" t="str">
        <f>IFERROR(VLOOKUP(B1391,SRBase!$B$3:$I$655,8,FALSE),"")</f>
        <v/>
      </c>
      <c r="L1391" s="23">
        <f>IFERROR(VLOOKUP(B1391,'theSkyNet POGS'!$B$3:$I$1158,8,FALSE),"")</f>
        <v>1.7403343063368033</v>
      </c>
      <c r="M1391" s="23">
        <f>IFERROR(VLOOKUP(B1391,'TN-Grid'!$B$3:$I$908,8,FALSE),"")</f>
        <v>4.0264706304873252</v>
      </c>
      <c r="N1391" s="23">
        <f>IFERROR(VLOOKUP(B1391,'Yoyo@home'!$B$3:$I$955,8,FALSE),"")</f>
        <v>2.0924008863220211</v>
      </c>
      <c r="O1391" s="22"/>
      <c r="P1391" s="4">
        <f t="shared" si="26"/>
        <v>9</v>
      </c>
    </row>
    <row r="1392" spans="2:16" x14ac:dyDescent="0.35">
      <c r="B1392" s="12" t="s">
        <v>1310</v>
      </c>
      <c r="C1392" s="23">
        <f>IFERROR(VLOOKUP(B1392,'Asteroids@home'!$B$3:$I$1398,8,FALSE),"")</f>
        <v>0.70148632875798345</v>
      </c>
      <c r="D1392" s="23">
        <f>IFERROR(VLOOKUP(B1392,'Citizen Science Grid'!$B$3:$I$1120,8,FALSE),"")</f>
        <v>1.18678042685858</v>
      </c>
      <c r="E1392" s="27">
        <f>IFERROR(VLOOKUP(B1392,'Enigma@home'!$B$3:$I$1120,8,FALSE),"")</f>
        <v>0.10390968789328832</v>
      </c>
      <c r="F1392" s="23">
        <f>IFERROR(VLOOKUP(B1392,'LHC@home'!$B$3:$I$1280,8,FALSE),"")</f>
        <v>1.4661786000784891</v>
      </c>
      <c r="G1392" s="23">
        <f>IFERROR(VLOOKUP(B1392,'NFS@Home'!$B$3:$I$1280,8,FALSE),"")</f>
        <v>0.85676137673231911</v>
      </c>
      <c r="H1392" s="23">
        <f>IFERROR(VLOOKUP(B1392,Numberfields!$B$3:$I$1011,8,FALSE),"")</f>
        <v>1.0127589512800608</v>
      </c>
      <c r="I1392" s="23">
        <f>IFERROR(VLOOKUP(B1392,Primegrid!$B$3:$I$955,8,FALSE),"")</f>
        <v>0.23076199598747971</v>
      </c>
      <c r="J1392" s="27">
        <f>IFERROR(VLOOKUP(B1392,'SETI@home'!$B$3:$I$2497,8,FALSE),"")</f>
        <v>0.24827869454453591</v>
      </c>
      <c r="K1392" s="23">
        <f>IFERROR(VLOOKUP(B1392,SRBase!$B$3:$I$655,8,FALSE),"")</f>
        <v>1.080915523048009</v>
      </c>
      <c r="L1392" s="23">
        <f>IFERROR(VLOOKUP(B1392,'theSkyNet POGS'!$B$3:$I$1158,8,FALSE),"")</f>
        <v>1.0554755563560028</v>
      </c>
      <c r="M1392" s="23" t="str">
        <f>IFERROR(VLOOKUP(B1392,'TN-Grid'!$B$3:$I$908,8,FALSE),"")</f>
        <v/>
      </c>
      <c r="N1392" s="23">
        <f>IFERROR(VLOOKUP(B1392,'Yoyo@home'!$B$3:$I$955,8,FALSE),"")</f>
        <v>1.9167824498796817</v>
      </c>
      <c r="O1392" s="22"/>
      <c r="P1392" s="4">
        <f t="shared" si="26"/>
        <v>11</v>
      </c>
    </row>
    <row r="1393" spans="2:16" x14ac:dyDescent="0.35">
      <c r="B1393" s="12" t="s">
        <v>860</v>
      </c>
      <c r="C1393" s="23">
        <f>IFERROR(VLOOKUP(B1393,'Asteroids@home'!$B$3:$I$1398,8,FALSE),"")</f>
        <v>0.63029190468702723</v>
      </c>
      <c r="D1393" s="23">
        <f>IFERROR(VLOOKUP(B1393,'Citizen Science Grid'!$B$3:$I$1120,8,FALSE),"")</f>
        <v>1.2568568415654064</v>
      </c>
      <c r="E1393" s="27" t="str">
        <f>IFERROR(VLOOKUP(B1393,'Enigma@home'!$B$3:$I$1120,8,FALSE),"")</f>
        <v/>
      </c>
      <c r="F1393" s="23">
        <f>IFERROR(VLOOKUP(B1393,'LHC@home'!$B$3:$I$1280,8,FALSE),"")</f>
        <v>1.3071718411267235</v>
      </c>
      <c r="G1393" s="23" t="str">
        <f>IFERROR(VLOOKUP(B1393,'NFS@Home'!$B$3:$I$1280,8,FALSE),"")</f>
        <v/>
      </c>
      <c r="H1393" s="23">
        <f>IFERROR(VLOOKUP(B1393,Numberfields!$B$3:$I$1011,8,FALSE),"")</f>
        <v>1.2501557222061401</v>
      </c>
      <c r="I1393" s="23">
        <f>IFERROR(VLOOKUP(B1393,Primegrid!$B$3:$I$955,8,FALSE),"")</f>
        <v>0.25053349813415071</v>
      </c>
      <c r="J1393" s="27">
        <f>IFERROR(VLOOKUP(B1393,'SETI@home'!$B$3:$I$2497,8,FALSE),"")</f>
        <v>0.13732356255084052</v>
      </c>
      <c r="K1393" s="23" t="str">
        <f>IFERROR(VLOOKUP(B1393,SRBase!$B$3:$I$655,8,FALSE),"")</f>
        <v/>
      </c>
      <c r="L1393" s="23">
        <f>IFERROR(VLOOKUP(B1393,'theSkyNet POGS'!$B$3:$I$1158,8,FALSE),"")</f>
        <v>1.2257534304740536</v>
      </c>
      <c r="M1393" s="23">
        <f>IFERROR(VLOOKUP(B1393,'TN-Grid'!$B$3:$I$908,8,FALSE),"")</f>
        <v>3.7576599298496314</v>
      </c>
      <c r="N1393" s="23">
        <f>IFERROR(VLOOKUP(B1393,'Yoyo@home'!$B$3:$I$955,8,FALSE),"")</f>
        <v>1.7302142462584211</v>
      </c>
      <c r="O1393" s="22"/>
      <c r="P1393" s="4">
        <f t="shared" si="26"/>
        <v>9</v>
      </c>
    </row>
    <row r="1394" spans="2:16" x14ac:dyDescent="0.35">
      <c r="B1394" s="12" t="s">
        <v>761</v>
      </c>
      <c r="C1394" s="23">
        <f>IFERROR(VLOOKUP(B1394,'Asteroids@home'!$B$3:$I$1398,8,FALSE),"")</f>
        <v>1.1597636499476585</v>
      </c>
      <c r="D1394" s="23">
        <f>IFERROR(VLOOKUP(B1394,'Citizen Science Grid'!$B$3:$I$1120,8,FALSE),"")</f>
        <v>1.2774317306834828</v>
      </c>
      <c r="E1394" s="27" t="str">
        <f>IFERROR(VLOOKUP(B1394,'Enigma@home'!$B$3:$I$1120,8,FALSE),"")</f>
        <v/>
      </c>
      <c r="F1394" s="23">
        <f>IFERROR(VLOOKUP(B1394,'LHC@home'!$B$3:$I$1280,8,FALSE),"")</f>
        <v>0.88353308339397407</v>
      </c>
      <c r="G1394" s="23">
        <f>IFERROR(VLOOKUP(B1394,'NFS@Home'!$B$3:$I$1280,8,FALSE),"")</f>
        <v>1.9098920129024826</v>
      </c>
      <c r="H1394" s="23">
        <f>IFERROR(VLOOKUP(B1394,Numberfields!$B$3:$I$1011,8,FALSE),"")</f>
        <v>2.207432058668787</v>
      </c>
      <c r="I1394" s="23" t="str">
        <f>IFERROR(VLOOKUP(B1394,Primegrid!$B$3:$I$955,8,FALSE),"")</f>
        <v/>
      </c>
      <c r="J1394" s="27">
        <f>IFERROR(VLOOKUP(B1394,'SETI@home'!$B$3:$I$2497,8,FALSE),"")</f>
        <v>0.42399251949638639</v>
      </c>
      <c r="K1394" s="23" t="str">
        <f>IFERROR(VLOOKUP(B1394,SRBase!$B$3:$I$655,8,FALSE),"")</f>
        <v/>
      </c>
      <c r="L1394" s="23">
        <f>IFERROR(VLOOKUP(B1394,'theSkyNet POGS'!$B$3:$I$1158,8,FALSE),"")</f>
        <v>1.8733656166148978</v>
      </c>
      <c r="M1394" s="23">
        <f>IFERROR(VLOOKUP(B1394,'TN-Grid'!$B$3:$I$908,8,FALSE),"")</f>
        <v>5.0694112056458192</v>
      </c>
      <c r="N1394" s="23">
        <f>IFERROR(VLOOKUP(B1394,'Yoyo@home'!$B$3:$I$955,8,FALSE),"")</f>
        <v>1.8585258762464725</v>
      </c>
      <c r="O1394" s="22"/>
      <c r="P1394" s="4">
        <f t="shared" si="26"/>
        <v>9</v>
      </c>
    </row>
    <row r="1395" spans="2:16" x14ac:dyDescent="0.35">
      <c r="B1395" s="12" t="s">
        <v>736</v>
      </c>
      <c r="C1395" s="23">
        <f>IFERROR(VLOOKUP(B1395,'Asteroids@home'!$B$3:$I$1398,8,FALSE),"")</f>
        <v>3.4705317712100201</v>
      </c>
      <c r="D1395" s="23">
        <f>IFERROR(VLOOKUP(B1395,'Citizen Science Grid'!$B$3:$I$1120,8,FALSE),"")</f>
        <v>4.7294480682069722</v>
      </c>
      <c r="E1395" s="27" t="str">
        <f>IFERROR(VLOOKUP(B1395,'Enigma@home'!$B$3:$I$1120,8,FALSE),"")</f>
        <v/>
      </c>
      <c r="F1395" s="23">
        <f>IFERROR(VLOOKUP(B1395,'LHC@home'!$B$3:$I$1280,8,FALSE),"")</f>
        <v>4.2748543544281317</v>
      </c>
      <c r="G1395" s="23" t="str">
        <f>IFERROR(VLOOKUP(B1395,'NFS@Home'!$B$3:$I$1280,8,FALSE),"")</f>
        <v/>
      </c>
      <c r="H1395" s="23">
        <f>IFERROR(VLOOKUP(B1395,Numberfields!$B$3:$I$1011,8,FALSE),"")</f>
        <v>2.033597574877906</v>
      </c>
      <c r="I1395" s="23">
        <f>IFERROR(VLOOKUP(B1395,Primegrid!$B$3:$I$955,8,FALSE),"")</f>
        <v>0.65314170695343288</v>
      </c>
      <c r="J1395" s="27">
        <f>IFERROR(VLOOKUP(B1395,'SETI@home'!$B$3:$I$2497,8,FALSE),"")</f>
        <v>0.67950530828305666</v>
      </c>
      <c r="K1395" s="23" t="str">
        <f>IFERROR(VLOOKUP(B1395,SRBase!$B$3:$I$655,8,FALSE),"")</f>
        <v/>
      </c>
      <c r="L1395" s="23">
        <f>IFERROR(VLOOKUP(B1395,'theSkyNet POGS'!$B$3:$I$1158,8,FALSE),"")</f>
        <v>2.6485231156570044</v>
      </c>
      <c r="M1395" s="23">
        <f>IFERROR(VLOOKUP(B1395,'TN-Grid'!$B$3:$I$908,8,FALSE),"")</f>
        <v>10.393074349565321</v>
      </c>
      <c r="N1395" s="23">
        <f>IFERROR(VLOOKUP(B1395,'Yoyo@home'!$B$3:$I$955,8,FALSE),"")</f>
        <v>3.7889296924960183</v>
      </c>
      <c r="O1395" s="22"/>
      <c r="P1395" s="4">
        <f t="shared" si="26"/>
        <v>9</v>
      </c>
    </row>
    <row r="1396" spans="2:16" x14ac:dyDescent="0.35">
      <c r="B1396" s="12" t="s">
        <v>1311</v>
      </c>
      <c r="C1396" s="23">
        <f>IFERROR(VLOOKUP(B1396,'Asteroids@home'!$B$3:$I$1398,8,FALSE),"")</f>
        <v>3.937066804289282</v>
      </c>
      <c r="D1396" s="23" t="str">
        <f>IFERROR(VLOOKUP(B1396,'Citizen Science Grid'!$B$3:$I$1120,8,FALSE),"")</f>
        <v/>
      </c>
      <c r="E1396" s="27" t="str">
        <f>IFERROR(VLOOKUP(B1396,'Enigma@home'!$B$3:$I$1120,8,FALSE),"")</f>
        <v/>
      </c>
      <c r="F1396" s="23" t="str">
        <f>IFERROR(VLOOKUP(B1396,'LHC@home'!$B$3:$I$1280,8,FALSE),"")</f>
        <v/>
      </c>
      <c r="G1396" s="23" t="str">
        <f>IFERROR(VLOOKUP(B1396,'NFS@Home'!$B$3:$I$1280,8,FALSE),"")</f>
        <v/>
      </c>
      <c r="H1396" s="23">
        <f>IFERROR(VLOOKUP(B1396,Numberfields!$B$3:$I$1011,8,FALSE),"")</f>
        <v>1.7837382389878813</v>
      </c>
      <c r="I1396" s="23">
        <f>IFERROR(VLOOKUP(B1396,Primegrid!$B$3:$I$955,8,FALSE),"")</f>
        <v>1.3450691379041706</v>
      </c>
      <c r="J1396" s="27">
        <f>IFERROR(VLOOKUP(B1396,'SETI@home'!$B$3:$I$2497,8,FALSE),"")</f>
        <v>0.75770410621730488</v>
      </c>
      <c r="K1396" s="23" t="str">
        <f>IFERROR(VLOOKUP(B1396,SRBase!$B$3:$I$655,8,FALSE),"")</f>
        <v/>
      </c>
      <c r="L1396" s="23" t="str">
        <f>IFERROR(VLOOKUP(B1396,'theSkyNet POGS'!$B$3:$I$1158,8,FALSE),"")</f>
        <v/>
      </c>
      <c r="M1396" s="23" t="str">
        <f>IFERROR(VLOOKUP(B1396,'TN-Grid'!$B$3:$I$908,8,FALSE),"")</f>
        <v/>
      </c>
      <c r="N1396" s="23" t="str">
        <f>IFERROR(VLOOKUP(B1396,'Yoyo@home'!$B$3:$I$955,8,FALSE),"")</f>
        <v/>
      </c>
      <c r="O1396" s="22"/>
      <c r="P1396" s="4">
        <f t="shared" si="26"/>
        <v>4</v>
      </c>
    </row>
    <row r="1397" spans="2:16" x14ac:dyDescent="0.35">
      <c r="B1397" s="12" t="s">
        <v>437</v>
      </c>
      <c r="C1397" s="23">
        <f>IFERROR(VLOOKUP(B1397,'Asteroids@home'!$B$3:$I$1398,8,FALSE),"")</f>
        <v>3.8149879186253561</v>
      </c>
      <c r="D1397" s="23">
        <f>IFERROR(VLOOKUP(B1397,'Citizen Science Grid'!$B$3:$I$1120,8,FALSE),"")</f>
        <v>5.1452796224053854</v>
      </c>
      <c r="E1397" s="27">
        <f>IFERROR(VLOOKUP(B1397,'Enigma@home'!$B$3:$I$1120,8,FALSE),"")</f>
        <v>0.36808649455325798</v>
      </c>
      <c r="F1397" s="23">
        <f>IFERROR(VLOOKUP(B1397,'LHC@home'!$B$3:$I$1280,8,FALSE),"")</f>
        <v>4.2041688830586752</v>
      </c>
      <c r="G1397" s="23">
        <f>IFERROR(VLOOKUP(B1397,'NFS@Home'!$B$3:$I$1280,8,FALSE),"")</f>
        <v>3.5226311363621545</v>
      </c>
      <c r="H1397" s="23">
        <f>IFERROR(VLOOKUP(B1397,Numberfields!$B$3:$I$1011,8,FALSE),"")</f>
        <v>2.7516848478927884</v>
      </c>
      <c r="I1397" s="23">
        <f>IFERROR(VLOOKUP(B1397,Primegrid!$B$3:$I$955,8,FALSE),"")</f>
        <v>0.68677980985024989</v>
      </c>
      <c r="J1397" s="27">
        <f>IFERROR(VLOOKUP(B1397,'SETI@home'!$B$3:$I$2497,8,FALSE),"")</f>
        <v>1.2933335386052232</v>
      </c>
      <c r="K1397" s="23">
        <f>IFERROR(VLOOKUP(B1397,SRBase!$B$3:$I$655,8,FALSE),"")</f>
        <v>6.2015727863952588</v>
      </c>
      <c r="L1397" s="23">
        <f>IFERROR(VLOOKUP(B1397,'theSkyNet POGS'!$B$3:$I$1158,8,FALSE),"")</f>
        <v>3.6898637095539266</v>
      </c>
      <c r="M1397" s="23">
        <f>IFERROR(VLOOKUP(B1397,'TN-Grid'!$B$3:$I$908,8,FALSE),"")</f>
        <v>12.624792823937943</v>
      </c>
      <c r="N1397" s="23">
        <f>IFERROR(VLOOKUP(B1397,'Yoyo@home'!$B$3:$I$955,8,FALSE),"")</f>
        <v>6.1134700174182806</v>
      </c>
      <c r="O1397" s="22"/>
      <c r="P1397" s="4">
        <f t="shared" si="26"/>
        <v>12</v>
      </c>
    </row>
    <row r="1398" spans="2:16" x14ac:dyDescent="0.35">
      <c r="B1398" s="12" t="s">
        <v>898</v>
      </c>
      <c r="C1398" s="23" t="str">
        <f>IFERROR(VLOOKUP(B1398,'Asteroids@home'!$B$3:$I$1398,8,FALSE),"")</f>
        <v/>
      </c>
      <c r="D1398" s="23" t="str">
        <f>IFERROR(VLOOKUP(B1398,'Citizen Science Grid'!$B$3:$I$1120,8,FALSE),"")</f>
        <v/>
      </c>
      <c r="E1398" s="27" t="str">
        <f>IFERROR(VLOOKUP(B1398,'Enigma@home'!$B$3:$I$1120,8,FALSE),"")</f>
        <v/>
      </c>
      <c r="F1398" s="23" t="str">
        <f>IFERROR(VLOOKUP(B1398,'LHC@home'!$B$3:$I$1280,8,FALSE),"")</f>
        <v/>
      </c>
      <c r="G1398" s="23" t="str">
        <f>IFERROR(VLOOKUP(B1398,'NFS@Home'!$B$3:$I$1280,8,FALSE),"")</f>
        <v/>
      </c>
      <c r="H1398" s="23" t="str">
        <f>IFERROR(VLOOKUP(B1398,Numberfields!$B$3:$I$1011,8,FALSE),"")</f>
        <v/>
      </c>
      <c r="I1398" s="23" t="str">
        <f>IFERROR(VLOOKUP(B1398,Primegrid!$B$3:$I$955,8,FALSE),"")</f>
        <v/>
      </c>
      <c r="J1398" s="27" t="str">
        <f>IFERROR(VLOOKUP(B1398,'SETI@home'!$B$3:$I$2497,8,FALSE),"")</f>
        <v/>
      </c>
      <c r="K1398" s="23" t="str">
        <f>IFERROR(VLOOKUP(B1398,SRBase!$B$3:$I$655,8,FALSE),"")</f>
        <v/>
      </c>
      <c r="L1398" s="23" t="str">
        <f>IFERROR(VLOOKUP(B1398,'theSkyNet POGS'!$B$3:$I$1158,8,FALSE),"")</f>
        <v/>
      </c>
      <c r="M1398" s="23">
        <f>IFERROR(VLOOKUP(B1398,'TN-Grid'!$B$3:$I$908,8,FALSE),"")</f>
        <v>9.1790003467522396</v>
      </c>
      <c r="N1398" s="23" t="str">
        <f>IFERROR(VLOOKUP(B1398,'Yoyo@home'!$B$3:$I$955,8,FALSE),"")</f>
        <v/>
      </c>
      <c r="O1398" s="22"/>
      <c r="P1398" s="4">
        <f t="shared" si="26"/>
        <v>1</v>
      </c>
    </row>
    <row r="1399" spans="2:16" x14ac:dyDescent="0.35">
      <c r="B1399" s="12" t="s">
        <v>438</v>
      </c>
      <c r="C1399" s="23">
        <f>IFERROR(VLOOKUP(B1399,'Asteroids@home'!$B$3:$I$1398,8,FALSE),"")</f>
        <v>4.0490350478819952</v>
      </c>
      <c r="D1399" s="23">
        <f>IFERROR(VLOOKUP(B1399,'Citizen Science Grid'!$B$3:$I$1120,8,FALSE),"")</f>
        <v>5.1064871111095993</v>
      </c>
      <c r="E1399" s="27">
        <f>IFERROR(VLOOKUP(B1399,'Enigma@home'!$B$3:$I$1120,8,FALSE),"")</f>
        <v>0.39854543960084249</v>
      </c>
      <c r="F1399" s="23">
        <f>IFERROR(VLOOKUP(B1399,'LHC@home'!$B$3:$I$1280,8,FALSE),"")</f>
        <v>4.3708476127708211</v>
      </c>
      <c r="G1399" s="23">
        <f>IFERROR(VLOOKUP(B1399,'NFS@Home'!$B$3:$I$1280,8,FALSE),"")</f>
        <v>3.7983180005577806</v>
      </c>
      <c r="H1399" s="23">
        <f>IFERROR(VLOOKUP(B1399,Numberfields!$B$3:$I$1011,8,FALSE),"")</f>
        <v>3.1901224342949348</v>
      </c>
      <c r="I1399" s="23">
        <f>IFERROR(VLOOKUP(B1399,Primegrid!$B$3:$I$955,8,FALSE),"")</f>
        <v>0.70066986981451773</v>
      </c>
      <c r="J1399" s="27">
        <f>IFERROR(VLOOKUP(B1399,'SETI@home'!$B$3:$I$2497,8,FALSE),"")</f>
        <v>1.3491937230142599</v>
      </c>
      <c r="K1399" s="23">
        <f>IFERROR(VLOOKUP(B1399,SRBase!$B$3:$I$655,8,FALSE),"")</f>
        <v>6.1140677936513628</v>
      </c>
      <c r="L1399" s="23">
        <f>IFERROR(VLOOKUP(B1399,'theSkyNet POGS'!$B$3:$I$1158,8,FALSE),"")</f>
        <v>3.8848718769923916</v>
      </c>
      <c r="M1399" s="23">
        <f>IFERROR(VLOOKUP(B1399,'TN-Grid'!$B$3:$I$908,8,FALSE),"")</f>
        <v>13.206219963110089</v>
      </c>
      <c r="N1399" s="23">
        <f>IFERROR(VLOOKUP(B1399,'Yoyo@home'!$B$3:$I$955,8,FALSE),"")</f>
        <v>5.9005021185199089</v>
      </c>
      <c r="O1399" s="22"/>
      <c r="P1399" s="4">
        <f t="shared" si="26"/>
        <v>12</v>
      </c>
    </row>
    <row r="1400" spans="2:16" x14ac:dyDescent="0.35">
      <c r="B1400" s="12" t="s">
        <v>1312</v>
      </c>
      <c r="C1400" s="23" t="str">
        <f>IFERROR(VLOOKUP(B1400,'Asteroids@home'!$B$3:$I$1398,8,FALSE),"")</f>
        <v/>
      </c>
      <c r="D1400" s="23" t="str">
        <f>IFERROR(VLOOKUP(B1400,'Citizen Science Grid'!$B$3:$I$1120,8,FALSE),"")</f>
        <v/>
      </c>
      <c r="E1400" s="27" t="str">
        <f>IFERROR(VLOOKUP(B1400,'Enigma@home'!$B$3:$I$1120,8,FALSE),"")</f>
        <v/>
      </c>
      <c r="F1400" s="23">
        <f>IFERROR(VLOOKUP(B1400,'LHC@home'!$B$3:$I$1280,8,FALSE),"")</f>
        <v>2.3996847985741687</v>
      </c>
      <c r="G1400" s="23" t="str">
        <f>IFERROR(VLOOKUP(B1400,'NFS@Home'!$B$3:$I$1280,8,FALSE),"")</f>
        <v/>
      </c>
      <c r="H1400" s="23" t="str">
        <f>IFERROR(VLOOKUP(B1400,Numberfields!$B$3:$I$1011,8,FALSE),"")</f>
        <v/>
      </c>
      <c r="I1400" s="23" t="str">
        <f>IFERROR(VLOOKUP(B1400,Primegrid!$B$3:$I$955,8,FALSE),"")</f>
        <v/>
      </c>
      <c r="J1400" s="27" t="str">
        <f>IFERROR(VLOOKUP(B1400,'SETI@home'!$B$3:$I$2497,8,FALSE),"")</f>
        <v/>
      </c>
      <c r="K1400" s="23" t="str">
        <f>IFERROR(VLOOKUP(B1400,SRBase!$B$3:$I$655,8,FALSE),"")</f>
        <v/>
      </c>
      <c r="L1400" s="23" t="str">
        <f>IFERROR(VLOOKUP(B1400,'theSkyNet POGS'!$B$3:$I$1158,8,FALSE),"")</f>
        <v/>
      </c>
      <c r="M1400" s="23" t="str">
        <f>IFERROR(VLOOKUP(B1400,'TN-Grid'!$B$3:$I$908,8,FALSE),"")</f>
        <v/>
      </c>
      <c r="N1400" s="23" t="str">
        <f>IFERROR(VLOOKUP(B1400,'Yoyo@home'!$B$3:$I$955,8,FALSE),"")</f>
        <v/>
      </c>
      <c r="O1400" s="22"/>
      <c r="P1400" s="4">
        <f t="shared" si="26"/>
        <v>1</v>
      </c>
    </row>
    <row r="1401" spans="2:16" x14ac:dyDescent="0.35">
      <c r="B1401" s="12" t="s">
        <v>439</v>
      </c>
      <c r="C1401" s="23">
        <f>IFERROR(VLOOKUP(B1401,'Asteroids@home'!$B$3:$I$1398,8,FALSE),"")</f>
        <v>5.2081448756122484</v>
      </c>
      <c r="D1401" s="23">
        <f>IFERROR(VLOOKUP(B1401,'Citizen Science Grid'!$B$3:$I$1120,8,FALSE),"")</f>
        <v>7.361649763243248</v>
      </c>
      <c r="E1401" s="27">
        <f>IFERROR(VLOOKUP(B1401,'Enigma@home'!$B$3:$I$1120,8,FALSE),"")</f>
        <v>0.49081109080151997</v>
      </c>
      <c r="F1401" s="23">
        <f>IFERROR(VLOOKUP(B1401,'LHC@home'!$B$3:$I$1280,8,FALSE),"")</f>
        <v>5.7021276131451213</v>
      </c>
      <c r="G1401" s="23">
        <f>IFERROR(VLOOKUP(B1401,'NFS@Home'!$B$3:$I$1280,8,FALSE),"")</f>
        <v>5.514483756989514</v>
      </c>
      <c r="H1401" s="23">
        <f>IFERROR(VLOOKUP(B1401,Numberfields!$B$3:$I$1011,8,FALSE),"")</f>
        <v>4.1488124074716115</v>
      </c>
      <c r="I1401" s="23">
        <f>IFERROR(VLOOKUP(B1401,Primegrid!$B$3:$I$955,8,FALSE),"")</f>
        <v>1.0720823550000997</v>
      </c>
      <c r="J1401" s="27">
        <f>IFERROR(VLOOKUP(B1401,'SETI@home'!$B$3:$I$2497,8,FALSE),"")</f>
        <v>1.8349398929739602</v>
      </c>
      <c r="K1401" s="23">
        <f>IFERROR(VLOOKUP(B1401,SRBase!$B$3:$I$655,8,FALSE),"")</f>
        <v>8.6822706617738294</v>
      </c>
      <c r="L1401" s="23">
        <f>IFERROR(VLOOKUP(B1401,'theSkyNet POGS'!$B$3:$I$1158,8,FALSE),"")</f>
        <v>5.1768566904344739</v>
      </c>
      <c r="M1401" s="23">
        <f>IFERROR(VLOOKUP(B1401,'TN-Grid'!$B$3:$I$908,8,FALSE),"")</f>
        <v>19.08165746789475</v>
      </c>
      <c r="N1401" s="23">
        <f>IFERROR(VLOOKUP(B1401,'Yoyo@home'!$B$3:$I$955,8,FALSE),"")</f>
        <v>7.0849481074395477</v>
      </c>
      <c r="O1401" s="22"/>
      <c r="P1401" s="4">
        <f t="shared" si="26"/>
        <v>12</v>
      </c>
    </row>
    <row r="1402" spans="2:16" x14ac:dyDescent="0.35">
      <c r="B1402" s="12" t="s">
        <v>2146</v>
      </c>
      <c r="C1402" s="23" t="str">
        <f>IFERROR(VLOOKUP(B1402,'Asteroids@home'!$B$3:$I$1398,8,FALSE),"")</f>
        <v/>
      </c>
      <c r="D1402" s="23" t="str">
        <f>IFERROR(VLOOKUP(B1402,'Citizen Science Grid'!$B$3:$I$1120,8,FALSE),"")</f>
        <v/>
      </c>
      <c r="E1402" s="27" t="str">
        <f>IFERROR(VLOOKUP(B1402,'Enigma@home'!$B$3:$I$1120,8,FALSE),"")</f>
        <v/>
      </c>
      <c r="F1402" s="23" t="str">
        <f>IFERROR(VLOOKUP(B1402,'LHC@home'!$B$3:$I$1280,8,FALSE),"")</f>
        <v/>
      </c>
      <c r="G1402" s="23" t="str">
        <f>IFERROR(VLOOKUP(B1402,'NFS@Home'!$B$3:$I$1280,8,FALSE),"")</f>
        <v/>
      </c>
      <c r="H1402" s="23" t="str">
        <f>IFERROR(VLOOKUP(B1402,Numberfields!$B$3:$I$1011,8,FALSE),"")</f>
        <v/>
      </c>
      <c r="I1402" s="23" t="str">
        <f>IFERROR(VLOOKUP(B1402,Primegrid!$B$3:$I$955,8,FALSE),"")</f>
        <v/>
      </c>
      <c r="J1402" s="27">
        <f>IFERROR(VLOOKUP(B1402,'SETI@home'!$B$3:$I$2497,8,FALSE),"")</f>
        <v>0.29698736333994358</v>
      </c>
      <c r="K1402" s="23" t="str">
        <f>IFERROR(VLOOKUP(B1402,SRBase!$B$3:$I$655,8,FALSE),"")</f>
        <v/>
      </c>
      <c r="L1402" s="23" t="str">
        <f>IFERROR(VLOOKUP(B1402,'theSkyNet POGS'!$B$3:$I$1158,8,FALSE),"")</f>
        <v/>
      </c>
      <c r="M1402" s="23" t="str">
        <f>IFERROR(VLOOKUP(B1402,'TN-Grid'!$B$3:$I$908,8,FALSE),"")</f>
        <v/>
      </c>
      <c r="N1402" s="23" t="str">
        <f>IFERROR(VLOOKUP(B1402,'Yoyo@home'!$B$3:$I$955,8,FALSE),"")</f>
        <v/>
      </c>
      <c r="O1402" s="22"/>
      <c r="P1402" s="4">
        <f t="shared" si="26"/>
        <v>1</v>
      </c>
    </row>
    <row r="1403" spans="2:16" x14ac:dyDescent="0.35">
      <c r="B1403" s="12" t="s">
        <v>440</v>
      </c>
      <c r="C1403" s="23">
        <f>IFERROR(VLOOKUP(B1403,'Asteroids@home'!$B$3:$I$1398,8,FALSE),"")</f>
        <v>0.69635082776307111</v>
      </c>
      <c r="D1403" s="23">
        <f>IFERROR(VLOOKUP(B1403,'Citizen Science Grid'!$B$3:$I$1120,8,FALSE),"")</f>
        <v>1.3035195617567568</v>
      </c>
      <c r="E1403" s="27">
        <f>IFERROR(VLOOKUP(B1403,'Enigma@home'!$B$3:$I$1120,8,FALSE),"")</f>
        <v>6.4720063051481605E-2</v>
      </c>
      <c r="F1403" s="23">
        <f>IFERROR(VLOOKUP(B1403,'LHC@home'!$B$3:$I$1280,8,FALSE),"")</f>
        <v>1.1736657001189217</v>
      </c>
      <c r="G1403" s="23">
        <f>IFERROR(VLOOKUP(B1403,'NFS@Home'!$B$3:$I$1280,8,FALSE),"")</f>
        <v>0.96936858946791693</v>
      </c>
      <c r="H1403" s="23">
        <f>IFERROR(VLOOKUP(B1403,Numberfields!$B$3:$I$1011,8,FALSE),"")</f>
        <v>0.81169058104528058</v>
      </c>
      <c r="I1403" s="23">
        <f>IFERROR(VLOOKUP(B1403,Primegrid!$B$3:$I$955,8,FALSE),"")</f>
        <v>0.17780383729061708</v>
      </c>
      <c r="J1403" s="27">
        <f>IFERROR(VLOOKUP(B1403,'SETI@home'!$B$3:$I$2497,8,FALSE),"")</f>
        <v>0.21681348832492942</v>
      </c>
      <c r="K1403" s="23">
        <f>IFERROR(VLOOKUP(B1403,SRBase!$B$3:$I$655,8,FALSE),"")</f>
        <v>2.1728576898613117</v>
      </c>
      <c r="L1403" s="23">
        <f>IFERROR(VLOOKUP(B1403,'theSkyNet POGS'!$B$3:$I$1158,8,FALSE),"")</f>
        <v>1.0472226121272254</v>
      </c>
      <c r="M1403" s="23">
        <f>IFERROR(VLOOKUP(B1403,'TN-Grid'!$B$3:$I$908,8,FALSE),"")</f>
        <v>3.5816047076365511</v>
      </c>
      <c r="N1403" s="23">
        <f>IFERROR(VLOOKUP(B1403,'Yoyo@home'!$B$3:$I$955,8,FALSE),"")</f>
        <v>1.4889081161378128</v>
      </c>
      <c r="O1403" s="22"/>
      <c r="P1403" s="4">
        <f t="shared" si="26"/>
        <v>12</v>
      </c>
    </row>
    <row r="1404" spans="2:16" x14ac:dyDescent="0.35">
      <c r="B1404" s="12" t="s">
        <v>1313</v>
      </c>
      <c r="C1404" s="23">
        <f>IFERROR(VLOOKUP(B1404,'Asteroids@home'!$B$3:$I$1398,8,FALSE),"")</f>
        <v>1.0785381046117066</v>
      </c>
      <c r="D1404" s="23" t="str">
        <f>IFERROR(VLOOKUP(B1404,'Citizen Science Grid'!$B$3:$I$1120,8,FALSE),"")</f>
        <v/>
      </c>
      <c r="E1404" s="27" t="str">
        <f>IFERROR(VLOOKUP(B1404,'Enigma@home'!$B$3:$I$1120,8,FALSE),"")</f>
        <v/>
      </c>
      <c r="F1404" s="23">
        <f>IFERROR(VLOOKUP(B1404,'LHC@home'!$B$3:$I$1280,8,FALSE),"")</f>
        <v>1.4377533749700906</v>
      </c>
      <c r="G1404" s="23" t="str">
        <f>IFERROR(VLOOKUP(B1404,'NFS@Home'!$B$3:$I$1280,8,FALSE),"")</f>
        <v/>
      </c>
      <c r="H1404" s="23" t="str">
        <f>IFERROR(VLOOKUP(B1404,Numberfields!$B$3:$I$1011,8,FALSE),"")</f>
        <v/>
      </c>
      <c r="I1404" s="23" t="str">
        <f>IFERROR(VLOOKUP(B1404,Primegrid!$B$3:$I$955,8,FALSE),"")</f>
        <v/>
      </c>
      <c r="J1404" s="27">
        <f>IFERROR(VLOOKUP(B1404,'SETI@home'!$B$3:$I$2497,8,FALSE),"")</f>
        <v>0.22237314251237097</v>
      </c>
      <c r="K1404" s="23" t="str">
        <f>IFERROR(VLOOKUP(B1404,SRBase!$B$3:$I$655,8,FALSE),"")</f>
        <v/>
      </c>
      <c r="L1404" s="23">
        <f>IFERROR(VLOOKUP(B1404,'theSkyNet POGS'!$B$3:$I$1158,8,FALSE),"")</f>
        <v>0.7062184973682103</v>
      </c>
      <c r="M1404" s="23" t="str">
        <f>IFERROR(VLOOKUP(B1404,'TN-Grid'!$B$3:$I$908,8,FALSE),"")</f>
        <v/>
      </c>
      <c r="N1404" s="23">
        <f>IFERROR(VLOOKUP(B1404,'Yoyo@home'!$B$3:$I$955,8,FALSE),"")</f>
        <v>1.6676535952016729</v>
      </c>
      <c r="O1404" s="22"/>
      <c r="P1404" s="4">
        <f t="shared" si="26"/>
        <v>5</v>
      </c>
    </row>
    <row r="1405" spans="2:16" x14ac:dyDescent="0.35">
      <c r="B1405" s="12" t="s">
        <v>1314</v>
      </c>
      <c r="C1405" s="23">
        <f>IFERROR(VLOOKUP(B1405,'Asteroids@home'!$B$3:$I$1398,8,FALSE),"")</f>
        <v>0.6753216171659765</v>
      </c>
      <c r="D1405" s="23" t="str">
        <f>IFERROR(VLOOKUP(B1405,'Citizen Science Grid'!$B$3:$I$1120,8,FALSE),"")</f>
        <v/>
      </c>
      <c r="E1405" s="27" t="str">
        <f>IFERROR(VLOOKUP(B1405,'Enigma@home'!$B$3:$I$1120,8,FALSE),"")</f>
        <v/>
      </c>
      <c r="F1405" s="23">
        <f>IFERROR(VLOOKUP(B1405,'LHC@home'!$B$3:$I$1280,8,FALSE),"")</f>
        <v>0.99442613816342262</v>
      </c>
      <c r="G1405" s="23">
        <f>IFERROR(VLOOKUP(B1405,'NFS@Home'!$B$3:$I$1280,8,FALSE),"")</f>
        <v>1.0352322620526593</v>
      </c>
      <c r="H1405" s="23" t="str">
        <f>IFERROR(VLOOKUP(B1405,Numberfields!$B$3:$I$1011,8,FALSE),"")</f>
        <v/>
      </c>
      <c r="I1405" s="23">
        <f>IFERROR(VLOOKUP(B1405,Primegrid!$B$3:$I$955,8,FALSE),"")</f>
        <v>0.17845273549070248</v>
      </c>
      <c r="J1405" s="27">
        <f>IFERROR(VLOOKUP(B1405,'SETI@home'!$B$3:$I$2497,8,FALSE),"")</f>
        <v>0.29041673302212373</v>
      </c>
      <c r="K1405" s="23" t="str">
        <f>IFERROR(VLOOKUP(B1405,SRBase!$B$3:$I$655,8,FALSE),"")</f>
        <v/>
      </c>
      <c r="L1405" s="23">
        <f>IFERROR(VLOOKUP(B1405,'theSkyNet POGS'!$B$3:$I$1158,8,FALSE),"")</f>
        <v>1.841470097240544</v>
      </c>
      <c r="M1405" s="23" t="str">
        <f>IFERROR(VLOOKUP(B1405,'TN-Grid'!$B$3:$I$908,8,FALSE),"")</f>
        <v/>
      </c>
      <c r="N1405" s="23" t="str">
        <f>IFERROR(VLOOKUP(B1405,'Yoyo@home'!$B$3:$I$955,8,FALSE),"")</f>
        <v/>
      </c>
      <c r="O1405" s="22"/>
      <c r="P1405" s="4">
        <f t="shared" si="26"/>
        <v>6</v>
      </c>
    </row>
    <row r="1406" spans="2:16" x14ac:dyDescent="0.35">
      <c r="B1406" s="12" t="s">
        <v>441</v>
      </c>
      <c r="C1406" s="23">
        <f>IFERROR(VLOOKUP(B1406,'Asteroids@home'!$B$3:$I$1398,8,FALSE),"")</f>
        <v>0.99198884747634297</v>
      </c>
      <c r="D1406" s="23">
        <f>IFERROR(VLOOKUP(B1406,'Citizen Science Grid'!$B$3:$I$1120,8,FALSE),"")</f>
        <v>1.4008075258092132</v>
      </c>
      <c r="E1406" s="27">
        <f>IFERROR(VLOOKUP(B1406,'Enigma@home'!$B$3:$I$1120,8,FALSE),"")</f>
        <v>0.10268877421322369</v>
      </c>
      <c r="F1406" s="23">
        <f>IFERROR(VLOOKUP(B1406,'LHC@home'!$B$3:$I$1280,8,FALSE),"")</f>
        <v>1.0705538808324209</v>
      </c>
      <c r="G1406" s="23">
        <f>IFERROR(VLOOKUP(B1406,'NFS@Home'!$B$3:$I$1280,8,FALSE),"")</f>
        <v>0.98027906541206256</v>
      </c>
      <c r="H1406" s="23">
        <f>IFERROR(VLOOKUP(B1406,Numberfields!$B$3:$I$1011,8,FALSE),"")</f>
        <v>0.85878499212867809</v>
      </c>
      <c r="I1406" s="23">
        <f>IFERROR(VLOOKUP(B1406,Primegrid!$B$3:$I$955,8,FALSE),"")</f>
        <v>0.23559276474257088</v>
      </c>
      <c r="J1406" s="27">
        <f>IFERROR(VLOOKUP(B1406,'SETI@home'!$B$3:$I$2497,8,FALSE),"")</f>
        <v>0.25508850239261655</v>
      </c>
      <c r="K1406" s="23">
        <f>IFERROR(VLOOKUP(B1406,SRBase!$B$3:$I$655,8,FALSE),"")</f>
        <v>1.8095419563852775</v>
      </c>
      <c r="L1406" s="23">
        <f>IFERROR(VLOOKUP(B1406,'theSkyNet POGS'!$B$3:$I$1158,8,FALSE),"")</f>
        <v>0.99339348125254723</v>
      </c>
      <c r="M1406" s="23">
        <f>IFERROR(VLOOKUP(B1406,'TN-Grid'!$B$3:$I$908,8,FALSE),"")</f>
        <v>3.8665138275700497</v>
      </c>
      <c r="N1406" s="23">
        <f>IFERROR(VLOOKUP(B1406,'Yoyo@home'!$B$3:$I$955,8,FALSE),"")</f>
        <v>1.36231279068313</v>
      </c>
      <c r="O1406" s="22"/>
      <c r="P1406" s="4">
        <f t="shared" si="26"/>
        <v>12</v>
      </c>
    </row>
    <row r="1407" spans="2:16" x14ac:dyDescent="0.35">
      <c r="B1407" s="12" t="s">
        <v>1315</v>
      </c>
      <c r="C1407" s="23">
        <f>IFERROR(VLOOKUP(B1407,'Asteroids@home'!$B$3:$I$1398,8,FALSE),"")</f>
        <v>0.65720505818634201</v>
      </c>
      <c r="D1407" s="23">
        <f>IFERROR(VLOOKUP(B1407,'Citizen Science Grid'!$B$3:$I$1120,8,FALSE),"")</f>
        <v>1.6081983446865811</v>
      </c>
      <c r="E1407" s="27" t="str">
        <f>IFERROR(VLOOKUP(B1407,'Enigma@home'!$B$3:$I$1120,8,FALSE),"")</f>
        <v/>
      </c>
      <c r="F1407" s="23">
        <f>IFERROR(VLOOKUP(B1407,'LHC@home'!$B$3:$I$1280,8,FALSE),"")</f>
        <v>1.6910316653329087</v>
      </c>
      <c r="G1407" s="23" t="str">
        <f>IFERROR(VLOOKUP(B1407,'NFS@Home'!$B$3:$I$1280,8,FALSE),"")</f>
        <v/>
      </c>
      <c r="H1407" s="23">
        <f>IFERROR(VLOOKUP(B1407,Numberfields!$B$3:$I$1011,8,FALSE),"")</f>
        <v>0.83754053574265841</v>
      </c>
      <c r="I1407" s="23">
        <f>IFERROR(VLOOKUP(B1407,Primegrid!$B$3:$I$955,8,FALSE),"")</f>
        <v>0.20291778847644026</v>
      </c>
      <c r="J1407" s="27">
        <f>IFERROR(VLOOKUP(B1407,'SETI@home'!$B$3:$I$2497,8,FALSE),"")</f>
        <v>0.1554981010670434</v>
      </c>
      <c r="K1407" s="23" t="str">
        <f>IFERROR(VLOOKUP(B1407,SRBase!$B$3:$I$655,8,FALSE),"")</f>
        <v/>
      </c>
      <c r="L1407" s="23">
        <f>IFERROR(VLOOKUP(B1407,'theSkyNet POGS'!$B$3:$I$1158,8,FALSE),"")</f>
        <v>1.5549197710260316</v>
      </c>
      <c r="M1407" s="23" t="str">
        <f>IFERROR(VLOOKUP(B1407,'TN-Grid'!$B$3:$I$908,8,FALSE),"")</f>
        <v/>
      </c>
      <c r="N1407" s="23">
        <f>IFERROR(VLOOKUP(B1407,'Yoyo@home'!$B$3:$I$955,8,FALSE),"")</f>
        <v>1.7797340116022806</v>
      </c>
      <c r="O1407" s="22"/>
      <c r="P1407" s="4">
        <f t="shared" si="26"/>
        <v>8</v>
      </c>
    </row>
    <row r="1408" spans="2:16" x14ac:dyDescent="0.35">
      <c r="B1408" s="12" t="s">
        <v>1316</v>
      </c>
      <c r="C1408" s="23">
        <f>IFERROR(VLOOKUP(B1408,'Asteroids@home'!$B$3:$I$1398,8,FALSE),"")</f>
        <v>0.84571968197517355</v>
      </c>
      <c r="D1408" s="23" t="str">
        <f>IFERROR(VLOOKUP(B1408,'Citizen Science Grid'!$B$3:$I$1120,8,FALSE),"")</f>
        <v/>
      </c>
      <c r="E1408" s="27" t="str">
        <f>IFERROR(VLOOKUP(B1408,'Enigma@home'!$B$3:$I$1120,8,FALSE),"")</f>
        <v/>
      </c>
      <c r="F1408" s="23" t="str">
        <f>IFERROR(VLOOKUP(B1408,'LHC@home'!$B$3:$I$1280,8,FALSE),"")</f>
        <v/>
      </c>
      <c r="G1408" s="23" t="str">
        <f>IFERROR(VLOOKUP(B1408,'NFS@Home'!$B$3:$I$1280,8,FALSE),"")</f>
        <v/>
      </c>
      <c r="H1408" s="23" t="str">
        <f>IFERROR(VLOOKUP(B1408,Numberfields!$B$3:$I$1011,8,FALSE),"")</f>
        <v/>
      </c>
      <c r="I1408" s="23">
        <f>IFERROR(VLOOKUP(B1408,Primegrid!$B$3:$I$955,8,FALSE),"")</f>
        <v>5.5069241264884633E-2</v>
      </c>
      <c r="J1408" s="27">
        <f>IFERROR(VLOOKUP(B1408,'SETI@home'!$B$3:$I$2497,8,FALSE),"")</f>
        <v>0.35145705739603789</v>
      </c>
      <c r="K1408" s="23" t="str">
        <f>IFERROR(VLOOKUP(B1408,SRBase!$B$3:$I$655,8,FALSE),"")</f>
        <v/>
      </c>
      <c r="L1408" s="23" t="str">
        <f>IFERROR(VLOOKUP(B1408,'theSkyNet POGS'!$B$3:$I$1158,8,FALSE),"")</f>
        <v/>
      </c>
      <c r="M1408" s="23" t="str">
        <f>IFERROR(VLOOKUP(B1408,'TN-Grid'!$B$3:$I$908,8,FALSE),"")</f>
        <v/>
      </c>
      <c r="N1408" s="23" t="str">
        <f>IFERROR(VLOOKUP(B1408,'Yoyo@home'!$B$3:$I$955,8,FALSE),"")</f>
        <v/>
      </c>
      <c r="O1408" s="22"/>
      <c r="P1408" s="4">
        <f t="shared" si="26"/>
        <v>3</v>
      </c>
    </row>
    <row r="1409" spans="2:16" x14ac:dyDescent="0.35">
      <c r="B1409" s="12" t="s">
        <v>442</v>
      </c>
      <c r="C1409" s="23">
        <f>IFERROR(VLOOKUP(B1409,'Asteroids@home'!$B$3:$I$1398,8,FALSE),"")</f>
        <v>2.8969406067442098</v>
      </c>
      <c r="D1409" s="23">
        <f>IFERROR(VLOOKUP(B1409,'Citizen Science Grid'!$B$3:$I$1120,8,FALSE),"")</f>
        <v>3.5920576080988749</v>
      </c>
      <c r="E1409" s="27">
        <f>IFERROR(VLOOKUP(B1409,'Enigma@home'!$B$3:$I$1120,8,FALSE),"")</f>
        <v>0.2848538292002632</v>
      </c>
      <c r="F1409" s="23">
        <f>IFERROR(VLOOKUP(B1409,'LHC@home'!$B$3:$I$1280,8,FALSE),"")</f>
        <v>3.3238772839584931</v>
      </c>
      <c r="G1409" s="23">
        <f>IFERROR(VLOOKUP(B1409,'NFS@Home'!$B$3:$I$1280,8,FALSE),"")</f>
        <v>2.7721406536124964</v>
      </c>
      <c r="H1409" s="23">
        <f>IFERROR(VLOOKUP(B1409,Numberfields!$B$3:$I$1011,8,FALSE),"")</f>
        <v>1.7395550039597789</v>
      </c>
      <c r="I1409" s="23">
        <f>IFERROR(VLOOKUP(B1409,Primegrid!$B$3:$I$955,8,FALSE),"")</f>
        <v>0.55983035216207067</v>
      </c>
      <c r="J1409" s="27">
        <f>IFERROR(VLOOKUP(B1409,'SETI@home'!$B$3:$I$2497,8,FALSE),"")</f>
        <v>0.90621483258323754</v>
      </c>
      <c r="K1409" s="23">
        <f>IFERROR(VLOOKUP(B1409,SRBase!$B$3:$I$655,8,FALSE),"")</f>
        <v>5.4291319376137475</v>
      </c>
      <c r="L1409" s="23">
        <f>IFERROR(VLOOKUP(B1409,'theSkyNet POGS'!$B$3:$I$1158,8,FALSE),"")</f>
        <v>3.3669765448830051</v>
      </c>
      <c r="M1409" s="23">
        <f>IFERROR(VLOOKUP(B1409,'TN-Grid'!$B$3:$I$908,8,FALSE),"")</f>
        <v>10.291289429559555</v>
      </c>
      <c r="N1409" s="23">
        <f>IFERROR(VLOOKUP(B1409,'Yoyo@home'!$B$3:$I$955,8,FALSE),"")</f>
        <v>4.6433744991719479</v>
      </c>
      <c r="O1409" s="22"/>
      <c r="P1409" s="4">
        <f t="shared" si="26"/>
        <v>12</v>
      </c>
    </row>
    <row r="1410" spans="2:16" x14ac:dyDescent="0.35">
      <c r="B1410" s="12" t="s">
        <v>443</v>
      </c>
      <c r="C1410" s="23">
        <f>IFERROR(VLOOKUP(B1410,'Asteroids@home'!$B$3:$I$1398,8,FALSE),"")</f>
        <v>1.7991618947909451</v>
      </c>
      <c r="D1410" s="23">
        <f>IFERROR(VLOOKUP(B1410,'Citizen Science Grid'!$B$3:$I$1120,8,FALSE),"")</f>
        <v>2.579749892526324</v>
      </c>
      <c r="E1410" s="27">
        <f>IFERROR(VLOOKUP(B1410,'Enigma@home'!$B$3:$I$1120,8,FALSE),"")</f>
        <v>0.20707609014153128</v>
      </c>
      <c r="F1410" s="23">
        <f>IFERROR(VLOOKUP(B1410,'LHC@home'!$B$3:$I$1280,8,FALSE),"")</f>
        <v>2.5394494178488451</v>
      </c>
      <c r="G1410" s="23">
        <f>IFERROR(VLOOKUP(B1410,'NFS@Home'!$B$3:$I$1280,8,FALSE),"")</f>
        <v>2.0796150559595836</v>
      </c>
      <c r="H1410" s="23">
        <f>IFERROR(VLOOKUP(B1410,Numberfields!$B$3:$I$1011,8,FALSE),"")</f>
        <v>1.7146708395100507</v>
      </c>
      <c r="I1410" s="23">
        <f>IFERROR(VLOOKUP(B1410,Primegrid!$B$3:$I$955,8,FALSE),"")</f>
        <v>0.3868980970828424</v>
      </c>
      <c r="J1410" s="27">
        <f>IFERROR(VLOOKUP(B1410,'SETI@home'!$B$3:$I$2497,8,FALSE),"")</f>
        <v>0.53899486170127953</v>
      </c>
      <c r="K1410" s="23">
        <f>IFERROR(VLOOKUP(B1410,SRBase!$B$3:$I$655,8,FALSE),"")</f>
        <v>3.0391404391074914</v>
      </c>
      <c r="L1410" s="23">
        <f>IFERROR(VLOOKUP(B1410,'theSkyNet POGS'!$B$3:$I$1158,8,FALSE),"")</f>
        <v>2.9094806325731088</v>
      </c>
      <c r="M1410" s="23">
        <f>IFERROR(VLOOKUP(B1410,'TN-Grid'!$B$3:$I$908,8,FALSE),"")</f>
        <v>9.0094784039532527</v>
      </c>
      <c r="N1410" s="23">
        <f>IFERROR(VLOOKUP(B1410,'Yoyo@home'!$B$3:$I$955,8,FALSE),"")</f>
        <v>2.7280933961217282</v>
      </c>
      <c r="O1410" s="22"/>
      <c r="P1410" s="4">
        <f t="shared" si="26"/>
        <v>12</v>
      </c>
    </row>
    <row r="1411" spans="2:16" x14ac:dyDescent="0.35">
      <c r="B1411" s="12" t="s">
        <v>444</v>
      </c>
      <c r="C1411" s="23">
        <f>IFERROR(VLOOKUP(B1411,'Asteroids@home'!$B$3:$I$1398,8,FALSE),"")</f>
        <v>2.8519650266266483</v>
      </c>
      <c r="D1411" s="23">
        <f>IFERROR(VLOOKUP(B1411,'Citizen Science Grid'!$B$3:$I$1120,8,FALSE),"")</f>
        <v>3.9576477209971839</v>
      </c>
      <c r="E1411" s="27">
        <f>IFERROR(VLOOKUP(B1411,'Enigma@home'!$B$3:$I$1120,8,FALSE),"")</f>
        <v>0.30380579974814148</v>
      </c>
      <c r="F1411" s="23">
        <f>IFERROR(VLOOKUP(B1411,'LHC@home'!$B$3:$I$1280,8,FALSE),"")</f>
        <v>3.4379090717404654</v>
      </c>
      <c r="G1411" s="23">
        <f>IFERROR(VLOOKUP(B1411,'NFS@Home'!$B$3:$I$1280,8,FALSE),"")</f>
        <v>2.8860435453439544</v>
      </c>
      <c r="H1411" s="23">
        <f>IFERROR(VLOOKUP(B1411,Numberfields!$B$3:$I$1011,8,FALSE),"")</f>
        <v>2.0825408461572081</v>
      </c>
      <c r="I1411" s="23">
        <f>IFERROR(VLOOKUP(B1411,Primegrid!$B$3:$I$955,8,FALSE),"")</f>
        <v>0.64917128021194515</v>
      </c>
      <c r="J1411" s="27">
        <f>IFERROR(VLOOKUP(B1411,'SETI@home'!$B$3:$I$2497,8,FALSE),"")</f>
        <v>1.0359871494263233</v>
      </c>
      <c r="K1411" s="23">
        <f>IFERROR(VLOOKUP(B1411,SRBase!$B$3:$I$655,8,FALSE),"")</f>
        <v>5.417261653495788</v>
      </c>
      <c r="L1411" s="23">
        <f>IFERROR(VLOOKUP(B1411,'theSkyNet POGS'!$B$3:$I$1158,8,FALSE),"")</f>
        <v>3.8388098894386364</v>
      </c>
      <c r="M1411" s="23">
        <f>IFERROR(VLOOKUP(B1411,'TN-Grid'!$B$3:$I$908,8,FALSE),"")</f>
        <v>11.608266394768878</v>
      </c>
      <c r="N1411" s="23">
        <f>IFERROR(VLOOKUP(B1411,'Yoyo@home'!$B$3:$I$955,8,FALSE),"")</f>
        <v>4.9345961080971934</v>
      </c>
      <c r="O1411" s="22"/>
      <c r="P1411" s="4">
        <f t="shared" si="26"/>
        <v>12</v>
      </c>
    </row>
    <row r="1412" spans="2:16" x14ac:dyDescent="0.35">
      <c r="B1412" s="12" t="s">
        <v>445</v>
      </c>
      <c r="C1412" s="23">
        <f>IFERROR(VLOOKUP(B1412,'Asteroids@home'!$B$3:$I$1398,8,FALSE),"")</f>
        <v>1.9856332386374722</v>
      </c>
      <c r="D1412" s="23">
        <f>IFERROR(VLOOKUP(B1412,'Citizen Science Grid'!$B$3:$I$1120,8,FALSE),"")</f>
        <v>3.1542313864424267</v>
      </c>
      <c r="E1412" s="27">
        <f>IFERROR(VLOOKUP(B1412,'Enigma@home'!$B$3:$I$1120,8,FALSE),"")</f>
        <v>0.25782864347373452</v>
      </c>
      <c r="F1412" s="23">
        <f>IFERROR(VLOOKUP(B1412,'LHC@home'!$B$3:$I$1280,8,FALSE),"")</f>
        <v>2.4086078163542624</v>
      </c>
      <c r="G1412" s="23">
        <f>IFERROR(VLOOKUP(B1412,'NFS@Home'!$B$3:$I$1280,8,FALSE),"")</f>
        <v>2.6696227774559547</v>
      </c>
      <c r="H1412" s="23">
        <f>IFERROR(VLOOKUP(B1412,Numberfields!$B$3:$I$1011,8,FALSE),"")</f>
        <v>1.5263407444352768</v>
      </c>
      <c r="I1412" s="23">
        <f>IFERROR(VLOOKUP(B1412,Primegrid!$B$3:$I$955,8,FALSE),"")</f>
        <v>0.46872243793794005</v>
      </c>
      <c r="J1412" s="27">
        <f>IFERROR(VLOOKUP(B1412,'SETI@home'!$B$3:$I$2497,8,FALSE),"")</f>
        <v>0.60405005657586874</v>
      </c>
      <c r="K1412" s="23">
        <f>IFERROR(VLOOKUP(B1412,SRBase!$B$3:$I$655,8,FALSE),"")</f>
        <v>4.9435574823386217</v>
      </c>
      <c r="L1412" s="23">
        <f>IFERROR(VLOOKUP(B1412,'theSkyNet POGS'!$B$3:$I$1158,8,FALSE),"")</f>
        <v>2.7876678630754341</v>
      </c>
      <c r="M1412" s="23">
        <f>IFERROR(VLOOKUP(B1412,'TN-Grid'!$B$3:$I$908,8,FALSE),"")</f>
        <v>8.1681503886845643</v>
      </c>
      <c r="N1412" s="23">
        <f>IFERROR(VLOOKUP(B1412,'Yoyo@home'!$B$3:$I$955,8,FALSE),"")</f>
        <v>4.1538425256643059</v>
      </c>
      <c r="O1412" s="22"/>
      <c r="P1412" s="4">
        <f t="shared" si="26"/>
        <v>12</v>
      </c>
    </row>
    <row r="1413" spans="2:16" x14ac:dyDescent="0.35">
      <c r="B1413" s="12" t="s">
        <v>1317</v>
      </c>
      <c r="C1413" s="23">
        <f>IFERROR(VLOOKUP(B1413,'Asteroids@home'!$B$3:$I$1398,8,FALSE),"")</f>
        <v>1.5847940008481245</v>
      </c>
      <c r="D1413" s="23" t="str">
        <f>IFERROR(VLOOKUP(B1413,'Citizen Science Grid'!$B$3:$I$1120,8,FALSE),"")</f>
        <v/>
      </c>
      <c r="E1413" s="27" t="str">
        <f>IFERROR(VLOOKUP(B1413,'Enigma@home'!$B$3:$I$1120,8,FALSE),"")</f>
        <v/>
      </c>
      <c r="F1413" s="23" t="str">
        <f>IFERROR(VLOOKUP(B1413,'LHC@home'!$B$3:$I$1280,8,FALSE),"")</f>
        <v/>
      </c>
      <c r="G1413" s="23" t="str">
        <f>IFERROR(VLOOKUP(B1413,'NFS@Home'!$B$3:$I$1280,8,FALSE),"")</f>
        <v/>
      </c>
      <c r="H1413" s="23" t="str">
        <f>IFERROR(VLOOKUP(B1413,Numberfields!$B$3:$I$1011,8,FALSE),"")</f>
        <v/>
      </c>
      <c r="I1413" s="23">
        <f>IFERROR(VLOOKUP(B1413,Primegrid!$B$3:$I$955,8,FALSE),"")</f>
        <v>0.32482675841953002</v>
      </c>
      <c r="J1413" s="27" t="str">
        <f>IFERROR(VLOOKUP(B1413,'SETI@home'!$B$3:$I$2497,8,FALSE),"")</f>
        <v/>
      </c>
      <c r="K1413" s="23" t="str">
        <f>IFERROR(VLOOKUP(B1413,SRBase!$B$3:$I$655,8,FALSE),"")</f>
        <v/>
      </c>
      <c r="L1413" s="23" t="str">
        <f>IFERROR(VLOOKUP(B1413,'theSkyNet POGS'!$B$3:$I$1158,8,FALSE),"")</f>
        <v/>
      </c>
      <c r="M1413" s="23" t="str">
        <f>IFERROR(VLOOKUP(B1413,'TN-Grid'!$B$3:$I$908,8,FALSE),"")</f>
        <v/>
      </c>
      <c r="N1413" s="23" t="str">
        <f>IFERROR(VLOOKUP(B1413,'Yoyo@home'!$B$3:$I$955,8,FALSE),"")</f>
        <v/>
      </c>
      <c r="O1413" s="22"/>
      <c r="P1413" s="4">
        <f t="shared" si="26"/>
        <v>2</v>
      </c>
    </row>
    <row r="1414" spans="2:16" x14ac:dyDescent="0.35">
      <c r="B1414" s="12" t="s">
        <v>446</v>
      </c>
      <c r="C1414" s="23">
        <f>IFERROR(VLOOKUP(B1414,'Asteroids@home'!$B$3:$I$1398,8,FALSE),"")</f>
        <v>1.371844199341743</v>
      </c>
      <c r="D1414" s="23">
        <f>IFERROR(VLOOKUP(B1414,'Citizen Science Grid'!$B$3:$I$1120,8,FALSE),"")</f>
        <v>2.9685701557183357</v>
      </c>
      <c r="E1414" s="27">
        <f>IFERROR(VLOOKUP(B1414,'Enigma@home'!$B$3:$I$1120,8,FALSE),"")</f>
        <v>0.27448991184445976</v>
      </c>
      <c r="F1414" s="23">
        <f>IFERROR(VLOOKUP(B1414,'LHC@home'!$B$3:$I$1280,8,FALSE),"")</f>
        <v>2.765652353393889</v>
      </c>
      <c r="G1414" s="23">
        <f>IFERROR(VLOOKUP(B1414,'NFS@Home'!$B$3:$I$1280,8,FALSE),"")</f>
        <v>3.0401911717780559</v>
      </c>
      <c r="H1414" s="23" t="str">
        <f>IFERROR(VLOOKUP(B1414,Numberfields!$B$3:$I$1011,8,FALSE),"")</f>
        <v/>
      </c>
      <c r="I1414" s="23" t="str">
        <f>IFERROR(VLOOKUP(B1414,Primegrid!$B$3:$I$955,8,FALSE),"")</f>
        <v/>
      </c>
      <c r="J1414" s="27">
        <f>IFERROR(VLOOKUP(B1414,'SETI@home'!$B$3:$I$2497,8,FALSE),"")</f>
        <v>0.64707372011242692</v>
      </c>
      <c r="K1414" s="23" t="str">
        <f>IFERROR(VLOOKUP(B1414,SRBase!$B$3:$I$655,8,FALSE),"")</f>
        <v/>
      </c>
      <c r="L1414" s="23">
        <f>IFERROR(VLOOKUP(B1414,'theSkyNet POGS'!$B$3:$I$1158,8,FALSE),"")</f>
        <v>3.7431438225489684</v>
      </c>
      <c r="M1414" s="23">
        <f>IFERROR(VLOOKUP(B1414,'TN-Grid'!$B$3:$I$908,8,FALSE),"")</f>
        <v>11.189148253778635</v>
      </c>
      <c r="N1414" s="23">
        <f>IFERROR(VLOOKUP(B1414,'Yoyo@home'!$B$3:$I$955,8,FALSE),"")</f>
        <v>5.1606560126959327</v>
      </c>
      <c r="O1414" s="22"/>
      <c r="P1414" s="4">
        <f t="shared" si="26"/>
        <v>9</v>
      </c>
    </row>
    <row r="1415" spans="2:16" x14ac:dyDescent="0.35">
      <c r="B1415" s="12" t="s">
        <v>447</v>
      </c>
      <c r="C1415" s="23">
        <f>IFERROR(VLOOKUP(B1415,'Asteroids@home'!$B$3:$I$1398,8,FALSE),"")</f>
        <v>4.3166658734904759</v>
      </c>
      <c r="D1415" s="23">
        <f>IFERROR(VLOOKUP(B1415,'Citizen Science Grid'!$B$3:$I$1120,8,FALSE),"")</f>
        <v>4.957048496471673</v>
      </c>
      <c r="E1415" s="27">
        <f>IFERROR(VLOOKUP(B1415,'Enigma@home'!$B$3:$I$1120,8,FALSE),"")</f>
        <v>0.48967817176168732</v>
      </c>
      <c r="F1415" s="23">
        <f>IFERROR(VLOOKUP(B1415,'LHC@home'!$B$3:$I$1280,8,FALSE),"")</f>
        <v>4.6481579811494429</v>
      </c>
      <c r="G1415" s="23">
        <f>IFERROR(VLOOKUP(B1415,'NFS@Home'!$B$3:$I$1280,8,FALSE),"")</f>
        <v>3.8534702588342284</v>
      </c>
      <c r="H1415" s="23">
        <f>IFERROR(VLOOKUP(B1415,Numberfields!$B$3:$I$1011,8,FALSE),"")</f>
        <v>3.5151503928839638</v>
      </c>
      <c r="I1415" s="23">
        <f>IFERROR(VLOOKUP(B1415,Primegrid!$B$3:$I$955,8,FALSE),"")</f>
        <v>0.65876107111647031</v>
      </c>
      <c r="J1415" s="27">
        <f>IFERROR(VLOOKUP(B1415,'SETI@home'!$B$3:$I$2497,8,FALSE),"")</f>
        <v>1.3153441297059167</v>
      </c>
      <c r="K1415" s="23">
        <f>IFERROR(VLOOKUP(B1415,SRBase!$B$3:$I$655,8,FALSE),"")</f>
        <v>10.997912122228941</v>
      </c>
      <c r="L1415" s="23">
        <f>IFERROR(VLOOKUP(B1415,'theSkyNet POGS'!$B$3:$I$1158,8,FALSE),"")</f>
        <v>4.3723803292819063</v>
      </c>
      <c r="M1415" s="23">
        <f>IFERROR(VLOOKUP(B1415,'TN-Grid'!$B$3:$I$908,8,FALSE),"")</f>
        <v>15.999484779782948</v>
      </c>
      <c r="N1415" s="23">
        <f>IFERROR(VLOOKUP(B1415,'Yoyo@home'!$B$3:$I$955,8,FALSE),"")</f>
        <v>6.1561880446966208</v>
      </c>
      <c r="O1415" s="22"/>
      <c r="P1415" s="4">
        <f t="shared" ref="P1415:P1478" si="27">COUNT(C1415:N1415)</f>
        <v>12</v>
      </c>
    </row>
    <row r="1416" spans="2:16" x14ac:dyDescent="0.35">
      <c r="B1416" s="12" t="s">
        <v>744</v>
      </c>
      <c r="C1416" s="23">
        <f>IFERROR(VLOOKUP(B1416,'Asteroids@home'!$B$3:$I$1398,8,FALSE),"")</f>
        <v>2.2635532193991836</v>
      </c>
      <c r="D1416" s="23">
        <f>IFERROR(VLOOKUP(B1416,'Citizen Science Grid'!$B$3:$I$1120,8,FALSE),"")</f>
        <v>2.6284977367726405</v>
      </c>
      <c r="E1416" s="27">
        <f>IFERROR(VLOOKUP(B1416,'Enigma@home'!$B$3:$I$1120,8,FALSE),"")</f>
        <v>0.13774642043848564</v>
      </c>
      <c r="F1416" s="23">
        <f>IFERROR(VLOOKUP(B1416,'LHC@home'!$B$3:$I$1280,8,FALSE),"")</f>
        <v>2.5524983340294041</v>
      </c>
      <c r="G1416" s="23">
        <f>IFERROR(VLOOKUP(B1416,'NFS@Home'!$B$3:$I$1280,8,FALSE),"")</f>
        <v>1.4287039763216813</v>
      </c>
      <c r="H1416" s="23">
        <f>IFERROR(VLOOKUP(B1416,Numberfields!$B$3:$I$1011,8,FALSE),"")</f>
        <v>1.7954121105718372</v>
      </c>
      <c r="I1416" s="23">
        <f>IFERROR(VLOOKUP(B1416,Primegrid!$B$3:$I$955,8,FALSE),"")</f>
        <v>0.29548486426876952</v>
      </c>
      <c r="J1416" s="27">
        <f>IFERROR(VLOOKUP(B1416,'SETI@home'!$B$3:$I$2497,8,FALSE),"")</f>
        <v>0.76692624965752043</v>
      </c>
      <c r="K1416" s="23" t="str">
        <f>IFERROR(VLOOKUP(B1416,SRBase!$B$3:$I$655,8,FALSE),"")</f>
        <v/>
      </c>
      <c r="L1416" s="23">
        <f>IFERROR(VLOOKUP(B1416,'theSkyNet POGS'!$B$3:$I$1158,8,FALSE),"")</f>
        <v>2.221518835454575</v>
      </c>
      <c r="M1416" s="23">
        <f>IFERROR(VLOOKUP(B1416,'TN-Grid'!$B$3:$I$908,8,FALSE),"")</f>
        <v>7.2371240037297442</v>
      </c>
      <c r="N1416" s="23">
        <f>IFERROR(VLOOKUP(B1416,'Yoyo@home'!$B$3:$I$955,8,FALSE),"")</f>
        <v>3.6117001303421641</v>
      </c>
      <c r="O1416" s="22"/>
      <c r="P1416" s="4">
        <f t="shared" si="27"/>
        <v>11</v>
      </c>
    </row>
    <row r="1417" spans="2:16" x14ac:dyDescent="0.35">
      <c r="B1417" s="12" t="s">
        <v>448</v>
      </c>
      <c r="C1417" s="23">
        <f>IFERROR(VLOOKUP(B1417,'Asteroids@home'!$B$3:$I$1398,8,FALSE),"")</f>
        <v>1.6462945028750922</v>
      </c>
      <c r="D1417" s="23">
        <f>IFERROR(VLOOKUP(B1417,'Citizen Science Grid'!$B$3:$I$1120,8,FALSE),"")</f>
        <v>3.0061732337778881</v>
      </c>
      <c r="E1417" s="27">
        <f>IFERROR(VLOOKUP(B1417,'Enigma@home'!$B$3:$I$1120,8,FALSE),"")</f>
        <v>0.21645347751584204</v>
      </c>
      <c r="F1417" s="23">
        <f>IFERROR(VLOOKUP(B1417,'LHC@home'!$B$3:$I$1280,8,FALSE),"")</f>
        <v>2.6110617511913885</v>
      </c>
      <c r="G1417" s="23">
        <f>IFERROR(VLOOKUP(B1417,'NFS@Home'!$B$3:$I$1280,8,FALSE),"")</f>
        <v>2.3317582568394943</v>
      </c>
      <c r="H1417" s="23">
        <f>IFERROR(VLOOKUP(B1417,Numberfields!$B$3:$I$1011,8,FALSE),"")</f>
        <v>1.6789787374814704</v>
      </c>
      <c r="I1417" s="23">
        <f>IFERROR(VLOOKUP(B1417,Primegrid!$B$3:$I$955,8,FALSE),"")</f>
        <v>0.241262726974485</v>
      </c>
      <c r="J1417" s="27">
        <f>IFERROR(VLOOKUP(B1417,'SETI@home'!$B$3:$I$2497,8,FALSE),"")</f>
        <v>0.58948163138141285</v>
      </c>
      <c r="K1417" s="23">
        <f>IFERROR(VLOOKUP(B1417,SRBase!$B$3:$I$655,8,FALSE),"")</f>
        <v>3.7224594142156402</v>
      </c>
      <c r="L1417" s="23">
        <f>IFERROR(VLOOKUP(B1417,'theSkyNet POGS'!$B$3:$I$1158,8,FALSE),"")</f>
        <v>2.6061582081241337</v>
      </c>
      <c r="M1417" s="23">
        <f>IFERROR(VLOOKUP(B1417,'TN-Grid'!$B$3:$I$908,8,FALSE),"")</f>
        <v>8.1532216730476677</v>
      </c>
      <c r="N1417" s="23">
        <f>IFERROR(VLOOKUP(B1417,'Yoyo@home'!$B$3:$I$955,8,FALSE),"")</f>
        <v>2.5039573605034509</v>
      </c>
      <c r="O1417" s="22"/>
      <c r="P1417" s="4">
        <f t="shared" si="27"/>
        <v>12</v>
      </c>
    </row>
    <row r="1418" spans="2:16" x14ac:dyDescent="0.35">
      <c r="B1418" s="12" t="s">
        <v>449</v>
      </c>
      <c r="C1418" s="23">
        <f>IFERROR(VLOOKUP(B1418,'Asteroids@home'!$B$3:$I$1398,8,FALSE),"")</f>
        <v>4.7624842957709044</v>
      </c>
      <c r="D1418" s="23">
        <f>IFERROR(VLOOKUP(B1418,'Citizen Science Grid'!$B$3:$I$1120,8,FALSE),"")</f>
        <v>7.5522062609036729</v>
      </c>
      <c r="E1418" s="27">
        <f>IFERROR(VLOOKUP(B1418,'Enigma@home'!$B$3:$I$1120,8,FALSE),"")</f>
        <v>0.43937862012329493</v>
      </c>
      <c r="F1418" s="23">
        <f>IFERROR(VLOOKUP(B1418,'LHC@home'!$B$3:$I$1280,8,FALSE),"")</f>
        <v>4.5912708454180509</v>
      </c>
      <c r="G1418" s="23">
        <f>IFERROR(VLOOKUP(B1418,'NFS@Home'!$B$3:$I$1280,8,FALSE),"")</f>
        <v>3.8236328587174531</v>
      </c>
      <c r="H1418" s="23">
        <f>IFERROR(VLOOKUP(B1418,Numberfields!$B$3:$I$1011,8,FALSE),"")</f>
        <v>3.5627144464915714</v>
      </c>
      <c r="I1418" s="23">
        <f>IFERROR(VLOOKUP(B1418,Primegrid!$B$3:$I$955,8,FALSE),"")</f>
        <v>1.0428828316783665</v>
      </c>
      <c r="J1418" s="27">
        <f>IFERROR(VLOOKUP(B1418,'SETI@home'!$B$3:$I$2497,8,FALSE),"")</f>
        <v>1.5184850483395185</v>
      </c>
      <c r="K1418" s="23">
        <f>IFERROR(VLOOKUP(B1418,SRBase!$B$3:$I$655,8,FALSE),"")</f>
        <v>6.4485092491195237</v>
      </c>
      <c r="L1418" s="23">
        <f>IFERROR(VLOOKUP(B1418,'theSkyNet POGS'!$B$3:$I$1158,8,FALSE),"")</f>
        <v>4.1283207785618909</v>
      </c>
      <c r="M1418" s="23">
        <f>IFERROR(VLOOKUP(B1418,'TN-Grid'!$B$3:$I$908,8,FALSE),"")</f>
        <v>13.705657132773792</v>
      </c>
      <c r="N1418" s="23">
        <f>IFERROR(VLOOKUP(B1418,'Yoyo@home'!$B$3:$I$955,8,FALSE),"")</f>
        <v>6.9292183053566978</v>
      </c>
      <c r="O1418" s="22"/>
      <c r="P1418" s="4">
        <f t="shared" si="27"/>
        <v>12</v>
      </c>
    </row>
    <row r="1419" spans="2:16" x14ac:dyDescent="0.35">
      <c r="B1419" s="12" t="s">
        <v>450</v>
      </c>
      <c r="C1419" s="23">
        <f>IFERROR(VLOOKUP(B1419,'Asteroids@home'!$B$3:$I$1398,8,FALSE),"")</f>
        <v>7.8511626408927411</v>
      </c>
      <c r="D1419" s="23">
        <f>IFERROR(VLOOKUP(B1419,'Citizen Science Grid'!$B$3:$I$1120,8,FALSE),"")</f>
        <v>6.4877352580678087</v>
      </c>
      <c r="E1419" s="27">
        <f>IFERROR(VLOOKUP(B1419,'Enigma@home'!$B$3:$I$1120,8,FALSE),"")</f>
        <v>0.58690024433178134</v>
      </c>
      <c r="F1419" s="23">
        <f>IFERROR(VLOOKUP(B1419,'LHC@home'!$B$3:$I$1280,8,FALSE),"")</f>
        <v>6.4669573794229338</v>
      </c>
      <c r="G1419" s="23">
        <f>IFERROR(VLOOKUP(B1419,'NFS@Home'!$B$3:$I$1280,8,FALSE),"")</f>
        <v>6.0859098322853891</v>
      </c>
      <c r="H1419" s="23">
        <f>IFERROR(VLOOKUP(B1419,Numberfields!$B$3:$I$1011,8,FALSE),"")</f>
        <v>4.8449230822964591</v>
      </c>
      <c r="I1419" s="23">
        <f>IFERROR(VLOOKUP(B1419,Primegrid!$B$3:$I$955,8,FALSE),"")</f>
        <v>1.1749331588283782</v>
      </c>
      <c r="J1419" s="27">
        <f>IFERROR(VLOOKUP(B1419,'SETI@home'!$B$3:$I$2497,8,FALSE),"")</f>
        <v>2.0796241796284263</v>
      </c>
      <c r="K1419" s="23">
        <f>IFERROR(VLOOKUP(B1419,SRBase!$B$3:$I$655,8,FALSE),"")</f>
        <v>7.7948805666536076</v>
      </c>
      <c r="L1419" s="23">
        <f>IFERROR(VLOOKUP(B1419,'theSkyNet POGS'!$B$3:$I$1158,8,FALSE),"")</f>
        <v>5.5357059003027196</v>
      </c>
      <c r="M1419" s="23">
        <f>IFERROR(VLOOKUP(B1419,'TN-Grid'!$B$3:$I$908,8,FALSE),"")</f>
        <v>18.797990561819439</v>
      </c>
      <c r="N1419" s="23">
        <f>IFERROR(VLOOKUP(B1419,'Yoyo@home'!$B$3:$I$955,8,FALSE),"")</f>
        <v>9.2178609469068746</v>
      </c>
      <c r="O1419" s="22"/>
      <c r="P1419" s="4">
        <f t="shared" si="27"/>
        <v>12</v>
      </c>
    </row>
    <row r="1420" spans="2:16" x14ac:dyDescent="0.35">
      <c r="B1420" s="12" t="s">
        <v>1318</v>
      </c>
      <c r="C1420" s="23">
        <f>IFERROR(VLOOKUP(B1420,'Asteroids@home'!$B$3:$I$1398,8,FALSE),"")</f>
        <v>2.1593576431933297</v>
      </c>
      <c r="D1420" s="23">
        <f>IFERROR(VLOOKUP(B1420,'Citizen Science Grid'!$B$3:$I$1120,8,FALSE),"")</f>
        <v>2.3054469700292084</v>
      </c>
      <c r="E1420" s="27">
        <f>IFERROR(VLOOKUP(B1420,'Enigma@home'!$B$3:$I$1120,8,FALSE),"")</f>
        <v>0.25702721385222749</v>
      </c>
      <c r="F1420" s="23">
        <f>IFERROR(VLOOKUP(B1420,'LHC@home'!$B$3:$I$1280,8,FALSE),"")</f>
        <v>1.3718650754279247</v>
      </c>
      <c r="G1420" s="23">
        <f>IFERROR(VLOOKUP(B1420,'NFS@Home'!$B$3:$I$1280,8,FALSE),"")</f>
        <v>2.8479794179062141</v>
      </c>
      <c r="H1420" s="23" t="str">
        <f>IFERROR(VLOOKUP(B1420,Numberfields!$B$3:$I$1011,8,FALSE),"")</f>
        <v/>
      </c>
      <c r="I1420" s="23">
        <f>IFERROR(VLOOKUP(B1420,Primegrid!$B$3:$I$955,8,FALSE),"")</f>
        <v>0.65208713129685114</v>
      </c>
      <c r="J1420" s="27">
        <f>IFERROR(VLOOKUP(B1420,'SETI@home'!$B$3:$I$2497,8,FALSE),"")</f>
        <v>0.4785858783679699</v>
      </c>
      <c r="K1420" s="23" t="str">
        <f>IFERROR(VLOOKUP(B1420,SRBase!$B$3:$I$655,8,FALSE),"")</f>
        <v/>
      </c>
      <c r="L1420" s="23">
        <f>IFERROR(VLOOKUP(B1420,'theSkyNet POGS'!$B$3:$I$1158,8,FALSE),"")</f>
        <v>3.840780887952294</v>
      </c>
      <c r="M1420" s="23" t="str">
        <f>IFERROR(VLOOKUP(B1420,'TN-Grid'!$B$3:$I$908,8,FALSE),"")</f>
        <v/>
      </c>
      <c r="N1420" s="23" t="str">
        <f>IFERROR(VLOOKUP(B1420,'Yoyo@home'!$B$3:$I$955,8,FALSE),"")</f>
        <v/>
      </c>
      <c r="O1420" s="22"/>
      <c r="P1420" s="4">
        <f t="shared" si="27"/>
        <v>8</v>
      </c>
    </row>
    <row r="1421" spans="2:16" x14ac:dyDescent="0.35">
      <c r="B1421" s="12" t="s">
        <v>819</v>
      </c>
      <c r="C1421" s="23">
        <f>IFERROR(VLOOKUP(B1421,'Asteroids@home'!$B$3:$I$1398,8,FALSE),"")</f>
        <v>6.5815017465757464</v>
      </c>
      <c r="D1421" s="23">
        <f>IFERROR(VLOOKUP(B1421,'Citizen Science Grid'!$B$3:$I$1120,8,FALSE),"")</f>
        <v>9.1039696785944262</v>
      </c>
      <c r="E1421" s="27" t="str">
        <f>IFERROR(VLOOKUP(B1421,'Enigma@home'!$B$3:$I$1120,8,FALSE),"")</f>
        <v/>
      </c>
      <c r="F1421" s="23">
        <f>IFERROR(VLOOKUP(B1421,'LHC@home'!$B$3:$I$1280,8,FALSE),"")</f>
        <v>7.8197109572764276</v>
      </c>
      <c r="G1421" s="23" t="str">
        <f>IFERROR(VLOOKUP(B1421,'NFS@Home'!$B$3:$I$1280,8,FALSE),"")</f>
        <v/>
      </c>
      <c r="H1421" s="23">
        <f>IFERROR(VLOOKUP(B1421,Numberfields!$B$3:$I$1011,8,FALSE),"")</f>
        <v>4.0647000188906741</v>
      </c>
      <c r="I1421" s="23">
        <f>IFERROR(VLOOKUP(B1421,Primegrid!$B$3:$I$955,8,FALSE),"")</f>
        <v>1.8941205192315984</v>
      </c>
      <c r="J1421" s="27">
        <f>IFERROR(VLOOKUP(B1421,'SETI@home'!$B$3:$I$2497,8,FALSE),"")</f>
        <v>2.2047304395055796</v>
      </c>
      <c r="K1421" s="23" t="str">
        <f>IFERROR(VLOOKUP(B1421,SRBase!$B$3:$I$655,8,FALSE),"")</f>
        <v/>
      </c>
      <c r="L1421" s="23">
        <f>IFERROR(VLOOKUP(B1421,'theSkyNet POGS'!$B$3:$I$1158,8,FALSE),"")</f>
        <v>6.2010773819555176</v>
      </c>
      <c r="M1421" s="23">
        <f>IFERROR(VLOOKUP(B1421,'TN-Grid'!$B$3:$I$908,8,FALSE),"")</f>
        <v>23.471227671817321</v>
      </c>
      <c r="N1421" s="23">
        <f>IFERROR(VLOOKUP(B1421,'Yoyo@home'!$B$3:$I$955,8,FALSE),"")</f>
        <v>9.6432145230364235</v>
      </c>
      <c r="O1421" s="22"/>
      <c r="P1421" s="4">
        <f t="shared" si="27"/>
        <v>9</v>
      </c>
    </row>
    <row r="1422" spans="2:16" x14ac:dyDescent="0.35">
      <c r="B1422" s="12" t="s">
        <v>451</v>
      </c>
      <c r="C1422" s="23">
        <f>IFERROR(VLOOKUP(B1422,'Asteroids@home'!$B$3:$I$1398,8,FALSE),"")</f>
        <v>0.88287305731631449</v>
      </c>
      <c r="D1422" s="23">
        <f>IFERROR(VLOOKUP(B1422,'Citizen Science Grid'!$B$3:$I$1120,8,FALSE),"")</f>
        <v>1.2785198456352949</v>
      </c>
      <c r="E1422" s="27">
        <f>IFERROR(VLOOKUP(B1422,'Enigma@home'!$B$3:$I$1120,8,FALSE),"")</f>
        <v>3.3563198713235896E-2</v>
      </c>
      <c r="F1422" s="23">
        <f>IFERROR(VLOOKUP(B1422,'LHC@home'!$B$3:$I$1280,8,FALSE),"")</f>
        <v>1.1872473736627536</v>
      </c>
      <c r="G1422" s="23">
        <f>IFERROR(VLOOKUP(B1422,'NFS@Home'!$B$3:$I$1280,8,FALSE),"")</f>
        <v>1.0726553562602203</v>
      </c>
      <c r="H1422" s="23">
        <f>IFERROR(VLOOKUP(B1422,Numberfields!$B$3:$I$1011,8,FALSE),"")</f>
        <v>0.83946649915483162</v>
      </c>
      <c r="I1422" s="23">
        <f>IFERROR(VLOOKUP(B1422,Primegrid!$B$3:$I$955,8,FALSE),"")</f>
        <v>0.24323490671064923</v>
      </c>
      <c r="J1422" s="27">
        <f>IFERROR(VLOOKUP(B1422,'SETI@home'!$B$3:$I$2497,8,FALSE),"")</f>
        <v>0.19843581119788578</v>
      </c>
      <c r="K1422" s="23">
        <f>IFERROR(VLOOKUP(B1422,SRBase!$B$3:$I$655,8,FALSE),"")</f>
        <v>1.5020390388463405</v>
      </c>
      <c r="L1422" s="23">
        <f>IFERROR(VLOOKUP(B1422,'theSkyNet POGS'!$B$3:$I$1158,8,FALSE),"")</f>
        <v>1.2101336672207603</v>
      </c>
      <c r="M1422" s="23">
        <f>IFERROR(VLOOKUP(B1422,'TN-Grid'!$B$3:$I$908,8,FALSE),"")</f>
        <v>3.996740624126955</v>
      </c>
      <c r="N1422" s="23">
        <f>IFERROR(VLOOKUP(B1422,'Yoyo@home'!$B$3:$I$955,8,FALSE),"")</f>
        <v>1.4904639753935722</v>
      </c>
      <c r="O1422" s="22"/>
      <c r="P1422" s="4">
        <f t="shared" si="27"/>
        <v>12</v>
      </c>
    </row>
    <row r="1423" spans="2:16" x14ac:dyDescent="0.35">
      <c r="B1423" s="12" t="s">
        <v>452</v>
      </c>
      <c r="C1423" s="23" t="str">
        <f>IFERROR(VLOOKUP(B1423,'Asteroids@home'!$B$3:$I$1398,8,FALSE),"")</f>
        <v/>
      </c>
      <c r="D1423" s="23" t="str">
        <f>IFERROR(VLOOKUP(B1423,'Citizen Science Grid'!$B$3:$I$1120,8,FALSE),"")</f>
        <v/>
      </c>
      <c r="E1423" s="27" t="str">
        <f>IFERROR(VLOOKUP(B1423,'Enigma@home'!$B$3:$I$1120,8,FALSE),"")</f>
        <v/>
      </c>
      <c r="F1423" s="23" t="str">
        <f>IFERROR(VLOOKUP(B1423,'LHC@home'!$B$3:$I$1280,8,FALSE),"")</f>
        <v/>
      </c>
      <c r="G1423" s="23" t="str">
        <f>IFERROR(VLOOKUP(B1423,'NFS@Home'!$B$3:$I$1280,8,FALSE),"")</f>
        <v/>
      </c>
      <c r="H1423" s="23" t="str">
        <f>IFERROR(VLOOKUP(B1423,Numberfields!$B$3:$I$1011,8,FALSE),"")</f>
        <v/>
      </c>
      <c r="I1423" s="23">
        <f>IFERROR(VLOOKUP(B1423,Primegrid!$B$3:$I$955,8,FALSE),"")</f>
        <v>0.34195696411589122</v>
      </c>
      <c r="J1423" s="27">
        <f>IFERROR(VLOOKUP(B1423,'SETI@home'!$B$3:$I$2497,8,FALSE),"")</f>
        <v>0.19114263330028963</v>
      </c>
      <c r="K1423" s="23">
        <f>IFERROR(VLOOKUP(B1423,SRBase!$B$3:$I$655,8,FALSE),"")</f>
        <v>3.2923146986436795</v>
      </c>
      <c r="L1423" s="23">
        <f>IFERROR(VLOOKUP(B1423,'theSkyNet POGS'!$B$3:$I$1158,8,FALSE),"")</f>
        <v>1.5264979661926323</v>
      </c>
      <c r="M1423" s="23">
        <f>IFERROR(VLOOKUP(B1423,'TN-Grid'!$B$3:$I$908,8,FALSE),"")</f>
        <v>4.4994202476100025</v>
      </c>
      <c r="N1423" s="23" t="str">
        <f>IFERROR(VLOOKUP(B1423,'Yoyo@home'!$B$3:$I$955,8,FALSE),"")</f>
        <v/>
      </c>
      <c r="O1423" s="22"/>
      <c r="P1423" s="4">
        <f t="shared" si="27"/>
        <v>5</v>
      </c>
    </row>
    <row r="1424" spans="2:16" x14ac:dyDescent="0.35">
      <c r="B1424" s="12" t="s">
        <v>1319</v>
      </c>
      <c r="C1424" s="23">
        <f>IFERROR(VLOOKUP(B1424,'Asteroids@home'!$B$3:$I$1398,8,FALSE),"")</f>
        <v>0.46850451646333308</v>
      </c>
      <c r="D1424" s="23" t="str">
        <f>IFERROR(VLOOKUP(B1424,'Citizen Science Grid'!$B$3:$I$1120,8,FALSE),"")</f>
        <v/>
      </c>
      <c r="E1424" s="27" t="str">
        <f>IFERROR(VLOOKUP(B1424,'Enigma@home'!$B$3:$I$1120,8,FALSE),"")</f>
        <v/>
      </c>
      <c r="F1424" s="23">
        <f>IFERROR(VLOOKUP(B1424,'LHC@home'!$B$3:$I$1280,8,FALSE),"")</f>
        <v>1.6010202424918061</v>
      </c>
      <c r="G1424" s="23">
        <f>IFERROR(VLOOKUP(B1424,'NFS@Home'!$B$3:$I$1280,8,FALSE),"")</f>
        <v>0.9414075992372879</v>
      </c>
      <c r="H1424" s="23" t="str">
        <f>IFERROR(VLOOKUP(B1424,Numberfields!$B$3:$I$1011,8,FALSE),"")</f>
        <v/>
      </c>
      <c r="I1424" s="23">
        <f>IFERROR(VLOOKUP(B1424,Primegrid!$B$3:$I$955,8,FALSE),"")</f>
        <v>0.31857270217247508</v>
      </c>
      <c r="J1424" s="27">
        <f>IFERROR(VLOOKUP(B1424,'SETI@home'!$B$3:$I$2497,8,FALSE),"")</f>
        <v>0.27297492534821888</v>
      </c>
      <c r="K1424" s="23" t="str">
        <f>IFERROR(VLOOKUP(B1424,SRBase!$B$3:$I$655,8,FALSE),"")</f>
        <v/>
      </c>
      <c r="L1424" s="23">
        <f>IFERROR(VLOOKUP(B1424,'theSkyNet POGS'!$B$3:$I$1158,8,FALSE),"")</f>
        <v>1.0550787110058573</v>
      </c>
      <c r="M1424" s="23" t="str">
        <f>IFERROR(VLOOKUP(B1424,'TN-Grid'!$B$3:$I$908,8,FALSE),"")</f>
        <v/>
      </c>
      <c r="N1424" s="23" t="str">
        <f>IFERROR(VLOOKUP(B1424,'Yoyo@home'!$B$3:$I$955,8,FALSE),"")</f>
        <v/>
      </c>
      <c r="O1424" s="22"/>
      <c r="P1424" s="4">
        <f t="shared" si="27"/>
        <v>6</v>
      </c>
    </row>
    <row r="1425" spans="2:16" x14ac:dyDescent="0.35">
      <c r="B1425" s="12" t="s">
        <v>453</v>
      </c>
      <c r="C1425" s="23">
        <f>IFERROR(VLOOKUP(B1425,'Asteroids@home'!$B$3:$I$1398,8,FALSE),"")</f>
        <v>0.91952174635923967</v>
      </c>
      <c r="D1425" s="23">
        <f>IFERROR(VLOOKUP(B1425,'Citizen Science Grid'!$B$3:$I$1120,8,FALSE),"")</f>
        <v>2.24386858015863</v>
      </c>
      <c r="E1425" s="27" t="str">
        <f>IFERROR(VLOOKUP(B1425,'Enigma@home'!$B$3:$I$1120,8,FALSE),"")</f>
        <v/>
      </c>
      <c r="F1425" s="23">
        <f>IFERROR(VLOOKUP(B1425,'LHC@home'!$B$3:$I$1280,8,FALSE),"")</f>
        <v>1.5396185324422618</v>
      </c>
      <c r="G1425" s="23" t="str">
        <f>IFERROR(VLOOKUP(B1425,'NFS@Home'!$B$3:$I$1280,8,FALSE),"")</f>
        <v/>
      </c>
      <c r="H1425" s="23" t="str">
        <f>IFERROR(VLOOKUP(B1425,Numberfields!$B$3:$I$1011,8,FALSE),"")</f>
        <v/>
      </c>
      <c r="I1425" s="23">
        <f>IFERROR(VLOOKUP(B1425,Primegrid!$B$3:$I$955,8,FALSE),"")</f>
        <v>0.35466411261355002</v>
      </c>
      <c r="J1425" s="27">
        <f>IFERROR(VLOOKUP(B1425,'SETI@home'!$B$3:$I$2497,8,FALSE),"")</f>
        <v>0.22110616941977054</v>
      </c>
      <c r="K1425" s="23" t="str">
        <f>IFERROR(VLOOKUP(B1425,SRBase!$B$3:$I$655,8,FALSE),"")</f>
        <v/>
      </c>
      <c r="L1425" s="23">
        <f>IFERROR(VLOOKUP(B1425,'theSkyNet POGS'!$B$3:$I$1158,8,FALSE),"")</f>
        <v>0.837953430213777</v>
      </c>
      <c r="M1425" s="23">
        <f>IFERROR(VLOOKUP(B1425,'TN-Grid'!$B$3:$I$908,8,FALSE),"")</f>
        <v>6.3162603421326073</v>
      </c>
      <c r="N1425" s="23">
        <f>IFERROR(VLOOKUP(B1425,'Yoyo@home'!$B$3:$I$955,8,FALSE),"")</f>
        <v>1.9049526700844259</v>
      </c>
      <c r="O1425" s="22"/>
      <c r="P1425" s="4">
        <f t="shared" si="27"/>
        <v>8</v>
      </c>
    </row>
    <row r="1426" spans="2:16" x14ac:dyDescent="0.35">
      <c r="B1426" s="12" t="s">
        <v>1662</v>
      </c>
      <c r="C1426" s="23" t="str">
        <f>IFERROR(VLOOKUP(B1426,'Asteroids@home'!$B$3:$I$1398,8,FALSE),"")</f>
        <v/>
      </c>
      <c r="D1426" s="23" t="str">
        <f>IFERROR(VLOOKUP(B1426,'Citizen Science Grid'!$B$3:$I$1120,8,FALSE),"")</f>
        <v/>
      </c>
      <c r="E1426" s="27" t="str">
        <f>IFERROR(VLOOKUP(B1426,'Enigma@home'!$B$3:$I$1120,8,FALSE),"")</f>
        <v/>
      </c>
      <c r="F1426" s="23">
        <f>IFERROR(VLOOKUP(B1426,'LHC@home'!$B$3:$I$1280,8,FALSE),"")</f>
        <v>0.66901947958498509</v>
      </c>
      <c r="G1426" s="23" t="str">
        <f>IFERROR(VLOOKUP(B1426,'NFS@Home'!$B$3:$I$1280,8,FALSE),"")</f>
        <v/>
      </c>
      <c r="H1426" s="23">
        <f>IFERROR(VLOOKUP(B1426,Numberfields!$B$3:$I$1011,8,FALSE),"")</f>
        <v>1.2990274166758338</v>
      </c>
      <c r="I1426" s="23">
        <f>IFERROR(VLOOKUP(B1426,Primegrid!$B$3:$I$955,8,FALSE),"")</f>
        <v>0.31905573620028344</v>
      </c>
      <c r="J1426" s="27">
        <f>IFERROR(VLOOKUP(B1426,'SETI@home'!$B$3:$I$2497,8,FALSE),"")</f>
        <v>0.2047831111601025</v>
      </c>
      <c r="K1426" s="23" t="str">
        <f>IFERROR(VLOOKUP(B1426,SRBase!$B$3:$I$655,8,FALSE),"")</f>
        <v/>
      </c>
      <c r="L1426" s="23" t="str">
        <f>IFERROR(VLOOKUP(B1426,'theSkyNet POGS'!$B$3:$I$1158,8,FALSE),"")</f>
        <v/>
      </c>
      <c r="M1426" s="23" t="str">
        <f>IFERROR(VLOOKUP(B1426,'TN-Grid'!$B$3:$I$908,8,FALSE),"")</f>
        <v/>
      </c>
      <c r="N1426" s="23">
        <f>IFERROR(VLOOKUP(B1426,'Yoyo@home'!$B$3:$I$955,8,FALSE),"")</f>
        <v>2.4845835673978014</v>
      </c>
      <c r="O1426" s="22"/>
      <c r="P1426" s="4">
        <f t="shared" si="27"/>
        <v>5</v>
      </c>
    </row>
    <row r="1427" spans="2:16" x14ac:dyDescent="0.35">
      <c r="B1427" s="12" t="s">
        <v>454</v>
      </c>
      <c r="C1427" s="23">
        <f>IFERROR(VLOOKUP(B1427,'Asteroids@home'!$B$3:$I$1398,8,FALSE),"")</f>
        <v>2.8733371767869809</v>
      </c>
      <c r="D1427" s="23">
        <f>IFERROR(VLOOKUP(B1427,'Citizen Science Grid'!$B$3:$I$1120,8,FALSE),"")</f>
        <v>3.7530237147218792</v>
      </c>
      <c r="E1427" s="27">
        <f>IFERROR(VLOOKUP(B1427,'Enigma@home'!$B$3:$I$1120,8,FALSE),"")</f>
        <v>0.30649346512965137</v>
      </c>
      <c r="F1427" s="23">
        <f>IFERROR(VLOOKUP(B1427,'LHC@home'!$B$3:$I$1280,8,FALSE),"")</f>
        <v>3.2354316461410453</v>
      </c>
      <c r="G1427" s="23">
        <f>IFERROR(VLOOKUP(B1427,'NFS@Home'!$B$3:$I$1280,8,FALSE),"")</f>
        <v>2.8653734060036324</v>
      </c>
      <c r="H1427" s="23">
        <f>IFERROR(VLOOKUP(B1427,Numberfields!$B$3:$I$1011,8,FALSE),"")</f>
        <v>1.8303387760680858</v>
      </c>
      <c r="I1427" s="23">
        <f>IFERROR(VLOOKUP(B1427,Primegrid!$B$3:$I$955,8,FALSE),"")</f>
        <v>0.58580988152047664</v>
      </c>
      <c r="J1427" s="27">
        <f>IFERROR(VLOOKUP(B1427,'SETI@home'!$B$3:$I$2497,8,FALSE),"")</f>
        <v>0.83006488407414114</v>
      </c>
      <c r="K1427" s="23">
        <f>IFERROR(VLOOKUP(B1427,SRBase!$B$3:$I$655,8,FALSE),"")</f>
        <v>5.2241886895561498</v>
      </c>
      <c r="L1427" s="23">
        <f>IFERROR(VLOOKUP(B1427,'theSkyNet POGS'!$B$3:$I$1158,8,FALSE),"")</f>
        <v>3.5462608918318153</v>
      </c>
      <c r="M1427" s="23">
        <f>IFERROR(VLOOKUP(B1427,'TN-Grid'!$B$3:$I$908,8,FALSE),"")</f>
        <v>9.7890546781885863</v>
      </c>
      <c r="N1427" s="23">
        <f>IFERROR(VLOOKUP(B1427,'Yoyo@home'!$B$3:$I$955,8,FALSE),"")</f>
        <v>4.4012834065079085</v>
      </c>
      <c r="O1427" s="22"/>
      <c r="P1427" s="4">
        <f t="shared" si="27"/>
        <v>12</v>
      </c>
    </row>
    <row r="1428" spans="2:16" x14ac:dyDescent="0.35">
      <c r="B1428" s="12" t="s">
        <v>455</v>
      </c>
      <c r="C1428" s="23">
        <f>IFERROR(VLOOKUP(B1428,'Asteroids@home'!$B$3:$I$1398,8,FALSE),"")</f>
        <v>1.9464038832854351</v>
      </c>
      <c r="D1428" s="23">
        <f>IFERROR(VLOOKUP(B1428,'Citizen Science Grid'!$B$3:$I$1120,8,FALSE),"")</f>
        <v>2.8246920866961558</v>
      </c>
      <c r="E1428" s="27">
        <f>IFERROR(VLOOKUP(B1428,'Enigma@home'!$B$3:$I$1120,8,FALSE),"")</f>
        <v>0.18112189027685524</v>
      </c>
      <c r="F1428" s="23">
        <f>IFERROR(VLOOKUP(B1428,'LHC@home'!$B$3:$I$1280,8,FALSE),"")</f>
        <v>2.059833416851367</v>
      </c>
      <c r="G1428" s="23">
        <f>IFERROR(VLOOKUP(B1428,'NFS@Home'!$B$3:$I$1280,8,FALSE),"")</f>
        <v>2.1732960508694084</v>
      </c>
      <c r="H1428" s="23">
        <f>IFERROR(VLOOKUP(B1428,Numberfields!$B$3:$I$1011,8,FALSE),"")</f>
        <v>1.8630540642348536</v>
      </c>
      <c r="I1428" s="23">
        <f>IFERROR(VLOOKUP(B1428,Primegrid!$B$3:$I$955,8,FALSE),"")</f>
        <v>0.39748683518181366</v>
      </c>
      <c r="J1428" s="27">
        <f>IFERROR(VLOOKUP(B1428,'SETI@home'!$B$3:$I$2497,8,FALSE),"")</f>
        <v>0.50563730542632757</v>
      </c>
      <c r="K1428" s="23">
        <f>IFERROR(VLOOKUP(B1428,SRBase!$B$3:$I$655,8,FALSE),"")</f>
        <v>2.7336958111255969</v>
      </c>
      <c r="L1428" s="23">
        <f>IFERROR(VLOOKUP(B1428,'theSkyNet POGS'!$B$3:$I$1158,8,FALSE),"")</f>
        <v>2.2281807011703738</v>
      </c>
      <c r="M1428" s="23">
        <f>IFERROR(VLOOKUP(B1428,'TN-Grid'!$B$3:$I$908,8,FALSE),"")</f>
        <v>7.0165538523769975</v>
      </c>
      <c r="N1428" s="23">
        <f>IFERROR(VLOOKUP(B1428,'Yoyo@home'!$B$3:$I$955,8,FALSE),"")</f>
        <v>3.1627214294726964</v>
      </c>
      <c r="O1428" s="22"/>
      <c r="P1428" s="4">
        <f t="shared" si="27"/>
        <v>12</v>
      </c>
    </row>
    <row r="1429" spans="2:16" x14ac:dyDescent="0.35">
      <c r="B1429" s="12" t="s">
        <v>456</v>
      </c>
      <c r="C1429" s="23">
        <f>IFERROR(VLOOKUP(B1429,'Asteroids@home'!$B$3:$I$1398,8,FALSE),"")</f>
        <v>3.2813931032385768</v>
      </c>
      <c r="D1429" s="23">
        <f>IFERROR(VLOOKUP(B1429,'Citizen Science Grid'!$B$3:$I$1120,8,FALSE),"")</f>
        <v>4.2880188793555423</v>
      </c>
      <c r="E1429" s="27">
        <f>IFERROR(VLOOKUP(B1429,'Enigma@home'!$B$3:$I$1120,8,FALSE),"")</f>
        <v>0.36123547655189431</v>
      </c>
      <c r="F1429" s="23">
        <f>IFERROR(VLOOKUP(B1429,'LHC@home'!$B$3:$I$1280,8,FALSE),"")</f>
        <v>3.3238868020560943</v>
      </c>
      <c r="G1429" s="23">
        <f>IFERROR(VLOOKUP(B1429,'NFS@Home'!$B$3:$I$1280,8,FALSE),"")</f>
        <v>3.1370059592055992</v>
      </c>
      <c r="H1429" s="23">
        <f>IFERROR(VLOOKUP(B1429,Numberfields!$B$3:$I$1011,8,FALSE),"")</f>
        <v>2.2161743202575352</v>
      </c>
      <c r="I1429" s="23">
        <f>IFERROR(VLOOKUP(B1429,Primegrid!$B$3:$I$955,8,FALSE),"")</f>
        <v>0.70690955156144153</v>
      </c>
      <c r="J1429" s="27">
        <f>IFERROR(VLOOKUP(B1429,'SETI@home'!$B$3:$I$2497,8,FALSE),"")</f>
        <v>1.0066769472319586</v>
      </c>
      <c r="K1429" s="23">
        <f>IFERROR(VLOOKUP(B1429,SRBase!$B$3:$I$655,8,FALSE),"")</f>
        <v>4.3561052431274883</v>
      </c>
      <c r="L1429" s="23">
        <f>IFERROR(VLOOKUP(B1429,'theSkyNet POGS'!$B$3:$I$1158,8,FALSE),"")</f>
        <v>3.5875534228178947</v>
      </c>
      <c r="M1429" s="23">
        <f>IFERROR(VLOOKUP(B1429,'TN-Grid'!$B$3:$I$908,8,FALSE),"")</f>
        <v>11.700038206847161</v>
      </c>
      <c r="N1429" s="23">
        <f>IFERROR(VLOOKUP(B1429,'Yoyo@home'!$B$3:$I$955,8,FALSE),"")</f>
        <v>4.9066375641947495</v>
      </c>
      <c r="O1429" s="22"/>
      <c r="P1429" s="4">
        <f t="shared" si="27"/>
        <v>12</v>
      </c>
    </row>
    <row r="1430" spans="2:16" x14ac:dyDescent="0.35">
      <c r="B1430" s="12" t="s">
        <v>457</v>
      </c>
      <c r="C1430" s="23">
        <f>IFERROR(VLOOKUP(B1430,'Asteroids@home'!$B$3:$I$1398,8,FALSE),"")</f>
        <v>2.5686649412204368</v>
      </c>
      <c r="D1430" s="23">
        <f>IFERROR(VLOOKUP(B1430,'Citizen Science Grid'!$B$3:$I$1120,8,FALSE),"")</f>
        <v>3.6084191122146141</v>
      </c>
      <c r="E1430" s="27">
        <f>IFERROR(VLOOKUP(B1430,'Enigma@home'!$B$3:$I$1120,8,FALSE),"")</f>
        <v>0.29547182988491427</v>
      </c>
      <c r="F1430" s="23">
        <f>IFERROR(VLOOKUP(B1430,'LHC@home'!$B$3:$I$1280,8,FALSE),"")</f>
        <v>3.4493057947069694</v>
      </c>
      <c r="G1430" s="23">
        <f>IFERROR(VLOOKUP(B1430,'NFS@Home'!$B$3:$I$1280,8,FALSE),"")</f>
        <v>2.5889195389013584</v>
      </c>
      <c r="H1430" s="23">
        <f>IFERROR(VLOOKUP(B1430,Numberfields!$B$3:$I$1011,8,FALSE),"")</f>
        <v>1.6735240711298158</v>
      </c>
      <c r="I1430" s="23">
        <f>IFERROR(VLOOKUP(B1430,Primegrid!$B$3:$I$955,8,FALSE),"")</f>
        <v>0.41823609749077773</v>
      </c>
      <c r="J1430" s="27">
        <f>IFERROR(VLOOKUP(B1430,'SETI@home'!$B$3:$I$2497,8,FALSE),"")</f>
        <v>0.54133213058506213</v>
      </c>
      <c r="K1430" s="23">
        <f>IFERROR(VLOOKUP(B1430,SRBase!$B$3:$I$655,8,FALSE),"")</f>
        <v>5.1295268204918063</v>
      </c>
      <c r="L1430" s="23">
        <f>IFERROR(VLOOKUP(B1430,'theSkyNet POGS'!$B$3:$I$1158,8,FALSE),"")</f>
        <v>2.1888864246815891</v>
      </c>
      <c r="M1430" s="23">
        <f>IFERROR(VLOOKUP(B1430,'TN-Grid'!$B$3:$I$908,8,FALSE),"")</f>
        <v>11.066764206331836</v>
      </c>
      <c r="N1430" s="23">
        <f>IFERROR(VLOOKUP(B1430,'Yoyo@home'!$B$3:$I$955,8,FALSE),"")</f>
        <v>4.3184970996978098</v>
      </c>
      <c r="O1430" s="22"/>
      <c r="P1430" s="4">
        <f t="shared" si="27"/>
        <v>12</v>
      </c>
    </row>
    <row r="1431" spans="2:16" x14ac:dyDescent="0.35">
      <c r="B1431" s="12" t="s">
        <v>867</v>
      </c>
      <c r="C1431" s="23">
        <f>IFERROR(VLOOKUP(B1431,'Asteroids@home'!$B$3:$I$1398,8,FALSE),"")</f>
        <v>2.4914144176929662</v>
      </c>
      <c r="D1431" s="23">
        <f>IFERROR(VLOOKUP(B1431,'Citizen Science Grid'!$B$3:$I$1120,8,FALSE),"")</f>
        <v>4.0478525448097153</v>
      </c>
      <c r="E1431" s="27" t="str">
        <f>IFERROR(VLOOKUP(B1431,'Enigma@home'!$B$3:$I$1120,8,FALSE),"")</f>
        <v/>
      </c>
      <c r="F1431" s="23">
        <f>IFERROR(VLOOKUP(B1431,'LHC@home'!$B$3:$I$1280,8,FALSE),"")</f>
        <v>4.0008864016595602</v>
      </c>
      <c r="G1431" s="23" t="str">
        <f>IFERROR(VLOOKUP(B1431,'NFS@Home'!$B$3:$I$1280,8,FALSE),"")</f>
        <v/>
      </c>
      <c r="H1431" s="23" t="str">
        <f>IFERROR(VLOOKUP(B1431,Numberfields!$B$3:$I$1011,8,FALSE),"")</f>
        <v/>
      </c>
      <c r="I1431" s="23">
        <f>IFERROR(VLOOKUP(B1431,Primegrid!$B$3:$I$955,8,FALSE),"")</f>
        <v>0.38794688593623605</v>
      </c>
      <c r="J1431" s="27">
        <f>IFERROR(VLOOKUP(B1431,'SETI@home'!$B$3:$I$2497,8,FALSE),"")</f>
        <v>1.0347706451257983</v>
      </c>
      <c r="K1431" s="23" t="str">
        <f>IFERROR(VLOOKUP(B1431,SRBase!$B$3:$I$655,8,FALSE),"")</f>
        <v/>
      </c>
      <c r="L1431" s="23" t="str">
        <f>IFERROR(VLOOKUP(B1431,'theSkyNet POGS'!$B$3:$I$1158,8,FALSE),"")</f>
        <v/>
      </c>
      <c r="M1431" s="23">
        <f>IFERROR(VLOOKUP(B1431,'TN-Grid'!$B$3:$I$908,8,FALSE),"")</f>
        <v>9.1088944624238977</v>
      </c>
      <c r="N1431" s="23" t="str">
        <f>IFERROR(VLOOKUP(B1431,'Yoyo@home'!$B$3:$I$955,8,FALSE),"")</f>
        <v/>
      </c>
      <c r="O1431" s="22"/>
      <c r="P1431" s="4">
        <f t="shared" si="27"/>
        <v>6</v>
      </c>
    </row>
    <row r="1432" spans="2:16" x14ac:dyDescent="0.35">
      <c r="B1432" s="12" t="s">
        <v>1320</v>
      </c>
      <c r="C1432" s="23">
        <f>IFERROR(VLOOKUP(B1432,'Asteroids@home'!$B$3:$I$1398,8,FALSE),"")</f>
        <v>7.7978189848634427</v>
      </c>
      <c r="D1432" s="23">
        <f>IFERROR(VLOOKUP(B1432,'Citizen Science Grid'!$B$3:$I$1120,8,FALSE),"")</f>
        <v>7.8479245935099371</v>
      </c>
      <c r="E1432" s="27">
        <f>IFERROR(VLOOKUP(B1432,'Enigma@home'!$B$3:$I$1120,8,FALSE),"")</f>
        <v>0.54536149263708555</v>
      </c>
      <c r="F1432" s="23">
        <f>IFERROR(VLOOKUP(B1432,'LHC@home'!$B$3:$I$1280,8,FALSE),"")</f>
        <v>5.3789455808002957</v>
      </c>
      <c r="G1432" s="23">
        <f>IFERROR(VLOOKUP(B1432,'NFS@Home'!$B$3:$I$1280,8,FALSE),"")</f>
        <v>4.6918918945934509</v>
      </c>
      <c r="H1432" s="23">
        <f>IFERROR(VLOOKUP(B1432,Numberfields!$B$3:$I$1011,8,FALSE),"")</f>
        <v>3.9309540951890911</v>
      </c>
      <c r="I1432" s="23">
        <f>IFERROR(VLOOKUP(B1432,Primegrid!$B$3:$I$955,8,FALSE),"")</f>
        <v>0.62176641523801157</v>
      </c>
      <c r="J1432" s="27">
        <f>IFERROR(VLOOKUP(B1432,'SETI@home'!$B$3:$I$2497,8,FALSE),"")</f>
        <v>1.615577077381704</v>
      </c>
      <c r="K1432" s="23" t="str">
        <f>IFERROR(VLOOKUP(B1432,SRBase!$B$3:$I$655,8,FALSE),"")</f>
        <v/>
      </c>
      <c r="L1432" s="23">
        <f>IFERROR(VLOOKUP(B1432,'theSkyNet POGS'!$B$3:$I$1158,8,FALSE),"")</f>
        <v>9.2874111654410925</v>
      </c>
      <c r="M1432" s="23" t="str">
        <f>IFERROR(VLOOKUP(B1432,'TN-Grid'!$B$3:$I$908,8,FALSE),"")</f>
        <v/>
      </c>
      <c r="N1432" s="23" t="str">
        <f>IFERROR(VLOOKUP(B1432,'Yoyo@home'!$B$3:$I$955,8,FALSE),"")</f>
        <v/>
      </c>
      <c r="O1432" s="22"/>
      <c r="P1432" s="4">
        <f t="shared" si="27"/>
        <v>9</v>
      </c>
    </row>
    <row r="1433" spans="2:16" x14ac:dyDescent="0.35">
      <c r="B1433" s="12" t="s">
        <v>1321</v>
      </c>
      <c r="C1433" s="23" t="str">
        <f>IFERROR(VLOOKUP(B1433,'Asteroids@home'!$B$3:$I$1398,8,FALSE),"")</f>
        <v/>
      </c>
      <c r="D1433" s="23" t="str">
        <f>IFERROR(VLOOKUP(B1433,'Citizen Science Grid'!$B$3:$I$1120,8,FALSE),"")</f>
        <v/>
      </c>
      <c r="E1433" s="27">
        <f>IFERROR(VLOOKUP(B1433,'Enigma@home'!$B$3:$I$1120,8,FALSE),"")</f>
        <v>0.23802216912092639</v>
      </c>
      <c r="F1433" s="23">
        <f>IFERROR(VLOOKUP(B1433,'LHC@home'!$B$3:$I$1280,8,FALSE),"")</f>
        <v>2.0637566258346145</v>
      </c>
      <c r="G1433" s="23" t="str">
        <f>IFERROR(VLOOKUP(B1433,'NFS@Home'!$B$3:$I$1280,8,FALSE),"")</f>
        <v/>
      </c>
      <c r="H1433" s="23">
        <f>IFERROR(VLOOKUP(B1433,Numberfields!$B$3:$I$1011,8,FALSE),"")</f>
        <v>1.9149493118168166</v>
      </c>
      <c r="I1433" s="23">
        <f>IFERROR(VLOOKUP(B1433,Primegrid!$B$3:$I$955,8,FALSE),"")</f>
        <v>0.35824715176154154</v>
      </c>
      <c r="J1433" s="27">
        <f>IFERROR(VLOOKUP(B1433,'SETI@home'!$B$3:$I$2497,8,FALSE),"")</f>
        <v>0.76130282968315044</v>
      </c>
      <c r="K1433" s="23" t="str">
        <f>IFERROR(VLOOKUP(B1433,SRBase!$B$3:$I$655,8,FALSE),"")</f>
        <v/>
      </c>
      <c r="L1433" s="23">
        <f>IFERROR(VLOOKUP(B1433,'theSkyNet POGS'!$B$3:$I$1158,8,FALSE),"")</f>
        <v>1.2810311621603661</v>
      </c>
      <c r="M1433" s="23" t="str">
        <f>IFERROR(VLOOKUP(B1433,'TN-Grid'!$B$3:$I$908,8,FALSE),"")</f>
        <v/>
      </c>
      <c r="N1433" s="23">
        <f>IFERROR(VLOOKUP(B1433,'Yoyo@home'!$B$3:$I$955,8,FALSE),"")</f>
        <v>4.3042010803638142</v>
      </c>
      <c r="O1433" s="22"/>
      <c r="P1433" s="4">
        <f t="shared" si="27"/>
        <v>7</v>
      </c>
    </row>
    <row r="1434" spans="2:16" x14ac:dyDescent="0.35">
      <c r="B1434" s="12" t="s">
        <v>458</v>
      </c>
      <c r="C1434" s="23" t="str">
        <f>IFERROR(VLOOKUP(B1434,'Asteroids@home'!$B$3:$I$1398,8,FALSE),"")</f>
        <v/>
      </c>
      <c r="D1434" s="23">
        <f>IFERROR(VLOOKUP(B1434,'Citizen Science Grid'!$B$3:$I$1120,8,FALSE),"")</f>
        <v>2.8525749864021339</v>
      </c>
      <c r="E1434" s="27">
        <f>IFERROR(VLOOKUP(B1434,'Enigma@home'!$B$3:$I$1120,8,FALSE),"")</f>
        <v>0.21429136543612715</v>
      </c>
      <c r="F1434" s="23">
        <f>IFERROR(VLOOKUP(B1434,'LHC@home'!$B$3:$I$1280,8,FALSE),"")</f>
        <v>2.4034177894418418</v>
      </c>
      <c r="G1434" s="23">
        <f>IFERROR(VLOOKUP(B1434,'NFS@Home'!$B$3:$I$1280,8,FALSE),"")</f>
        <v>1.2114832314436437</v>
      </c>
      <c r="H1434" s="23" t="str">
        <f>IFERROR(VLOOKUP(B1434,Numberfields!$B$3:$I$1011,8,FALSE),"")</f>
        <v/>
      </c>
      <c r="I1434" s="23">
        <f>IFERROR(VLOOKUP(B1434,Primegrid!$B$3:$I$955,8,FALSE),"")</f>
        <v>0.65926851725284141</v>
      </c>
      <c r="J1434" s="27">
        <f>IFERROR(VLOOKUP(B1434,'SETI@home'!$B$3:$I$2497,8,FALSE),"")</f>
        <v>0.52514550786347158</v>
      </c>
      <c r="K1434" s="23" t="str">
        <f>IFERROR(VLOOKUP(B1434,SRBase!$B$3:$I$655,8,FALSE),"")</f>
        <v/>
      </c>
      <c r="L1434" s="23">
        <f>IFERROR(VLOOKUP(B1434,'theSkyNet POGS'!$B$3:$I$1158,8,FALSE),"")</f>
        <v>3.0492992197189035</v>
      </c>
      <c r="M1434" s="23">
        <f>IFERROR(VLOOKUP(B1434,'TN-Grid'!$B$3:$I$908,8,FALSE),"")</f>
        <v>9.5093465268080379</v>
      </c>
      <c r="N1434" s="23">
        <f>IFERROR(VLOOKUP(B1434,'Yoyo@home'!$B$3:$I$955,8,FALSE),"")</f>
        <v>3.6308145649317747</v>
      </c>
      <c r="O1434" s="22"/>
      <c r="P1434" s="4">
        <f t="shared" si="27"/>
        <v>9</v>
      </c>
    </row>
    <row r="1435" spans="2:16" x14ac:dyDescent="0.35">
      <c r="B1435" s="12" t="s">
        <v>1322</v>
      </c>
      <c r="C1435" s="23">
        <f>IFERROR(VLOOKUP(B1435,'Asteroids@home'!$B$3:$I$1398,8,FALSE),"")</f>
        <v>4.610178320650574</v>
      </c>
      <c r="D1435" s="23">
        <f>IFERROR(VLOOKUP(B1435,'Citizen Science Grid'!$B$3:$I$1120,8,FALSE),"")</f>
        <v>7.1230274670799911</v>
      </c>
      <c r="E1435" s="27" t="str">
        <f>IFERROR(VLOOKUP(B1435,'Enigma@home'!$B$3:$I$1120,8,FALSE),"")</f>
        <v/>
      </c>
      <c r="F1435" s="23">
        <f>IFERROR(VLOOKUP(B1435,'LHC@home'!$B$3:$I$1280,8,FALSE),"")</f>
        <v>7.2322218868989498</v>
      </c>
      <c r="G1435" s="23">
        <f>IFERROR(VLOOKUP(B1435,'NFS@Home'!$B$3:$I$1280,8,FALSE),"")</f>
        <v>5.9070731513647159</v>
      </c>
      <c r="H1435" s="23" t="str">
        <f>IFERROR(VLOOKUP(B1435,Numberfields!$B$3:$I$1011,8,FALSE),"")</f>
        <v/>
      </c>
      <c r="I1435" s="23">
        <f>IFERROR(VLOOKUP(B1435,Primegrid!$B$3:$I$955,8,FALSE),"")</f>
        <v>1.0756758946764635</v>
      </c>
      <c r="J1435" s="27">
        <f>IFERROR(VLOOKUP(B1435,'SETI@home'!$B$3:$I$2497,8,FALSE),"")</f>
        <v>2.0024091514382771</v>
      </c>
      <c r="K1435" s="23" t="str">
        <f>IFERROR(VLOOKUP(B1435,SRBase!$B$3:$I$655,8,FALSE),"")</f>
        <v/>
      </c>
      <c r="L1435" s="23">
        <f>IFERROR(VLOOKUP(B1435,'theSkyNet POGS'!$B$3:$I$1158,8,FALSE),"")</f>
        <v>6.1152282415640311</v>
      </c>
      <c r="M1435" s="23" t="str">
        <f>IFERROR(VLOOKUP(B1435,'TN-Grid'!$B$3:$I$908,8,FALSE),"")</f>
        <v/>
      </c>
      <c r="N1435" s="23">
        <f>IFERROR(VLOOKUP(B1435,'Yoyo@home'!$B$3:$I$955,8,FALSE),"")</f>
        <v>9.0093751079020112</v>
      </c>
      <c r="O1435" s="22"/>
      <c r="P1435" s="4">
        <f t="shared" si="27"/>
        <v>8</v>
      </c>
    </row>
    <row r="1436" spans="2:16" x14ac:dyDescent="0.35">
      <c r="B1436" s="12" t="s">
        <v>1663</v>
      </c>
      <c r="C1436" s="23" t="str">
        <f>IFERROR(VLOOKUP(B1436,'Asteroids@home'!$B$3:$I$1398,8,FALSE),"")</f>
        <v/>
      </c>
      <c r="D1436" s="23" t="str">
        <f>IFERROR(VLOOKUP(B1436,'Citizen Science Grid'!$B$3:$I$1120,8,FALSE),"")</f>
        <v/>
      </c>
      <c r="E1436" s="27" t="str">
        <f>IFERROR(VLOOKUP(B1436,'Enigma@home'!$B$3:$I$1120,8,FALSE),"")</f>
        <v/>
      </c>
      <c r="F1436" s="23">
        <f>IFERROR(VLOOKUP(B1436,'LHC@home'!$B$3:$I$1280,8,FALSE),"")</f>
        <v>6.4560931309956482</v>
      </c>
      <c r="G1436" s="23" t="str">
        <f>IFERROR(VLOOKUP(B1436,'NFS@Home'!$B$3:$I$1280,8,FALSE),"")</f>
        <v/>
      </c>
      <c r="H1436" s="23" t="str">
        <f>IFERROR(VLOOKUP(B1436,Numberfields!$B$3:$I$1011,8,FALSE),"")</f>
        <v/>
      </c>
      <c r="I1436" s="23" t="str">
        <f>IFERROR(VLOOKUP(B1436,Primegrid!$B$3:$I$955,8,FALSE),"")</f>
        <v/>
      </c>
      <c r="J1436" s="27">
        <f>IFERROR(VLOOKUP(B1436,'SETI@home'!$B$3:$I$2497,8,FALSE),"")</f>
        <v>2.3294552237522086</v>
      </c>
      <c r="K1436" s="23" t="str">
        <f>IFERROR(VLOOKUP(B1436,SRBase!$B$3:$I$655,8,FALSE),"")</f>
        <v/>
      </c>
      <c r="L1436" s="23" t="str">
        <f>IFERROR(VLOOKUP(B1436,'theSkyNet POGS'!$B$3:$I$1158,8,FALSE),"")</f>
        <v/>
      </c>
      <c r="M1436" s="23" t="str">
        <f>IFERROR(VLOOKUP(B1436,'TN-Grid'!$B$3:$I$908,8,FALSE),"")</f>
        <v/>
      </c>
      <c r="N1436" s="23" t="str">
        <f>IFERROR(VLOOKUP(B1436,'Yoyo@home'!$B$3:$I$955,8,FALSE),"")</f>
        <v/>
      </c>
      <c r="O1436" s="22"/>
      <c r="P1436" s="4">
        <f t="shared" si="27"/>
        <v>2</v>
      </c>
    </row>
    <row r="1437" spans="2:16" x14ac:dyDescent="0.35">
      <c r="B1437" s="12" t="s">
        <v>878</v>
      </c>
      <c r="C1437" s="23">
        <f>IFERROR(VLOOKUP(B1437,'Asteroids@home'!$B$3:$I$1398,8,FALSE),"")</f>
        <v>2.1129565845025584</v>
      </c>
      <c r="D1437" s="23" t="str">
        <f>IFERROR(VLOOKUP(B1437,'Citizen Science Grid'!$B$3:$I$1120,8,FALSE),"")</f>
        <v/>
      </c>
      <c r="E1437" s="27" t="str">
        <f>IFERROR(VLOOKUP(B1437,'Enigma@home'!$B$3:$I$1120,8,FALSE),"")</f>
        <v/>
      </c>
      <c r="F1437" s="23">
        <f>IFERROR(VLOOKUP(B1437,'LHC@home'!$B$3:$I$1280,8,FALSE),"")</f>
        <v>1.6615553778434315</v>
      </c>
      <c r="G1437" s="23">
        <f>IFERROR(VLOOKUP(B1437,'NFS@Home'!$B$3:$I$1280,8,FALSE),"")</f>
        <v>2.0042849674933585</v>
      </c>
      <c r="H1437" s="23" t="str">
        <f>IFERROR(VLOOKUP(B1437,Numberfields!$B$3:$I$1011,8,FALSE),"")</f>
        <v/>
      </c>
      <c r="I1437" s="23">
        <f>IFERROR(VLOOKUP(B1437,Primegrid!$B$3:$I$955,8,FALSE),"")</f>
        <v>0.15278708338990224</v>
      </c>
      <c r="J1437" s="27">
        <f>IFERROR(VLOOKUP(B1437,'SETI@home'!$B$3:$I$2497,8,FALSE),"")</f>
        <v>0.379203381760706</v>
      </c>
      <c r="K1437" s="23" t="str">
        <f>IFERROR(VLOOKUP(B1437,SRBase!$B$3:$I$655,8,FALSE),"")</f>
        <v/>
      </c>
      <c r="L1437" s="23">
        <f>IFERROR(VLOOKUP(B1437,'theSkyNet POGS'!$B$3:$I$1158,8,FALSE),"")</f>
        <v>3.2937203903268664</v>
      </c>
      <c r="M1437" s="23">
        <f>IFERROR(VLOOKUP(B1437,'TN-Grid'!$B$3:$I$908,8,FALSE),"")</f>
        <v>8.921752757999732</v>
      </c>
      <c r="N1437" s="23">
        <f>IFERROR(VLOOKUP(B1437,'Yoyo@home'!$B$3:$I$955,8,FALSE),"")</f>
        <v>3.1064855243252376</v>
      </c>
      <c r="O1437" s="22"/>
      <c r="P1437" s="4">
        <f t="shared" si="27"/>
        <v>8</v>
      </c>
    </row>
    <row r="1438" spans="2:16" x14ac:dyDescent="0.35">
      <c r="B1438" s="12" t="s">
        <v>1323</v>
      </c>
      <c r="C1438" s="23">
        <f>IFERROR(VLOOKUP(B1438,'Asteroids@home'!$B$3:$I$1398,8,FALSE),"")</f>
        <v>0.41547107852972781</v>
      </c>
      <c r="D1438" s="23" t="str">
        <f>IFERROR(VLOOKUP(B1438,'Citizen Science Grid'!$B$3:$I$1120,8,FALSE),"")</f>
        <v/>
      </c>
      <c r="E1438" s="27" t="str">
        <f>IFERROR(VLOOKUP(B1438,'Enigma@home'!$B$3:$I$1120,8,FALSE),"")</f>
        <v/>
      </c>
      <c r="F1438" s="23" t="str">
        <f>IFERROR(VLOOKUP(B1438,'LHC@home'!$B$3:$I$1280,8,FALSE),"")</f>
        <v/>
      </c>
      <c r="G1438" s="23" t="str">
        <f>IFERROR(VLOOKUP(B1438,'NFS@Home'!$B$3:$I$1280,8,FALSE),"")</f>
        <v/>
      </c>
      <c r="H1438" s="23">
        <f>IFERROR(VLOOKUP(B1438,Numberfields!$B$3:$I$1011,8,FALSE),"")</f>
        <v>1.0977475559436702</v>
      </c>
      <c r="I1438" s="23" t="str">
        <f>IFERROR(VLOOKUP(B1438,Primegrid!$B$3:$I$955,8,FALSE),"")</f>
        <v/>
      </c>
      <c r="J1438" s="27">
        <f>IFERROR(VLOOKUP(B1438,'SETI@home'!$B$3:$I$2497,8,FALSE),"")</f>
        <v>0.22756501414512234</v>
      </c>
      <c r="K1438" s="23" t="str">
        <f>IFERROR(VLOOKUP(B1438,SRBase!$B$3:$I$655,8,FALSE),"")</f>
        <v/>
      </c>
      <c r="L1438" s="23">
        <f>IFERROR(VLOOKUP(B1438,'theSkyNet POGS'!$B$3:$I$1158,8,FALSE),"")</f>
        <v>0.99453027398409088</v>
      </c>
      <c r="M1438" s="23" t="str">
        <f>IFERROR(VLOOKUP(B1438,'TN-Grid'!$B$3:$I$908,8,FALSE),"")</f>
        <v/>
      </c>
      <c r="N1438" s="23" t="str">
        <f>IFERROR(VLOOKUP(B1438,'Yoyo@home'!$B$3:$I$955,8,FALSE),"")</f>
        <v/>
      </c>
      <c r="O1438" s="22"/>
      <c r="P1438" s="4">
        <f t="shared" si="27"/>
        <v>4</v>
      </c>
    </row>
    <row r="1439" spans="2:16" x14ac:dyDescent="0.35">
      <c r="B1439" s="12" t="s">
        <v>459</v>
      </c>
      <c r="C1439" s="23" t="str">
        <f>IFERROR(VLOOKUP(B1439,'Asteroids@home'!$B$3:$I$1398,8,FALSE),"")</f>
        <v/>
      </c>
      <c r="D1439" s="23">
        <f>IFERROR(VLOOKUP(B1439,'Citizen Science Grid'!$B$3:$I$1120,8,FALSE),"")</f>
        <v>1.8195119501416652</v>
      </c>
      <c r="E1439" s="27" t="str">
        <f>IFERROR(VLOOKUP(B1439,'Enigma@home'!$B$3:$I$1120,8,FALSE),"")</f>
        <v/>
      </c>
      <c r="F1439" s="23">
        <f>IFERROR(VLOOKUP(B1439,'LHC@home'!$B$3:$I$1280,8,FALSE),"")</f>
        <v>1.7058946693561092</v>
      </c>
      <c r="G1439" s="23">
        <f>IFERROR(VLOOKUP(B1439,'NFS@Home'!$B$3:$I$1280,8,FALSE),"")</f>
        <v>1.6976642967546893</v>
      </c>
      <c r="H1439" s="23">
        <f>IFERROR(VLOOKUP(B1439,Numberfields!$B$3:$I$1011,8,FALSE),"")</f>
        <v>1.9183969334838966</v>
      </c>
      <c r="I1439" s="23">
        <f>IFERROR(VLOOKUP(B1439,Primegrid!$B$3:$I$955,8,FALSE),"")</f>
        <v>0.31838264110997577</v>
      </c>
      <c r="J1439" s="27">
        <f>IFERROR(VLOOKUP(B1439,'SETI@home'!$B$3:$I$2497,8,FALSE),"")</f>
        <v>0.36416830394135463</v>
      </c>
      <c r="K1439" s="23" t="str">
        <f>IFERROR(VLOOKUP(B1439,SRBase!$B$3:$I$655,8,FALSE),"")</f>
        <v/>
      </c>
      <c r="L1439" s="23">
        <f>IFERROR(VLOOKUP(B1439,'theSkyNet POGS'!$B$3:$I$1158,8,FALSE),"")</f>
        <v>1.0609784021886204</v>
      </c>
      <c r="M1439" s="23">
        <f>IFERROR(VLOOKUP(B1439,'TN-Grid'!$B$3:$I$908,8,FALSE),"")</f>
        <v>3.9715439169332591</v>
      </c>
      <c r="N1439" s="23">
        <f>IFERROR(VLOOKUP(B1439,'Yoyo@home'!$B$3:$I$955,8,FALSE),"")</f>
        <v>1.8735047669624783</v>
      </c>
      <c r="O1439" s="22"/>
      <c r="P1439" s="4">
        <f t="shared" si="27"/>
        <v>9</v>
      </c>
    </row>
    <row r="1440" spans="2:16" x14ac:dyDescent="0.35">
      <c r="B1440" s="12" t="s">
        <v>1786</v>
      </c>
      <c r="C1440" s="23" t="str">
        <f>IFERROR(VLOOKUP(B1440,'Asteroids@home'!$B$3:$I$1398,8,FALSE),"")</f>
        <v/>
      </c>
      <c r="D1440" s="23" t="str">
        <f>IFERROR(VLOOKUP(B1440,'Citizen Science Grid'!$B$3:$I$1120,8,FALSE),"")</f>
        <v/>
      </c>
      <c r="E1440" s="27">
        <f>IFERROR(VLOOKUP(B1440,'Enigma@home'!$B$3:$I$1120,8,FALSE),"")</f>
        <v>0.16055836378494284</v>
      </c>
      <c r="F1440" s="23" t="str">
        <f>IFERROR(VLOOKUP(B1440,'LHC@home'!$B$3:$I$1280,8,FALSE),"")</f>
        <v/>
      </c>
      <c r="G1440" s="23" t="str">
        <f>IFERROR(VLOOKUP(B1440,'NFS@Home'!$B$3:$I$1280,8,FALSE),"")</f>
        <v/>
      </c>
      <c r="H1440" s="23">
        <f>IFERROR(VLOOKUP(B1440,Numberfields!$B$3:$I$1011,8,FALSE),"")</f>
        <v>1.9913443271076328</v>
      </c>
      <c r="I1440" s="23" t="str">
        <f>IFERROR(VLOOKUP(B1440,Primegrid!$B$3:$I$955,8,FALSE),"")</f>
        <v/>
      </c>
      <c r="J1440" s="27" t="str">
        <f>IFERROR(VLOOKUP(B1440,'SETI@home'!$B$3:$I$2497,8,FALSE),"")</f>
        <v/>
      </c>
      <c r="K1440" s="23" t="str">
        <f>IFERROR(VLOOKUP(B1440,SRBase!$B$3:$I$655,8,FALSE),"")</f>
        <v/>
      </c>
      <c r="L1440" s="23">
        <f>IFERROR(VLOOKUP(B1440,'theSkyNet POGS'!$B$3:$I$1158,8,FALSE),"")</f>
        <v>2.3127907760184701</v>
      </c>
      <c r="M1440" s="23" t="str">
        <f>IFERROR(VLOOKUP(B1440,'TN-Grid'!$B$3:$I$908,8,FALSE),"")</f>
        <v/>
      </c>
      <c r="N1440" s="23">
        <f>IFERROR(VLOOKUP(B1440,'Yoyo@home'!$B$3:$I$955,8,FALSE),"")</f>
        <v>2.2127908503388216</v>
      </c>
      <c r="O1440" s="22"/>
      <c r="P1440" s="4">
        <f t="shared" si="27"/>
        <v>4</v>
      </c>
    </row>
    <row r="1441" spans="2:16" x14ac:dyDescent="0.35">
      <c r="B1441" s="12" t="s">
        <v>857</v>
      </c>
      <c r="C1441" s="23" t="str">
        <f>IFERROR(VLOOKUP(B1441,'Asteroids@home'!$B$3:$I$1398,8,FALSE),"")</f>
        <v/>
      </c>
      <c r="D1441" s="23">
        <f>IFERROR(VLOOKUP(B1441,'Citizen Science Grid'!$B$3:$I$1120,8,FALSE),"")</f>
        <v>7.2646609666936275</v>
      </c>
      <c r="E1441" s="27">
        <f>IFERROR(VLOOKUP(B1441,'Enigma@home'!$B$3:$I$1120,8,FALSE),"")</f>
        <v>0.42685172479231137</v>
      </c>
      <c r="F1441" s="23">
        <f>IFERROR(VLOOKUP(B1441,'LHC@home'!$B$3:$I$1280,8,FALSE),"")</f>
        <v>4.8670569968433632</v>
      </c>
      <c r="G1441" s="23">
        <f>IFERROR(VLOOKUP(B1441,'NFS@Home'!$B$3:$I$1280,8,FALSE),"")</f>
        <v>5.0318175594844048</v>
      </c>
      <c r="H1441" s="23">
        <f>IFERROR(VLOOKUP(B1441,Numberfields!$B$3:$I$1011,8,FALSE),"")</f>
        <v>3.1549108974870506</v>
      </c>
      <c r="I1441" s="23">
        <f>IFERROR(VLOOKUP(B1441,Primegrid!$B$3:$I$955,8,FALSE),"")</f>
        <v>0.55460621196197157</v>
      </c>
      <c r="J1441" s="27">
        <f>IFERROR(VLOOKUP(B1441,'SETI@home'!$B$3:$I$2497,8,FALSE),"")</f>
        <v>1.1095131672615004</v>
      </c>
      <c r="K1441" s="23" t="str">
        <f>IFERROR(VLOOKUP(B1441,SRBase!$B$3:$I$655,8,FALSE),"")</f>
        <v/>
      </c>
      <c r="L1441" s="23">
        <f>IFERROR(VLOOKUP(B1441,'theSkyNet POGS'!$B$3:$I$1158,8,FALSE),"")</f>
        <v>3.0217523906085617</v>
      </c>
      <c r="M1441" s="23">
        <f>IFERROR(VLOOKUP(B1441,'TN-Grid'!$B$3:$I$908,8,FALSE),"")</f>
        <v>18.872906169720856</v>
      </c>
      <c r="N1441" s="23">
        <f>IFERROR(VLOOKUP(B1441,'Yoyo@home'!$B$3:$I$955,8,FALSE),"")</f>
        <v>6.5899236652812867</v>
      </c>
      <c r="O1441" s="22"/>
      <c r="P1441" s="4">
        <f t="shared" si="27"/>
        <v>10</v>
      </c>
    </row>
    <row r="1442" spans="2:16" x14ac:dyDescent="0.35">
      <c r="B1442" s="12" t="s">
        <v>460</v>
      </c>
      <c r="C1442" s="23">
        <f>IFERROR(VLOOKUP(B1442,'Asteroids@home'!$B$3:$I$1398,8,FALSE),"")</f>
        <v>3.7424077527806201</v>
      </c>
      <c r="D1442" s="23">
        <f>IFERROR(VLOOKUP(B1442,'Citizen Science Grid'!$B$3:$I$1120,8,FALSE),"")</f>
        <v>6.3108114038316225</v>
      </c>
      <c r="E1442" s="27">
        <f>IFERROR(VLOOKUP(B1442,'Enigma@home'!$B$3:$I$1120,8,FALSE),"")</f>
        <v>0.48325026965048251</v>
      </c>
      <c r="F1442" s="23">
        <f>IFERROR(VLOOKUP(B1442,'LHC@home'!$B$3:$I$1280,8,FALSE),"")</f>
        <v>5.6841641754423646</v>
      </c>
      <c r="G1442" s="23">
        <f>IFERROR(VLOOKUP(B1442,'NFS@Home'!$B$3:$I$1280,8,FALSE),"")</f>
        <v>4.1391038177909101</v>
      </c>
      <c r="H1442" s="23">
        <f>IFERROR(VLOOKUP(B1442,Numberfields!$B$3:$I$1011,8,FALSE),"")</f>
        <v>3.7769993206204848</v>
      </c>
      <c r="I1442" s="23">
        <f>IFERROR(VLOOKUP(B1442,Primegrid!$B$3:$I$955,8,FALSE),"")</f>
        <v>0.93214649238149472</v>
      </c>
      <c r="J1442" s="27">
        <f>IFERROR(VLOOKUP(B1442,'SETI@home'!$B$3:$I$2497,8,FALSE),"")</f>
        <v>1.571862146153171</v>
      </c>
      <c r="K1442" s="23">
        <f>IFERROR(VLOOKUP(B1442,SRBase!$B$3:$I$655,8,FALSE),"")</f>
        <v>8.3609477624730495</v>
      </c>
      <c r="L1442" s="23">
        <f>IFERROR(VLOOKUP(B1442,'theSkyNet POGS'!$B$3:$I$1158,8,FALSE),"")</f>
        <v>5.4081929588094209</v>
      </c>
      <c r="M1442" s="23">
        <f>IFERROR(VLOOKUP(B1442,'TN-Grid'!$B$3:$I$908,8,FALSE),"")</f>
        <v>5.5985754288602445</v>
      </c>
      <c r="N1442" s="23">
        <f>IFERROR(VLOOKUP(B1442,'Yoyo@home'!$B$3:$I$955,8,FALSE),"")</f>
        <v>6.2543196934996628</v>
      </c>
      <c r="O1442" s="22"/>
      <c r="P1442" s="4">
        <f t="shared" si="27"/>
        <v>12</v>
      </c>
    </row>
    <row r="1443" spans="2:16" x14ac:dyDescent="0.35">
      <c r="B1443" s="12" t="s">
        <v>461</v>
      </c>
      <c r="C1443" s="23">
        <f>IFERROR(VLOOKUP(B1443,'Asteroids@home'!$B$3:$I$1398,8,FALSE),"")</f>
        <v>9.3420150763233565</v>
      </c>
      <c r="D1443" s="23">
        <f>IFERROR(VLOOKUP(B1443,'Citizen Science Grid'!$B$3:$I$1120,8,FALSE),"")</f>
        <v>11.43452444283397</v>
      </c>
      <c r="E1443" s="27">
        <f>IFERROR(VLOOKUP(B1443,'Enigma@home'!$B$3:$I$1120,8,FALSE),"")</f>
        <v>0.67424293580074679</v>
      </c>
      <c r="F1443" s="23">
        <f>IFERROR(VLOOKUP(B1443,'LHC@home'!$B$3:$I$1280,8,FALSE),"")</f>
        <v>5.1196039215029066</v>
      </c>
      <c r="G1443" s="23">
        <f>IFERROR(VLOOKUP(B1443,'NFS@Home'!$B$3:$I$1280,8,FALSE),"")</f>
        <v>7.2714498833973282</v>
      </c>
      <c r="H1443" s="23">
        <f>IFERROR(VLOOKUP(B1443,Numberfields!$B$3:$I$1011,8,FALSE),"")</f>
        <v>5.3820272341632043</v>
      </c>
      <c r="I1443" s="23">
        <f>IFERROR(VLOOKUP(B1443,Primegrid!$B$3:$I$955,8,FALSE),"")</f>
        <v>1.5167839099340794</v>
      </c>
      <c r="J1443" s="27">
        <f>IFERROR(VLOOKUP(B1443,'SETI@home'!$B$3:$I$2497,8,FALSE),"")</f>
        <v>2.5289140974857904</v>
      </c>
      <c r="K1443" s="23" t="str">
        <f>IFERROR(VLOOKUP(B1443,SRBase!$B$3:$I$655,8,FALSE),"")</f>
        <v/>
      </c>
      <c r="L1443" s="23">
        <f>IFERROR(VLOOKUP(B1443,'theSkyNet POGS'!$B$3:$I$1158,8,FALSE),"")</f>
        <v>7.7045536475296181</v>
      </c>
      <c r="M1443" s="23">
        <f>IFERROR(VLOOKUP(B1443,'TN-Grid'!$B$3:$I$908,8,FALSE),"")</f>
        <v>5.4048478745292385</v>
      </c>
      <c r="N1443" s="23">
        <f>IFERROR(VLOOKUP(B1443,'Yoyo@home'!$B$3:$I$955,8,FALSE),"")</f>
        <v>10.857161242940725</v>
      </c>
      <c r="O1443" s="22"/>
      <c r="P1443" s="4">
        <f t="shared" si="27"/>
        <v>11</v>
      </c>
    </row>
    <row r="1444" spans="2:16" x14ac:dyDescent="0.35">
      <c r="B1444" s="12" t="s">
        <v>1664</v>
      </c>
      <c r="C1444" s="23" t="str">
        <f>IFERROR(VLOOKUP(B1444,'Asteroids@home'!$B$3:$I$1398,8,FALSE),"")</f>
        <v/>
      </c>
      <c r="D1444" s="23">
        <f>IFERROR(VLOOKUP(B1444,'Citizen Science Grid'!$B$3:$I$1120,8,FALSE),"")</f>
        <v>10.640978230513184</v>
      </c>
      <c r="E1444" s="27" t="str">
        <f>IFERROR(VLOOKUP(B1444,'Enigma@home'!$B$3:$I$1120,8,FALSE),"")</f>
        <v/>
      </c>
      <c r="F1444" s="23" t="str">
        <f>IFERROR(VLOOKUP(B1444,'LHC@home'!$B$3:$I$1280,8,FALSE),"")</f>
        <v/>
      </c>
      <c r="G1444" s="23">
        <f>IFERROR(VLOOKUP(B1444,'NFS@Home'!$B$3:$I$1280,8,FALSE),"")</f>
        <v>8.2011361098217268</v>
      </c>
      <c r="H1444" s="23">
        <f>IFERROR(VLOOKUP(B1444,Numberfields!$B$3:$I$1011,8,FALSE),"")</f>
        <v>7.31973882276976</v>
      </c>
      <c r="I1444" s="23">
        <f>IFERROR(VLOOKUP(B1444,Primegrid!$B$3:$I$955,8,FALSE),"")</f>
        <v>2.2480465969796999</v>
      </c>
      <c r="J1444" s="27">
        <f>IFERROR(VLOOKUP(B1444,'SETI@home'!$B$3:$I$2497,8,FALSE),"")</f>
        <v>2.3885968180178985</v>
      </c>
      <c r="K1444" s="23" t="str">
        <f>IFERROR(VLOOKUP(B1444,SRBase!$B$3:$I$655,8,FALSE),"")</f>
        <v/>
      </c>
      <c r="L1444" s="23" t="str">
        <f>IFERROR(VLOOKUP(B1444,'theSkyNet POGS'!$B$3:$I$1158,8,FALSE),"")</f>
        <v/>
      </c>
      <c r="M1444" s="23" t="str">
        <f>IFERROR(VLOOKUP(B1444,'TN-Grid'!$B$3:$I$908,8,FALSE),"")</f>
        <v/>
      </c>
      <c r="N1444" s="23" t="str">
        <f>IFERROR(VLOOKUP(B1444,'Yoyo@home'!$B$3:$I$955,8,FALSE),"")</f>
        <v/>
      </c>
      <c r="O1444" s="22"/>
      <c r="P1444" s="4">
        <f t="shared" si="27"/>
        <v>5</v>
      </c>
    </row>
    <row r="1445" spans="2:16" x14ac:dyDescent="0.35">
      <c r="B1445" s="12" t="s">
        <v>1665</v>
      </c>
      <c r="C1445" s="23" t="str">
        <f>IFERROR(VLOOKUP(B1445,'Asteroids@home'!$B$3:$I$1398,8,FALSE),"")</f>
        <v/>
      </c>
      <c r="D1445" s="23" t="str">
        <f>IFERROR(VLOOKUP(B1445,'Citizen Science Grid'!$B$3:$I$1120,8,FALSE),"")</f>
        <v/>
      </c>
      <c r="E1445" s="27" t="str">
        <f>IFERROR(VLOOKUP(B1445,'Enigma@home'!$B$3:$I$1120,8,FALSE),"")</f>
        <v/>
      </c>
      <c r="F1445" s="23">
        <f>IFERROR(VLOOKUP(B1445,'LHC@home'!$B$3:$I$1280,8,FALSE),"")</f>
        <v>10.035346869972344</v>
      </c>
      <c r="G1445" s="23" t="str">
        <f>IFERROR(VLOOKUP(B1445,'NFS@Home'!$B$3:$I$1280,8,FALSE),"")</f>
        <v/>
      </c>
      <c r="H1445" s="23">
        <f>IFERROR(VLOOKUP(B1445,Numberfields!$B$3:$I$1011,8,FALSE),"")</f>
        <v>9.4980168340450923</v>
      </c>
      <c r="I1445" s="23">
        <f>IFERROR(VLOOKUP(B1445,Primegrid!$B$3:$I$955,8,FALSE),"")</f>
        <v>1.7269144466805559</v>
      </c>
      <c r="J1445" s="27">
        <f>IFERROR(VLOOKUP(B1445,'SETI@home'!$B$3:$I$2497,8,FALSE),"")</f>
        <v>4.7059487002304525</v>
      </c>
      <c r="K1445" s="23" t="str">
        <f>IFERROR(VLOOKUP(B1445,SRBase!$B$3:$I$655,8,FALSE),"")</f>
        <v/>
      </c>
      <c r="L1445" s="23" t="str">
        <f>IFERROR(VLOOKUP(B1445,'theSkyNet POGS'!$B$3:$I$1158,8,FALSE),"")</f>
        <v/>
      </c>
      <c r="M1445" s="23" t="str">
        <f>IFERROR(VLOOKUP(B1445,'TN-Grid'!$B$3:$I$908,8,FALSE),"")</f>
        <v/>
      </c>
      <c r="N1445" s="23" t="str">
        <f>IFERROR(VLOOKUP(B1445,'Yoyo@home'!$B$3:$I$955,8,FALSE),"")</f>
        <v/>
      </c>
      <c r="O1445" s="22"/>
      <c r="P1445" s="4">
        <f t="shared" si="27"/>
        <v>4</v>
      </c>
    </row>
    <row r="1446" spans="2:16" x14ac:dyDescent="0.35">
      <c r="B1446" s="12" t="s">
        <v>1866</v>
      </c>
      <c r="C1446" s="23" t="str">
        <f>IFERROR(VLOOKUP(B1446,'Asteroids@home'!$B$3:$I$1398,8,FALSE),"")</f>
        <v/>
      </c>
      <c r="D1446" s="23" t="str">
        <f>IFERROR(VLOOKUP(B1446,'Citizen Science Grid'!$B$3:$I$1120,8,FALSE),"")</f>
        <v/>
      </c>
      <c r="E1446" s="27" t="str">
        <f>IFERROR(VLOOKUP(B1446,'Enigma@home'!$B$3:$I$1120,8,FALSE),"")</f>
        <v/>
      </c>
      <c r="F1446" s="23" t="str">
        <f>IFERROR(VLOOKUP(B1446,'LHC@home'!$B$3:$I$1280,8,FALSE),"")</f>
        <v/>
      </c>
      <c r="G1446" s="23">
        <f>IFERROR(VLOOKUP(B1446,'NFS@Home'!$B$3:$I$1280,8,FALSE),"")</f>
        <v>11.776445490973458</v>
      </c>
      <c r="H1446" s="23" t="str">
        <f>IFERROR(VLOOKUP(B1446,Numberfields!$B$3:$I$1011,8,FALSE),"")</f>
        <v/>
      </c>
      <c r="I1446" s="23">
        <f>IFERROR(VLOOKUP(B1446,Primegrid!$B$3:$I$955,8,FALSE),"")</f>
        <v>1.4748026502953684</v>
      </c>
      <c r="J1446" s="27">
        <f>IFERROR(VLOOKUP(B1446,'SETI@home'!$B$3:$I$2497,8,FALSE),"")</f>
        <v>3.806973611113678</v>
      </c>
      <c r="K1446" s="23" t="str">
        <f>IFERROR(VLOOKUP(B1446,SRBase!$B$3:$I$655,8,FALSE),"")</f>
        <v/>
      </c>
      <c r="L1446" s="23" t="str">
        <f>IFERROR(VLOOKUP(B1446,'theSkyNet POGS'!$B$3:$I$1158,8,FALSE),"")</f>
        <v/>
      </c>
      <c r="M1446" s="23" t="str">
        <f>IFERROR(VLOOKUP(B1446,'TN-Grid'!$B$3:$I$908,8,FALSE),"")</f>
        <v/>
      </c>
      <c r="N1446" s="23">
        <f>IFERROR(VLOOKUP(B1446,'Yoyo@home'!$B$3:$I$955,8,FALSE),"")</f>
        <v>21.962782908686776</v>
      </c>
      <c r="O1446" s="22"/>
      <c r="P1446" s="4">
        <f t="shared" si="27"/>
        <v>4</v>
      </c>
    </row>
    <row r="1447" spans="2:16" x14ac:dyDescent="0.35">
      <c r="B1447" s="12" t="s">
        <v>1666</v>
      </c>
      <c r="C1447" s="23" t="str">
        <f>IFERROR(VLOOKUP(B1447,'Asteroids@home'!$B$3:$I$1398,8,FALSE),"")</f>
        <v/>
      </c>
      <c r="D1447" s="23">
        <f>IFERROR(VLOOKUP(B1447,'Citizen Science Grid'!$B$3:$I$1120,8,FALSE),"")</f>
        <v>16.415846543728648</v>
      </c>
      <c r="E1447" s="27" t="str">
        <f>IFERROR(VLOOKUP(B1447,'Enigma@home'!$B$3:$I$1120,8,FALSE),"")</f>
        <v/>
      </c>
      <c r="F1447" s="23">
        <f>IFERROR(VLOOKUP(B1447,'LHC@home'!$B$3:$I$1280,8,FALSE),"")</f>
        <v>11.704976128109486</v>
      </c>
      <c r="G1447" s="23">
        <f>IFERROR(VLOOKUP(B1447,'NFS@Home'!$B$3:$I$1280,8,FALSE),"")</f>
        <v>8.9978885920370821</v>
      </c>
      <c r="H1447" s="23" t="str">
        <f>IFERROR(VLOOKUP(B1447,Numberfields!$B$3:$I$1011,8,FALSE),"")</f>
        <v/>
      </c>
      <c r="I1447" s="23">
        <f>IFERROR(VLOOKUP(B1447,Primegrid!$B$3:$I$955,8,FALSE),"")</f>
        <v>1.9800393711571576</v>
      </c>
      <c r="J1447" s="27">
        <f>IFERROR(VLOOKUP(B1447,'SETI@home'!$B$3:$I$2497,8,FALSE),"")</f>
        <v>3.7047615610447009</v>
      </c>
      <c r="K1447" s="23" t="str">
        <f>IFERROR(VLOOKUP(B1447,SRBase!$B$3:$I$655,8,FALSE),"")</f>
        <v/>
      </c>
      <c r="L1447" s="23">
        <f>IFERROR(VLOOKUP(B1447,'theSkyNet POGS'!$B$3:$I$1158,8,FALSE),"")</f>
        <v>12.101520055709583</v>
      </c>
      <c r="M1447" s="23" t="str">
        <f>IFERROR(VLOOKUP(B1447,'TN-Grid'!$B$3:$I$908,8,FALSE),"")</f>
        <v/>
      </c>
      <c r="N1447" s="23">
        <f>IFERROR(VLOOKUP(B1447,'Yoyo@home'!$B$3:$I$955,8,FALSE),"")</f>
        <v>17.860106217834545</v>
      </c>
      <c r="O1447" s="22"/>
      <c r="P1447" s="4">
        <f t="shared" si="27"/>
        <v>7</v>
      </c>
    </row>
    <row r="1448" spans="2:16" x14ac:dyDescent="0.35">
      <c r="B1448" s="12" t="s">
        <v>462</v>
      </c>
      <c r="C1448" s="23">
        <f>IFERROR(VLOOKUP(B1448,'Asteroids@home'!$B$3:$I$1398,8,FALSE),"")</f>
        <v>0.76614216827367032</v>
      </c>
      <c r="D1448" s="23">
        <f>IFERROR(VLOOKUP(B1448,'Citizen Science Grid'!$B$3:$I$1120,8,FALSE),"")</f>
        <v>0.45632843178348026</v>
      </c>
      <c r="E1448" s="27">
        <f>IFERROR(VLOOKUP(B1448,'Enigma@home'!$B$3:$I$1120,8,FALSE),"")</f>
        <v>6.7123162648551379E-2</v>
      </c>
      <c r="F1448" s="23">
        <f>IFERROR(VLOOKUP(B1448,'LHC@home'!$B$3:$I$1280,8,FALSE),"")</f>
        <v>0.48518286978190189</v>
      </c>
      <c r="G1448" s="23">
        <f>IFERROR(VLOOKUP(B1448,'NFS@Home'!$B$3:$I$1280,8,FALSE),"")</f>
        <v>0.25769921415042618</v>
      </c>
      <c r="H1448" s="23">
        <f>IFERROR(VLOOKUP(B1448,Numberfields!$B$3:$I$1011,8,FALSE),"")</f>
        <v>0.50785010400636388</v>
      </c>
      <c r="I1448" s="23">
        <f>IFERROR(VLOOKUP(B1448,Primegrid!$B$3:$I$955,8,FALSE),"")</f>
        <v>0.11425599944831796</v>
      </c>
      <c r="J1448" s="27">
        <f>IFERROR(VLOOKUP(B1448,'SETI@home'!$B$3:$I$2497,8,FALSE),"")</f>
        <v>0.12968160830539147</v>
      </c>
      <c r="K1448" s="23">
        <f>IFERROR(VLOOKUP(B1448,SRBase!$B$3:$I$655,8,FALSE),"")</f>
        <v>1.091263900754047</v>
      </c>
      <c r="L1448" s="23">
        <f>IFERROR(VLOOKUP(B1448,'theSkyNet POGS'!$B$3:$I$1158,8,FALSE),"")</f>
        <v>0.64994822049354495</v>
      </c>
      <c r="M1448" s="23">
        <f>IFERROR(VLOOKUP(B1448,'TN-Grid'!$B$3:$I$908,8,FALSE),"")</f>
        <v>1.9485714283292954</v>
      </c>
      <c r="N1448" s="23" t="str">
        <f>IFERROR(VLOOKUP(B1448,'Yoyo@home'!$B$3:$I$955,8,FALSE),"")</f>
        <v/>
      </c>
      <c r="O1448" s="22"/>
      <c r="P1448" s="4">
        <f t="shared" si="27"/>
        <v>11</v>
      </c>
    </row>
    <row r="1449" spans="2:16" x14ac:dyDescent="0.35">
      <c r="B1449" s="12" t="s">
        <v>2147</v>
      </c>
      <c r="C1449" s="23" t="str">
        <f>IFERROR(VLOOKUP(B1449,'Asteroids@home'!$B$3:$I$1398,8,FALSE),"")</f>
        <v/>
      </c>
      <c r="D1449" s="23" t="str">
        <f>IFERROR(VLOOKUP(B1449,'Citizen Science Grid'!$B$3:$I$1120,8,FALSE),"")</f>
        <v/>
      </c>
      <c r="E1449" s="27" t="str">
        <f>IFERROR(VLOOKUP(B1449,'Enigma@home'!$B$3:$I$1120,8,FALSE),"")</f>
        <v/>
      </c>
      <c r="F1449" s="23" t="str">
        <f>IFERROR(VLOOKUP(B1449,'LHC@home'!$B$3:$I$1280,8,FALSE),"")</f>
        <v/>
      </c>
      <c r="G1449" s="23" t="str">
        <f>IFERROR(VLOOKUP(B1449,'NFS@Home'!$B$3:$I$1280,8,FALSE),"")</f>
        <v/>
      </c>
      <c r="H1449" s="23" t="str">
        <f>IFERROR(VLOOKUP(B1449,Numberfields!$B$3:$I$1011,8,FALSE),"")</f>
        <v/>
      </c>
      <c r="I1449" s="23" t="str">
        <f>IFERROR(VLOOKUP(B1449,Primegrid!$B$3:$I$955,8,FALSE),"")</f>
        <v/>
      </c>
      <c r="J1449" s="27">
        <f>IFERROR(VLOOKUP(B1449,'SETI@home'!$B$3:$I$2497,8,FALSE),"")</f>
        <v>0.1018384926076779</v>
      </c>
      <c r="K1449" s="23" t="str">
        <f>IFERROR(VLOOKUP(B1449,SRBase!$B$3:$I$655,8,FALSE),"")</f>
        <v/>
      </c>
      <c r="L1449" s="23" t="str">
        <f>IFERROR(VLOOKUP(B1449,'theSkyNet POGS'!$B$3:$I$1158,8,FALSE),"")</f>
        <v/>
      </c>
      <c r="M1449" s="23" t="str">
        <f>IFERROR(VLOOKUP(B1449,'TN-Grid'!$B$3:$I$908,8,FALSE),"")</f>
        <v/>
      </c>
      <c r="N1449" s="23" t="str">
        <f>IFERROR(VLOOKUP(B1449,'Yoyo@home'!$B$3:$I$955,8,FALSE),"")</f>
        <v/>
      </c>
      <c r="O1449" s="22"/>
      <c r="P1449" s="4">
        <f t="shared" si="27"/>
        <v>1</v>
      </c>
    </row>
    <row r="1450" spans="2:16" x14ac:dyDescent="0.35">
      <c r="B1450" s="12" t="s">
        <v>463</v>
      </c>
      <c r="C1450" s="23" t="str">
        <f>IFERROR(VLOOKUP(B1450,'Asteroids@home'!$B$3:$I$1398,8,FALSE),"")</f>
        <v/>
      </c>
      <c r="D1450" s="23" t="str">
        <f>IFERROR(VLOOKUP(B1450,'Citizen Science Grid'!$B$3:$I$1120,8,FALSE),"")</f>
        <v/>
      </c>
      <c r="E1450" s="27" t="str">
        <f>IFERROR(VLOOKUP(B1450,'Enigma@home'!$B$3:$I$1120,8,FALSE),"")</f>
        <v/>
      </c>
      <c r="F1450" s="23" t="str">
        <f>IFERROR(VLOOKUP(B1450,'LHC@home'!$B$3:$I$1280,8,FALSE),"")</f>
        <v/>
      </c>
      <c r="G1450" s="23" t="str">
        <f>IFERROR(VLOOKUP(B1450,'NFS@Home'!$B$3:$I$1280,8,FALSE),"")</f>
        <v/>
      </c>
      <c r="H1450" s="23" t="str">
        <f>IFERROR(VLOOKUP(B1450,Numberfields!$B$3:$I$1011,8,FALSE),"")</f>
        <v/>
      </c>
      <c r="I1450" s="23" t="str">
        <f>IFERROR(VLOOKUP(B1450,Primegrid!$B$3:$I$955,8,FALSE),"")</f>
        <v/>
      </c>
      <c r="J1450" s="27" t="str">
        <f>IFERROR(VLOOKUP(B1450,'SETI@home'!$B$3:$I$2497,8,FALSE),"")</f>
        <v/>
      </c>
      <c r="K1450" s="23" t="str">
        <f>IFERROR(VLOOKUP(B1450,SRBase!$B$3:$I$655,8,FALSE),"")</f>
        <v/>
      </c>
      <c r="L1450" s="23" t="str">
        <f>IFERROR(VLOOKUP(B1450,'theSkyNet POGS'!$B$3:$I$1158,8,FALSE),"")</f>
        <v/>
      </c>
      <c r="M1450" s="23">
        <f>IFERROR(VLOOKUP(B1450,'TN-Grid'!$B$3:$I$908,8,FALSE),"")</f>
        <v>2.9863019493036007</v>
      </c>
      <c r="N1450" s="23">
        <f>IFERROR(VLOOKUP(B1450,'Yoyo@home'!$B$3:$I$955,8,FALSE),"")</f>
        <v>1.2816388906624159</v>
      </c>
      <c r="O1450" s="22"/>
      <c r="P1450" s="4">
        <f t="shared" si="27"/>
        <v>2</v>
      </c>
    </row>
    <row r="1451" spans="2:16" x14ac:dyDescent="0.35">
      <c r="B1451" s="12" t="s">
        <v>1324</v>
      </c>
      <c r="C1451" s="23">
        <f>IFERROR(VLOOKUP(B1451,'Asteroids@home'!$B$3:$I$1398,8,FALSE),"")</f>
        <v>0.3239558905866457</v>
      </c>
      <c r="D1451" s="23">
        <f>IFERROR(VLOOKUP(B1451,'Citizen Science Grid'!$B$3:$I$1120,8,FALSE),"")</f>
        <v>1.0891700240794919</v>
      </c>
      <c r="E1451" s="27" t="str">
        <f>IFERROR(VLOOKUP(B1451,'Enigma@home'!$B$3:$I$1120,8,FALSE),"")</f>
        <v/>
      </c>
      <c r="F1451" s="23">
        <f>IFERROR(VLOOKUP(B1451,'LHC@home'!$B$3:$I$1280,8,FALSE),"")</f>
        <v>0.78713305811648282</v>
      </c>
      <c r="G1451" s="23" t="str">
        <f>IFERROR(VLOOKUP(B1451,'NFS@Home'!$B$3:$I$1280,8,FALSE),"")</f>
        <v/>
      </c>
      <c r="H1451" s="23">
        <f>IFERROR(VLOOKUP(B1451,Numberfields!$B$3:$I$1011,8,FALSE),"")</f>
        <v>0.74393531428855231</v>
      </c>
      <c r="I1451" s="23">
        <f>IFERROR(VLOOKUP(B1451,Primegrid!$B$3:$I$955,8,FALSE),"")</f>
        <v>0.24317864195693203</v>
      </c>
      <c r="J1451" s="27">
        <f>IFERROR(VLOOKUP(B1451,'SETI@home'!$B$3:$I$2497,8,FALSE),"")</f>
        <v>0.18113326133000932</v>
      </c>
      <c r="K1451" s="23" t="str">
        <f>IFERROR(VLOOKUP(B1451,SRBase!$B$3:$I$655,8,FALSE),"")</f>
        <v/>
      </c>
      <c r="L1451" s="23">
        <f>IFERROR(VLOOKUP(B1451,'theSkyNet POGS'!$B$3:$I$1158,8,FALSE),"")</f>
        <v>0.99634570167297476</v>
      </c>
      <c r="M1451" s="23" t="str">
        <f>IFERROR(VLOOKUP(B1451,'TN-Grid'!$B$3:$I$908,8,FALSE),"")</f>
        <v/>
      </c>
      <c r="N1451" s="23">
        <f>IFERROR(VLOOKUP(B1451,'Yoyo@home'!$B$3:$I$955,8,FALSE),"")</f>
        <v>1.2913401544170504</v>
      </c>
      <c r="O1451" s="22"/>
      <c r="P1451" s="4">
        <f t="shared" si="27"/>
        <v>8</v>
      </c>
    </row>
    <row r="1452" spans="2:16" x14ac:dyDescent="0.35">
      <c r="B1452" s="12" t="s">
        <v>1325</v>
      </c>
      <c r="C1452" s="23">
        <f>IFERROR(VLOOKUP(B1452,'Asteroids@home'!$B$3:$I$1398,8,FALSE),"")</f>
        <v>0.46155609972896955</v>
      </c>
      <c r="D1452" s="23" t="str">
        <f>IFERROR(VLOOKUP(B1452,'Citizen Science Grid'!$B$3:$I$1120,8,FALSE),"")</f>
        <v/>
      </c>
      <c r="E1452" s="27" t="str">
        <f>IFERROR(VLOOKUP(B1452,'Enigma@home'!$B$3:$I$1120,8,FALSE),"")</f>
        <v/>
      </c>
      <c r="F1452" s="23" t="str">
        <f>IFERROR(VLOOKUP(B1452,'LHC@home'!$B$3:$I$1280,8,FALSE),"")</f>
        <v/>
      </c>
      <c r="G1452" s="23">
        <f>IFERROR(VLOOKUP(B1452,'NFS@Home'!$B$3:$I$1280,8,FALSE),"")</f>
        <v>0.49388220395869475</v>
      </c>
      <c r="H1452" s="23" t="str">
        <f>IFERROR(VLOOKUP(B1452,Numberfields!$B$3:$I$1011,8,FALSE),"")</f>
        <v/>
      </c>
      <c r="I1452" s="23" t="str">
        <f>IFERROR(VLOOKUP(B1452,Primegrid!$B$3:$I$955,8,FALSE),"")</f>
        <v/>
      </c>
      <c r="J1452" s="27">
        <f>IFERROR(VLOOKUP(B1452,'SETI@home'!$B$3:$I$2497,8,FALSE),"")</f>
        <v>8.7559027855037996E-2</v>
      </c>
      <c r="K1452" s="23" t="str">
        <f>IFERROR(VLOOKUP(B1452,SRBase!$B$3:$I$655,8,FALSE),"")</f>
        <v/>
      </c>
      <c r="L1452" s="23">
        <f>IFERROR(VLOOKUP(B1452,'theSkyNet POGS'!$B$3:$I$1158,8,FALSE),"")</f>
        <v>0.46820444797072019</v>
      </c>
      <c r="M1452" s="23" t="str">
        <f>IFERROR(VLOOKUP(B1452,'TN-Grid'!$B$3:$I$908,8,FALSE),"")</f>
        <v/>
      </c>
      <c r="N1452" s="23" t="str">
        <f>IFERROR(VLOOKUP(B1452,'Yoyo@home'!$B$3:$I$955,8,FALSE),"")</f>
        <v/>
      </c>
      <c r="O1452" s="22"/>
      <c r="P1452" s="4">
        <f t="shared" si="27"/>
        <v>4</v>
      </c>
    </row>
    <row r="1453" spans="2:16" x14ac:dyDescent="0.35">
      <c r="B1453" s="12" t="s">
        <v>826</v>
      </c>
      <c r="C1453" s="23">
        <f>IFERROR(VLOOKUP(B1453,'Asteroids@home'!$B$3:$I$1398,8,FALSE),"")</f>
        <v>0.59638057304612413</v>
      </c>
      <c r="D1453" s="23" t="str">
        <f>IFERROR(VLOOKUP(B1453,'Citizen Science Grid'!$B$3:$I$1120,8,FALSE),"")</f>
        <v/>
      </c>
      <c r="E1453" s="27">
        <f>IFERROR(VLOOKUP(B1453,'Enigma@home'!$B$3:$I$1120,8,FALSE),"")</f>
        <v>1.4596732797264268E-2</v>
      </c>
      <c r="F1453" s="23">
        <f>IFERROR(VLOOKUP(B1453,'LHC@home'!$B$3:$I$1280,8,FALSE),"")</f>
        <v>0.78225802740915584</v>
      </c>
      <c r="G1453" s="23" t="str">
        <f>IFERROR(VLOOKUP(B1453,'NFS@Home'!$B$3:$I$1280,8,FALSE),"")</f>
        <v/>
      </c>
      <c r="H1453" s="23" t="str">
        <f>IFERROR(VLOOKUP(B1453,Numberfields!$B$3:$I$1011,8,FALSE),"")</f>
        <v/>
      </c>
      <c r="I1453" s="23" t="str">
        <f>IFERROR(VLOOKUP(B1453,Primegrid!$B$3:$I$955,8,FALSE),"")</f>
        <v/>
      </c>
      <c r="J1453" s="27">
        <f>IFERROR(VLOOKUP(B1453,'SETI@home'!$B$3:$I$2497,8,FALSE),"")</f>
        <v>0.1251143251822881</v>
      </c>
      <c r="K1453" s="23" t="str">
        <f>IFERROR(VLOOKUP(B1453,SRBase!$B$3:$I$655,8,FALSE),"")</f>
        <v/>
      </c>
      <c r="L1453" s="23" t="str">
        <f>IFERROR(VLOOKUP(B1453,'theSkyNet POGS'!$B$3:$I$1158,8,FALSE),"")</f>
        <v/>
      </c>
      <c r="M1453" s="23">
        <f>IFERROR(VLOOKUP(B1453,'TN-Grid'!$B$3:$I$908,8,FALSE),"")</f>
        <v>3.6558178351302573</v>
      </c>
      <c r="N1453" s="23">
        <f>IFERROR(VLOOKUP(B1453,'Yoyo@home'!$B$3:$I$955,8,FALSE),"")</f>
        <v>1.1638581338067617</v>
      </c>
      <c r="O1453" s="22"/>
      <c r="P1453" s="4">
        <f t="shared" si="27"/>
        <v>6</v>
      </c>
    </row>
    <row r="1454" spans="2:16" x14ac:dyDescent="0.35">
      <c r="B1454" s="12" t="s">
        <v>1326</v>
      </c>
      <c r="C1454" s="23" t="str">
        <f>IFERROR(VLOOKUP(B1454,'Asteroids@home'!$B$3:$I$1398,8,FALSE),"")</f>
        <v/>
      </c>
      <c r="D1454" s="23">
        <f>IFERROR(VLOOKUP(B1454,'Citizen Science Grid'!$B$3:$I$1120,8,FALSE),"")</f>
        <v>0.72856111937055346</v>
      </c>
      <c r="E1454" s="27" t="str">
        <f>IFERROR(VLOOKUP(B1454,'Enigma@home'!$B$3:$I$1120,8,FALSE),"")</f>
        <v/>
      </c>
      <c r="F1454" s="23">
        <f>IFERROR(VLOOKUP(B1454,'LHC@home'!$B$3:$I$1280,8,FALSE),"")</f>
        <v>0.53350186446717285</v>
      </c>
      <c r="G1454" s="23" t="str">
        <f>IFERROR(VLOOKUP(B1454,'NFS@Home'!$B$3:$I$1280,8,FALSE),"")</f>
        <v/>
      </c>
      <c r="H1454" s="23" t="str">
        <f>IFERROR(VLOOKUP(B1454,Numberfields!$B$3:$I$1011,8,FALSE),"")</f>
        <v/>
      </c>
      <c r="I1454" s="23" t="str">
        <f>IFERROR(VLOOKUP(B1454,Primegrid!$B$3:$I$955,8,FALSE),"")</f>
        <v/>
      </c>
      <c r="J1454" s="27">
        <f>IFERROR(VLOOKUP(B1454,'SETI@home'!$B$3:$I$2497,8,FALSE),"")</f>
        <v>0.14288906312046243</v>
      </c>
      <c r="K1454" s="23" t="str">
        <f>IFERROR(VLOOKUP(B1454,SRBase!$B$3:$I$655,8,FALSE),"")</f>
        <v/>
      </c>
      <c r="L1454" s="23" t="str">
        <f>IFERROR(VLOOKUP(B1454,'theSkyNet POGS'!$B$3:$I$1158,8,FALSE),"")</f>
        <v/>
      </c>
      <c r="M1454" s="23" t="str">
        <f>IFERROR(VLOOKUP(B1454,'TN-Grid'!$B$3:$I$908,8,FALSE),"")</f>
        <v/>
      </c>
      <c r="N1454" s="23" t="str">
        <f>IFERROR(VLOOKUP(B1454,'Yoyo@home'!$B$3:$I$955,8,FALSE),"")</f>
        <v/>
      </c>
      <c r="O1454" s="22"/>
      <c r="P1454" s="4">
        <f t="shared" si="27"/>
        <v>3</v>
      </c>
    </row>
    <row r="1455" spans="2:16" x14ac:dyDescent="0.35">
      <c r="B1455" s="12" t="s">
        <v>1327</v>
      </c>
      <c r="C1455" s="23">
        <f>IFERROR(VLOOKUP(B1455,'Asteroids@home'!$B$3:$I$1398,8,FALSE),"")</f>
        <v>0.21011592098147674</v>
      </c>
      <c r="D1455" s="23">
        <f>IFERROR(VLOOKUP(B1455,'Citizen Science Grid'!$B$3:$I$1120,8,FALSE),"")</f>
        <v>0.94131207321227228</v>
      </c>
      <c r="E1455" s="27" t="str">
        <f>IFERROR(VLOOKUP(B1455,'Enigma@home'!$B$3:$I$1120,8,FALSE),"")</f>
        <v/>
      </c>
      <c r="F1455" s="23">
        <f>IFERROR(VLOOKUP(B1455,'LHC@home'!$B$3:$I$1280,8,FALSE),"")</f>
        <v>0.68663143060710974</v>
      </c>
      <c r="G1455" s="23">
        <f>IFERROR(VLOOKUP(B1455,'NFS@Home'!$B$3:$I$1280,8,FALSE),"")</f>
        <v>0.38928007932071884</v>
      </c>
      <c r="H1455" s="23" t="str">
        <f>IFERROR(VLOOKUP(B1455,Numberfields!$B$3:$I$1011,8,FALSE),"")</f>
        <v/>
      </c>
      <c r="I1455" s="23" t="str">
        <f>IFERROR(VLOOKUP(B1455,Primegrid!$B$3:$I$955,8,FALSE),"")</f>
        <v/>
      </c>
      <c r="J1455" s="27">
        <f>IFERROR(VLOOKUP(B1455,'SETI@home'!$B$3:$I$2497,8,FALSE),"")</f>
        <v>0.10409698900329657</v>
      </c>
      <c r="K1455" s="23" t="str">
        <f>IFERROR(VLOOKUP(B1455,SRBase!$B$3:$I$655,8,FALSE),"")</f>
        <v/>
      </c>
      <c r="L1455" s="23" t="str">
        <f>IFERROR(VLOOKUP(B1455,'theSkyNet POGS'!$B$3:$I$1158,8,FALSE),"")</f>
        <v/>
      </c>
      <c r="M1455" s="23" t="str">
        <f>IFERROR(VLOOKUP(B1455,'TN-Grid'!$B$3:$I$908,8,FALSE),"")</f>
        <v/>
      </c>
      <c r="N1455" s="23" t="str">
        <f>IFERROR(VLOOKUP(B1455,'Yoyo@home'!$B$3:$I$955,8,FALSE),"")</f>
        <v/>
      </c>
      <c r="O1455" s="22"/>
      <c r="P1455" s="4">
        <f t="shared" si="27"/>
        <v>5</v>
      </c>
    </row>
    <row r="1456" spans="2:16" x14ac:dyDescent="0.35">
      <c r="B1456" s="12" t="s">
        <v>1328</v>
      </c>
      <c r="C1456" s="23">
        <f>IFERROR(VLOOKUP(B1456,'Asteroids@home'!$B$3:$I$1398,8,FALSE),"")</f>
        <v>0.41417072494156865</v>
      </c>
      <c r="D1456" s="23" t="str">
        <f>IFERROR(VLOOKUP(B1456,'Citizen Science Grid'!$B$3:$I$1120,8,FALSE),"")</f>
        <v/>
      </c>
      <c r="E1456" s="27" t="str">
        <f>IFERROR(VLOOKUP(B1456,'Enigma@home'!$B$3:$I$1120,8,FALSE),"")</f>
        <v/>
      </c>
      <c r="F1456" s="23">
        <f>IFERROR(VLOOKUP(B1456,'LHC@home'!$B$3:$I$1280,8,FALSE),"")</f>
        <v>0.49056450172175953</v>
      </c>
      <c r="G1456" s="23">
        <f>IFERROR(VLOOKUP(B1456,'NFS@Home'!$B$3:$I$1280,8,FALSE),"")</f>
        <v>0.57531191085686917</v>
      </c>
      <c r="H1456" s="23" t="str">
        <f>IFERROR(VLOOKUP(B1456,Numberfields!$B$3:$I$1011,8,FALSE),"")</f>
        <v/>
      </c>
      <c r="I1456" s="23">
        <f>IFERROR(VLOOKUP(B1456,Primegrid!$B$3:$I$955,8,FALSE),"")</f>
        <v>5.8704205104186884E-2</v>
      </c>
      <c r="J1456" s="27">
        <f>IFERROR(VLOOKUP(B1456,'SETI@home'!$B$3:$I$2497,8,FALSE),"")</f>
        <v>0.13478016295230211</v>
      </c>
      <c r="K1456" s="23" t="str">
        <f>IFERROR(VLOOKUP(B1456,SRBase!$B$3:$I$655,8,FALSE),"")</f>
        <v/>
      </c>
      <c r="L1456" s="23">
        <f>IFERROR(VLOOKUP(B1456,'theSkyNet POGS'!$B$3:$I$1158,8,FALSE),"")</f>
        <v>0.57869320941073299</v>
      </c>
      <c r="M1456" s="23" t="str">
        <f>IFERROR(VLOOKUP(B1456,'TN-Grid'!$B$3:$I$908,8,FALSE),"")</f>
        <v/>
      </c>
      <c r="N1456" s="23">
        <f>IFERROR(VLOOKUP(B1456,'Yoyo@home'!$B$3:$I$955,8,FALSE),"")</f>
        <v>1.0134439522353968</v>
      </c>
      <c r="O1456" s="22"/>
      <c r="P1456" s="4">
        <f t="shared" si="27"/>
        <v>7</v>
      </c>
    </row>
    <row r="1457" spans="2:16" x14ac:dyDescent="0.35">
      <c r="B1457" s="12" t="s">
        <v>1329</v>
      </c>
      <c r="C1457" s="23">
        <f>IFERROR(VLOOKUP(B1457,'Asteroids@home'!$B$3:$I$1398,8,FALSE),"")</f>
        <v>0.52613594250805484</v>
      </c>
      <c r="D1457" s="23">
        <f>IFERROR(VLOOKUP(B1457,'Citizen Science Grid'!$B$3:$I$1120,8,FALSE),"")</f>
        <v>1.3548670267633292</v>
      </c>
      <c r="E1457" s="27" t="str">
        <f>IFERROR(VLOOKUP(B1457,'Enigma@home'!$B$3:$I$1120,8,FALSE),"")</f>
        <v/>
      </c>
      <c r="F1457" s="23">
        <f>IFERROR(VLOOKUP(B1457,'LHC@home'!$B$3:$I$1280,8,FALSE),"")</f>
        <v>0.28410331489565804</v>
      </c>
      <c r="G1457" s="23">
        <f>IFERROR(VLOOKUP(B1457,'NFS@Home'!$B$3:$I$1280,8,FALSE),"")</f>
        <v>0.61573334322697826</v>
      </c>
      <c r="H1457" s="23" t="str">
        <f>IFERROR(VLOOKUP(B1457,Numberfields!$B$3:$I$1011,8,FALSE),"")</f>
        <v/>
      </c>
      <c r="I1457" s="23" t="str">
        <f>IFERROR(VLOOKUP(B1457,Primegrid!$B$3:$I$955,8,FALSE),"")</f>
        <v/>
      </c>
      <c r="J1457" s="27">
        <f>IFERROR(VLOOKUP(B1457,'SETI@home'!$B$3:$I$2497,8,FALSE),"")</f>
        <v>0.13172152866259471</v>
      </c>
      <c r="K1457" s="23" t="str">
        <f>IFERROR(VLOOKUP(B1457,SRBase!$B$3:$I$655,8,FALSE),"")</f>
        <v/>
      </c>
      <c r="L1457" s="23">
        <f>IFERROR(VLOOKUP(B1457,'theSkyNet POGS'!$B$3:$I$1158,8,FALSE),"")</f>
        <v>0.82081983815955817</v>
      </c>
      <c r="M1457" s="23" t="str">
        <f>IFERROR(VLOOKUP(B1457,'TN-Grid'!$B$3:$I$908,8,FALSE),"")</f>
        <v/>
      </c>
      <c r="N1457" s="23" t="str">
        <f>IFERROR(VLOOKUP(B1457,'Yoyo@home'!$B$3:$I$955,8,FALSE),"")</f>
        <v/>
      </c>
      <c r="O1457" s="22"/>
      <c r="P1457" s="4">
        <f t="shared" si="27"/>
        <v>6</v>
      </c>
    </row>
    <row r="1458" spans="2:16" x14ac:dyDescent="0.35">
      <c r="B1458" s="12" t="s">
        <v>464</v>
      </c>
      <c r="C1458" s="23">
        <f>IFERROR(VLOOKUP(B1458,'Asteroids@home'!$B$3:$I$1398,8,FALSE),"")</f>
        <v>0.2153526947185018</v>
      </c>
      <c r="D1458" s="23">
        <f>IFERROR(VLOOKUP(B1458,'Citizen Science Grid'!$B$3:$I$1120,8,FALSE),"")</f>
        <v>0.44272656964446189</v>
      </c>
      <c r="E1458" s="27" t="str">
        <f>IFERROR(VLOOKUP(B1458,'Enigma@home'!$B$3:$I$1120,8,FALSE),"")</f>
        <v/>
      </c>
      <c r="F1458" s="23">
        <f>IFERROR(VLOOKUP(B1458,'LHC@home'!$B$3:$I$1280,8,FALSE),"")</f>
        <v>0.39378794301403741</v>
      </c>
      <c r="G1458" s="23">
        <f>IFERROR(VLOOKUP(B1458,'NFS@Home'!$B$3:$I$1280,8,FALSE),"")</f>
        <v>0.3044553793466625</v>
      </c>
      <c r="H1458" s="23">
        <f>IFERROR(VLOOKUP(B1458,Numberfields!$B$3:$I$1011,8,FALSE),"")</f>
        <v>0.2123304738940914</v>
      </c>
      <c r="I1458" s="23">
        <f>IFERROR(VLOOKUP(B1458,Primegrid!$B$3:$I$955,8,FALSE),"")</f>
        <v>5.6678997810306844E-2</v>
      </c>
      <c r="J1458" s="27">
        <f>IFERROR(VLOOKUP(B1458,'SETI@home'!$B$3:$I$2497,8,FALSE),"")</f>
        <v>7.5413701667484984E-2</v>
      </c>
      <c r="K1458" s="23" t="str">
        <f>IFERROR(VLOOKUP(B1458,SRBase!$B$3:$I$655,8,FALSE),"")</f>
        <v/>
      </c>
      <c r="L1458" s="23">
        <f>IFERROR(VLOOKUP(B1458,'theSkyNet POGS'!$B$3:$I$1158,8,FALSE),"")</f>
        <v>0.27630118308574309</v>
      </c>
      <c r="M1458" s="23">
        <f>IFERROR(VLOOKUP(B1458,'TN-Grid'!$B$3:$I$908,8,FALSE),"")</f>
        <v>0.8166295611826937</v>
      </c>
      <c r="N1458" s="23">
        <f>IFERROR(VLOOKUP(B1458,'Yoyo@home'!$B$3:$I$955,8,FALSE),"")</f>
        <v>0.62670693656113619</v>
      </c>
      <c r="O1458" s="22"/>
      <c r="P1458" s="4">
        <f t="shared" si="27"/>
        <v>10</v>
      </c>
    </row>
    <row r="1459" spans="2:16" x14ac:dyDescent="0.35">
      <c r="B1459" s="12" t="s">
        <v>465</v>
      </c>
      <c r="C1459" s="23">
        <f>IFERROR(VLOOKUP(B1459,'Asteroids@home'!$B$3:$I$1398,8,FALSE),"")</f>
        <v>0.2526918007483675</v>
      </c>
      <c r="D1459" s="23">
        <f>IFERROR(VLOOKUP(B1459,'Citizen Science Grid'!$B$3:$I$1120,8,FALSE),"")</f>
        <v>0.42440474582266591</v>
      </c>
      <c r="E1459" s="27" t="str">
        <f>IFERROR(VLOOKUP(B1459,'Enigma@home'!$B$3:$I$1120,8,FALSE),"")</f>
        <v/>
      </c>
      <c r="F1459" s="23">
        <f>IFERROR(VLOOKUP(B1459,'LHC@home'!$B$3:$I$1280,8,FALSE),"")</f>
        <v>0.3429355872413099</v>
      </c>
      <c r="G1459" s="23">
        <f>IFERROR(VLOOKUP(B1459,'NFS@Home'!$B$3:$I$1280,8,FALSE),"")</f>
        <v>0.28421020006073006</v>
      </c>
      <c r="H1459" s="23">
        <f>IFERROR(VLOOKUP(B1459,Numberfields!$B$3:$I$1011,8,FALSE),"")</f>
        <v>0.2337509060997944</v>
      </c>
      <c r="I1459" s="23">
        <f>IFERROR(VLOOKUP(B1459,Primegrid!$B$3:$I$955,8,FALSE),"")</f>
        <v>8.0156289343602583E-2</v>
      </c>
      <c r="J1459" s="27">
        <f>IFERROR(VLOOKUP(B1459,'SETI@home'!$B$3:$I$2497,8,FALSE),"")</f>
        <v>8.9310109664641771E-2</v>
      </c>
      <c r="K1459" s="23">
        <f>IFERROR(VLOOKUP(B1459,SRBase!$B$3:$I$655,8,FALSE),"")</f>
        <v>0.32516959667375095</v>
      </c>
      <c r="L1459" s="23">
        <f>IFERROR(VLOOKUP(B1459,'theSkyNet POGS'!$B$3:$I$1158,8,FALSE),"")</f>
        <v>0.38936551256891383</v>
      </c>
      <c r="M1459" s="23">
        <f>IFERROR(VLOOKUP(B1459,'TN-Grid'!$B$3:$I$908,8,FALSE),"")</f>
        <v>0.77110601185107031</v>
      </c>
      <c r="N1459" s="23" t="str">
        <f>IFERROR(VLOOKUP(B1459,'Yoyo@home'!$B$3:$I$955,8,FALSE),"")</f>
        <v/>
      </c>
      <c r="O1459" s="22"/>
      <c r="P1459" s="4">
        <f t="shared" si="27"/>
        <v>10</v>
      </c>
    </row>
    <row r="1460" spans="2:16" x14ac:dyDescent="0.35">
      <c r="B1460" s="12" t="s">
        <v>466</v>
      </c>
      <c r="C1460" s="23">
        <f>IFERROR(VLOOKUP(B1460,'Asteroids@home'!$B$3:$I$1398,8,FALSE),"")</f>
        <v>0.2259222304360726</v>
      </c>
      <c r="D1460" s="23">
        <f>IFERROR(VLOOKUP(B1460,'Citizen Science Grid'!$B$3:$I$1120,8,FALSE),"")</f>
        <v>0.41032530362090391</v>
      </c>
      <c r="E1460" s="27">
        <f>IFERROR(VLOOKUP(B1460,'Enigma@home'!$B$3:$I$1120,8,FALSE),"")</f>
        <v>2.1285306723155303E-2</v>
      </c>
      <c r="F1460" s="23">
        <f>IFERROR(VLOOKUP(B1460,'LHC@home'!$B$3:$I$1280,8,FALSE),"")</f>
        <v>0.35290782346100602</v>
      </c>
      <c r="G1460" s="23">
        <f>IFERROR(VLOOKUP(B1460,'NFS@Home'!$B$3:$I$1280,8,FALSE),"")</f>
        <v>0.28211213619205588</v>
      </c>
      <c r="H1460" s="23">
        <f>IFERROR(VLOOKUP(B1460,Numberfields!$B$3:$I$1011,8,FALSE),"")</f>
        <v>0.22018438842074869</v>
      </c>
      <c r="I1460" s="23">
        <f>IFERROR(VLOOKUP(B1460,Primegrid!$B$3:$I$955,8,FALSE),"")</f>
        <v>4.5839048421066501E-2</v>
      </c>
      <c r="J1460" s="27">
        <f>IFERROR(VLOOKUP(B1460,'SETI@home'!$B$3:$I$2497,8,FALSE),"")</f>
        <v>7.9469397500094408E-2</v>
      </c>
      <c r="K1460" s="23">
        <f>IFERROR(VLOOKUP(B1460,SRBase!$B$3:$I$655,8,FALSE),"")</f>
        <v>0.28009055496183966</v>
      </c>
      <c r="L1460" s="23">
        <f>IFERROR(VLOOKUP(B1460,'theSkyNet POGS'!$B$3:$I$1158,8,FALSE),"")</f>
        <v>0.35256281089993907</v>
      </c>
      <c r="M1460" s="23">
        <f>IFERROR(VLOOKUP(B1460,'TN-Grid'!$B$3:$I$908,8,FALSE),"")</f>
        <v>0.82501946287499606</v>
      </c>
      <c r="N1460" s="23">
        <f>IFERROR(VLOOKUP(B1460,'Yoyo@home'!$B$3:$I$955,8,FALSE),"")</f>
        <v>0.43357352721604109</v>
      </c>
      <c r="O1460" s="22"/>
      <c r="P1460" s="4">
        <f t="shared" si="27"/>
        <v>12</v>
      </c>
    </row>
    <row r="1461" spans="2:16" x14ac:dyDescent="0.35">
      <c r="B1461" s="12" t="s">
        <v>467</v>
      </c>
      <c r="C1461" s="23">
        <f>IFERROR(VLOOKUP(B1461,'Asteroids@home'!$B$3:$I$1398,8,FALSE),"")</f>
        <v>0.2296133124461647</v>
      </c>
      <c r="D1461" s="23">
        <f>IFERROR(VLOOKUP(B1461,'Citizen Science Grid'!$B$3:$I$1120,8,FALSE),"")</f>
        <v>0.33524610381296355</v>
      </c>
      <c r="E1461" s="27">
        <f>IFERROR(VLOOKUP(B1461,'Enigma@home'!$B$3:$I$1120,8,FALSE),"")</f>
        <v>2.8870527535405154E-2</v>
      </c>
      <c r="F1461" s="23">
        <f>IFERROR(VLOOKUP(B1461,'LHC@home'!$B$3:$I$1280,8,FALSE),"")</f>
        <v>0.42326255184977618</v>
      </c>
      <c r="G1461" s="23">
        <f>IFERROR(VLOOKUP(B1461,'NFS@Home'!$B$3:$I$1280,8,FALSE),"")</f>
        <v>0.31709880548202041</v>
      </c>
      <c r="H1461" s="23">
        <f>IFERROR(VLOOKUP(B1461,Numberfields!$B$3:$I$1011,8,FALSE),"")</f>
        <v>0.24409746222468551</v>
      </c>
      <c r="I1461" s="23">
        <f>IFERROR(VLOOKUP(B1461,Primegrid!$B$3:$I$955,8,FALSE),"")</f>
        <v>3.6054752016347252E-2</v>
      </c>
      <c r="J1461" s="27">
        <f>IFERROR(VLOOKUP(B1461,'SETI@home'!$B$3:$I$2497,8,FALSE),"")</f>
        <v>7.5292175708498263E-2</v>
      </c>
      <c r="K1461" s="23">
        <f>IFERROR(VLOOKUP(B1461,SRBase!$B$3:$I$655,8,FALSE),"")</f>
        <v>0.40272705115338703</v>
      </c>
      <c r="L1461" s="23">
        <f>IFERROR(VLOOKUP(B1461,'theSkyNet POGS'!$B$3:$I$1158,8,FALSE),"")</f>
        <v>0.27857707898974193</v>
      </c>
      <c r="M1461" s="23">
        <f>IFERROR(VLOOKUP(B1461,'TN-Grid'!$B$3:$I$908,8,FALSE),"")</f>
        <v>0.90271354320311203</v>
      </c>
      <c r="N1461" s="23">
        <f>IFERROR(VLOOKUP(B1461,'Yoyo@home'!$B$3:$I$955,8,FALSE),"")</f>
        <v>0.4440562627865941</v>
      </c>
      <c r="O1461" s="22"/>
      <c r="P1461" s="4">
        <f t="shared" si="27"/>
        <v>12</v>
      </c>
    </row>
    <row r="1462" spans="2:16" x14ac:dyDescent="0.35">
      <c r="B1462" s="12" t="s">
        <v>468</v>
      </c>
      <c r="C1462" s="23">
        <f>IFERROR(VLOOKUP(B1462,'Asteroids@home'!$B$3:$I$1398,8,FALSE),"")</f>
        <v>0.21825245170064508</v>
      </c>
      <c r="D1462" s="23">
        <f>IFERROR(VLOOKUP(B1462,'Citizen Science Grid'!$B$3:$I$1120,8,FALSE),"")</f>
        <v>0.47917888013226262</v>
      </c>
      <c r="E1462" s="27">
        <f>IFERROR(VLOOKUP(B1462,'Enigma@home'!$B$3:$I$1120,8,FALSE),"")</f>
        <v>3.5282156353638294E-2</v>
      </c>
      <c r="F1462" s="23">
        <f>IFERROR(VLOOKUP(B1462,'LHC@home'!$B$3:$I$1280,8,FALSE),"")</f>
        <v>0.46622713450583975</v>
      </c>
      <c r="G1462" s="23">
        <f>IFERROR(VLOOKUP(B1462,'NFS@Home'!$B$3:$I$1280,8,FALSE),"")</f>
        <v>0.3616876370711421</v>
      </c>
      <c r="H1462" s="23">
        <f>IFERROR(VLOOKUP(B1462,Numberfields!$B$3:$I$1011,8,FALSE),"")</f>
        <v>0.25259157757725037</v>
      </c>
      <c r="I1462" s="23">
        <f>IFERROR(VLOOKUP(B1462,Primegrid!$B$3:$I$955,8,FALSE),"")</f>
        <v>9.783972040542889E-2</v>
      </c>
      <c r="J1462" s="27">
        <f>IFERROR(VLOOKUP(B1462,'SETI@home'!$B$3:$I$2497,8,FALSE),"")</f>
        <v>8.832526592702282E-2</v>
      </c>
      <c r="K1462" s="23">
        <f>IFERROR(VLOOKUP(B1462,SRBase!$B$3:$I$655,8,FALSE),"")</f>
        <v>0.29010225300198478</v>
      </c>
      <c r="L1462" s="23">
        <f>IFERROR(VLOOKUP(B1462,'theSkyNet POGS'!$B$3:$I$1158,8,FALSE),"")</f>
        <v>0.39091292316429521</v>
      </c>
      <c r="M1462" s="23">
        <f>IFERROR(VLOOKUP(B1462,'TN-Grid'!$B$3:$I$908,8,FALSE),"")</f>
        <v>0.99119038046871788</v>
      </c>
      <c r="N1462" s="23">
        <f>IFERROR(VLOOKUP(B1462,'Yoyo@home'!$B$3:$I$955,8,FALSE),"")</f>
        <v>0.50855895346617153</v>
      </c>
      <c r="O1462" s="22"/>
      <c r="P1462" s="4">
        <f t="shared" si="27"/>
        <v>12</v>
      </c>
    </row>
    <row r="1463" spans="2:16" x14ac:dyDescent="0.35">
      <c r="B1463" s="12" t="s">
        <v>1330</v>
      </c>
      <c r="C1463" s="23">
        <f>IFERROR(VLOOKUP(B1463,'Asteroids@home'!$B$3:$I$1398,8,FALSE),"")</f>
        <v>0.22574480806959396</v>
      </c>
      <c r="D1463" s="23">
        <f>IFERROR(VLOOKUP(B1463,'Citizen Science Grid'!$B$3:$I$1120,8,FALSE),"")</f>
        <v>0.46237032801465416</v>
      </c>
      <c r="E1463" s="27">
        <f>IFERROR(VLOOKUP(B1463,'Enigma@home'!$B$3:$I$1120,8,FALSE),"")</f>
        <v>3.8164215005730487E-2</v>
      </c>
      <c r="F1463" s="23">
        <f>IFERROR(VLOOKUP(B1463,'LHC@home'!$B$3:$I$1280,8,FALSE),"")</f>
        <v>0.61008728595519912</v>
      </c>
      <c r="G1463" s="23">
        <f>IFERROR(VLOOKUP(B1463,'NFS@Home'!$B$3:$I$1280,8,FALSE),"")</f>
        <v>0.37849070026323506</v>
      </c>
      <c r="H1463" s="23">
        <f>IFERROR(VLOOKUP(B1463,Numberfields!$B$3:$I$1011,8,FALSE),"")</f>
        <v>0.24466027548935326</v>
      </c>
      <c r="I1463" s="23" t="str">
        <f>IFERROR(VLOOKUP(B1463,Primegrid!$B$3:$I$955,8,FALSE),"")</f>
        <v/>
      </c>
      <c r="J1463" s="27">
        <f>IFERROR(VLOOKUP(B1463,'SETI@home'!$B$3:$I$2497,8,FALSE),"")</f>
        <v>8.9179373177211141E-2</v>
      </c>
      <c r="K1463" s="23" t="str">
        <f>IFERROR(VLOOKUP(B1463,SRBase!$B$3:$I$655,8,FALSE),"")</f>
        <v/>
      </c>
      <c r="L1463" s="23">
        <f>IFERROR(VLOOKUP(B1463,'theSkyNet POGS'!$B$3:$I$1158,8,FALSE),"")</f>
        <v>0.34911299838912735</v>
      </c>
      <c r="M1463" s="23" t="str">
        <f>IFERROR(VLOOKUP(B1463,'TN-Grid'!$B$3:$I$908,8,FALSE),"")</f>
        <v/>
      </c>
      <c r="N1463" s="23">
        <f>IFERROR(VLOOKUP(B1463,'Yoyo@home'!$B$3:$I$955,8,FALSE),"")</f>
        <v>0.62938916166270842</v>
      </c>
      <c r="O1463" s="22"/>
      <c r="P1463" s="4">
        <f t="shared" si="27"/>
        <v>9</v>
      </c>
    </row>
    <row r="1464" spans="2:16" x14ac:dyDescent="0.35">
      <c r="B1464" s="12" t="s">
        <v>469</v>
      </c>
      <c r="C1464" s="23">
        <f>IFERROR(VLOOKUP(B1464,'Asteroids@home'!$B$3:$I$1398,8,FALSE),"")</f>
        <v>0.27518669476284657</v>
      </c>
      <c r="D1464" s="23">
        <f>IFERROR(VLOOKUP(B1464,'Citizen Science Grid'!$B$3:$I$1120,8,FALSE),"")</f>
        <v>0.56107893644945372</v>
      </c>
      <c r="E1464" s="27">
        <f>IFERROR(VLOOKUP(B1464,'Enigma@home'!$B$3:$I$1120,8,FALSE),"")</f>
        <v>4.2290633848911754E-2</v>
      </c>
      <c r="F1464" s="23">
        <f>IFERROR(VLOOKUP(B1464,'LHC@home'!$B$3:$I$1280,8,FALSE),"")</f>
        <v>0.51791702860934452</v>
      </c>
      <c r="G1464" s="23">
        <f>IFERROR(VLOOKUP(B1464,'NFS@Home'!$B$3:$I$1280,8,FALSE),"")</f>
        <v>0.49066477231207634</v>
      </c>
      <c r="H1464" s="23">
        <f>IFERROR(VLOOKUP(B1464,Numberfields!$B$3:$I$1011,8,FALSE),"")</f>
        <v>0.289045263981557</v>
      </c>
      <c r="I1464" s="23">
        <f>IFERROR(VLOOKUP(B1464,Primegrid!$B$3:$I$955,8,FALSE),"")</f>
        <v>0.10875227919751199</v>
      </c>
      <c r="J1464" s="27">
        <f>IFERROR(VLOOKUP(B1464,'SETI@home'!$B$3:$I$2497,8,FALSE),"")</f>
        <v>0.10517149241345468</v>
      </c>
      <c r="K1464" s="23">
        <f>IFERROR(VLOOKUP(B1464,SRBase!$B$3:$I$655,8,FALSE),"")</f>
        <v>0.38720997501564858</v>
      </c>
      <c r="L1464" s="23">
        <f>IFERROR(VLOOKUP(B1464,'theSkyNet POGS'!$B$3:$I$1158,8,FALSE),"")</f>
        <v>0.36941498087807556</v>
      </c>
      <c r="M1464" s="23">
        <f>IFERROR(VLOOKUP(B1464,'TN-Grid'!$B$3:$I$908,8,FALSE),"")</f>
        <v>0.89248448349225806</v>
      </c>
      <c r="N1464" s="23">
        <f>IFERROR(VLOOKUP(B1464,'Yoyo@home'!$B$3:$I$955,8,FALSE),"")</f>
        <v>0.64867639219482798</v>
      </c>
      <c r="O1464" s="22"/>
      <c r="P1464" s="4">
        <f t="shared" si="27"/>
        <v>12</v>
      </c>
    </row>
    <row r="1465" spans="2:16" x14ac:dyDescent="0.35">
      <c r="B1465" s="12" t="s">
        <v>790</v>
      </c>
      <c r="C1465" s="23">
        <f>IFERROR(VLOOKUP(B1465,'Asteroids@home'!$B$3:$I$1398,8,FALSE),"")</f>
        <v>0.31874919425848502</v>
      </c>
      <c r="D1465" s="23">
        <f>IFERROR(VLOOKUP(B1465,'Citizen Science Grid'!$B$3:$I$1120,8,FALSE),"")</f>
        <v>0.57480689114519024</v>
      </c>
      <c r="E1465" s="27" t="str">
        <f>IFERROR(VLOOKUP(B1465,'Enigma@home'!$B$3:$I$1120,8,FALSE),"")</f>
        <v/>
      </c>
      <c r="F1465" s="23">
        <f>IFERROR(VLOOKUP(B1465,'LHC@home'!$B$3:$I$1280,8,FALSE),"")</f>
        <v>0.57897261070061012</v>
      </c>
      <c r="G1465" s="23" t="str">
        <f>IFERROR(VLOOKUP(B1465,'NFS@Home'!$B$3:$I$1280,8,FALSE),"")</f>
        <v/>
      </c>
      <c r="H1465" s="23">
        <f>IFERROR(VLOOKUP(B1465,Numberfields!$B$3:$I$1011,8,FALSE),"")</f>
        <v>0.31569487115021705</v>
      </c>
      <c r="I1465" s="23">
        <f>IFERROR(VLOOKUP(B1465,Primegrid!$B$3:$I$955,8,FALSE),"")</f>
        <v>6.1256519293864574E-2</v>
      </c>
      <c r="J1465" s="27">
        <f>IFERROR(VLOOKUP(B1465,'SETI@home'!$B$3:$I$2497,8,FALSE),"")</f>
        <v>0.12152529570188625</v>
      </c>
      <c r="K1465" s="23" t="str">
        <f>IFERROR(VLOOKUP(B1465,SRBase!$B$3:$I$655,8,FALSE),"")</f>
        <v/>
      </c>
      <c r="L1465" s="23">
        <f>IFERROR(VLOOKUP(B1465,'theSkyNet POGS'!$B$3:$I$1158,8,FALSE),"")</f>
        <v>0.38580819438809993</v>
      </c>
      <c r="M1465" s="23">
        <f>IFERROR(VLOOKUP(B1465,'TN-Grid'!$B$3:$I$908,8,FALSE),"")</f>
        <v>1.2102943338310641</v>
      </c>
      <c r="N1465" s="23">
        <f>IFERROR(VLOOKUP(B1465,'Yoyo@home'!$B$3:$I$955,8,FALSE),"")</f>
        <v>0.38724726666899206</v>
      </c>
      <c r="O1465" s="22"/>
      <c r="P1465" s="4">
        <f t="shared" si="27"/>
        <v>9</v>
      </c>
    </row>
    <row r="1466" spans="2:16" x14ac:dyDescent="0.35">
      <c r="B1466" s="12" t="s">
        <v>2148</v>
      </c>
      <c r="C1466" s="23" t="str">
        <f>IFERROR(VLOOKUP(B1466,'Asteroids@home'!$B$3:$I$1398,8,FALSE),"")</f>
        <v/>
      </c>
      <c r="D1466" s="23" t="str">
        <f>IFERROR(VLOOKUP(B1466,'Citizen Science Grid'!$B$3:$I$1120,8,FALSE),"")</f>
        <v/>
      </c>
      <c r="E1466" s="27" t="str">
        <f>IFERROR(VLOOKUP(B1466,'Enigma@home'!$B$3:$I$1120,8,FALSE),"")</f>
        <v/>
      </c>
      <c r="F1466" s="23" t="str">
        <f>IFERROR(VLOOKUP(B1466,'LHC@home'!$B$3:$I$1280,8,FALSE),"")</f>
        <v/>
      </c>
      <c r="G1466" s="23" t="str">
        <f>IFERROR(VLOOKUP(B1466,'NFS@Home'!$B$3:$I$1280,8,FALSE),"")</f>
        <v/>
      </c>
      <c r="H1466" s="23" t="str">
        <f>IFERROR(VLOOKUP(B1466,Numberfields!$B$3:$I$1011,8,FALSE),"")</f>
        <v/>
      </c>
      <c r="I1466" s="23" t="str">
        <f>IFERROR(VLOOKUP(B1466,Primegrid!$B$3:$I$955,8,FALSE),"")</f>
        <v/>
      </c>
      <c r="J1466" s="27">
        <f>IFERROR(VLOOKUP(B1466,'SETI@home'!$B$3:$I$2497,8,FALSE),"")</f>
        <v>0.15653748051100902</v>
      </c>
      <c r="K1466" s="23" t="str">
        <f>IFERROR(VLOOKUP(B1466,SRBase!$B$3:$I$655,8,FALSE),"")</f>
        <v/>
      </c>
      <c r="L1466" s="23" t="str">
        <f>IFERROR(VLOOKUP(B1466,'theSkyNet POGS'!$B$3:$I$1158,8,FALSE),"")</f>
        <v/>
      </c>
      <c r="M1466" s="23" t="str">
        <f>IFERROR(VLOOKUP(B1466,'TN-Grid'!$B$3:$I$908,8,FALSE),"")</f>
        <v/>
      </c>
      <c r="N1466" s="23" t="str">
        <f>IFERROR(VLOOKUP(B1466,'Yoyo@home'!$B$3:$I$955,8,FALSE),"")</f>
        <v/>
      </c>
      <c r="O1466" s="22"/>
      <c r="P1466" s="4">
        <f t="shared" si="27"/>
        <v>1</v>
      </c>
    </row>
    <row r="1467" spans="2:16" hidden="1" x14ac:dyDescent="0.35">
      <c r="B1467" s="12" t="s">
        <v>1787</v>
      </c>
      <c r="C1467" s="23" t="str">
        <f>IFERROR(VLOOKUP(B1467,'Asteroids@home'!$B$3:$I$1398,8,FALSE),"")</f>
        <v/>
      </c>
      <c r="D1467" s="23" t="str">
        <f>IFERROR(VLOOKUP(B1467,'Citizen Science Grid'!$B$3:$I$1120,8,FALSE),"")</f>
        <v/>
      </c>
      <c r="E1467" s="27" t="str">
        <f>IFERROR(VLOOKUP(B1467,'Enigma@home'!$B$3:$I$1120,8,FALSE),"")</f>
        <v/>
      </c>
      <c r="F1467" s="23" t="str">
        <f>IFERROR(VLOOKUP(B1467,'LHC@home'!$B$3:$I$1280,8,FALSE),"")</f>
        <v/>
      </c>
      <c r="G1467" s="23" t="str">
        <f>IFERROR(VLOOKUP(B1467,'NFS@Home'!$B$3:$I$1280,8,FALSE),"")</f>
        <v/>
      </c>
      <c r="H1467" s="23" t="str">
        <f>IFERROR(VLOOKUP(B1467,Numberfields!$B$3:$I$1011,8,FALSE),"")</f>
        <v/>
      </c>
      <c r="I1467" s="23" t="str">
        <f>IFERROR(VLOOKUP(B1467,Primegrid!$B$3:$I$955,8,FALSE),"")</f>
        <v/>
      </c>
      <c r="J1467" s="27" t="str">
        <f>IFERROR(VLOOKUP(B1467,'SETI@home'!$B$3:$I$2497,8,FALSE),"")</f>
        <v/>
      </c>
      <c r="K1467" s="23" t="str">
        <f>IFERROR(VLOOKUP(B1467,SRBase!$B$3:$I$655,8,FALSE),"")</f>
        <v/>
      </c>
      <c r="L1467" s="23" t="str">
        <f>IFERROR(VLOOKUP(B1467,'theSkyNet POGS'!$B$3:$I$1158,8,FALSE),"")</f>
        <v/>
      </c>
      <c r="M1467" s="23" t="str">
        <f>IFERROR(VLOOKUP(B1467,'TN-Grid'!$B$3:$I$908,8,FALSE),"")</f>
        <v/>
      </c>
      <c r="N1467" s="23" t="str">
        <f>IFERROR(VLOOKUP(B1467,'Yoyo@home'!$B$3:$I$955,8,FALSE),"")</f>
        <v/>
      </c>
      <c r="O1467" s="22"/>
      <c r="P1467" s="4">
        <f t="shared" si="27"/>
        <v>0</v>
      </c>
    </row>
    <row r="1468" spans="2:16" x14ac:dyDescent="0.35">
      <c r="B1468" s="12" t="s">
        <v>1331</v>
      </c>
      <c r="C1468" s="23" t="str">
        <f>IFERROR(VLOOKUP(B1468,'Asteroids@home'!$B$3:$I$1398,8,FALSE),"")</f>
        <v/>
      </c>
      <c r="D1468" s="23" t="str">
        <f>IFERROR(VLOOKUP(B1468,'Citizen Science Grid'!$B$3:$I$1120,8,FALSE),"")</f>
        <v/>
      </c>
      <c r="E1468" s="27" t="str">
        <f>IFERROR(VLOOKUP(B1468,'Enigma@home'!$B$3:$I$1120,8,FALSE),"")</f>
        <v/>
      </c>
      <c r="F1468" s="23">
        <f>IFERROR(VLOOKUP(B1468,'LHC@home'!$B$3:$I$1280,8,FALSE),"")</f>
        <v>0.54006987273595708</v>
      </c>
      <c r="G1468" s="23" t="str">
        <f>IFERROR(VLOOKUP(B1468,'NFS@Home'!$B$3:$I$1280,8,FALSE),"")</f>
        <v/>
      </c>
      <c r="H1468" s="23" t="str">
        <f>IFERROR(VLOOKUP(B1468,Numberfields!$B$3:$I$1011,8,FALSE),"")</f>
        <v/>
      </c>
      <c r="I1468" s="23" t="str">
        <f>IFERROR(VLOOKUP(B1468,Primegrid!$B$3:$I$955,8,FALSE),"")</f>
        <v/>
      </c>
      <c r="J1468" s="27">
        <f>IFERROR(VLOOKUP(B1468,'SETI@home'!$B$3:$I$2497,8,FALSE),"")</f>
        <v>0.11506987006220365</v>
      </c>
      <c r="K1468" s="23" t="str">
        <f>IFERROR(VLOOKUP(B1468,SRBase!$B$3:$I$655,8,FALSE),"")</f>
        <v/>
      </c>
      <c r="L1468" s="23">
        <f>IFERROR(VLOOKUP(B1468,'theSkyNet POGS'!$B$3:$I$1158,8,FALSE),"")</f>
        <v>0.33557480094464898</v>
      </c>
      <c r="M1468" s="23" t="str">
        <f>IFERROR(VLOOKUP(B1468,'TN-Grid'!$B$3:$I$908,8,FALSE),"")</f>
        <v/>
      </c>
      <c r="N1468" s="23" t="str">
        <f>IFERROR(VLOOKUP(B1468,'Yoyo@home'!$B$3:$I$955,8,FALSE),"")</f>
        <v/>
      </c>
      <c r="O1468" s="22"/>
      <c r="P1468" s="4">
        <f t="shared" si="27"/>
        <v>3</v>
      </c>
    </row>
    <row r="1469" spans="2:16" x14ac:dyDescent="0.35">
      <c r="B1469" s="12" t="s">
        <v>2149</v>
      </c>
      <c r="C1469" s="23" t="str">
        <f>IFERROR(VLOOKUP(B1469,'Asteroids@home'!$B$3:$I$1398,8,FALSE),"")</f>
        <v/>
      </c>
      <c r="D1469" s="23" t="str">
        <f>IFERROR(VLOOKUP(B1469,'Citizen Science Grid'!$B$3:$I$1120,8,FALSE),"")</f>
        <v/>
      </c>
      <c r="E1469" s="27" t="str">
        <f>IFERROR(VLOOKUP(B1469,'Enigma@home'!$B$3:$I$1120,8,FALSE),"")</f>
        <v/>
      </c>
      <c r="F1469" s="23" t="str">
        <f>IFERROR(VLOOKUP(B1469,'LHC@home'!$B$3:$I$1280,8,FALSE),"")</f>
        <v/>
      </c>
      <c r="G1469" s="23" t="str">
        <f>IFERROR(VLOOKUP(B1469,'NFS@Home'!$B$3:$I$1280,8,FALSE),"")</f>
        <v/>
      </c>
      <c r="H1469" s="23" t="str">
        <f>IFERROR(VLOOKUP(B1469,Numberfields!$B$3:$I$1011,8,FALSE),"")</f>
        <v/>
      </c>
      <c r="I1469" s="23" t="str">
        <f>IFERROR(VLOOKUP(B1469,Primegrid!$B$3:$I$955,8,FALSE),"")</f>
        <v/>
      </c>
      <c r="J1469" s="27">
        <f>IFERROR(VLOOKUP(B1469,'SETI@home'!$B$3:$I$2497,8,FALSE),"")</f>
        <v>0.17919453821372092</v>
      </c>
      <c r="K1469" s="23" t="str">
        <f>IFERROR(VLOOKUP(B1469,SRBase!$B$3:$I$655,8,FALSE),"")</f>
        <v/>
      </c>
      <c r="L1469" s="23" t="str">
        <f>IFERROR(VLOOKUP(B1469,'theSkyNet POGS'!$B$3:$I$1158,8,FALSE),"")</f>
        <v/>
      </c>
      <c r="M1469" s="23" t="str">
        <f>IFERROR(VLOOKUP(B1469,'TN-Grid'!$B$3:$I$908,8,FALSE),"")</f>
        <v/>
      </c>
      <c r="N1469" s="23" t="str">
        <f>IFERROR(VLOOKUP(B1469,'Yoyo@home'!$B$3:$I$955,8,FALSE),"")</f>
        <v/>
      </c>
      <c r="O1469" s="22"/>
      <c r="P1469" s="4">
        <f t="shared" si="27"/>
        <v>1</v>
      </c>
    </row>
    <row r="1470" spans="2:16" hidden="1" x14ac:dyDescent="0.35">
      <c r="B1470" s="12" t="s">
        <v>1667</v>
      </c>
      <c r="C1470" s="23" t="str">
        <f>IFERROR(VLOOKUP(B1470,'Asteroids@home'!$B$3:$I$1398,8,FALSE),"")</f>
        <v/>
      </c>
      <c r="D1470" s="23" t="str">
        <f>IFERROR(VLOOKUP(B1470,'Citizen Science Grid'!$B$3:$I$1120,8,FALSE),"")</f>
        <v/>
      </c>
      <c r="E1470" s="27" t="str">
        <f>IFERROR(VLOOKUP(B1470,'Enigma@home'!$B$3:$I$1120,8,FALSE),"")</f>
        <v/>
      </c>
      <c r="F1470" s="23" t="str">
        <f>IFERROR(VLOOKUP(B1470,'LHC@home'!$B$3:$I$1280,8,FALSE),"")</f>
        <v/>
      </c>
      <c r="G1470" s="23" t="str">
        <f>IFERROR(VLOOKUP(B1470,'NFS@Home'!$B$3:$I$1280,8,FALSE),"")</f>
        <v/>
      </c>
      <c r="H1470" s="23" t="str">
        <f>IFERROR(VLOOKUP(B1470,Numberfields!$B$3:$I$1011,8,FALSE),"")</f>
        <v/>
      </c>
      <c r="I1470" s="23" t="str">
        <f>IFERROR(VLOOKUP(B1470,Primegrid!$B$3:$I$955,8,FALSE),"")</f>
        <v/>
      </c>
      <c r="J1470" s="27" t="str">
        <f>IFERROR(VLOOKUP(B1470,'SETI@home'!$B$3:$I$2497,8,FALSE),"")</f>
        <v/>
      </c>
      <c r="K1470" s="23" t="str">
        <f>IFERROR(VLOOKUP(B1470,SRBase!$B$3:$I$655,8,FALSE),"")</f>
        <v/>
      </c>
      <c r="L1470" s="23" t="str">
        <f>IFERROR(VLOOKUP(B1470,'theSkyNet POGS'!$B$3:$I$1158,8,FALSE),"")</f>
        <v/>
      </c>
      <c r="M1470" s="23" t="str">
        <f>IFERROR(VLOOKUP(B1470,'TN-Grid'!$B$3:$I$908,8,FALSE),"")</f>
        <v/>
      </c>
      <c r="N1470" s="23" t="str">
        <f>IFERROR(VLOOKUP(B1470,'Yoyo@home'!$B$3:$I$955,8,FALSE),"")</f>
        <v/>
      </c>
      <c r="O1470" s="22"/>
      <c r="P1470" s="4">
        <f t="shared" si="27"/>
        <v>0</v>
      </c>
    </row>
    <row r="1471" spans="2:16" x14ac:dyDescent="0.35">
      <c r="B1471" s="12" t="s">
        <v>1668</v>
      </c>
      <c r="C1471" s="23" t="str">
        <f>IFERROR(VLOOKUP(B1471,'Asteroids@home'!$B$3:$I$1398,8,FALSE),"")</f>
        <v/>
      </c>
      <c r="D1471" s="23" t="str">
        <f>IFERROR(VLOOKUP(B1471,'Citizen Science Grid'!$B$3:$I$1120,8,FALSE),"")</f>
        <v/>
      </c>
      <c r="E1471" s="27" t="str">
        <f>IFERROR(VLOOKUP(B1471,'Enigma@home'!$B$3:$I$1120,8,FALSE),"")</f>
        <v/>
      </c>
      <c r="F1471" s="23">
        <f>IFERROR(VLOOKUP(B1471,'LHC@home'!$B$3:$I$1280,8,FALSE),"")</f>
        <v>0.53626411516054795</v>
      </c>
      <c r="G1471" s="23" t="str">
        <f>IFERROR(VLOOKUP(B1471,'NFS@Home'!$B$3:$I$1280,8,FALSE),"")</f>
        <v/>
      </c>
      <c r="H1471" s="23" t="str">
        <f>IFERROR(VLOOKUP(B1471,Numberfields!$B$3:$I$1011,8,FALSE),"")</f>
        <v/>
      </c>
      <c r="I1471" s="23" t="str">
        <f>IFERROR(VLOOKUP(B1471,Primegrid!$B$3:$I$955,8,FALSE),"")</f>
        <v/>
      </c>
      <c r="J1471" s="27" t="str">
        <f>IFERROR(VLOOKUP(B1471,'SETI@home'!$B$3:$I$2497,8,FALSE),"")</f>
        <v/>
      </c>
      <c r="K1471" s="23" t="str">
        <f>IFERROR(VLOOKUP(B1471,SRBase!$B$3:$I$655,8,FALSE),"")</f>
        <v/>
      </c>
      <c r="L1471" s="23" t="str">
        <f>IFERROR(VLOOKUP(B1471,'theSkyNet POGS'!$B$3:$I$1158,8,FALSE),"")</f>
        <v/>
      </c>
      <c r="M1471" s="23" t="str">
        <f>IFERROR(VLOOKUP(B1471,'TN-Grid'!$B$3:$I$908,8,FALSE),"")</f>
        <v/>
      </c>
      <c r="N1471" s="23" t="str">
        <f>IFERROR(VLOOKUP(B1471,'Yoyo@home'!$B$3:$I$955,8,FALSE),"")</f>
        <v/>
      </c>
      <c r="O1471" s="22"/>
      <c r="P1471" s="4">
        <f t="shared" si="27"/>
        <v>1</v>
      </c>
    </row>
    <row r="1472" spans="2:16" x14ac:dyDescent="0.35">
      <c r="B1472" s="12" t="s">
        <v>1332</v>
      </c>
      <c r="C1472" s="23">
        <f>IFERROR(VLOOKUP(B1472,'Asteroids@home'!$B$3:$I$1398,8,FALSE),"")</f>
        <v>0.15124585816747876</v>
      </c>
      <c r="D1472" s="23" t="str">
        <f>IFERROR(VLOOKUP(B1472,'Citizen Science Grid'!$B$3:$I$1120,8,FALSE),"")</f>
        <v/>
      </c>
      <c r="E1472" s="27" t="str">
        <f>IFERROR(VLOOKUP(B1472,'Enigma@home'!$B$3:$I$1120,8,FALSE),"")</f>
        <v/>
      </c>
      <c r="F1472" s="23">
        <f>IFERROR(VLOOKUP(B1472,'LHC@home'!$B$3:$I$1280,8,FALSE),"")</f>
        <v>0.30684219302819826</v>
      </c>
      <c r="G1472" s="23" t="str">
        <f>IFERROR(VLOOKUP(B1472,'NFS@Home'!$B$3:$I$1280,8,FALSE),"")</f>
        <v/>
      </c>
      <c r="H1472" s="23" t="str">
        <f>IFERROR(VLOOKUP(B1472,Numberfields!$B$3:$I$1011,8,FALSE),"")</f>
        <v/>
      </c>
      <c r="I1472" s="23">
        <f>IFERROR(VLOOKUP(B1472,Primegrid!$B$3:$I$955,8,FALSE),"")</f>
        <v>8.5150668774325658E-3</v>
      </c>
      <c r="J1472" s="27" t="str">
        <f>IFERROR(VLOOKUP(B1472,'SETI@home'!$B$3:$I$2497,8,FALSE),"")</f>
        <v/>
      </c>
      <c r="K1472" s="23" t="str">
        <f>IFERROR(VLOOKUP(B1472,SRBase!$B$3:$I$655,8,FALSE),"")</f>
        <v/>
      </c>
      <c r="L1472" s="23" t="str">
        <f>IFERROR(VLOOKUP(B1472,'theSkyNet POGS'!$B$3:$I$1158,8,FALSE),"")</f>
        <v/>
      </c>
      <c r="M1472" s="23" t="str">
        <f>IFERROR(VLOOKUP(B1472,'TN-Grid'!$B$3:$I$908,8,FALSE),"")</f>
        <v/>
      </c>
      <c r="N1472" s="23" t="str">
        <f>IFERROR(VLOOKUP(B1472,'Yoyo@home'!$B$3:$I$955,8,FALSE),"")</f>
        <v/>
      </c>
      <c r="O1472" s="22"/>
      <c r="P1472" s="4">
        <f t="shared" si="27"/>
        <v>3</v>
      </c>
    </row>
    <row r="1473" spans="2:16" hidden="1" x14ac:dyDescent="0.35">
      <c r="B1473" s="12" t="s">
        <v>1788</v>
      </c>
      <c r="C1473" s="23" t="str">
        <f>IFERROR(VLOOKUP(B1473,'Asteroids@home'!$B$3:$I$1398,8,FALSE),"")</f>
        <v/>
      </c>
      <c r="D1473" s="23" t="str">
        <f>IFERROR(VLOOKUP(B1473,'Citizen Science Grid'!$B$3:$I$1120,8,FALSE),"")</f>
        <v/>
      </c>
      <c r="E1473" s="27" t="str">
        <f>IFERROR(VLOOKUP(B1473,'Enigma@home'!$B$3:$I$1120,8,FALSE),"")</f>
        <v/>
      </c>
      <c r="F1473" s="23" t="str">
        <f>IFERROR(VLOOKUP(B1473,'LHC@home'!$B$3:$I$1280,8,FALSE),"")</f>
        <v/>
      </c>
      <c r="G1473" s="23" t="str">
        <f>IFERROR(VLOOKUP(B1473,'NFS@Home'!$B$3:$I$1280,8,FALSE),"")</f>
        <v/>
      </c>
      <c r="H1473" s="23" t="str">
        <f>IFERROR(VLOOKUP(B1473,Numberfields!$B$3:$I$1011,8,FALSE),"")</f>
        <v/>
      </c>
      <c r="I1473" s="23" t="str">
        <f>IFERROR(VLOOKUP(B1473,Primegrid!$B$3:$I$955,8,FALSE),"")</f>
        <v/>
      </c>
      <c r="J1473" s="27" t="str">
        <f>IFERROR(VLOOKUP(B1473,'SETI@home'!$B$3:$I$2497,8,FALSE),"")</f>
        <v/>
      </c>
      <c r="K1473" s="23" t="str">
        <f>IFERROR(VLOOKUP(B1473,SRBase!$B$3:$I$655,8,FALSE),"")</f>
        <v/>
      </c>
      <c r="L1473" s="23" t="str">
        <f>IFERROR(VLOOKUP(B1473,'theSkyNet POGS'!$B$3:$I$1158,8,FALSE),"")</f>
        <v/>
      </c>
      <c r="M1473" s="23" t="str">
        <f>IFERROR(VLOOKUP(B1473,'TN-Grid'!$B$3:$I$908,8,FALSE),"")</f>
        <v/>
      </c>
      <c r="N1473" s="23" t="str">
        <f>IFERROR(VLOOKUP(B1473,'Yoyo@home'!$B$3:$I$955,8,FALSE),"")</f>
        <v/>
      </c>
      <c r="O1473" s="22"/>
      <c r="P1473" s="4">
        <f t="shared" si="27"/>
        <v>0</v>
      </c>
    </row>
    <row r="1474" spans="2:16" x14ac:dyDescent="0.35">
      <c r="B1474" s="12" t="s">
        <v>470</v>
      </c>
      <c r="C1474" s="23">
        <f>IFERROR(VLOOKUP(B1474,'Asteroids@home'!$B$3:$I$1398,8,FALSE),"")</f>
        <v>0.17040501548869871</v>
      </c>
      <c r="D1474" s="23">
        <f>IFERROR(VLOOKUP(B1474,'Citizen Science Grid'!$B$3:$I$1120,8,FALSE),"")</f>
        <v>0.21854406846835567</v>
      </c>
      <c r="E1474" s="27">
        <f>IFERROR(VLOOKUP(B1474,'Enigma@home'!$B$3:$I$1120,8,FALSE),"")</f>
        <v>1.6356078283880044E-2</v>
      </c>
      <c r="F1474" s="23">
        <f>IFERROR(VLOOKUP(B1474,'LHC@home'!$B$3:$I$1280,8,FALSE),"")</f>
        <v>0.26120723858221612</v>
      </c>
      <c r="G1474" s="23" t="str">
        <f>IFERROR(VLOOKUP(B1474,'NFS@Home'!$B$3:$I$1280,8,FALSE),"")</f>
        <v/>
      </c>
      <c r="H1474" s="23">
        <f>IFERROR(VLOOKUP(B1474,Numberfields!$B$3:$I$1011,8,FALSE),"")</f>
        <v>0.2002375175812017</v>
      </c>
      <c r="I1474" s="23" t="str">
        <f>IFERROR(VLOOKUP(B1474,Primegrid!$B$3:$I$955,8,FALSE),"")</f>
        <v/>
      </c>
      <c r="J1474" s="27">
        <f>IFERROR(VLOOKUP(B1474,'SETI@home'!$B$3:$I$2497,8,FALSE),"")</f>
        <v>5.5800684832667799E-2</v>
      </c>
      <c r="K1474" s="23" t="str">
        <f>IFERROR(VLOOKUP(B1474,SRBase!$B$3:$I$655,8,FALSE),"")</f>
        <v/>
      </c>
      <c r="L1474" s="23">
        <f>IFERROR(VLOOKUP(B1474,'theSkyNet POGS'!$B$3:$I$1158,8,FALSE),"")</f>
        <v>0.20809158439135558</v>
      </c>
      <c r="M1474" s="23">
        <f>IFERROR(VLOOKUP(B1474,'TN-Grid'!$B$3:$I$908,8,FALSE),"")</f>
        <v>0.24391602142841728</v>
      </c>
      <c r="N1474" s="23">
        <f>IFERROR(VLOOKUP(B1474,'Yoyo@home'!$B$3:$I$955,8,FALSE),"")</f>
        <v>0.3995881335760082</v>
      </c>
      <c r="O1474" s="22"/>
      <c r="P1474" s="4">
        <f t="shared" si="27"/>
        <v>9</v>
      </c>
    </row>
    <row r="1475" spans="2:16" x14ac:dyDescent="0.35">
      <c r="B1475" s="12" t="s">
        <v>1333</v>
      </c>
      <c r="C1475" s="23">
        <f>IFERROR(VLOOKUP(B1475,'Asteroids@home'!$B$3:$I$1398,8,FALSE),"")</f>
        <v>0.20569130216195106</v>
      </c>
      <c r="D1475" s="23" t="str">
        <f>IFERROR(VLOOKUP(B1475,'Citizen Science Grid'!$B$3:$I$1120,8,FALSE),"")</f>
        <v/>
      </c>
      <c r="E1475" s="27" t="str">
        <f>IFERROR(VLOOKUP(B1475,'Enigma@home'!$B$3:$I$1120,8,FALSE),"")</f>
        <v/>
      </c>
      <c r="F1475" s="23">
        <f>IFERROR(VLOOKUP(B1475,'LHC@home'!$B$3:$I$1280,8,FALSE),"")</f>
        <v>0.41887081330597759</v>
      </c>
      <c r="G1475" s="23" t="str">
        <f>IFERROR(VLOOKUP(B1475,'NFS@Home'!$B$3:$I$1280,8,FALSE),"")</f>
        <v/>
      </c>
      <c r="H1475" s="23" t="str">
        <f>IFERROR(VLOOKUP(B1475,Numberfields!$B$3:$I$1011,8,FALSE),"")</f>
        <v/>
      </c>
      <c r="I1475" s="23">
        <f>IFERROR(VLOOKUP(B1475,Primegrid!$B$3:$I$955,8,FALSE),"")</f>
        <v>2.0378752459360397E-2</v>
      </c>
      <c r="J1475" s="27">
        <f>IFERROR(VLOOKUP(B1475,'SETI@home'!$B$3:$I$2497,8,FALSE),"")</f>
        <v>7.6981058610688838E-2</v>
      </c>
      <c r="K1475" s="23">
        <f>IFERROR(VLOOKUP(B1475,SRBase!$B$3:$I$655,8,FALSE),"")</f>
        <v>0.2981653070678088</v>
      </c>
      <c r="L1475" s="23">
        <f>IFERROR(VLOOKUP(B1475,'theSkyNet POGS'!$B$3:$I$1158,8,FALSE),"")</f>
        <v>0.37778222659492144</v>
      </c>
      <c r="M1475" s="23" t="str">
        <f>IFERROR(VLOOKUP(B1475,'TN-Grid'!$B$3:$I$908,8,FALSE),"")</f>
        <v/>
      </c>
      <c r="N1475" s="23">
        <f>IFERROR(VLOOKUP(B1475,'Yoyo@home'!$B$3:$I$955,8,FALSE),"")</f>
        <v>0.43675573555474667</v>
      </c>
      <c r="O1475" s="22"/>
      <c r="P1475" s="4">
        <f t="shared" si="27"/>
        <v>7</v>
      </c>
    </row>
    <row r="1476" spans="2:16" x14ac:dyDescent="0.35">
      <c r="B1476" s="12" t="s">
        <v>471</v>
      </c>
      <c r="C1476" s="23">
        <f>IFERROR(VLOOKUP(B1476,'Asteroids@home'!$B$3:$I$1398,8,FALSE),"")</f>
        <v>0.17850342642451347</v>
      </c>
      <c r="D1476" s="23">
        <f>IFERROR(VLOOKUP(B1476,'Citizen Science Grid'!$B$3:$I$1120,8,FALSE),"")</f>
        <v>0.39111602428205822</v>
      </c>
      <c r="E1476" s="27">
        <f>IFERROR(VLOOKUP(B1476,'Enigma@home'!$B$3:$I$1120,8,FALSE),"")</f>
        <v>2.1705132752212884E-2</v>
      </c>
      <c r="F1476" s="23">
        <f>IFERROR(VLOOKUP(B1476,'LHC@home'!$B$3:$I$1280,8,FALSE),"")</f>
        <v>0.34303638360321731</v>
      </c>
      <c r="G1476" s="23">
        <f>IFERROR(VLOOKUP(B1476,'NFS@Home'!$B$3:$I$1280,8,FALSE),"")</f>
        <v>0.26613683790368559</v>
      </c>
      <c r="H1476" s="23">
        <f>IFERROR(VLOOKUP(B1476,Numberfields!$B$3:$I$1011,8,FALSE),"")</f>
        <v>0.27848057826913725</v>
      </c>
      <c r="I1476" s="23">
        <f>IFERROR(VLOOKUP(B1476,Primegrid!$B$3:$I$955,8,FALSE),"")</f>
        <v>7.9656681695245965E-2</v>
      </c>
      <c r="J1476" s="27">
        <f>IFERROR(VLOOKUP(B1476,'SETI@home'!$B$3:$I$2497,8,FALSE),"")</f>
        <v>7.942888428538937E-2</v>
      </c>
      <c r="K1476" s="23">
        <f>IFERROR(VLOOKUP(B1476,SRBase!$B$3:$I$655,8,FALSE),"")</f>
        <v>0.19538380782873313</v>
      </c>
      <c r="L1476" s="23">
        <f>IFERROR(VLOOKUP(B1476,'theSkyNet POGS'!$B$3:$I$1158,8,FALSE),"")</f>
        <v>0.34267298701686827</v>
      </c>
      <c r="M1476" s="23">
        <f>IFERROR(VLOOKUP(B1476,'TN-Grid'!$B$3:$I$908,8,FALSE),"")</f>
        <v>0.71292483853811139</v>
      </c>
      <c r="N1476" s="23" t="str">
        <f>IFERROR(VLOOKUP(B1476,'Yoyo@home'!$B$3:$I$955,8,FALSE),"")</f>
        <v/>
      </c>
      <c r="O1476" s="22"/>
      <c r="P1476" s="4">
        <f t="shared" si="27"/>
        <v>11</v>
      </c>
    </row>
    <row r="1477" spans="2:16" x14ac:dyDescent="0.35">
      <c r="B1477" s="12" t="s">
        <v>1334</v>
      </c>
      <c r="C1477" s="23">
        <f>IFERROR(VLOOKUP(B1477,'Asteroids@home'!$B$3:$I$1398,8,FALSE),"")</f>
        <v>0.27024219955670453</v>
      </c>
      <c r="D1477" s="23" t="str">
        <f>IFERROR(VLOOKUP(B1477,'Citizen Science Grid'!$B$3:$I$1120,8,FALSE),"")</f>
        <v/>
      </c>
      <c r="E1477" s="27" t="str">
        <f>IFERROR(VLOOKUP(B1477,'Enigma@home'!$B$3:$I$1120,8,FALSE),"")</f>
        <v/>
      </c>
      <c r="F1477" s="23" t="str">
        <f>IFERROR(VLOOKUP(B1477,'LHC@home'!$B$3:$I$1280,8,FALSE),"")</f>
        <v/>
      </c>
      <c r="G1477" s="23" t="str">
        <f>IFERROR(VLOOKUP(B1477,'NFS@Home'!$B$3:$I$1280,8,FALSE),"")</f>
        <v/>
      </c>
      <c r="H1477" s="23">
        <f>IFERROR(VLOOKUP(B1477,Numberfields!$B$3:$I$1011,8,FALSE),"")</f>
        <v>0.2931737103478162</v>
      </c>
      <c r="I1477" s="23">
        <f>IFERROR(VLOOKUP(B1477,Primegrid!$B$3:$I$955,8,FALSE),"")</f>
        <v>2.4125815974911022E-2</v>
      </c>
      <c r="J1477" s="27">
        <f>IFERROR(VLOOKUP(B1477,'SETI@home'!$B$3:$I$2497,8,FALSE),"")</f>
        <v>8.8017287583707055E-2</v>
      </c>
      <c r="K1477" s="23" t="str">
        <f>IFERROR(VLOOKUP(B1477,SRBase!$B$3:$I$655,8,FALSE),"")</f>
        <v/>
      </c>
      <c r="L1477" s="23">
        <f>IFERROR(VLOOKUP(B1477,'theSkyNet POGS'!$B$3:$I$1158,8,FALSE),"")</f>
        <v>0.44596487267123447</v>
      </c>
      <c r="M1477" s="23" t="str">
        <f>IFERROR(VLOOKUP(B1477,'TN-Grid'!$B$3:$I$908,8,FALSE),"")</f>
        <v/>
      </c>
      <c r="N1477" s="23">
        <f>IFERROR(VLOOKUP(B1477,'Yoyo@home'!$B$3:$I$955,8,FALSE),"")</f>
        <v>0.77434678907535293</v>
      </c>
      <c r="O1477" s="22"/>
      <c r="P1477" s="4">
        <f t="shared" si="27"/>
        <v>6</v>
      </c>
    </row>
    <row r="1478" spans="2:16" x14ac:dyDescent="0.35">
      <c r="B1478" s="12" t="s">
        <v>1335</v>
      </c>
      <c r="C1478" s="23">
        <f>IFERROR(VLOOKUP(B1478,'Asteroids@home'!$B$3:$I$1398,8,FALSE),"")</f>
        <v>0.13206279839721272</v>
      </c>
      <c r="D1478" s="23" t="str">
        <f>IFERROR(VLOOKUP(B1478,'Citizen Science Grid'!$B$3:$I$1120,8,FALSE),"")</f>
        <v/>
      </c>
      <c r="E1478" s="27" t="str">
        <f>IFERROR(VLOOKUP(B1478,'Enigma@home'!$B$3:$I$1120,8,FALSE),"")</f>
        <v/>
      </c>
      <c r="F1478" s="23">
        <f>IFERROR(VLOOKUP(B1478,'LHC@home'!$B$3:$I$1280,8,FALSE),"")</f>
        <v>0.39671605345969557</v>
      </c>
      <c r="G1478" s="23">
        <f>IFERROR(VLOOKUP(B1478,'NFS@Home'!$B$3:$I$1280,8,FALSE),"")</f>
        <v>0.38071586688584647</v>
      </c>
      <c r="H1478" s="23" t="str">
        <f>IFERROR(VLOOKUP(B1478,Numberfields!$B$3:$I$1011,8,FALSE),"")</f>
        <v/>
      </c>
      <c r="I1478" s="23" t="str">
        <f>IFERROR(VLOOKUP(B1478,Primegrid!$B$3:$I$955,8,FALSE),"")</f>
        <v/>
      </c>
      <c r="J1478" s="27">
        <f>IFERROR(VLOOKUP(B1478,'SETI@home'!$B$3:$I$2497,8,FALSE),"")</f>
        <v>0.10625267680262929</v>
      </c>
      <c r="K1478" s="23" t="str">
        <f>IFERROR(VLOOKUP(B1478,SRBase!$B$3:$I$655,8,FALSE),"")</f>
        <v/>
      </c>
      <c r="L1478" s="23">
        <f>IFERROR(VLOOKUP(B1478,'theSkyNet POGS'!$B$3:$I$1158,8,FALSE),"")</f>
        <v>0.36745645925770148</v>
      </c>
      <c r="M1478" s="23" t="str">
        <f>IFERROR(VLOOKUP(B1478,'TN-Grid'!$B$3:$I$908,8,FALSE),"")</f>
        <v/>
      </c>
      <c r="N1478" s="23">
        <f>IFERROR(VLOOKUP(B1478,'Yoyo@home'!$B$3:$I$955,8,FALSE),"")</f>
        <v>0.71040048869127026</v>
      </c>
      <c r="O1478" s="22"/>
      <c r="P1478" s="4">
        <f t="shared" si="27"/>
        <v>6</v>
      </c>
    </row>
    <row r="1479" spans="2:16" hidden="1" x14ac:dyDescent="0.35">
      <c r="B1479" s="12" t="s">
        <v>1669</v>
      </c>
      <c r="C1479" s="23" t="str">
        <f>IFERROR(VLOOKUP(B1479,'Asteroids@home'!$B$3:$I$1398,8,FALSE),"")</f>
        <v/>
      </c>
      <c r="D1479" s="23" t="str">
        <f>IFERROR(VLOOKUP(B1479,'Citizen Science Grid'!$B$3:$I$1120,8,FALSE),"")</f>
        <v/>
      </c>
      <c r="E1479" s="27" t="str">
        <f>IFERROR(VLOOKUP(B1479,'Enigma@home'!$B$3:$I$1120,8,FALSE),"")</f>
        <v/>
      </c>
      <c r="F1479" s="23" t="str">
        <f>IFERROR(VLOOKUP(B1479,'LHC@home'!$B$3:$I$1280,8,FALSE),"")</f>
        <v/>
      </c>
      <c r="G1479" s="23" t="str">
        <f>IFERROR(VLOOKUP(B1479,'NFS@Home'!$B$3:$I$1280,8,FALSE),"")</f>
        <v/>
      </c>
      <c r="H1479" s="23" t="str">
        <f>IFERROR(VLOOKUP(B1479,Numberfields!$B$3:$I$1011,8,FALSE),"")</f>
        <v/>
      </c>
      <c r="I1479" s="23" t="str">
        <f>IFERROR(VLOOKUP(B1479,Primegrid!$B$3:$I$955,8,FALSE),"")</f>
        <v/>
      </c>
      <c r="J1479" s="27" t="str">
        <f>IFERROR(VLOOKUP(B1479,'SETI@home'!$B$3:$I$2497,8,FALSE),"")</f>
        <v/>
      </c>
      <c r="K1479" s="23" t="str">
        <f>IFERROR(VLOOKUP(B1479,SRBase!$B$3:$I$655,8,FALSE),"")</f>
        <v/>
      </c>
      <c r="L1479" s="23" t="str">
        <f>IFERROR(VLOOKUP(B1479,'theSkyNet POGS'!$B$3:$I$1158,8,FALSE),"")</f>
        <v/>
      </c>
      <c r="M1479" s="23" t="str">
        <f>IFERROR(VLOOKUP(B1479,'TN-Grid'!$B$3:$I$908,8,FALSE),"")</f>
        <v/>
      </c>
      <c r="N1479" s="23" t="str">
        <f>IFERROR(VLOOKUP(B1479,'Yoyo@home'!$B$3:$I$955,8,FALSE),"")</f>
        <v/>
      </c>
      <c r="O1479" s="22"/>
      <c r="P1479" s="4">
        <f t="shared" ref="P1479:P1542" si="28">COUNT(C1479:N1479)</f>
        <v>0</v>
      </c>
    </row>
    <row r="1480" spans="2:16" x14ac:dyDescent="0.35">
      <c r="B1480" s="12" t="s">
        <v>1867</v>
      </c>
      <c r="C1480" s="23" t="str">
        <f>IFERROR(VLOOKUP(B1480,'Asteroids@home'!$B$3:$I$1398,8,FALSE),"")</f>
        <v/>
      </c>
      <c r="D1480" s="23" t="str">
        <f>IFERROR(VLOOKUP(B1480,'Citizen Science Grid'!$B$3:$I$1120,8,FALSE),"")</f>
        <v/>
      </c>
      <c r="E1480" s="27" t="str">
        <f>IFERROR(VLOOKUP(B1480,'Enigma@home'!$B$3:$I$1120,8,FALSE),"")</f>
        <v/>
      </c>
      <c r="F1480" s="23" t="str">
        <f>IFERROR(VLOOKUP(B1480,'LHC@home'!$B$3:$I$1280,8,FALSE),"")</f>
        <v/>
      </c>
      <c r="G1480" s="23" t="str">
        <f>IFERROR(VLOOKUP(B1480,'NFS@Home'!$B$3:$I$1280,8,FALSE),"")</f>
        <v/>
      </c>
      <c r="H1480" s="23" t="str">
        <f>IFERROR(VLOOKUP(B1480,Numberfields!$B$3:$I$1011,8,FALSE),"")</f>
        <v/>
      </c>
      <c r="I1480" s="23" t="str">
        <f>IFERROR(VLOOKUP(B1480,Primegrid!$B$3:$I$955,8,FALSE),"")</f>
        <v/>
      </c>
      <c r="J1480" s="27">
        <f>IFERROR(VLOOKUP(B1480,'SETI@home'!$B$3:$I$2497,8,FALSE),"")</f>
        <v>4.5945997312132253E-2</v>
      </c>
      <c r="K1480" s="23" t="str">
        <f>IFERROR(VLOOKUP(B1480,SRBase!$B$3:$I$655,8,FALSE),"")</f>
        <v/>
      </c>
      <c r="L1480" s="23" t="str">
        <f>IFERROR(VLOOKUP(B1480,'theSkyNet POGS'!$B$3:$I$1158,8,FALSE),"")</f>
        <v/>
      </c>
      <c r="M1480" s="23" t="str">
        <f>IFERROR(VLOOKUP(B1480,'TN-Grid'!$B$3:$I$908,8,FALSE),"")</f>
        <v/>
      </c>
      <c r="N1480" s="23" t="str">
        <f>IFERROR(VLOOKUP(B1480,'Yoyo@home'!$B$3:$I$955,8,FALSE),"")</f>
        <v/>
      </c>
      <c r="O1480" s="22"/>
      <c r="P1480" s="4">
        <f t="shared" si="28"/>
        <v>1</v>
      </c>
    </row>
    <row r="1481" spans="2:16" x14ac:dyDescent="0.35">
      <c r="B1481" s="12" t="s">
        <v>1670</v>
      </c>
      <c r="C1481" s="23" t="str">
        <f>IFERROR(VLOOKUP(B1481,'Asteroids@home'!$B$3:$I$1398,8,FALSE),"")</f>
        <v/>
      </c>
      <c r="D1481" s="23" t="str">
        <f>IFERROR(VLOOKUP(B1481,'Citizen Science Grid'!$B$3:$I$1120,8,FALSE),"")</f>
        <v/>
      </c>
      <c r="E1481" s="27" t="str">
        <f>IFERROR(VLOOKUP(B1481,'Enigma@home'!$B$3:$I$1120,8,FALSE),"")</f>
        <v/>
      </c>
      <c r="F1481" s="23">
        <f>IFERROR(VLOOKUP(B1481,'LHC@home'!$B$3:$I$1280,8,FALSE),"")</f>
        <v>0.13927666900766172</v>
      </c>
      <c r="G1481" s="23" t="str">
        <f>IFERROR(VLOOKUP(B1481,'NFS@Home'!$B$3:$I$1280,8,FALSE),"")</f>
        <v/>
      </c>
      <c r="H1481" s="23" t="str">
        <f>IFERROR(VLOOKUP(B1481,Numberfields!$B$3:$I$1011,8,FALSE),"")</f>
        <v/>
      </c>
      <c r="I1481" s="23" t="str">
        <f>IFERROR(VLOOKUP(B1481,Primegrid!$B$3:$I$955,8,FALSE),"")</f>
        <v/>
      </c>
      <c r="J1481" s="27" t="str">
        <f>IFERROR(VLOOKUP(B1481,'SETI@home'!$B$3:$I$2497,8,FALSE),"")</f>
        <v/>
      </c>
      <c r="K1481" s="23" t="str">
        <f>IFERROR(VLOOKUP(B1481,SRBase!$B$3:$I$655,8,FALSE),"")</f>
        <v/>
      </c>
      <c r="L1481" s="23" t="str">
        <f>IFERROR(VLOOKUP(B1481,'theSkyNet POGS'!$B$3:$I$1158,8,FALSE),"")</f>
        <v/>
      </c>
      <c r="M1481" s="23" t="str">
        <f>IFERROR(VLOOKUP(B1481,'TN-Grid'!$B$3:$I$908,8,FALSE),"")</f>
        <v/>
      </c>
      <c r="N1481" s="23" t="str">
        <f>IFERROR(VLOOKUP(B1481,'Yoyo@home'!$B$3:$I$955,8,FALSE),"")</f>
        <v/>
      </c>
      <c r="O1481" s="22"/>
      <c r="P1481" s="4">
        <f t="shared" si="28"/>
        <v>1</v>
      </c>
    </row>
    <row r="1482" spans="2:16" x14ac:dyDescent="0.35">
      <c r="B1482" s="12" t="s">
        <v>1336</v>
      </c>
      <c r="C1482" s="23" t="str">
        <f>IFERROR(VLOOKUP(B1482,'Asteroids@home'!$B$3:$I$1398,8,FALSE),"")</f>
        <v/>
      </c>
      <c r="D1482" s="23">
        <f>IFERROR(VLOOKUP(B1482,'Citizen Science Grid'!$B$3:$I$1120,8,FALSE),"")</f>
        <v>0.34661753217026253</v>
      </c>
      <c r="E1482" s="27" t="str">
        <f>IFERROR(VLOOKUP(B1482,'Enigma@home'!$B$3:$I$1120,8,FALSE),"")</f>
        <v/>
      </c>
      <c r="F1482" s="23" t="str">
        <f>IFERROR(VLOOKUP(B1482,'LHC@home'!$B$3:$I$1280,8,FALSE),"")</f>
        <v/>
      </c>
      <c r="G1482" s="23" t="str">
        <f>IFERROR(VLOOKUP(B1482,'NFS@Home'!$B$3:$I$1280,8,FALSE),"")</f>
        <v/>
      </c>
      <c r="H1482" s="23">
        <f>IFERROR(VLOOKUP(B1482,Numberfields!$B$3:$I$1011,8,FALSE),"")</f>
        <v>0.11998620849588074</v>
      </c>
      <c r="I1482" s="23">
        <f>IFERROR(VLOOKUP(B1482,Primegrid!$B$3:$I$955,8,FALSE),"")</f>
        <v>0.1386419725367381</v>
      </c>
      <c r="J1482" s="27">
        <f>IFERROR(VLOOKUP(B1482,'SETI@home'!$B$3:$I$2497,8,FALSE),"")</f>
        <v>0.12155017098345514</v>
      </c>
      <c r="K1482" s="23" t="str">
        <f>IFERROR(VLOOKUP(B1482,SRBase!$B$3:$I$655,8,FALSE),"")</f>
        <v/>
      </c>
      <c r="L1482" s="23" t="str">
        <f>IFERROR(VLOOKUP(B1482,'theSkyNet POGS'!$B$3:$I$1158,8,FALSE),"")</f>
        <v/>
      </c>
      <c r="M1482" s="23" t="str">
        <f>IFERROR(VLOOKUP(B1482,'TN-Grid'!$B$3:$I$908,8,FALSE),"")</f>
        <v/>
      </c>
      <c r="N1482" s="23">
        <f>IFERROR(VLOOKUP(B1482,'Yoyo@home'!$B$3:$I$955,8,FALSE),"")</f>
        <v>0.35448588639081607</v>
      </c>
      <c r="O1482" s="22"/>
      <c r="P1482" s="4">
        <f t="shared" si="28"/>
        <v>5</v>
      </c>
    </row>
    <row r="1483" spans="2:16" x14ac:dyDescent="0.35">
      <c r="B1483" s="12" t="s">
        <v>472</v>
      </c>
      <c r="C1483" s="23">
        <f>IFERROR(VLOOKUP(B1483,'Asteroids@home'!$B$3:$I$1398,8,FALSE),"")</f>
        <v>0.19049160714307542</v>
      </c>
      <c r="D1483" s="23">
        <f>IFERROR(VLOOKUP(B1483,'Citizen Science Grid'!$B$3:$I$1120,8,FALSE),"")</f>
        <v>0.45101522132733357</v>
      </c>
      <c r="E1483" s="27">
        <f>IFERROR(VLOOKUP(B1483,'Enigma@home'!$B$3:$I$1120,8,FALSE),"")</f>
        <v>3.60460899584907E-2</v>
      </c>
      <c r="F1483" s="23">
        <f>IFERROR(VLOOKUP(B1483,'LHC@home'!$B$3:$I$1280,8,FALSE),"")</f>
        <v>0.50549119328894876</v>
      </c>
      <c r="G1483" s="23">
        <f>IFERROR(VLOOKUP(B1483,'NFS@Home'!$B$3:$I$1280,8,FALSE),"")</f>
        <v>0.3726576915045256</v>
      </c>
      <c r="H1483" s="23">
        <f>IFERROR(VLOOKUP(B1483,Numberfields!$B$3:$I$1011,8,FALSE),"")</f>
        <v>0.24386787246287145</v>
      </c>
      <c r="I1483" s="23">
        <f>IFERROR(VLOOKUP(B1483,Primegrid!$B$3:$I$955,8,FALSE),"")</f>
        <v>2.9473603801752644E-2</v>
      </c>
      <c r="J1483" s="27">
        <f>IFERROR(VLOOKUP(B1483,'SETI@home'!$B$3:$I$2497,8,FALSE),"")</f>
        <v>8.0866875064521143E-2</v>
      </c>
      <c r="K1483" s="23" t="str">
        <f>IFERROR(VLOOKUP(B1483,SRBase!$B$3:$I$655,8,FALSE),"")</f>
        <v/>
      </c>
      <c r="L1483" s="23">
        <f>IFERROR(VLOOKUP(B1483,'theSkyNet POGS'!$B$3:$I$1158,8,FALSE),"")</f>
        <v>0.24419971957631181</v>
      </c>
      <c r="M1483" s="23">
        <f>IFERROR(VLOOKUP(B1483,'TN-Grid'!$B$3:$I$908,8,FALSE),"")</f>
        <v>0.81168853834020616</v>
      </c>
      <c r="N1483" s="23" t="str">
        <f>IFERROR(VLOOKUP(B1483,'Yoyo@home'!$B$3:$I$955,8,FALSE),"")</f>
        <v/>
      </c>
      <c r="O1483" s="22"/>
      <c r="P1483" s="4">
        <f t="shared" si="28"/>
        <v>10</v>
      </c>
    </row>
    <row r="1484" spans="2:16" x14ac:dyDescent="0.35">
      <c r="B1484" s="12" t="s">
        <v>473</v>
      </c>
      <c r="C1484" s="23">
        <f>IFERROR(VLOOKUP(B1484,'Asteroids@home'!$B$3:$I$1398,8,FALSE),"")</f>
        <v>0.23646211238088441</v>
      </c>
      <c r="D1484" s="23">
        <f>IFERROR(VLOOKUP(B1484,'Citizen Science Grid'!$B$3:$I$1120,8,FALSE),"")</f>
        <v>0.49900244712016506</v>
      </c>
      <c r="E1484" s="27">
        <f>IFERROR(VLOOKUP(B1484,'Enigma@home'!$B$3:$I$1120,8,FALSE),"")</f>
        <v>3.9399577764287298E-2</v>
      </c>
      <c r="F1484" s="23">
        <f>IFERROR(VLOOKUP(B1484,'LHC@home'!$B$3:$I$1280,8,FALSE),"")</f>
        <v>0.48450484498883672</v>
      </c>
      <c r="G1484" s="23">
        <f>IFERROR(VLOOKUP(B1484,'NFS@Home'!$B$3:$I$1280,8,FALSE),"")</f>
        <v>0.38166452374529775</v>
      </c>
      <c r="H1484" s="23">
        <f>IFERROR(VLOOKUP(B1484,Numberfields!$B$3:$I$1011,8,FALSE),"")</f>
        <v>0.24449677669245198</v>
      </c>
      <c r="I1484" s="23">
        <f>IFERROR(VLOOKUP(B1484,Primegrid!$B$3:$I$955,8,FALSE),"")</f>
        <v>7.4989525330725115E-2</v>
      </c>
      <c r="J1484" s="27">
        <f>IFERROR(VLOOKUP(B1484,'SETI@home'!$B$3:$I$2497,8,FALSE),"")</f>
        <v>9.1490540945173587E-2</v>
      </c>
      <c r="K1484" s="23">
        <f>IFERROR(VLOOKUP(B1484,SRBase!$B$3:$I$655,8,FALSE),"")</f>
        <v>0.39301997029395536</v>
      </c>
      <c r="L1484" s="23">
        <f>IFERROR(VLOOKUP(B1484,'theSkyNet POGS'!$B$3:$I$1158,8,FALSE),"")</f>
        <v>0.40825308022972229</v>
      </c>
      <c r="M1484" s="23">
        <f>IFERROR(VLOOKUP(B1484,'TN-Grid'!$B$3:$I$908,8,FALSE),"")</f>
        <v>0.87317198872593871</v>
      </c>
      <c r="N1484" s="23">
        <f>IFERROR(VLOOKUP(B1484,'Yoyo@home'!$B$3:$I$955,8,FALSE),"")</f>
        <v>0.43945560356671209</v>
      </c>
      <c r="O1484" s="22"/>
      <c r="P1484" s="4">
        <f t="shared" si="28"/>
        <v>12</v>
      </c>
    </row>
    <row r="1485" spans="2:16" x14ac:dyDescent="0.35">
      <c r="B1485" s="12" t="s">
        <v>474</v>
      </c>
      <c r="C1485" s="23">
        <f>IFERROR(VLOOKUP(B1485,'Asteroids@home'!$B$3:$I$1398,8,FALSE),"")</f>
        <v>0.21558138433298252</v>
      </c>
      <c r="D1485" s="23">
        <f>IFERROR(VLOOKUP(B1485,'Citizen Science Grid'!$B$3:$I$1120,8,FALSE),"")</f>
        <v>0.56702785635639219</v>
      </c>
      <c r="E1485" s="27">
        <f>IFERROR(VLOOKUP(B1485,'Enigma@home'!$B$3:$I$1120,8,FALSE),"")</f>
        <v>4.4557127783255053E-2</v>
      </c>
      <c r="F1485" s="23">
        <f>IFERROR(VLOOKUP(B1485,'LHC@home'!$B$3:$I$1280,8,FALSE),"")</f>
        <v>0.46509509552245737</v>
      </c>
      <c r="G1485" s="23">
        <f>IFERROR(VLOOKUP(B1485,'NFS@Home'!$B$3:$I$1280,8,FALSE),"")</f>
        <v>0.41813930705600849</v>
      </c>
      <c r="H1485" s="23">
        <f>IFERROR(VLOOKUP(B1485,Numberfields!$B$3:$I$1011,8,FALSE),"")</f>
        <v>0.23547754852131703</v>
      </c>
      <c r="I1485" s="23">
        <f>IFERROR(VLOOKUP(B1485,Primegrid!$B$3:$I$955,8,FALSE),"")</f>
        <v>0.10943817340804478</v>
      </c>
      <c r="J1485" s="27">
        <f>IFERROR(VLOOKUP(B1485,'SETI@home'!$B$3:$I$2497,8,FALSE),"")</f>
        <v>9.3021906394598258E-2</v>
      </c>
      <c r="K1485" s="23">
        <f>IFERROR(VLOOKUP(B1485,SRBase!$B$3:$I$655,8,FALSE),"")</f>
        <v>0.50015006740234569</v>
      </c>
      <c r="L1485" s="23">
        <f>IFERROR(VLOOKUP(B1485,'theSkyNet POGS'!$B$3:$I$1158,8,FALSE),"")</f>
        <v>0.39585544341770934</v>
      </c>
      <c r="M1485" s="23">
        <f>IFERROR(VLOOKUP(B1485,'TN-Grid'!$B$3:$I$908,8,FALSE),"")</f>
        <v>0.97313649934400692</v>
      </c>
      <c r="N1485" s="23">
        <f>IFERROR(VLOOKUP(B1485,'Yoyo@home'!$B$3:$I$955,8,FALSE),"")</f>
        <v>0.59351871738887341</v>
      </c>
      <c r="O1485" s="22"/>
      <c r="P1485" s="4">
        <f t="shared" si="28"/>
        <v>12</v>
      </c>
    </row>
    <row r="1486" spans="2:16" x14ac:dyDescent="0.35">
      <c r="B1486" s="12" t="s">
        <v>475</v>
      </c>
      <c r="C1486" s="23">
        <f>IFERROR(VLOOKUP(B1486,'Asteroids@home'!$B$3:$I$1398,8,FALSE),"")</f>
        <v>0.24478604817109026</v>
      </c>
      <c r="D1486" s="23">
        <f>IFERROR(VLOOKUP(B1486,'Citizen Science Grid'!$B$3:$I$1120,8,FALSE),"")</f>
        <v>0.50674636884846747</v>
      </c>
      <c r="E1486" s="27" t="str">
        <f>IFERROR(VLOOKUP(B1486,'Enigma@home'!$B$3:$I$1120,8,FALSE),"")</f>
        <v/>
      </c>
      <c r="F1486" s="23" t="str">
        <f>IFERROR(VLOOKUP(B1486,'LHC@home'!$B$3:$I$1280,8,FALSE),"")</f>
        <v/>
      </c>
      <c r="G1486" s="23" t="str">
        <f>IFERROR(VLOOKUP(B1486,'NFS@Home'!$B$3:$I$1280,8,FALSE),"")</f>
        <v/>
      </c>
      <c r="H1486" s="23">
        <f>IFERROR(VLOOKUP(B1486,Numberfields!$B$3:$I$1011,8,FALSE),"")</f>
        <v>0.30644503749801927</v>
      </c>
      <c r="I1486" s="23" t="str">
        <f>IFERROR(VLOOKUP(B1486,Primegrid!$B$3:$I$955,8,FALSE),"")</f>
        <v/>
      </c>
      <c r="J1486" s="27">
        <f>IFERROR(VLOOKUP(B1486,'SETI@home'!$B$3:$I$2497,8,FALSE),"")</f>
        <v>0.11235576220216531</v>
      </c>
      <c r="K1486" s="23" t="str">
        <f>IFERROR(VLOOKUP(B1486,SRBase!$B$3:$I$655,8,FALSE),"")</f>
        <v/>
      </c>
      <c r="L1486" s="23">
        <f>IFERROR(VLOOKUP(B1486,'theSkyNet POGS'!$B$3:$I$1158,8,FALSE),"")</f>
        <v>0.4438737364534851</v>
      </c>
      <c r="M1486" s="23">
        <f>IFERROR(VLOOKUP(B1486,'TN-Grid'!$B$3:$I$908,8,FALSE),"")</f>
        <v>1.1685549435754974</v>
      </c>
      <c r="N1486" s="23" t="str">
        <f>IFERROR(VLOOKUP(B1486,'Yoyo@home'!$B$3:$I$955,8,FALSE),"")</f>
        <v/>
      </c>
      <c r="O1486" s="22"/>
      <c r="P1486" s="4">
        <f t="shared" si="28"/>
        <v>6</v>
      </c>
    </row>
    <row r="1487" spans="2:16" x14ac:dyDescent="0.35">
      <c r="B1487" s="12" t="s">
        <v>2150</v>
      </c>
      <c r="C1487" s="23" t="str">
        <f>IFERROR(VLOOKUP(B1487,'Asteroids@home'!$B$3:$I$1398,8,FALSE),"")</f>
        <v/>
      </c>
      <c r="D1487" s="23" t="str">
        <f>IFERROR(VLOOKUP(B1487,'Citizen Science Grid'!$B$3:$I$1120,8,FALSE),"")</f>
        <v/>
      </c>
      <c r="E1487" s="27" t="str">
        <f>IFERROR(VLOOKUP(B1487,'Enigma@home'!$B$3:$I$1120,8,FALSE),"")</f>
        <v/>
      </c>
      <c r="F1487" s="23" t="str">
        <f>IFERROR(VLOOKUP(B1487,'LHC@home'!$B$3:$I$1280,8,FALSE),"")</f>
        <v/>
      </c>
      <c r="G1487" s="23" t="str">
        <f>IFERROR(VLOOKUP(B1487,'NFS@Home'!$B$3:$I$1280,8,FALSE),"")</f>
        <v/>
      </c>
      <c r="H1487" s="23" t="str">
        <f>IFERROR(VLOOKUP(B1487,Numberfields!$B$3:$I$1011,8,FALSE),"")</f>
        <v/>
      </c>
      <c r="I1487" s="23" t="str">
        <f>IFERROR(VLOOKUP(B1487,Primegrid!$B$3:$I$955,8,FALSE),"")</f>
        <v/>
      </c>
      <c r="J1487" s="27">
        <f>IFERROR(VLOOKUP(B1487,'SETI@home'!$B$3:$I$2497,8,FALSE),"")</f>
        <v>8.5575088222878876E-2</v>
      </c>
      <c r="K1487" s="23" t="str">
        <f>IFERROR(VLOOKUP(B1487,SRBase!$B$3:$I$655,8,FALSE),"")</f>
        <v/>
      </c>
      <c r="L1487" s="23" t="str">
        <f>IFERROR(VLOOKUP(B1487,'theSkyNet POGS'!$B$3:$I$1158,8,FALSE),"")</f>
        <v/>
      </c>
      <c r="M1487" s="23" t="str">
        <f>IFERROR(VLOOKUP(B1487,'TN-Grid'!$B$3:$I$908,8,FALSE),"")</f>
        <v/>
      </c>
      <c r="N1487" s="23" t="str">
        <f>IFERROR(VLOOKUP(B1487,'Yoyo@home'!$B$3:$I$955,8,FALSE),"")</f>
        <v/>
      </c>
      <c r="O1487" s="22"/>
      <c r="P1487" s="4">
        <f t="shared" si="28"/>
        <v>1</v>
      </c>
    </row>
    <row r="1488" spans="2:16" x14ac:dyDescent="0.35">
      <c r="B1488" s="12" t="s">
        <v>1337</v>
      </c>
      <c r="C1488" s="23" t="str">
        <f>IFERROR(VLOOKUP(B1488,'Asteroids@home'!$B$3:$I$1398,8,FALSE),"")</f>
        <v/>
      </c>
      <c r="D1488" s="23" t="str">
        <f>IFERROR(VLOOKUP(B1488,'Citizen Science Grid'!$B$3:$I$1120,8,FALSE),"")</f>
        <v/>
      </c>
      <c r="E1488" s="27" t="str">
        <f>IFERROR(VLOOKUP(B1488,'Enigma@home'!$B$3:$I$1120,8,FALSE),"")</f>
        <v/>
      </c>
      <c r="F1488" s="23" t="str">
        <f>IFERROR(VLOOKUP(B1488,'LHC@home'!$B$3:$I$1280,8,FALSE),"")</f>
        <v/>
      </c>
      <c r="G1488" s="23" t="str">
        <f>IFERROR(VLOOKUP(B1488,'NFS@Home'!$B$3:$I$1280,8,FALSE),"")</f>
        <v/>
      </c>
      <c r="H1488" s="23">
        <f>IFERROR(VLOOKUP(B1488,Numberfields!$B$3:$I$1011,8,FALSE),"")</f>
        <v>0.25801122015049888</v>
      </c>
      <c r="I1488" s="23" t="str">
        <f>IFERROR(VLOOKUP(B1488,Primegrid!$B$3:$I$955,8,FALSE),"")</f>
        <v/>
      </c>
      <c r="J1488" s="27">
        <f>IFERROR(VLOOKUP(B1488,'SETI@home'!$B$3:$I$2497,8,FALSE),"")</f>
        <v>9.4685129280928829E-2</v>
      </c>
      <c r="K1488" s="23" t="str">
        <f>IFERROR(VLOOKUP(B1488,SRBase!$B$3:$I$655,8,FALSE),"")</f>
        <v/>
      </c>
      <c r="L1488" s="23" t="str">
        <f>IFERROR(VLOOKUP(B1488,'theSkyNet POGS'!$B$3:$I$1158,8,FALSE),"")</f>
        <v/>
      </c>
      <c r="M1488" s="23" t="str">
        <f>IFERROR(VLOOKUP(B1488,'TN-Grid'!$B$3:$I$908,8,FALSE),"")</f>
        <v/>
      </c>
      <c r="N1488" s="23" t="str">
        <f>IFERROR(VLOOKUP(B1488,'Yoyo@home'!$B$3:$I$955,8,FALSE),"")</f>
        <v/>
      </c>
      <c r="O1488" s="22"/>
      <c r="P1488" s="4">
        <f t="shared" si="28"/>
        <v>2</v>
      </c>
    </row>
    <row r="1489" spans="2:16" hidden="1" x14ac:dyDescent="0.35">
      <c r="B1489" s="12" t="s">
        <v>2151</v>
      </c>
      <c r="C1489" s="23" t="str">
        <f>IFERROR(VLOOKUP(B1489,'Asteroids@home'!$B$3:$I$1398,8,FALSE),"")</f>
        <v/>
      </c>
      <c r="D1489" s="23" t="str">
        <f>IFERROR(VLOOKUP(B1489,'Citizen Science Grid'!$B$3:$I$1120,8,FALSE),"")</f>
        <v/>
      </c>
      <c r="E1489" s="27" t="str">
        <f>IFERROR(VLOOKUP(B1489,'Enigma@home'!$B$3:$I$1120,8,FALSE),"")</f>
        <v/>
      </c>
      <c r="F1489" s="23" t="str">
        <f>IFERROR(VLOOKUP(B1489,'LHC@home'!$B$3:$I$1280,8,FALSE),"")</f>
        <v/>
      </c>
      <c r="G1489" s="23" t="str">
        <f>IFERROR(VLOOKUP(B1489,'NFS@Home'!$B$3:$I$1280,8,FALSE),"")</f>
        <v/>
      </c>
      <c r="H1489" s="23" t="str">
        <f>IFERROR(VLOOKUP(B1489,Numberfields!$B$3:$I$1011,8,FALSE),"")</f>
        <v/>
      </c>
      <c r="I1489" s="23" t="str">
        <f>IFERROR(VLOOKUP(B1489,Primegrid!$B$3:$I$955,8,FALSE),"")</f>
        <v/>
      </c>
      <c r="J1489" s="27" t="str">
        <f>IFERROR(VLOOKUP(B1489,'SETI@home'!$B$3:$I$2497,8,FALSE),"")</f>
        <v/>
      </c>
      <c r="K1489" s="23" t="str">
        <f>IFERROR(VLOOKUP(B1489,SRBase!$B$3:$I$655,8,FALSE),"")</f>
        <v/>
      </c>
      <c r="L1489" s="23" t="str">
        <f>IFERROR(VLOOKUP(B1489,'theSkyNet POGS'!$B$3:$I$1158,8,FALSE),"")</f>
        <v/>
      </c>
      <c r="M1489" s="23" t="str">
        <f>IFERROR(VLOOKUP(B1489,'TN-Grid'!$B$3:$I$908,8,FALSE),"")</f>
        <v/>
      </c>
      <c r="N1489" s="23" t="str">
        <f>IFERROR(VLOOKUP(B1489,'Yoyo@home'!$B$3:$I$955,8,FALSE),"")</f>
        <v/>
      </c>
      <c r="O1489" s="22"/>
      <c r="P1489" s="4">
        <f t="shared" si="28"/>
        <v>0</v>
      </c>
    </row>
    <row r="1490" spans="2:16" x14ac:dyDescent="0.35">
      <c r="B1490" s="12" t="s">
        <v>476</v>
      </c>
      <c r="C1490" s="23">
        <f>IFERROR(VLOOKUP(B1490,'Asteroids@home'!$B$3:$I$1398,8,FALSE),"")</f>
        <v>0.26208055504069505</v>
      </c>
      <c r="D1490" s="23">
        <f>IFERROR(VLOOKUP(B1490,'Citizen Science Grid'!$B$3:$I$1120,8,FALSE),"")</f>
        <v>0.51134224107834014</v>
      </c>
      <c r="E1490" s="27">
        <f>IFERROR(VLOOKUP(B1490,'Enigma@home'!$B$3:$I$1120,8,FALSE),"")</f>
        <v>3.8087567320751192E-2</v>
      </c>
      <c r="F1490" s="23">
        <f>IFERROR(VLOOKUP(B1490,'LHC@home'!$B$3:$I$1280,8,FALSE),"")</f>
        <v>0.50878796296252626</v>
      </c>
      <c r="G1490" s="23">
        <f>IFERROR(VLOOKUP(B1490,'NFS@Home'!$B$3:$I$1280,8,FALSE),"")</f>
        <v>0.40123075150257698</v>
      </c>
      <c r="H1490" s="23">
        <f>IFERROR(VLOOKUP(B1490,Numberfields!$B$3:$I$1011,8,FALSE),"")</f>
        <v>0.29237848020360302</v>
      </c>
      <c r="I1490" s="23">
        <f>IFERROR(VLOOKUP(B1490,Primegrid!$B$3:$I$955,8,FALSE),"")</f>
        <v>7.8096710040489098E-2</v>
      </c>
      <c r="J1490" s="27">
        <f>IFERROR(VLOOKUP(B1490,'SETI@home'!$B$3:$I$2497,8,FALSE),"")</f>
        <v>0.10226569817284727</v>
      </c>
      <c r="K1490" s="23">
        <f>IFERROR(VLOOKUP(B1490,SRBase!$B$3:$I$655,8,FALSE),"")</f>
        <v>0.46174988295132785</v>
      </c>
      <c r="L1490" s="23">
        <f>IFERROR(VLOOKUP(B1490,'theSkyNet POGS'!$B$3:$I$1158,8,FALSE),"")</f>
        <v>0.37671148984324859</v>
      </c>
      <c r="M1490" s="23">
        <f>IFERROR(VLOOKUP(B1490,'TN-Grid'!$B$3:$I$908,8,FALSE),"")</f>
        <v>1.0475762289009087</v>
      </c>
      <c r="N1490" s="23">
        <f>IFERROR(VLOOKUP(B1490,'Yoyo@home'!$B$3:$I$955,8,FALSE),"")</f>
        <v>0.72787387329651032</v>
      </c>
      <c r="O1490" s="22"/>
      <c r="P1490" s="4">
        <f t="shared" si="28"/>
        <v>12</v>
      </c>
    </row>
    <row r="1491" spans="2:16" x14ac:dyDescent="0.35">
      <c r="B1491" s="12" t="s">
        <v>477</v>
      </c>
      <c r="C1491" s="23">
        <f>IFERROR(VLOOKUP(B1491,'Asteroids@home'!$B$3:$I$1398,8,FALSE),"")</f>
        <v>0.32941038033885334</v>
      </c>
      <c r="D1491" s="23">
        <f>IFERROR(VLOOKUP(B1491,'Citizen Science Grid'!$B$3:$I$1120,8,FALSE),"")</f>
        <v>0.63272711918641211</v>
      </c>
      <c r="E1491" s="27">
        <f>IFERROR(VLOOKUP(B1491,'Enigma@home'!$B$3:$I$1120,8,FALSE),"")</f>
        <v>4.5191329907369578E-2</v>
      </c>
      <c r="F1491" s="23">
        <f>IFERROR(VLOOKUP(B1491,'LHC@home'!$B$3:$I$1280,8,FALSE),"")</f>
        <v>0.63231709800784996</v>
      </c>
      <c r="G1491" s="23">
        <f>IFERROR(VLOOKUP(B1491,'NFS@Home'!$B$3:$I$1280,8,FALSE),"")</f>
        <v>0.50983087125952653</v>
      </c>
      <c r="H1491" s="23">
        <f>IFERROR(VLOOKUP(B1491,Numberfields!$B$3:$I$1011,8,FALSE),"")</f>
        <v>0.32498267144980225</v>
      </c>
      <c r="I1491" s="23">
        <f>IFERROR(VLOOKUP(B1491,Primegrid!$B$3:$I$955,8,FALSE),"")</f>
        <v>6.8064527504279965E-2</v>
      </c>
      <c r="J1491" s="27">
        <f>IFERROR(VLOOKUP(B1491,'SETI@home'!$B$3:$I$2497,8,FALSE),"")</f>
        <v>0.10881985852981442</v>
      </c>
      <c r="K1491" s="23">
        <f>IFERROR(VLOOKUP(B1491,SRBase!$B$3:$I$655,8,FALSE),"")</f>
        <v>0.53969614139954725</v>
      </c>
      <c r="L1491" s="23">
        <f>IFERROR(VLOOKUP(B1491,'theSkyNet POGS'!$B$3:$I$1158,8,FALSE),"")</f>
        <v>0.42654752875154855</v>
      </c>
      <c r="M1491" s="23">
        <f>IFERROR(VLOOKUP(B1491,'TN-Grid'!$B$3:$I$908,8,FALSE),"")</f>
        <v>1.3181669174396562</v>
      </c>
      <c r="N1491" s="23">
        <f>IFERROR(VLOOKUP(B1491,'Yoyo@home'!$B$3:$I$955,8,FALSE),"")</f>
        <v>0.76265363094287031</v>
      </c>
      <c r="O1491" s="22"/>
      <c r="P1491" s="4">
        <f t="shared" si="28"/>
        <v>12</v>
      </c>
    </row>
    <row r="1492" spans="2:16" x14ac:dyDescent="0.35">
      <c r="B1492" s="12" t="s">
        <v>478</v>
      </c>
      <c r="C1492" s="23">
        <f>IFERROR(VLOOKUP(B1492,'Asteroids@home'!$B$3:$I$1398,8,FALSE),"")</f>
        <v>0.37340593789784837</v>
      </c>
      <c r="D1492" s="23">
        <f>IFERROR(VLOOKUP(B1492,'Citizen Science Grid'!$B$3:$I$1120,8,FALSE),"")</f>
        <v>0.70541279641184518</v>
      </c>
      <c r="E1492" s="27">
        <f>IFERROR(VLOOKUP(B1492,'Enigma@home'!$B$3:$I$1120,8,FALSE),"")</f>
        <v>4.7239426452528981E-2</v>
      </c>
      <c r="F1492" s="23">
        <f>IFERROR(VLOOKUP(B1492,'LHC@home'!$B$3:$I$1280,8,FALSE),"")</f>
        <v>0.64342226464295049</v>
      </c>
      <c r="G1492" s="23">
        <f>IFERROR(VLOOKUP(B1492,'NFS@Home'!$B$3:$I$1280,8,FALSE),"")</f>
        <v>0.55221253530280678</v>
      </c>
      <c r="H1492" s="23">
        <f>IFERROR(VLOOKUP(B1492,Numberfields!$B$3:$I$1011,8,FALSE),"")</f>
        <v>0.36065839645713355</v>
      </c>
      <c r="I1492" s="23">
        <f>IFERROR(VLOOKUP(B1492,Primegrid!$B$3:$I$955,8,FALSE),"")</f>
        <v>6.9437908168871174E-2</v>
      </c>
      <c r="J1492" s="27">
        <f>IFERROR(VLOOKUP(B1492,'SETI@home'!$B$3:$I$2497,8,FALSE),"")</f>
        <v>0.13082552383692631</v>
      </c>
      <c r="K1492" s="23" t="str">
        <f>IFERROR(VLOOKUP(B1492,SRBase!$B$3:$I$655,8,FALSE),"")</f>
        <v/>
      </c>
      <c r="L1492" s="23">
        <f>IFERROR(VLOOKUP(B1492,'theSkyNet POGS'!$B$3:$I$1158,8,FALSE),"")</f>
        <v>0.52486060116891875</v>
      </c>
      <c r="M1492" s="23">
        <f>IFERROR(VLOOKUP(B1492,'TN-Grid'!$B$3:$I$908,8,FALSE),"")</f>
        <v>1.3623866275531304</v>
      </c>
      <c r="N1492" s="23">
        <f>IFERROR(VLOOKUP(B1492,'Yoyo@home'!$B$3:$I$955,8,FALSE),"")</f>
        <v>0.63351898971217491</v>
      </c>
      <c r="O1492" s="22"/>
      <c r="P1492" s="4">
        <f t="shared" si="28"/>
        <v>11</v>
      </c>
    </row>
    <row r="1493" spans="2:16" x14ac:dyDescent="0.35">
      <c r="B1493" s="12" t="s">
        <v>479</v>
      </c>
      <c r="C1493" s="23">
        <f>IFERROR(VLOOKUP(B1493,'Asteroids@home'!$B$3:$I$1398,8,FALSE),"")</f>
        <v>0.34183992897473992</v>
      </c>
      <c r="D1493" s="23">
        <f>IFERROR(VLOOKUP(B1493,'Citizen Science Grid'!$B$3:$I$1120,8,FALSE),"")</f>
        <v>0.56999165451914491</v>
      </c>
      <c r="E1493" s="27">
        <f>IFERROR(VLOOKUP(B1493,'Enigma@home'!$B$3:$I$1120,8,FALSE),"")</f>
        <v>4.558250689219924E-2</v>
      </c>
      <c r="F1493" s="23">
        <f>IFERROR(VLOOKUP(B1493,'LHC@home'!$B$3:$I$1280,8,FALSE),"")</f>
        <v>0.57488843058002814</v>
      </c>
      <c r="G1493" s="23">
        <f>IFERROR(VLOOKUP(B1493,'NFS@Home'!$B$3:$I$1280,8,FALSE),"")</f>
        <v>0.43414112219072437</v>
      </c>
      <c r="H1493" s="23">
        <f>IFERROR(VLOOKUP(B1493,Numberfields!$B$3:$I$1011,8,FALSE),"")</f>
        <v>0.30422256043023022</v>
      </c>
      <c r="I1493" s="23">
        <f>IFERROR(VLOOKUP(B1493,Primegrid!$B$3:$I$955,8,FALSE),"")</f>
        <v>4.9262127918071788E-2</v>
      </c>
      <c r="J1493" s="27">
        <f>IFERROR(VLOOKUP(B1493,'SETI@home'!$B$3:$I$2497,8,FALSE),"")</f>
        <v>0.11959149876465079</v>
      </c>
      <c r="K1493" s="23">
        <f>IFERROR(VLOOKUP(B1493,SRBase!$B$3:$I$655,8,FALSE),"")</f>
        <v>0.4559731515381884</v>
      </c>
      <c r="L1493" s="23">
        <f>IFERROR(VLOOKUP(B1493,'theSkyNet POGS'!$B$3:$I$1158,8,FALSE),"")</f>
        <v>0.44990223177166555</v>
      </c>
      <c r="M1493" s="23">
        <f>IFERROR(VLOOKUP(B1493,'TN-Grid'!$B$3:$I$908,8,FALSE),"")</f>
        <v>1.4564630824228391</v>
      </c>
      <c r="N1493" s="23">
        <f>IFERROR(VLOOKUP(B1493,'Yoyo@home'!$B$3:$I$955,8,FALSE),"")</f>
        <v>0.59401971249708652</v>
      </c>
      <c r="O1493" s="22"/>
      <c r="P1493" s="4">
        <f t="shared" si="28"/>
        <v>12</v>
      </c>
    </row>
    <row r="1494" spans="2:16" x14ac:dyDescent="0.35">
      <c r="B1494" s="12" t="s">
        <v>480</v>
      </c>
      <c r="C1494" s="23">
        <f>IFERROR(VLOOKUP(B1494,'Asteroids@home'!$B$3:$I$1398,8,FALSE),"")</f>
        <v>0.37782125875251682</v>
      </c>
      <c r="D1494" s="23">
        <f>IFERROR(VLOOKUP(B1494,'Citizen Science Grid'!$B$3:$I$1120,8,FALSE),"")</f>
        <v>0.63373879345821205</v>
      </c>
      <c r="E1494" s="27">
        <f>IFERROR(VLOOKUP(B1494,'Enigma@home'!$B$3:$I$1120,8,FALSE),"")</f>
        <v>3.7071194497938692E-2</v>
      </c>
      <c r="F1494" s="23">
        <f>IFERROR(VLOOKUP(B1494,'LHC@home'!$B$3:$I$1280,8,FALSE),"")</f>
        <v>0.57095748295453708</v>
      </c>
      <c r="G1494" s="23">
        <f>IFERROR(VLOOKUP(B1494,'NFS@Home'!$B$3:$I$1280,8,FALSE),"")</f>
        <v>0.46719506451769049</v>
      </c>
      <c r="H1494" s="23">
        <f>IFERROR(VLOOKUP(B1494,Numberfields!$B$3:$I$1011,8,FALSE),"")</f>
        <v>0.27127234065274419</v>
      </c>
      <c r="I1494" s="23">
        <f>IFERROR(VLOOKUP(B1494,Primegrid!$B$3:$I$955,8,FALSE),"")</f>
        <v>0.17424574823731012</v>
      </c>
      <c r="J1494" s="27">
        <f>IFERROR(VLOOKUP(B1494,'SETI@home'!$B$3:$I$2497,8,FALSE),"")</f>
        <v>0.12124618110236843</v>
      </c>
      <c r="K1494" s="23">
        <f>IFERROR(VLOOKUP(B1494,SRBase!$B$3:$I$655,8,FALSE),"")</f>
        <v>0.44306798399673425</v>
      </c>
      <c r="L1494" s="23">
        <f>IFERROR(VLOOKUP(B1494,'theSkyNet POGS'!$B$3:$I$1158,8,FALSE),"")</f>
        <v>0.48686926505295591</v>
      </c>
      <c r="M1494" s="23">
        <f>IFERROR(VLOOKUP(B1494,'TN-Grid'!$B$3:$I$908,8,FALSE),"")</f>
        <v>1.4262754309164589</v>
      </c>
      <c r="N1494" s="23">
        <f>IFERROR(VLOOKUP(B1494,'Yoyo@home'!$B$3:$I$955,8,FALSE),"")</f>
        <v>0.60362770629465223</v>
      </c>
      <c r="O1494" s="22"/>
      <c r="P1494" s="4">
        <f t="shared" si="28"/>
        <v>12</v>
      </c>
    </row>
    <row r="1495" spans="2:16" x14ac:dyDescent="0.35">
      <c r="B1495" s="12" t="s">
        <v>481</v>
      </c>
      <c r="C1495" s="23">
        <f>IFERROR(VLOOKUP(B1495,'Asteroids@home'!$B$3:$I$1398,8,FALSE),"")</f>
        <v>0.37120433533448233</v>
      </c>
      <c r="D1495" s="23">
        <f>IFERROR(VLOOKUP(B1495,'Citizen Science Grid'!$B$3:$I$1120,8,FALSE),"")</f>
        <v>0.57831615645312195</v>
      </c>
      <c r="E1495" s="27">
        <f>IFERROR(VLOOKUP(B1495,'Enigma@home'!$B$3:$I$1120,8,FALSE),"")</f>
        <v>4.6491519547692407E-2</v>
      </c>
      <c r="F1495" s="23">
        <f>IFERROR(VLOOKUP(B1495,'LHC@home'!$B$3:$I$1280,8,FALSE),"")</f>
        <v>0.62425154509561709</v>
      </c>
      <c r="G1495" s="23">
        <f>IFERROR(VLOOKUP(B1495,'NFS@Home'!$B$3:$I$1280,8,FALSE),"")</f>
        <v>0.51129211819274956</v>
      </c>
      <c r="H1495" s="23">
        <f>IFERROR(VLOOKUP(B1495,Numberfields!$B$3:$I$1011,8,FALSE),"")</f>
        <v>0.34414039901039845</v>
      </c>
      <c r="I1495" s="23">
        <f>IFERROR(VLOOKUP(B1495,Primegrid!$B$3:$I$955,8,FALSE),"")</f>
        <v>0.12344447299208534</v>
      </c>
      <c r="J1495" s="27">
        <f>IFERROR(VLOOKUP(B1495,'SETI@home'!$B$3:$I$2497,8,FALSE),"")</f>
        <v>0.12455710598789538</v>
      </c>
      <c r="K1495" s="23">
        <f>IFERROR(VLOOKUP(B1495,SRBase!$B$3:$I$655,8,FALSE),"")</f>
        <v>0.44265442598333465</v>
      </c>
      <c r="L1495" s="23">
        <f>IFERROR(VLOOKUP(B1495,'theSkyNet POGS'!$B$3:$I$1158,8,FALSE),"")</f>
        <v>0.48855444953090593</v>
      </c>
      <c r="M1495" s="23">
        <f>IFERROR(VLOOKUP(B1495,'TN-Grid'!$B$3:$I$908,8,FALSE),"")</f>
        <v>1.4228504821580006</v>
      </c>
      <c r="N1495" s="23">
        <f>IFERROR(VLOOKUP(B1495,'Yoyo@home'!$B$3:$I$955,8,FALSE),"")</f>
        <v>0.77917550753965348</v>
      </c>
      <c r="O1495" s="22"/>
      <c r="P1495" s="4">
        <f t="shared" si="28"/>
        <v>12</v>
      </c>
    </row>
    <row r="1496" spans="2:16" x14ac:dyDescent="0.35">
      <c r="B1496" s="12" t="s">
        <v>482</v>
      </c>
      <c r="C1496" s="23">
        <f>IFERROR(VLOOKUP(B1496,'Asteroids@home'!$B$3:$I$1398,8,FALSE),"")</f>
        <v>0.36863543796553455</v>
      </c>
      <c r="D1496" s="23">
        <f>IFERROR(VLOOKUP(B1496,'Citizen Science Grid'!$B$3:$I$1120,8,FALSE),"")</f>
        <v>0.64037328363910295</v>
      </c>
      <c r="E1496" s="27">
        <f>IFERROR(VLOOKUP(B1496,'Enigma@home'!$B$3:$I$1120,8,FALSE),"")</f>
        <v>5.1123983604611893E-2</v>
      </c>
      <c r="F1496" s="23">
        <f>IFERROR(VLOOKUP(B1496,'LHC@home'!$B$3:$I$1280,8,FALSE),"")</f>
        <v>0.6397396006061794</v>
      </c>
      <c r="G1496" s="23">
        <f>IFERROR(VLOOKUP(B1496,'NFS@Home'!$B$3:$I$1280,8,FALSE),"")</f>
        <v>0.54406080149935709</v>
      </c>
      <c r="H1496" s="23">
        <f>IFERROR(VLOOKUP(B1496,Numberfields!$B$3:$I$1011,8,FALSE),"")</f>
        <v>0.36414974237667808</v>
      </c>
      <c r="I1496" s="23">
        <f>IFERROR(VLOOKUP(B1496,Primegrid!$B$3:$I$955,8,FALSE),"")</f>
        <v>0.11466285015843884</v>
      </c>
      <c r="J1496" s="27">
        <f>IFERROR(VLOOKUP(B1496,'SETI@home'!$B$3:$I$2497,8,FALSE),"")</f>
        <v>0.13422745900709507</v>
      </c>
      <c r="K1496" s="23">
        <f>IFERROR(VLOOKUP(B1496,SRBase!$B$3:$I$655,8,FALSE),"")</f>
        <v>0.53753243100147874</v>
      </c>
      <c r="L1496" s="23">
        <f>IFERROR(VLOOKUP(B1496,'theSkyNet POGS'!$B$3:$I$1158,8,FALSE),"")</f>
        <v>0.48112590013855971</v>
      </c>
      <c r="M1496" s="23">
        <f>IFERROR(VLOOKUP(B1496,'TN-Grid'!$B$3:$I$908,8,FALSE),"")</f>
        <v>1.6696249699318464</v>
      </c>
      <c r="N1496" s="23">
        <f>IFERROR(VLOOKUP(B1496,'Yoyo@home'!$B$3:$I$955,8,FALSE),"")</f>
        <v>0.69394160642085301</v>
      </c>
      <c r="O1496" s="22"/>
      <c r="P1496" s="4">
        <f t="shared" si="28"/>
        <v>12</v>
      </c>
    </row>
    <row r="1497" spans="2:16" x14ac:dyDescent="0.35">
      <c r="B1497" s="12" t="s">
        <v>483</v>
      </c>
      <c r="C1497" s="23">
        <f>IFERROR(VLOOKUP(B1497,'Asteroids@home'!$B$3:$I$1398,8,FALSE),"")</f>
        <v>0.38624093641219381</v>
      </c>
      <c r="D1497" s="23">
        <f>IFERROR(VLOOKUP(B1497,'Citizen Science Grid'!$B$3:$I$1120,8,FALSE),"")</f>
        <v>0.67703657087796343</v>
      </c>
      <c r="E1497" s="27">
        <f>IFERROR(VLOOKUP(B1497,'Enigma@home'!$B$3:$I$1120,8,FALSE),"")</f>
        <v>5.4153006512870507E-2</v>
      </c>
      <c r="F1497" s="23">
        <f>IFERROR(VLOOKUP(B1497,'LHC@home'!$B$3:$I$1280,8,FALSE),"")</f>
        <v>0.6693199904426409</v>
      </c>
      <c r="G1497" s="23">
        <f>IFERROR(VLOOKUP(B1497,'NFS@Home'!$B$3:$I$1280,8,FALSE),"")</f>
        <v>0.47286522979126416</v>
      </c>
      <c r="H1497" s="23">
        <f>IFERROR(VLOOKUP(B1497,Numberfields!$B$3:$I$1011,8,FALSE),"")</f>
        <v>0.42109271965638134</v>
      </c>
      <c r="I1497" s="23">
        <f>IFERROR(VLOOKUP(B1497,Primegrid!$B$3:$I$955,8,FALSE),"")</f>
        <v>4.0947840940457655E-2</v>
      </c>
      <c r="J1497" s="27">
        <f>IFERROR(VLOOKUP(B1497,'SETI@home'!$B$3:$I$2497,8,FALSE),"")</f>
        <v>0.13640492284113079</v>
      </c>
      <c r="K1497" s="23">
        <f>IFERROR(VLOOKUP(B1497,SRBase!$B$3:$I$655,8,FALSE),"")</f>
        <v>0.6753828099970518</v>
      </c>
      <c r="L1497" s="23">
        <f>IFERROR(VLOOKUP(B1497,'theSkyNet POGS'!$B$3:$I$1158,8,FALSE),"")</f>
        <v>0.58228529516778482</v>
      </c>
      <c r="M1497" s="23">
        <f>IFERROR(VLOOKUP(B1497,'TN-Grid'!$B$3:$I$908,8,FALSE),"")</f>
        <v>1.7778061106568221</v>
      </c>
      <c r="N1497" s="23">
        <f>IFERROR(VLOOKUP(B1497,'Yoyo@home'!$B$3:$I$955,8,FALSE),"")</f>
        <v>0.839620790798701</v>
      </c>
      <c r="O1497" s="22"/>
      <c r="P1497" s="4">
        <f t="shared" si="28"/>
        <v>12</v>
      </c>
    </row>
    <row r="1498" spans="2:16" x14ac:dyDescent="0.35">
      <c r="B1498" s="12" t="s">
        <v>484</v>
      </c>
      <c r="C1498" s="23">
        <f>IFERROR(VLOOKUP(B1498,'Asteroids@home'!$B$3:$I$1398,8,FALSE),"")</f>
        <v>0.36312179465382666</v>
      </c>
      <c r="D1498" s="23">
        <f>IFERROR(VLOOKUP(B1498,'Citizen Science Grid'!$B$3:$I$1120,8,FALSE),"")</f>
        <v>0.57769857031898453</v>
      </c>
      <c r="E1498" s="27" t="str">
        <f>IFERROR(VLOOKUP(B1498,'Enigma@home'!$B$3:$I$1120,8,FALSE),"")</f>
        <v/>
      </c>
      <c r="F1498" s="23">
        <f>IFERROR(VLOOKUP(B1498,'LHC@home'!$B$3:$I$1280,8,FALSE),"")</f>
        <v>0.60285961621830519</v>
      </c>
      <c r="G1498" s="23">
        <f>IFERROR(VLOOKUP(B1498,'NFS@Home'!$B$3:$I$1280,8,FALSE),"")</f>
        <v>0.50293439720217603</v>
      </c>
      <c r="H1498" s="23" t="str">
        <f>IFERROR(VLOOKUP(B1498,Numberfields!$B$3:$I$1011,8,FALSE),"")</f>
        <v/>
      </c>
      <c r="I1498" s="23">
        <f>IFERROR(VLOOKUP(B1498,Primegrid!$B$3:$I$955,8,FALSE),"")</f>
        <v>2.0370624463506092E-2</v>
      </c>
      <c r="J1498" s="27">
        <f>IFERROR(VLOOKUP(B1498,'SETI@home'!$B$3:$I$2497,8,FALSE),"")</f>
        <v>0.13356263068927771</v>
      </c>
      <c r="K1498" s="23" t="str">
        <f>IFERROR(VLOOKUP(B1498,SRBase!$B$3:$I$655,8,FALSE),"")</f>
        <v/>
      </c>
      <c r="L1498" s="23">
        <f>IFERROR(VLOOKUP(B1498,'theSkyNet POGS'!$B$3:$I$1158,8,FALSE),"")</f>
        <v>0.6374422251195212</v>
      </c>
      <c r="M1498" s="23">
        <f>IFERROR(VLOOKUP(B1498,'TN-Grid'!$B$3:$I$908,8,FALSE),"")</f>
        <v>1.448938365779785</v>
      </c>
      <c r="N1498" s="23">
        <f>IFERROR(VLOOKUP(B1498,'Yoyo@home'!$B$3:$I$955,8,FALSE),"")</f>
        <v>0.7729050057527268</v>
      </c>
      <c r="O1498" s="22"/>
      <c r="P1498" s="4">
        <f t="shared" si="28"/>
        <v>9</v>
      </c>
    </row>
    <row r="1499" spans="2:16" x14ac:dyDescent="0.35">
      <c r="B1499" s="12" t="s">
        <v>485</v>
      </c>
      <c r="C1499" s="23">
        <f>IFERROR(VLOOKUP(B1499,'Asteroids@home'!$B$3:$I$1398,8,FALSE),"")</f>
        <v>0.28431513035101652</v>
      </c>
      <c r="D1499" s="23">
        <f>IFERROR(VLOOKUP(B1499,'Citizen Science Grid'!$B$3:$I$1120,8,FALSE),"")</f>
        <v>0.55218129797996085</v>
      </c>
      <c r="E1499" s="27" t="str">
        <f>IFERROR(VLOOKUP(B1499,'Enigma@home'!$B$3:$I$1120,8,FALSE),"")</f>
        <v/>
      </c>
      <c r="F1499" s="23" t="str">
        <f>IFERROR(VLOOKUP(B1499,'LHC@home'!$B$3:$I$1280,8,FALSE),"")</f>
        <v/>
      </c>
      <c r="G1499" s="23">
        <f>IFERROR(VLOOKUP(B1499,'NFS@Home'!$B$3:$I$1280,8,FALSE),"")</f>
        <v>0.35888138381085583</v>
      </c>
      <c r="H1499" s="23">
        <f>IFERROR(VLOOKUP(B1499,Numberfields!$B$3:$I$1011,8,FALSE),"")</f>
        <v>0.33773644321199187</v>
      </c>
      <c r="I1499" s="23">
        <f>IFERROR(VLOOKUP(B1499,Primegrid!$B$3:$I$955,8,FALSE),"")</f>
        <v>7.2221996999988505E-2</v>
      </c>
      <c r="J1499" s="27">
        <f>IFERROR(VLOOKUP(B1499,'SETI@home'!$B$3:$I$2497,8,FALSE),"")</f>
        <v>0.11909475637373905</v>
      </c>
      <c r="K1499" s="23" t="str">
        <f>IFERROR(VLOOKUP(B1499,SRBase!$B$3:$I$655,8,FALSE),"")</f>
        <v/>
      </c>
      <c r="L1499" s="23">
        <f>IFERROR(VLOOKUP(B1499,'theSkyNet POGS'!$B$3:$I$1158,8,FALSE),"")</f>
        <v>0.603821748516291</v>
      </c>
      <c r="M1499" s="23">
        <f>IFERROR(VLOOKUP(B1499,'TN-Grid'!$B$3:$I$908,8,FALSE),"")</f>
        <v>1.4310969326518179</v>
      </c>
      <c r="N1499" s="23">
        <f>IFERROR(VLOOKUP(B1499,'Yoyo@home'!$B$3:$I$955,8,FALSE),"")</f>
        <v>0.88194231180785676</v>
      </c>
      <c r="O1499" s="22"/>
      <c r="P1499" s="4">
        <f t="shared" si="28"/>
        <v>9</v>
      </c>
    </row>
    <row r="1500" spans="2:16" x14ac:dyDescent="0.35">
      <c r="B1500" s="12" t="s">
        <v>486</v>
      </c>
      <c r="C1500" s="23">
        <f>IFERROR(VLOOKUP(B1500,'Asteroids@home'!$B$3:$I$1398,8,FALSE),"")</f>
        <v>0.35660318039713335</v>
      </c>
      <c r="D1500" s="23">
        <f>IFERROR(VLOOKUP(B1500,'Citizen Science Grid'!$B$3:$I$1120,8,FALSE),"")</f>
        <v>0.62300385153771842</v>
      </c>
      <c r="E1500" s="27">
        <f>IFERROR(VLOOKUP(B1500,'Enigma@home'!$B$3:$I$1120,8,FALSE),"")</f>
        <v>5.0089547212569543E-2</v>
      </c>
      <c r="F1500" s="23">
        <f>IFERROR(VLOOKUP(B1500,'LHC@home'!$B$3:$I$1280,8,FALSE),"")</f>
        <v>0.45150957537833425</v>
      </c>
      <c r="G1500" s="23">
        <f>IFERROR(VLOOKUP(B1500,'NFS@Home'!$B$3:$I$1280,8,FALSE),"")</f>
        <v>0.5337909167213265</v>
      </c>
      <c r="H1500" s="23">
        <f>IFERROR(VLOOKUP(B1500,Numberfields!$B$3:$I$1011,8,FALSE),"")</f>
        <v>0.29855510807533875</v>
      </c>
      <c r="I1500" s="23">
        <f>IFERROR(VLOOKUP(B1500,Primegrid!$B$3:$I$955,8,FALSE),"")</f>
        <v>4.4804110047820943E-2</v>
      </c>
      <c r="J1500" s="27">
        <f>IFERROR(VLOOKUP(B1500,'SETI@home'!$B$3:$I$2497,8,FALSE),"")</f>
        <v>0.12131466169256357</v>
      </c>
      <c r="K1500" s="23">
        <f>IFERROR(VLOOKUP(B1500,SRBase!$B$3:$I$655,8,FALSE),"")</f>
        <v>0.48499206227574015</v>
      </c>
      <c r="L1500" s="23">
        <f>IFERROR(VLOOKUP(B1500,'theSkyNet POGS'!$B$3:$I$1158,8,FALSE),"")</f>
        <v>0.44049716708503062</v>
      </c>
      <c r="M1500" s="23">
        <f>IFERROR(VLOOKUP(B1500,'TN-Grid'!$B$3:$I$908,8,FALSE),"")</f>
        <v>1.5293792166267977</v>
      </c>
      <c r="N1500" s="23">
        <f>IFERROR(VLOOKUP(B1500,'Yoyo@home'!$B$3:$I$955,8,FALSE),"")</f>
        <v>0.66647554985461621</v>
      </c>
      <c r="O1500" s="22"/>
      <c r="P1500" s="4">
        <f t="shared" si="28"/>
        <v>12</v>
      </c>
    </row>
    <row r="1501" spans="2:16" x14ac:dyDescent="0.35">
      <c r="B1501" s="12" t="s">
        <v>1338</v>
      </c>
      <c r="C1501" s="23">
        <f>IFERROR(VLOOKUP(B1501,'Asteroids@home'!$B$3:$I$1398,8,FALSE),"")</f>
        <v>0.36655508912773455</v>
      </c>
      <c r="D1501" s="23">
        <f>IFERROR(VLOOKUP(B1501,'Citizen Science Grid'!$B$3:$I$1120,8,FALSE),"")</f>
        <v>0.71531389417038904</v>
      </c>
      <c r="E1501" s="27" t="str">
        <f>IFERROR(VLOOKUP(B1501,'Enigma@home'!$B$3:$I$1120,8,FALSE),"")</f>
        <v/>
      </c>
      <c r="F1501" s="23">
        <f>IFERROR(VLOOKUP(B1501,'LHC@home'!$B$3:$I$1280,8,FALSE),"")</f>
        <v>0.72179385817067632</v>
      </c>
      <c r="G1501" s="23">
        <f>IFERROR(VLOOKUP(B1501,'NFS@Home'!$B$3:$I$1280,8,FALSE),"")</f>
        <v>0.57703795399441271</v>
      </c>
      <c r="H1501" s="23">
        <f>IFERROR(VLOOKUP(B1501,Numberfields!$B$3:$I$1011,8,FALSE),"")</f>
        <v>0.42340519669588172</v>
      </c>
      <c r="I1501" s="23" t="str">
        <f>IFERROR(VLOOKUP(B1501,Primegrid!$B$3:$I$955,8,FALSE),"")</f>
        <v/>
      </c>
      <c r="J1501" s="27">
        <f>IFERROR(VLOOKUP(B1501,'SETI@home'!$B$3:$I$2497,8,FALSE),"")</f>
        <v>0.13702999732155258</v>
      </c>
      <c r="K1501" s="23">
        <f>IFERROR(VLOOKUP(B1501,SRBase!$B$3:$I$655,8,FALSE),"")</f>
        <v>0.50659037148010455</v>
      </c>
      <c r="L1501" s="23">
        <f>IFERROR(VLOOKUP(B1501,'theSkyNet POGS'!$B$3:$I$1158,8,FALSE),"")</f>
        <v>0.68752001134836649</v>
      </c>
      <c r="M1501" s="23" t="str">
        <f>IFERROR(VLOOKUP(B1501,'TN-Grid'!$B$3:$I$908,8,FALSE),"")</f>
        <v/>
      </c>
      <c r="N1501" s="23">
        <f>IFERROR(VLOOKUP(B1501,'Yoyo@home'!$B$3:$I$955,8,FALSE),"")</f>
        <v>0.88283429908412836</v>
      </c>
      <c r="O1501" s="22"/>
      <c r="P1501" s="4">
        <f t="shared" si="28"/>
        <v>9</v>
      </c>
    </row>
    <row r="1502" spans="2:16" x14ac:dyDescent="0.35">
      <c r="B1502" s="12" t="s">
        <v>487</v>
      </c>
      <c r="C1502" s="23">
        <f>IFERROR(VLOOKUP(B1502,'Asteroids@home'!$B$3:$I$1398,8,FALSE),"")</f>
        <v>0.40771149586749439</v>
      </c>
      <c r="D1502" s="23">
        <f>IFERROR(VLOOKUP(B1502,'Citizen Science Grid'!$B$3:$I$1120,8,FALSE),"")</f>
        <v>0.68761158952155776</v>
      </c>
      <c r="E1502" s="27">
        <f>IFERROR(VLOOKUP(B1502,'Enigma@home'!$B$3:$I$1120,8,FALSE),"")</f>
        <v>4.4001477847342978E-2</v>
      </c>
      <c r="F1502" s="23">
        <f>IFERROR(VLOOKUP(B1502,'LHC@home'!$B$3:$I$1280,8,FALSE),"")</f>
        <v>0.53150246832576553</v>
      </c>
      <c r="G1502" s="23">
        <f>IFERROR(VLOOKUP(B1502,'NFS@Home'!$B$3:$I$1280,8,FALSE),"")</f>
        <v>0.49407843694679288</v>
      </c>
      <c r="H1502" s="23">
        <f>IFERROR(VLOOKUP(B1502,Numberfields!$B$3:$I$1011,8,FALSE),"")</f>
        <v>0.33022551185088866</v>
      </c>
      <c r="I1502" s="23">
        <f>IFERROR(VLOOKUP(B1502,Primegrid!$B$3:$I$955,8,FALSE),"")</f>
        <v>0.19425465536152184</v>
      </c>
      <c r="J1502" s="27">
        <f>IFERROR(VLOOKUP(B1502,'SETI@home'!$B$3:$I$2497,8,FALSE),"")</f>
        <v>0.14255376684381937</v>
      </c>
      <c r="K1502" s="23" t="str">
        <f>IFERROR(VLOOKUP(B1502,SRBase!$B$3:$I$655,8,FALSE),"")</f>
        <v/>
      </c>
      <c r="L1502" s="23" t="str">
        <f>IFERROR(VLOOKUP(B1502,'theSkyNet POGS'!$B$3:$I$1158,8,FALSE),"")</f>
        <v/>
      </c>
      <c r="M1502" s="23">
        <f>IFERROR(VLOOKUP(B1502,'TN-Grid'!$B$3:$I$908,8,FALSE),"")</f>
        <v>1.6401963955894165</v>
      </c>
      <c r="N1502" s="23">
        <f>IFERROR(VLOOKUP(B1502,'Yoyo@home'!$B$3:$I$955,8,FALSE),"")</f>
        <v>0.8261615383492642</v>
      </c>
      <c r="O1502" s="22"/>
      <c r="P1502" s="4">
        <f t="shared" si="28"/>
        <v>10</v>
      </c>
    </row>
    <row r="1503" spans="2:16" x14ac:dyDescent="0.35">
      <c r="B1503" s="12" t="s">
        <v>828</v>
      </c>
      <c r="C1503" s="23">
        <f>IFERROR(VLOOKUP(B1503,'Asteroids@home'!$B$3:$I$1398,8,FALSE),"")</f>
        <v>0.31551819817567706</v>
      </c>
      <c r="D1503" s="23" t="str">
        <f>IFERROR(VLOOKUP(B1503,'Citizen Science Grid'!$B$3:$I$1120,8,FALSE),"")</f>
        <v/>
      </c>
      <c r="E1503" s="27" t="str">
        <f>IFERROR(VLOOKUP(B1503,'Enigma@home'!$B$3:$I$1120,8,FALSE),"")</f>
        <v/>
      </c>
      <c r="F1503" s="23">
        <f>IFERROR(VLOOKUP(B1503,'LHC@home'!$B$3:$I$1280,8,FALSE),"")</f>
        <v>0.57884872000652399</v>
      </c>
      <c r="G1503" s="23">
        <f>IFERROR(VLOOKUP(B1503,'NFS@Home'!$B$3:$I$1280,8,FALSE),"")</f>
        <v>0.40197922053220109</v>
      </c>
      <c r="H1503" s="23" t="str">
        <f>IFERROR(VLOOKUP(B1503,Numberfields!$B$3:$I$1011,8,FALSE),"")</f>
        <v/>
      </c>
      <c r="I1503" s="23" t="str">
        <f>IFERROR(VLOOKUP(B1503,Primegrid!$B$3:$I$955,8,FALSE),"")</f>
        <v/>
      </c>
      <c r="J1503" s="27">
        <f>IFERROR(VLOOKUP(B1503,'SETI@home'!$B$3:$I$2497,8,FALSE),"")</f>
        <v>0.14052898312497283</v>
      </c>
      <c r="K1503" s="23" t="str">
        <f>IFERROR(VLOOKUP(B1503,SRBase!$B$3:$I$655,8,FALSE),"")</f>
        <v/>
      </c>
      <c r="L1503" s="23">
        <f>IFERROR(VLOOKUP(B1503,'theSkyNet POGS'!$B$3:$I$1158,8,FALSE),"")</f>
        <v>0.70714310374685374</v>
      </c>
      <c r="M1503" s="23">
        <f>IFERROR(VLOOKUP(B1503,'TN-Grid'!$B$3:$I$908,8,FALSE),"")</f>
        <v>2.0281490817672787</v>
      </c>
      <c r="N1503" s="23" t="str">
        <f>IFERROR(VLOOKUP(B1503,'Yoyo@home'!$B$3:$I$955,8,FALSE),"")</f>
        <v/>
      </c>
      <c r="O1503" s="22"/>
      <c r="P1503" s="4">
        <f t="shared" si="28"/>
        <v>6</v>
      </c>
    </row>
    <row r="1504" spans="2:16" x14ac:dyDescent="0.35">
      <c r="B1504" s="12" t="s">
        <v>1339</v>
      </c>
      <c r="C1504" s="23">
        <f>IFERROR(VLOOKUP(B1504,'Asteroids@home'!$B$3:$I$1398,8,FALSE),"")</f>
        <v>0.49325196323278991</v>
      </c>
      <c r="D1504" s="23">
        <f>IFERROR(VLOOKUP(B1504,'Citizen Science Grid'!$B$3:$I$1120,8,FALSE),"")</f>
        <v>0.65946122908507843</v>
      </c>
      <c r="E1504" s="27" t="str">
        <f>IFERROR(VLOOKUP(B1504,'Enigma@home'!$B$3:$I$1120,8,FALSE),"")</f>
        <v/>
      </c>
      <c r="F1504" s="23">
        <f>IFERROR(VLOOKUP(B1504,'LHC@home'!$B$3:$I$1280,8,FALSE),"")</f>
        <v>0.65983150217854225</v>
      </c>
      <c r="G1504" s="23">
        <f>IFERROR(VLOOKUP(B1504,'NFS@Home'!$B$3:$I$1280,8,FALSE),"")</f>
        <v>0.61251287300645108</v>
      </c>
      <c r="H1504" s="23">
        <f>IFERROR(VLOOKUP(B1504,Numberfields!$B$3:$I$1011,8,FALSE),"")</f>
        <v>0.37754197199432193</v>
      </c>
      <c r="I1504" s="23">
        <f>IFERROR(VLOOKUP(B1504,Primegrid!$B$3:$I$955,8,FALSE),"")</f>
        <v>2.2818130448027496E-2</v>
      </c>
      <c r="J1504" s="27">
        <f>IFERROR(VLOOKUP(B1504,'SETI@home'!$B$3:$I$2497,8,FALSE),"")</f>
        <v>0.13459492123330957</v>
      </c>
      <c r="K1504" s="23" t="str">
        <f>IFERROR(VLOOKUP(B1504,SRBase!$B$3:$I$655,8,FALSE),"")</f>
        <v/>
      </c>
      <c r="L1504" s="23">
        <f>IFERROR(VLOOKUP(B1504,'theSkyNet POGS'!$B$3:$I$1158,8,FALSE),"")</f>
        <v>0.67975680947528239</v>
      </c>
      <c r="M1504" s="23" t="str">
        <f>IFERROR(VLOOKUP(B1504,'TN-Grid'!$B$3:$I$908,8,FALSE),"")</f>
        <v/>
      </c>
      <c r="N1504" s="23">
        <f>IFERROR(VLOOKUP(B1504,'Yoyo@home'!$B$3:$I$955,8,FALSE),"")</f>
        <v>0.90628881504328196</v>
      </c>
      <c r="O1504" s="22"/>
      <c r="P1504" s="4">
        <f t="shared" si="28"/>
        <v>9</v>
      </c>
    </row>
    <row r="1505" spans="2:16" x14ac:dyDescent="0.35">
      <c r="B1505" s="12" t="s">
        <v>488</v>
      </c>
      <c r="C1505" s="23">
        <f>IFERROR(VLOOKUP(B1505,'Asteroids@home'!$B$3:$I$1398,8,FALSE),"")</f>
        <v>0.40952581599132065</v>
      </c>
      <c r="D1505" s="23">
        <f>IFERROR(VLOOKUP(B1505,'Citizen Science Grid'!$B$3:$I$1120,8,FALSE),"")</f>
        <v>0.69480854599316444</v>
      </c>
      <c r="E1505" s="27">
        <f>IFERROR(VLOOKUP(B1505,'Enigma@home'!$B$3:$I$1120,8,FALSE),"")</f>
        <v>4.8777659799862323E-2</v>
      </c>
      <c r="F1505" s="23">
        <f>IFERROR(VLOOKUP(B1505,'LHC@home'!$B$3:$I$1280,8,FALSE),"")</f>
        <v>0.6614383135904407</v>
      </c>
      <c r="G1505" s="23">
        <f>IFERROR(VLOOKUP(B1505,'NFS@Home'!$B$3:$I$1280,8,FALSE),"")</f>
        <v>0.55864096504391525</v>
      </c>
      <c r="H1505" s="23">
        <f>IFERROR(VLOOKUP(B1505,Numberfields!$B$3:$I$1011,8,FALSE),"")</f>
        <v>0.36070292566588119</v>
      </c>
      <c r="I1505" s="23">
        <f>IFERROR(VLOOKUP(B1505,Primegrid!$B$3:$I$955,8,FALSE),"")</f>
        <v>0.10800113759286796</v>
      </c>
      <c r="J1505" s="27">
        <f>IFERROR(VLOOKUP(B1505,'SETI@home'!$B$3:$I$2497,8,FALSE),"")</f>
        <v>0.14566942575053507</v>
      </c>
      <c r="K1505" s="23">
        <f>IFERROR(VLOOKUP(B1505,SRBase!$B$3:$I$655,8,FALSE),"")</f>
        <v>0.63107843086154358</v>
      </c>
      <c r="L1505" s="23">
        <f>IFERROR(VLOOKUP(B1505,'theSkyNet POGS'!$B$3:$I$1158,8,FALSE),"")</f>
        <v>0.49575552551196395</v>
      </c>
      <c r="M1505" s="23">
        <f>IFERROR(VLOOKUP(B1505,'TN-Grid'!$B$3:$I$908,8,FALSE),"")</f>
        <v>1.620797086508442</v>
      </c>
      <c r="N1505" s="23">
        <f>IFERROR(VLOOKUP(B1505,'Yoyo@home'!$B$3:$I$955,8,FALSE),"")</f>
        <v>0.79452065783816894</v>
      </c>
      <c r="O1505" s="22"/>
      <c r="P1505" s="4">
        <f t="shared" si="28"/>
        <v>12</v>
      </c>
    </row>
    <row r="1506" spans="2:16" x14ac:dyDescent="0.35">
      <c r="B1506" s="12" t="s">
        <v>1340</v>
      </c>
      <c r="C1506" s="23">
        <f>IFERROR(VLOOKUP(B1506,'Asteroids@home'!$B$3:$I$1398,8,FALSE),"")</f>
        <v>0.42695862318308503</v>
      </c>
      <c r="D1506" s="23">
        <f>IFERROR(VLOOKUP(B1506,'Citizen Science Grid'!$B$3:$I$1120,8,FALSE),"")</f>
        <v>0.62755458583130341</v>
      </c>
      <c r="E1506" s="27" t="str">
        <f>IFERROR(VLOOKUP(B1506,'Enigma@home'!$B$3:$I$1120,8,FALSE),"")</f>
        <v/>
      </c>
      <c r="F1506" s="23" t="str">
        <f>IFERROR(VLOOKUP(B1506,'LHC@home'!$B$3:$I$1280,8,FALSE),"")</f>
        <v/>
      </c>
      <c r="G1506" s="23" t="str">
        <f>IFERROR(VLOOKUP(B1506,'NFS@Home'!$B$3:$I$1280,8,FALSE),"")</f>
        <v/>
      </c>
      <c r="H1506" s="23">
        <f>IFERROR(VLOOKUP(B1506,Numberfields!$B$3:$I$1011,8,FALSE),"")</f>
        <v>0.45136715339918682</v>
      </c>
      <c r="I1506" s="23">
        <f>IFERROR(VLOOKUP(B1506,Primegrid!$B$3:$I$955,8,FALSE),"")</f>
        <v>4.6575473451333428E-2</v>
      </c>
      <c r="J1506" s="27">
        <f>IFERROR(VLOOKUP(B1506,'SETI@home'!$B$3:$I$2497,8,FALSE),"")</f>
        <v>0.15048224943922531</v>
      </c>
      <c r="K1506" s="23" t="str">
        <f>IFERROR(VLOOKUP(B1506,SRBase!$B$3:$I$655,8,FALSE),"")</f>
        <v/>
      </c>
      <c r="L1506" s="23">
        <f>IFERROR(VLOOKUP(B1506,'theSkyNet POGS'!$B$3:$I$1158,8,FALSE),"")</f>
        <v>0.76547455285073618</v>
      </c>
      <c r="M1506" s="23" t="str">
        <f>IFERROR(VLOOKUP(B1506,'TN-Grid'!$B$3:$I$908,8,FALSE),"")</f>
        <v/>
      </c>
      <c r="N1506" s="23">
        <f>IFERROR(VLOOKUP(B1506,'Yoyo@home'!$B$3:$I$955,8,FALSE),"")</f>
        <v>0.88656376479475019</v>
      </c>
      <c r="O1506" s="22"/>
      <c r="P1506" s="4">
        <f t="shared" si="28"/>
        <v>7</v>
      </c>
    </row>
    <row r="1507" spans="2:16" x14ac:dyDescent="0.35">
      <c r="B1507" s="12" t="s">
        <v>489</v>
      </c>
      <c r="C1507" s="23">
        <f>IFERROR(VLOOKUP(B1507,'Asteroids@home'!$B$3:$I$1398,8,FALSE),"")</f>
        <v>0.45376820592230366</v>
      </c>
      <c r="D1507" s="23">
        <f>IFERROR(VLOOKUP(B1507,'Citizen Science Grid'!$B$3:$I$1120,8,FALSE),"")</f>
        <v>0.73408059504336465</v>
      </c>
      <c r="E1507" s="27">
        <f>IFERROR(VLOOKUP(B1507,'Enigma@home'!$B$3:$I$1120,8,FALSE),"")</f>
        <v>5.7086869017136353E-2</v>
      </c>
      <c r="F1507" s="23">
        <f>IFERROR(VLOOKUP(B1507,'LHC@home'!$B$3:$I$1280,8,FALSE),"")</f>
        <v>0.64888703119332436</v>
      </c>
      <c r="G1507" s="23">
        <f>IFERROR(VLOOKUP(B1507,'NFS@Home'!$B$3:$I$1280,8,FALSE),"")</f>
        <v>0.59941760189828064</v>
      </c>
      <c r="H1507" s="23">
        <f>IFERROR(VLOOKUP(B1507,Numberfields!$B$3:$I$1011,8,FALSE),"")</f>
        <v>0.40720724395044111</v>
      </c>
      <c r="I1507" s="23">
        <f>IFERROR(VLOOKUP(B1507,Primegrid!$B$3:$I$955,8,FALSE),"")</f>
        <v>0.13113425195582762</v>
      </c>
      <c r="J1507" s="27">
        <f>IFERROR(VLOOKUP(B1507,'SETI@home'!$B$3:$I$2497,8,FALSE),"")</f>
        <v>0.15214191496487492</v>
      </c>
      <c r="K1507" s="23">
        <f>IFERROR(VLOOKUP(B1507,SRBase!$B$3:$I$655,8,FALSE),"")</f>
        <v>0.62372064109438985</v>
      </c>
      <c r="L1507" s="23">
        <f>IFERROR(VLOOKUP(B1507,'theSkyNet POGS'!$B$3:$I$1158,8,FALSE),"")</f>
        <v>0.56679381190193523</v>
      </c>
      <c r="M1507" s="23">
        <f>IFERROR(VLOOKUP(B1507,'TN-Grid'!$B$3:$I$908,8,FALSE),"")</f>
        <v>1.8230844602110678</v>
      </c>
      <c r="N1507" s="23">
        <f>IFERROR(VLOOKUP(B1507,'Yoyo@home'!$B$3:$I$955,8,FALSE),"")</f>
        <v>0.91638569587170349</v>
      </c>
      <c r="O1507" s="22"/>
      <c r="P1507" s="4">
        <f t="shared" si="28"/>
        <v>12</v>
      </c>
    </row>
    <row r="1508" spans="2:16" x14ac:dyDescent="0.35">
      <c r="B1508" s="12" t="s">
        <v>490</v>
      </c>
      <c r="C1508" s="23">
        <f>IFERROR(VLOOKUP(B1508,'Asteroids@home'!$B$3:$I$1398,8,FALSE),"")</f>
        <v>0.41524725620534059</v>
      </c>
      <c r="D1508" s="23">
        <f>IFERROR(VLOOKUP(B1508,'Citizen Science Grid'!$B$3:$I$1120,8,FALSE),"")</f>
        <v>0.7200305538662779</v>
      </c>
      <c r="E1508" s="27">
        <f>IFERROR(VLOOKUP(B1508,'Enigma@home'!$B$3:$I$1120,8,FALSE),"")</f>
        <v>4.0942335540483037E-2</v>
      </c>
      <c r="F1508" s="23">
        <f>IFERROR(VLOOKUP(B1508,'LHC@home'!$B$3:$I$1280,8,FALSE),"")</f>
        <v>0.67350773362791816</v>
      </c>
      <c r="G1508" s="23">
        <f>IFERROR(VLOOKUP(B1508,'NFS@Home'!$B$3:$I$1280,8,FALSE),"")</f>
        <v>0.71605737716734486</v>
      </c>
      <c r="H1508" s="23">
        <f>IFERROR(VLOOKUP(B1508,Numberfields!$B$3:$I$1011,8,FALSE),"")</f>
        <v>0.38488234384648573</v>
      </c>
      <c r="I1508" s="23">
        <f>IFERROR(VLOOKUP(B1508,Primegrid!$B$3:$I$955,8,FALSE),"")</f>
        <v>0.18645850214894966</v>
      </c>
      <c r="J1508" s="27">
        <f>IFERROR(VLOOKUP(B1508,'SETI@home'!$B$3:$I$2497,8,FALSE),"")</f>
        <v>0.15877648301413233</v>
      </c>
      <c r="K1508" s="23">
        <f>IFERROR(VLOOKUP(B1508,SRBase!$B$3:$I$655,8,FALSE),"")</f>
        <v>0.3126888484394561</v>
      </c>
      <c r="L1508" s="23">
        <f>IFERROR(VLOOKUP(B1508,'theSkyNet POGS'!$B$3:$I$1158,8,FALSE),"")</f>
        <v>0.52609871432043809</v>
      </c>
      <c r="M1508" s="23">
        <f>IFERROR(VLOOKUP(B1508,'TN-Grid'!$B$3:$I$908,8,FALSE),"")</f>
        <v>2.4943748266489236</v>
      </c>
      <c r="N1508" s="23">
        <f>IFERROR(VLOOKUP(B1508,'Yoyo@home'!$B$3:$I$955,8,FALSE),"")</f>
        <v>0.93745597556421345</v>
      </c>
      <c r="O1508" s="22"/>
      <c r="P1508" s="4">
        <f t="shared" si="28"/>
        <v>12</v>
      </c>
    </row>
    <row r="1509" spans="2:16" x14ac:dyDescent="0.35">
      <c r="B1509" s="12" t="s">
        <v>2152</v>
      </c>
      <c r="C1509" s="23" t="str">
        <f>IFERROR(VLOOKUP(B1509,'Asteroids@home'!$B$3:$I$1398,8,FALSE),"")</f>
        <v/>
      </c>
      <c r="D1509" s="23" t="str">
        <f>IFERROR(VLOOKUP(B1509,'Citizen Science Grid'!$B$3:$I$1120,8,FALSE),"")</f>
        <v/>
      </c>
      <c r="E1509" s="27" t="str">
        <f>IFERROR(VLOOKUP(B1509,'Enigma@home'!$B$3:$I$1120,8,FALSE),"")</f>
        <v/>
      </c>
      <c r="F1509" s="23" t="str">
        <f>IFERROR(VLOOKUP(B1509,'LHC@home'!$B$3:$I$1280,8,FALSE),"")</f>
        <v/>
      </c>
      <c r="G1509" s="23" t="str">
        <f>IFERROR(VLOOKUP(B1509,'NFS@Home'!$B$3:$I$1280,8,FALSE),"")</f>
        <v/>
      </c>
      <c r="H1509" s="23" t="str">
        <f>IFERROR(VLOOKUP(B1509,Numberfields!$B$3:$I$1011,8,FALSE),"")</f>
        <v/>
      </c>
      <c r="I1509" s="23" t="str">
        <f>IFERROR(VLOOKUP(B1509,Primegrid!$B$3:$I$955,8,FALSE),"")</f>
        <v/>
      </c>
      <c r="J1509" s="27">
        <f>IFERROR(VLOOKUP(B1509,'SETI@home'!$B$3:$I$2497,8,FALSE),"")</f>
        <v>5.4828970399796069E-2</v>
      </c>
      <c r="K1509" s="23" t="str">
        <f>IFERROR(VLOOKUP(B1509,SRBase!$B$3:$I$655,8,FALSE),"")</f>
        <v/>
      </c>
      <c r="L1509" s="23" t="str">
        <f>IFERROR(VLOOKUP(B1509,'theSkyNet POGS'!$B$3:$I$1158,8,FALSE),"")</f>
        <v/>
      </c>
      <c r="M1509" s="23" t="str">
        <f>IFERROR(VLOOKUP(B1509,'TN-Grid'!$B$3:$I$908,8,FALSE),"")</f>
        <v/>
      </c>
      <c r="N1509" s="23" t="str">
        <f>IFERROR(VLOOKUP(B1509,'Yoyo@home'!$B$3:$I$955,8,FALSE),"")</f>
        <v/>
      </c>
      <c r="O1509" s="22"/>
      <c r="P1509" s="4">
        <f t="shared" si="28"/>
        <v>1</v>
      </c>
    </row>
    <row r="1510" spans="2:16" x14ac:dyDescent="0.35">
      <c r="B1510" s="12" t="s">
        <v>1789</v>
      </c>
      <c r="C1510" s="23" t="str">
        <f>IFERROR(VLOOKUP(B1510,'Asteroids@home'!$B$3:$I$1398,8,FALSE),"")</f>
        <v/>
      </c>
      <c r="D1510" s="23" t="str">
        <f>IFERROR(VLOOKUP(B1510,'Citizen Science Grid'!$B$3:$I$1120,8,FALSE),"")</f>
        <v/>
      </c>
      <c r="E1510" s="27" t="str">
        <f>IFERROR(VLOOKUP(B1510,'Enigma@home'!$B$3:$I$1120,8,FALSE),"")</f>
        <v/>
      </c>
      <c r="F1510" s="23" t="str">
        <f>IFERROR(VLOOKUP(B1510,'LHC@home'!$B$3:$I$1280,8,FALSE),"")</f>
        <v/>
      </c>
      <c r="G1510" s="23">
        <f>IFERROR(VLOOKUP(B1510,'NFS@Home'!$B$3:$I$1280,8,FALSE),"")</f>
        <v>0.34990108527701219</v>
      </c>
      <c r="H1510" s="23" t="str">
        <f>IFERROR(VLOOKUP(B1510,Numberfields!$B$3:$I$1011,8,FALSE),"")</f>
        <v/>
      </c>
      <c r="I1510" s="23" t="str">
        <f>IFERROR(VLOOKUP(B1510,Primegrid!$B$3:$I$955,8,FALSE),"")</f>
        <v/>
      </c>
      <c r="J1510" s="27" t="str">
        <f>IFERROR(VLOOKUP(B1510,'SETI@home'!$B$3:$I$2497,8,FALSE),"")</f>
        <v/>
      </c>
      <c r="K1510" s="23" t="str">
        <f>IFERROR(VLOOKUP(B1510,SRBase!$B$3:$I$655,8,FALSE),"")</f>
        <v/>
      </c>
      <c r="L1510" s="23">
        <f>IFERROR(VLOOKUP(B1510,'theSkyNet POGS'!$B$3:$I$1158,8,FALSE),"")</f>
        <v>0.28951809126490008</v>
      </c>
      <c r="M1510" s="23" t="str">
        <f>IFERROR(VLOOKUP(B1510,'TN-Grid'!$B$3:$I$908,8,FALSE),"")</f>
        <v/>
      </c>
      <c r="N1510" s="23" t="str">
        <f>IFERROR(VLOOKUP(B1510,'Yoyo@home'!$B$3:$I$955,8,FALSE),"")</f>
        <v/>
      </c>
      <c r="O1510" s="22"/>
      <c r="P1510" s="4">
        <f t="shared" si="28"/>
        <v>2</v>
      </c>
    </row>
    <row r="1511" spans="2:16" x14ac:dyDescent="0.35">
      <c r="B1511" s="12" t="s">
        <v>1341</v>
      </c>
      <c r="C1511" s="23">
        <f>IFERROR(VLOOKUP(B1511,'Asteroids@home'!$B$3:$I$1398,8,FALSE),"")</f>
        <v>0.15142817292183319</v>
      </c>
      <c r="D1511" s="23" t="str">
        <f>IFERROR(VLOOKUP(B1511,'Citizen Science Grid'!$B$3:$I$1120,8,FALSE),"")</f>
        <v/>
      </c>
      <c r="E1511" s="27" t="str">
        <f>IFERROR(VLOOKUP(B1511,'Enigma@home'!$B$3:$I$1120,8,FALSE),"")</f>
        <v/>
      </c>
      <c r="F1511" s="23" t="str">
        <f>IFERROR(VLOOKUP(B1511,'LHC@home'!$B$3:$I$1280,8,FALSE),"")</f>
        <v/>
      </c>
      <c r="G1511" s="23" t="str">
        <f>IFERROR(VLOOKUP(B1511,'NFS@Home'!$B$3:$I$1280,8,FALSE),"")</f>
        <v/>
      </c>
      <c r="H1511" s="23" t="str">
        <f>IFERROR(VLOOKUP(B1511,Numberfields!$B$3:$I$1011,8,FALSE),"")</f>
        <v/>
      </c>
      <c r="I1511" s="23" t="str">
        <f>IFERROR(VLOOKUP(B1511,Primegrid!$B$3:$I$955,8,FALSE),"")</f>
        <v/>
      </c>
      <c r="J1511" s="27">
        <f>IFERROR(VLOOKUP(B1511,'SETI@home'!$B$3:$I$2497,8,FALSE),"")</f>
        <v>8.0608773167977738E-2</v>
      </c>
      <c r="K1511" s="23" t="str">
        <f>IFERROR(VLOOKUP(B1511,SRBase!$B$3:$I$655,8,FALSE),"")</f>
        <v/>
      </c>
      <c r="L1511" s="23" t="str">
        <f>IFERROR(VLOOKUP(B1511,'theSkyNet POGS'!$B$3:$I$1158,8,FALSE),"")</f>
        <v/>
      </c>
      <c r="M1511" s="23" t="str">
        <f>IFERROR(VLOOKUP(B1511,'TN-Grid'!$B$3:$I$908,8,FALSE),"")</f>
        <v/>
      </c>
      <c r="N1511" s="23" t="str">
        <f>IFERROR(VLOOKUP(B1511,'Yoyo@home'!$B$3:$I$955,8,FALSE),"")</f>
        <v/>
      </c>
      <c r="O1511" s="22"/>
      <c r="P1511" s="4">
        <f t="shared" si="28"/>
        <v>2</v>
      </c>
    </row>
    <row r="1512" spans="2:16" x14ac:dyDescent="0.35">
      <c r="B1512" s="12" t="s">
        <v>786</v>
      </c>
      <c r="C1512" s="23">
        <f>IFERROR(VLOOKUP(B1512,'Asteroids@home'!$B$3:$I$1398,8,FALSE),"")</f>
        <v>0.24552323297453726</v>
      </c>
      <c r="D1512" s="23" t="str">
        <f>IFERROR(VLOOKUP(B1512,'Citizen Science Grid'!$B$3:$I$1120,8,FALSE),"")</f>
        <v/>
      </c>
      <c r="E1512" s="27" t="str">
        <f>IFERROR(VLOOKUP(B1512,'Enigma@home'!$B$3:$I$1120,8,FALSE),"")</f>
        <v/>
      </c>
      <c r="F1512" s="23">
        <f>IFERROR(VLOOKUP(B1512,'LHC@home'!$B$3:$I$1280,8,FALSE),"")</f>
        <v>0.46573254797184849</v>
      </c>
      <c r="G1512" s="23">
        <f>IFERROR(VLOOKUP(B1512,'NFS@Home'!$B$3:$I$1280,8,FALSE),"")</f>
        <v>0.35026079335860011</v>
      </c>
      <c r="H1512" s="23" t="str">
        <f>IFERROR(VLOOKUP(B1512,Numberfields!$B$3:$I$1011,8,FALSE),"")</f>
        <v/>
      </c>
      <c r="I1512" s="23" t="str">
        <f>IFERROR(VLOOKUP(B1512,Primegrid!$B$3:$I$955,8,FALSE),"")</f>
        <v/>
      </c>
      <c r="J1512" s="27">
        <f>IFERROR(VLOOKUP(B1512,'SETI@home'!$B$3:$I$2497,8,FALSE),"")</f>
        <v>8.0148691541624961E-2</v>
      </c>
      <c r="K1512" s="23" t="str">
        <f>IFERROR(VLOOKUP(B1512,SRBase!$B$3:$I$655,8,FALSE),"")</f>
        <v/>
      </c>
      <c r="L1512" s="23">
        <f>IFERROR(VLOOKUP(B1512,'theSkyNet POGS'!$B$3:$I$1158,8,FALSE),"")</f>
        <v>0.32704622448819332</v>
      </c>
      <c r="M1512" s="23">
        <f>IFERROR(VLOOKUP(B1512,'TN-Grid'!$B$3:$I$908,8,FALSE),"")</f>
        <v>1.0007392853098507</v>
      </c>
      <c r="N1512" s="23">
        <f>IFERROR(VLOOKUP(B1512,'Yoyo@home'!$B$3:$I$955,8,FALSE),"")</f>
        <v>0.34431054471728512</v>
      </c>
      <c r="O1512" s="22"/>
      <c r="P1512" s="4">
        <f t="shared" si="28"/>
        <v>7</v>
      </c>
    </row>
    <row r="1513" spans="2:16" x14ac:dyDescent="0.35">
      <c r="B1513" s="12" t="s">
        <v>1342</v>
      </c>
      <c r="C1513" s="23">
        <f>IFERROR(VLOOKUP(B1513,'Asteroids@home'!$B$3:$I$1398,8,FALSE),"")</f>
        <v>0.25634006163926931</v>
      </c>
      <c r="D1513" s="23" t="str">
        <f>IFERROR(VLOOKUP(B1513,'Citizen Science Grid'!$B$3:$I$1120,8,FALSE),"")</f>
        <v/>
      </c>
      <c r="E1513" s="27" t="str">
        <f>IFERROR(VLOOKUP(B1513,'Enigma@home'!$B$3:$I$1120,8,FALSE),"")</f>
        <v/>
      </c>
      <c r="F1513" s="23" t="str">
        <f>IFERROR(VLOOKUP(B1513,'LHC@home'!$B$3:$I$1280,8,FALSE),"")</f>
        <v/>
      </c>
      <c r="G1513" s="23" t="str">
        <f>IFERROR(VLOOKUP(B1513,'NFS@Home'!$B$3:$I$1280,8,FALSE),"")</f>
        <v/>
      </c>
      <c r="H1513" s="23" t="str">
        <f>IFERROR(VLOOKUP(B1513,Numberfields!$B$3:$I$1011,8,FALSE),"")</f>
        <v/>
      </c>
      <c r="I1513" s="23">
        <f>IFERROR(VLOOKUP(B1513,Primegrid!$B$3:$I$955,8,FALSE),"")</f>
        <v>0.12711591259070704</v>
      </c>
      <c r="J1513" s="27">
        <f>IFERROR(VLOOKUP(B1513,'SETI@home'!$B$3:$I$2497,8,FALSE),"")</f>
        <v>5.9953489403515241E-2</v>
      </c>
      <c r="K1513" s="23" t="str">
        <f>IFERROR(VLOOKUP(B1513,SRBase!$B$3:$I$655,8,FALSE),"")</f>
        <v/>
      </c>
      <c r="L1513" s="23" t="str">
        <f>IFERROR(VLOOKUP(B1513,'theSkyNet POGS'!$B$3:$I$1158,8,FALSE),"")</f>
        <v/>
      </c>
      <c r="M1513" s="23" t="str">
        <f>IFERROR(VLOOKUP(B1513,'TN-Grid'!$B$3:$I$908,8,FALSE),"")</f>
        <v/>
      </c>
      <c r="N1513" s="23" t="str">
        <f>IFERROR(VLOOKUP(B1513,'Yoyo@home'!$B$3:$I$955,8,FALSE),"")</f>
        <v/>
      </c>
      <c r="O1513" s="22"/>
      <c r="P1513" s="4">
        <f t="shared" si="28"/>
        <v>3</v>
      </c>
    </row>
    <row r="1514" spans="2:16" x14ac:dyDescent="0.35">
      <c r="B1514" s="12" t="s">
        <v>491</v>
      </c>
      <c r="C1514" s="23">
        <f>IFERROR(VLOOKUP(B1514,'Asteroids@home'!$B$3:$I$1398,8,FALSE),"")</f>
        <v>0.23878490616360976</v>
      </c>
      <c r="D1514" s="23">
        <f>IFERROR(VLOOKUP(B1514,'Citizen Science Grid'!$B$3:$I$1120,8,FALSE),"")</f>
        <v>0.40143884524753642</v>
      </c>
      <c r="E1514" s="27">
        <f>IFERROR(VLOOKUP(B1514,'Enigma@home'!$B$3:$I$1120,8,FALSE),"")</f>
        <v>3.3722303957304932E-2</v>
      </c>
      <c r="F1514" s="23">
        <f>IFERROR(VLOOKUP(B1514,'LHC@home'!$B$3:$I$1280,8,FALSE),"")</f>
        <v>0.4115948379365722</v>
      </c>
      <c r="G1514" s="23" t="str">
        <f>IFERROR(VLOOKUP(B1514,'NFS@Home'!$B$3:$I$1280,8,FALSE),"")</f>
        <v/>
      </c>
      <c r="H1514" s="23" t="str">
        <f>IFERROR(VLOOKUP(B1514,Numberfields!$B$3:$I$1011,8,FALSE),"")</f>
        <v/>
      </c>
      <c r="I1514" s="23">
        <f>IFERROR(VLOOKUP(B1514,Primegrid!$B$3:$I$955,8,FALSE),"")</f>
        <v>3.0419741161082557E-2</v>
      </c>
      <c r="J1514" s="27">
        <f>IFERROR(VLOOKUP(B1514,'SETI@home'!$B$3:$I$2497,8,FALSE),"")</f>
        <v>8.019806657049483E-2</v>
      </c>
      <c r="K1514" s="23" t="str">
        <f>IFERROR(VLOOKUP(B1514,SRBase!$B$3:$I$655,8,FALSE),"")</f>
        <v/>
      </c>
      <c r="L1514" s="23">
        <f>IFERROR(VLOOKUP(B1514,'theSkyNet POGS'!$B$3:$I$1158,8,FALSE),"")</f>
        <v>0.49247948627091775</v>
      </c>
      <c r="M1514" s="23">
        <f>IFERROR(VLOOKUP(B1514,'TN-Grid'!$B$3:$I$908,8,FALSE),"")</f>
        <v>1.118723093461462</v>
      </c>
      <c r="N1514" s="23">
        <f>IFERROR(VLOOKUP(B1514,'Yoyo@home'!$B$3:$I$955,8,FALSE),"")</f>
        <v>0.56906323716227969</v>
      </c>
      <c r="O1514" s="22"/>
      <c r="P1514" s="4">
        <f t="shared" si="28"/>
        <v>9</v>
      </c>
    </row>
    <row r="1515" spans="2:16" x14ac:dyDescent="0.35">
      <c r="B1515" s="12" t="s">
        <v>841</v>
      </c>
      <c r="C1515" s="23" t="str">
        <f>IFERROR(VLOOKUP(B1515,'Asteroids@home'!$B$3:$I$1398,8,FALSE),"")</f>
        <v/>
      </c>
      <c r="D1515" s="23" t="str">
        <f>IFERROR(VLOOKUP(B1515,'Citizen Science Grid'!$B$3:$I$1120,8,FALSE),"")</f>
        <v/>
      </c>
      <c r="E1515" s="27" t="str">
        <f>IFERROR(VLOOKUP(B1515,'Enigma@home'!$B$3:$I$1120,8,FALSE),"")</f>
        <v/>
      </c>
      <c r="F1515" s="23" t="str">
        <f>IFERROR(VLOOKUP(B1515,'LHC@home'!$B$3:$I$1280,8,FALSE),"")</f>
        <v/>
      </c>
      <c r="G1515" s="23" t="str">
        <f>IFERROR(VLOOKUP(B1515,'NFS@Home'!$B$3:$I$1280,8,FALSE),"")</f>
        <v/>
      </c>
      <c r="H1515" s="23" t="str">
        <f>IFERROR(VLOOKUP(B1515,Numberfields!$B$3:$I$1011,8,FALSE),"")</f>
        <v/>
      </c>
      <c r="I1515" s="23" t="str">
        <f>IFERROR(VLOOKUP(B1515,Primegrid!$B$3:$I$955,8,FALSE),"")</f>
        <v/>
      </c>
      <c r="J1515" s="27" t="str">
        <f>IFERROR(VLOOKUP(B1515,'SETI@home'!$B$3:$I$2497,8,FALSE),"")</f>
        <v/>
      </c>
      <c r="K1515" s="23" t="str">
        <f>IFERROR(VLOOKUP(B1515,SRBase!$B$3:$I$655,8,FALSE),"")</f>
        <v/>
      </c>
      <c r="L1515" s="23" t="str">
        <f>IFERROR(VLOOKUP(B1515,'theSkyNet POGS'!$B$3:$I$1158,8,FALSE),"")</f>
        <v/>
      </c>
      <c r="M1515" s="23">
        <f>IFERROR(VLOOKUP(B1515,'TN-Grid'!$B$3:$I$908,8,FALSE),"")</f>
        <v>1.4791680088998835</v>
      </c>
      <c r="N1515" s="23">
        <f>IFERROR(VLOOKUP(B1515,'Yoyo@home'!$B$3:$I$955,8,FALSE),"")</f>
        <v>0.44956065736505579</v>
      </c>
      <c r="O1515" s="22"/>
      <c r="P1515" s="4">
        <f t="shared" si="28"/>
        <v>2</v>
      </c>
    </row>
    <row r="1516" spans="2:16" x14ac:dyDescent="0.35">
      <c r="B1516" s="12" t="s">
        <v>670</v>
      </c>
      <c r="C1516" s="23">
        <f>IFERROR(VLOOKUP(B1516,'Asteroids@home'!$B$3:$I$1398,8,FALSE),"")</f>
        <v>0.19425904499435823</v>
      </c>
      <c r="D1516" s="23">
        <f>IFERROR(VLOOKUP(B1516,'Citizen Science Grid'!$B$3:$I$1120,8,FALSE),"")</f>
        <v>0.19337802358419001</v>
      </c>
      <c r="E1516" s="27" t="str">
        <f>IFERROR(VLOOKUP(B1516,'Enigma@home'!$B$3:$I$1120,8,FALSE),"")</f>
        <v/>
      </c>
      <c r="F1516" s="23">
        <f>IFERROR(VLOOKUP(B1516,'LHC@home'!$B$3:$I$1280,8,FALSE),"")</f>
        <v>0.46554157693602261</v>
      </c>
      <c r="G1516" s="23">
        <f>IFERROR(VLOOKUP(B1516,'NFS@Home'!$B$3:$I$1280,8,FALSE),"")</f>
        <v>0.20562459033636837</v>
      </c>
      <c r="H1516" s="23">
        <f>IFERROR(VLOOKUP(B1516,Numberfields!$B$3:$I$1011,8,FALSE),"")</f>
        <v>0.29921201483499238</v>
      </c>
      <c r="I1516" s="23" t="str">
        <f>IFERROR(VLOOKUP(B1516,Primegrid!$B$3:$I$955,8,FALSE),"")</f>
        <v/>
      </c>
      <c r="J1516" s="27">
        <f>IFERROR(VLOOKUP(B1516,'SETI@home'!$B$3:$I$2497,8,FALSE),"")</f>
        <v>8.9810047304627064E-2</v>
      </c>
      <c r="K1516" s="23" t="str">
        <f>IFERROR(VLOOKUP(B1516,SRBase!$B$3:$I$655,8,FALSE),"")</f>
        <v/>
      </c>
      <c r="L1516" s="23">
        <f>IFERROR(VLOOKUP(B1516,'theSkyNet POGS'!$B$3:$I$1158,8,FALSE),"")</f>
        <v>0.33593555500747896</v>
      </c>
      <c r="M1516" s="23">
        <f>IFERROR(VLOOKUP(B1516,'TN-Grid'!$B$3:$I$908,8,FALSE),"")</f>
        <v>0.38220209235055319</v>
      </c>
      <c r="N1516" s="23" t="str">
        <f>IFERROR(VLOOKUP(B1516,'Yoyo@home'!$B$3:$I$955,8,FALSE),"")</f>
        <v/>
      </c>
      <c r="O1516" s="22"/>
      <c r="P1516" s="4">
        <f t="shared" si="28"/>
        <v>8</v>
      </c>
    </row>
    <row r="1517" spans="2:16" x14ac:dyDescent="0.35">
      <c r="B1517" s="12" t="s">
        <v>492</v>
      </c>
      <c r="C1517" s="23">
        <f>IFERROR(VLOOKUP(B1517,'Asteroids@home'!$B$3:$I$1398,8,FALSE),"")</f>
        <v>0.28324061651228721</v>
      </c>
      <c r="D1517" s="23">
        <f>IFERROR(VLOOKUP(B1517,'Citizen Science Grid'!$B$3:$I$1120,8,FALSE),"")</f>
        <v>0.54537355416760958</v>
      </c>
      <c r="E1517" s="27" t="str">
        <f>IFERROR(VLOOKUP(B1517,'Enigma@home'!$B$3:$I$1120,8,FALSE),"")</f>
        <v/>
      </c>
      <c r="F1517" s="23">
        <f>IFERROR(VLOOKUP(B1517,'LHC@home'!$B$3:$I$1280,8,FALSE),"")</f>
        <v>0.39948234754637757</v>
      </c>
      <c r="G1517" s="23">
        <f>IFERROR(VLOOKUP(B1517,'NFS@Home'!$B$3:$I$1280,8,FALSE),"")</f>
        <v>0.2853874763714967</v>
      </c>
      <c r="H1517" s="23" t="str">
        <f>IFERROR(VLOOKUP(B1517,Numberfields!$B$3:$I$1011,8,FALSE),"")</f>
        <v/>
      </c>
      <c r="I1517" s="23" t="str">
        <f>IFERROR(VLOOKUP(B1517,Primegrid!$B$3:$I$955,8,FALSE),"")</f>
        <v/>
      </c>
      <c r="J1517" s="27">
        <f>IFERROR(VLOOKUP(B1517,'SETI@home'!$B$3:$I$2497,8,FALSE),"")</f>
        <v>9.7297776082397577E-2</v>
      </c>
      <c r="K1517" s="23">
        <f>IFERROR(VLOOKUP(B1517,SRBase!$B$3:$I$655,8,FALSE),"")</f>
        <v>0.45665998707330469</v>
      </c>
      <c r="L1517" s="23">
        <f>IFERROR(VLOOKUP(B1517,'theSkyNet POGS'!$B$3:$I$1158,8,FALSE),"")</f>
        <v>0.47871838487968671</v>
      </c>
      <c r="M1517" s="23">
        <f>IFERROR(VLOOKUP(B1517,'TN-Grid'!$B$3:$I$908,8,FALSE),"")</f>
        <v>1.5632342242512787</v>
      </c>
      <c r="N1517" s="23">
        <f>IFERROR(VLOOKUP(B1517,'Yoyo@home'!$B$3:$I$955,8,FALSE),"")</f>
        <v>0.65316717364427546</v>
      </c>
      <c r="O1517" s="22"/>
      <c r="P1517" s="4">
        <f t="shared" si="28"/>
        <v>9</v>
      </c>
    </row>
    <row r="1518" spans="2:16" x14ac:dyDescent="0.35">
      <c r="B1518" s="12" t="s">
        <v>1967</v>
      </c>
      <c r="C1518" s="23" t="str">
        <f>IFERROR(VLOOKUP(B1518,'Asteroids@home'!$B$3:$I$1398,8,FALSE),"")</f>
        <v/>
      </c>
      <c r="D1518" s="23" t="str">
        <f>IFERROR(VLOOKUP(B1518,'Citizen Science Grid'!$B$3:$I$1120,8,FALSE),"")</f>
        <v/>
      </c>
      <c r="E1518" s="27" t="str">
        <f>IFERROR(VLOOKUP(B1518,'Enigma@home'!$B$3:$I$1120,8,FALSE),"")</f>
        <v/>
      </c>
      <c r="F1518" s="23" t="str">
        <f>IFERROR(VLOOKUP(B1518,'LHC@home'!$B$3:$I$1280,8,FALSE),"")</f>
        <v/>
      </c>
      <c r="G1518" s="23">
        <f>IFERROR(VLOOKUP(B1518,'NFS@Home'!$B$3:$I$1280,8,FALSE),"")</f>
        <v>0.26272823606152945</v>
      </c>
      <c r="H1518" s="23" t="str">
        <f>IFERROR(VLOOKUP(B1518,Numberfields!$B$3:$I$1011,8,FALSE),"")</f>
        <v/>
      </c>
      <c r="I1518" s="23" t="str">
        <f>IFERROR(VLOOKUP(B1518,Primegrid!$B$3:$I$955,8,FALSE),"")</f>
        <v/>
      </c>
      <c r="J1518" s="27" t="str">
        <f>IFERROR(VLOOKUP(B1518,'SETI@home'!$B$3:$I$2497,8,FALSE),"")</f>
        <v/>
      </c>
      <c r="K1518" s="23" t="str">
        <f>IFERROR(VLOOKUP(B1518,SRBase!$B$3:$I$655,8,FALSE),"")</f>
        <v/>
      </c>
      <c r="L1518" s="23" t="str">
        <f>IFERROR(VLOOKUP(B1518,'theSkyNet POGS'!$B$3:$I$1158,8,FALSE),"")</f>
        <v/>
      </c>
      <c r="M1518" s="23" t="str">
        <f>IFERROR(VLOOKUP(B1518,'TN-Grid'!$B$3:$I$908,8,FALSE),"")</f>
        <v/>
      </c>
      <c r="N1518" s="23" t="str">
        <f>IFERROR(VLOOKUP(B1518,'Yoyo@home'!$B$3:$I$955,8,FALSE),"")</f>
        <v/>
      </c>
      <c r="O1518" s="22"/>
      <c r="P1518" s="4">
        <f t="shared" si="28"/>
        <v>1</v>
      </c>
    </row>
    <row r="1519" spans="2:16" hidden="1" x14ac:dyDescent="0.35">
      <c r="B1519" s="12" t="s">
        <v>2153</v>
      </c>
      <c r="C1519" s="23" t="str">
        <f>IFERROR(VLOOKUP(B1519,'Asteroids@home'!$B$3:$I$1398,8,FALSE),"")</f>
        <v/>
      </c>
      <c r="D1519" s="23" t="str">
        <f>IFERROR(VLOOKUP(B1519,'Citizen Science Grid'!$B$3:$I$1120,8,FALSE),"")</f>
        <v/>
      </c>
      <c r="E1519" s="27" t="str">
        <f>IFERROR(VLOOKUP(B1519,'Enigma@home'!$B$3:$I$1120,8,FALSE),"")</f>
        <v/>
      </c>
      <c r="F1519" s="23" t="str">
        <f>IFERROR(VLOOKUP(B1519,'LHC@home'!$B$3:$I$1280,8,FALSE),"")</f>
        <v/>
      </c>
      <c r="G1519" s="23" t="str">
        <f>IFERROR(VLOOKUP(B1519,'NFS@Home'!$B$3:$I$1280,8,FALSE),"")</f>
        <v/>
      </c>
      <c r="H1519" s="23" t="str">
        <f>IFERROR(VLOOKUP(B1519,Numberfields!$B$3:$I$1011,8,FALSE),"")</f>
        <v/>
      </c>
      <c r="I1519" s="23" t="str">
        <f>IFERROR(VLOOKUP(B1519,Primegrid!$B$3:$I$955,8,FALSE),"")</f>
        <v/>
      </c>
      <c r="J1519" s="27" t="str">
        <f>IFERROR(VLOOKUP(B1519,'SETI@home'!$B$3:$I$2497,8,FALSE),"")</f>
        <v/>
      </c>
      <c r="K1519" s="23" t="str">
        <f>IFERROR(VLOOKUP(B1519,SRBase!$B$3:$I$655,8,FALSE),"")</f>
        <v/>
      </c>
      <c r="L1519" s="23" t="str">
        <f>IFERROR(VLOOKUP(B1519,'theSkyNet POGS'!$B$3:$I$1158,8,FALSE),"")</f>
        <v/>
      </c>
      <c r="M1519" s="23" t="str">
        <f>IFERROR(VLOOKUP(B1519,'TN-Grid'!$B$3:$I$908,8,FALSE),"")</f>
        <v/>
      </c>
      <c r="N1519" s="23" t="str">
        <f>IFERROR(VLOOKUP(B1519,'Yoyo@home'!$B$3:$I$955,8,FALSE),"")</f>
        <v/>
      </c>
      <c r="O1519" s="22"/>
      <c r="P1519" s="4">
        <f t="shared" si="28"/>
        <v>0</v>
      </c>
    </row>
    <row r="1520" spans="2:16" x14ac:dyDescent="0.35">
      <c r="B1520" s="12" t="s">
        <v>493</v>
      </c>
      <c r="C1520" s="23">
        <f>IFERROR(VLOOKUP(B1520,'Asteroids@home'!$B$3:$I$1398,8,FALSE),"")</f>
        <v>0.28356999678615541</v>
      </c>
      <c r="D1520" s="23">
        <f>IFERROR(VLOOKUP(B1520,'Citizen Science Grid'!$B$3:$I$1120,8,FALSE),"")</f>
        <v>0.48566096997443658</v>
      </c>
      <c r="E1520" s="27">
        <f>IFERROR(VLOOKUP(B1520,'Enigma@home'!$B$3:$I$1120,8,FALSE),"")</f>
        <v>4.0613088607311894E-2</v>
      </c>
      <c r="F1520" s="23">
        <f>IFERROR(VLOOKUP(B1520,'LHC@home'!$B$3:$I$1280,8,FALSE),"")</f>
        <v>0.40964614067532268</v>
      </c>
      <c r="G1520" s="23">
        <f>IFERROR(VLOOKUP(B1520,'NFS@Home'!$B$3:$I$1280,8,FALSE),"")</f>
        <v>0.40412753423232584</v>
      </c>
      <c r="H1520" s="23">
        <f>IFERROR(VLOOKUP(B1520,Numberfields!$B$3:$I$1011,8,FALSE),"")</f>
        <v>0.28548446754496404</v>
      </c>
      <c r="I1520" s="23" t="str">
        <f>IFERROR(VLOOKUP(B1520,Primegrid!$B$3:$I$955,8,FALSE),"")</f>
        <v/>
      </c>
      <c r="J1520" s="27">
        <f>IFERROR(VLOOKUP(B1520,'SETI@home'!$B$3:$I$2497,8,FALSE),"")</f>
        <v>0.10471500970685418</v>
      </c>
      <c r="K1520" s="23">
        <f>IFERROR(VLOOKUP(B1520,SRBase!$B$3:$I$655,8,FALSE),"")</f>
        <v>0.32771210613893803</v>
      </c>
      <c r="L1520" s="23">
        <f>IFERROR(VLOOKUP(B1520,'theSkyNet POGS'!$B$3:$I$1158,8,FALSE),"")</f>
        <v>0.48147774589477987</v>
      </c>
      <c r="M1520" s="23">
        <f>IFERROR(VLOOKUP(B1520,'TN-Grid'!$B$3:$I$908,8,FALSE),"")</f>
        <v>1.4946688189486759</v>
      </c>
      <c r="N1520" s="23">
        <f>IFERROR(VLOOKUP(B1520,'Yoyo@home'!$B$3:$I$955,8,FALSE),"")</f>
        <v>0.60490104183400761</v>
      </c>
      <c r="O1520" s="22"/>
      <c r="P1520" s="4">
        <f t="shared" si="28"/>
        <v>11</v>
      </c>
    </row>
    <row r="1521" spans="2:16" x14ac:dyDescent="0.35">
      <c r="B1521" s="12" t="s">
        <v>494</v>
      </c>
      <c r="C1521" s="23">
        <f>IFERROR(VLOOKUP(B1521,'Asteroids@home'!$B$3:$I$1398,8,FALSE),"")</f>
        <v>0.29529964677627102</v>
      </c>
      <c r="D1521" s="23">
        <f>IFERROR(VLOOKUP(B1521,'Citizen Science Grid'!$B$3:$I$1120,8,FALSE),"")</f>
        <v>0.50975795126905987</v>
      </c>
      <c r="E1521" s="27">
        <f>IFERROR(VLOOKUP(B1521,'Enigma@home'!$B$3:$I$1120,8,FALSE),"")</f>
        <v>3.9240148200274522E-2</v>
      </c>
      <c r="F1521" s="23">
        <f>IFERROR(VLOOKUP(B1521,'LHC@home'!$B$3:$I$1280,8,FALSE),"")</f>
        <v>0.51753247646972755</v>
      </c>
      <c r="G1521" s="23">
        <f>IFERROR(VLOOKUP(B1521,'NFS@Home'!$B$3:$I$1280,8,FALSE),"")</f>
        <v>0.44187716412201616</v>
      </c>
      <c r="H1521" s="23">
        <f>IFERROR(VLOOKUP(B1521,Numberfields!$B$3:$I$1011,8,FALSE),"")</f>
        <v>0.34692149386398174</v>
      </c>
      <c r="I1521" s="23">
        <f>IFERROR(VLOOKUP(B1521,Primegrid!$B$3:$I$955,8,FALSE),"")</f>
        <v>2.8519923446273507E-2</v>
      </c>
      <c r="J1521" s="27">
        <f>IFERROR(VLOOKUP(B1521,'SETI@home'!$B$3:$I$2497,8,FALSE),"")</f>
        <v>0.10263084962106614</v>
      </c>
      <c r="K1521" s="23">
        <f>IFERROR(VLOOKUP(B1521,SRBase!$B$3:$I$655,8,FALSE),"")</f>
        <v>0.3867192218151303</v>
      </c>
      <c r="L1521" s="23">
        <f>IFERROR(VLOOKUP(B1521,'theSkyNet POGS'!$B$3:$I$1158,8,FALSE),"")</f>
        <v>0.41805688478196568</v>
      </c>
      <c r="M1521" s="23">
        <f>IFERROR(VLOOKUP(B1521,'TN-Grid'!$B$3:$I$908,8,FALSE),"")</f>
        <v>1.8347866532261028</v>
      </c>
      <c r="N1521" s="23">
        <f>IFERROR(VLOOKUP(B1521,'Yoyo@home'!$B$3:$I$955,8,FALSE),"")</f>
        <v>0.67489667969755551</v>
      </c>
      <c r="O1521" s="22"/>
      <c r="P1521" s="4">
        <f t="shared" si="28"/>
        <v>12</v>
      </c>
    </row>
    <row r="1522" spans="2:16" x14ac:dyDescent="0.35">
      <c r="B1522" s="12" t="s">
        <v>495</v>
      </c>
      <c r="C1522" s="23">
        <f>IFERROR(VLOOKUP(B1522,'Asteroids@home'!$B$3:$I$1398,8,FALSE),"")</f>
        <v>0.33951190188283198</v>
      </c>
      <c r="D1522" s="23">
        <f>IFERROR(VLOOKUP(B1522,'Citizen Science Grid'!$B$3:$I$1120,8,FALSE),"")</f>
        <v>0.51886178734310473</v>
      </c>
      <c r="E1522" s="27">
        <f>IFERROR(VLOOKUP(B1522,'Enigma@home'!$B$3:$I$1120,8,FALSE),"")</f>
        <v>4.563661835655277E-2</v>
      </c>
      <c r="F1522" s="23">
        <f>IFERROR(VLOOKUP(B1522,'LHC@home'!$B$3:$I$1280,8,FALSE),"")</f>
        <v>0.48720418601407628</v>
      </c>
      <c r="G1522" s="23">
        <f>IFERROR(VLOOKUP(B1522,'NFS@Home'!$B$3:$I$1280,8,FALSE),"")</f>
        <v>0.48797525926055674</v>
      </c>
      <c r="H1522" s="23">
        <f>IFERROR(VLOOKUP(B1522,Numberfields!$B$3:$I$1011,8,FALSE),"")</f>
        <v>0.31743433161190665</v>
      </c>
      <c r="I1522" s="23">
        <f>IFERROR(VLOOKUP(B1522,Primegrid!$B$3:$I$955,8,FALSE),"")</f>
        <v>6.7264650919929336E-2</v>
      </c>
      <c r="J1522" s="27">
        <f>IFERROR(VLOOKUP(B1522,'SETI@home'!$B$3:$I$2497,8,FALSE),"")</f>
        <v>0.10894622781196917</v>
      </c>
      <c r="K1522" s="23">
        <f>IFERROR(VLOOKUP(B1522,SRBase!$B$3:$I$655,8,FALSE),"")</f>
        <v>0.55570807471874961</v>
      </c>
      <c r="L1522" s="23">
        <f>IFERROR(VLOOKUP(B1522,'theSkyNet POGS'!$B$3:$I$1158,8,FALSE),"")</f>
        <v>0.46220260105182009</v>
      </c>
      <c r="M1522" s="23">
        <f>IFERROR(VLOOKUP(B1522,'TN-Grid'!$B$3:$I$908,8,FALSE),"")</f>
        <v>1.0181601464597998</v>
      </c>
      <c r="N1522" s="23">
        <f>IFERROR(VLOOKUP(B1522,'Yoyo@home'!$B$3:$I$955,8,FALSE),"")</f>
        <v>0.69466013290631723</v>
      </c>
      <c r="O1522" s="22"/>
      <c r="P1522" s="4">
        <f t="shared" si="28"/>
        <v>12</v>
      </c>
    </row>
    <row r="1523" spans="2:16" x14ac:dyDescent="0.35">
      <c r="B1523" s="12" t="s">
        <v>1343</v>
      </c>
      <c r="C1523" s="23">
        <f>IFERROR(VLOOKUP(B1523,'Asteroids@home'!$B$3:$I$1398,8,FALSE),"")</f>
        <v>0.28309869955655037</v>
      </c>
      <c r="D1523" s="23">
        <f>IFERROR(VLOOKUP(B1523,'Citizen Science Grid'!$B$3:$I$1120,8,FALSE),"")</f>
        <v>0.44049062654668181</v>
      </c>
      <c r="E1523" s="27" t="str">
        <f>IFERROR(VLOOKUP(B1523,'Enigma@home'!$B$3:$I$1120,8,FALSE),"")</f>
        <v/>
      </c>
      <c r="F1523" s="23">
        <f>IFERROR(VLOOKUP(B1523,'LHC@home'!$B$3:$I$1280,8,FALSE),"")</f>
        <v>0.4069754015562882</v>
      </c>
      <c r="G1523" s="23">
        <f>IFERROR(VLOOKUP(B1523,'NFS@Home'!$B$3:$I$1280,8,FALSE),"")</f>
        <v>0.41484658832504384</v>
      </c>
      <c r="H1523" s="23">
        <f>IFERROR(VLOOKUP(B1523,Numberfields!$B$3:$I$1011,8,FALSE),"")</f>
        <v>0.39361574728909743</v>
      </c>
      <c r="I1523" s="23">
        <f>IFERROR(VLOOKUP(B1523,Primegrid!$B$3:$I$955,8,FALSE),"")</f>
        <v>6.8747968787133351E-2</v>
      </c>
      <c r="J1523" s="27">
        <f>IFERROR(VLOOKUP(B1523,'SETI@home'!$B$3:$I$2497,8,FALSE),"")</f>
        <v>0.11560185450649946</v>
      </c>
      <c r="K1523" s="23" t="str">
        <f>IFERROR(VLOOKUP(B1523,SRBase!$B$3:$I$655,8,FALSE),"")</f>
        <v/>
      </c>
      <c r="L1523" s="23">
        <f>IFERROR(VLOOKUP(B1523,'theSkyNet POGS'!$B$3:$I$1158,8,FALSE),"")</f>
        <v>0.52157800723783532</v>
      </c>
      <c r="M1523" s="23" t="str">
        <f>IFERROR(VLOOKUP(B1523,'TN-Grid'!$B$3:$I$908,8,FALSE),"")</f>
        <v/>
      </c>
      <c r="N1523" s="23">
        <f>IFERROR(VLOOKUP(B1523,'Yoyo@home'!$B$3:$I$955,8,FALSE),"")</f>
        <v>0.78869688697792062</v>
      </c>
      <c r="O1523" s="22"/>
      <c r="P1523" s="4">
        <f t="shared" si="28"/>
        <v>9</v>
      </c>
    </row>
    <row r="1524" spans="2:16" x14ac:dyDescent="0.35">
      <c r="B1524" s="12" t="s">
        <v>1671</v>
      </c>
      <c r="C1524" s="23" t="str">
        <f>IFERROR(VLOOKUP(B1524,'Asteroids@home'!$B$3:$I$1398,8,FALSE),"")</f>
        <v/>
      </c>
      <c r="D1524" s="23" t="str">
        <f>IFERROR(VLOOKUP(B1524,'Citizen Science Grid'!$B$3:$I$1120,8,FALSE),"")</f>
        <v/>
      </c>
      <c r="E1524" s="27" t="str">
        <f>IFERROR(VLOOKUP(B1524,'Enigma@home'!$B$3:$I$1120,8,FALSE),"")</f>
        <v/>
      </c>
      <c r="F1524" s="23">
        <f>IFERROR(VLOOKUP(B1524,'LHC@home'!$B$3:$I$1280,8,FALSE),"")</f>
        <v>0.37570704716424985</v>
      </c>
      <c r="G1524" s="23" t="str">
        <f>IFERROR(VLOOKUP(B1524,'NFS@Home'!$B$3:$I$1280,8,FALSE),"")</f>
        <v/>
      </c>
      <c r="H1524" s="23" t="str">
        <f>IFERROR(VLOOKUP(B1524,Numberfields!$B$3:$I$1011,8,FALSE),"")</f>
        <v/>
      </c>
      <c r="I1524" s="23" t="str">
        <f>IFERROR(VLOOKUP(B1524,Primegrid!$B$3:$I$955,8,FALSE),"")</f>
        <v/>
      </c>
      <c r="J1524" s="27">
        <f>IFERROR(VLOOKUP(B1524,'SETI@home'!$B$3:$I$2497,8,FALSE),"")</f>
        <v>0.1009465569820467</v>
      </c>
      <c r="K1524" s="23" t="str">
        <f>IFERROR(VLOOKUP(B1524,SRBase!$B$3:$I$655,8,FALSE),"")</f>
        <v/>
      </c>
      <c r="L1524" s="23" t="str">
        <f>IFERROR(VLOOKUP(B1524,'theSkyNet POGS'!$B$3:$I$1158,8,FALSE),"")</f>
        <v/>
      </c>
      <c r="M1524" s="23" t="str">
        <f>IFERROR(VLOOKUP(B1524,'TN-Grid'!$B$3:$I$908,8,FALSE),"")</f>
        <v/>
      </c>
      <c r="N1524" s="23" t="str">
        <f>IFERROR(VLOOKUP(B1524,'Yoyo@home'!$B$3:$I$955,8,FALSE),"")</f>
        <v/>
      </c>
      <c r="O1524" s="22"/>
      <c r="P1524" s="4">
        <f t="shared" si="28"/>
        <v>2</v>
      </c>
    </row>
    <row r="1525" spans="2:16" x14ac:dyDescent="0.35">
      <c r="B1525" s="12" t="s">
        <v>813</v>
      </c>
      <c r="C1525" s="23">
        <f>IFERROR(VLOOKUP(B1525,'Asteroids@home'!$B$3:$I$1398,8,FALSE),"")</f>
        <v>0.36240452044490695</v>
      </c>
      <c r="D1525" s="23" t="str">
        <f>IFERROR(VLOOKUP(B1525,'Citizen Science Grid'!$B$3:$I$1120,8,FALSE),"")</f>
        <v/>
      </c>
      <c r="E1525" s="27" t="str">
        <f>IFERROR(VLOOKUP(B1525,'Enigma@home'!$B$3:$I$1120,8,FALSE),"")</f>
        <v/>
      </c>
      <c r="F1525" s="23" t="str">
        <f>IFERROR(VLOOKUP(B1525,'LHC@home'!$B$3:$I$1280,8,FALSE),"")</f>
        <v/>
      </c>
      <c r="G1525" s="23" t="str">
        <f>IFERROR(VLOOKUP(B1525,'NFS@Home'!$B$3:$I$1280,8,FALSE),"")</f>
        <v/>
      </c>
      <c r="H1525" s="23">
        <f>IFERROR(VLOOKUP(B1525,Numberfields!$B$3:$I$1011,8,FALSE),"")</f>
        <v>0.29047490865695136</v>
      </c>
      <c r="I1525" s="23" t="str">
        <f>IFERROR(VLOOKUP(B1525,Primegrid!$B$3:$I$955,8,FALSE),"")</f>
        <v/>
      </c>
      <c r="J1525" s="27">
        <f>IFERROR(VLOOKUP(B1525,'SETI@home'!$B$3:$I$2497,8,FALSE),"")</f>
        <v>0.13410854459539487</v>
      </c>
      <c r="K1525" s="23" t="str">
        <f>IFERROR(VLOOKUP(B1525,SRBase!$B$3:$I$655,8,FALSE),"")</f>
        <v/>
      </c>
      <c r="L1525" s="23" t="str">
        <f>IFERROR(VLOOKUP(B1525,'theSkyNet POGS'!$B$3:$I$1158,8,FALSE),"")</f>
        <v/>
      </c>
      <c r="M1525" s="23">
        <f>IFERROR(VLOOKUP(B1525,'TN-Grid'!$B$3:$I$908,8,FALSE),"")</f>
        <v>1.9780531108550417</v>
      </c>
      <c r="N1525" s="23" t="str">
        <f>IFERROR(VLOOKUP(B1525,'Yoyo@home'!$B$3:$I$955,8,FALSE),"")</f>
        <v/>
      </c>
      <c r="O1525" s="22"/>
      <c r="P1525" s="4">
        <f t="shared" si="28"/>
        <v>4</v>
      </c>
    </row>
    <row r="1526" spans="2:16" x14ac:dyDescent="0.35">
      <c r="B1526" s="12" t="s">
        <v>1344</v>
      </c>
      <c r="C1526" s="23">
        <f>IFERROR(VLOOKUP(B1526,'Asteroids@home'!$B$3:$I$1398,8,FALSE),"")</f>
        <v>0.33492489774731393</v>
      </c>
      <c r="D1526" s="23" t="str">
        <f>IFERROR(VLOOKUP(B1526,'Citizen Science Grid'!$B$3:$I$1120,8,FALSE),"")</f>
        <v/>
      </c>
      <c r="E1526" s="27" t="str">
        <f>IFERROR(VLOOKUP(B1526,'Enigma@home'!$B$3:$I$1120,8,FALSE),"")</f>
        <v/>
      </c>
      <c r="F1526" s="23" t="str">
        <f>IFERROR(VLOOKUP(B1526,'LHC@home'!$B$3:$I$1280,8,FALSE),"")</f>
        <v/>
      </c>
      <c r="G1526" s="23" t="str">
        <f>IFERROR(VLOOKUP(B1526,'NFS@Home'!$B$3:$I$1280,8,FALSE),"")</f>
        <v/>
      </c>
      <c r="H1526" s="23" t="str">
        <f>IFERROR(VLOOKUP(B1526,Numberfields!$B$3:$I$1011,8,FALSE),"")</f>
        <v/>
      </c>
      <c r="I1526" s="23" t="str">
        <f>IFERROR(VLOOKUP(B1526,Primegrid!$B$3:$I$955,8,FALSE),"")</f>
        <v/>
      </c>
      <c r="J1526" s="27">
        <f>IFERROR(VLOOKUP(B1526,'SETI@home'!$B$3:$I$2497,8,FALSE),"")</f>
        <v>0.14421622771970802</v>
      </c>
      <c r="K1526" s="23" t="str">
        <f>IFERROR(VLOOKUP(B1526,SRBase!$B$3:$I$655,8,FALSE),"")</f>
        <v/>
      </c>
      <c r="L1526" s="23" t="str">
        <f>IFERROR(VLOOKUP(B1526,'theSkyNet POGS'!$B$3:$I$1158,8,FALSE),"")</f>
        <v/>
      </c>
      <c r="M1526" s="23" t="str">
        <f>IFERROR(VLOOKUP(B1526,'TN-Grid'!$B$3:$I$908,8,FALSE),"")</f>
        <v/>
      </c>
      <c r="N1526" s="23">
        <f>IFERROR(VLOOKUP(B1526,'Yoyo@home'!$B$3:$I$955,8,FALSE),"")</f>
        <v>0.71806324330268256</v>
      </c>
      <c r="O1526" s="22"/>
      <c r="P1526" s="4">
        <f t="shared" si="28"/>
        <v>3</v>
      </c>
    </row>
    <row r="1527" spans="2:16" hidden="1" x14ac:dyDescent="0.35">
      <c r="B1527" s="12" t="s">
        <v>2154</v>
      </c>
      <c r="C1527" s="23" t="str">
        <f>IFERROR(VLOOKUP(B1527,'Asteroids@home'!$B$3:$I$1398,8,FALSE),"")</f>
        <v/>
      </c>
      <c r="D1527" s="23" t="str">
        <f>IFERROR(VLOOKUP(B1527,'Citizen Science Grid'!$B$3:$I$1120,8,FALSE),"")</f>
        <v/>
      </c>
      <c r="E1527" s="27" t="str">
        <f>IFERROR(VLOOKUP(B1527,'Enigma@home'!$B$3:$I$1120,8,FALSE),"")</f>
        <v/>
      </c>
      <c r="F1527" s="23" t="str">
        <f>IFERROR(VLOOKUP(B1527,'LHC@home'!$B$3:$I$1280,8,FALSE),"")</f>
        <v/>
      </c>
      <c r="G1527" s="23" t="str">
        <f>IFERROR(VLOOKUP(B1527,'NFS@Home'!$B$3:$I$1280,8,FALSE),"")</f>
        <v/>
      </c>
      <c r="H1527" s="23" t="str">
        <f>IFERROR(VLOOKUP(B1527,Numberfields!$B$3:$I$1011,8,FALSE),"")</f>
        <v/>
      </c>
      <c r="I1527" s="23" t="str">
        <f>IFERROR(VLOOKUP(B1527,Primegrid!$B$3:$I$955,8,FALSE),"")</f>
        <v/>
      </c>
      <c r="J1527" s="27" t="str">
        <f>IFERROR(VLOOKUP(B1527,'SETI@home'!$B$3:$I$2497,8,FALSE),"")</f>
        <v/>
      </c>
      <c r="K1527" s="23" t="str">
        <f>IFERROR(VLOOKUP(B1527,SRBase!$B$3:$I$655,8,FALSE),"")</f>
        <v/>
      </c>
      <c r="L1527" s="23" t="str">
        <f>IFERROR(VLOOKUP(B1527,'theSkyNet POGS'!$B$3:$I$1158,8,FALSE),"")</f>
        <v/>
      </c>
      <c r="M1527" s="23" t="str">
        <f>IFERROR(VLOOKUP(B1527,'TN-Grid'!$B$3:$I$908,8,FALSE),"")</f>
        <v/>
      </c>
      <c r="N1527" s="23" t="str">
        <f>IFERROR(VLOOKUP(B1527,'Yoyo@home'!$B$3:$I$955,8,FALSE),"")</f>
        <v/>
      </c>
      <c r="O1527" s="22"/>
      <c r="P1527" s="4">
        <f t="shared" si="28"/>
        <v>0</v>
      </c>
    </row>
    <row r="1528" spans="2:16" x14ac:dyDescent="0.35">
      <c r="B1528" s="12" t="s">
        <v>1672</v>
      </c>
      <c r="C1528" s="23" t="str">
        <f>IFERROR(VLOOKUP(B1528,'Asteroids@home'!$B$3:$I$1398,8,FALSE),"")</f>
        <v/>
      </c>
      <c r="D1528" s="23" t="str">
        <f>IFERROR(VLOOKUP(B1528,'Citizen Science Grid'!$B$3:$I$1120,8,FALSE),"")</f>
        <v/>
      </c>
      <c r="E1528" s="27" t="str">
        <f>IFERROR(VLOOKUP(B1528,'Enigma@home'!$B$3:$I$1120,8,FALSE),"")</f>
        <v/>
      </c>
      <c r="F1528" s="23">
        <f>IFERROR(VLOOKUP(B1528,'LHC@home'!$B$3:$I$1280,8,FALSE),"")</f>
        <v>0.56426385336347007</v>
      </c>
      <c r="G1528" s="23" t="str">
        <f>IFERROR(VLOOKUP(B1528,'NFS@Home'!$B$3:$I$1280,8,FALSE),"")</f>
        <v/>
      </c>
      <c r="H1528" s="23" t="str">
        <f>IFERROR(VLOOKUP(B1528,Numberfields!$B$3:$I$1011,8,FALSE),"")</f>
        <v/>
      </c>
      <c r="I1528" s="23">
        <f>IFERROR(VLOOKUP(B1528,Primegrid!$B$3:$I$955,8,FALSE),"")</f>
        <v>0.10077749980246571</v>
      </c>
      <c r="J1528" s="27">
        <f>IFERROR(VLOOKUP(B1528,'SETI@home'!$B$3:$I$2497,8,FALSE),"")</f>
        <v>0.1362826806058782</v>
      </c>
      <c r="K1528" s="23" t="str">
        <f>IFERROR(VLOOKUP(B1528,SRBase!$B$3:$I$655,8,FALSE),"")</f>
        <v/>
      </c>
      <c r="L1528" s="23" t="str">
        <f>IFERROR(VLOOKUP(B1528,'theSkyNet POGS'!$B$3:$I$1158,8,FALSE),"")</f>
        <v/>
      </c>
      <c r="M1528" s="23" t="str">
        <f>IFERROR(VLOOKUP(B1528,'TN-Grid'!$B$3:$I$908,8,FALSE),"")</f>
        <v/>
      </c>
      <c r="N1528" s="23" t="str">
        <f>IFERROR(VLOOKUP(B1528,'Yoyo@home'!$B$3:$I$955,8,FALSE),"")</f>
        <v/>
      </c>
      <c r="O1528" s="22"/>
      <c r="P1528" s="4">
        <f t="shared" si="28"/>
        <v>3</v>
      </c>
    </row>
    <row r="1529" spans="2:16" x14ac:dyDescent="0.35">
      <c r="B1529" s="12" t="s">
        <v>1345</v>
      </c>
      <c r="C1529" s="23" t="str">
        <f>IFERROR(VLOOKUP(B1529,'Asteroids@home'!$B$3:$I$1398,8,FALSE),"")</f>
        <v/>
      </c>
      <c r="D1529" s="23" t="str">
        <f>IFERROR(VLOOKUP(B1529,'Citizen Science Grid'!$B$3:$I$1120,8,FALSE),"")</f>
        <v/>
      </c>
      <c r="E1529" s="27" t="str">
        <f>IFERROR(VLOOKUP(B1529,'Enigma@home'!$B$3:$I$1120,8,FALSE),"")</f>
        <v/>
      </c>
      <c r="F1529" s="23">
        <f>IFERROR(VLOOKUP(B1529,'LHC@home'!$B$3:$I$1280,8,FALSE),"")</f>
        <v>0.47980618284145121</v>
      </c>
      <c r="G1529" s="23" t="str">
        <f>IFERROR(VLOOKUP(B1529,'NFS@Home'!$B$3:$I$1280,8,FALSE),"")</f>
        <v/>
      </c>
      <c r="H1529" s="23">
        <f>IFERROR(VLOOKUP(B1529,Numberfields!$B$3:$I$1011,8,FALSE),"")</f>
        <v>0.41770388328744396</v>
      </c>
      <c r="I1529" s="23" t="str">
        <f>IFERROR(VLOOKUP(B1529,Primegrid!$B$3:$I$955,8,FALSE),"")</f>
        <v/>
      </c>
      <c r="J1529" s="27">
        <f>IFERROR(VLOOKUP(B1529,'SETI@home'!$B$3:$I$2497,8,FALSE),"")</f>
        <v>0.13123807134032239</v>
      </c>
      <c r="K1529" s="23">
        <f>IFERROR(VLOOKUP(B1529,SRBase!$B$3:$I$655,8,FALSE),"")</f>
        <v>0.88243723191321433</v>
      </c>
      <c r="L1529" s="23">
        <f>IFERROR(VLOOKUP(B1529,'theSkyNet POGS'!$B$3:$I$1158,8,FALSE),"")</f>
        <v>0.51976862390148204</v>
      </c>
      <c r="M1529" s="23" t="str">
        <f>IFERROR(VLOOKUP(B1529,'TN-Grid'!$B$3:$I$908,8,FALSE),"")</f>
        <v/>
      </c>
      <c r="N1529" s="23">
        <f>IFERROR(VLOOKUP(B1529,'Yoyo@home'!$B$3:$I$955,8,FALSE),"")</f>
        <v>0.54547259076674859</v>
      </c>
      <c r="O1529" s="22"/>
      <c r="P1529" s="4">
        <f t="shared" si="28"/>
        <v>6</v>
      </c>
    </row>
    <row r="1530" spans="2:16" x14ac:dyDescent="0.35">
      <c r="B1530" s="12" t="s">
        <v>1346</v>
      </c>
      <c r="C1530" s="23">
        <f>IFERROR(VLOOKUP(B1530,'Asteroids@home'!$B$3:$I$1398,8,FALSE),"")</f>
        <v>0.17427469258772246</v>
      </c>
      <c r="D1530" s="23">
        <f>IFERROR(VLOOKUP(B1530,'Citizen Science Grid'!$B$3:$I$1120,8,FALSE),"")</f>
        <v>0.19052870643598677</v>
      </c>
      <c r="E1530" s="27" t="str">
        <f>IFERROR(VLOOKUP(B1530,'Enigma@home'!$B$3:$I$1120,8,FALSE),"")</f>
        <v/>
      </c>
      <c r="F1530" s="23">
        <f>IFERROR(VLOOKUP(B1530,'LHC@home'!$B$3:$I$1280,8,FALSE),"")</f>
        <v>0.22388238219059936</v>
      </c>
      <c r="G1530" s="23">
        <f>IFERROR(VLOOKUP(B1530,'NFS@Home'!$B$3:$I$1280,8,FALSE),"")</f>
        <v>0.28388224795144595</v>
      </c>
      <c r="H1530" s="23">
        <f>IFERROR(VLOOKUP(B1530,Numberfields!$B$3:$I$1011,8,FALSE),"")</f>
        <v>7.7806214111565519E-2</v>
      </c>
      <c r="I1530" s="23" t="str">
        <f>IFERROR(VLOOKUP(B1530,Primegrid!$B$3:$I$955,8,FALSE),"")</f>
        <v/>
      </c>
      <c r="J1530" s="27">
        <f>IFERROR(VLOOKUP(B1530,'SETI@home'!$B$3:$I$2497,8,FALSE),"")</f>
        <v>6.1983230394265551E-2</v>
      </c>
      <c r="K1530" s="23" t="str">
        <f>IFERROR(VLOOKUP(B1530,SRBase!$B$3:$I$655,8,FALSE),"")</f>
        <v/>
      </c>
      <c r="L1530" s="23">
        <f>IFERROR(VLOOKUP(B1530,'theSkyNet POGS'!$B$3:$I$1158,8,FALSE),"")</f>
        <v>0.20229830512368666</v>
      </c>
      <c r="M1530" s="23" t="str">
        <f>IFERROR(VLOOKUP(B1530,'TN-Grid'!$B$3:$I$908,8,FALSE),"")</f>
        <v/>
      </c>
      <c r="N1530" s="23" t="str">
        <f>IFERROR(VLOOKUP(B1530,'Yoyo@home'!$B$3:$I$955,8,FALSE),"")</f>
        <v/>
      </c>
      <c r="O1530" s="22"/>
      <c r="P1530" s="4">
        <f t="shared" si="28"/>
        <v>7</v>
      </c>
    </row>
    <row r="1531" spans="2:16" x14ac:dyDescent="0.35">
      <c r="B1531" s="12" t="s">
        <v>1347</v>
      </c>
      <c r="C1531" s="23">
        <f>IFERROR(VLOOKUP(B1531,'Asteroids@home'!$B$3:$I$1398,8,FALSE),"")</f>
        <v>0.18900811353862054</v>
      </c>
      <c r="D1531" s="23" t="str">
        <f>IFERROR(VLOOKUP(B1531,'Citizen Science Grid'!$B$3:$I$1120,8,FALSE),"")</f>
        <v/>
      </c>
      <c r="E1531" s="27" t="str">
        <f>IFERROR(VLOOKUP(B1531,'Enigma@home'!$B$3:$I$1120,8,FALSE),"")</f>
        <v/>
      </c>
      <c r="F1531" s="23" t="str">
        <f>IFERROR(VLOOKUP(B1531,'LHC@home'!$B$3:$I$1280,8,FALSE),"")</f>
        <v/>
      </c>
      <c r="G1531" s="23" t="str">
        <f>IFERROR(VLOOKUP(B1531,'NFS@Home'!$B$3:$I$1280,8,FALSE),"")</f>
        <v/>
      </c>
      <c r="H1531" s="23" t="str">
        <f>IFERROR(VLOOKUP(B1531,Numberfields!$B$3:$I$1011,8,FALSE),"")</f>
        <v/>
      </c>
      <c r="I1531" s="23" t="str">
        <f>IFERROR(VLOOKUP(B1531,Primegrid!$B$3:$I$955,8,FALSE),"")</f>
        <v/>
      </c>
      <c r="J1531" s="27">
        <f>IFERROR(VLOOKUP(B1531,'SETI@home'!$B$3:$I$2497,8,FALSE),"")</f>
        <v>5.1699708337521827E-2</v>
      </c>
      <c r="K1531" s="23" t="str">
        <f>IFERROR(VLOOKUP(B1531,SRBase!$B$3:$I$655,8,FALSE),"")</f>
        <v/>
      </c>
      <c r="L1531" s="23" t="str">
        <f>IFERROR(VLOOKUP(B1531,'theSkyNet POGS'!$B$3:$I$1158,8,FALSE),"")</f>
        <v/>
      </c>
      <c r="M1531" s="23" t="str">
        <f>IFERROR(VLOOKUP(B1531,'TN-Grid'!$B$3:$I$908,8,FALSE),"")</f>
        <v/>
      </c>
      <c r="N1531" s="23" t="str">
        <f>IFERROR(VLOOKUP(B1531,'Yoyo@home'!$B$3:$I$955,8,FALSE),"")</f>
        <v/>
      </c>
      <c r="O1531" s="22"/>
      <c r="P1531" s="4">
        <f t="shared" si="28"/>
        <v>2</v>
      </c>
    </row>
    <row r="1532" spans="2:16" x14ac:dyDescent="0.35">
      <c r="B1532" s="12" t="s">
        <v>1348</v>
      </c>
      <c r="C1532" s="23">
        <f>IFERROR(VLOOKUP(B1532,'Asteroids@home'!$B$3:$I$1398,8,FALSE),"")</f>
        <v>0.17122620230727023</v>
      </c>
      <c r="D1532" s="23" t="str">
        <f>IFERROR(VLOOKUP(B1532,'Citizen Science Grid'!$B$3:$I$1120,8,FALSE),"")</f>
        <v/>
      </c>
      <c r="E1532" s="27" t="str">
        <f>IFERROR(VLOOKUP(B1532,'Enigma@home'!$B$3:$I$1120,8,FALSE),"")</f>
        <v/>
      </c>
      <c r="F1532" s="23" t="str">
        <f>IFERROR(VLOOKUP(B1532,'LHC@home'!$B$3:$I$1280,8,FALSE),"")</f>
        <v/>
      </c>
      <c r="G1532" s="23" t="str">
        <f>IFERROR(VLOOKUP(B1532,'NFS@Home'!$B$3:$I$1280,8,FALSE),"")</f>
        <v/>
      </c>
      <c r="H1532" s="23" t="str">
        <f>IFERROR(VLOOKUP(B1532,Numberfields!$B$3:$I$1011,8,FALSE),"")</f>
        <v/>
      </c>
      <c r="I1532" s="23" t="str">
        <f>IFERROR(VLOOKUP(B1532,Primegrid!$B$3:$I$955,8,FALSE),"")</f>
        <v/>
      </c>
      <c r="J1532" s="27">
        <f>IFERROR(VLOOKUP(B1532,'SETI@home'!$B$3:$I$2497,8,FALSE),"")</f>
        <v>5.8713842754751312E-2</v>
      </c>
      <c r="K1532" s="23" t="str">
        <f>IFERROR(VLOOKUP(B1532,SRBase!$B$3:$I$655,8,FALSE),"")</f>
        <v/>
      </c>
      <c r="L1532" s="23" t="str">
        <f>IFERROR(VLOOKUP(B1532,'theSkyNet POGS'!$B$3:$I$1158,8,FALSE),"")</f>
        <v/>
      </c>
      <c r="M1532" s="23" t="str">
        <f>IFERROR(VLOOKUP(B1532,'TN-Grid'!$B$3:$I$908,8,FALSE),"")</f>
        <v/>
      </c>
      <c r="N1532" s="23" t="str">
        <f>IFERROR(VLOOKUP(B1532,'Yoyo@home'!$B$3:$I$955,8,FALSE),"")</f>
        <v/>
      </c>
      <c r="O1532" s="22"/>
      <c r="P1532" s="4">
        <f t="shared" si="28"/>
        <v>2</v>
      </c>
    </row>
    <row r="1533" spans="2:16" x14ac:dyDescent="0.35">
      <c r="B1533" s="12" t="s">
        <v>1349</v>
      </c>
      <c r="C1533" s="23">
        <f>IFERROR(VLOOKUP(B1533,'Asteroids@home'!$B$3:$I$1398,8,FALSE),"")</f>
        <v>9.4554404791501387E-2</v>
      </c>
      <c r="D1533" s="23" t="str">
        <f>IFERROR(VLOOKUP(B1533,'Citizen Science Grid'!$B$3:$I$1120,8,FALSE),"")</f>
        <v/>
      </c>
      <c r="E1533" s="27" t="str">
        <f>IFERROR(VLOOKUP(B1533,'Enigma@home'!$B$3:$I$1120,8,FALSE),"")</f>
        <v/>
      </c>
      <c r="F1533" s="23" t="str">
        <f>IFERROR(VLOOKUP(B1533,'LHC@home'!$B$3:$I$1280,8,FALSE),"")</f>
        <v/>
      </c>
      <c r="G1533" s="23" t="str">
        <f>IFERROR(VLOOKUP(B1533,'NFS@Home'!$B$3:$I$1280,8,FALSE),"")</f>
        <v/>
      </c>
      <c r="H1533" s="23" t="str">
        <f>IFERROR(VLOOKUP(B1533,Numberfields!$B$3:$I$1011,8,FALSE),"")</f>
        <v/>
      </c>
      <c r="I1533" s="23" t="str">
        <f>IFERROR(VLOOKUP(B1533,Primegrid!$B$3:$I$955,8,FALSE),"")</f>
        <v/>
      </c>
      <c r="J1533" s="27" t="str">
        <f>IFERROR(VLOOKUP(B1533,'SETI@home'!$B$3:$I$2497,8,FALSE),"")</f>
        <v/>
      </c>
      <c r="K1533" s="23" t="str">
        <f>IFERROR(VLOOKUP(B1533,SRBase!$B$3:$I$655,8,FALSE),"")</f>
        <v/>
      </c>
      <c r="L1533" s="23" t="str">
        <f>IFERROR(VLOOKUP(B1533,'theSkyNet POGS'!$B$3:$I$1158,8,FALSE),"")</f>
        <v/>
      </c>
      <c r="M1533" s="23" t="str">
        <f>IFERROR(VLOOKUP(B1533,'TN-Grid'!$B$3:$I$908,8,FALSE),"")</f>
        <v/>
      </c>
      <c r="N1533" s="23" t="str">
        <f>IFERROR(VLOOKUP(B1533,'Yoyo@home'!$B$3:$I$955,8,FALSE),"")</f>
        <v/>
      </c>
      <c r="O1533" s="22"/>
      <c r="P1533" s="4">
        <f t="shared" si="28"/>
        <v>1</v>
      </c>
    </row>
    <row r="1534" spans="2:16" x14ac:dyDescent="0.35">
      <c r="B1534" s="12" t="s">
        <v>1350</v>
      </c>
      <c r="C1534" s="23">
        <f>IFERROR(VLOOKUP(B1534,'Asteroids@home'!$B$3:$I$1398,8,FALSE),"")</f>
        <v>0.2139408144772024</v>
      </c>
      <c r="D1534" s="23">
        <f>IFERROR(VLOOKUP(B1534,'Citizen Science Grid'!$B$3:$I$1120,8,FALSE),"")</f>
        <v>0.34389374409126483</v>
      </c>
      <c r="E1534" s="27" t="str">
        <f>IFERROR(VLOOKUP(B1534,'Enigma@home'!$B$3:$I$1120,8,FALSE),"")</f>
        <v/>
      </c>
      <c r="F1534" s="23">
        <f>IFERROR(VLOOKUP(B1534,'LHC@home'!$B$3:$I$1280,8,FALSE),"")</f>
        <v>0.44780290141693446</v>
      </c>
      <c r="G1534" s="23" t="str">
        <f>IFERROR(VLOOKUP(B1534,'NFS@Home'!$B$3:$I$1280,8,FALSE),"")</f>
        <v/>
      </c>
      <c r="H1534" s="23" t="str">
        <f>IFERROR(VLOOKUP(B1534,Numberfields!$B$3:$I$1011,8,FALSE),"")</f>
        <v/>
      </c>
      <c r="I1534" s="23" t="str">
        <f>IFERROR(VLOOKUP(B1534,Primegrid!$B$3:$I$955,8,FALSE),"")</f>
        <v/>
      </c>
      <c r="J1534" s="27">
        <f>IFERROR(VLOOKUP(B1534,'SETI@home'!$B$3:$I$2497,8,FALSE),"")</f>
        <v>4.8632124188955531E-2</v>
      </c>
      <c r="K1534" s="23" t="str">
        <f>IFERROR(VLOOKUP(B1534,SRBase!$B$3:$I$655,8,FALSE),"")</f>
        <v/>
      </c>
      <c r="L1534" s="23" t="str">
        <f>IFERROR(VLOOKUP(B1534,'theSkyNet POGS'!$B$3:$I$1158,8,FALSE),"")</f>
        <v/>
      </c>
      <c r="M1534" s="23" t="str">
        <f>IFERROR(VLOOKUP(B1534,'TN-Grid'!$B$3:$I$908,8,FALSE),"")</f>
        <v/>
      </c>
      <c r="N1534" s="23" t="str">
        <f>IFERROR(VLOOKUP(B1534,'Yoyo@home'!$B$3:$I$955,8,FALSE),"")</f>
        <v/>
      </c>
      <c r="O1534" s="22"/>
      <c r="P1534" s="4">
        <f t="shared" si="28"/>
        <v>4</v>
      </c>
    </row>
    <row r="1535" spans="2:16" x14ac:dyDescent="0.35">
      <c r="B1535" s="12" t="s">
        <v>1351</v>
      </c>
      <c r="C1535" s="23">
        <f>IFERROR(VLOOKUP(B1535,'Asteroids@home'!$B$3:$I$1398,8,FALSE),"")</f>
        <v>0.20428441858878998</v>
      </c>
      <c r="D1535" s="23" t="str">
        <f>IFERROR(VLOOKUP(B1535,'Citizen Science Grid'!$B$3:$I$1120,8,FALSE),"")</f>
        <v/>
      </c>
      <c r="E1535" s="27" t="str">
        <f>IFERROR(VLOOKUP(B1535,'Enigma@home'!$B$3:$I$1120,8,FALSE),"")</f>
        <v/>
      </c>
      <c r="F1535" s="23">
        <f>IFERROR(VLOOKUP(B1535,'LHC@home'!$B$3:$I$1280,8,FALSE),"")</f>
        <v>0.35152037175816064</v>
      </c>
      <c r="G1535" s="23" t="str">
        <f>IFERROR(VLOOKUP(B1535,'NFS@Home'!$B$3:$I$1280,8,FALSE),"")</f>
        <v/>
      </c>
      <c r="H1535" s="23" t="str">
        <f>IFERROR(VLOOKUP(B1535,Numberfields!$B$3:$I$1011,8,FALSE),"")</f>
        <v/>
      </c>
      <c r="I1535" s="23">
        <f>IFERROR(VLOOKUP(B1535,Primegrid!$B$3:$I$955,8,FALSE),"")</f>
        <v>6.5297335013056498E-2</v>
      </c>
      <c r="J1535" s="27">
        <f>IFERROR(VLOOKUP(B1535,'SETI@home'!$B$3:$I$2497,8,FALSE),"")</f>
        <v>6.8263424635166159E-2</v>
      </c>
      <c r="K1535" s="23">
        <f>IFERROR(VLOOKUP(B1535,SRBase!$B$3:$I$655,8,FALSE),"")</f>
        <v>0.29189444443016305</v>
      </c>
      <c r="L1535" s="23">
        <f>IFERROR(VLOOKUP(B1535,'theSkyNet POGS'!$B$3:$I$1158,8,FALSE),"")</f>
        <v>0.33613648486530928</v>
      </c>
      <c r="M1535" s="23" t="str">
        <f>IFERROR(VLOOKUP(B1535,'TN-Grid'!$B$3:$I$908,8,FALSE),"")</f>
        <v/>
      </c>
      <c r="N1535" s="23">
        <f>IFERROR(VLOOKUP(B1535,'Yoyo@home'!$B$3:$I$955,8,FALSE),"")</f>
        <v>0.45977576301669393</v>
      </c>
      <c r="O1535" s="22"/>
      <c r="P1535" s="4">
        <f t="shared" si="28"/>
        <v>7</v>
      </c>
    </row>
    <row r="1536" spans="2:16" x14ac:dyDescent="0.35">
      <c r="B1536" s="12" t="s">
        <v>846</v>
      </c>
      <c r="C1536" s="23">
        <f>IFERROR(VLOOKUP(B1536,'Asteroids@home'!$B$3:$I$1398,8,FALSE),"")</f>
        <v>0.1844862720104947</v>
      </c>
      <c r="D1536" s="23">
        <f>IFERROR(VLOOKUP(B1536,'Citizen Science Grid'!$B$3:$I$1120,8,FALSE),"")</f>
        <v>0.35108673705503624</v>
      </c>
      <c r="E1536" s="27">
        <f>IFERROR(VLOOKUP(B1536,'Enigma@home'!$B$3:$I$1120,8,FALSE),"")</f>
        <v>2.4161760763510395E-2</v>
      </c>
      <c r="F1536" s="23">
        <f>IFERROR(VLOOKUP(B1536,'LHC@home'!$B$3:$I$1280,8,FALSE),"")</f>
        <v>0.31618712834564683</v>
      </c>
      <c r="G1536" s="23" t="str">
        <f>IFERROR(VLOOKUP(B1536,'NFS@Home'!$B$3:$I$1280,8,FALSE),"")</f>
        <v/>
      </c>
      <c r="H1536" s="23">
        <f>IFERROR(VLOOKUP(B1536,Numberfields!$B$3:$I$1011,8,FALSE),"")</f>
        <v>0.14766160300491402</v>
      </c>
      <c r="I1536" s="23">
        <f>IFERROR(VLOOKUP(B1536,Primegrid!$B$3:$I$955,8,FALSE),"")</f>
        <v>0.11732938666660549</v>
      </c>
      <c r="J1536" s="27">
        <f>IFERROR(VLOOKUP(B1536,'SETI@home'!$B$3:$I$2497,8,FALSE),"")</f>
        <v>7.8499381915454705E-2</v>
      </c>
      <c r="K1536" s="23" t="str">
        <f>IFERROR(VLOOKUP(B1536,SRBase!$B$3:$I$655,8,FALSE),"")</f>
        <v/>
      </c>
      <c r="L1536" s="23">
        <f>IFERROR(VLOOKUP(B1536,'theSkyNet POGS'!$B$3:$I$1158,8,FALSE),"")</f>
        <v>0.2278652241007712</v>
      </c>
      <c r="M1536" s="23">
        <f>IFERROR(VLOOKUP(B1536,'TN-Grid'!$B$3:$I$908,8,FALSE),"")</f>
        <v>0.77026186210533176</v>
      </c>
      <c r="N1536" s="23">
        <f>IFERROR(VLOOKUP(B1536,'Yoyo@home'!$B$3:$I$955,8,FALSE),"")</f>
        <v>0.48664284174091699</v>
      </c>
      <c r="O1536" s="22"/>
      <c r="P1536" s="4">
        <f t="shared" si="28"/>
        <v>10</v>
      </c>
    </row>
    <row r="1537" spans="2:16" x14ac:dyDescent="0.35">
      <c r="B1537" s="12" t="s">
        <v>1352</v>
      </c>
      <c r="C1537" s="23">
        <f>IFERROR(VLOOKUP(B1537,'Asteroids@home'!$B$3:$I$1398,8,FALSE),"")</f>
        <v>0.12157514492894733</v>
      </c>
      <c r="D1537" s="23" t="str">
        <f>IFERROR(VLOOKUP(B1537,'Citizen Science Grid'!$B$3:$I$1120,8,FALSE),"")</f>
        <v/>
      </c>
      <c r="E1537" s="27" t="str">
        <f>IFERROR(VLOOKUP(B1537,'Enigma@home'!$B$3:$I$1120,8,FALSE),"")</f>
        <v/>
      </c>
      <c r="F1537" s="23">
        <f>IFERROR(VLOOKUP(B1537,'LHC@home'!$B$3:$I$1280,8,FALSE),"")</f>
        <v>0.36766458462146173</v>
      </c>
      <c r="G1537" s="23">
        <f>IFERROR(VLOOKUP(B1537,'NFS@Home'!$B$3:$I$1280,8,FALSE),"")</f>
        <v>0.40057506690844918</v>
      </c>
      <c r="H1537" s="23" t="str">
        <f>IFERROR(VLOOKUP(B1537,Numberfields!$B$3:$I$1011,8,FALSE),"")</f>
        <v/>
      </c>
      <c r="I1537" s="23" t="str">
        <f>IFERROR(VLOOKUP(B1537,Primegrid!$B$3:$I$955,8,FALSE),"")</f>
        <v/>
      </c>
      <c r="J1537" s="27">
        <f>IFERROR(VLOOKUP(B1537,'SETI@home'!$B$3:$I$2497,8,FALSE),"")</f>
        <v>5.8599722143399958E-2</v>
      </c>
      <c r="K1537" s="23" t="str">
        <f>IFERROR(VLOOKUP(B1537,SRBase!$B$3:$I$655,8,FALSE),"")</f>
        <v/>
      </c>
      <c r="L1537" s="23" t="str">
        <f>IFERROR(VLOOKUP(B1537,'theSkyNet POGS'!$B$3:$I$1158,8,FALSE),"")</f>
        <v/>
      </c>
      <c r="M1537" s="23" t="str">
        <f>IFERROR(VLOOKUP(B1537,'TN-Grid'!$B$3:$I$908,8,FALSE),"")</f>
        <v/>
      </c>
      <c r="N1537" s="23" t="str">
        <f>IFERROR(VLOOKUP(B1537,'Yoyo@home'!$B$3:$I$955,8,FALSE),"")</f>
        <v/>
      </c>
      <c r="O1537" s="22"/>
      <c r="P1537" s="4">
        <f t="shared" si="28"/>
        <v>4</v>
      </c>
    </row>
    <row r="1538" spans="2:16" x14ac:dyDescent="0.35">
      <c r="B1538" s="12" t="s">
        <v>1353</v>
      </c>
      <c r="C1538" s="23">
        <f>IFERROR(VLOOKUP(B1538,'Asteroids@home'!$B$3:$I$1398,8,FALSE),"")</f>
        <v>0.2652001987382121</v>
      </c>
      <c r="D1538" s="23" t="str">
        <f>IFERROR(VLOOKUP(B1538,'Citizen Science Grid'!$B$3:$I$1120,8,FALSE),"")</f>
        <v/>
      </c>
      <c r="E1538" s="27" t="str">
        <f>IFERROR(VLOOKUP(B1538,'Enigma@home'!$B$3:$I$1120,8,FALSE),"")</f>
        <v/>
      </c>
      <c r="F1538" s="23">
        <f>IFERROR(VLOOKUP(B1538,'LHC@home'!$B$3:$I$1280,8,FALSE),"")</f>
        <v>0.49313783042780684</v>
      </c>
      <c r="G1538" s="23">
        <f>IFERROR(VLOOKUP(B1538,'NFS@Home'!$B$3:$I$1280,8,FALSE),"")</f>
        <v>0.43061462342521728</v>
      </c>
      <c r="H1538" s="23" t="str">
        <f>IFERROR(VLOOKUP(B1538,Numberfields!$B$3:$I$1011,8,FALSE),"")</f>
        <v/>
      </c>
      <c r="I1538" s="23" t="str">
        <f>IFERROR(VLOOKUP(B1538,Primegrid!$B$3:$I$955,8,FALSE),"")</f>
        <v/>
      </c>
      <c r="J1538" s="27">
        <f>IFERROR(VLOOKUP(B1538,'SETI@home'!$B$3:$I$2497,8,FALSE),"")</f>
        <v>7.7054331959750033E-2</v>
      </c>
      <c r="K1538" s="23" t="str">
        <f>IFERROR(VLOOKUP(B1538,SRBase!$B$3:$I$655,8,FALSE),"")</f>
        <v/>
      </c>
      <c r="L1538" s="23">
        <f>IFERROR(VLOOKUP(B1538,'theSkyNet POGS'!$B$3:$I$1158,8,FALSE),"")</f>
        <v>0.35281323936410774</v>
      </c>
      <c r="M1538" s="23" t="str">
        <f>IFERROR(VLOOKUP(B1538,'TN-Grid'!$B$3:$I$908,8,FALSE),"")</f>
        <v/>
      </c>
      <c r="N1538" s="23" t="str">
        <f>IFERROR(VLOOKUP(B1538,'Yoyo@home'!$B$3:$I$955,8,FALSE),"")</f>
        <v/>
      </c>
      <c r="O1538" s="22"/>
      <c r="P1538" s="4">
        <f t="shared" si="28"/>
        <v>5</v>
      </c>
    </row>
    <row r="1539" spans="2:16" x14ac:dyDescent="0.35">
      <c r="B1539" s="12" t="s">
        <v>1354</v>
      </c>
      <c r="C1539" s="23">
        <f>IFERROR(VLOOKUP(B1539,'Asteroids@home'!$B$3:$I$1398,8,FALSE),"")</f>
        <v>0.26651780202149128</v>
      </c>
      <c r="D1539" s="23">
        <f>IFERROR(VLOOKUP(B1539,'Citizen Science Grid'!$B$3:$I$1120,8,FALSE),"")</f>
        <v>0.27999769610914249</v>
      </c>
      <c r="E1539" s="27" t="str">
        <f>IFERROR(VLOOKUP(B1539,'Enigma@home'!$B$3:$I$1120,8,FALSE),"")</f>
        <v/>
      </c>
      <c r="F1539" s="23">
        <f>IFERROR(VLOOKUP(B1539,'LHC@home'!$B$3:$I$1280,8,FALSE),"")</f>
        <v>0.44658178197484572</v>
      </c>
      <c r="G1539" s="23" t="str">
        <f>IFERROR(VLOOKUP(B1539,'NFS@Home'!$B$3:$I$1280,8,FALSE),"")</f>
        <v/>
      </c>
      <c r="H1539" s="23">
        <f>IFERROR(VLOOKUP(B1539,Numberfields!$B$3:$I$1011,8,FALSE),"")</f>
        <v>0.24050426515458379</v>
      </c>
      <c r="I1539" s="23" t="str">
        <f>IFERROR(VLOOKUP(B1539,Primegrid!$B$3:$I$955,8,FALSE),"")</f>
        <v/>
      </c>
      <c r="J1539" s="27">
        <f>IFERROR(VLOOKUP(B1539,'SETI@home'!$B$3:$I$2497,8,FALSE),"")</f>
        <v>7.4626945023681557E-2</v>
      </c>
      <c r="K1539" s="23" t="str">
        <f>IFERROR(VLOOKUP(B1539,SRBase!$B$3:$I$655,8,FALSE),"")</f>
        <v/>
      </c>
      <c r="L1539" s="23">
        <f>IFERROR(VLOOKUP(B1539,'theSkyNet POGS'!$B$3:$I$1158,8,FALSE),"")</f>
        <v>0.36136389065258284</v>
      </c>
      <c r="M1539" s="23" t="str">
        <f>IFERROR(VLOOKUP(B1539,'TN-Grid'!$B$3:$I$908,8,FALSE),"")</f>
        <v/>
      </c>
      <c r="N1539" s="23" t="str">
        <f>IFERROR(VLOOKUP(B1539,'Yoyo@home'!$B$3:$I$955,8,FALSE),"")</f>
        <v/>
      </c>
      <c r="O1539" s="22"/>
      <c r="P1539" s="4">
        <f t="shared" si="28"/>
        <v>6</v>
      </c>
    </row>
    <row r="1540" spans="2:16" x14ac:dyDescent="0.35">
      <c r="B1540" s="12" t="s">
        <v>1790</v>
      </c>
      <c r="C1540" s="23" t="str">
        <f>IFERROR(VLOOKUP(B1540,'Asteroids@home'!$B$3:$I$1398,8,FALSE),"")</f>
        <v/>
      </c>
      <c r="D1540" s="23" t="str">
        <f>IFERROR(VLOOKUP(B1540,'Citizen Science Grid'!$B$3:$I$1120,8,FALSE),"")</f>
        <v/>
      </c>
      <c r="E1540" s="27" t="str">
        <f>IFERROR(VLOOKUP(B1540,'Enigma@home'!$B$3:$I$1120,8,FALSE),"")</f>
        <v/>
      </c>
      <c r="F1540" s="23" t="str">
        <f>IFERROR(VLOOKUP(B1540,'LHC@home'!$B$3:$I$1280,8,FALSE),"")</f>
        <v/>
      </c>
      <c r="G1540" s="23" t="str">
        <f>IFERROR(VLOOKUP(B1540,'NFS@Home'!$B$3:$I$1280,8,FALSE),"")</f>
        <v/>
      </c>
      <c r="H1540" s="23" t="str">
        <f>IFERROR(VLOOKUP(B1540,Numberfields!$B$3:$I$1011,8,FALSE),"")</f>
        <v/>
      </c>
      <c r="I1540" s="23" t="str">
        <f>IFERROR(VLOOKUP(B1540,Primegrid!$B$3:$I$955,8,FALSE),"")</f>
        <v/>
      </c>
      <c r="J1540" s="27" t="str">
        <f>IFERROR(VLOOKUP(B1540,'SETI@home'!$B$3:$I$2497,8,FALSE),"")</f>
        <v/>
      </c>
      <c r="K1540" s="23" t="str">
        <f>IFERROR(VLOOKUP(B1540,SRBase!$B$3:$I$655,8,FALSE),"")</f>
        <v/>
      </c>
      <c r="L1540" s="23">
        <f>IFERROR(VLOOKUP(B1540,'theSkyNet POGS'!$B$3:$I$1158,8,FALSE),"")</f>
        <v>0.35632034410308011</v>
      </c>
      <c r="M1540" s="23" t="str">
        <f>IFERROR(VLOOKUP(B1540,'TN-Grid'!$B$3:$I$908,8,FALSE),"")</f>
        <v/>
      </c>
      <c r="N1540" s="23" t="str">
        <f>IFERROR(VLOOKUP(B1540,'Yoyo@home'!$B$3:$I$955,8,FALSE),"")</f>
        <v/>
      </c>
      <c r="O1540" s="22"/>
      <c r="P1540" s="4">
        <f t="shared" si="28"/>
        <v>1</v>
      </c>
    </row>
    <row r="1541" spans="2:16" x14ac:dyDescent="0.35">
      <c r="B1541" s="12" t="s">
        <v>1355</v>
      </c>
      <c r="C1541" s="23">
        <f>IFERROR(VLOOKUP(B1541,'Asteroids@home'!$B$3:$I$1398,8,FALSE),"")</f>
        <v>0.25382594377801293</v>
      </c>
      <c r="D1541" s="23">
        <f>IFERROR(VLOOKUP(B1541,'Citizen Science Grid'!$B$3:$I$1120,8,FALSE),"")</f>
        <v>0.48910150081321918</v>
      </c>
      <c r="E1541" s="27">
        <f>IFERROR(VLOOKUP(B1541,'Enigma@home'!$B$3:$I$1120,8,FALSE),"")</f>
        <v>3.2677489734832102E-2</v>
      </c>
      <c r="F1541" s="23">
        <f>IFERROR(VLOOKUP(B1541,'LHC@home'!$B$3:$I$1280,8,FALSE),"")</f>
        <v>0.31939788352734705</v>
      </c>
      <c r="G1541" s="23">
        <f>IFERROR(VLOOKUP(B1541,'NFS@Home'!$B$3:$I$1280,8,FALSE),"")</f>
        <v>0.38384192149309881</v>
      </c>
      <c r="H1541" s="23">
        <f>IFERROR(VLOOKUP(B1541,Numberfields!$B$3:$I$1011,8,FALSE),"")</f>
        <v>0.24693017966632722</v>
      </c>
      <c r="I1541" s="23">
        <f>IFERROR(VLOOKUP(B1541,Primegrid!$B$3:$I$955,8,FALSE),"")</f>
        <v>3.2726427704473031E-2</v>
      </c>
      <c r="J1541" s="27">
        <f>IFERROR(VLOOKUP(B1541,'SETI@home'!$B$3:$I$2497,8,FALSE),"")</f>
        <v>7.73839072410729E-2</v>
      </c>
      <c r="K1541" s="23" t="str">
        <f>IFERROR(VLOOKUP(B1541,SRBase!$B$3:$I$655,8,FALSE),"")</f>
        <v/>
      </c>
      <c r="L1541" s="23">
        <f>IFERROR(VLOOKUP(B1541,'theSkyNet POGS'!$B$3:$I$1158,8,FALSE),"")</f>
        <v>0.37677205328641478</v>
      </c>
      <c r="M1541" s="23" t="str">
        <f>IFERROR(VLOOKUP(B1541,'TN-Grid'!$B$3:$I$908,8,FALSE),"")</f>
        <v/>
      </c>
      <c r="N1541" s="23">
        <f>IFERROR(VLOOKUP(B1541,'Yoyo@home'!$B$3:$I$955,8,FALSE),"")</f>
        <v>0.45429505043556118</v>
      </c>
      <c r="O1541" s="22"/>
      <c r="P1541" s="4">
        <f t="shared" si="28"/>
        <v>10</v>
      </c>
    </row>
    <row r="1542" spans="2:16" x14ac:dyDescent="0.35">
      <c r="B1542" s="12" t="s">
        <v>1356</v>
      </c>
      <c r="C1542" s="23">
        <f>IFERROR(VLOOKUP(B1542,'Asteroids@home'!$B$3:$I$1398,8,FALSE),"")</f>
        <v>0.27092997675423636</v>
      </c>
      <c r="D1542" s="23">
        <f>IFERROR(VLOOKUP(B1542,'Citizen Science Grid'!$B$3:$I$1120,8,FALSE),"")</f>
        <v>0.48407451887922143</v>
      </c>
      <c r="E1542" s="27">
        <f>IFERROR(VLOOKUP(B1542,'Enigma@home'!$B$3:$I$1120,8,FALSE),"")</f>
        <v>2.8305642676390356E-2</v>
      </c>
      <c r="F1542" s="23">
        <f>IFERROR(VLOOKUP(B1542,'LHC@home'!$B$3:$I$1280,8,FALSE),"")</f>
        <v>0.33178185038056168</v>
      </c>
      <c r="G1542" s="23" t="str">
        <f>IFERROR(VLOOKUP(B1542,'NFS@Home'!$B$3:$I$1280,8,FALSE),"")</f>
        <v/>
      </c>
      <c r="H1542" s="23">
        <f>IFERROR(VLOOKUP(B1542,Numberfields!$B$3:$I$1011,8,FALSE),"")</f>
        <v>0.29694799507996072</v>
      </c>
      <c r="I1542" s="23">
        <f>IFERROR(VLOOKUP(B1542,Primegrid!$B$3:$I$955,8,FALSE),"")</f>
        <v>7.9665808328852034E-2</v>
      </c>
      <c r="J1542" s="27">
        <f>IFERROR(VLOOKUP(B1542,'SETI@home'!$B$3:$I$2497,8,FALSE),"")</f>
        <v>8.0091759121838108E-2</v>
      </c>
      <c r="K1542" s="23" t="str">
        <f>IFERROR(VLOOKUP(B1542,SRBase!$B$3:$I$655,8,FALSE),"")</f>
        <v/>
      </c>
      <c r="L1542" s="23">
        <f>IFERROR(VLOOKUP(B1542,'theSkyNet POGS'!$B$3:$I$1158,8,FALSE),"")</f>
        <v>0.25982509159198036</v>
      </c>
      <c r="M1542" s="23" t="str">
        <f>IFERROR(VLOOKUP(B1542,'TN-Grid'!$B$3:$I$908,8,FALSE),"")</f>
        <v/>
      </c>
      <c r="N1542" s="23">
        <f>IFERROR(VLOOKUP(B1542,'Yoyo@home'!$B$3:$I$955,8,FALSE),"")</f>
        <v>0.54262365033232129</v>
      </c>
      <c r="O1542" s="22"/>
      <c r="P1542" s="4">
        <f t="shared" si="28"/>
        <v>9</v>
      </c>
    </row>
    <row r="1543" spans="2:16" x14ac:dyDescent="0.35">
      <c r="B1543" s="12" t="s">
        <v>864</v>
      </c>
      <c r="C1543" s="23">
        <f>IFERROR(VLOOKUP(B1543,'Asteroids@home'!$B$3:$I$1398,8,FALSE),"")</f>
        <v>0.25521547781085657</v>
      </c>
      <c r="D1543" s="23">
        <f>IFERROR(VLOOKUP(B1543,'Citizen Science Grid'!$B$3:$I$1120,8,FALSE),"")</f>
        <v>0.42384780111634873</v>
      </c>
      <c r="E1543" s="27" t="str">
        <f>IFERROR(VLOOKUP(B1543,'Enigma@home'!$B$3:$I$1120,8,FALSE),"")</f>
        <v/>
      </c>
      <c r="F1543" s="23" t="str">
        <f>IFERROR(VLOOKUP(B1543,'LHC@home'!$B$3:$I$1280,8,FALSE),"")</f>
        <v/>
      </c>
      <c r="G1543" s="23">
        <f>IFERROR(VLOOKUP(B1543,'NFS@Home'!$B$3:$I$1280,8,FALSE),"")</f>
        <v>0.37211046337701353</v>
      </c>
      <c r="H1543" s="23">
        <f>IFERROR(VLOOKUP(B1543,Numberfields!$B$3:$I$1011,8,FALSE),"")</f>
        <v>0.30316568014981204</v>
      </c>
      <c r="I1543" s="23" t="str">
        <f>IFERROR(VLOOKUP(B1543,Primegrid!$B$3:$I$955,8,FALSE),"")</f>
        <v/>
      </c>
      <c r="J1543" s="27">
        <f>IFERROR(VLOOKUP(B1543,'SETI@home'!$B$3:$I$2497,8,FALSE),"")</f>
        <v>9.4465449816590719E-2</v>
      </c>
      <c r="K1543" s="23" t="str">
        <f>IFERROR(VLOOKUP(B1543,SRBase!$B$3:$I$655,8,FALSE),"")</f>
        <v/>
      </c>
      <c r="L1543" s="23">
        <f>IFERROR(VLOOKUP(B1543,'theSkyNet POGS'!$B$3:$I$1158,8,FALSE),"")</f>
        <v>0.30214031596559876</v>
      </c>
      <c r="M1543" s="23">
        <f>IFERROR(VLOOKUP(B1543,'TN-Grid'!$B$3:$I$908,8,FALSE),"")</f>
        <v>1.0739034651773689</v>
      </c>
      <c r="N1543" s="23">
        <f>IFERROR(VLOOKUP(B1543,'Yoyo@home'!$B$3:$I$955,8,FALSE),"")</f>
        <v>0.71304682301173195</v>
      </c>
      <c r="O1543" s="22"/>
      <c r="P1543" s="4">
        <f t="shared" ref="P1543:P1606" si="29">COUNT(C1543:N1543)</f>
        <v>8</v>
      </c>
    </row>
    <row r="1544" spans="2:16" x14ac:dyDescent="0.35">
      <c r="B1544" s="12" t="s">
        <v>496</v>
      </c>
      <c r="C1544" s="23">
        <f>IFERROR(VLOOKUP(B1544,'Asteroids@home'!$B$3:$I$1398,8,FALSE),"")</f>
        <v>0.27279280387056792</v>
      </c>
      <c r="D1544" s="23">
        <f>IFERROR(VLOOKUP(B1544,'Citizen Science Grid'!$B$3:$I$1120,8,FALSE),"")</f>
        <v>0.51469218240048187</v>
      </c>
      <c r="E1544" s="27">
        <f>IFERROR(VLOOKUP(B1544,'Enigma@home'!$B$3:$I$1120,8,FALSE),"")</f>
        <v>3.5358021884145469E-2</v>
      </c>
      <c r="F1544" s="23">
        <f>IFERROR(VLOOKUP(B1544,'LHC@home'!$B$3:$I$1280,8,FALSE),"")</f>
        <v>0.4070689609930816</v>
      </c>
      <c r="G1544" s="23">
        <f>IFERROR(VLOOKUP(B1544,'NFS@Home'!$B$3:$I$1280,8,FALSE),"")</f>
        <v>0.36542975103487302</v>
      </c>
      <c r="H1544" s="23">
        <f>IFERROR(VLOOKUP(B1544,Numberfields!$B$3:$I$1011,8,FALSE),"")</f>
        <v>0.31183785732261382</v>
      </c>
      <c r="I1544" s="23">
        <f>IFERROR(VLOOKUP(B1544,Primegrid!$B$3:$I$955,8,FALSE),"")</f>
        <v>2.4329125845308067E-2</v>
      </c>
      <c r="J1544" s="27">
        <f>IFERROR(VLOOKUP(B1544,'SETI@home'!$B$3:$I$2497,8,FALSE),"")</f>
        <v>7.8656391780185062E-2</v>
      </c>
      <c r="K1544" s="23" t="str">
        <f>IFERROR(VLOOKUP(B1544,SRBase!$B$3:$I$655,8,FALSE),"")</f>
        <v/>
      </c>
      <c r="L1544" s="23">
        <f>IFERROR(VLOOKUP(B1544,'theSkyNet POGS'!$B$3:$I$1158,8,FALSE),"")</f>
        <v>0.32232742153492949</v>
      </c>
      <c r="M1544" s="23">
        <f>IFERROR(VLOOKUP(B1544,'TN-Grid'!$B$3:$I$908,8,FALSE),"")</f>
        <v>1.1548800878528693</v>
      </c>
      <c r="N1544" s="23">
        <f>IFERROR(VLOOKUP(B1544,'Yoyo@home'!$B$3:$I$955,8,FALSE),"")</f>
        <v>0.55175314221251393</v>
      </c>
      <c r="O1544" s="22"/>
      <c r="P1544" s="4">
        <f t="shared" si="29"/>
        <v>11</v>
      </c>
    </row>
    <row r="1545" spans="2:16" x14ac:dyDescent="0.35">
      <c r="B1545" s="12" t="s">
        <v>1357</v>
      </c>
      <c r="C1545" s="23">
        <f>IFERROR(VLOOKUP(B1545,'Asteroids@home'!$B$3:$I$1398,8,FALSE),"")</f>
        <v>0.25798661031049752</v>
      </c>
      <c r="D1545" s="23" t="str">
        <f>IFERROR(VLOOKUP(B1545,'Citizen Science Grid'!$B$3:$I$1120,8,FALSE),"")</f>
        <v/>
      </c>
      <c r="E1545" s="27">
        <f>IFERROR(VLOOKUP(B1545,'Enigma@home'!$B$3:$I$1120,8,FALSE),"")</f>
        <v>3.9206704769982191E-2</v>
      </c>
      <c r="F1545" s="23">
        <f>IFERROR(VLOOKUP(B1545,'LHC@home'!$B$3:$I$1280,8,FALSE),"")</f>
        <v>0.45716514260545155</v>
      </c>
      <c r="G1545" s="23" t="str">
        <f>IFERROR(VLOOKUP(B1545,'NFS@Home'!$B$3:$I$1280,8,FALSE),"")</f>
        <v/>
      </c>
      <c r="H1545" s="23" t="str">
        <f>IFERROR(VLOOKUP(B1545,Numberfields!$B$3:$I$1011,8,FALSE),"")</f>
        <v/>
      </c>
      <c r="I1545" s="23" t="str">
        <f>IFERROR(VLOOKUP(B1545,Primegrid!$B$3:$I$955,8,FALSE),"")</f>
        <v/>
      </c>
      <c r="J1545" s="27">
        <f>IFERROR(VLOOKUP(B1545,'SETI@home'!$B$3:$I$2497,8,FALSE),"")</f>
        <v>8.5461183294867321E-2</v>
      </c>
      <c r="K1545" s="23" t="str">
        <f>IFERROR(VLOOKUP(B1545,SRBase!$B$3:$I$655,8,FALSE),"")</f>
        <v/>
      </c>
      <c r="L1545" s="23">
        <f>IFERROR(VLOOKUP(B1545,'theSkyNet POGS'!$B$3:$I$1158,8,FALSE),"")</f>
        <v>0.3325838320497751</v>
      </c>
      <c r="M1545" s="23" t="str">
        <f>IFERROR(VLOOKUP(B1545,'TN-Grid'!$B$3:$I$908,8,FALSE),"")</f>
        <v/>
      </c>
      <c r="N1545" s="23" t="str">
        <f>IFERROR(VLOOKUP(B1545,'Yoyo@home'!$B$3:$I$955,8,FALSE),"")</f>
        <v/>
      </c>
      <c r="O1545" s="22"/>
      <c r="P1545" s="4">
        <f t="shared" si="29"/>
        <v>5</v>
      </c>
    </row>
    <row r="1546" spans="2:16" x14ac:dyDescent="0.35">
      <c r="B1546" s="12" t="s">
        <v>1358</v>
      </c>
      <c r="C1546" s="23">
        <f>IFERROR(VLOOKUP(B1546,'Asteroids@home'!$B$3:$I$1398,8,FALSE),"")</f>
        <v>0.15414012046235195</v>
      </c>
      <c r="D1546" s="23" t="str">
        <f>IFERROR(VLOOKUP(B1546,'Citizen Science Grid'!$B$3:$I$1120,8,FALSE),"")</f>
        <v/>
      </c>
      <c r="E1546" s="27" t="str">
        <f>IFERROR(VLOOKUP(B1546,'Enigma@home'!$B$3:$I$1120,8,FALSE),"")</f>
        <v/>
      </c>
      <c r="F1546" s="23">
        <f>IFERROR(VLOOKUP(B1546,'LHC@home'!$B$3:$I$1280,8,FALSE),"")</f>
        <v>0.28192715910460303</v>
      </c>
      <c r="G1546" s="23" t="str">
        <f>IFERROR(VLOOKUP(B1546,'NFS@Home'!$B$3:$I$1280,8,FALSE),"")</f>
        <v/>
      </c>
      <c r="H1546" s="23" t="str">
        <f>IFERROR(VLOOKUP(B1546,Numberfields!$B$3:$I$1011,8,FALSE),"")</f>
        <v/>
      </c>
      <c r="I1546" s="23" t="str">
        <f>IFERROR(VLOOKUP(B1546,Primegrid!$B$3:$I$955,8,FALSE),"")</f>
        <v/>
      </c>
      <c r="J1546" s="27">
        <f>IFERROR(VLOOKUP(B1546,'SETI@home'!$B$3:$I$2497,8,FALSE),"")</f>
        <v>6.8787156734956015E-2</v>
      </c>
      <c r="K1546" s="23" t="str">
        <f>IFERROR(VLOOKUP(B1546,SRBase!$B$3:$I$655,8,FALSE),"")</f>
        <v/>
      </c>
      <c r="L1546" s="23" t="str">
        <f>IFERROR(VLOOKUP(B1546,'theSkyNet POGS'!$B$3:$I$1158,8,FALSE),"")</f>
        <v/>
      </c>
      <c r="M1546" s="23" t="str">
        <f>IFERROR(VLOOKUP(B1546,'TN-Grid'!$B$3:$I$908,8,FALSE),"")</f>
        <v/>
      </c>
      <c r="N1546" s="23">
        <f>IFERROR(VLOOKUP(B1546,'Yoyo@home'!$B$3:$I$955,8,FALSE),"")</f>
        <v>0.54806661501239695</v>
      </c>
      <c r="O1546" s="22"/>
      <c r="P1546" s="4">
        <f t="shared" si="29"/>
        <v>4</v>
      </c>
    </row>
    <row r="1547" spans="2:16" x14ac:dyDescent="0.35">
      <c r="B1547" s="12" t="s">
        <v>1359</v>
      </c>
      <c r="C1547" s="23">
        <f>IFERROR(VLOOKUP(B1547,'Asteroids@home'!$B$3:$I$1398,8,FALSE),"")</f>
        <v>0.16727385444054818</v>
      </c>
      <c r="D1547" s="23">
        <f>IFERROR(VLOOKUP(B1547,'Citizen Science Grid'!$B$3:$I$1120,8,FALSE),"")</f>
        <v>0.21387748013750105</v>
      </c>
      <c r="E1547" s="27">
        <f>IFERROR(VLOOKUP(B1547,'Enigma@home'!$B$3:$I$1120,8,FALSE),"")</f>
        <v>2.478649716325847E-2</v>
      </c>
      <c r="F1547" s="23">
        <f>IFERROR(VLOOKUP(B1547,'LHC@home'!$B$3:$I$1280,8,FALSE),"")</f>
        <v>0.31539101249101126</v>
      </c>
      <c r="G1547" s="23" t="str">
        <f>IFERROR(VLOOKUP(B1547,'NFS@Home'!$B$3:$I$1280,8,FALSE),"")</f>
        <v/>
      </c>
      <c r="H1547" s="23">
        <f>IFERROR(VLOOKUP(B1547,Numberfields!$B$3:$I$1011,8,FALSE),"")</f>
        <v>0.23777709756296947</v>
      </c>
      <c r="I1547" s="23">
        <f>IFERROR(VLOOKUP(B1547,Primegrid!$B$3:$I$955,8,FALSE),"")</f>
        <v>5.4101985511615013E-2</v>
      </c>
      <c r="J1547" s="27">
        <f>IFERROR(VLOOKUP(B1547,'SETI@home'!$B$3:$I$2497,8,FALSE),"")</f>
        <v>5.9249111762357448E-2</v>
      </c>
      <c r="K1547" s="23" t="str">
        <f>IFERROR(VLOOKUP(B1547,SRBase!$B$3:$I$655,8,FALSE),"")</f>
        <v/>
      </c>
      <c r="L1547" s="23">
        <f>IFERROR(VLOOKUP(B1547,'theSkyNet POGS'!$B$3:$I$1158,8,FALSE),"")</f>
        <v>0.21921149417515473</v>
      </c>
      <c r="M1547" s="23" t="str">
        <f>IFERROR(VLOOKUP(B1547,'TN-Grid'!$B$3:$I$908,8,FALSE),"")</f>
        <v/>
      </c>
      <c r="N1547" s="23">
        <f>IFERROR(VLOOKUP(B1547,'Yoyo@home'!$B$3:$I$955,8,FALSE),"")</f>
        <v>0.67450227586897471</v>
      </c>
      <c r="O1547" s="22"/>
      <c r="P1547" s="4">
        <f t="shared" si="29"/>
        <v>9</v>
      </c>
    </row>
    <row r="1548" spans="2:16" x14ac:dyDescent="0.35">
      <c r="B1548" s="12" t="s">
        <v>497</v>
      </c>
      <c r="C1548" s="23">
        <f>IFERROR(VLOOKUP(B1548,'Asteroids@home'!$B$3:$I$1398,8,FALSE),"")</f>
        <v>0.19507056033450476</v>
      </c>
      <c r="D1548" s="23">
        <f>IFERROR(VLOOKUP(B1548,'Citizen Science Grid'!$B$3:$I$1120,8,FALSE),"")</f>
        <v>0.2959708120676422</v>
      </c>
      <c r="E1548" s="27">
        <f>IFERROR(VLOOKUP(B1548,'Enigma@home'!$B$3:$I$1120,8,FALSE),"")</f>
        <v>3.3698648515961931E-2</v>
      </c>
      <c r="F1548" s="23">
        <f>IFERROR(VLOOKUP(B1548,'LHC@home'!$B$3:$I$1280,8,FALSE),"")</f>
        <v>0.36889555199485163</v>
      </c>
      <c r="G1548" s="23">
        <f>IFERROR(VLOOKUP(B1548,'NFS@Home'!$B$3:$I$1280,8,FALSE),"")</f>
        <v>0.25720528687103561</v>
      </c>
      <c r="H1548" s="23">
        <f>IFERROR(VLOOKUP(B1548,Numberfields!$B$3:$I$1011,8,FALSE),"")</f>
        <v>0.22450413618710688</v>
      </c>
      <c r="I1548" s="23">
        <f>IFERROR(VLOOKUP(B1548,Primegrid!$B$3:$I$955,8,FALSE),"")</f>
        <v>1.0533515411854056E-2</v>
      </c>
      <c r="J1548" s="27">
        <f>IFERROR(VLOOKUP(B1548,'SETI@home'!$B$3:$I$2497,8,FALSE),"")</f>
        <v>8.8433422077047796E-2</v>
      </c>
      <c r="K1548" s="23" t="str">
        <f>IFERROR(VLOOKUP(B1548,SRBase!$B$3:$I$655,8,FALSE),"")</f>
        <v/>
      </c>
      <c r="L1548" s="23">
        <f>IFERROR(VLOOKUP(B1548,'theSkyNet POGS'!$B$3:$I$1158,8,FALSE),"")</f>
        <v>0.4386436367360903</v>
      </c>
      <c r="M1548" s="23">
        <f>IFERROR(VLOOKUP(B1548,'TN-Grid'!$B$3:$I$908,8,FALSE),"")</f>
        <v>0.81099886253042575</v>
      </c>
      <c r="N1548" s="23">
        <f>IFERROR(VLOOKUP(B1548,'Yoyo@home'!$B$3:$I$955,8,FALSE),"")</f>
        <v>0.32457537359927935</v>
      </c>
      <c r="O1548" s="22"/>
      <c r="P1548" s="4">
        <f t="shared" si="29"/>
        <v>11</v>
      </c>
    </row>
    <row r="1549" spans="2:16" x14ac:dyDescent="0.35">
      <c r="B1549" s="12" t="s">
        <v>817</v>
      </c>
      <c r="C1549" s="23">
        <f>IFERROR(VLOOKUP(B1549,'Asteroids@home'!$B$3:$I$1398,8,FALSE),"")</f>
        <v>0.22313697166568794</v>
      </c>
      <c r="D1549" s="23">
        <f>IFERROR(VLOOKUP(B1549,'Citizen Science Grid'!$B$3:$I$1120,8,FALSE),"")</f>
        <v>0.45660640104733885</v>
      </c>
      <c r="E1549" s="27">
        <f>IFERROR(VLOOKUP(B1549,'Enigma@home'!$B$3:$I$1120,8,FALSE),"")</f>
        <v>3.4814738724852932E-2</v>
      </c>
      <c r="F1549" s="23">
        <f>IFERROR(VLOOKUP(B1549,'LHC@home'!$B$3:$I$1280,8,FALSE),"")</f>
        <v>0.49598470709616899</v>
      </c>
      <c r="G1549" s="23">
        <f>IFERROR(VLOOKUP(B1549,'NFS@Home'!$B$3:$I$1280,8,FALSE),"")</f>
        <v>0.2836175876550579</v>
      </c>
      <c r="H1549" s="23">
        <f>IFERROR(VLOOKUP(B1549,Numberfields!$B$3:$I$1011,8,FALSE),"")</f>
        <v>0.18976106783982885</v>
      </c>
      <c r="I1549" s="23">
        <f>IFERROR(VLOOKUP(B1549,Primegrid!$B$3:$I$955,8,FALSE),"")</f>
        <v>4.7369267420486881E-2</v>
      </c>
      <c r="J1549" s="27">
        <f>IFERROR(VLOOKUP(B1549,'SETI@home'!$B$3:$I$2497,8,FALSE),"")</f>
        <v>9.0656315311901575E-2</v>
      </c>
      <c r="K1549" s="23" t="str">
        <f>IFERROR(VLOOKUP(B1549,SRBase!$B$3:$I$655,8,FALSE),"")</f>
        <v/>
      </c>
      <c r="L1549" s="23">
        <f>IFERROR(VLOOKUP(B1549,'theSkyNet POGS'!$B$3:$I$1158,8,FALSE),"")</f>
        <v>0.29228318287107652</v>
      </c>
      <c r="M1549" s="23">
        <f>IFERROR(VLOOKUP(B1549,'TN-Grid'!$B$3:$I$908,8,FALSE),"")</f>
        <v>0.85883154406628848</v>
      </c>
      <c r="N1549" s="23">
        <f>IFERROR(VLOOKUP(B1549,'Yoyo@home'!$B$3:$I$955,8,FALSE),"")</f>
        <v>0.37210080835380327</v>
      </c>
      <c r="O1549" s="22"/>
      <c r="P1549" s="4">
        <f t="shared" si="29"/>
        <v>11</v>
      </c>
    </row>
    <row r="1550" spans="2:16" x14ac:dyDescent="0.35">
      <c r="B1550" s="12" t="s">
        <v>1360</v>
      </c>
      <c r="C1550" s="23">
        <f>IFERROR(VLOOKUP(B1550,'Asteroids@home'!$B$3:$I$1398,8,FALSE),"")</f>
        <v>0.21318927699952203</v>
      </c>
      <c r="D1550" s="23">
        <f>IFERROR(VLOOKUP(B1550,'Citizen Science Grid'!$B$3:$I$1120,8,FALSE),"")</f>
        <v>0.33139867446460503</v>
      </c>
      <c r="E1550" s="27" t="str">
        <f>IFERROR(VLOOKUP(B1550,'Enigma@home'!$B$3:$I$1120,8,FALSE),"")</f>
        <v/>
      </c>
      <c r="F1550" s="23">
        <f>IFERROR(VLOOKUP(B1550,'LHC@home'!$B$3:$I$1280,8,FALSE),"")</f>
        <v>0.43973109330406723</v>
      </c>
      <c r="G1550" s="23">
        <f>IFERROR(VLOOKUP(B1550,'NFS@Home'!$B$3:$I$1280,8,FALSE),"")</f>
        <v>0.20400409666610739</v>
      </c>
      <c r="H1550" s="23" t="str">
        <f>IFERROR(VLOOKUP(B1550,Numberfields!$B$3:$I$1011,8,FALSE),"")</f>
        <v/>
      </c>
      <c r="I1550" s="23">
        <f>IFERROR(VLOOKUP(B1550,Primegrid!$B$3:$I$955,8,FALSE),"")</f>
        <v>5.8625783232102671E-2</v>
      </c>
      <c r="J1550" s="27">
        <f>IFERROR(VLOOKUP(B1550,'SETI@home'!$B$3:$I$2497,8,FALSE),"")</f>
        <v>0.1236726378376156</v>
      </c>
      <c r="K1550" s="23" t="str">
        <f>IFERROR(VLOOKUP(B1550,SRBase!$B$3:$I$655,8,FALSE),"")</f>
        <v/>
      </c>
      <c r="L1550" s="23">
        <f>IFERROR(VLOOKUP(B1550,'theSkyNet POGS'!$B$3:$I$1158,8,FALSE),"")</f>
        <v>0.59162374673256268</v>
      </c>
      <c r="M1550" s="23" t="str">
        <f>IFERROR(VLOOKUP(B1550,'TN-Grid'!$B$3:$I$908,8,FALSE),"")</f>
        <v/>
      </c>
      <c r="N1550" s="23">
        <f>IFERROR(VLOOKUP(B1550,'Yoyo@home'!$B$3:$I$955,8,FALSE),"")</f>
        <v>0.62781583249026618</v>
      </c>
      <c r="O1550" s="22"/>
      <c r="P1550" s="4">
        <f t="shared" si="29"/>
        <v>8</v>
      </c>
    </row>
    <row r="1551" spans="2:16" x14ac:dyDescent="0.35">
      <c r="B1551" s="12" t="s">
        <v>1361</v>
      </c>
      <c r="C1551" s="23">
        <f>IFERROR(VLOOKUP(B1551,'Asteroids@home'!$B$3:$I$1398,8,FALSE),"")</f>
        <v>0.41028817622218194</v>
      </c>
      <c r="D1551" s="23" t="str">
        <f>IFERROR(VLOOKUP(B1551,'Citizen Science Grid'!$B$3:$I$1120,8,FALSE),"")</f>
        <v/>
      </c>
      <c r="E1551" s="27" t="str">
        <f>IFERROR(VLOOKUP(B1551,'Enigma@home'!$B$3:$I$1120,8,FALSE),"")</f>
        <v/>
      </c>
      <c r="F1551" s="23" t="str">
        <f>IFERROR(VLOOKUP(B1551,'LHC@home'!$B$3:$I$1280,8,FALSE),"")</f>
        <v/>
      </c>
      <c r="G1551" s="23" t="str">
        <f>IFERROR(VLOOKUP(B1551,'NFS@Home'!$B$3:$I$1280,8,FALSE),"")</f>
        <v/>
      </c>
      <c r="H1551" s="23" t="str">
        <f>IFERROR(VLOOKUP(B1551,Numberfields!$B$3:$I$1011,8,FALSE),"")</f>
        <v/>
      </c>
      <c r="I1551" s="23" t="str">
        <f>IFERROR(VLOOKUP(B1551,Primegrid!$B$3:$I$955,8,FALSE),"")</f>
        <v/>
      </c>
      <c r="J1551" s="27">
        <f>IFERROR(VLOOKUP(B1551,'SETI@home'!$B$3:$I$2497,8,FALSE),"")</f>
        <v>6.9499721554349775E-2</v>
      </c>
      <c r="K1551" s="23" t="str">
        <f>IFERROR(VLOOKUP(B1551,SRBase!$B$3:$I$655,8,FALSE),"")</f>
        <v/>
      </c>
      <c r="L1551" s="23" t="str">
        <f>IFERROR(VLOOKUP(B1551,'theSkyNet POGS'!$B$3:$I$1158,8,FALSE),"")</f>
        <v/>
      </c>
      <c r="M1551" s="23" t="str">
        <f>IFERROR(VLOOKUP(B1551,'TN-Grid'!$B$3:$I$908,8,FALSE),"")</f>
        <v/>
      </c>
      <c r="N1551" s="23" t="str">
        <f>IFERROR(VLOOKUP(B1551,'Yoyo@home'!$B$3:$I$955,8,FALSE),"")</f>
        <v/>
      </c>
      <c r="O1551" s="22"/>
      <c r="P1551" s="4">
        <f t="shared" si="29"/>
        <v>2</v>
      </c>
    </row>
    <row r="1552" spans="2:16" x14ac:dyDescent="0.35">
      <c r="B1552" s="12" t="s">
        <v>498</v>
      </c>
      <c r="C1552" s="23">
        <f>IFERROR(VLOOKUP(B1552,'Asteroids@home'!$B$3:$I$1398,8,FALSE),"")</f>
        <v>0.20153331176614764</v>
      </c>
      <c r="D1552" s="23">
        <f>IFERROR(VLOOKUP(B1552,'Citizen Science Grid'!$B$3:$I$1120,8,FALSE),"")</f>
        <v>0.38731421858493659</v>
      </c>
      <c r="E1552" s="27">
        <f>IFERROR(VLOOKUP(B1552,'Enigma@home'!$B$3:$I$1120,8,FALSE),"")</f>
        <v>1.4890439393826199E-2</v>
      </c>
      <c r="F1552" s="23">
        <f>IFERROR(VLOOKUP(B1552,'LHC@home'!$B$3:$I$1280,8,FALSE),"")</f>
        <v>0.41235263843877551</v>
      </c>
      <c r="G1552" s="23">
        <f>IFERROR(VLOOKUP(B1552,'NFS@Home'!$B$3:$I$1280,8,FALSE),"")</f>
        <v>0.43380336530335262</v>
      </c>
      <c r="H1552" s="23">
        <f>IFERROR(VLOOKUP(B1552,Numberfields!$B$3:$I$1011,8,FALSE),"")</f>
        <v>0.27676904766863453</v>
      </c>
      <c r="I1552" s="23">
        <f>IFERROR(VLOOKUP(B1552,Primegrid!$B$3:$I$955,8,FALSE),"")</f>
        <v>2.6967507469498109E-2</v>
      </c>
      <c r="J1552" s="27">
        <f>IFERROR(VLOOKUP(B1552,'SETI@home'!$B$3:$I$2497,8,FALSE),"")</f>
        <v>7.7430979225921182E-2</v>
      </c>
      <c r="K1552" s="23" t="str">
        <f>IFERROR(VLOOKUP(B1552,SRBase!$B$3:$I$655,8,FALSE),"")</f>
        <v/>
      </c>
      <c r="L1552" s="23">
        <f>IFERROR(VLOOKUP(B1552,'theSkyNet POGS'!$B$3:$I$1158,8,FALSE),"")</f>
        <v>0.29926039508048247</v>
      </c>
      <c r="M1552" s="23">
        <f>IFERROR(VLOOKUP(B1552,'TN-Grid'!$B$3:$I$908,8,FALSE),"")</f>
        <v>1.2734340613227055</v>
      </c>
      <c r="N1552" s="23">
        <f>IFERROR(VLOOKUP(B1552,'Yoyo@home'!$B$3:$I$955,8,FALSE),"")</f>
        <v>0.5329289204934351</v>
      </c>
      <c r="O1552" s="22"/>
      <c r="P1552" s="4">
        <f t="shared" si="29"/>
        <v>11</v>
      </c>
    </row>
    <row r="1553" spans="2:16" x14ac:dyDescent="0.35">
      <c r="B1553" s="12" t="s">
        <v>1362</v>
      </c>
      <c r="C1553" s="23">
        <f>IFERROR(VLOOKUP(B1553,'Asteroids@home'!$B$3:$I$1398,8,FALSE),"")</f>
        <v>0.23120969968421903</v>
      </c>
      <c r="D1553" s="23">
        <f>IFERROR(VLOOKUP(B1553,'Citizen Science Grid'!$B$3:$I$1120,8,FALSE),"")</f>
        <v>0.39723042306714451</v>
      </c>
      <c r="E1553" s="27">
        <f>IFERROR(VLOOKUP(B1553,'Enigma@home'!$B$3:$I$1120,8,FALSE),"")</f>
        <v>2.7930276625256805E-2</v>
      </c>
      <c r="F1553" s="23">
        <f>IFERROR(VLOOKUP(B1553,'LHC@home'!$B$3:$I$1280,8,FALSE),"")</f>
        <v>0.6460949482333378</v>
      </c>
      <c r="G1553" s="23">
        <f>IFERROR(VLOOKUP(B1553,'NFS@Home'!$B$3:$I$1280,8,FALSE),"")</f>
        <v>0.21804819975577419</v>
      </c>
      <c r="H1553" s="23" t="str">
        <f>IFERROR(VLOOKUP(B1553,Numberfields!$B$3:$I$1011,8,FALSE),"")</f>
        <v/>
      </c>
      <c r="I1553" s="23" t="str">
        <f>IFERROR(VLOOKUP(B1553,Primegrid!$B$3:$I$955,8,FALSE),"")</f>
        <v/>
      </c>
      <c r="J1553" s="27">
        <f>IFERROR(VLOOKUP(B1553,'SETI@home'!$B$3:$I$2497,8,FALSE),"")</f>
        <v>9.0700163789376648E-2</v>
      </c>
      <c r="K1553" s="23">
        <f>IFERROR(VLOOKUP(B1553,SRBase!$B$3:$I$655,8,FALSE),"")</f>
        <v>0.43094098879796727</v>
      </c>
      <c r="L1553" s="23">
        <f>IFERROR(VLOOKUP(B1553,'theSkyNet POGS'!$B$3:$I$1158,8,FALSE),"")</f>
        <v>0.34570126773340881</v>
      </c>
      <c r="M1553" s="23" t="str">
        <f>IFERROR(VLOOKUP(B1553,'TN-Grid'!$B$3:$I$908,8,FALSE),"")</f>
        <v/>
      </c>
      <c r="N1553" s="23">
        <f>IFERROR(VLOOKUP(B1553,'Yoyo@home'!$B$3:$I$955,8,FALSE),"")</f>
        <v>0.53456524458832955</v>
      </c>
      <c r="O1553" s="22"/>
      <c r="P1553" s="4">
        <f t="shared" si="29"/>
        <v>9</v>
      </c>
    </row>
    <row r="1554" spans="2:16" x14ac:dyDescent="0.35">
      <c r="B1554" s="12" t="s">
        <v>1363</v>
      </c>
      <c r="C1554" s="23">
        <f>IFERROR(VLOOKUP(B1554,'Asteroids@home'!$B$3:$I$1398,8,FALSE),"")</f>
        <v>0.29526809277051785</v>
      </c>
      <c r="D1554" s="23">
        <f>IFERROR(VLOOKUP(B1554,'Citizen Science Grid'!$B$3:$I$1120,8,FALSE),"")</f>
        <v>0.55517075618294598</v>
      </c>
      <c r="E1554" s="27">
        <f>IFERROR(VLOOKUP(B1554,'Enigma@home'!$B$3:$I$1120,8,FALSE),"")</f>
        <v>4.1942215355704283E-2</v>
      </c>
      <c r="F1554" s="23">
        <f>IFERROR(VLOOKUP(B1554,'LHC@home'!$B$3:$I$1280,8,FALSE),"")</f>
        <v>0.4461941351999883</v>
      </c>
      <c r="G1554" s="23" t="str">
        <f>IFERROR(VLOOKUP(B1554,'NFS@Home'!$B$3:$I$1280,8,FALSE),"")</f>
        <v/>
      </c>
      <c r="H1554" s="23">
        <f>IFERROR(VLOOKUP(B1554,Numberfields!$B$3:$I$1011,8,FALSE),"")</f>
        <v>0.22862845772445486</v>
      </c>
      <c r="I1554" s="23">
        <f>IFERROR(VLOOKUP(B1554,Primegrid!$B$3:$I$955,8,FALSE),"")</f>
        <v>7.1433091166419313E-2</v>
      </c>
      <c r="J1554" s="27">
        <f>IFERROR(VLOOKUP(B1554,'SETI@home'!$B$3:$I$2497,8,FALSE),"")</f>
        <v>8.5883427976818319E-2</v>
      </c>
      <c r="K1554" s="23" t="str">
        <f>IFERROR(VLOOKUP(B1554,SRBase!$B$3:$I$655,8,FALSE),"")</f>
        <v/>
      </c>
      <c r="L1554" s="23" t="str">
        <f>IFERROR(VLOOKUP(B1554,'theSkyNet POGS'!$B$3:$I$1158,8,FALSE),"")</f>
        <v/>
      </c>
      <c r="M1554" s="23" t="str">
        <f>IFERROR(VLOOKUP(B1554,'TN-Grid'!$B$3:$I$908,8,FALSE),"")</f>
        <v/>
      </c>
      <c r="N1554" s="23">
        <f>IFERROR(VLOOKUP(B1554,'Yoyo@home'!$B$3:$I$955,8,FALSE),"")</f>
        <v>0.65319632828304408</v>
      </c>
      <c r="O1554" s="22"/>
      <c r="P1554" s="4">
        <f t="shared" si="29"/>
        <v>8</v>
      </c>
    </row>
    <row r="1555" spans="2:16" x14ac:dyDescent="0.35">
      <c r="B1555" s="12" t="s">
        <v>783</v>
      </c>
      <c r="C1555" s="23">
        <f>IFERROR(VLOOKUP(B1555,'Asteroids@home'!$B$3:$I$1398,8,FALSE),"")</f>
        <v>0.3147410484081315</v>
      </c>
      <c r="D1555" s="23" t="str">
        <f>IFERROR(VLOOKUP(B1555,'Citizen Science Grid'!$B$3:$I$1120,8,FALSE),"")</f>
        <v/>
      </c>
      <c r="E1555" s="27">
        <f>IFERROR(VLOOKUP(B1555,'Enigma@home'!$B$3:$I$1120,8,FALSE),"")</f>
        <v>4.3440124518834257E-2</v>
      </c>
      <c r="F1555" s="23">
        <f>IFERROR(VLOOKUP(B1555,'LHC@home'!$B$3:$I$1280,8,FALSE),"")</f>
        <v>0.51727431507857446</v>
      </c>
      <c r="G1555" s="23">
        <f>IFERROR(VLOOKUP(B1555,'NFS@Home'!$B$3:$I$1280,8,FALSE),"")</f>
        <v>0.29860646803863383</v>
      </c>
      <c r="H1555" s="23" t="str">
        <f>IFERROR(VLOOKUP(B1555,Numberfields!$B$3:$I$1011,8,FALSE),"")</f>
        <v/>
      </c>
      <c r="I1555" s="23" t="str">
        <f>IFERROR(VLOOKUP(B1555,Primegrid!$B$3:$I$955,8,FALSE),"")</f>
        <v/>
      </c>
      <c r="J1555" s="27">
        <f>IFERROR(VLOOKUP(B1555,'SETI@home'!$B$3:$I$2497,8,FALSE),"")</f>
        <v>0.12232829821581165</v>
      </c>
      <c r="K1555" s="23" t="str">
        <f>IFERROR(VLOOKUP(B1555,SRBase!$B$3:$I$655,8,FALSE),"")</f>
        <v/>
      </c>
      <c r="L1555" s="23">
        <f>IFERROR(VLOOKUP(B1555,'theSkyNet POGS'!$B$3:$I$1158,8,FALSE),"")</f>
        <v>0.48321598371013164</v>
      </c>
      <c r="M1555" s="23">
        <f>IFERROR(VLOOKUP(B1555,'TN-Grid'!$B$3:$I$908,8,FALSE),"")</f>
        <v>1.5497342694953187</v>
      </c>
      <c r="N1555" s="23" t="str">
        <f>IFERROR(VLOOKUP(B1555,'Yoyo@home'!$B$3:$I$955,8,FALSE),"")</f>
        <v/>
      </c>
      <c r="O1555" s="22"/>
      <c r="P1555" s="4">
        <f t="shared" si="29"/>
        <v>7</v>
      </c>
    </row>
    <row r="1556" spans="2:16" x14ac:dyDescent="0.35">
      <c r="B1556" s="12" t="s">
        <v>1364</v>
      </c>
      <c r="C1556" s="23">
        <f>IFERROR(VLOOKUP(B1556,'Asteroids@home'!$B$3:$I$1398,8,FALSE),"")</f>
        <v>0.36325456218319868</v>
      </c>
      <c r="D1556" s="23">
        <f>IFERROR(VLOOKUP(B1556,'Citizen Science Grid'!$B$3:$I$1120,8,FALSE),"")</f>
        <v>0.59157959881490318</v>
      </c>
      <c r="E1556" s="27" t="str">
        <f>IFERROR(VLOOKUP(B1556,'Enigma@home'!$B$3:$I$1120,8,FALSE),"")</f>
        <v/>
      </c>
      <c r="F1556" s="23" t="str">
        <f>IFERROR(VLOOKUP(B1556,'LHC@home'!$B$3:$I$1280,8,FALSE),"")</f>
        <v/>
      </c>
      <c r="G1556" s="23" t="str">
        <f>IFERROR(VLOOKUP(B1556,'NFS@Home'!$B$3:$I$1280,8,FALSE),"")</f>
        <v/>
      </c>
      <c r="H1556" s="23" t="str">
        <f>IFERROR(VLOOKUP(B1556,Numberfields!$B$3:$I$1011,8,FALSE),"")</f>
        <v/>
      </c>
      <c r="I1556" s="23" t="str">
        <f>IFERROR(VLOOKUP(B1556,Primegrid!$B$3:$I$955,8,FALSE),"")</f>
        <v/>
      </c>
      <c r="J1556" s="27">
        <f>IFERROR(VLOOKUP(B1556,'SETI@home'!$B$3:$I$2497,8,FALSE),"")</f>
        <v>0.10914558040083558</v>
      </c>
      <c r="K1556" s="23" t="str">
        <f>IFERROR(VLOOKUP(B1556,SRBase!$B$3:$I$655,8,FALSE),"")</f>
        <v/>
      </c>
      <c r="L1556" s="23" t="str">
        <f>IFERROR(VLOOKUP(B1556,'theSkyNet POGS'!$B$3:$I$1158,8,FALSE),"")</f>
        <v/>
      </c>
      <c r="M1556" s="23" t="str">
        <f>IFERROR(VLOOKUP(B1556,'TN-Grid'!$B$3:$I$908,8,FALSE),"")</f>
        <v/>
      </c>
      <c r="N1556" s="23" t="str">
        <f>IFERROR(VLOOKUP(B1556,'Yoyo@home'!$B$3:$I$955,8,FALSE),"")</f>
        <v/>
      </c>
      <c r="O1556" s="22"/>
      <c r="P1556" s="4">
        <f t="shared" si="29"/>
        <v>3</v>
      </c>
    </row>
    <row r="1557" spans="2:16" x14ac:dyDescent="0.35">
      <c r="B1557" s="12" t="s">
        <v>499</v>
      </c>
      <c r="C1557" s="23">
        <f>IFERROR(VLOOKUP(B1557,'Asteroids@home'!$B$3:$I$1398,8,FALSE),"")</f>
        <v>0.30822576047028655</v>
      </c>
      <c r="D1557" s="23" t="str">
        <f>IFERROR(VLOOKUP(B1557,'Citizen Science Grid'!$B$3:$I$1120,8,FALSE),"")</f>
        <v/>
      </c>
      <c r="E1557" s="27" t="str">
        <f>IFERROR(VLOOKUP(B1557,'Enigma@home'!$B$3:$I$1120,8,FALSE),"")</f>
        <v/>
      </c>
      <c r="F1557" s="23">
        <f>IFERROR(VLOOKUP(B1557,'LHC@home'!$B$3:$I$1280,8,FALSE),"")</f>
        <v>0.4822422187590078</v>
      </c>
      <c r="G1557" s="23" t="str">
        <f>IFERROR(VLOOKUP(B1557,'NFS@Home'!$B$3:$I$1280,8,FALSE),"")</f>
        <v/>
      </c>
      <c r="H1557" s="23" t="str">
        <f>IFERROR(VLOOKUP(B1557,Numberfields!$B$3:$I$1011,8,FALSE),"")</f>
        <v/>
      </c>
      <c r="I1557" s="23" t="str">
        <f>IFERROR(VLOOKUP(B1557,Primegrid!$B$3:$I$955,8,FALSE),"")</f>
        <v/>
      </c>
      <c r="J1557" s="27">
        <f>IFERROR(VLOOKUP(B1557,'SETI@home'!$B$3:$I$2497,8,FALSE),"")</f>
        <v>0.11991982590066311</v>
      </c>
      <c r="K1557" s="23" t="str">
        <f>IFERROR(VLOOKUP(B1557,SRBase!$B$3:$I$655,8,FALSE),"")</f>
        <v/>
      </c>
      <c r="L1557" s="23" t="str">
        <f>IFERROR(VLOOKUP(B1557,'theSkyNet POGS'!$B$3:$I$1158,8,FALSE),"")</f>
        <v/>
      </c>
      <c r="M1557" s="23">
        <f>IFERROR(VLOOKUP(B1557,'TN-Grid'!$B$3:$I$908,8,FALSE),"")</f>
        <v>1.5737765932733261</v>
      </c>
      <c r="N1557" s="23">
        <f>IFERROR(VLOOKUP(B1557,'Yoyo@home'!$B$3:$I$955,8,FALSE),"")</f>
        <v>0.92722850815054147</v>
      </c>
      <c r="O1557" s="22"/>
      <c r="P1557" s="4">
        <f t="shared" si="29"/>
        <v>5</v>
      </c>
    </row>
    <row r="1558" spans="2:16" x14ac:dyDescent="0.35">
      <c r="B1558" s="12" t="s">
        <v>500</v>
      </c>
      <c r="C1558" s="23">
        <f>IFERROR(VLOOKUP(B1558,'Asteroids@home'!$B$3:$I$1398,8,FALSE),"")</f>
        <v>0.33059953908781936</v>
      </c>
      <c r="D1558" s="23">
        <f>IFERROR(VLOOKUP(B1558,'Citizen Science Grid'!$B$3:$I$1120,8,FALSE),"")</f>
        <v>0.64663573095753735</v>
      </c>
      <c r="E1558" s="27">
        <f>IFERROR(VLOOKUP(B1558,'Enigma@home'!$B$3:$I$1120,8,FALSE),"")</f>
        <v>5.2274752753490035E-2</v>
      </c>
      <c r="F1558" s="23">
        <f>IFERROR(VLOOKUP(B1558,'LHC@home'!$B$3:$I$1280,8,FALSE),"")</f>
        <v>0.51954151120919023</v>
      </c>
      <c r="G1558" s="23">
        <f>IFERROR(VLOOKUP(B1558,'NFS@Home'!$B$3:$I$1280,8,FALSE),"")</f>
        <v>0.23232658420316191</v>
      </c>
      <c r="H1558" s="23">
        <f>IFERROR(VLOOKUP(B1558,Numberfields!$B$3:$I$1011,8,FALSE),"")</f>
        <v>0.41058201446905762</v>
      </c>
      <c r="I1558" s="23">
        <f>IFERROR(VLOOKUP(B1558,Primegrid!$B$3:$I$955,8,FALSE),"")</f>
        <v>2.3129117566502787E-2</v>
      </c>
      <c r="J1558" s="27">
        <f>IFERROR(VLOOKUP(B1558,'SETI@home'!$B$3:$I$2497,8,FALSE),"")</f>
        <v>0.12580700514457296</v>
      </c>
      <c r="K1558" s="23">
        <f>IFERROR(VLOOKUP(B1558,SRBase!$B$3:$I$655,8,FALSE),"")</f>
        <v>0.60921744939046063</v>
      </c>
      <c r="L1558" s="23">
        <f>IFERROR(VLOOKUP(B1558,'theSkyNet POGS'!$B$3:$I$1158,8,FALSE),"")</f>
        <v>0.61156209304553166</v>
      </c>
      <c r="M1558" s="23">
        <f>IFERROR(VLOOKUP(B1558,'TN-Grid'!$B$3:$I$908,8,FALSE),"")</f>
        <v>1.3083790825294637</v>
      </c>
      <c r="N1558" s="23">
        <f>IFERROR(VLOOKUP(B1558,'Yoyo@home'!$B$3:$I$955,8,FALSE),"")</f>
        <v>0.90531945567172045</v>
      </c>
      <c r="O1558" s="22"/>
      <c r="P1558" s="4">
        <f t="shared" si="29"/>
        <v>12</v>
      </c>
    </row>
    <row r="1559" spans="2:16" x14ac:dyDescent="0.35">
      <c r="B1559" s="12" t="s">
        <v>1365</v>
      </c>
      <c r="C1559" s="23">
        <f>IFERROR(VLOOKUP(B1559,'Asteroids@home'!$B$3:$I$1398,8,FALSE),"")</f>
        <v>0.43503981380815571</v>
      </c>
      <c r="D1559" s="23" t="str">
        <f>IFERROR(VLOOKUP(B1559,'Citizen Science Grid'!$B$3:$I$1120,8,FALSE),"")</f>
        <v/>
      </c>
      <c r="E1559" s="27" t="str">
        <f>IFERROR(VLOOKUP(B1559,'Enigma@home'!$B$3:$I$1120,8,FALSE),"")</f>
        <v/>
      </c>
      <c r="F1559" s="23" t="str">
        <f>IFERROR(VLOOKUP(B1559,'LHC@home'!$B$3:$I$1280,8,FALSE),"")</f>
        <v/>
      </c>
      <c r="G1559" s="23" t="str">
        <f>IFERROR(VLOOKUP(B1559,'NFS@Home'!$B$3:$I$1280,8,FALSE),"")</f>
        <v/>
      </c>
      <c r="H1559" s="23" t="str">
        <f>IFERROR(VLOOKUP(B1559,Numberfields!$B$3:$I$1011,8,FALSE),"")</f>
        <v/>
      </c>
      <c r="I1559" s="23" t="str">
        <f>IFERROR(VLOOKUP(B1559,Primegrid!$B$3:$I$955,8,FALSE),"")</f>
        <v/>
      </c>
      <c r="J1559" s="27">
        <f>IFERROR(VLOOKUP(B1559,'SETI@home'!$B$3:$I$2497,8,FALSE),"")</f>
        <v>0.12101589136196741</v>
      </c>
      <c r="K1559" s="23" t="str">
        <f>IFERROR(VLOOKUP(B1559,SRBase!$B$3:$I$655,8,FALSE),"")</f>
        <v/>
      </c>
      <c r="L1559" s="23" t="str">
        <f>IFERROR(VLOOKUP(B1559,'theSkyNet POGS'!$B$3:$I$1158,8,FALSE),"")</f>
        <v/>
      </c>
      <c r="M1559" s="23" t="str">
        <f>IFERROR(VLOOKUP(B1559,'TN-Grid'!$B$3:$I$908,8,FALSE),"")</f>
        <v/>
      </c>
      <c r="N1559" s="23">
        <f>IFERROR(VLOOKUP(B1559,'Yoyo@home'!$B$3:$I$955,8,FALSE),"")</f>
        <v>0.8035271044770782</v>
      </c>
      <c r="O1559" s="22"/>
      <c r="P1559" s="4">
        <f t="shared" si="29"/>
        <v>3</v>
      </c>
    </row>
    <row r="1560" spans="2:16" x14ac:dyDescent="0.35">
      <c r="B1560" s="12" t="s">
        <v>1366</v>
      </c>
      <c r="C1560" s="23">
        <f>IFERROR(VLOOKUP(B1560,'Asteroids@home'!$B$3:$I$1398,8,FALSE),"")</f>
        <v>0.37378960877060957</v>
      </c>
      <c r="D1560" s="23" t="str">
        <f>IFERROR(VLOOKUP(B1560,'Citizen Science Grid'!$B$3:$I$1120,8,FALSE),"")</f>
        <v/>
      </c>
      <c r="E1560" s="27" t="str">
        <f>IFERROR(VLOOKUP(B1560,'Enigma@home'!$B$3:$I$1120,8,FALSE),"")</f>
        <v/>
      </c>
      <c r="F1560" s="23">
        <f>IFERROR(VLOOKUP(B1560,'LHC@home'!$B$3:$I$1280,8,FALSE),"")</f>
        <v>0.42145487062030501</v>
      </c>
      <c r="G1560" s="23" t="str">
        <f>IFERROR(VLOOKUP(B1560,'NFS@Home'!$B$3:$I$1280,8,FALSE),"")</f>
        <v/>
      </c>
      <c r="H1560" s="23" t="str">
        <f>IFERROR(VLOOKUP(B1560,Numberfields!$B$3:$I$1011,8,FALSE),"")</f>
        <v/>
      </c>
      <c r="I1560" s="23" t="str">
        <f>IFERROR(VLOOKUP(B1560,Primegrid!$B$3:$I$955,8,FALSE),"")</f>
        <v/>
      </c>
      <c r="J1560" s="27">
        <f>IFERROR(VLOOKUP(B1560,'SETI@home'!$B$3:$I$2497,8,FALSE),"")</f>
        <v>0.12483671462287015</v>
      </c>
      <c r="K1560" s="23" t="str">
        <f>IFERROR(VLOOKUP(B1560,SRBase!$B$3:$I$655,8,FALSE),"")</f>
        <v/>
      </c>
      <c r="L1560" s="23">
        <f>IFERROR(VLOOKUP(B1560,'theSkyNet POGS'!$B$3:$I$1158,8,FALSE),"")</f>
        <v>0.36192124728899389</v>
      </c>
      <c r="M1560" s="23" t="str">
        <f>IFERROR(VLOOKUP(B1560,'TN-Grid'!$B$3:$I$908,8,FALSE),"")</f>
        <v/>
      </c>
      <c r="N1560" s="23" t="str">
        <f>IFERROR(VLOOKUP(B1560,'Yoyo@home'!$B$3:$I$955,8,FALSE),"")</f>
        <v/>
      </c>
      <c r="O1560" s="22"/>
      <c r="P1560" s="4">
        <f t="shared" si="29"/>
        <v>4</v>
      </c>
    </row>
    <row r="1561" spans="2:16" hidden="1" x14ac:dyDescent="0.35">
      <c r="B1561" s="12" t="s">
        <v>2155</v>
      </c>
      <c r="C1561" s="23" t="str">
        <f>IFERROR(VLOOKUP(B1561,'Asteroids@home'!$B$3:$I$1398,8,FALSE),"")</f>
        <v/>
      </c>
      <c r="D1561" s="23" t="str">
        <f>IFERROR(VLOOKUP(B1561,'Citizen Science Grid'!$B$3:$I$1120,8,FALSE),"")</f>
        <v/>
      </c>
      <c r="E1561" s="27" t="str">
        <f>IFERROR(VLOOKUP(B1561,'Enigma@home'!$B$3:$I$1120,8,FALSE),"")</f>
        <v/>
      </c>
      <c r="F1561" s="23" t="str">
        <f>IFERROR(VLOOKUP(B1561,'LHC@home'!$B$3:$I$1280,8,FALSE),"")</f>
        <v/>
      </c>
      <c r="G1561" s="23" t="str">
        <f>IFERROR(VLOOKUP(B1561,'NFS@Home'!$B$3:$I$1280,8,FALSE),"")</f>
        <v/>
      </c>
      <c r="H1561" s="23" t="str">
        <f>IFERROR(VLOOKUP(B1561,Numberfields!$B$3:$I$1011,8,FALSE),"")</f>
        <v/>
      </c>
      <c r="I1561" s="23" t="str">
        <f>IFERROR(VLOOKUP(B1561,Primegrid!$B$3:$I$955,8,FALSE),"")</f>
        <v/>
      </c>
      <c r="J1561" s="27" t="str">
        <f>IFERROR(VLOOKUP(B1561,'SETI@home'!$B$3:$I$2497,8,FALSE),"")</f>
        <v/>
      </c>
      <c r="K1561" s="23" t="str">
        <f>IFERROR(VLOOKUP(B1561,SRBase!$B$3:$I$655,8,FALSE),"")</f>
        <v/>
      </c>
      <c r="L1561" s="23" t="str">
        <f>IFERROR(VLOOKUP(B1561,'theSkyNet POGS'!$B$3:$I$1158,8,FALSE),"")</f>
        <v/>
      </c>
      <c r="M1561" s="23" t="str">
        <f>IFERROR(VLOOKUP(B1561,'TN-Grid'!$B$3:$I$908,8,FALSE),"")</f>
        <v/>
      </c>
      <c r="N1561" s="23" t="str">
        <f>IFERROR(VLOOKUP(B1561,'Yoyo@home'!$B$3:$I$955,8,FALSE),"")</f>
        <v/>
      </c>
      <c r="O1561" s="22"/>
      <c r="P1561" s="4">
        <f t="shared" si="29"/>
        <v>0</v>
      </c>
    </row>
    <row r="1562" spans="2:16" x14ac:dyDescent="0.35">
      <c r="B1562" s="12" t="s">
        <v>1367</v>
      </c>
      <c r="C1562" s="23">
        <f>IFERROR(VLOOKUP(B1562,'Asteroids@home'!$B$3:$I$1398,8,FALSE),"")</f>
        <v>0.15109718700788205</v>
      </c>
      <c r="D1562" s="23" t="str">
        <f>IFERROR(VLOOKUP(B1562,'Citizen Science Grid'!$B$3:$I$1120,8,FALSE),"")</f>
        <v/>
      </c>
      <c r="E1562" s="27" t="str">
        <f>IFERROR(VLOOKUP(B1562,'Enigma@home'!$B$3:$I$1120,8,FALSE),"")</f>
        <v/>
      </c>
      <c r="F1562" s="23" t="str">
        <f>IFERROR(VLOOKUP(B1562,'LHC@home'!$B$3:$I$1280,8,FALSE),"")</f>
        <v/>
      </c>
      <c r="G1562" s="23" t="str">
        <f>IFERROR(VLOOKUP(B1562,'NFS@Home'!$B$3:$I$1280,8,FALSE),"")</f>
        <v/>
      </c>
      <c r="H1562" s="23" t="str">
        <f>IFERROR(VLOOKUP(B1562,Numberfields!$B$3:$I$1011,8,FALSE),"")</f>
        <v/>
      </c>
      <c r="I1562" s="23">
        <f>IFERROR(VLOOKUP(B1562,Primegrid!$B$3:$I$955,8,FALSE),"")</f>
        <v>8.3268617851952373E-2</v>
      </c>
      <c r="J1562" s="27" t="str">
        <f>IFERROR(VLOOKUP(B1562,'SETI@home'!$B$3:$I$2497,8,FALSE),"")</f>
        <v/>
      </c>
      <c r="K1562" s="23" t="str">
        <f>IFERROR(VLOOKUP(B1562,SRBase!$B$3:$I$655,8,FALSE),"")</f>
        <v/>
      </c>
      <c r="L1562" s="23" t="str">
        <f>IFERROR(VLOOKUP(B1562,'theSkyNet POGS'!$B$3:$I$1158,8,FALSE),"")</f>
        <v/>
      </c>
      <c r="M1562" s="23" t="str">
        <f>IFERROR(VLOOKUP(B1562,'TN-Grid'!$B$3:$I$908,8,FALSE),"")</f>
        <v/>
      </c>
      <c r="N1562" s="23" t="str">
        <f>IFERROR(VLOOKUP(B1562,'Yoyo@home'!$B$3:$I$955,8,FALSE),"")</f>
        <v/>
      </c>
      <c r="O1562" s="22"/>
      <c r="P1562" s="4">
        <f t="shared" si="29"/>
        <v>2</v>
      </c>
    </row>
    <row r="1563" spans="2:16" x14ac:dyDescent="0.35">
      <c r="B1563" s="12" t="s">
        <v>1868</v>
      </c>
      <c r="C1563" s="23" t="str">
        <f>IFERROR(VLOOKUP(B1563,'Asteroids@home'!$B$3:$I$1398,8,FALSE),"")</f>
        <v/>
      </c>
      <c r="D1563" s="23" t="str">
        <f>IFERROR(VLOOKUP(B1563,'Citizen Science Grid'!$B$3:$I$1120,8,FALSE),"")</f>
        <v/>
      </c>
      <c r="E1563" s="27" t="str">
        <f>IFERROR(VLOOKUP(B1563,'Enigma@home'!$B$3:$I$1120,8,FALSE),"")</f>
        <v/>
      </c>
      <c r="F1563" s="23" t="str">
        <f>IFERROR(VLOOKUP(B1563,'LHC@home'!$B$3:$I$1280,8,FALSE),"")</f>
        <v/>
      </c>
      <c r="G1563" s="23" t="str">
        <f>IFERROR(VLOOKUP(B1563,'NFS@Home'!$B$3:$I$1280,8,FALSE),"")</f>
        <v/>
      </c>
      <c r="H1563" s="23" t="str">
        <f>IFERROR(VLOOKUP(B1563,Numberfields!$B$3:$I$1011,8,FALSE),"")</f>
        <v/>
      </c>
      <c r="I1563" s="23" t="str">
        <f>IFERROR(VLOOKUP(B1563,Primegrid!$B$3:$I$955,8,FALSE),"")</f>
        <v/>
      </c>
      <c r="J1563" s="27">
        <f>IFERROR(VLOOKUP(B1563,'SETI@home'!$B$3:$I$2497,8,FALSE),"")</f>
        <v>5.9627424724370805E-2</v>
      </c>
      <c r="K1563" s="23" t="str">
        <f>IFERROR(VLOOKUP(B1563,SRBase!$B$3:$I$655,8,FALSE),"")</f>
        <v/>
      </c>
      <c r="L1563" s="23" t="str">
        <f>IFERROR(VLOOKUP(B1563,'theSkyNet POGS'!$B$3:$I$1158,8,FALSE),"")</f>
        <v/>
      </c>
      <c r="M1563" s="23" t="str">
        <f>IFERROR(VLOOKUP(B1563,'TN-Grid'!$B$3:$I$908,8,FALSE),"")</f>
        <v/>
      </c>
      <c r="N1563" s="23" t="str">
        <f>IFERROR(VLOOKUP(B1563,'Yoyo@home'!$B$3:$I$955,8,FALSE),"")</f>
        <v/>
      </c>
      <c r="O1563" s="22"/>
      <c r="P1563" s="4">
        <f t="shared" si="29"/>
        <v>1</v>
      </c>
    </row>
    <row r="1564" spans="2:16" hidden="1" x14ac:dyDescent="0.35">
      <c r="B1564" s="12" t="s">
        <v>1989</v>
      </c>
      <c r="C1564" s="23" t="str">
        <f>IFERROR(VLOOKUP(B1564,'Asteroids@home'!$B$3:$I$1398,8,FALSE),"")</f>
        <v/>
      </c>
      <c r="D1564" s="23" t="str">
        <f>IFERROR(VLOOKUP(B1564,'Citizen Science Grid'!$B$3:$I$1120,8,FALSE),"")</f>
        <v/>
      </c>
      <c r="E1564" s="27" t="str">
        <f>IFERROR(VLOOKUP(B1564,'Enigma@home'!$B$3:$I$1120,8,FALSE),"")</f>
        <v/>
      </c>
      <c r="F1564" s="23" t="str">
        <f>IFERROR(VLOOKUP(B1564,'LHC@home'!$B$3:$I$1280,8,FALSE),"")</f>
        <v/>
      </c>
      <c r="G1564" s="23" t="str">
        <f>IFERROR(VLOOKUP(B1564,'NFS@Home'!$B$3:$I$1280,8,FALSE),"")</f>
        <v/>
      </c>
      <c r="H1564" s="23" t="str">
        <f>IFERROR(VLOOKUP(B1564,Numberfields!$B$3:$I$1011,8,FALSE),"")</f>
        <v/>
      </c>
      <c r="I1564" s="23" t="str">
        <f>IFERROR(VLOOKUP(B1564,Primegrid!$B$3:$I$955,8,FALSE),"")</f>
        <v/>
      </c>
      <c r="J1564" s="27" t="str">
        <f>IFERROR(VLOOKUP(B1564,'SETI@home'!$B$3:$I$2497,8,FALSE),"")</f>
        <v/>
      </c>
      <c r="K1564" s="23" t="str">
        <f>IFERROR(VLOOKUP(B1564,SRBase!$B$3:$I$655,8,FALSE),"")</f>
        <v/>
      </c>
      <c r="L1564" s="23" t="str">
        <f>IFERROR(VLOOKUP(B1564,'theSkyNet POGS'!$B$3:$I$1158,8,FALSE),"")</f>
        <v/>
      </c>
      <c r="M1564" s="23" t="str">
        <f>IFERROR(VLOOKUP(B1564,'TN-Grid'!$B$3:$I$908,8,FALSE),"")</f>
        <v/>
      </c>
      <c r="N1564" s="23" t="str">
        <f>IFERROR(VLOOKUP(B1564,'Yoyo@home'!$B$3:$I$955,8,FALSE),"")</f>
        <v/>
      </c>
      <c r="O1564" s="22"/>
      <c r="P1564" s="4">
        <f t="shared" si="29"/>
        <v>0</v>
      </c>
    </row>
    <row r="1565" spans="2:16" x14ac:dyDescent="0.35">
      <c r="B1565" s="12" t="s">
        <v>1368</v>
      </c>
      <c r="C1565" s="23">
        <f>IFERROR(VLOOKUP(B1565,'Asteroids@home'!$B$3:$I$1398,8,FALSE),"")</f>
        <v>0.15166061202040873</v>
      </c>
      <c r="D1565" s="23" t="str">
        <f>IFERROR(VLOOKUP(B1565,'Citizen Science Grid'!$B$3:$I$1120,8,FALSE),"")</f>
        <v/>
      </c>
      <c r="E1565" s="27">
        <f>IFERROR(VLOOKUP(B1565,'Enigma@home'!$B$3:$I$1120,8,FALSE),"")</f>
        <v>9.2944276633914504E-3</v>
      </c>
      <c r="F1565" s="23" t="str">
        <f>IFERROR(VLOOKUP(B1565,'LHC@home'!$B$3:$I$1280,8,FALSE),"")</f>
        <v/>
      </c>
      <c r="G1565" s="23">
        <f>IFERROR(VLOOKUP(B1565,'NFS@Home'!$B$3:$I$1280,8,FALSE),"")</f>
        <v>0.19578124236968231</v>
      </c>
      <c r="H1565" s="23" t="str">
        <f>IFERROR(VLOOKUP(B1565,Numberfields!$B$3:$I$1011,8,FALSE),"")</f>
        <v/>
      </c>
      <c r="I1565" s="23" t="str">
        <f>IFERROR(VLOOKUP(B1565,Primegrid!$B$3:$I$955,8,FALSE),"")</f>
        <v/>
      </c>
      <c r="J1565" s="27">
        <f>IFERROR(VLOOKUP(B1565,'SETI@home'!$B$3:$I$2497,8,FALSE),"")</f>
        <v>6.2180179218728648E-2</v>
      </c>
      <c r="K1565" s="23" t="str">
        <f>IFERROR(VLOOKUP(B1565,SRBase!$B$3:$I$655,8,FALSE),"")</f>
        <v/>
      </c>
      <c r="L1565" s="23">
        <f>IFERROR(VLOOKUP(B1565,'theSkyNet POGS'!$B$3:$I$1158,8,FALSE),"")</f>
        <v>0.28045493910281311</v>
      </c>
      <c r="M1565" s="23" t="str">
        <f>IFERROR(VLOOKUP(B1565,'TN-Grid'!$B$3:$I$908,8,FALSE),"")</f>
        <v/>
      </c>
      <c r="N1565" s="23" t="str">
        <f>IFERROR(VLOOKUP(B1565,'Yoyo@home'!$B$3:$I$955,8,FALSE),"")</f>
        <v/>
      </c>
      <c r="O1565" s="22"/>
      <c r="P1565" s="4">
        <f t="shared" si="29"/>
        <v>5</v>
      </c>
    </row>
    <row r="1566" spans="2:16" x14ac:dyDescent="0.35">
      <c r="B1566" s="12" t="s">
        <v>785</v>
      </c>
      <c r="C1566" s="23">
        <f>IFERROR(VLOOKUP(B1566,'Asteroids@home'!$B$3:$I$1398,8,FALSE),"")</f>
        <v>0.21775420520470554</v>
      </c>
      <c r="D1566" s="23" t="str">
        <f>IFERROR(VLOOKUP(B1566,'Citizen Science Grid'!$B$3:$I$1120,8,FALSE),"")</f>
        <v/>
      </c>
      <c r="E1566" s="27" t="str">
        <f>IFERROR(VLOOKUP(B1566,'Enigma@home'!$B$3:$I$1120,8,FALSE),"")</f>
        <v/>
      </c>
      <c r="F1566" s="23">
        <f>IFERROR(VLOOKUP(B1566,'LHC@home'!$B$3:$I$1280,8,FALSE),"")</f>
        <v>0.30783146148662183</v>
      </c>
      <c r="G1566" s="23" t="str">
        <f>IFERROR(VLOOKUP(B1566,'NFS@Home'!$B$3:$I$1280,8,FALSE),"")</f>
        <v/>
      </c>
      <c r="H1566" s="23" t="str">
        <f>IFERROR(VLOOKUP(B1566,Numberfields!$B$3:$I$1011,8,FALSE),"")</f>
        <v/>
      </c>
      <c r="I1566" s="23" t="str">
        <f>IFERROR(VLOOKUP(B1566,Primegrid!$B$3:$I$955,8,FALSE),"")</f>
        <v/>
      </c>
      <c r="J1566" s="27">
        <f>IFERROR(VLOOKUP(B1566,'SETI@home'!$B$3:$I$2497,8,FALSE),"")</f>
        <v>4.5491136490430857E-2</v>
      </c>
      <c r="K1566" s="23" t="str">
        <f>IFERROR(VLOOKUP(B1566,SRBase!$B$3:$I$655,8,FALSE),"")</f>
        <v/>
      </c>
      <c r="L1566" s="23" t="str">
        <f>IFERROR(VLOOKUP(B1566,'theSkyNet POGS'!$B$3:$I$1158,8,FALSE),"")</f>
        <v/>
      </c>
      <c r="M1566" s="23">
        <f>IFERROR(VLOOKUP(B1566,'TN-Grid'!$B$3:$I$908,8,FALSE),"")</f>
        <v>1.1415344841020063</v>
      </c>
      <c r="N1566" s="23" t="str">
        <f>IFERROR(VLOOKUP(B1566,'Yoyo@home'!$B$3:$I$955,8,FALSE),"")</f>
        <v/>
      </c>
      <c r="O1566" s="22"/>
      <c r="P1566" s="4">
        <f t="shared" si="29"/>
        <v>4</v>
      </c>
    </row>
    <row r="1567" spans="2:16" x14ac:dyDescent="0.35">
      <c r="B1567" s="12" t="s">
        <v>1369</v>
      </c>
      <c r="C1567" s="23">
        <f>IFERROR(VLOOKUP(B1567,'Asteroids@home'!$B$3:$I$1398,8,FALSE),"")</f>
        <v>0.31836058086180796</v>
      </c>
      <c r="D1567" s="23" t="str">
        <f>IFERROR(VLOOKUP(B1567,'Citizen Science Grid'!$B$3:$I$1120,8,FALSE),"")</f>
        <v/>
      </c>
      <c r="E1567" s="27" t="str">
        <f>IFERROR(VLOOKUP(B1567,'Enigma@home'!$B$3:$I$1120,8,FALSE),"")</f>
        <v/>
      </c>
      <c r="F1567" s="23">
        <f>IFERROR(VLOOKUP(B1567,'LHC@home'!$B$3:$I$1280,8,FALSE),"")</f>
        <v>0.54517453435646646</v>
      </c>
      <c r="G1567" s="23" t="str">
        <f>IFERROR(VLOOKUP(B1567,'NFS@Home'!$B$3:$I$1280,8,FALSE),"")</f>
        <v/>
      </c>
      <c r="H1567" s="23" t="str">
        <f>IFERROR(VLOOKUP(B1567,Numberfields!$B$3:$I$1011,8,FALSE),"")</f>
        <v/>
      </c>
      <c r="I1567" s="23" t="str">
        <f>IFERROR(VLOOKUP(B1567,Primegrid!$B$3:$I$955,8,FALSE),"")</f>
        <v/>
      </c>
      <c r="J1567" s="27">
        <f>IFERROR(VLOOKUP(B1567,'SETI@home'!$B$3:$I$2497,8,FALSE),"")</f>
        <v>0.11583453807822387</v>
      </c>
      <c r="K1567" s="23" t="str">
        <f>IFERROR(VLOOKUP(B1567,SRBase!$B$3:$I$655,8,FALSE),"")</f>
        <v/>
      </c>
      <c r="L1567" s="23" t="str">
        <f>IFERROR(VLOOKUP(B1567,'theSkyNet POGS'!$B$3:$I$1158,8,FALSE),"")</f>
        <v/>
      </c>
      <c r="M1567" s="23" t="str">
        <f>IFERROR(VLOOKUP(B1567,'TN-Grid'!$B$3:$I$908,8,FALSE),"")</f>
        <v/>
      </c>
      <c r="N1567" s="23" t="str">
        <f>IFERROR(VLOOKUP(B1567,'Yoyo@home'!$B$3:$I$955,8,FALSE),"")</f>
        <v/>
      </c>
      <c r="O1567" s="22"/>
      <c r="P1567" s="4">
        <f t="shared" si="29"/>
        <v>3</v>
      </c>
    </row>
    <row r="1568" spans="2:16" x14ac:dyDescent="0.35">
      <c r="B1568" s="12" t="s">
        <v>1370</v>
      </c>
      <c r="C1568" s="23">
        <f>IFERROR(VLOOKUP(B1568,'Asteroids@home'!$B$3:$I$1398,8,FALSE),"")</f>
        <v>0.63284985181586695</v>
      </c>
      <c r="D1568" s="23" t="str">
        <f>IFERROR(VLOOKUP(B1568,'Citizen Science Grid'!$B$3:$I$1120,8,FALSE),"")</f>
        <v/>
      </c>
      <c r="E1568" s="27" t="str">
        <f>IFERROR(VLOOKUP(B1568,'Enigma@home'!$B$3:$I$1120,8,FALSE),"")</f>
        <v/>
      </c>
      <c r="F1568" s="23">
        <f>IFERROR(VLOOKUP(B1568,'LHC@home'!$B$3:$I$1280,8,FALSE),"")</f>
        <v>1.1240472184260912</v>
      </c>
      <c r="G1568" s="23" t="str">
        <f>IFERROR(VLOOKUP(B1568,'NFS@Home'!$B$3:$I$1280,8,FALSE),"")</f>
        <v/>
      </c>
      <c r="H1568" s="23" t="str">
        <f>IFERROR(VLOOKUP(B1568,Numberfields!$B$3:$I$1011,8,FALSE),"")</f>
        <v/>
      </c>
      <c r="I1568" s="23" t="str">
        <f>IFERROR(VLOOKUP(B1568,Primegrid!$B$3:$I$955,8,FALSE),"")</f>
        <v/>
      </c>
      <c r="J1568" s="27">
        <f>IFERROR(VLOOKUP(B1568,'SETI@home'!$B$3:$I$2497,8,FALSE),"")</f>
        <v>0.23507126717044699</v>
      </c>
      <c r="K1568" s="23" t="str">
        <f>IFERROR(VLOOKUP(B1568,SRBase!$B$3:$I$655,8,FALSE),"")</f>
        <v/>
      </c>
      <c r="L1568" s="23">
        <f>IFERROR(VLOOKUP(B1568,'theSkyNet POGS'!$B$3:$I$1158,8,FALSE),"")</f>
        <v>0.52281944571676631</v>
      </c>
      <c r="M1568" s="23" t="str">
        <f>IFERROR(VLOOKUP(B1568,'TN-Grid'!$B$3:$I$908,8,FALSE),"")</f>
        <v/>
      </c>
      <c r="N1568" s="23" t="str">
        <f>IFERROR(VLOOKUP(B1568,'Yoyo@home'!$B$3:$I$955,8,FALSE),"")</f>
        <v/>
      </c>
      <c r="O1568" s="22"/>
      <c r="P1568" s="4">
        <f t="shared" si="29"/>
        <v>4</v>
      </c>
    </row>
    <row r="1569" spans="2:16" x14ac:dyDescent="0.35">
      <c r="B1569" s="12" t="s">
        <v>1371</v>
      </c>
      <c r="C1569" s="23">
        <f>IFERROR(VLOOKUP(B1569,'Asteroids@home'!$B$3:$I$1398,8,FALSE),"")</f>
        <v>0.59369105683363954</v>
      </c>
      <c r="D1569" s="23" t="str">
        <f>IFERROR(VLOOKUP(B1569,'Citizen Science Grid'!$B$3:$I$1120,8,FALSE),"")</f>
        <v/>
      </c>
      <c r="E1569" s="27" t="str">
        <f>IFERROR(VLOOKUP(B1569,'Enigma@home'!$B$3:$I$1120,8,FALSE),"")</f>
        <v/>
      </c>
      <c r="F1569" s="23">
        <f>IFERROR(VLOOKUP(B1569,'LHC@home'!$B$3:$I$1280,8,FALSE),"")</f>
        <v>0.89127435373753172</v>
      </c>
      <c r="G1569" s="23" t="str">
        <f>IFERROR(VLOOKUP(B1569,'NFS@Home'!$B$3:$I$1280,8,FALSE),"")</f>
        <v/>
      </c>
      <c r="H1569" s="23" t="str">
        <f>IFERROR(VLOOKUP(B1569,Numberfields!$B$3:$I$1011,8,FALSE),"")</f>
        <v/>
      </c>
      <c r="I1569" s="23" t="str">
        <f>IFERROR(VLOOKUP(B1569,Primegrid!$B$3:$I$955,8,FALSE),"")</f>
        <v/>
      </c>
      <c r="J1569" s="27">
        <f>IFERROR(VLOOKUP(B1569,'SETI@home'!$B$3:$I$2497,8,FALSE),"")</f>
        <v>0.30974809284366595</v>
      </c>
      <c r="K1569" s="23" t="str">
        <f>IFERROR(VLOOKUP(B1569,SRBase!$B$3:$I$655,8,FALSE),"")</f>
        <v/>
      </c>
      <c r="L1569" s="23" t="str">
        <f>IFERROR(VLOOKUP(B1569,'theSkyNet POGS'!$B$3:$I$1158,8,FALSE),"")</f>
        <v/>
      </c>
      <c r="M1569" s="23" t="str">
        <f>IFERROR(VLOOKUP(B1569,'TN-Grid'!$B$3:$I$908,8,FALSE),"")</f>
        <v/>
      </c>
      <c r="N1569" s="23" t="str">
        <f>IFERROR(VLOOKUP(B1569,'Yoyo@home'!$B$3:$I$955,8,FALSE),"")</f>
        <v/>
      </c>
      <c r="O1569" s="22"/>
      <c r="P1569" s="4">
        <f t="shared" si="29"/>
        <v>3</v>
      </c>
    </row>
    <row r="1570" spans="2:16" x14ac:dyDescent="0.35">
      <c r="B1570" s="12" t="s">
        <v>725</v>
      </c>
      <c r="C1570" s="23">
        <f>IFERROR(VLOOKUP(B1570,'Asteroids@home'!$B$3:$I$1398,8,FALSE),"")</f>
        <v>0.32744372014964501</v>
      </c>
      <c r="D1570" s="23" t="str">
        <f>IFERROR(VLOOKUP(B1570,'Citizen Science Grid'!$B$3:$I$1120,8,FALSE),"")</f>
        <v/>
      </c>
      <c r="E1570" s="27" t="str">
        <f>IFERROR(VLOOKUP(B1570,'Enigma@home'!$B$3:$I$1120,8,FALSE),"")</f>
        <v/>
      </c>
      <c r="F1570" s="23">
        <f>IFERROR(VLOOKUP(B1570,'LHC@home'!$B$3:$I$1280,8,FALSE),"")</f>
        <v>0.52954412604523338</v>
      </c>
      <c r="G1570" s="23" t="str">
        <f>IFERROR(VLOOKUP(B1570,'NFS@Home'!$B$3:$I$1280,8,FALSE),"")</f>
        <v/>
      </c>
      <c r="H1570" s="23">
        <f>IFERROR(VLOOKUP(B1570,Numberfields!$B$3:$I$1011,8,FALSE),"")</f>
        <v>0.40349321173810554</v>
      </c>
      <c r="I1570" s="23" t="str">
        <f>IFERROR(VLOOKUP(B1570,Primegrid!$B$3:$I$955,8,FALSE),"")</f>
        <v/>
      </c>
      <c r="J1570" s="27">
        <f>IFERROR(VLOOKUP(B1570,'SETI@home'!$B$3:$I$2497,8,FALSE),"")</f>
        <v>0.13283774302881421</v>
      </c>
      <c r="K1570" s="23" t="str">
        <f>IFERROR(VLOOKUP(B1570,SRBase!$B$3:$I$655,8,FALSE),"")</f>
        <v/>
      </c>
      <c r="L1570" s="23">
        <f>IFERROR(VLOOKUP(B1570,'theSkyNet POGS'!$B$3:$I$1158,8,FALSE),"")</f>
        <v>0.58611915211374643</v>
      </c>
      <c r="M1570" s="23">
        <f>IFERROR(VLOOKUP(B1570,'TN-Grid'!$B$3:$I$908,8,FALSE),"")</f>
        <v>1.3546177523145839</v>
      </c>
      <c r="N1570" s="23" t="str">
        <f>IFERROR(VLOOKUP(B1570,'Yoyo@home'!$B$3:$I$955,8,FALSE),"")</f>
        <v/>
      </c>
      <c r="O1570" s="22"/>
      <c r="P1570" s="4">
        <f t="shared" si="29"/>
        <v>6</v>
      </c>
    </row>
    <row r="1571" spans="2:16" hidden="1" x14ac:dyDescent="0.35">
      <c r="B1571" s="12" t="s">
        <v>2156</v>
      </c>
      <c r="C1571" s="23" t="str">
        <f>IFERROR(VLOOKUP(B1571,'Asteroids@home'!$B$3:$I$1398,8,FALSE),"")</f>
        <v/>
      </c>
      <c r="D1571" s="23" t="str">
        <f>IFERROR(VLOOKUP(B1571,'Citizen Science Grid'!$B$3:$I$1120,8,FALSE),"")</f>
        <v/>
      </c>
      <c r="E1571" s="27" t="str">
        <f>IFERROR(VLOOKUP(B1571,'Enigma@home'!$B$3:$I$1120,8,FALSE),"")</f>
        <v/>
      </c>
      <c r="F1571" s="23" t="str">
        <f>IFERROR(VLOOKUP(B1571,'LHC@home'!$B$3:$I$1280,8,FALSE),"")</f>
        <v/>
      </c>
      <c r="G1571" s="23" t="str">
        <f>IFERROR(VLOOKUP(B1571,'NFS@Home'!$B$3:$I$1280,8,FALSE),"")</f>
        <v/>
      </c>
      <c r="H1571" s="23" t="str">
        <f>IFERROR(VLOOKUP(B1571,Numberfields!$B$3:$I$1011,8,FALSE),"")</f>
        <v/>
      </c>
      <c r="I1571" s="23" t="str">
        <f>IFERROR(VLOOKUP(B1571,Primegrid!$B$3:$I$955,8,FALSE),"")</f>
        <v/>
      </c>
      <c r="J1571" s="27" t="str">
        <f>IFERROR(VLOOKUP(B1571,'SETI@home'!$B$3:$I$2497,8,FALSE),"")</f>
        <v/>
      </c>
      <c r="K1571" s="23" t="str">
        <f>IFERROR(VLOOKUP(B1571,SRBase!$B$3:$I$655,8,FALSE),"")</f>
        <v/>
      </c>
      <c r="L1571" s="23" t="str">
        <f>IFERROR(VLOOKUP(B1571,'theSkyNet POGS'!$B$3:$I$1158,8,FALSE),"")</f>
        <v/>
      </c>
      <c r="M1571" s="23" t="str">
        <f>IFERROR(VLOOKUP(B1571,'TN-Grid'!$B$3:$I$908,8,FALSE),"")</f>
        <v/>
      </c>
      <c r="N1571" s="23" t="str">
        <f>IFERROR(VLOOKUP(B1571,'Yoyo@home'!$B$3:$I$955,8,FALSE),"")</f>
        <v/>
      </c>
      <c r="O1571" s="22"/>
      <c r="P1571" s="4">
        <f t="shared" si="29"/>
        <v>0</v>
      </c>
    </row>
    <row r="1572" spans="2:16" x14ac:dyDescent="0.35">
      <c r="B1572" s="12" t="s">
        <v>2157</v>
      </c>
      <c r="C1572" s="23" t="str">
        <f>IFERROR(VLOOKUP(B1572,'Asteroids@home'!$B$3:$I$1398,8,FALSE),"")</f>
        <v/>
      </c>
      <c r="D1572" s="23" t="str">
        <f>IFERROR(VLOOKUP(B1572,'Citizen Science Grid'!$B$3:$I$1120,8,FALSE),"")</f>
        <v/>
      </c>
      <c r="E1572" s="27" t="str">
        <f>IFERROR(VLOOKUP(B1572,'Enigma@home'!$B$3:$I$1120,8,FALSE),"")</f>
        <v/>
      </c>
      <c r="F1572" s="23" t="str">
        <f>IFERROR(VLOOKUP(B1572,'LHC@home'!$B$3:$I$1280,8,FALSE),"")</f>
        <v/>
      </c>
      <c r="G1572" s="23" t="str">
        <f>IFERROR(VLOOKUP(B1572,'NFS@Home'!$B$3:$I$1280,8,FALSE),"")</f>
        <v/>
      </c>
      <c r="H1572" s="23" t="str">
        <f>IFERROR(VLOOKUP(B1572,Numberfields!$B$3:$I$1011,8,FALSE),"")</f>
        <v/>
      </c>
      <c r="I1572" s="23" t="str">
        <f>IFERROR(VLOOKUP(B1572,Primegrid!$B$3:$I$955,8,FALSE),"")</f>
        <v/>
      </c>
      <c r="J1572" s="27">
        <f>IFERROR(VLOOKUP(B1572,'SETI@home'!$B$3:$I$2497,8,FALSE),"")</f>
        <v>0.16063006406843949</v>
      </c>
      <c r="K1572" s="23" t="str">
        <f>IFERROR(VLOOKUP(B1572,SRBase!$B$3:$I$655,8,FALSE),"")</f>
        <v/>
      </c>
      <c r="L1572" s="23" t="str">
        <f>IFERROR(VLOOKUP(B1572,'theSkyNet POGS'!$B$3:$I$1158,8,FALSE),"")</f>
        <v/>
      </c>
      <c r="M1572" s="23" t="str">
        <f>IFERROR(VLOOKUP(B1572,'TN-Grid'!$B$3:$I$908,8,FALSE),"")</f>
        <v/>
      </c>
      <c r="N1572" s="23" t="str">
        <f>IFERROR(VLOOKUP(B1572,'Yoyo@home'!$B$3:$I$955,8,FALSE),"")</f>
        <v/>
      </c>
      <c r="O1572" s="22"/>
      <c r="P1572" s="4">
        <f t="shared" si="29"/>
        <v>1</v>
      </c>
    </row>
    <row r="1573" spans="2:16" x14ac:dyDescent="0.35">
      <c r="B1573" s="12" t="s">
        <v>1372</v>
      </c>
      <c r="C1573" s="23">
        <f>IFERROR(VLOOKUP(B1573,'Asteroids@home'!$B$3:$I$1398,8,FALSE),"")</f>
        <v>0.83676135338387525</v>
      </c>
      <c r="D1573" s="23">
        <f>IFERROR(VLOOKUP(B1573,'Citizen Science Grid'!$B$3:$I$1120,8,FALSE),"")</f>
        <v>1.0328105749907528</v>
      </c>
      <c r="E1573" s="27" t="str">
        <f>IFERROR(VLOOKUP(B1573,'Enigma@home'!$B$3:$I$1120,8,FALSE),"")</f>
        <v/>
      </c>
      <c r="F1573" s="23">
        <f>IFERROR(VLOOKUP(B1573,'LHC@home'!$B$3:$I$1280,8,FALSE),"")</f>
        <v>1.6345696700242545</v>
      </c>
      <c r="G1573" s="23">
        <f>IFERROR(VLOOKUP(B1573,'NFS@Home'!$B$3:$I$1280,8,FALSE),"")</f>
        <v>1.1345243037436243</v>
      </c>
      <c r="H1573" s="23">
        <f>IFERROR(VLOOKUP(B1573,Numberfields!$B$3:$I$1011,8,FALSE),"")</f>
        <v>0.69398734427161524</v>
      </c>
      <c r="I1573" s="23" t="str">
        <f>IFERROR(VLOOKUP(B1573,Primegrid!$B$3:$I$955,8,FALSE),"")</f>
        <v/>
      </c>
      <c r="J1573" s="27">
        <f>IFERROR(VLOOKUP(B1573,'SETI@home'!$B$3:$I$2497,8,FALSE),"")</f>
        <v>0.27887350861631727</v>
      </c>
      <c r="K1573" s="23">
        <f>IFERROR(VLOOKUP(B1573,SRBase!$B$3:$I$655,8,FALSE),"")</f>
        <v>1.1523527981981945</v>
      </c>
      <c r="L1573" s="23">
        <f>IFERROR(VLOOKUP(B1573,'theSkyNet POGS'!$B$3:$I$1158,8,FALSE),"")</f>
        <v>1.0035624272336983</v>
      </c>
      <c r="M1573" s="23" t="str">
        <f>IFERROR(VLOOKUP(B1573,'TN-Grid'!$B$3:$I$908,8,FALSE),"")</f>
        <v/>
      </c>
      <c r="N1573" s="23">
        <f>IFERROR(VLOOKUP(B1573,'Yoyo@home'!$B$3:$I$955,8,FALSE),"")</f>
        <v>1.7453062778099697</v>
      </c>
      <c r="O1573" s="22"/>
      <c r="P1573" s="4">
        <f t="shared" si="29"/>
        <v>9</v>
      </c>
    </row>
    <row r="1574" spans="2:16" x14ac:dyDescent="0.35">
      <c r="B1574" s="12" t="s">
        <v>1673</v>
      </c>
      <c r="C1574" s="23" t="str">
        <f>IFERROR(VLOOKUP(B1574,'Asteroids@home'!$B$3:$I$1398,8,FALSE),"")</f>
        <v/>
      </c>
      <c r="D1574" s="23" t="str">
        <f>IFERROR(VLOOKUP(B1574,'Citizen Science Grid'!$B$3:$I$1120,8,FALSE),"")</f>
        <v/>
      </c>
      <c r="E1574" s="27" t="str">
        <f>IFERROR(VLOOKUP(B1574,'Enigma@home'!$B$3:$I$1120,8,FALSE),"")</f>
        <v/>
      </c>
      <c r="F1574" s="23">
        <f>IFERROR(VLOOKUP(B1574,'LHC@home'!$B$3:$I$1280,8,FALSE),"")</f>
        <v>1.4261736755147303</v>
      </c>
      <c r="G1574" s="23" t="str">
        <f>IFERROR(VLOOKUP(B1574,'NFS@Home'!$B$3:$I$1280,8,FALSE),"")</f>
        <v/>
      </c>
      <c r="H1574" s="23" t="str">
        <f>IFERROR(VLOOKUP(B1574,Numberfields!$B$3:$I$1011,8,FALSE),"")</f>
        <v/>
      </c>
      <c r="I1574" s="23">
        <f>IFERROR(VLOOKUP(B1574,Primegrid!$B$3:$I$955,8,FALSE),"")</f>
        <v>0.15040146103111762</v>
      </c>
      <c r="J1574" s="27" t="str">
        <f>IFERROR(VLOOKUP(B1574,'SETI@home'!$B$3:$I$2497,8,FALSE),"")</f>
        <v/>
      </c>
      <c r="K1574" s="23" t="str">
        <f>IFERROR(VLOOKUP(B1574,SRBase!$B$3:$I$655,8,FALSE),"")</f>
        <v/>
      </c>
      <c r="L1574" s="23">
        <f>IFERROR(VLOOKUP(B1574,'theSkyNet POGS'!$B$3:$I$1158,8,FALSE),"")</f>
        <v>1.0563018766489833</v>
      </c>
      <c r="M1574" s="23" t="str">
        <f>IFERROR(VLOOKUP(B1574,'TN-Grid'!$B$3:$I$908,8,FALSE),"")</f>
        <v/>
      </c>
      <c r="N1574" s="23" t="str">
        <f>IFERROR(VLOOKUP(B1574,'Yoyo@home'!$B$3:$I$955,8,FALSE),"")</f>
        <v/>
      </c>
      <c r="O1574" s="22"/>
      <c r="P1574" s="4">
        <f t="shared" si="29"/>
        <v>3</v>
      </c>
    </row>
    <row r="1575" spans="2:16" x14ac:dyDescent="0.35">
      <c r="B1575" s="12" t="s">
        <v>1791</v>
      </c>
      <c r="C1575" s="23" t="str">
        <f>IFERROR(VLOOKUP(B1575,'Asteroids@home'!$B$3:$I$1398,8,FALSE),"")</f>
        <v/>
      </c>
      <c r="D1575" s="23" t="str">
        <f>IFERROR(VLOOKUP(B1575,'Citizen Science Grid'!$B$3:$I$1120,8,FALSE),"")</f>
        <v/>
      </c>
      <c r="E1575" s="27" t="str">
        <f>IFERROR(VLOOKUP(B1575,'Enigma@home'!$B$3:$I$1120,8,FALSE),"")</f>
        <v/>
      </c>
      <c r="F1575" s="23" t="str">
        <f>IFERROR(VLOOKUP(B1575,'LHC@home'!$B$3:$I$1280,8,FALSE),"")</f>
        <v/>
      </c>
      <c r="G1575" s="23" t="str">
        <f>IFERROR(VLOOKUP(B1575,'NFS@Home'!$B$3:$I$1280,8,FALSE),"")</f>
        <v/>
      </c>
      <c r="H1575" s="23" t="str">
        <f>IFERROR(VLOOKUP(B1575,Numberfields!$B$3:$I$1011,8,FALSE),"")</f>
        <v/>
      </c>
      <c r="I1575" s="23" t="str">
        <f>IFERROR(VLOOKUP(B1575,Primegrid!$B$3:$I$955,8,FALSE),"")</f>
        <v/>
      </c>
      <c r="J1575" s="27">
        <f>IFERROR(VLOOKUP(B1575,'SETI@home'!$B$3:$I$2497,8,FALSE),"")</f>
        <v>0.22809331215646017</v>
      </c>
      <c r="K1575" s="23" t="str">
        <f>IFERROR(VLOOKUP(B1575,SRBase!$B$3:$I$655,8,FALSE),"")</f>
        <v/>
      </c>
      <c r="L1575" s="23">
        <f>IFERROR(VLOOKUP(B1575,'theSkyNet POGS'!$B$3:$I$1158,8,FALSE),"")</f>
        <v>0.99936737103104212</v>
      </c>
      <c r="M1575" s="23" t="str">
        <f>IFERROR(VLOOKUP(B1575,'TN-Grid'!$B$3:$I$908,8,FALSE),"")</f>
        <v/>
      </c>
      <c r="N1575" s="23" t="str">
        <f>IFERROR(VLOOKUP(B1575,'Yoyo@home'!$B$3:$I$955,8,FALSE),"")</f>
        <v/>
      </c>
      <c r="O1575" s="22"/>
      <c r="P1575" s="4">
        <f t="shared" si="29"/>
        <v>2</v>
      </c>
    </row>
    <row r="1576" spans="2:16" x14ac:dyDescent="0.35">
      <c r="B1576" s="12" t="s">
        <v>1373</v>
      </c>
      <c r="C1576" s="23">
        <f>IFERROR(VLOOKUP(B1576,'Asteroids@home'!$B$3:$I$1398,8,FALSE),"")</f>
        <v>0.53858839470168596</v>
      </c>
      <c r="D1576" s="23">
        <f>IFERROR(VLOOKUP(B1576,'Citizen Science Grid'!$B$3:$I$1120,8,FALSE),"")</f>
        <v>1.0618290998198783</v>
      </c>
      <c r="E1576" s="27">
        <f>IFERROR(VLOOKUP(B1576,'Enigma@home'!$B$3:$I$1120,8,FALSE),"")</f>
        <v>8.400047014757879E-2</v>
      </c>
      <c r="F1576" s="23">
        <f>IFERROR(VLOOKUP(B1576,'LHC@home'!$B$3:$I$1280,8,FALSE),"")</f>
        <v>0.85317715775631942</v>
      </c>
      <c r="G1576" s="23">
        <f>IFERROR(VLOOKUP(B1576,'NFS@Home'!$B$3:$I$1280,8,FALSE),"")</f>
        <v>0.77972565269422811</v>
      </c>
      <c r="H1576" s="23">
        <f>IFERROR(VLOOKUP(B1576,Numberfields!$B$3:$I$1011,8,FALSE),"")</f>
        <v>0.52285680246316646</v>
      </c>
      <c r="I1576" s="23">
        <f>IFERROR(VLOOKUP(B1576,Primegrid!$B$3:$I$955,8,FALSE),"")</f>
        <v>6.3427227153511581E-2</v>
      </c>
      <c r="J1576" s="27">
        <f>IFERROR(VLOOKUP(B1576,'SETI@home'!$B$3:$I$2497,8,FALSE),"")</f>
        <v>0.18127243359268042</v>
      </c>
      <c r="K1576" s="23" t="str">
        <f>IFERROR(VLOOKUP(B1576,SRBase!$B$3:$I$655,8,FALSE),"")</f>
        <v/>
      </c>
      <c r="L1576" s="23">
        <f>IFERROR(VLOOKUP(B1576,'theSkyNet POGS'!$B$3:$I$1158,8,FALSE),"")</f>
        <v>0.73436152275412814</v>
      </c>
      <c r="M1576" s="23" t="str">
        <f>IFERROR(VLOOKUP(B1576,'TN-Grid'!$B$3:$I$908,8,FALSE),"")</f>
        <v/>
      </c>
      <c r="N1576" s="23">
        <f>IFERROR(VLOOKUP(B1576,'Yoyo@home'!$B$3:$I$955,8,FALSE),"")</f>
        <v>1.1851806649113894</v>
      </c>
      <c r="O1576" s="22"/>
      <c r="P1576" s="4">
        <f t="shared" si="29"/>
        <v>10</v>
      </c>
    </row>
    <row r="1577" spans="2:16" x14ac:dyDescent="0.35">
      <c r="B1577" s="12" t="s">
        <v>1374</v>
      </c>
      <c r="C1577" s="23">
        <f>IFERROR(VLOOKUP(B1577,'Asteroids@home'!$B$3:$I$1398,8,FALSE),"")</f>
        <v>0.50246677722016819</v>
      </c>
      <c r="D1577" s="23">
        <f>IFERROR(VLOOKUP(B1577,'Citizen Science Grid'!$B$3:$I$1120,8,FALSE),"")</f>
        <v>1.4143232552856237</v>
      </c>
      <c r="E1577" s="27" t="str">
        <f>IFERROR(VLOOKUP(B1577,'Enigma@home'!$B$3:$I$1120,8,FALSE),"")</f>
        <v/>
      </c>
      <c r="F1577" s="23">
        <f>IFERROR(VLOOKUP(B1577,'LHC@home'!$B$3:$I$1280,8,FALSE),"")</f>
        <v>1.1061230230603565</v>
      </c>
      <c r="G1577" s="23" t="str">
        <f>IFERROR(VLOOKUP(B1577,'NFS@Home'!$B$3:$I$1280,8,FALSE),"")</f>
        <v/>
      </c>
      <c r="H1577" s="23">
        <f>IFERROR(VLOOKUP(B1577,Numberfields!$B$3:$I$1011,8,FALSE),"")</f>
        <v>0.74068650975000783</v>
      </c>
      <c r="I1577" s="23" t="str">
        <f>IFERROR(VLOOKUP(B1577,Primegrid!$B$3:$I$955,8,FALSE),"")</f>
        <v/>
      </c>
      <c r="J1577" s="27">
        <f>IFERROR(VLOOKUP(B1577,'SETI@home'!$B$3:$I$2497,8,FALSE),"")</f>
        <v>0.2221175356706406</v>
      </c>
      <c r="K1577" s="23" t="str">
        <f>IFERROR(VLOOKUP(B1577,SRBase!$B$3:$I$655,8,FALSE),"")</f>
        <v/>
      </c>
      <c r="L1577" s="23">
        <f>IFERROR(VLOOKUP(B1577,'theSkyNet POGS'!$B$3:$I$1158,8,FALSE),"")</f>
        <v>0.8217666439482022</v>
      </c>
      <c r="M1577" s="23" t="str">
        <f>IFERROR(VLOOKUP(B1577,'TN-Grid'!$B$3:$I$908,8,FALSE),"")</f>
        <v/>
      </c>
      <c r="N1577" s="23">
        <f>IFERROR(VLOOKUP(B1577,'Yoyo@home'!$B$3:$I$955,8,FALSE),"")</f>
        <v>1.0576603442801213</v>
      </c>
      <c r="O1577" s="22"/>
      <c r="P1577" s="4">
        <f t="shared" si="29"/>
        <v>7</v>
      </c>
    </row>
    <row r="1578" spans="2:16" x14ac:dyDescent="0.35">
      <c r="B1578" s="12" t="s">
        <v>1939</v>
      </c>
      <c r="C1578" s="23" t="str">
        <f>IFERROR(VLOOKUP(B1578,'Asteroids@home'!$B$3:$I$1398,8,FALSE),"")</f>
        <v/>
      </c>
      <c r="D1578" s="23" t="str">
        <f>IFERROR(VLOOKUP(B1578,'Citizen Science Grid'!$B$3:$I$1120,8,FALSE),"")</f>
        <v/>
      </c>
      <c r="E1578" s="27" t="str">
        <f>IFERROR(VLOOKUP(B1578,'Enigma@home'!$B$3:$I$1120,8,FALSE),"")</f>
        <v/>
      </c>
      <c r="F1578" s="23" t="str">
        <f>IFERROR(VLOOKUP(B1578,'LHC@home'!$B$3:$I$1280,8,FALSE),"")</f>
        <v/>
      </c>
      <c r="G1578" s="23" t="str">
        <f>IFERROR(VLOOKUP(B1578,'NFS@Home'!$B$3:$I$1280,8,FALSE),"")</f>
        <v/>
      </c>
      <c r="H1578" s="23" t="str">
        <f>IFERROR(VLOOKUP(B1578,Numberfields!$B$3:$I$1011,8,FALSE),"")</f>
        <v/>
      </c>
      <c r="I1578" s="23">
        <f>IFERROR(VLOOKUP(B1578,Primegrid!$B$3:$I$955,8,FALSE),"")</f>
        <v>0.15628995326961564</v>
      </c>
      <c r="J1578" s="27" t="str">
        <f>IFERROR(VLOOKUP(B1578,'SETI@home'!$B$3:$I$2497,8,FALSE),"")</f>
        <v/>
      </c>
      <c r="K1578" s="23" t="str">
        <f>IFERROR(VLOOKUP(B1578,SRBase!$B$3:$I$655,8,FALSE),"")</f>
        <v/>
      </c>
      <c r="L1578" s="23" t="str">
        <f>IFERROR(VLOOKUP(B1578,'theSkyNet POGS'!$B$3:$I$1158,8,FALSE),"")</f>
        <v/>
      </c>
      <c r="M1578" s="23" t="str">
        <f>IFERROR(VLOOKUP(B1578,'TN-Grid'!$B$3:$I$908,8,FALSE),"")</f>
        <v/>
      </c>
      <c r="N1578" s="23" t="str">
        <f>IFERROR(VLOOKUP(B1578,'Yoyo@home'!$B$3:$I$955,8,FALSE),"")</f>
        <v/>
      </c>
      <c r="O1578" s="22"/>
      <c r="P1578" s="4">
        <f t="shared" si="29"/>
        <v>1</v>
      </c>
    </row>
    <row r="1579" spans="2:16" x14ac:dyDescent="0.35">
      <c r="B1579" s="12" t="s">
        <v>501</v>
      </c>
      <c r="C1579" s="23">
        <f>IFERROR(VLOOKUP(B1579,'Asteroids@home'!$B$3:$I$1398,8,FALSE),"")</f>
        <v>0.58289284153905685</v>
      </c>
      <c r="D1579" s="23">
        <f>IFERROR(VLOOKUP(B1579,'Citizen Science Grid'!$B$3:$I$1120,8,FALSE),"")</f>
        <v>0.99559012392396529</v>
      </c>
      <c r="E1579" s="27">
        <f>IFERROR(VLOOKUP(B1579,'Enigma@home'!$B$3:$I$1120,8,FALSE),"")</f>
        <v>7.0457412033421846E-2</v>
      </c>
      <c r="F1579" s="23">
        <f>IFERROR(VLOOKUP(B1579,'LHC@home'!$B$3:$I$1280,8,FALSE),"")</f>
        <v>0.97572740853585638</v>
      </c>
      <c r="G1579" s="23">
        <f>IFERROR(VLOOKUP(B1579,'NFS@Home'!$B$3:$I$1280,8,FALSE),"")</f>
        <v>0.80186738349517217</v>
      </c>
      <c r="H1579" s="23">
        <f>IFERROR(VLOOKUP(B1579,Numberfields!$B$3:$I$1011,8,FALSE),"")</f>
        <v>0.58158029640505038</v>
      </c>
      <c r="I1579" s="23">
        <f>IFERROR(VLOOKUP(B1579,Primegrid!$B$3:$I$955,8,FALSE),"")</f>
        <v>0.15155357021592475</v>
      </c>
      <c r="J1579" s="27">
        <f>IFERROR(VLOOKUP(B1579,'SETI@home'!$B$3:$I$2497,8,FALSE),"")</f>
        <v>0.20015180787052292</v>
      </c>
      <c r="K1579" s="23">
        <f>IFERROR(VLOOKUP(B1579,SRBase!$B$3:$I$655,8,FALSE),"")</f>
        <v>0.8056242891169535</v>
      </c>
      <c r="L1579" s="23">
        <f>IFERROR(VLOOKUP(B1579,'theSkyNet POGS'!$B$3:$I$1158,8,FALSE),"")</f>
        <v>0.79402903025692939</v>
      </c>
      <c r="M1579" s="23">
        <f>IFERROR(VLOOKUP(B1579,'TN-Grid'!$B$3:$I$908,8,FALSE),"")</f>
        <v>2.1166452293522271</v>
      </c>
      <c r="N1579" s="23">
        <f>IFERROR(VLOOKUP(B1579,'Yoyo@home'!$B$3:$I$955,8,FALSE),"")</f>
        <v>1.3343462375851041</v>
      </c>
      <c r="O1579" s="22"/>
      <c r="P1579" s="4">
        <f t="shared" si="29"/>
        <v>12</v>
      </c>
    </row>
    <row r="1580" spans="2:16" x14ac:dyDescent="0.35">
      <c r="B1580" s="12" t="s">
        <v>502</v>
      </c>
      <c r="C1580" s="23">
        <f>IFERROR(VLOOKUP(B1580,'Asteroids@home'!$B$3:$I$1398,8,FALSE),"")</f>
        <v>0.62432420533115085</v>
      </c>
      <c r="D1580" s="23">
        <f>IFERROR(VLOOKUP(B1580,'Citizen Science Grid'!$B$3:$I$1120,8,FALSE),"")</f>
        <v>1.1235968377961265</v>
      </c>
      <c r="E1580" s="27" t="str">
        <f>IFERROR(VLOOKUP(B1580,'Enigma@home'!$B$3:$I$1120,8,FALSE),"")</f>
        <v/>
      </c>
      <c r="F1580" s="23">
        <f>IFERROR(VLOOKUP(B1580,'LHC@home'!$B$3:$I$1280,8,FALSE),"")</f>
        <v>0.93953859481056579</v>
      </c>
      <c r="G1580" s="23">
        <f>IFERROR(VLOOKUP(B1580,'NFS@Home'!$B$3:$I$1280,8,FALSE),"")</f>
        <v>0.91195177800508465</v>
      </c>
      <c r="H1580" s="23">
        <f>IFERROR(VLOOKUP(B1580,Numberfields!$B$3:$I$1011,8,FALSE),"")</f>
        <v>0.56637927295351143</v>
      </c>
      <c r="I1580" s="23">
        <f>IFERROR(VLOOKUP(B1580,Primegrid!$B$3:$I$955,8,FALSE),"")</f>
        <v>0.28795553627944631</v>
      </c>
      <c r="J1580" s="27">
        <f>IFERROR(VLOOKUP(B1580,'SETI@home'!$B$3:$I$2497,8,FALSE),"")</f>
        <v>0.20874498122408511</v>
      </c>
      <c r="K1580" s="23">
        <f>IFERROR(VLOOKUP(B1580,SRBase!$B$3:$I$655,8,FALSE),"")</f>
        <v>1.2533796579561982</v>
      </c>
      <c r="L1580" s="23">
        <f>IFERROR(VLOOKUP(B1580,'theSkyNet POGS'!$B$3:$I$1158,8,FALSE),"")</f>
        <v>0.89934278391482225</v>
      </c>
      <c r="M1580" s="23">
        <f>IFERROR(VLOOKUP(B1580,'TN-Grid'!$B$3:$I$908,8,FALSE),"")</f>
        <v>1.6915684214787317</v>
      </c>
      <c r="N1580" s="23" t="str">
        <f>IFERROR(VLOOKUP(B1580,'Yoyo@home'!$B$3:$I$955,8,FALSE),"")</f>
        <v/>
      </c>
      <c r="O1580" s="22"/>
      <c r="P1580" s="4">
        <f t="shared" si="29"/>
        <v>10</v>
      </c>
    </row>
    <row r="1581" spans="2:16" x14ac:dyDescent="0.35">
      <c r="B1581" s="12" t="s">
        <v>503</v>
      </c>
      <c r="C1581" s="23">
        <f>IFERROR(VLOOKUP(B1581,'Asteroids@home'!$B$3:$I$1398,8,FALSE),"")</f>
        <v>0.62383973369954371</v>
      </c>
      <c r="D1581" s="23">
        <f>IFERROR(VLOOKUP(B1581,'Citizen Science Grid'!$B$3:$I$1120,8,FALSE),"")</f>
        <v>0.98491020335988222</v>
      </c>
      <c r="E1581" s="27">
        <f>IFERROR(VLOOKUP(B1581,'Enigma@home'!$B$3:$I$1120,8,FALSE),"")</f>
        <v>7.1300398866901787E-2</v>
      </c>
      <c r="F1581" s="23">
        <f>IFERROR(VLOOKUP(B1581,'LHC@home'!$B$3:$I$1280,8,FALSE),"")</f>
        <v>1.040770486346088</v>
      </c>
      <c r="G1581" s="23">
        <f>IFERROR(VLOOKUP(B1581,'NFS@Home'!$B$3:$I$1280,8,FALSE),"")</f>
        <v>0.76988112762777339</v>
      </c>
      <c r="H1581" s="23">
        <f>IFERROR(VLOOKUP(B1581,Numberfields!$B$3:$I$1011,8,FALSE),"")</f>
        <v>0.59052341638721817</v>
      </c>
      <c r="I1581" s="23">
        <f>IFERROR(VLOOKUP(B1581,Primegrid!$B$3:$I$955,8,FALSE),"")</f>
        <v>0.1899778019934506</v>
      </c>
      <c r="J1581" s="27">
        <f>IFERROR(VLOOKUP(B1581,'SETI@home'!$B$3:$I$2497,8,FALSE),"")</f>
        <v>0.21542699079742314</v>
      </c>
      <c r="K1581" s="23">
        <f>IFERROR(VLOOKUP(B1581,SRBase!$B$3:$I$655,8,FALSE),"")</f>
        <v>0.77397982794348341</v>
      </c>
      <c r="L1581" s="23">
        <f>IFERROR(VLOOKUP(B1581,'theSkyNet POGS'!$B$3:$I$1158,8,FALSE),"")</f>
        <v>0.80699824392794073</v>
      </c>
      <c r="M1581" s="23">
        <f>IFERROR(VLOOKUP(B1581,'TN-Grid'!$B$3:$I$908,8,FALSE),"")</f>
        <v>2.3793967566893226</v>
      </c>
      <c r="N1581" s="23">
        <f>IFERROR(VLOOKUP(B1581,'Yoyo@home'!$B$3:$I$955,8,FALSE),"")</f>
        <v>1.2723434590705276</v>
      </c>
      <c r="O1581" s="22"/>
      <c r="P1581" s="4">
        <f t="shared" si="29"/>
        <v>12</v>
      </c>
    </row>
    <row r="1582" spans="2:16" x14ac:dyDescent="0.35">
      <c r="B1582" s="12" t="s">
        <v>504</v>
      </c>
      <c r="C1582" s="23">
        <f>IFERROR(VLOOKUP(B1582,'Asteroids@home'!$B$3:$I$1398,8,FALSE),"")</f>
        <v>0.60054540542725254</v>
      </c>
      <c r="D1582" s="23">
        <f>IFERROR(VLOOKUP(B1582,'Citizen Science Grid'!$B$3:$I$1120,8,FALSE),"")</f>
        <v>1.2411287590416431</v>
      </c>
      <c r="E1582" s="27">
        <f>IFERROR(VLOOKUP(B1582,'Enigma@home'!$B$3:$I$1120,8,FALSE),"")</f>
        <v>8.690588612293848E-2</v>
      </c>
      <c r="F1582" s="23">
        <f>IFERROR(VLOOKUP(B1582,'LHC@home'!$B$3:$I$1280,8,FALSE),"")</f>
        <v>1.0606993023215201</v>
      </c>
      <c r="G1582" s="23">
        <f>IFERROR(VLOOKUP(B1582,'NFS@Home'!$B$3:$I$1280,8,FALSE),"")</f>
        <v>0.89130184210094554</v>
      </c>
      <c r="H1582" s="23">
        <f>IFERROR(VLOOKUP(B1582,Numberfields!$B$3:$I$1011,8,FALSE),"")</f>
        <v>0.63468222367688609</v>
      </c>
      <c r="I1582" s="23">
        <f>IFERROR(VLOOKUP(B1582,Primegrid!$B$3:$I$955,8,FALSE),"")</f>
        <v>0.11552525615930091</v>
      </c>
      <c r="J1582" s="27">
        <f>IFERROR(VLOOKUP(B1582,'SETI@home'!$B$3:$I$2497,8,FALSE),"")</f>
        <v>0.21550855543552475</v>
      </c>
      <c r="K1582" s="23">
        <f>IFERROR(VLOOKUP(B1582,SRBase!$B$3:$I$655,8,FALSE),"")</f>
        <v>0.84598242010543534</v>
      </c>
      <c r="L1582" s="23">
        <f>IFERROR(VLOOKUP(B1582,'theSkyNet POGS'!$B$3:$I$1158,8,FALSE),"")</f>
        <v>0.89714736174909049</v>
      </c>
      <c r="M1582" s="23">
        <f>IFERROR(VLOOKUP(B1582,'TN-Grid'!$B$3:$I$908,8,FALSE),"")</f>
        <v>2.7595659769235983</v>
      </c>
      <c r="N1582" s="23">
        <f>IFERROR(VLOOKUP(B1582,'Yoyo@home'!$B$3:$I$955,8,FALSE),"")</f>
        <v>1.1955761134796057</v>
      </c>
      <c r="O1582" s="22"/>
      <c r="P1582" s="4">
        <f t="shared" si="29"/>
        <v>12</v>
      </c>
    </row>
    <row r="1583" spans="2:16" x14ac:dyDescent="0.35">
      <c r="B1583" s="12" t="s">
        <v>505</v>
      </c>
      <c r="C1583" s="23">
        <f>IFERROR(VLOOKUP(B1583,'Asteroids@home'!$B$3:$I$1398,8,FALSE),"")</f>
        <v>0.65159805460306908</v>
      </c>
      <c r="D1583" s="23">
        <f>IFERROR(VLOOKUP(B1583,'Citizen Science Grid'!$B$3:$I$1120,8,FALSE),"")</f>
        <v>1.1975982753446235</v>
      </c>
      <c r="E1583" s="27">
        <f>IFERROR(VLOOKUP(B1583,'Enigma@home'!$B$3:$I$1120,8,FALSE),"")</f>
        <v>7.3427406926799541E-2</v>
      </c>
      <c r="F1583" s="23">
        <f>IFERROR(VLOOKUP(B1583,'LHC@home'!$B$3:$I$1280,8,FALSE),"")</f>
        <v>1.0804480091086175</v>
      </c>
      <c r="G1583" s="23">
        <f>IFERROR(VLOOKUP(B1583,'NFS@Home'!$B$3:$I$1280,8,FALSE),"")</f>
        <v>0.87666768405319873</v>
      </c>
      <c r="H1583" s="23">
        <f>IFERROR(VLOOKUP(B1583,Numberfields!$B$3:$I$1011,8,FALSE),"")</f>
        <v>0.68033425769720868</v>
      </c>
      <c r="I1583" s="23">
        <f>IFERROR(VLOOKUP(B1583,Primegrid!$B$3:$I$955,8,FALSE),"")</f>
        <v>0.30543464124666242</v>
      </c>
      <c r="J1583" s="27">
        <f>IFERROR(VLOOKUP(B1583,'SETI@home'!$B$3:$I$2497,8,FALSE),"")</f>
        <v>0.2463994177343648</v>
      </c>
      <c r="K1583" s="23">
        <f>IFERROR(VLOOKUP(B1583,SRBase!$B$3:$I$655,8,FALSE),"")</f>
        <v>0.47271419713908785</v>
      </c>
      <c r="L1583" s="23">
        <f>IFERROR(VLOOKUP(B1583,'theSkyNet POGS'!$B$3:$I$1158,8,FALSE),"")</f>
        <v>0.96967361726741408</v>
      </c>
      <c r="M1583" s="23">
        <f>IFERROR(VLOOKUP(B1583,'TN-Grid'!$B$3:$I$908,8,FALSE),"")</f>
        <v>2.9274935686258114</v>
      </c>
      <c r="N1583" s="23">
        <f>IFERROR(VLOOKUP(B1583,'Yoyo@home'!$B$3:$I$955,8,FALSE),"")</f>
        <v>1.6092982084383525</v>
      </c>
      <c r="O1583" s="22"/>
      <c r="P1583" s="4">
        <f t="shared" si="29"/>
        <v>12</v>
      </c>
    </row>
    <row r="1584" spans="2:16" x14ac:dyDescent="0.35">
      <c r="B1584" s="12" t="s">
        <v>1375</v>
      </c>
      <c r="C1584" s="23">
        <f>IFERROR(VLOOKUP(B1584,'Asteroids@home'!$B$3:$I$1398,8,FALSE),"")</f>
        <v>0.35939902824167858</v>
      </c>
      <c r="D1584" s="23">
        <f>IFERROR(VLOOKUP(B1584,'Citizen Science Grid'!$B$3:$I$1120,8,FALSE),"")</f>
        <v>0.66899948943494836</v>
      </c>
      <c r="E1584" s="27" t="str">
        <f>IFERROR(VLOOKUP(B1584,'Enigma@home'!$B$3:$I$1120,8,FALSE),"")</f>
        <v/>
      </c>
      <c r="F1584" s="23">
        <f>IFERROR(VLOOKUP(B1584,'LHC@home'!$B$3:$I$1280,8,FALSE),"")</f>
        <v>0.89413196878476742</v>
      </c>
      <c r="G1584" s="23" t="str">
        <f>IFERROR(VLOOKUP(B1584,'NFS@Home'!$B$3:$I$1280,8,FALSE),"")</f>
        <v/>
      </c>
      <c r="H1584" s="23" t="str">
        <f>IFERROR(VLOOKUP(B1584,Numberfields!$B$3:$I$1011,8,FALSE),"")</f>
        <v/>
      </c>
      <c r="I1584" s="23" t="str">
        <f>IFERROR(VLOOKUP(B1584,Primegrid!$B$3:$I$955,8,FALSE),"")</f>
        <v/>
      </c>
      <c r="J1584" s="27">
        <f>IFERROR(VLOOKUP(B1584,'SETI@home'!$B$3:$I$2497,8,FALSE),"")</f>
        <v>0.2088515292057079</v>
      </c>
      <c r="K1584" s="23" t="str">
        <f>IFERROR(VLOOKUP(B1584,SRBase!$B$3:$I$655,8,FALSE),"")</f>
        <v/>
      </c>
      <c r="L1584" s="23" t="str">
        <f>IFERROR(VLOOKUP(B1584,'theSkyNet POGS'!$B$3:$I$1158,8,FALSE),"")</f>
        <v/>
      </c>
      <c r="M1584" s="23" t="str">
        <f>IFERROR(VLOOKUP(B1584,'TN-Grid'!$B$3:$I$908,8,FALSE),"")</f>
        <v/>
      </c>
      <c r="N1584" s="23" t="str">
        <f>IFERROR(VLOOKUP(B1584,'Yoyo@home'!$B$3:$I$955,8,FALSE),"")</f>
        <v/>
      </c>
      <c r="O1584" s="22"/>
      <c r="P1584" s="4">
        <f t="shared" si="29"/>
        <v>4</v>
      </c>
    </row>
    <row r="1585" spans="2:16" x14ac:dyDescent="0.35">
      <c r="B1585" s="12" t="s">
        <v>1376</v>
      </c>
      <c r="C1585" s="23">
        <f>IFERROR(VLOOKUP(B1585,'Asteroids@home'!$B$3:$I$1398,8,FALSE),"")</f>
        <v>0.66354249062433091</v>
      </c>
      <c r="D1585" s="23" t="str">
        <f>IFERROR(VLOOKUP(B1585,'Citizen Science Grid'!$B$3:$I$1120,8,FALSE),"")</f>
        <v/>
      </c>
      <c r="E1585" s="27" t="str">
        <f>IFERROR(VLOOKUP(B1585,'Enigma@home'!$B$3:$I$1120,8,FALSE),"")</f>
        <v/>
      </c>
      <c r="F1585" s="23" t="str">
        <f>IFERROR(VLOOKUP(B1585,'LHC@home'!$B$3:$I$1280,8,FALSE),"")</f>
        <v/>
      </c>
      <c r="G1585" s="23" t="str">
        <f>IFERROR(VLOOKUP(B1585,'NFS@Home'!$B$3:$I$1280,8,FALSE),"")</f>
        <v/>
      </c>
      <c r="H1585" s="23" t="str">
        <f>IFERROR(VLOOKUP(B1585,Numberfields!$B$3:$I$1011,8,FALSE),"")</f>
        <v/>
      </c>
      <c r="I1585" s="23" t="str">
        <f>IFERROR(VLOOKUP(B1585,Primegrid!$B$3:$I$955,8,FALSE),"")</f>
        <v/>
      </c>
      <c r="J1585" s="27">
        <f>IFERROR(VLOOKUP(B1585,'SETI@home'!$B$3:$I$2497,8,FALSE),"")</f>
        <v>0.22891886750939788</v>
      </c>
      <c r="K1585" s="23" t="str">
        <f>IFERROR(VLOOKUP(B1585,SRBase!$B$3:$I$655,8,FALSE),"")</f>
        <v/>
      </c>
      <c r="L1585" s="23" t="str">
        <f>IFERROR(VLOOKUP(B1585,'theSkyNet POGS'!$B$3:$I$1158,8,FALSE),"")</f>
        <v/>
      </c>
      <c r="M1585" s="23" t="str">
        <f>IFERROR(VLOOKUP(B1585,'TN-Grid'!$B$3:$I$908,8,FALSE),"")</f>
        <v/>
      </c>
      <c r="N1585" s="23" t="str">
        <f>IFERROR(VLOOKUP(B1585,'Yoyo@home'!$B$3:$I$955,8,FALSE),"")</f>
        <v/>
      </c>
      <c r="O1585" s="22"/>
      <c r="P1585" s="4">
        <f t="shared" si="29"/>
        <v>2</v>
      </c>
    </row>
    <row r="1586" spans="2:16" x14ac:dyDescent="0.35">
      <c r="B1586" s="12" t="s">
        <v>506</v>
      </c>
      <c r="C1586" s="23">
        <f>IFERROR(VLOOKUP(B1586,'Asteroids@home'!$B$3:$I$1398,8,FALSE),"")</f>
        <v>0.58756009855043301</v>
      </c>
      <c r="D1586" s="23">
        <f>IFERROR(VLOOKUP(B1586,'Citizen Science Grid'!$B$3:$I$1120,8,FALSE),"")</f>
        <v>1.1760797209382032</v>
      </c>
      <c r="E1586" s="27">
        <f>IFERROR(VLOOKUP(B1586,'Enigma@home'!$B$3:$I$1120,8,FALSE),"")</f>
        <v>8.8257370778141914E-2</v>
      </c>
      <c r="F1586" s="23">
        <f>IFERROR(VLOOKUP(B1586,'LHC@home'!$B$3:$I$1280,8,FALSE),"")</f>
        <v>1.1470274272161105</v>
      </c>
      <c r="G1586" s="23">
        <f>IFERROR(VLOOKUP(B1586,'NFS@Home'!$B$3:$I$1280,8,FALSE),"")</f>
        <v>0.83139163869014365</v>
      </c>
      <c r="H1586" s="23">
        <f>IFERROR(VLOOKUP(B1586,Numberfields!$B$3:$I$1011,8,FALSE),"")</f>
        <v>0.6424005735537085</v>
      </c>
      <c r="I1586" s="23">
        <f>IFERROR(VLOOKUP(B1586,Primegrid!$B$3:$I$955,8,FALSE),"")</f>
        <v>0.11588403336989746</v>
      </c>
      <c r="J1586" s="27">
        <f>IFERROR(VLOOKUP(B1586,'SETI@home'!$B$3:$I$2497,8,FALSE),"")</f>
        <v>0.23032599914711369</v>
      </c>
      <c r="K1586" s="23">
        <f>IFERROR(VLOOKUP(B1586,SRBase!$B$3:$I$655,8,FALSE),"")</f>
        <v>0.73272065520570662</v>
      </c>
      <c r="L1586" s="23">
        <f>IFERROR(VLOOKUP(B1586,'theSkyNet POGS'!$B$3:$I$1158,8,FALSE),"")</f>
        <v>0.90527538019465958</v>
      </c>
      <c r="M1586" s="23">
        <f>IFERROR(VLOOKUP(B1586,'TN-Grid'!$B$3:$I$908,8,FALSE),"")</f>
        <v>2.7750815718561053</v>
      </c>
      <c r="N1586" s="23">
        <f>IFERROR(VLOOKUP(B1586,'Yoyo@home'!$B$3:$I$955,8,FALSE),"")</f>
        <v>1.300557457027951</v>
      </c>
      <c r="O1586" s="22"/>
      <c r="P1586" s="4">
        <f t="shared" si="29"/>
        <v>12</v>
      </c>
    </row>
    <row r="1587" spans="2:16" x14ac:dyDescent="0.35">
      <c r="B1587" s="12" t="s">
        <v>507</v>
      </c>
      <c r="C1587" s="23">
        <f>IFERROR(VLOOKUP(B1587,'Asteroids@home'!$B$3:$I$1398,8,FALSE),"")</f>
        <v>0.73993788920193448</v>
      </c>
      <c r="D1587" s="23">
        <f>IFERROR(VLOOKUP(B1587,'Citizen Science Grid'!$B$3:$I$1120,8,FALSE),"")</f>
        <v>1.2227846656475692</v>
      </c>
      <c r="E1587" s="27">
        <f>IFERROR(VLOOKUP(B1587,'Enigma@home'!$B$3:$I$1120,8,FALSE),"")</f>
        <v>7.6799884354524506E-2</v>
      </c>
      <c r="F1587" s="23">
        <f>IFERROR(VLOOKUP(B1587,'LHC@home'!$B$3:$I$1280,8,FALSE),"")</f>
        <v>1.1190745148003425</v>
      </c>
      <c r="G1587" s="23">
        <f>IFERROR(VLOOKUP(B1587,'NFS@Home'!$B$3:$I$1280,8,FALSE),"")</f>
        <v>0.95172868842099045</v>
      </c>
      <c r="H1587" s="23">
        <f>IFERROR(VLOOKUP(B1587,Numberfields!$B$3:$I$1011,8,FALSE),"")</f>
        <v>0.70053631310618381</v>
      </c>
      <c r="I1587" s="23">
        <f>IFERROR(VLOOKUP(B1587,Primegrid!$B$3:$I$955,8,FALSE),"")</f>
        <v>0.19050748909811735</v>
      </c>
      <c r="J1587" s="27">
        <f>IFERROR(VLOOKUP(B1587,'SETI@home'!$B$3:$I$2497,8,FALSE),"")</f>
        <v>0.24436755539696026</v>
      </c>
      <c r="K1587" s="23">
        <f>IFERROR(VLOOKUP(B1587,SRBase!$B$3:$I$655,8,FALSE),"")</f>
        <v>0.7704874933052942</v>
      </c>
      <c r="L1587" s="23">
        <f>IFERROR(VLOOKUP(B1587,'theSkyNet POGS'!$B$3:$I$1158,8,FALSE),"")</f>
        <v>0.89321555740720993</v>
      </c>
      <c r="M1587" s="23">
        <f>IFERROR(VLOOKUP(B1587,'TN-Grid'!$B$3:$I$908,8,FALSE),"")</f>
        <v>2.655265544592369</v>
      </c>
      <c r="N1587" s="23">
        <f>IFERROR(VLOOKUP(B1587,'Yoyo@home'!$B$3:$I$955,8,FALSE),"")</f>
        <v>1.3312443543372432</v>
      </c>
      <c r="O1587" s="22"/>
      <c r="P1587" s="4">
        <f t="shared" si="29"/>
        <v>12</v>
      </c>
    </row>
    <row r="1588" spans="2:16" x14ac:dyDescent="0.35">
      <c r="B1588" s="12" t="s">
        <v>508</v>
      </c>
      <c r="C1588" s="23">
        <f>IFERROR(VLOOKUP(B1588,'Asteroids@home'!$B$3:$I$1398,8,FALSE),"")</f>
        <v>0.69877508038163849</v>
      </c>
      <c r="D1588" s="23">
        <f>IFERROR(VLOOKUP(B1588,'Citizen Science Grid'!$B$3:$I$1120,8,FALSE),"")</f>
        <v>1.4904140626820603</v>
      </c>
      <c r="E1588" s="27">
        <f>IFERROR(VLOOKUP(B1588,'Enigma@home'!$B$3:$I$1120,8,FALSE),"")</f>
        <v>0.1082504574229448</v>
      </c>
      <c r="F1588" s="23">
        <f>IFERROR(VLOOKUP(B1588,'LHC@home'!$B$3:$I$1280,8,FALSE),"")</f>
        <v>1.2016140873332835</v>
      </c>
      <c r="G1588" s="23">
        <f>IFERROR(VLOOKUP(B1588,'NFS@Home'!$B$3:$I$1280,8,FALSE),"")</f>
        <v>1.0040292141084275</v>
      </c>
      <c r="H1588" s="23">
        <f>IFERROR(VLOOKUP(B1588,Numberfields!$B$3:$I$1011,8,FALSE),"")</f>
        <v>0.68538178649236625</v>
      </c>
      <c r="I1588" s="23">
        <f>IFERROR(VLOOKUP(B1588,Primegrid!$B$3:$I$955,8,FALSE),"")</f>
        <v>0.18341623794140188</v>
      </c>
      <c r="J1588" s="27">
        <f>IFERROR(VLOOKUP(B1588,'SETI@home'!$B$3:$I$2497,8,FALSE),"")</f>
        <v>0.26540096247618572</v>
      </c>
      <c r="K1588" s="23">
        <f>IFERROR(VLOOKUP(B1588,SRBase!$B$3:$I$655,8,FALSE),"")</f>
        <v>1.2564998254648279</v>
      </c>
      <c r="L1588" s="23">
        <f>IFERROR(VLOOKUP(B1588,'theSkyNet POGS'!$B$3:$I$1158,8,FALSE),"")</f>
        <v>0.93507524475150106</v>
      </c>
      <c r="M1588" s="23">
        <f>IFERROR(VLOOKUP(B1588,'TN-Grid'!$B$3:$I$908,8,FALSE),"")</f>
        <v>4.5658950087112915</v>
      </c>
      <c r="N1588" s="23">
        <f>IFERROR(VLOOKUP(B1588,'Yoyo@home'!$B$3:$I$955,8,FALSE),"")</f>
        <v>1.1591598075126073</v>
      </c>
      <c r="O1588" s="22"/>
      <c r="P1588" s="4">
        <f t="shared" si="29"/>
        <v>12</v>
      </c>
    </row>
    <row r="1589" spans="2:16" x14ac:dyDescent="0.35">
      <c r="B1589" s="12" t="s">
        <v>1377</v>
      </c>
      <c r="C1589" s="23">
        <f>IFERROR(VLOOKUP(B1589,'Asteroids@home'!$B$3:$I$1398,8,FALSE),"")</f>
        <v>0.95618252187440012</v>
      </c>
      <c r="D1589" s="23">
        <f>IFERROR(VLOOKUP(B1589,'Citizen Science Grid'!$B$3:$I$1120,8,FALSE),"")</f>
        <v>1.4032455556422714</v>
      </c>
      <c r="E1589" s="27" t="str">
        <f>IFERROR(VLOOKUP(B1589,'Enigma@home'!$B$3:$I$1120,8,FALSE),"")</f>
        <v/>
      </c>
      <c r="F1589" s="23">
        <f>IFERROR(VLOOKUP(B1589,'LHC@home'!$B$3:$I$1280,8,FALSE),"")</f>
        <v>1.0832674970293115</v>
      </c>
      <c r="G1589" s="23">
        <f>IFERROR(VLOOKUP(B1589,'NFS@Home'!$B$3:$I$1280,8,FALSE),"")</f>
        <v>0.96952402590147224</v>
      </c>
      <c r="H1589" s="23">
        <f>IFERROR(VLOOKUP(B1589,Numberfields!$B$3:$I$1011,8,FALSE),"")</f>
        <v>0.73586133399327902</v>
      </c>
      <c r="I1589" s="23">
        <f>IFERROR(VLOOKUP(B1589,Primegrid!$B$3:$I$955,8,FALSE),"")</f>
        <v>0.37694902995641094</v>
      </c>
      <c r="J1589" s="27">
        <f>IFERROR(VLOOKUP(B1589,'SETI@home'!$B$3:$I$2497,8,FALSE),"")</f>
        <v>0.25716843312603538</v>
      </c>
      <c r="K1589" s="23" t="str">
        <f>IFERROR(VLOOKUP(B1589,SRBase!$B$3:$I$655,8,FALSE),"")</f>
        <v/>
      </c>
      <c r="L1589" s="23">
        <f>IFERROR(VLOOKUP(B1589,'theSkyNet POGS'!$B$3:$I$1158,8,FALSE),"")</f>
        <v>0.94128751415489331</v>
      </c>
      <c r="M1589" s="23" t="str">
        <f>IFERROR(VLOOKUP(B1589,'TN-Grid'!$B$3:$I$908,8,FALSE),"")</f>
        <v/>
      </c>
      <c r="N1589" s="23">
        <f>IFERROR(VLOOKUP(B1589,'Yoyo@home'!$B$3:$I$955,8,FALSE),"")</f>
        <v>1.3510909296779647</v>
      </c>
      <c r="O1589" s="22"/>
      <c r="P1589" s="4">
        <f t="shared" si="29"/>
        <v>9</v>
      </c>
    </row>
    <row r="1590" spans="2:16" x14ac:dyDescent="0.35">
      <c r="B1590" s="12" t="s">
        <v>509</v>
      </c>
      <c r="C1590" s="23" t="str">
        <f>IFERROR(VLOOKUP(B1590,'Asteroids@home'!$B$3:$I$1398,8,FALSE),"")</f>
        <v/>
      </c>
      <c r="D1590" s="23">
        <f>IFERROR(VLOOKUP(B1590,'Citizen Science Grid'!$B$3:$I$1120,8,FALSE),"")</f>
        <v>1.454196799839427</v>
      </c>
      <c r="E1590" s="27" t="str">
        <f>IFERROR(VLOOKUP(B1590,'Enigma@home'!$B$3:$I$1120,8,FALSE),"")</f>
        <v/>
      </c>
      <c r="F1590" s="23">
        <f>IFERROR(VLOOKUP(B1590,'LHC@home'!$B$3:$I$1280,8,FALSE),"")</f>
        <v>1.5341983045225305</v>
      </c>
      <c r="G1590" s="23">
        <f>IFERROR(VLOOKUP(B1590,'NFS@Home'!$B$3:$I$1280,8,FALSE),"")</f>
        <v>1.034935044358007</v>
      </c>
      <c r="H1590" s="23">
        <f>IFERROR(VLOOKUP(B1590,Numberfields!$B$3:$I$1011,8,FALSE),"")</f>
        <v>0.70694988522622226</v>
      </c>
      <c r="I1590" s="23" t="str">
        <f>IFERROR(VLOOKUP(B1590,Primegrid!$B$3:$I$955,8,FALSE),"")</f>
        <v/>
      </c>
      <c r="J1590" s="27">
        <f>IFERROR(VLOOKUP(B1590,'SETI@home'!$B$3:$I$2497,8,FALSE),"")</f>
        <v>0.24086755141290137</v>
      </c>
      <c r="K1590" s="23">
        <f>IFERROR(VLOOKUP(B1590,SRBase!$B$3:$I$655,8,FALSE),"")</f>
        <v>1.0503203832734702</v>
      </c>
      <c r="L1590" s="23">
        <f>IFERROR(VLOOKUP(B1590,'theSkyNet POGS'!$B$3:$I$1158,8,FALSE),"")</f>
        <v>0.99168518919789228</v>
      </c>
      <c r="M1590" s="23">
        <f>IFERROR(VLOOKUP(B1590,'TN-Grid'!$B$3:$I$908,8,FALSE),"")</f>
        <v>2.484667761448021</v>
      </c>
      <c r="N1590" s="23">
        <f>IFERROR(VLOOKUP(B1590,'Yoyo@home'!$B$3:$I$955,8,FALSE),"")</f>
        <v>1.3335819698359008</v>
      </c>
      <c r="O1590" s="22"/>
      <c r="P1590" s="4">
        <f t="shared" si="29"/>
        <v>9</v>
      </c>
    </row>
    <row r="1591" spans="2:16" x14ac:dyDescent="0.35">
      <c r="B1591" s="12" t="s">
        <v>510</v>
      </c>
      <c r="C1591" s="23">
        <f>IFERROR(VLOOKUP(B1591,'Asteroids@home'!$B$3:$I$1398,8,FALSE),"")</f>
        <v>0.84629100941967828</v>
      </c>
      <c r="D1591" s="23">
        <f>IFERROR(VLOOKUP(B1591,'Citizen Science Grid'!$B$3:$I$1120,8,FALSE),"")</f>
        <v>1.2231149289602821</v>
      </c>
      <c r="E1591" s="27">
        <f>IFERROR(VLOOKUP(B1591,'Enigma@home'!$B$3:$I$1120,8,FALSE),"")</f>
        <v>9.0342393027953646E-2</v>
      </c>
      <c r="F1591" s="23">
        <f>IFERROR(VLOOKUP(B1591,'LHC@home'!$B$3:$I$1280,8,FALSE),"")</f>
        <v>1.22785082509161</v>
      </c>
      <c r="G1591" s="23">
        <f>IFERROR(VLOOKUP(B1591,'NFS@Home'!$B$3:$I$1280,8,FALSE),"")</f>
        <v>1.1226836599957115</v>
      </c>
      <c r="H1591" s="23">
        <f>IFERROR(VLOOKUP(B1591,Numberfields!$B$3:$I$1011,8,FALSE),"")</f>
        <v>0.75065808544014889</v>
      </c>
      <c r="I1591" s="23">
        <f>IFERROR(VLOOKUP(B1591,Primegrid!$B$3:$I$955,8,FALSE),"")</f>
        <v>0.19660051742716711</v>
      </c>
      <c r="J1591" s="27">
        <f>IFERROR(VLOOKUP(B1591,'SETI@home'!$B$3:$I$2497,8,FALSE),"")</f>
        <v>0.26572399812951575</v>
      </c>
      <c r="K1591" s="23">
        <f>IFERROR(VLOOKUP(B1591,SRBase!$B$3:$I$655,8,FALSE),"")</f>
        <v>1.0690079366933276</v>
      </c>
      <c r="L1591" s="23">
        <f>IFERROR(VLOOKUP(B1591,'theSkyNet POGS'!$B$3:$I$1158,8,FALSE),"")</f>
        <v>0.98869772945001033</v>
      </c>
      <c r="M1591" s="23">
        <f>IFERROR(VLOOKUP(B1591,'TN-Grid'!$B$3:$I$908,8,FALSE),"")</f>
        <v>3.6097639315145802</v>
      </c>
      <c r="N1591" s="23">
        <f>IFERROR(VLOOKUP(B1591,'Yoyo@home'!$B$3:$I$955,8,FALSE),"")</f>
        <v>1.3624761447467337</v>
      </c>
      <c r="O1591" s="22"/>
      <c r="P1591" s="4">
        <f t="shared" si="29"/>
        <v>12</v>
      </c>
    </row>
    <row r="1592" spans="2:16" x14ac:dyDescent="0.35">
      <c r="B1592" s="12" t="s">
        <v>511</v>
      </c>
      <c r="C1592" s="23">
        <f>IFERROR(VLOOKUP(B1592,'Asteroids@home'!$B$3:$I$1398,8,FALSE),"")</f>
        <v>0.80907385871611948</v>
      </c>
      <c r="D1592" s="23">
        <f>IFERROR(VLOOKUP(B1592,'Citizen Science Grid'!$B$3:$I$1120,8,FALSE),"")</f>
        <v>1.596499946425626</v>
      </c>
      <c r="E1592" s="27">
        <f>IFERROR(VLOOKUP(B1592,'Enigma@home'!$B$3:$I$1120,8,FALSE),"")</f>
        <v>0.10830586717442908</v>
      </c>
      <c r="F1592" s="23">
        <f>IFERROR(VLOOKUP(B1592,'LHC@home'!$B$3:$I$1280,8,FALSE),"")</f>
        <v>1.3044470033231939</v>
      </c>
      <c r="G1592" s="23">
        <f>IFERROR(VLOOKUP(B1592,'NFS@Home'!$B$3:$I$1280,8,FALSE),"")</f>
        <v>1.0193006382566638</v>
      </c>
      <c r="H1592" s="23">
        <f>IFERROR(VLOOKUP(B1592,Numberfields!$B$3:$I$1011,8,FALSE),"")</f>
        <v>0.89022000096029286</v>
      </c>
      <c r="I1592" s="23">
        <f>IFERROR(VLOOKUP(B1592,Primegrid!$B$3:$I$955,8,FALSE),"")</f>
        <v>0.17934175486425008</v>
      </c>
      <c r="J1592" s="27">
        <f>IFERROR(VLOOKUP(B1592,'SETI@home'!$B$3:$I$2497,8,FALSE),"")</f>
        <v>0.28489669865434536</v>
      </c>
      <c r="K1592" s="23">
        <f>IFERROR(VLOOKUP(B1592,SRBase!$B$3:$I$655,8,FALSE),"")</f>
        <v>1.2905187386867507</v>
      </c>
      <c r="L1592" s="23">
        <f>IFERROR(VLOOKUP(B1592,'theSkyNet POGS'!$B$3:$I$1158,8,FALSE),"")</f>
        <v>0.93704750974615358</v>
      </c>
      <c r="M1592" s="23">
        <f>IFERROR(VLOOKUP(B1592,'TN-Grid'!$B$3:$I$908,8,FALSE),"")</f>
        <v>3.0388286625476728</v>
      </c>
      <c r="N1592" s="23">
        <f>IFERROR(VLOOKUP(B1592,'Yoyo@home'!$B$3:$I$955,8,FALSE),"")</f>
        <v>1.4875788484235106</v>
      </c>
      <c r="O1592" s="22"/>
      <c r="P1592" s="4">
        <f t="shared" si="29"/>
        <v>12</v>
      </c>
    </row>
    <row r="1593" spans="2:16" x14ac:dyDescent="0.35">
      <c r="B1593" s="12" t="s">
        <v>1792</v>
      </c>
      <c r="C1593" s="23" t="str">
        <f>IFERROR(VLOOKUP(B1593,'Asteroids@home'!$B$3:$I$1398,8,FALSE),"")</f>
        <v/>
      </c>
      <c r="D1593" s="23" t="str">
        <f>IFERROR(VLOOKUP(B1593,'Citizen Science Grid'!$B$3:$I$1120,8,FALSE),"")</f>
        <v/>
      </c>
      <c r="E1593" s="27" t="str">
        <f>IFERROR(VLOOKUP(B1593,'Enigma@home'!$B$3:$I$1120,8,FALSE),"")</f>
        <v/>
      </c>
      <c r="F1593" s="23" t="str">
        <f>IFERROR(VLOOKUP(B1593,'LHC@home'!$B$3:$I$1280,8,FALSE),"")</f>
        <v/>
      </c>
      <c r="G1593" s="23" t="str">
        <f>IFERROR(VLOOKUP(B1593,'NFS@Home'!$B$3:$I$1280,8,FALSE),"")</f>
        <v/>
      </c>
      <c r="H1593" s="23" t="str">
        <f>IFERROR(VLOOKUP(B1593,Numberfields!$B$3:$I$1011,8,FALSE),"")</f>
        <v/>
      </c>
      <c r="I1593" s="23" t="str">
        <f>IFERROR(VLOOKUP(B1593,Primegrid!$B$3:$I$955,8,FALSE),"")</f>
        <v/>
      </c>
      <c r="J1593" s="27" t="str">
        <f>IFERROR(VLOOKUP(B1593,'SETI@home'!$B$3:$I$2497,8,FALSE),"")</f>
        <v/>
      </c>
      <c r="K1593" s="23" t="str">
        <f>IFERROR(VLOOKUP(B1593,SRBase!$B$3:$I$655,8,FALSE),"")</f>
        <v/>
      </c>
      <c r="L1593" s="23">
        <f>IFERROR(VLOOKUP(B1593,'theSkyNet POGS'!$B$3:$I$1158,8,FALSE),"")</f>
        <v>0.12234444513875022</v>
      </c>
      <c r="M1593" s="23" t="str">
        <f>IFERROR(VLOOKUP(B1593,'TN-Grid'!$B$3:$I$908,8,FALSE),"")</f>
        <v/>
      </c>
      <c r="N1593" s="23" t="str">
        <f>IFERROR(VLOOKUP(B1593,'Yoyo@home'!$B$3:$I$955,8,FALSE),"")</f>
        <v/>
      </c>
      <c r="O1593" s="22"/>
      <c r="P1593" s="4">
        <f t="shared" si="29"/>
        <v>1</v>
      </c>
    </row>
    <row r="1594" spans="2:16" x14ac:dyDescent="0.35">
      <c r="B1594" s="12" t="s">
        <v>1378</v>
      </c>
      <c r="C1594" s="23">
        <f>IFERROR(VLOOKUP(B1594,'Asteroids@home'!$B$3:$I$1398,8,FALSE),"")</f>
        <v>0.39416007791654462</v>
      </c>
      <c r="D1594" s="23" t="str">
        <f>IFERROR(VLOOKUP(B1594,'Citizen Science Grid'!$B$3:$I$1120,8,FALSE),"")</f>
        <v/>
      </c>
      <c r="E1594" s="27">
        <f>IFERROR(VLOOKUP(B1594,'Enigma@home'!$B$3:$I$1120,8,FALSE),"")</f>
        <v>2.8262299967934681E-2</v>
      </c>
      <c r="F1594" s="23">
        <f>IFERROR(VLOOKUP(B1594,'LHC@home'!$B$3:$I$1280,8,FALSE),"")</f>
        <v>0.52614316754237611</v>
      </c>
      <c r="G1594" s="23">
        <f>IFERROR(VLOOKUP(B1594,'NFS@Home'!$B$3:$I$1280,8,FALSE),"")</f>
        <v>0.33467912005759559</v>
      </c>
      <c r="H1594" s="23" t="str">
        <f>IFERROR(VLOOKUP(B1594,Numberfields!$B$3:$I$1011,8,FALSE),"")</f>
        <v/>
      </c>
      <c r="I1594" s="23" t="str">
        <f>IFERROR(VLOOKUP(B1594,Primegrid!$B$3:$I$955,8,FALSE),"")</f>
        <v/>
      </c>
      <c r="J1594" s="27">
        <f>IFERROR(VLOOKUP(B1594,'SETI@home'!$B$3:$I$2497,8,FALSE),"")</f>
        <v>7.3523427288816445E-2</v>
      </c>
      <c r="K1594" s="23" t="str">
        <f>IFERROR(VLOOKUP(B1594,SRBase!$B$3:$I$655,8,FALSE),"")</f>
        <v/>
      </c>
      <c r="L1594" s="23">
        <f>IFERROR(VLOOKUP(B1594,'theSkyNet POGS'!$B$3:$I$1158,8,FALSE),"")</f>
        <v>0.2837016900030932</v>
      </c>
      <c r="M1594" s="23" t="str">
        <f>IFERROR(VLOOKUP(B1594,'TN-Grid'!$B$3:$I$908,8,FALSE),"")</f>
        <v/>
      </c>
      <c r="N1594" s="23" t="str">
        <f>IFERROR(VLOOKUP(B1594,'Yoyo@home'!$B$3:$I$955,8,FALSE),"")</f>
        <v/>
      </c>
      <c r="O1594" s="22"/>
      <c r="P1594" s="4">
        <f t="shared" si="29"/>
        <v>6</v>
      </c>
    </row>
    <row r="1595" spans="2:16" x14ac:dyDescent="0.35">
      <c r="B1595" s="12" t="s">
        <v>512</v>
      </c>
      <c r="C1595" s="23">
        <f>IFERROR(VLOOKUP(B1595,'Asteroids@home'!$B$3:$I$1398,8,FALSE),"")</f>
        <v>0.36187200877778158</v>
      </c>
      <c r="D1595" s="23">
        <f>IFERROR(VLOOKUP(B1595,'Citizen Science Grid'!$B$3:$I$1120,8,FALSE),"")</f>
        <v>0.55543401091733058</v>
      </c>
      <c r="E1595" s="27" t="str">
        <f>IFERROR(VLOOKUP(B1595,'Enigma@home'!$B$3:$I$1120,8,FALSE),"")</f>
        <v/>
      </c>
      <c r="F1595" s="23">
        <f>IFERROR(VLOOKUP(B1595,'LHC@home'!$B$3:$I$1280,8,FALSE),"")</f>
        <v>0.39600791344767344</v>
      </c>
      <c r="G1595" s="23">
        <f>IFERROR(VLOOKUP(B1595,'NFS@Home'!$B$3:$I$1280,8,FALSE),"")</f>
        <v>0.37987318946790521</v>
      </c>
      <c r="H1595" s="23">
        <f>IFERROR(VLOOKUP(B1595,Numberfields!$B$3:$I$1011,8,FALSE),"")</f>
        <v>0.17747581094596446</v>
      </c>
      <c r="I1595" s="23" t="str">
        <f>IFERROR(VLOOKUP(B1595,Primegrid!$B$3:$I$955,8,FALSE),"")</f>
        <v/>
      </c>
      <c r="J1595" s="27">
        <f>IFERROR(VLOOKUP(B1595,'SETI@home'!$B$3:$I$2497,8,FALSE),"")</f>
        <v>8.7969316161788047E-2</v>
      </c>
      <c r="K1595" s="23">
        <f>IFERROR(VLOOKUP(B1595,SRBase!$B$3:$I$655,8,FALSE),"")</f>
        <v>0.34294495147876491</v>
      </c>
      <c r="L1595" s="23">
        <f>IFERROR(VLOOKUP(B1595,'theSkyNet POGS'!$B$3:$I$1158,8,FALSE),"")</f>
        <v>0.41164148792250638</v>
      </c>
      <c r="M1595" s="23">
        <f>IFERROR(VLOOKUP(B1595,'TN-Grid'!$B$3:$I$908,8,FALSE),"")</f>
        <v>1.7202392164339941</v>
      </c>
      <c r="N1595" s="23" t="str">
        <f>IFERROR(VLOOKUP(B1595,'Yoyo@home'!$B$3:$I$955,8,FALSE),"")</f>
        <v/>
      </c>
      <c r="O1595" s="22"/>
      <c r="P1595" s="4">
        <f t="shared" si="29"/>
        <v>9</v>
      </c>
    </row>
    <row r="1596" spans="2:16" x14ac:dyDescent="0.35">
      <c r="B1596" s="12" t="s">
        <v>787</v>
      </c>
      <c r="C1596" s="23">
        <f>IFERROR(VLOOKUP(B1596,'Asteroids@home'!$B$3:$I$1398,8,FALSE),"")</f>
        <v>0.3228846830878167</v>
      </c>
      <c r="D1596" s="23">
        <f>IFERROR(VLOOKUP(B1596,'Citizen Science Grid'!$B$3:$I$1120,8,FALSE),"")</f>
        <v>0.58193711964965866</v>
      </c>
      <c r="E1596" s="27">
        <f>IFERROR(VLOOKUP(B1596,'Enigma@home'!$B$3:$I$1120,8,FALSE),"")</f>
        <v>5.1725560230386214E-2</v>
      </c>
      <c r="F1596" s="23">
        <f>IFERROR(VLOOKUP(B1596,'LHC@home'!$B$3:$I$1280,8,FALSE),"")</f>
        <v>0.51263162718445854</v>
      </c>
      <c r="G1596" s="23">
        <f>IFERROR(VLOOKUP(B1596,'NFS@Home'!$B$3:$I$1280,8,FALSE),"")</f>
        <v>0.51148755687575653</v>
      </c>
      <c r="H1596" s="23" t="str">
        <f>IFERROR(VLOOKUP(B1596,Numberfields!$B$3:$I$1011,8,FALSE),"")</f>
        <v/>
      </c>
      <c r="I1596" s="23">
        <f>IFERROR(VLOOKUP(B1596,Primegrid!$B$3:$I$955,8,FALSE),"")</f>
        <v>1.8928998539967084E-2</v>
      </c>
      <c r="J1596" s="27">
        <f>IFERROR(VLOOKUP(B1596,'SETI@home'!$B$3:$I$2497,8,FALSE),"")</f>
        <v>0.11451707311652366</v>
      </c>
      <c r="K1596" s="23" t="str">
        <f>IFERROR(VLOOKUP(B1596,SRBase!$B$3:$I$655,8,FALSE),"")</f>
        <v/>
      </c>
      <c r="L1596" s="23">
        <f>IFERROR(VLOOKUP(B1596,'theSkyNet POGS'!$B$3:$I$1158,8,FALSE),"")</f>
        <v>0.46470302845796885</v>
      </c>
      <c r="M1596" s="23">
        <f>IFERROR(VLOOKUP(B1596,'TN-Grid'!$B$3:$I$908,8,FALSE),"")</f>
        <v>2.0123573863395006</v>
      </c>
      <c r="N1596" s="23">
        <f>IFERROR(VLOOKUP(B1596,'Yoyo@home'!$B$3:$I$955,8,FALSE),"")</f>
        <v>0.70325681065652323</v>
      </c>
      <c r="O1596" s="22"/>
      <c r="P1596" s="4">
        <f t="shared" si="29"/>
        <v>10</v>
      </c>
    </row>
    <row r="1597" spans="2:16" hidden="1" x14ac:dyDescent="0.35">
      <c r="B1597" s="12" t="s">
        <v>2158</v>
      </c>
      <c r="C1597" s="23" t="str">
        <f>IFERROR(VLOOKUP(B1597,'Asteroids@home'!$B$3:$I$1398,8,FALSE),"")</f>
        <v/>
      </c>
      <c r="D1597" s="23" t="str">
        <f>IFERROR(VLOOKUP(B1597,'Citizen Science Grid'!$B$3:$I$1120,8,FALSE),"")</f>
        <v/>
      </c>
      <c r="E1597" s="27" t="str">
        <f>IFERROR(VLOOKUP(B1597,'Enigma@home'!$B$3:$I$1120,8,FALSE),"")</f>
        <v/>
      </c>
      <c r="F1597" s="23" t="str">
        <f>IFERROR(VLOOKUP(B1597,'LHC@home'!$B$3:$I$1280,8,FALSE),"")</f>
        <v/>
      </c>
      <c r="G1597" s="23" t="str">
        <f>IFERROR(VLOOKUP(B1597,'NFS@Home'!$B$3:$I$1280,8,FALSE),"")</f>
        <v/>
      </c>
      <c r="H1597" s="23" t="str">
        <f>IFERROR(VLOOKUP(B1597,Numberfields!$B$3:$I$1011,8,FALSE),"")</f>
        <v/>
      </c>
      <c r="I1597" s="23" t="str">
        <f>IFERROR(VLOOKUP(B1597,Primegrid!$B$3:$I$955,8,FALSE),"")</f>
        <v/>
      </c>
      <c r="J1597" s="27" t="str">
        <f>IFERROR(VLOOKUP(B1597,'SETI@home'!$B$3:$I$2497,8,FALSE),"")</f>
        <v/>
      </c>
      <c r="K1597" s="23" t="str">
        <f>IFERROR(VLOOKUP(B1597,SRBase!$B$3:$I$655,8,FALSE),"")</f>
        <v/>
      </c>
      <c r="L1597" s="23" t="str">
        <f>IFERROR(VLOOKUP(B1597,'theSkyNet POGS'!$B$3:$I$1158,8,FALSE),"")</f>
        <v/>
      </c>
      <c r="M1597" s="23" t="str">
        <f>IFERROR(VLOOKUP(B1597,'TN-Grid'!$B$3:$I$908,8,FALSE),"")</f>
        <v/>
      </c>
      <c r="N1597" s="23" t="str">
        <f>IFERROR(VLOOKUP(B1597,'Yoyo@home'!$B$3:$I$955,8,FALSE),"")</f>
        <v/>
      </c>
      <c r="O1597" s="22"/>
      <c r="P1597" s="4">
        <f t="shared" si="29"/>
        <v>0</v>
      </c>
    </row>
    <row r="1598" spans="2:16" x14ac:dyDescent="0.35">
      <c r="B1598" s="12" t="s">
        <v>1674</v>
      </c>
      <c r="C1598" s="23" t="str">
        <f>IFERROR(VLOOKUP(B1598,'Asteroids@home'!$B$3:$I$1398,8,FALSE),"")</f>
        <v/>
      </c>
      <c r="D1598" s="23" t="str">
        <f>IFERROR(VLOOKUP(B1598,'Citizen Science Grid'!$B$3:$I$1120,8,FALSE),"")</f>
        <v/>
      </c>
      <c r="E1598" s="27" t="str">
        <f>IFERROR(VLOOKUP(B1598,'Enigma@home'!$B$3:$I$1120,8,FALSE),"")</f>
        <v/>
      </c>
      <c r="F1598" s="23">
        <f>IFERROR(VLOOKUP(B1598,'LHC@home'!$B$3:$I$1280,8,FALSE),"")</f>
        <v>8.4332574054339665E-2</v>
      </c>
      <c r="G1598" s="23" t="str">
        <f>IFERROR(VLOOKUP(B1598,'NFS@Home'!$B$3:$I$1280,8,FALSE),"")</f>
        <v/>
      </c>
      <c r="H1598" s="23" t="str">
        <f>IFERROR(VLOOKUP(B1598,Numberfields!$B$3:$I$1011,8,FALSE),"")</f>
        <v/>
      </c>
      <c r="I1598" s="23" t="str">
        <f>IFERROR(VLOOKUP(B1598,Primegrid!$B$3:$I$955,8,FALSE),"")</f>
        <v/>
      </c>
      <c r="J1598" s="27">
        <f>IFERROR(VLOOKUP(B1598,'SETI@home'!$B$3:$I$2497,8,FALSE),"")</f>
        <v>1.3629031013831536E-2</v>
      </c>
      <c r="K1598" s="23" t="str">
        <f>IFERROR(VLOOKUP(B1598,SRBase!$B$3:$I$655,8,FALSE),"")</f>
        <v/>
      </c>
      <c r="L1598" s="23" t="str">
        <f>IFERROR(VLOOKUP(B1598,'theSkyNet POGS'!$B$3:$I$1158,8,FALSE),"")</f>
        <v/>
      </c>
      <c r="M1598" s="23" t="str">
        <f>IFERROR(VLOOKUP(B1598,'TN-Grid'!$B$3:$I$908,8,FALSE),"")</f>
        <v/>
      </c>
      <c r="N1598" s="23" t="str">
        <f>IFERROR(VLOOKUP(B1598,'Yoyo@home'!$B$3:$I$955,8,FALSE),"")</f>
        <v/>
      </c>
      <c r="O1598" s="22"/>
      <c r="P1598" s="4">
        <f t="shared" si="29"/>
        <v>2</v>
      </c>
    </row>
    <row r="1599" spans="2:16" x14ac:dyDescent="0.35">
      <c r="B1599" s="12" t="s">
        <v>1379</v>
      </c>
      <c r="C1599" s="23">
        <f>IFERROR(VLOOKUP(B1599,'Asteroids@home'!$B$3:$I$1398,8,FALSE),"")</f>
        <v>3.4953046212747703E-2</v>
      </c>
      <c r="D1599" s="23" t="str">
        <f>IFERROR(VLOOKUP(B1599,'Citizen Science Grid'!$B$3:$I$1120,8,FALSE),"")</f>
        <v/>
      </c>
      <c r="E1599" s="27" t="str">
        <f>IFERROR(VLOOKUP(B1599,'Enigma@home'!$B$3:$I$1120,8,FALSE),"")</f>
        <v/>
      </c>
      <c r="F1599" s="23" t="str">
        <f>IFERROR(VLOOKUP(B1599,'LHC@home'!$B$3:$I$1280,8,FALSE),"")</f>
        <v/>
      </c>
      <c r="G1599" s="23" t="str">
        <f>IFERROR(VLOOKUP(B1599,'NFS@Home'!$B$3:$I$1280,8,FALSE),"")</f>
        <v/>
      </c>
      <c r="H1599" s="23" t="str">
        <f>IFERROR(VLOOKUP(B1599,Numberfields!$B$3:$I$1011,8,FALSE),"")</f>
        <v/>
      </c>
      <c r="I1599" s="23">
        <f>IFERROR(VLOOKUP(B1599,Primegrid!$B$3:$I$955,8,FALSE),"")</f>
        <v>1.0730218428297025E-3</v>
      </c>
      <c r="J1599" s="27">
        <f>IFERROR(VLOOKUP(B1599,'SETI@home'!$B$3:$I$2497,8,FALSE),"")</f>
        <v>1.0995251871106143E-2</v>
      </c>
      <c r="K1599" s="23" t="str">
        <f>IFERROR(VLOOKUP(B1599,SRBase!$B$3:$I$655,8,FALSE),"")</f>
        <v/>
      </c>
      <c r="L1599" s="23" t="str">
        <f>IFERROR(VLOOKUP(B1599,'theSkyNet POGS'!$B$3:$I$1158,8,FALSE),"")</f>
        <v/>
      </c>
      <c r="M1599" s="23" t="str">
        <f>IFERROR(VLOOKUP(B1599,'TN-Grid'!$B$3:$I$908,8,FALSE),"")</f>
        <v/>
      </c>
      <c r="N1599" s="23" t="str">
        <f>IFERROR(VLOOKUP(B1599,'Yoyo@home'!$B$3:$I$955,8,FALSE),"")</f>
        <v/>
      </c>
      <c r="O1599" s="22"/>
      <c r="P1599" s="4">
        <f t="shared" si="29"/>
        <v>3</v>
      </c>
    </row>
    <row r="1600" spans="2:16" x14ac:dyDescent="0.35">
      <c r="B1600" s="12" t="s">
        <v>1380</v>
      </c>
      <c r="C1600" s="23" t="str">
        <f>IFERROR(VLOOKUP(B1600,'Asteroids@home'!$B$3:$I$1398,8,FALSE),"")</f>
        <v/>
      </c>
      <c r="D1600" s="23" t="str">
        <f>IFERROR(VLOOKUP(B1600,'Citizen Science Grid'!$B$3:$I$1120,8,FALSE),"")</f>
        <v/>
      </c>
      <c r="E1600" s="27" t="str">
        <f>IFERROR(VLOOKUP(B1600,'Enigma@home'!$B$3:$I$1120,8,FALSE),"")</f>
        <v/>
      </c>
      <c r="F1600" s="23">
        <f>IFERROR(VLOOKUP(B1600,'LHC@home'!$B$3:$I$1280,8,FALSE),"")</f>
        <v>0.1049464716633319</v>
      </c>
      <c r="G1600" s="23" t="str">
        <f>IFERROR(VLOOKUP(B1600,'NFS@Home'!$B$3:$I$1280,8,FALSE),"")</f>
        <v/>
      </c>
      <c r="H1600" s="23" t="str">
        <f>IFERROR(VLOOKUP(B1600,Numberfields!$B$3:$I$1011,8,FALSE),"")</f>
        <v/>
      </c>
      <c r="I1600" s="23" t="str">
        <f>IFERROR(VLOOKUP(B1600,Primegrid!$B$3:$I$955,8,FALSE),"")</f>
        <v/>
      </c>
      <c r="J1600" s="27" t="str">
        <f>IFERROR(VLOOKUP(B1600,'SETI@home'!$B$3:$I$2497,8,FALSE),"")</f>
        <v/>
      </c>
      <c r="K1600" s="23" t="str">
        <f>IFERROR(VLOOKUP(B1600,SRBase!$B$3:$I$655,8,FALSE),"")</f>
        <v/>
      </c>
      <c r="L1600" s="23">
        <f>IFERROR(VLOOKUP(B1600,'theSkyNet POGS'!$B$3:$I$1158,8,FALSE),"")</f>
        <v>3.4071397286639521E-2</v>
      </c>
      <c r="M1600" s="23" t="str">
        <f>IFERROR(VLOOKUP(B1600,'TN-Grid'!$B$3:$I$908,8,FALSE),"")</f>
        <v/>
      </c>
      <c r="N1600" s="23" t="str">
        <f>IFERROR(VLOOKUP(B1600,'Yoyo@home'!$B$3:$I$955,8,FALSE),"")</f>
        <v/>
      </c>
      <c r="O1600" s="22"/>
      <c r="P1600" s="4">
        <f t="shared" si="29"/>
        <v>2</v>
      </c>
    </row>
    <row r="1601" spans="2:16" x14ac:dyDescent="0.35">
      <c r="B1601" s="12" t="s">
        <v>1381</v>
      </c>
      <c r="C1601" s="23">
        <f>IFERROR(VLOOKUP(B1601,'Asteroids@home'!$B$3:$I$1398,8,FALSE),"")</f>
        <v>4.9606914005465061E-2</v>
      </c>
      <c r="D1601" s="23" t="str">
        <f>IFERROR(VLOOKUP(B1601,'Citizen Science Grid'!$B$3:$I$1120,8,FALSE),"")</f>
        <v/>
      </c>
      <c r="E1601" s="27" t="str">
        <f>IFERROR(VLOOKUP(B1601,'Enigma@home'!$B$3:$I$1120,8,FALSE),"")</f>
        <v/>
      </c>
      <c r="F1601" s="23" t="str">
        <f>IFERROR(VLOOKUP(B1601,'LHC@home'!$B$3:$I$1280,8,FALSE),"")</f>
        <v/>
      </c>
      <c r="G1601" s="23" t="str">
        <f>IFERROR(VLOOKUP(B1601,'NFS@Home'!$B$3:$I$1280,8,FALSE),"")</f>
        <v/>
      </c>
      <c r="H1601" s="23" t="str">
        <f>IFERROR(VLOOKUP(B1601,Numberfields!$B$3:$I$1011,8,FALSE),"")</f>
        <v/>
      </c>
      <c r="I1601" s="23" t="str">
        <f>IFERROR(VLOOKUP(B1601,Primegrid!$B$3:$I$955,8,FALSE),"")</f>
        <v/>
      </c>
      <c r="J1601" s="27">
        <f>IFERROR(VLOOKUP(B1601,'SETI@home'!$B$3:$I$2497,8,FALSE),"")</f>
        <v>1.4069242725633842E-2</v>
      </c>
      <c r="K1601" s="23" t="str">
        <f>IFERROR(VLOOKUP(B1601,SRBase!$B$3:$I$655,8,FALSE),"")</f>
        <v/>
      </c>
      <c r="L1601" s="23">
        <f>IFERROR(VLOOKUP(B1601,'theSkyNet POGS'!$B$3:$I$1158,8,FALSE),"")</f>
        <v>3.7588466139002283E-2</v>
      </c>
      <c r="M1601" s="23" t="str">
        <f>IFERROR(VLOOKUP(B1601,'TN-Grid'!$B$3:$I$908,8,FALSE),"")</f>
        <v/>
      </c>
      <c r="N1601" s="23">
        <f>IFERROR(VLOOKUP(B1601,'Yoyo@home'!$B$3:$I$955,8,FALSE),"")</f>
        <v>7.631411311228449E-2</v>
      </c>
      <c r="O1601" s="22"/>
      <c r="P1601" s="4">
        <f t="shared" si="29"/>
        <v>4</v>
      </c>
    </row>
    <row r="1602" spans="2:16" hidden="1" x14ac:dyDescent="0.35">
      <c r="B1602" s="12" t="s">
        <v>2159</v>
      </c>
      <c r="C1602" s="23" t="str">
        <f>IFERROR(VLOOKUP(B1602,'Asteroids@home'!$B$3:$I$1398,8,FALSE),"")</f>
        <v/>
      </c>
      <c r="D1602" s="23" t="str">
        <f>IFERROR(VLOOKUP(B1602,'Citizen Science Grid'!$B$3:$I$1120,8,FALSE),"")</f>
        <v/>
      </c>
      <c r="E1602" s="27" t="str">
        <f>IFERROR(VLOOKUP(B1602,'Enigma@home'!$B$3:$I$1120,8,FALSE),"")</f>
        <v/>
      </c>
      <c r="F1602" s="23" t="str">
        <f>IFERROR(VLOOKUP(B1602,'LHC@home'!$B$3:$I$1280,8,FALSE),"")</f>
        <v/>
      </c>
      <c r="G1602" s="23" t="str">
        <f>IFERROR(VLOOKUP(B1602,'NFS@Home'!$B$3:$I$1280,8,FALSE),"")</f>
        <v/>
      </c>
      <c r="H1602" s="23" t="str">
        <f>IFERROR(VLOOKUP(B1602,Numberfields!$B$3:$I$1011,8,FALSE),"")</f>
        <v/>
      </c>
      <c r="I1602" s="23" t="str">
        <f>IFERROR(VLOOKUP(B1602,Primegrid!$B$3:$I$955,8,FALSE),"")</f>
        <v/>
      </c>
      <c r="J1602" s="27" t="str">
        <f>IFERROR(VLOOKUP(B1602,'SETI@home'!$B$3:$I$2497,8,FALSE),"")</f>
        <v/>
      </c>
      <c r="K1602" s="23" t="str">
        <f>IFERROR(VLOOKUP(B1602,SRBase!$B$3:$I$655,8,FALSE),"")</f>
        <v/>
      </c>
      <c r="L1602" s="23" t="str">
        <f>IFERROR(VLOOKUP(B1602,'theSkyNet POGS'!$B$3:$I$1158,8,FALSE),"")</f>
        <v/>
      </c>
      <c r="M1602" s="23" t="str">
        <f>IFERROR(VLOOKUP(B1602,'TN-Grid'!$B$3:$I$908,8,FALSE),"")</f>
        <v/>
      </c>
      <c r="N1602" s="23" t="str">
        <f>IFERROR(VLOOKUP(B1602,'Yoyo@home'!$B$3:$I$955,8,FALSE),"")</f>
        <v/>
      </c>
      <c r="O1602" s="22"/>
      <c r="P1602" s="4">
        <f t="shared" si="29"/>
        <v>0</v>
      </c>
    </row>
    <row r="1603" spans="2:16" hidden="1" x14ac:dyDescent="0.35">
      <c r="B1603" s="12" t="s">
        <v>1382</v>
      </c>
      <c r="C1603" s="23" t="str">
        <f>IFERROR(VLOOKUP(B1603,'Asteroids@home'!$B$3:$I$1398,8,FALSE),"")</f>
        <v/>
      </c>
      <c r="D1603" s="23" t="str">
        <f>IFERROR(VLOOKUP(B1603,'Citizen Science Grid'!$B$3:$I$1120,8,FALSE),"")</f>
        <v/>
      </c>
      <c r="E1603" s="27" t="str">
        <f>IFERROR(VLOOKUP(B1603,'Enigma@home'!$B$3:$I$1120,8,FALSE),"")</f>
        <v/>
      </c>
      <c r="F1603" s="23" t="str">
        <f>IFERROR(VLOOKUP(B1603,'LHC@home'!$B$3:$I$1280,8,FALSE),"")</f>
        <v/>
      </c>
      <c r="G1603" s="23" t="str">
        <f>IFERROR(VLOOKUP(B1603,'NFS@Home'!$B$3:$I$1280,8,FALSE),"")</f>
        <v/>
      </c>
      <c r="H1603" s="23" t="str">
        <f>IFERROR(VLOOKUP(B1603,Numberfields!$B$3:$I$1011,8,FALSE),"")</f>
        <v/>
      </c>
      <c r="I1603" s="23" t="str">
        <f>IFERROR(VLOOKUP(B1603,Primegrid!$B$3:$I$955,8,FALSE),"")</f>
        <v/>
      </c>
      <c r="J1603" s="27" t="str">
        <f>IFERROR(VLOOKUP(B1603,'SETI@home'!$B$3:$I$2497,8,FALSE),"")</f>
        <v/>
      </c>
      <c r="K1603" s="23" t="str">
        <f>IFERROR(VLOOKUP(B1603,SRBase!$B$3:$I$655,8,FALSE),"")</f>
        <v/>
      </c>
      <c r="L1603" s="23" t="str">
        <f>IFERROR(VLOOKUP(B1603,'theSkyNet POGS'!$B$3:$I$1158,8,FALSE),"")</f>
        <v/>
      </c>
      <c r="M1603" s="23" t="str">
        <f>IFERROR(VLOOKUP(B1603,'TN-Grid'!$B$3:$I$908,8,FALSE),"")</f>
        <v/>
      </c>
      <c r="N1603" s="23" t="str">
        <f>IFERROR(VLOOKUP(B1603,'Yoyo@home'!$B$3:$I$955,8,FALSE),"")</f>
        <v/>
      </c>
      <c r="O1603" s="22"/>
      <c r="P1603" s="4">
        <f t="shared" si="29"/>
        <v>0</v>
      </c>
    </row>
    <row r="1604" spans="2:16" hidden="1" x14ac:dyDescent="0.35">
      <c r="B1604" s="12" t="s">
        <v>1990</v>
      </c>
      <c r="C1604" s="23" t="str">
        <f>IFERROR(VLOOKUP(B1604,'Asteroids@home'!$B$3:$I$1398,8,FALSE),"")</f>
        <v/>
      </c>
      <c r="D1604" s="23" t="str">
        <f>IFERROR(VLOOKUP(B1604,'Citizen Science Grid'!$B$3:$I$1120,8,FALSE),"")</f>
        <v/>
      </c>
      <c r="E1604" s="27" t="str">
        <f>IFERROR(VLOOKUP(B1604,'Enigma@home'!$B$3:$I$1120,8,FALSE),"")</f>
        <v/>
      </c>
      <c r="F1604" s="23" t="str">
        <f>IFERROR(VLOOKUP(B1604,'LHC@home'!$B$3:$I$1280,8,FALSE),"")</f>
        <v/>
      </c>
      <c r="G1604" s="23" t="str">
        <f>IFERROR(VLOOKUP(B1604,'NFS@Home'!$B$3:$I$1280,8,FALSE),"")</f>
        <v/>
      </c>
      <c r="H1604" s="23" t="str">
        <f>IFERROR(VLOOKUP(B1604,Numberfields!$B$3:$I$1011,8,FALSE),"")</f>
        <v/>
      </c>
      <c r="I1604" s="23" t="str">
        <f>IFERROR(VLOOKUP(B1604,Primegrid!$B$3:$I$955,8,FALSE),"")</f>
        <v/>
      </c>
      <c r="J1604" s="27" t="str">
        <f>IFERROR(VLOOKUP(B1604,'SETI@home'!$B$3:$I$2497,8,FALSE),"")</f>
        <v/>
      </c>
      <c r="K1604" s="23" t="str">
        <f>IFERROR(VLOOKUP(B1604,SRBase!$B$3:$I$655,8,FALSE),"")</f>
        <v/>
      </c>
      <c r="L1604" s="23" t="str">
        <f>IFERROR(VLOOKUP(B1604,'theSkyNet POGS'!$B$3:$I$1158,8,FALSE),"")</f>
        <v/>
      </c>
      <c r="M1604" s="23" t="str">
        <f>IFERROR(VLOOKUP(B1604,'TN-Grid'!$B$3:$I$908,8,FALSE),"")</f>
        <v/>
      </c>
      <c r="N1604" s="23" t="str">
        <f>IFERROR(VLOOKUP(B1604,'Yoyo@home'!$B$3:$I$955,8,FALSE),"")</f>
        <v/>
      </c>
      <c r="O1604" s="22"/>
      <c r="P1604" s="4">
        <f t="shared" si="29"/>
        <v>0</v>
      </c>
    </row>
    <row r="1605" spans="2:16" x14ac:dyDescent="0.35">
      <c r="B1605" s="12" t="s">
        <v>1383</v>
      </c>
      <c r="C1605" s="23">
        <f>IFERROR(VLOOKUP(B1605,'Asteroids@home'!$B$3:$I$1398,8,FALSE),"")</f>
        <v>6.0486175665695266E-2</v>
      </c>
      <c r="D1605" s="23" t="str">
        <f>IFERROR(VLOOKUP(B1605,'Citizen Science Grid'!$B$3:$I$1120,8,FALSE),"")</f>
        <v/>
      </c>
      <c r="E1605" s="27">
        <f>IFERROR(VLOOKUP(B1605,'Enigma@home'!$B$3:$I$1120,8,FALSE),"")</f>
        <v>1.1122368170713983E-2</v>
      </c>
      <c r="F1605" s="23">
        <f>IFERROR(VLOOKUP(B1605,'LHC@home'!$B$3:$I$1280,8,FALSE),"")</f>
        <v>0.11438233456029213</v>
      </c>
      <c r="G1605" s="23" t="str">
        <f>IFERROR(VLOOKUP(B1605,'NFS@Home'!$B$3:$I$1280,8,FALSE),"")</f>
        <v/>
      </c>
      <c r="H1605" s="23" t="str">
        <f>IFERROR(VLOOKUP(B1605,Numberfields!$B$3:$I$1011,8,FALSE),"")</f>
        <v/>
      </c>
      <c r="I1605" s="23">
        <f>IFERROR(VLOOKUP(B1605,Primegrid!$B$3:$I$955,8,FALSE),"")</f>
        <v>4.3154466801976878E-3</v>
      </c>
      <c r="J1605" s="27">
        <f>IFERROR(VLOOKUP(B1605,'SETI@home'!$B$3:$I$2497,8,FALSE),"")</f>
        <v>1.6267559025740543E-2</v>
      </c>
      <c r="K1605" s="23">
        <f>IFERROR(VLOOKUP(B1605,SRBase!$B$3:$I$655,8,FALSE),"")</f>
        <v>5.6290981236678826E-2</v>
      </c>
      <c r="L1605" s="23" t="str">
        <f>IFERROR(VLOOKUP(B1605,'theSkyNet POGS'!$B$3:$I$1158,8,FALSE),"")</f>
        <v/>
      </c>
      <c r="M1605" s="23" t="str">
        <f>IFERROR(VLOOKUP(B1605,'TN-Grid'!$B$3:$I$908,8,FALSE),"")</f>
        <v/>
      </c>
      <c r="N1605" s="23">
        <f>IFERROR(VLOOKUP(B1605,'Yoyo@home'!$B$3:$I$955,8,FALSE),"")</f>
        <v>9.6108302986725486E-2</v>
      </c>
      <c r="O1605" s="22"/>
      <c r="P1605" s="4">
        <f t="shared" si="29"/>
        <v>7</v>
      </c>
    </row>
    <row r="1606" spans="2:16" x14ac:dyDescent="0.35">
      <c r="B1606" s="12" t="s">
        <v>2160</v>
      </c>
      <c r="C1606" s="23" t="str">
        <f>IFERROR(VLOOKUP(B1606,'Asteroids@home'!$B$3:$I$1398,8,FALSE),"")</f>
        <v/>
      </c>
      <c r="D1606" s="23" t="str">
        <f>IFERROR(VLOOKUP(B1606,'Citizen Science Grid'!$B$3:$I$1120,8,FALSE),"")</f>
        <v/>
      </c>
      <c r="E1606" s="27" t="str">
        <f>IFERROR(VLOOKUP(B1606,'Enigma@home'!$B$3:$I$1120,8,FALSE),"")</f>
        <v/>
      </c>
      <c r="F1606" s="23" t="str">
        <f>IFERROR(VLOOKUP(B1606,'LHC@home'!$B$3:$I$1280,8,FALSE),"")</f>
        <v/>
      </c>
      <c r="G1606" s="23" t="str">
        <f>IFERROR(VLOOKUP(B1606,'NFS@Home'!$B$3:$I$1280,8,FALSE),"")</f>
        <v/>
      </c>
      <c r="H1606" s="23" t="str">
        <f>IFERROR(VLOOKUP(B1606,Numberfields!$B$3:$I$1011,8,FALSE),"")</f>
        <v/>
      </c>
      <c r="I1606" s="23" t="str">
        <f>IFERROR(VLOOKUP(B1606,Primegrid!$B$3:$I$955,8,FALSE),"")</f>
        <v/>
      </c>
      <c r="J1606" s="27">
        <f>IFERROR(VLOOKUP(B1606,'SETI@home'!$B$3:$I$2497,8,FALSE),"")</f>
        <v>1.6907454319899446E-2</v>
      </c>
      <c r="K1606" s="23" t="str">
        <f>IFERROR(VLOOKUP(B1606,SRBase!$B$3:$I$655,8,FALSE),"")</f>
        <v/>
      </c>
      <c r="L1606" s="23" t="str">
        <f>IFERROR(VLOOKUP(B1606,'theSkyNet POGS'!$B$3:$I$1158,8,FALSE),"")</f>
        <v/>
      </c>
      <c r="M1606" s="23" t="str">
        <f>IFERROR(VLOOKUP(B1606,'TN-Grid'!$B$3:$I$908,8,FALSE),"")</f>
        <v/>
      </c>
      <c r="N1606" s="23" t="str">
        <f>IFERROR(VLOOKUP(B1606,'Yoyo@home'!$B$3:$I$955,8,FALSE),"")</f>
        <v/>
      </c>
      <c r="O1606" s="22"/>
      <c r="P1606" s="4">
        <f t="shared" si="29"/>
        <v>1</v>
      </c>
    </row>
    <row r="1607" spans="2:16" x14ac:dyDescent="0.35">
      <c r="B1607" s="12" t="s">
        <v>1675</v>
      </c>
      <c r="C1607" s="23" t="str">
        <f>IFERROR(VLOOKUP(B1607,'Asteroids@home'!$B$3:$I$1398,8,FALSE),"")</f>
        <v/>
      </c>
      <c r="D1607" s="23" t="str">
        <f>IFERROR(VLOOKUP(B1607,'Citizen Science Grid'!$B$3:$I$1120,8,FALSE),"")</f>
        <v/>
      </c>
      <c r="E1607" s="27">
        <f>IFERROR(VLOOKUP(B1607,'Enigma@home'!$B$3:$I$1120,8,FALSE),"")</f>
        <v>9.7139842134689909E-3</v>
      </c>
      <c r="F1607" s="23" t="str">
        <f>IFERROR(VLOOKUP(B1607,'LHC@home'!$B$3:$I$1280,8,FALSE),"")</f>
        <v/>
      </c>
      <c r="G1607" s="23" t="str">
        <f>IFERROR(VLOOKUP(B1607,'NFS@Home'!$B$3:$I$1280,8,FALSE),"")</f>
        <v/>
      </c>
      <c r="H1607" s="23" t="str">
        <f>IFERROR(VLOOKUP(B1607,Numberfields!$B$3:$I$1011,8,FALSE),"")</f>
        <v/>
      </c>
      <c r="I1607" s="23" t="str">
        <f>IFERROR(VLOOKUP(B1607,Primegrid!$B$3:$I$955,8,FALSE),"")</f>
        <v/>
      </c>
      <c r="J1607" s="27">
        <f>IFERROR(VLOOKUP(B1607,'SETI@home'!$B$3:$I$2497,8,FALSE),"")</f>
        <v>1.4637513562970817E-2</v>
      </c>
      <c r="K1607" s="23" t="str">
        <f>IFERROR(VLOOKUP(B1607,SRBase!$B$3:$I$655,8,FALSE),"")</f>
        <v/>
      </c>
      <c r="L1607" s="23" t="str">
        <f>IFERROR(VLOOKUP(B1607,'theSkyNet POGS'!$B$3:$I$1158,8,FALSE),"")</f>
        <v/>
      </c>
      <c r="M1607" s="23" t="str">
        <f>IFERROR(VLOOKUP(B1607,'TN-Grid'!$B$3:$I$908,8,FALSE),"")</f>
        <v/>
      </c>
      <c r="N1607" s="23" t="str">
        <f>IFERROR(VLOOKUP(B1607,'Yoyo@home'!$B$3:$I$955,8,FALSE),"")</f>
        <v/>
      </c>
      <c r="O1607" s="22"/>
      <c r="P1607" s="4">
        <f t="shared" ref="P1607:P1670" si="30">COUNT(C1607:N1607)</f>
        <v>2</v>
      </c>
    </row>
    <row r="1608" spans="2:16" x14ac:dyDescent="0.35">
      <c r="B1608" s="12" t="s">
        <v>513</v>
      </c>
      <c r="C1608" s="23">
        <f>IFERROR(VLOOKUP(B1608,'Asteroids@home'!$B$3:$I$1398,8,FALSE),"")</f>
        <v>4.5871109733096445E-2</v>
      </c>
      <c r="D1608" s="23" t="str">
        <f>IFERROR(VLOOKUP(B1608,'Citizen Science Grid'!$B$3:$I$1120,8,FALSE),"")</f>
        <v/>
      </c>
      <c r="E1608" s="27">
        <f>IFERROR(VLOOKUP(B1608,'Enigma@home'!$B$3:$I$1120,8,FALSE),"")</f>
        <v>1.2372083883459497E-2</v>
      </c>
      <c r="F1608" s="23">
        <f>IFERROR(VLOOKUP(B1608,'LHC@home'!$B$3:$I$1280,8,FALSE),"")</f>
        <v>0.10897502956773866</v>
      </c>
      <c r="G1608" s="23" t="str">
        <f>IFERROR(VLOOKUP(B1608,'NFS@Home'!$B$3:$I$1280,8,FALSE),"")</f>
        <v/>
      </c>
      <c r="H1608" s="23" t="str">
        <f>IFERROR(VLOOKUP(B1608,Numberfields!$B$3:$I$1011,8,FALSE),"")</f>
        <v/>
      </c>
      <c r="I1608" s="23">
        <f>IFERROR(VLOOKUP(B1608,Primegrid!$B$3:$I$955,8,FALSE),"")</f>
        <v>5.5376701643739899E-3</v>
      </c>
      <c r="J1608" s="27">
        <f>IFERROR(VLOOKUP(B1608,'SETI@home'!$B$3:$I$2497,8,FALSE),"")</f>
        <v>2.0395016015833694E-2</v>
      </c>
      <c r="K1608" s="23" t="str">
        <f>IFERROR(VLOOKUP(B1608,SRBase!$B$3:$I$655,8,FALSE),"")</f>
        <v/>
      </c>
      <c r="L1608" s="23">
        <f>IFERROR(VLOOKUP(B1608,'theSkyNet POGS'!$B$3:$I$1158,8,FALSE),"")</f>
        <v>4.4759661974106822E-2</v>
      </c>
      <c r="M1608" s="23">
        <f>IFERROR(VLOOKUP(B1608,'TN-Grid'!$B$3:$I$908,8,FALSE),"")</f>
        <v>0.11946888999963301</v>
      </c>
      <c r="N1608" s="23">
        <f>IFERROR(VLOOKUP(B1608,'Yoyo@home'!$B$3:$I$955,8,FALSE),"")</f>
        <v>0.11927931814059381</v>
      </c>
      <c r="O1608" s="22"/>
      <c r="P1608" s="4">
        <f t="shared" si="30"/>
        <v>8</v>
      </c>
    </row>
    <row r="1609" spans="2:16" hidden="1" x14ac:dyDescent="0.35">
      <c r="B1609" s="12" t="s">
        <v>2161</v>
      </c>
      <c r="C1609" s="23" t="str">
        <f>IFERROR(VLOOKUP(B1609,'Asteroids@home'!$B$3:$I$1398,8,FALSE),"")</f>
        <v/>
      </c>
      <c r="D1609" s="23" t="str">
        <f>IFERROR(VLOOKUP(B1609,'Citizen Science Grid'!$B$3:$I$1120,8,FALSE),"")</f>
        <v/>
      </c>
      <c r="E1609" s="27" t="str">
        <f>IFERROR(VLOOKUP(B1609,'Enigma@home'!$B$3:$I$1120,8,FALSE),"")</f>
        <v/>
      </c>
      <c r="F1609" s="23" t="str">
        <f>IFERROR(VLOOKUP(B1609,'LHC@home'!$B$3:$I$1280,8,FALSE),"")</f>
        <v/>
      </c>
      <c r="G1609" s="23" t="str">
        <f>IFERROR(VLOOKUP(B1609,'NFS@Home'!$B$3:$I$1280,8,FALSE),"")</f>
        <v/>
      </c>
      <c r="H1609" s="23" t="str">
        <f>IFERROR(VLOOKUP(B1609,Numberfields!$B$3:$I$1011,8,FALSE),"")</f>
        <v/>
      </c>
      <c r="I1609" s="23" t="str">
        <f>IFERROR(VLOOKUP(B1609,Primegrid!$B$3:$I$955,8,FALSE),"")</f>
        <v/>
      </c>
      <c r="J1609" s="27" t="str">
        <f>IFERROR(VLOOKUP(B1609,'SETI@home'!$B$3:$I$2497,8,FALSE),"")</f>
        <v/>
      </c>
      <c r="K1609" s="23" t="str">
        <f>IFERROR(VLOOKUP(B1609,SRBase!$B$3:$I$655,8,FALSE),"")</f>
        <v/>
      </c>
      <c r="L1609" s="23" t="str">
        <f>IFERROR(VLOOKUP(B1609,'theSkyNet POGS'!$B$3:$I$1158,8,FALSE),"")</f>
        <v/>
      </c>
      <c r="M1609" s="23" t="str">
        <f>IFERROR(VLOOKUP(B1609,'TN-Grid'!$B$3:$I$908,8,FALSE),"")</f>
        <v/>
      </c>
      <c r="N1609" s="23" t="str">
        <f>IFERROR(VLOOKUP(B1609,'Yoyo@home'!$B$3:$I$955,8,FALSE),"")</f>
        <v/>
      </c>
      <c r="O1609" s="22"/>
      <c r="P1609" s="4">
        <f t="shared" si="30"/>
        <v>0</v>
      </c>
    </row>
    <row r="1610" spans="2:16" x14ac:dyDescent="0.35">
      <c r="B1610" s="12" t="s">
        <v>1384</v>
      </c>
      <c r="C1610" s="23">
        <f>IFERROR(VLOOKUP(B1610,'Asteroids@home'!$B$3:$I$1398,8,FALSE),"")</f>
        <v>6.2641095145566109E-2</v>
      </c>
      <c r="D1610" s="23" t="str">
        <f>IFERROR(VLOOKUP(B1610,'Citizen Science Grid'!$B$3:$I$1120,8,FALSE),"")</f>
        <v/>
      </c>
      <c r="E1610" s="27" t="str">
        <f>IFERROR(VLOOKUP(B1610,'Enigma@home'!$B$3:$I$1120,8,FALSE),"")</f>
        <v/>
      </c>
      <c r="F1610" s="23">
        <f>IFERROR(VLOOKUP(B1610,'LHC@home'!$B$3:$I$1280,8,FALSE),"")</f>
        <v>0.15077107776501142</v>
      </c>
      <c r="G1610" s="23" t="str">
        <f>IFERROR(VLOOKUP(B1610,'NFS@Home'!$B$3:$I$1280,8,FALSE),"")</f>
        <v/>
      </c>
      <c r="H1610" s="23" t="str">
        <f>IFERROR(VLOOKUP(B1610,Numberfields!$B$3:$I$1011,8,FALSE),"")</f>
        <v/>
      </c>
      <c r="I1610" s="23" t="str">
        <f>IFERROR(VLOOKUP(B1610,Primegrid!$B$3:$I$955,8,FALSE),"")</f>
        <v/>
      </c>
      <c r="J1610" s="27">
        <f>IFERROR(VLOOKUP(B1610,'SETI@home'!$B$3:$I$2497,8,FALSE),"")</f>
        <v>2.0733356942600679E-2</v>
      </c>
      <c r="K1610" s="23" t="str">
        <f>IFERROR(VLOOKUP(B1610,SRBase!$B$3:$I$655,8,FALSE),"")</f>
        <v/>
      </c>
      <c r="L1610" s="23">
        <f>IFERROR(VLOOKUP(B1610,'theSkyNet POGS'!$B$3:$I$1158,8,FALSE),"")</f>
        <v>5.7591216912474388E-2</v>
      </c>
      <c r="M1610" s="23" t="str">
        <f>IFERROR(VLOOKUP(B1610,'TN-Grid'!$B$3:$I$908,8,FALSE),"")</f>
        <v/>
      </c>
      <c r="N1610" s="23" t="str">
        <f>IFERROR(VLOOKUP(B1610,'Yoyo@home'!$B$3:$I$955,8,FALSE),"")</f>
        <v/>
      </c>
      <c r="O1610" s="22"/>
      <c r="P1610" s="4">
        <f t="shared" si="30"/>
        <v>4</v>
      </c>
    </row>
    <row r="1611" spans="2:16" x14ac:dyDescent="0.35">
      <c r="B1611" s="12" t="s">
        <v>1385</v>
      </c>
      <c r="C1611" s="23" t="str">
        <f>IFERROR(VLOOKUP(B1611,'Asteroids@home'!$B$3:$I$1398,8,FALSE),"")</f>
        <v/>
      </c>
      <c r="D1611" s="23" t="str">
        <f>IFERROR(VLOOKUP(B1611,'Citizen Science Grid'!$B$3:$I$1120,8,FALSE),"")</f>
        <v/>
      </c>
      <c r="E1611" s="27">
        <f>IFERROR(VLOOKUP(B1611,'Enigma@home'!$B$3:$I$1120,8,FALSE),"")</f>
        <v>7.5694282693480374E-3</v>
      </c>
      <c r="F1611" s="23">
        <f>IFERROR(VLOOKUP(B1611,'LHC@home'!$B$3:$I$1280,8,FALSE),"")</f>
        <v>0.16069271481446407</v>
      </c>
      <c r="G1611" s="23" t="str">
        <f>IFERROR(VLOOKUP(B1611,'NFS@Home'!$B$3:$I$1280,8,FALSE),"")</f>
        <v/>
      </c>
      <c r="H1611" s="23" t="str">
        <f>IFERROR(VLOOKUP(B1611,Numberfields!$B$3:$I$1011,8,FALSE),"")</f>
        <v/>
      </c>
      <c r="I1611" s="23">
        <f>IFERROR(VLOOKUP(B1611,Primegrid!$B$3:$I$955,8,FALSE),"")</f>
        <v>3.4945264041906514E-3</v>
      </c>
      <c r="J1611" s="27">
        <f>IFERROR(VLOOKUP(B1611,'SETI@home'!$B$3:$I$2497,8,FALSE),"")</f>
        <v>1.8808859677174088E-2</v>
      </c>
      <c r="K1611" s="23">
        <f>IFERROR(VLOOKUP(B1611,SRBase!$B$3:$I$655,8,FALSE),"")</f>
        <v>8.2627614584286913E-2</v>
      </c>
      <c r="L1611" s="23">
        <f>IFERROR(VLOOKUP(B1611,'theSkyNet POGS'!$B$3:$I$1158,8,FALSE),"")</f>
        <v>4.2521074398179953E-2</v>
      </c>
      <c r="M1611" s="23" t="str">
        <f>IFERROR(VLOOKUP(B1611,'TN-Grid'!$B$3:$I$908,8,FALSE),"")</f>
        <v/>
      </c>
      <c r="N1611" s="23" t="str">
        <f>IFERROR(VLOOKUP(B1611,'Yoyo@home'!$B$3:$I$955,8,FALSE),"")</f>
        <v/>
      </c>
      <c r="O1611" s="22"/>
      <c r="P1611" s="4">
        <f t="shared" si="30"/>
        <v>6</v>
      </c>
    </row>
    <row r="1612" spans="2:16" x14ac:dyDescent="0.35">
      <c r="B1612" s="12" t="s">
        <v>1676</v>
      </c>
      <c r="C1612" s="23" t="str">
        <f>IFERROR(VLOOKUP(B1612,'Asteroids@home'!$B$3:$I$1398,8,FALSE),"")</f>
        <v/>
      </c>
      <c r="D1612" s="23">
        <f>IFERROR(VLOOKUP(B1612,'Citizen Science Grid'!$B$3:$I$1120,8,FALSE),"")</f>
        <v>0.16141226824978974</v>
      </c>
      <c r="E1612" s="27">
        <f>IFERROR(VLOOKUP(B1612,'Enigma@home'!$B$3:$I$1120,8,FALSE),"")</f>
        <v>9.4962457638882777E-3</v>
      </c>
      <c r="F1612" s="23">
        <f>IFERROR(VLOOKUP(B1612,'LHC@home'!$B$3:$I$1280,8,FALSE),"")</f>
        <v>0.14657181433212593</v>
      </c>
      <c r="G1612" s="23" t="str">
        <f>IFERROR(VLOOKUP(B1612,'NFS@Home'!$B$3:$I$1280,8,FALSE),"")</f>
        <v/>
      </c>
      <c r="H1612" s="23">
        <f>IFERROR(VLOOKUP(B1612,Numberfields!$B$3:$I$1011,8,FALSE),"")</f>
        <v>8.1202636764853633E-2</v>
      </c>
      <c r="I1612" s="23" t="str">
        <f>IFERROR(VLOOKUP(B1612,Primegrid!$B$3:$I$955,8,FALSE),"")</f>
        <v/>
      </c>
      <c r="J1612" s="27">
        <f>IFERROR(VLOOKUP(B1612,'SETI@home'!$B$3:$I$2497,8,FALSE),"")</f>
        <v>2.6797657202156475E-2</v>
      </c>
      <c r="K1612" s="23" t="str">
        <f>IFERROR(VLOOKUP(B1612,SRBase!$B$3:$I$655,8,FALSE),"")</f>
        <v/>
      </c>
      <c r="L1612" s="23">
        <f>IFERROR(VLOOKUP(B1612,'theSkyNet POGS'!$B$3:$I$1158,8,FALSE),"")</f>
        <v>3.6185593945113947E-2</v>
      </c>
      <c r="M1612" s="23" t="str">
        <f>IFERROR(VLOOKUP(B1612,'TN-Grid'!$B$3:$I$908,8,FALSE),"")</f>
        <v/>
      </c>
      <c r="N1612" s="23" t="str">
        <f>IFERROR(VLOOKUP(B1612,'Yoyo@home'!$B$3:$I$955,8,FALSE),"")</f>
        <v/>
      </c>
      <c r="O1612" s="22"/>
      <c r="P1612" s="4">
        <f t="shared" si="30"/>
        <v>6</v>
      </c>
    </row>
    <row r="1613" spans="2:16" x14ac:dyDescent="0.35">
      <c r="B1613" s="12" t="s">
        <v>514</v>
      </c>
      <c r="C1613" s="23">
        <f>IFERROR(VLOOKUP(B1613,'Asteroids@home'!$B$3:$I$1398,8,FALSE),"")</f>
        <v>5.5135262187876483E-2</v>
      </c>
      <c r="D1613" s="23">
        <f>IFERROR(VLOOKUP(B1613,'Citizen Science Grid'!$B$3:$I$1120,8,FALSE),"")</f>
        <v>0.10636911689160559</v>
      </c>
      <c r="E1613" s="27">
        <f>IFERROR(VLOOKUP(B1613,'Enigma@home'!$B$3:$I$1120,8,FALSE),"")</f>
        <v>1.0671903369465279E-2</v>
      </c>
      <c r="F1613" s="23">
        <f>IFERROR(VLOOKUP(B1613,'LHC@home'!$B$3:$I$1280,8,FALSE),"")</f>
        <v>0.13072390804590378</v>
      </c>
      <c r="G1613" s="23" t="str">
        <f>IFERROR(VLOOKUP(B1613,'NFS@Home'!$B$3:$I$1280,8,FALSE),"")</f>
        <v/>
      </c>
      <c r="H1613" s="23">
        <f>IFERROR(VLOOKUP(B1613,Numberfields!$B$3:$I$1011,8,FALSE),"")</f>
        <v>8.3629779816812161E-2</v>
      </c>
      <c r="I1613" s="23">
        <f>IFERROR(VLOOKUP(B1613,Primegrid!$B$3:$I$955,8,FALSE),"")</f>
        <v>3.9210809156307452E-3</v>
      </c>
      <c r="J1613" s="27">
        <f>IFERROR(VLOOKUP(B1613,'SETI@home'!$B$3:$I$2497,8,FALSE),"")</f>
        <v>2.1806311739664908E-2</v>
      </c>
      <c r="K1613" s="23">
        <f>IFERROR(VLOOKUP(B1613,SRBase!$B$3:$I$655,8,FALSE),"")</f>
        <v>0.10732813582892516</v>
      </c>
      <c r="L1613" s="23">
        <f>IFERROR(VLOOKUP(B1613,'theSkyNet POGS'!$B$3:$I$1158,8,FALSE),"")</f>
        <v>4.9854117078007389E-2</v>
      </c>
      <c r="M1613" s="23">
        <f>IFERROR(VLOOKUP(B1613,'TN-Grid'!$B$3:$I$908,8,FALSE),"")</f>
        <v>0.27745978805810212</v>
      </c>
      <c r="N1613" s="23">
        <f>IFERROR(VLOOKUP(B1613,'Yoyo@home'!$B$3:$I$955,8,FALSE),"")</f>
        <v>9.3049957073655751E-2</v>
      </c>
      <c r="O1613" s="22"/>
      <c r="P1613" s="4">
        <f t="shared" si="30"/>
        <v>11</v>
      </c>
    </row>
    <row r="1614" spans="2:16" hidden="1" x14ac:dyDescent="0.35">
      <c r="B1614" s="12" t="s">
        <v>1386</v>
      </c>
      <c r="C1614" s="23" t="str">
        <f>IFERROR(VLOOKUP(B1614,'Asteroids@home'!$B$3:$I$1398,8,FALSE),"")</f>
        <v/>
      </c>
      <c r="D1614" s="23" t="str">
        <f>IFERROR(VLOOKUP(B1614,'Citizen Science Grid'!$B$3:$I$1120,8,FALSE),"")</f>
        <v/>
      </c>
      <c r="E1614" s="27" t="str">
        <f>IFERROR(VLOOKUP(B1614,'Enigma@home'!$B$3:$I$1120,8,FALSE),"")</f>
        <v/>
      </c>
      <c r="F1614" s="23" t="str">
        <f>IFERROR(VLOOKUP(B1614,'LHC@home'!$B$3:$I$1280,8,FALSE),"")</f>
        <v/>
      </c>
      <c r="G1614" s="23" t="str">
        <f>IFERROR(VLOOKUP(B1614,'NFS@Home'!$B$3:$I$1280,8,FALSE),"")</f>
        <v/>
      </c>
      <c r="H1614" s="23" t="str">
        <f>IFERROR(VLOOKUP(B1614,Numberfields!$B$3:$I$1011,8,FALSE),"")</f>
        <v/>
      </c>
      <c r="I1614" s="23" t="str">
        <f>IFERROR(VLOOKUP(B1614,Primegrid!$B$3:$I$955,8,FALSE),"")</f>
        <v/>
      </c>
      <c r="J1614" s="27" t="str">
        <f>IFERROR(VLOOKUP(B1614,'SETI@home'!$B$3:$I$2497,8,FALSE),"")</f>
        <v/>
      </c>
      <c r="K1614" s="23" t="str">
        <f>IFERROR(VLOOKUP(B1614,SRBase!$B$3:$I$655,8,FALSE),"")</f>
        <v/>
      </c>
      <c r="L1614" s="23" t="str">
        <f>IFERROR(VLOOKUP(B1614,'theSkyNet POGS'!$B$3:$I$1158,8,FALSE),"")</f>
        <v/>
      </c>
      <c r="M1614" s="23" t="str">
        <f>IFERROR(VLOOKUP(B1614,'TN-Grid'!$B$3:$I$908,8,FALSE),"")</f>
        <v/>
      </c>
      <c r="N1614" s="23" t="str">
        <f>IFERROR(VLOOKUP(B1614,'Yoyo@home'!$B$3:$I$955,8,FALSE),"")</f>
        <v/>
      </c>
      <c r="O1614" s="22"/>
      <c r="P1614" s="4">
        <f t="shared" si="30"/>
        <v>0</v>
      </c>
    </row>
    <row r="1615" spans="2:16" x14ac:dyDescent="0.35">
      <c r="B1615" s="12" t="s">
        <v>515</v>
      </c>
      <c r="C1615" s="23">
        <f>IFERROR(VLOOKUP(B1615,'Asteroids@home'!$B$3:$I$1398,8,FALSE),"")</f>
        <v>6.5456516294620737E-2</v>
      </c>
      <c r="D1615" s="23">
        <f>IFERROR(VLOOKUP(B1615,'Citizen Science Grid'!$B$3:$I$1120,8,FALSE),"")</f>
        <v>8.1817947503393912E-2</v>
      </c>
      <c r="E1615" s="27">
        <f>IFERROR(VLOOKUP(B1615,'Enigma@home'!$B$3:$I$1120,8,FALSE),"")</f>
        <v>7.6967827070763264E-3</v>
      </c>
      <c r="F1615" s="23">
        <f>IFERROR(VLOOKUP(B1615,'LHC@home'!$B$3:$I$1280,8,FALSE),"")</f>
        <v>0.11805286912150229</v>
      </c>
      <c r="G1615" s="23">
        <f>IFERROR(VLOOKUP(B1615,'NFS@Home'!$B$3:$I$1280,8,FALSE),"")</f>
        <v>7.8670832170484539E-2</v>
      </c>
      <c r="H1615" s="23">
        <f>IFERROR(VLOOKUP(B1615,Numberfields!$B$3:$I$1011,8,FALSE),"")</f>
        <v>7.9311655974515366E-2</v>
      </c>
      <c r="I1615" s="23">
        <f>IFERROR(VLOOKUP(B1615,Primegrid!$B$3:$I$955,8,FALSE),"")</f>
        <v>1.3562936102906544E-2</v>
      </c>
      <c r="J1615" s="27">
        <f>IFERROR(VLOOKUP(B1615,'SETI@home'!$B$3:$I$2497,8,FALSE),"")</f>
        <v>2.0737653412709625E-2</v>
      </c>
      <c r="K1615" s="23">
        <f>IFERROR(VLOOKUP(B1615,SRBase!$B$3:$I$655,8,FALSE),"")</f>
        <v>7.5333898103892641E-2</v>
      </c>
      <c r="L1615" s="23">
        <f>IFERROR(VLOOKUP(B1615,'theSkyNet POGS'!$B$3:$I$1158,8,FALSE),"")</f>
        <v>5.1604415008097197E-2</v>
      </c>
      <c r="M1615" s="23">
        <f>IFERROR(VLOOKUP(B1615,'TN-Grid'!$B$3:$I$908,8,FALSE),"")</f>
        <v>0.24670070803610811</v>
      </c>
      <c r="N1615" s="23">
        <f>IFERROR(VLOOKUP(B1615,'Yoyo@home'!$B$3:$I$955,8,FALSE),"")</f>
        <v>9.3131615790881084E-2</v>
      </c>
      <c r="O1615" s="22"/>
      <c r="P1615" s="4">
        <f t="shared" si="30"/>
        <v>12</v>
      </c>
    </row>
    <row r="1616" spans="2:16" x14ac:dyDescent="0.35">
      <c r="B1616" s="12" t="s">
        <v>1387</v>
      </c>
      <c r="C1616" s="23">
        <f>IFERROR(VLOOKUP(B1616,'Asteroids@home'!$B$3:$I$1398,8,FALSE),"")</f>
        <v>3.1888909803335912E-2</v>
      </c>
      <c r="D1616" s="23" t="str">
        <f>IFERROR(VLOOKUP(B1616,'Citizen Science Grid'!$B$3:$I$1120,8,FALSE),"")</f>
        <v/>
      </c>
      <c r="E1616" s="27">
        <f>IFERROR(VLOOKUP(B1616,'Enigma@home'!$B$3:$I$1120,8,FALSE),"")</f>
        <v>9.472293142650294E-3</v>
      </c>
      <c r="F1616" s="23">
        <f>IFERROR(VLOOKUP(B1616,'LHC@home'!$B$3:$I$1280,8,FALSE),"")</f>
        <v>0.12850583382192596</v>
      </c>
      <c r="G1616" s="23" t="str">
        <f>IFERROR(VLOOKUP(B1616,'NFS@Home'!$B$3:$I$1280,8,FALSE),"")</f>
        <v/>
      </c>
      <c r="H1616" s="23">
        <f>IFERROR(VLOOKUP(B1616,Numberfields!$B$3:$I$1011,8,FALSE),"")</f>
        <v>7.8175056184498479E-2</v>
      </c>
      <c r="I1616" s="23" t="str">
        <f>IFERROR(VLOOKUP(B1616,Primegrid!$B$3:$I$955,8,FALSE),"")</f>
        <v/>
      </c>
      <c r="J1616" s="27">
        <f>IFERROR(VLOOKUP(B1616,'SETI@home'!$B$3:$I$2497,8,FALSE),"")</f>
        <v>2.0745567820114049E-2</v>
      </c>
      <c r="K1616" s="23">
        <f>IFERROR(VLOOKUP(B1616,SRBase!$B$3:$I$655,8,FALSE),"")</f>
        <v>4.3614571569133925E-2</v>
      </c>
      <c r="L1616" s="23">
        <f>IFERROR(VLOOKUP(B1616,'theSkyNet POGS'!$B$3:$I$1158,8,FALSE),"")</f>
        <v>4.9252452103743384E-2</v>
      </c>
      <c r="M1616" s="23" t="str">
        <f>IFERROR(VLOOKUP(B1616,'TN-Grid'!$B$3:$I$908,8,FALSE),"")</f>
        <v/>
      </c>
      <c r="N1616" s="23" t="str">
        <f>IFERROR(VLOOKUP(B1616,'Yoyo@home'!$B$3:$I$955,8,FALSE),"")</f>
        <v/>
      </c>
      <c r="O1616" s="22"/>
      <c r="P1616" s="4">
        <f t="shared" si="30"/>
        <v>7</v>
      </c>
    </row>
    <row r="1617" spans="2:16" x14ac:dyDescent="0.35">
      <c r="B1617" s="12" t="s">
        <v>516</v>
      </c>
      <c r="C1617" s="23">
        <f>IFERROR(VLOOKUP(B1617,'Asteroids@home'!$B$3:$I$1398,8,FALSE),"")</f>
        <v>5.5255960984934023E-2</v>
      </c>
      <c r="D1617" s="23">
        <f>IFERROR(VLOOKUP(B1617,'Citizen Science Grid'!$B$3:$I$1120,8,FALSE),"")</f>
        <v>0.13231333505981499</v>
      </c>
      <c r="E1617" s="27">
        <f>IFERROR(VLOOKUP(B1617,'Enigma@home'!$B$3:$I$1120,8,FALSE),"")</f>
        <v>9.3579652171390144E-3</v>
      </c>
      <c r="F1617" s="23">
        <f>IFERROR(VLOOKUP(B1617,'LHC@home'!$B$3:$I$1280,8,FALSE),"")</f>
        <v>0.16045693961942414</v>
      </c>
      <c r="G1617" s="23">
        <f>IFERROR(VLOOKUP(B1617,'NFS@Home'!$B$3:$I$1280,8,FALSE),"")</f>
        <v>9.0325952212100963E-2</v>
      </c>
      <c r="H1617" s="23">
        <f>IFERROR(VLOOKUP(B1617,Numberfields!$B$3:$I$1011,8,FALSE),"")</f>
        <v>9.4746332815423176E-2</v>
      </c>
      <c r="I1617" s="23">
        <f>IFERROR(VLOOKUP(B1617,Primegrid!$B$3:$I$955,8,FALSE),"")</f>
        <v>6.7956302254995483E-3</v>
      </c>
      <c r="J1617" s="27">
        <f>IFERROR(VLOOKUP(B1617,'SETI@home'!$B$3:$I$2497,8,FALSE),"")</f>
        <v>2.3309368389435824E-2</v>
      </c>
      <c r="K1617" s="23">
        <f>IFERROR(VLOOKUP(B1617,SRBase!$B$3:$I$655,8,FALSE),"")</f>
        <v>0.15959678278948974</v>
      </c>
      <c r="L1617" s="23">
        <f>IFERROR(VLOOKUP(B1617,'theSkyNet POGS'!$B$3:$I$1158,8,FALSE),"")</f>
        <v>5.4232161962233252E-2</v>
      </c>
      <c r="M1617" s="23">
        <f>IFERROR(VLOOKUP(B1617,'TN-Grid'!$B$3:$I$908,8,FALSE),"")</f>
        <v>0.27451371655807877</v>
      </c>
      <c r="N1617" s="23">
        <f>IFERROR(VLOOKUP(B1617,'Yoyo@home'!$B$3:$I$955,8,FALSE),"")</f>
        <v>0.13415463453401461</v>
      </c>
      <c r="O1617" s="22"/>
      <c r="P1617" s="4">
        <f t="shared" si="30"/>
        <v>12</v>
      </c>
    </row>
    <row r="1618" spans="2:16" x14ac:dyDescent="0.35">
      <c r="B1618" s="12" t="s">
        <v>866</v>
      </c>
      <c r="C1618" s="23">
        <f>IFERROR(VLOOKUP(B1618,'Asteroids@home'!$B$3:$I$1398,8,FALSE),"")</f>
        <v>0.1056793811000513</v>
      </c>
      <c r="D1618" s="23">
        <f>IFERROR(VLOOKUP(B1618,'Citizen Science Grid'!$B$3:$I$1120,8,FALSE),"")</f>
        <v>0.26057304436548401</v>
      </c>
      <c r="E1618" s="27">
        <f>IFERROR(VLOOKUP(B1618,'Enigma@home'!$B$3:$I$1120,8,FALSE),"")</f>
        <v>2.0623951701128865E-2</v>
      </c>
      <c r="F1618" s="23">
        <f>IFERROR(VLOOKUP(B1618,'LHC@home'!$B$3:$I$1280,8,FALSE),"")</f>
        <v>0.36859623681134673</v>
      </c>
      <c r="G1618" s="23">
        <f>IFERROR(VLOOKUP(B1618,'NFS@Home'!$B$3:$I$1280,8,FALSE),"")</f>
        <v>0.22384160414127924</v>
      </c>
      <c r="H1618" s="23">
        <f>IFERROR(VLOOKUP(B1618,Numberfields!$B$3:$I$1011,8,FALSE),"")</f>
        <v>0.19719905487884051</v>
      </c>
      <c r="I1618" s="23">
        <f>IFERROR(VLOOKUP(B1618,Primegrid!$B$3:$I$955,8,FALSE),"")</f>
        <v>9.1770315240435833E-3</v>
      </c>
      <c r="J1618" s="27">
        <f>IFERROR(VLOOKUP(B1618,'SETI@home'!$B$3:$I$2497,8,FALSE),"")</f>
        <v>4.7871768470772985E-2</v>
      </c>
      <c r="K1618" s="23" t="str">
        <f>IFERROR(VLOOKUP(B1618,SRBase!$B$3:$I$655,8,FALSE),"")</f>
        <v/>
      </c>
      <c r="L1618" s="23">
        <f>IFERROR(VLOOKUP(B1618,'theSkyNet POGS'!$B$3:$I$1158,8,FALSE),"")</f>
        <v>9.5218290076458642E-2</v>
      </c>
      <c r="M1618" s="23">
        <f>IFERROR(VLOOKUP(B1618,'TN-Grid'!$B$3:$I$908,8,FALSE),"")</f>
        <v>0.73413155902262694</v>
      </c>
      <c r="N1618" s="23">
        <f>IFERROR(VLOOKUP(B1618,'Yoyo@home'!$B$3:$I$955,8,FALSE),"")</f>
        <v>0.2337153197751575</v>
      </c>
      <c r="O1618" s="22"/>
      <c r="P1618" s="4">
        <f t="shared" si="30"/>
        <v>11</v>
      </c>
    </row>
    <row r="1619" spans="2:16" x14ac:dyDescent="0.35">
      <c r="B1619" s="12" t="s">
        <v>870</v>
      </c>
      <c r="C1619" s="23">
        <f>IFERROR(VLOOKUP(B1619,'Asteroids@home'!$B$3:$I$1398,8,FALSE),"")</f>
        <v>4.0774762950734907E-2</v>
      </c>
      <c r="D1619" s="23">
        <f>IFERROR(VLOOKUP(B1619,'Citizen Science Grid'!$B$3:$I$1120,8,FALSE),"")</f>
        <v>0.19135062408656547</v>
      </c>
      <c r="E1619" s="27">
        <f>IFERROR(VLOOKUP(B1619,'Enigma@home'!$B$3:$I$1120,8,FALSE),"")</f>
        <v>3.5835278436376163E-2</v>
      </c>
      <c r="F1619" s="23" t="str">
        <f>IFERROR(VLOOKUP(B1619,'LHC@home'!$B$3:$I$1280,8,FALSE),"")</f>
        <v/>
      </c>
      <c r="G1619" s="23" t="str">
        <f>IFERROR(VLOOKUP(B1619,'NFS@Home'!$B$3:$I$1280,8,FALSE),"")</f>
        <v/>
      </c>
      <c r="H1619" s="23" t="str">
        <f>IFERROR(VLOOKUP(B1619,Numberfields!$B$3:$I$1011,8,FALSE),"")</f>
        <v/>
      </c>
      <c r="I1619" s="23" t="str">
        <f>IFERROR(VLOOKUP(B1619,Primegrid!$B$3:$I$955,8,FALSE),"")</f>
        <v/>
      </c>
      <c r="J1619" s="27">
        <f>IFERROR(VLOOKUP(B1619,'SETI@home'!$B$3:$I$2497,8,FALSE),"")</f>
        <v>5.4414756622032885E-2</v>
      </c>
      <c r="K1619" s="23" t="str">
        <f>IFERROR(VLOOKUP(B1619,SRBase!$B$3:$I$655,8,FALSE),"")</f>
        <v/>
      </c>
      <c r="L1619" s="23" t="str">
        <f>IFERROR(VLOOKUP(B1619,'theSkyNet POGS'!$B$3:$I$1158,8,FALSE),"")</f>
        <v/>
      </c>
      <c r="M1619" s="23">
        <f>IFERROR(VLOOKUP(B1619,'TN-Grid'!$B$3:$I$908,8,FALSE),"")</f>
        <v>0.85722232421882216</v>
      </c>
      <c r="N1619" s="23" t="str">
        <f>IFERROR(VLOOKUP(B1619,'Yoyo@home'!$B$3:$I$955,8,FALSE),"")</f>
        <v/>
      </c>
      <c r="O1619" s="22"/>
      <c r="P1619" s="4">
        <f t="shared" si="30"/>
        <v>5</v>
      </c>
    </row>
    <row r="1620" spans="2:16" x14ac:dyDescent="0.35">
      <c r="B1620" s="12" t="s">
        <v>1388</v>
      </c>
      <c r="C1620" s="23" t="str">
        <f>IFERROR(VLOOKUP(B1620,'Asteroids@home'!$B$3:$I$1398,8,FALSE),"")</f>
        <v/>
      </c>
      <c r="D1620" s="23" t="str">
        <f>IFERROR(VLOOKUP(B1620,'Citizen Science Grid'!$B$3:$I$1120,8,FALSE),"")</f>
        <v/>
      </c>
      <c r="E1620" s="27" t="str">
        <f>IFERROR(VLOOKUP(B1620,'Enigma@home'!$B$3:$I$1120,8,FALSE),"")</f>
        <v/>
      </c>
      <c r="F1620" s="23">
        <f>IFERROR(VLOOKUP(B1620,'LHC@home'!$B$3:$I$1280,8,FALSE),"")</f>
        <v>0.19556009311043818</v>
      </c>
      <c r="G1620" s="23" t="str">
        <f>IFERROR(VLOOKUP(B1620,'NFS@Home'!$B$3:$I$1280,8,FALSE),"")</f>
        <v/>
      </c>
      <c r="H1620" s="23" t="str">
        <f>IFERROR(VLOOKUP(B1620,Numberfields!$B$3:$I$1011,8,FALSE),"")</f>
        <v/>
      </c>
      <c r="I1620" s="23" t="str">
        <f>IFERROR(VLOOKUP(B1620,Primegrid!$B$3:$I$955,8,FALSE),"")</f>
        <v/>
      </c>
      <c r="J1620" s="27">
        <f>IFERROR(VLOOKUP(B1620,'SETI@home'!$B$3:$I$2497,8,FALSE),"")</f>
        <v>7.3472705142797759E-2</v>
      </c>
      <c r="K1620" s="23" t="str">
        <f>IFERROR(VLOOKUP(B1620,SRBase!$B$3:$I$655,8,FALSE),"")</f>
        <v/>
      </c>
      <c r="L1620" s="23">
        <f>IFERROR(VLOOKUP(B1620,'theSkyNet POGS'!$B$3:$I$1158,8,FALSE),"")</f>
        <v>0.22254951306892165</v>
      </c>
      <c r="M1620" s="23" t="str">
        <f>IFERROR(VLOOKUP(B1620,'TN-Grid'!$B$3:$I$908,8,FALSE),"")</f>
        <v/>
      </c>
      <c r="N1620" s="23" t="str">
        <f>IFERROR(VLOOKUP(B1620,'Yoyo@home'!$B$3:$I$955,8,FALSE),"")</f>
        <v/>
      </c>
      <c r="O1620" s="22"/>
      <c r="P1620" s="4">
        <f t="shared" si="30"/>
        <v>3</v>
      </c>
    </row>
    <row r="1621" spans="2:16" x14ac:dyDescent="0.35">
      <c r="B1621" s="12" t="s">
        <v>1793</v>
      </c>
      <c r="C1621" s="23" t="str">
        <f>IFERROR(VLOOKUP(B1621,'Asteroids@home'!$B$3:$I$1398,8,FALSE),"")</f>
        <v/>
      </c>
      <c r="D1621" s="23" t="str">
        <f>IFERROR(VLOOKUP(B1621,'Citizen Science Grid'!$B$3:$I$1120,8,FALSE),"")</f>
        <v/>
      </c>
      <c r="E1621" s="27" t="str">
        <f>IFERROR(VLOOKUP(B1621,'Enigma@home'!$B$3:$I$1120,8,FALSE),"")</f>
        <v/>
      </c>
      <c r="F1621" s="23" t="str">
        <f>IFERROR(VLOOKUP(B1621,'LHC@home'!$B$3:$I$1280,8,FALSE),"")</f>
        <v/>
      </c>
      <c r="G1621" s="23" t="str">
        <f>IFERROR(VLOOKUP(B1621,'NFS@Home'!$B$3:$I$1280,8,FALSE),"")</f>
        <v/>
      </c>
      <c r="H1621" s="23" t="str">
        <f>IFERROR(VLOOKUP(B1621,Numberfields!$B$3:$I$1011,8,FALSE),"")</f>
        <v/>
      </c>
      <c r="I1621" s="23" t="str">
        <f>IFERROR(VLOOKUP(B1621,Primegrid!$B$3:$I$955,8,FALSE),"")</f>
        <v/>
      </c>
      <c r="J1621" s="27" t="str">
        <f>IFERROR(VLOOKUP(B1621,'SETI@home'!$B$3:$I$2497,8,FALSE),"")</f>
        <v/>
      </c>
      <c r="K1621" s="23" t="str">
        <f>IFERROR(VLOOKUP(B1621,SRBase!$B$3:$I$655,8,FALSE),"")</f>
        <v/>
      </c>
      <c r="L1621" s="23">
        <f>IFERROR(VLOOKUP(B1621,'theSkyNet POGS'!$B$3:$I$1158,8,FALSE),"")</f>
        <v>3.4129603315964124E-2</v>
      </c>
      <c r="M1621" s="23" t="str">
        <f>IFERROR(VLOOKUP(B1621,'TN-Grid'!$B$3:$I$908,8,FALSE),"")</f>
        <v/>
      </c>
      <c r="N1621" s="23" t="str">
        <f>IFERROR(VLOOKUP(B1621,'Yoyo@home'!$B$3:$I$955,8,FALSE),"")</f>
        <v/>
      </c>
      <c r="O1621" s="22"/>
      <c r="P1621" s="4">
        <f t="shared" si="30"/>
        <v>1</v>
      </c>
    </row>
    <row r="1622" spans="2:16" x14ac:dyDescent="0.35">
      <c r="B1622" s="12" t="s">
        <v>1677</v>
      </c>
      <c r="C1622" s="23" t="str">
        <f>IFERROR(VLOOKUP(B1622,'Asteroids@home'!$B$3:$I$1398,8,FALSE),"")</f>
        <v/>
      </c>
      <c r="D1622" s="23" t="str">
        <f>IFERROR(VLOOKUP(B1622,'Citizen Science Grid'!$B$3:$I$1120,8,FALSE),"")</f>
        <v/>
      </c>
      <c r="E1622" s="27" t="str">
        <f>IFERROR(VLOOKUP(B1622,'Enigma@home'!$B$3:$I$1120,8,FALSE),"")</f>
        <v/>
      </c>
      <c r="F1622" s="23">
        <f>IFERROR(VLOOKUP(B1622,'LHC@home'!$B$3:$I$1280,8,FALSE),"")</f>
        <v>5.4866670135233567E-2</v>
      </c>
      <c r="G1622" s="23" t="str">
        <f>IFERROR(VLOOKUP(B1622,'NFS@Home'!$B$3:$I$1280,8,FALSE),"")</f>
        <v/>
      </c>
      <c r="H1622" s="23" t="str">
        <f>IFERROR(VLOOKUP(B1622,Numberfields!$B$3:$I$1011,8,FALSE),"")</f>
        <v/>
      </c>
      <c r="I1622" s="23" t="str">
        <f>IFERROR(VLOOKUP(B1622,Primegrid!$B$3:$I$955,8,FALSE),"")</f>
        <v/>
      </c>
      <c r="J1622" s="27" t="str">
        <f>IFERROR(VLOOKUP(B1622,'SETI@home'!$B$3:$I$2497,8,FALSE),"")</f>
        <v/>
      </c>
      <c r="K1622" s="23" t="str">
        <f>IFERROR(VLOOKUP(B1622,SRBase!$B$3:$I$655,8,FALSE),"")</f>
        <v/>
      </c>
      <c r="L1622" s="23" t="str">
        <f>IFERROR(VLOOKUP(B1622,'theSkyNet POGS'!$B$3:$I$1158,8,FALSE),"")</f>
        <v/>
      </c>
      <c r="M1622" s="23" t="str">
        <f>IFERROR(VLOOKUP(B1622,'TN-Grid'!$B$3:$I$908,8,FALSE),"")</f>
        <v/>
      </c>
      <c r="N1622" s="23" t="str">
        <f>IFERROR(VLOOKUP(B1622,'Yoyo@home'!$B$3:$I$955,8,FALSE),"")</f>
        <v/>
      </c>
      <c r="O1622" s="22"/>
      <c r="P1622" s="4">
        <f t="shared" si="30"/>
        <v>1</v>
      </c>
    </row>
    <row r="1623" spans="2:16" x14ac:dyDescent="0.35">
      <c r="B1623" s="12" t="s">
        <v>517</v>
      </c>
      <c r="C1623" s="23">
        <f>IFERROR(VLOOKUP(B1623,'Asteroids@home'!$B$3:$I$1398,8,FALSE),"")</f>
        <v>0.35054834060842188</v>
      </c>
      <c r="D1623" s="23">
        <f>IFERROR(VLOOKUP(B1623,'Citizen Science Grid'!$B$3:$I$1120,8,FALSE),"")</f>
        <v>0.80758538917085465</v>
      </c>
      <c r="E1623" s="27">
        <f>IFERROR(VLOOKUP(B1623,'Enigma@home'!$B$3:$I$1120,8,FALSE),"")</f>
        <v>5.1227497436497897E-2</v>
      </c>
      <c r="F1623" s="23">
        <f>IFERROR(VLOOKUP(B1623,'LHC@home'!$B$3:$I$1280,8,FALSE),"")</f>
        <v>0.52596926740206795</v>
      </c>
      <c r="G1623" s="23">
        <f>IFERROR(VLOOKUP(B1623,'NFS@Home'!$B$3:$I$1280,8,FALSE),"")</f>
        <v>0.57028555411214599</v>
      </c>
      <c r="H1623" s="23" t="str">
        <f>IFERROR(VLOOKUP(B1623,Numberfields!$B$3:$I$1011,8,FALSE),"")</f>
        <v/>
      </c>
      <c r="I1623" s="23">
        <f>IFERROR(VLOOKUP(B1623,Primegrid!$B$3:$I$955,8,FALSE),"")</f>
        <v>3.8260095863361154E-2</v>
      </c>
      <c r="J1623" s="27">
        <f>IFERROR(VLOOKUP(B1623,'SETI@home'!$B$3:$I$2497,8,FALSE),"")</f>
        <v>0.14582983728313711</v>
      </c>
      <c r="K1623" s="23">
        <f>IFERROR(VLOOKUP(B1623,SRBase!$B$3:$I$655,8,FALSE),"")</f>
        <v>0.4847908248201917</v>
      </c>
      <c r="L1623" s="23">
        <f>IFERROR(VLOOKUP(B1623,'theSkyNet POGS'!$B$3:$I$1158,8,FALSE),"")</f>
        <v>0.69285523172214147</v>
      </c>
      <c r="M1623" s="23">
        <f>IFERROR(VLOOKUP(B1623,'TN-Grid'!$B$3:$I$908,8,FALSE),"")</f>
        <v>2.3570099121963541</v>
      </c>
      <c r="N1623" s="23" t="str">
        <f>IFERROR(VLOOKUP(B1623,'Yoyo@home'!$B$3:$I$955,8,FALSE),"")</f>
        <v/>
      </c>
      <c r="O1623" s="22"/>
      <c r="P1623" s="4">
        <f t="shared" si="30"/>
        <v>10</v>
      </c>
    </row>
    <row r="1624" spans="2:16" x14ac:dyDescent="0.35">
      <c r="B1624" s="12" t="s">
        <v>1389</v>
      </c>
      <c r="C1624" s="23">
        <f>IFERROR(VLOOKUP(B1624,'Asteroids@home'!$B$3:$I$1398,8,FALSE),"")</f>
        <v>0.42282977092319374</v>
      </c>
      <c r="D1624" s="23">
        <f>IFERROR(VLOOKUP(B1624,'Citizen Science Grid'!$B$3:$I$1120,8,FALSE),"")</f>
        <v>0.47447687235911956</v>
      </c>
      <c r="E1624" s="27" t="str">
        <f>IFERROR(VLOOKUP(B1624,'Enigma@home'!$B$3:$I$1120,8,FALSE),"")</f>
        <v/>
      </c>
      <c r="F1624" s="23">
        <f>IFERROR(VLOOKUP(B1624,'LHC@home'!$B$3:$I$1280,8,FALSE),"")</f>
        <v>1.0075957870760861</v>
      </c>
      <c r="G1624" s="23">
        <f>IFERROR(VLOOKUP(B1624,'NFS@Home'!$B$3:$I$1280,8,FALSE),"")</f>
        <v>0.64259606684937554</v>
      </c>
      <c r="H1624" s="23" t="str">
        <f>IFERROR(VLOOKUP(B1624,Numberfields!$B$3:$I$1011,8,FALSE),"")</f>
        <v/>
      </c>
      <c r="I1624" s="23" t="str">
        <f>IFERROR(VLOOKUP(B1624,Primegrid!$B$3:$I$955,8,FALSE),"")</f>
        <v/>
      </c>
      <c r="J1624" s="27" t="str">
        <f>IFERROR(VLOOKUP(B1624,'SETI@home'!$B$3:$I$2497,8,FALSE),"")</f>
        <v/>
      </c>
      <c r="K1624" s="23" t="str">
        <f>IFERROR(VLOOKUP(B1624,SRBase!$B$3:$I$655,8,FALSE),"")</f>
        <v/>
      </c>
      <c r="L1624" s="23" t="str">
        <f>IFERROR(VLOOKUP(B1624,'theSkyNet POGS'!$B$3:$I$1158,8,FALSE),"")</f>
        <v/>
      </c>
      <c r="M1624" s="23" t="str">
        <f>IFERROR(VLOOKUP(B1624,'TN-Grid'!$B$3:$I$908,8,FALSE),"")</f>
        <v/>
      </c>
      <c r="N1624" s="23" t="str">
        <f>IFERROR(VLOOKUP(B1624,'Yoyo@home'!$B$3:$I$955,8,FALSE),"")</f>
        <v/>
      </c>
      <c r="O1624" s="22"/>
      <c r="P1624" s="4">
        <f t="shared" si="30"/>
        <v>4</v>
      </c>
    </row>
    <row r="1625" spans="2:16" x14ac:dyDescent="0.35">
      <c r="B1625" s="12" t="s">
        <v>763</v>
      </c>
      <c r="C1625" s="23">
        <f>IFERROR(VLOOKUP(B1625,'Asteroids@home'!$B$3:$I$1398,8,FALSE),"")</f>
        <v>0.31852217178732944</v>
      </c>
      <c r="D1625" s="23">
        <f>IFERROR(VLOOKUP(B1625,'Citizen Science Grid'!$B$3:$I$1120,8,FALSE),"")</f>
        <v>0.4834775887293517</v>
      </c>
      <c r="E1625" s="27">
        <f>IFERROR(VLOOKUP(B1625,'Enigma@home'!$B$3:$I$1120,8,FALSE),"")</f>
        <v>4.6865284419903008E-2</v>
      </c>
      <c r="F1625" s="23">
        <f>IFERROR(VLOOKUP(B1625,'LHC@home'!$B$3:$I$1280,8,FALSE),"")</f>
        <v>0.20577951426676533</v>
      </c>
      <c r="G1625" s="23">
        <f>IFERROR(VLOOKUP(B1625,'NFS@Home'!$B$3:$I$1280,8,FALSE),"")</f>
        <v>0.29775312804629805</v>
      </c>
      <c r="H1625" s="23" t="str">
        <f>IFERROR(VLOOKUP(B1625,Numberfields!$B$3:$I$1011,8,FALSE),"")</f>
        <v/>
      </c>
      <c r="I1625" s="23">
        <f>IFERROR(VLOOKUP(B1625,Primegrid!$B$3:$I$955,8,FALSE),"")</f>
        <v>5.2732152493153259E-2</v>
      </c>
      <c r="J1625" s="27">
        <f>IFERROR(VLOOKUP(B1625,'SETI@home'!$B$3:$I$2497,8,FALSE),"")</f>
        <v>0.11818691323526616</v>
      </c>
      <c r="K1625" s="23" t="str">
        <f>IFERROR(VLOOKUP(B1625,SRBase!$B$3:$I$655,8,FALSE),"")</f>
        <v/>
      </c>
      <c r="L1625" s="23">
        <f>IFERROR(VLOOKUP(B1625,'theSkyNet POGS'!$B$3:$I$1158,8,FALSE),"")</f>
        <v>0.56064841737463</v>
      </c>
      <c r="M1625" s="23">
        <f>IFERROR(VLOOKUP(B1625,'TN-Grid'!$B$3:$I$908,8,FALSE),"")</f>
        <v>1.2909091998951236</v>
      </c>
      <c r="N1625" s="23">
        <f>IFERROR(VLOOKUP(B1625,'Yoyo@home'!$B$3:$I$955,8,FALSE),"")</f>
        <v>0.57664492335050932</v>
      </c>
      <c r="O1625" s="22"/>
      <c r="P1625" s="4">
        <f t="shared" si="30"/>
        <v>10</v>
      </c>
    </row>
    <row r="1626" spans="2:16" x14ac:dyDescent="0.35">
      <c r="B1626" s="12" t="s">
        <v>1390</v>
      </c>
      <c r="C1626" s="23">
        <f>IFERROR(VLOOKUP(B1626,'Asteroids@home'!$B$3:$I$1398,8,FALSE),"")</f>
        <v>0.30213218406359293</v>
      </c>
      <c r="D1626" s="23" t="str">
        <f>IFERROR(VLOOKUP(B1626,'Citizen Science Grid'!$B$3:$I$1120,8,FALSE),"")</f>
        <v/>
      </c>
      <c r="E1626" s="27" t="str">
        <f>IFERROR(VLOOKUP(B1626,'Enigma@home'!$B$3:$I$1120,8,FALSE),"")</f>
        <v/>
      </c>
      <c r="F1626" s="23">
        <f>IFERROR(VLOOKUP(B1626,'LHC@home'!$B$3:$I$1280,8,FALSE),"")</f>
        <v>0.53339847735144219</v>
      </c>
      <c r="G1626" s="23">
        <f>IFERROR(VLOOKUP(B1626,'NFS@Home'!$B$3:$I$1280,8,FALSE),"")</f>
        <v>0.49909264691172273</v>
      </c>
      <c r="H1626" s="23">
        <f>IFERROR(VLOOKUP(B1626,Numberfields!$B$3:$I$1011,8,FALSE),"")</f>
        <v>0.23027472220149164</v>
      </c>
      <c r="I1626" s="23" t="str">
        <f>IFERROR(VLOOKUP(B1626,Primegrid!$B$3:$I$955,8,FALSE),"")</f>
        <v/>
      </c>
      <c r="J1626" s="27">
        <f>IFERROR(VLOOKUP(B1626,'SETI@home'!$B$3:$I$2497,8,FALSE),"")</f>
        <v>0.12486323062291296</v>
      </c>
      <c r="K1626" s="23">
        <f>IFERROR(VLOOKUP(B1626,SRBase!$B$3:$I$655,8,FALSE),"")</f>
        <v>0.49409365817070033</v>
      </c>
      <c r="L1626" s="23">
        <f>IFERROR(VLOOKUP(B1626,'theSkyNet POGS'!$B$3:$I$1158,8,FALSE),"")</f>
        <v>0.47491101436354749</v>
      </c>
      <c r="M1626" s="23" t="str">
        <f>IFERROR(VLOOKUP(B1626,'TN-Grid'!$B$3:$I$908,8,FALSE),"")</f>
        <v/>
      </c>
      <c r="N1626" s="23">
        <f>IFERROR(VLOOKUP(B1626,'Yoyo@home'!$B$3:$I$955,8,FALSE),"")</f>
        <v>0.54802299940858223</v>
      </c>
      <c r="O1626" s="22"/>
      <c r="P1626" s="4">
        <f t="shared" si="30"/>
        <v>8</v>
      </c>
    </row>
    <row r="1627" spans="2:16" x14ac:dyDescent="0.35">
      <c r="B1627" s="12" t="s">
        <v>1391</v>
      </c>
      <c r="C1627" s="23">
        <f>IFERROR(VLOOKUP(B1627,'Asteroids@home'!$B$3:$I$1398,8,FALSE),"")</f>
        <v>0.59853692468350583</v>
      </c>
      <c r="D1627" s="23" t="str">
        <f>IFERROR(VLOOKUP(B1627,'Citizen Science Grid'!$B$3:$I$1120,8,FALSE),"")</f>
        <v/>
      </c>
      <c r="E1627" s="27" t="str">
        <f>IFERROR(VLOOKUP(B1627,'Enigma@home'!$B$3:$I$1120,8,FALSE),"")</f>
        <v/>
      </c>
      <c r="F1627" s="23">
        <f>IFERROR(VLOOKUP(B1627,'LHC@home'!$B$3:$I$1280,8,FALSE),"")</f>
        <v>0.67143358964852506</v>
      </c>
      <c r="G1627" s="23" t="str">
        <f>IFERROR(VLOOKUP(B1627,'NFS@Home'!$B$3:$I$1280,8,FALSE),"")</f>
        <v/>
      </c>
      <c r="H1627" s="23" t="str">
        <f>IFERROR(VLOOKUP(B1627,Numberfields!$B$3:$I$1011,8,FALSE),"")</f>
        <v/>
      </c>
      <c r="I1627" s="23" t="str">
        <f>IFERROR(VLOOKUP(B1627,Primegrid!$B$3:$I$955,8,FALSE),"")</f>
        <v/>
      </c>
      <c r="J1627" s="27" t="str">
        <f>IFERROR(VLOOKUP(B1627,'SETI@home'!$B$3:$I$2497,8,FALSE),"")</f>
        <v/>
      </c>
      <c r="K1627" s="23" t="str">
        <f>IFERROR(VLOOKUP(B1627,SRBase!$B$3:$I$655,8,FALSE),"")</f>
        <v/>
      </c>
      <c r="L1627" s="23" t="str">
        <f>IFERROR(VLOOKUP(B1627,'theSkyNet POGS'!$B$3:$I$1158,8,FALSE),"")</f>
        <v/>
      </c>
      <c r="M1627" s="23" t="str">
        <f>IFERROR(VLOOKUP(B1627,'TN-Grid'!$B$3:$I$908,8,FALSE),"")</f>
        <v/>
      </c>
      <c r="N1627" s="23" t="str">
        <f>IFERROR(VLOOKUP(B1627,'Yoyo@home'!$B$3:$I$955,8,FALSE),"")</f>
        <v/>
      </c>
      <c r="O1627" s="22"/>
      <c r="P1627" s="4">
        <f t="shared" si="30"/>
        <v>2</v>
      </c>
    </row>
    <row r="1628" spans="2:16" x14ac:dyDescent="0.35">
      <c r="B1628" s="12" t="s">
        <v>1392</v>
      </c>
      <c r="C1628" s="23" t="str">
        <f>IFERROR(VLOOKUP(B1628,'Asteroids@home'!$B$3:$I$1398,8,FALSE),"")</f>
        <v/>
      </c>
      <c r="D1628" s="23" t="str">
        <f>IFERROR(VLOOKUP(B1628,'Citizen Science Grid'!$B$3:$I$1120,8,FALSE),"")</f>
        <v/>
      </c>
      <c r="E1628" s="27" t="str">
        <f>IFERROR(VLOOKUP(B1628,'Enigma@home'!$B$3:$I$1120,8,FALSE),"")</f>
        <v/>
      </c>
      <c r="F1628" s="23" t="str">
        <f>IFERROR(VLOOKUP(B1628,'LHC@home'!$B$3:$I$1280,8,FALSE),"")</f>
        <v/>
      </c>
      <c r="G1628" s="23">
        <f>IFERROR(VLOOKUP(B1628,'NFS@Home'!$B$3:$I$1280,8,FALSE),"")</f>
        <v>0.61815133925571997</v>
      </c>
      <c r="H1628" s="23" t="str">
        <f>IFERROR(VLOOKUP(B1628,Numberfields!$B$3:$I$1011,8,FALSE),"")</f>
        <v/>
      </c>
      <c r="I1628" s="23" t="str">
        <f>IFERROR(VLOOKUP(B1628,Primegrid!$B$3:$I$955,8,FALSE),"")</f>
        <v/>
      </c>
      <c r="J1628" s="27" t="str">
        <f>IFERROR(VLOOKUP(B1628,'SETI@home'!$B$3:$I$2497,8,FALSE),"")</f>
        <v/>
      </c>
      <c r="K1628" s="23" t="str">
        <f>IFERROR(VLOOKUP(B1628,SRBase!$B$3:$I$655,8,FALSE),"")</f>
        <v/>
      </c>
      <c r="L1628" s="23">
        <f>IFERROR(VLOOKUP(B1628,'theSkyNet POGS'!$B$3:$I$1158,8,FALSE),"")</f>
        <v>0.70507351279179165</v>
      </c>
      <c r="M1628" s="23" t="str">
        <f>IFERROR(VLOOKUP(B1628,'TN-Grid'!$B$3:$I$908,8,FALSE),"")</f>
        <v/>
      </c>
      <c r="N1628" s="23" t="str">
        <f>IFERROR(VLOOKUP(B1628,'Yoyo@home'!$B$3:$I$955,8,FALSE),"")</f>
        <v/>
      </c>
      <c r="O1628" s="22"/>
      <c r="P1628" s="4">
        <f t="shared" si="30"/>
        <v>2</v>
      </c>
    </row>
    <row r="1629" spans="2:16" x14ac:dyDescent="0.35">
      <c r="B1629" s="12" t="s">
        <v>1393</v>
      </c>
      <c r="C1629" s="23">
        <f>IFERROR(VLOOKUP(B1629,'Asteroids@home'!$B$3:$I$1398,8,FALSE),"")</f>
        <v>0.419119459471051</v>
      </c>
      <c r="D1629" s="23">
        <f>IFERROR(VLOOKUP(B1629,'Citizen Science Grid'!$B$3:$I$1120,8,FALSE),"")</f>
        <v>0.79837200573421385</v>
      </c>
      <c r="E1629" s="27">
        <f>IFERROR(VLOOKUP(B1629,'Enigma@home'!$B$3:$I$1120,8,FALSE),"")</f>
        <v>4.3124762864603067E-2</v>
      </c>
      <c r="F1629" s="23">
        <f>IFERROR(VLOOKUP(B1629,'LHC@home'!$B$3:$I$1280,8,FALSE),"")</f>
        <v>1.1447098755456495</v>
      </c>
      <c r="G1629" s="23">
        <f>IFERROR(VLOOKUP(B1629,'NFS@Home'!$B$3:$I$1280,8,FALSE),"")</f>
        <v>0.67317525322110028</v>
      </c>
      <c r="H1629" s="23">
        <f>IFERROR(VLOOKUP(B1629,Numberfields!$B$3:$I$1011,8,FALSE),"")</f>
        <v>0.45515872817563258</v>
      </c>
      <c r="I1629" s="23">
        <f>IFERROR(VLOOKUP(B1629,Primegrid!$B$3:$I$955,8,FALSE),"")</f>
        <v>2.1890544582936596E-2</v>
      </c>
      <c r="J1629" s="27">
        <f>IFERROR(VLOOKUP(B1629,'SETI@home'!$B$3:$I$2497,8,FALSE),"")</f>
        <v>7.2173943057096124E-2</v>
      </c>
      <c r="K1629" s="23" t="str">
        <f>IFERROR(VLOOKUP(B1629,SRBase!$B$3:$I$655,8,FALSE),"")</f>
        <v/>
      </c>
      <c r="L1629" s="23">
        <f>IFERROR(VLOOKUP(B1629,'theSkyNet POGS'!$B$3:$I$1158,8,FALSE),"")</f>
        <v>0.57857479611340945</v>
      </c>
      <c r="M1629" s="23" t="str">
        <f>IFERROR(VLOOKUP(B1629,'TN-Grid'!$B$3:$I$908,8,FALSE),"")</f>
        <v/>
      </c>
      <c r="N1629" s="23">
        <f>IFERROR(VLOOKUP(B1629,'Yoyo@home'!$B$3:$I$955,8,FALSE),"")</f>
        <v>0.60299811386358093</v>
      </c>
      <c r="O1629" s="22"/>
      <c r="P1629" s="4">
        <f t="shared" si="30"/>
        <v>10</v>
      </c>
    </row>
    <row r="1630" spans="2:16" x14ac:dyDescent="0.35">
      <c r="B1630" s="12" t="s">
        <v>518</v>
      </c>
      <c r="C1630" s="23">
        <f>IFERROR(VLOOKUP(B1630,'Asteroids@home'!$B$3:$I$1398,8,FALSE),"")</f>
        <v>0.54668502603502878</v>
      </c>
      <c r="D1630" s="23">
        <f>IFERROR(VLOOKUP(B1630,'Citizen Science Grid'!$B$3:$I$1120,8,FALSE),"")</f>
        <v>1.2598029905573747</v>
      </c>
      <c r="E1630" s="27" t="str">
        <f>IFERROR(VLOOKUP(B1630,'Enigma@home'!$B$3:$I$1120,8,FALSE),"")</f>
        <v/>
      </c>
      <c r="F1630" s="23">
        <f>IFERROR(VLOOKUP(B1630,'LHC@home'!$B$3:$I$1280,8,FALSE),"")</f>
        <v>0.67325246791958582</v>
      </c>
      <c r="G1630" s="23">
        <f>IFERROR(VLOOKUP(B1630,'NFS@Home'!$B$3:$I$1280,8,FALSE),"")</f>
        <v>0.68733355213889591</v>
      </c>
      <c r="H1630" s="23">
        <f>IFERROR(VLOOKUP(B1630,Numberfields!$B$3:$I$1011,8,FALSE),"")</f>
        <v>0.46296766877035372</v>
      </c>
      <c r="I1630" s="23" t="str">
        <f>IFERROR(VLOOKUP(B1630,Primegrid!$B$3:$I$955,8,FALSE),"")</f>
        <v/>
      </c>
      <c r="J1630" s="27">
        <f>IFERROR(VLOOKUP(B1630,'SETI@home'!$B$3:$I$2497,8,FALSE),"")</f>
        <v>0.12208507906652026</v>
      </c>
      <c r="K1630" s="23">
        <f>IFERROR(VLOOKUP(B1630,SRBase!$B$3:$I$655,8,FALSE),"")</f>
        <v>1.8170725217929726</v>
      </c>
      <c r="L1630" s="23" t="str">
        <f>IFERROR(VLOOKUP(B1630,'theSkyNet POGS'!$B$3:$I$1158,8,FALSE),"")</f>
        <v/>
      </c>
      <c r="M1630" s="23">
        <f>IFERROR(VLOOKUP(B1630,'TN-Grid'!$B$3:$I$908,8,FALSE),"")</f>
        <v>2.5169168613231414</v>
      </c>
      <c r="N1630" s="23" t="str">
        <f>IFERROR(VLOOKUP(B1630,'Yoyo@home'!$B$3:$I$955,8,FALSE),"")</f>
        <v/>
      </c>
      <c r="O1630" s="22"/>
      <c r="P1630" s="4">
        <f t="shared" si="30"/>
        <v>8</v>
      </c>
    </row>
    <row r="1631" spans="2:16" x14ac:dyDescent="0.35">
      <c r="B1631" s="12" t="s">
        <v>2162</v>
      </c>
      <c r="C1631" s="23" t="str">
        <f>IFERROR(VLOOKUP(B1631,'Asteroids@home'!$B$3:$I$1398,8,FALSE),"")</f>
        <v/>
      </c>
      <c r="D1631" s="23" t="str">
        <f>IFERROR(VLOOKUP(B1631,'Citizen Science Grid'!$B$3:$I$1120,8,FALSE),"")</f>
        <v/>
      </c>
      <c r="E1631" s="27" t="str">
        <f>IFERROR(VLOOKUP(B1631,'Enigma@home'!$B$3:$I$1120,8,FALSE),"")</f>
        <v/>
      </c>
      <c r="F1631" s="23" t="str">
        <f>IFERROR(VLOOKUP(B1631,'LHC@home'!$B$3:$I$1280,8,FALSE),"")</f>
        <v/>
      </c>
      <c r="G1631" s="23" t="str">
        <f>IFERROR(VLOOKUP(B1631,'NFS@Home'!$B$3:$I$1280,8,FALSE),"")</f>
        <v/>
      </c>
      <c r="H1631" s="23" t="str">
        <f>IFERROR(VLOOKUP(B1631,Numberfields!$B$3:$I$1011,8,FALSE),"")</f>
        <v/>
      </c>
      <c r="I1631" s="23" t="str">
        <f>IFERROR(VLOOKUP(B1631,Primegrid!$B$3:$I$955,8,FALSE),"")</f>
        <v/>
      </c>
      <c r="J1631" s="27">
        <f>IFERROR(VLOOKUP(B1631,'SETI@home'!$B$3:$I$2497,8,FALSE),"")</f>
        <v>8.6729255485353013E-2</v>
      </c>
      <c r="K1631" s="23" t="str">
        <f>IFERROR(VLOOKUP(B1631,SRBase!$B$3:$I$655,8,FALSE),"")</f>
        <v/>
      </c>
      <c r="L1631" s="23" t="str">
        <f>IFERROR(VLOOKUP(B1631,'theSkyNet POGS'!$B$3:$I$1158,8,FALSE),"")</f>
        <v/>
      </c>
      <c r="M1631" s="23" t="str">
        <f>IFERROR(VLOOKUP(B1631,'TN-Grid'!$B$3:$I$908,8,FALSE),"")</f>
        <v/>
      </c>
      <c r="N1631" s="23" t="str">
        <f>IFERROR(VLOOKUP(B1631,'Yoyo@home'!$B$3:$I$955,8,FALSE),"")</f>
        <v/>
      </c>
      <c r="O1631" s="22"/>
      <c r="P1631" s="4">
        <f t="shared" si="30"/>
        <v>1</v>
      </c>
    </row>
    <row r="1632" spans="2:16" x14ac:dyDescent="0.35">
      <c r="B1632" s="12" t="s">
        <v>1678</v>
      </c>
      <c r="C1632" s="23" t="str">
        <f>IFERROR(VLOOKUP(B1632,'Asteroids@home'!$B$3:$I$1398,8,FALSE),"")</f>
        <v/>
      </c>
      <c r="D1632" s="23">
        <f>IFERROR(VLOOKUP(B1632,'Citizen Science Grid'!$B$3:$I$1120,8,FALSE),"")</f>
        <v>1.1739275711955253</v>
      </c>
      <c r="E1632" s="27" t="str">
        <f>IFERROR(VLOOKUP(B1632,'Enigma@home'!$B$3:$I$1120,8,FALSE),"")</f>
        <v/>
      </c>
      <c r="F1632" s="23">
        <f>IFERROR(VLOOKUP(B1632,'LHC@home'!$B$3:$I$1280,8,FALSE),"")</f>
        <v>0.91754197305944885</v>
      </c>
      <c r="G1632" s="23">
        <f>IFERROR(VLOOKUP(B1632,'NFS@Home'!$B$3:$I$1280,8,FALSE),"")</f>
        <v>0.80299958313923847</v>
      </c>
      <c r="H1632" s="23">
        <f>IFERROR(VLOOKUP(B1632,Numberfields!$B$3:$I$1011,8,FALSE),"")</f>
        <v>0.51281807661883871</v>
      </c>
      <c r="I1632" s="23">
        <f>IFERROR(VLOOKUP(B1632,Primegrid!$B$3:$I$955,8,FALSE),"")</f>
        <v>0.11940478511385538</v>
      </c>
      <c r="J1632" s="27" t="str">
        <f>IFERROR(VLOOKUP(B1632,'SETI@home'!$B$3:$I$2497,8,FALSE),"")</f>
        <v/>
      </c>
      <c r="K1632" s="23" t="str">
        <f>IFERROR(VLOOKUP(B1632,SRBase!$B$3:$I$655,8,FALSE),"")</f>
        <v/>
      </c>
      <c r="L1632" s="23" t="str">
        <f>IFERROR(VLOOKUP(B1632,'theSkyNet POGS'!$B$3:$I$1158,8,FALSE),"")</f>
        <v/>
      </c>
      <c r="M1632" s="23" t="str">
        <f>IFERROR(VLOOKUP(B1632,'TN-Grid'!$B$3:$I$908,8,FALSE),"")</f>
        <v/>
      </c>
      <c r="N1632" s="23" t="str">
        <f>IFERROR(VLOOKUP(B1632,'Yoyo@home'!$B$3:$I$955,8,FALSE),"")</f>
        <v/>
      </c>
      <c r="O1632" s="22"/>
      <c r="P1632" s="4">
        <f t="shared" si="30"/>
        <v>5</v>
      </c>
    </row>
    <row r="1633" spans="2:16" x14ac:dyDescent="0.35">
      <c r="B1633" s="12" t="s">
        <v>1794</v>
      </c>
      <c r="C1633" s="23" t="str">
        <f>IFERROR(VLOOKUP(B1633,'Asteroids@home'!$B$3:$I$1398,8,FALSE),"")</f>
        <v/>
      </c>
      <c r="D1633" s="23" t="str">
        <f>IFERROR(VLOOKUP(B1633,'Citizen Science Grid'!$B$3:$I$1120,8,FALSE),"")</f>
        <v/>
      </c>
      <c r="E1633" s="27" t="str">
        <f>IFERROR(VLOOKUP(B1633,'Enigma@home'!$B$3:$I$1120,8,FALSE),"")</f>
        <v/>
      </c>
      <c r="F1633" s="23" t="str">
        <f>IFERROR(VLOOKUP(B1633,'LHC@home'!$B$3:$I$1280,8,FALSE),"")</f>
        <v/>
      </c>
      <c r="G1633" s="23" t="str">
        <f>IFERROR(VLOOKUP(B1633,'NFS@Home'!$B$3:$I$1280,8,FALSE),"")</f>
        <v/>
      </c>
      <c r="H1633" s="23" t="str">
        <f>IFERROR(VLOOKUP(B1633,Numberfields!$B$3:$I$1011,8,FALSE),"")</f>
        <v/>
      </c>
      <c r="I1633" s="23" t="str">
        <f>IFERROR(VLOOKUP(B1633,Primegrid!$B$3:$I$955,8,FALSE),"")</f>
        <v/>
      </c>
      <c r="J1633" s="27" t="str">
        <f>IFERROR(VLOOKUP(B1633,'SETI@home'!$B$3:$I$2497,8,FALSE),"")</f>
        <v/>
      </c>
      <c r="K1633" s="23" t="str">
        <f>IFERROR(VLOOKUP(B1633,SRBase!$B$3:$I$655,8,FALSE),"")</f>
        <v/>
      </c>
      <c r="L1633" s="23">
        <f>IFERROR(VLOOKUP(B1633,'theSkyNet POGS'!$B$3:$I$1158,8,FALSE),"")</f>
        <v>0.23671760587922017</v>
      </c>
      <c r="M1633" s="23" t="str">
        <f>IFERROR(VLOOKUP(B1633,'TN-Grid'!$B$3:$I$908,8,FALSE),"")</f>
        <v/>
      </c>
      <c r="N1633" s="23" t="str">
        <f>IFERROR(VLOOKUP(B1633,'Yoyo@home'!$B$3:$I$955,8,FALSE),"")</f>
        <v/>
      </c>
      <c r="O1633" s="22"/>
      <c r="P1633" s="4">
        <f t="shared" si="30"/>
        <v>1</v>
      </c>
    </row>
    <row r="1634" spans="2:16" x14ac:dyDescent="0.35">
      <c r="B1634" s="12" t="s">
        <v>1394</v>
      </c>
      <c r="C1634" s="23">
        <f>IFERROR(VLOOKUP(B1634,'Asteroids@home'!$B$3:$I$1398,8,FALSE),"")</f>
        <v>0.27495509489802034</v>
      </c>
      <c r="D1634" s="23" t="str">
        <f>IFERROR(VLOOKUP(B1634,'Citizen Science Grid'!$B$3:$I$1120,8,FALSE),"")</f>
        <v/>
      </c>
      <c r="E1634" s="27">
        <f>IFERROR(VLOOKUP(B1634,'Enigma@home'!$B$3:$I$1120,8,FALSE),"")</f>
        <v>2.9325753931583556E-2</v>
      </c>
      <c r="F1634" s="23" t="str">
        <f>IFERROR(VLOOKUP(B1634,'LHC@home'!$B$3:$I$1280,8,FALSE),"")</f>
        <v/>
      </c>
      <c r="G1634" s="23" t="str">
        <f>IFERROR(VLOOKUP(B1634,'NFS@Home'!$B$3:$I$1280,8,FALSE),"")</f>
        <v/>
      </c>
      <c r="H1634" s="23" t="str">
        <f>IFERROR(VLOOKUP(B1634,Numberfields!$B$3:$I$1011,8,FALSE),"")</f>
        <v/>
      </c>
      <c r="I1634" s="23" t="str">
        <f>IFERROR(VLOOKUP(B1634,Primegrid!$B$3:$I$955,8,FALSE),"")</f>
        <v/>
      </c>
      <c r="J1634" s="27">
        <f>IFERROR(VLOOKUP(B1634,'SETI@home'!$B$3:$I$2497,8,FALSE),"")</f>
        <v>0.10077867044000956</v>
      </c>
      <c r="K1634" s="23" t="str">
        <f>IFERROR(VLOOKUP(B1634,SRBase!$B$3:$I$655,8,FALSE),"")</f>
        <v/>
      </c>
      <c r="L1634" s="23">
        <f>IFERROR(VLOOKUP(B1634,'theSkyNet POGS'!$B$3:$I$1158,8,FALSE),"")</f>
        <v>0.36994937937307515</v>
      </c>
      <c r="M1634" s="23" t="str">
        <f>IFERROR(VLOOKUP(B1634,'TN-Grid'!$B$3:$I$908,8,FALSE),"")</f>
        <v/>
      </c>
      <c r="N1634" s="23" t="str">
        <f>IFERROR(VLOOKUP(B1634,'Yoyo@home'!$B$3:$I$955,8,FALSE),"")</f>
        <v/>
      </c>
      <c r="O1634" s="22"/>
      <c r="P1634" s="4">
        <f t="shared" si="30"/>
        <v>4</v>
      </c>
    </row>
    <row r="1635" spans="2:16" x14ac:dyDescent="0.35">
      <c r="B1635" s="12" t="s">
        <v>1395</v>
      </c>
      <c r="C1635" s="23">
        <f>IFERROR(VLOOKUP(B1635,'Asteroids@home'!$B$3:$I$1398,8,FALSE),"")</f>
        <v>0.23446227938866276</v>
      </c>
      <c r="D1635" s="23" t="str">
        <f>IFERROR(VLOOKUP(B1635,'Citizen Science Grid'!$B$3:$I$1120,8,FALSE),"")</f>
        <v/>
      </c>
      <c r="E1635" s="27" t="str">
        <f>IFERROR(VLOOKUP(B1635,'Enigma@home'!$B$3:$I$1120,8,FALSE),"")</f>
        <v/>
      </c>
      <c r="F1635" s="23">
        <f>IFERROR(VLOOKUP(B1635,'LHC@home'!$B$3:$I$1280,8,FALSE),"")</f>
        <v>0.36870615955153085</v>
      </c>
      <c r="G1635" s="23" t="str">
        <f>IFERROR(VLOOKUP(B1635,'NFS@Home'!$B$3:$I$1280,8,FALSE),"")</f>
        <v/>
      </c>
      <c r="H1635" s="23">
        <f>IFERROR(VLOOKUP(B1635,Numberfields!$B$3:$I$1011,8,FALSE),"")</f>
        <v>0.18996922560673296</v>
      </c>
      <c r="I1635" s="23" t="str">
        <f>IFERROR(VLOOKUP(B1635,Primegrid!$B$3:$I$955,8,FALSE),"")</f>
        <v/>
      </c>
      <c r="J1635" s="27">
        <f>IFERROR(VLOOKUP(B1635,'SETI@home'!$B$3:$I$2497,8,FALSE),"")</f>
        <v>9.3653463963767822E-2</v>
      </c>
      <c r="K1635" s="23" t="str">
        <f>IFERROR(VLOOKUP(B1635,SRBase!$B$3:$I$655,8,FALSE),"")</f>
        <v/>
      </c>
      <c r="L1635" s="23" t="str">
        <f>IFERROR(VLOOKUP(B1635,'theSkyNet POGS'!$B$3:$I$1158,8,FALSE),"")</f>
        <v/>
      </c>
      <c r="M1635" s="23" t="str">
        <f>IFERROR(VLOOKUP(B1635,'TN-Grid'!$B$3:$I$908,8,FALSE),"")</f>
        <v/>
      </c>
      <c r="N1635" s="23" t="str">
        <f>IFERROR(VLOOKUP(B1635,'Yoyo@home'!$B$3:$I$955,8,FALSE),"")</f>
        <v/>
      </c>
      <c r="O1635" s="22"/>
      <c r="P1635" s="4">
        <f t="shared" si="30"/>
        <v>4</v>
      </c>
    </row>
    <row r="1636" spans="2:16" x14ac:dyDescent="0.35">
      <c r="B1636" s="12" t="s">
        <v>1396</v>
      </c>
      <c r="C1636" s="23">
        <f>IFERROR(VLOOKUP(B1636,'Asteroids@home'!$B$3:$I$1398,8,FALSE),"")</f>
        <v>0.13252349196197463</v>
      </c>
      <c r="D1636" s="23" t="str">
        <f>IFERROR(VLOOKUP(B1636,'Citizen Science Grid'!$B$3:$I$1120,8,FALSE),"")</f>
        <v/>
      </c>
      <c r="E1636" s="27" t="str">
        <f>IFERROR(VLOOKUP(B1636,'Enigma@home'!$B$3:$I$1120,8,FALSE),"")</f>
        <v/>
      </c>
      <c r="F1636" s="23" t="str">
        <f>IFERROR(VLOOKUP(B1636,'LHC@home'!$B$3:$I$1280,8,FALSE),"")</f>
        <v/>
      </c>
      <c r="G1636" s="23" t="str">
        <f>IFERROR(VLOOKUP(B1636,'NFS@Home'!$B$3:$I$1280,8,FALSE),"")</f>
        <v/>
      </c>
      <c r="H1636" s="23" t="str">
        <f>IFERROR(VLOOKUP(B1636,Numberfields!$B$3:$I$1011,8,FALSE),"")</f>
        <v/>
      </c>
      <c r="I1636" s="23" t="str">
        <f>IFERROR(VLOOKUP(B1636,Primegrid!$B$3:$I$955,8,FALSE),"")</f>
        <v/>
      </c>
      <c r="J1636" s="27">
        <f>IFERROR(VLOOKUP(B1636,'SETI@home'!$B$3:$I$2497,8,FALSE),"")</f>
        <v>0.10522706880335998</v>
      </c>
      <c r="K1636" s="23" t="str">
        <f>IFERROR(VLOOKUP(B1636,SRBase!$B$3:$I$655,8,FALSE),"")</f>
        <v/>
      </c>
      <c r="L1636" s="23" t="str">
        <f>IFERROR(VLOOKUP(B1636,'theSkyNet POGS'!$B$3:$I$1158,8,FALSE),"")</f>
        <v/>
      </c>
      <c r="M1636" s="23" t="str">
        <f>IFERROR(VLOOKUP(B1636,'TN-Grid'!$B$3:$I$908,8,FALSE),"")</f>
        <v/>
      </c>
      <c r="N1636" s="23" t="str">
        <f>IFERROR(VLOOKUP(B1636,'Yoyo@home'!$B$3:$I$955,8,FALSE),"")</f>
        <v/>
      </c>
      <c r="O1636" s="22"/>
      <c r="P1636" s="4">
        <f t="shared" si="30"/>
        <v>2</v>
      </c>
    </row>
    <row r="1637" spans="2:16" x14ac:dyDescent="0.35">
      <c r="B1637" s="12" t="s">
        <v>1838</v>
      </c>
      <c r="C1637" s="23" t="str">
        <f>IFERROR(VLOOKUP(B1637,'Asteroids@home'!$B$3:$I$1398,8,FALSE),"")</f>
        <v/>
      </c>
      <c r="D1637" s="23" t="str">
        <f>IFERROR(VLOOKUP(B1637,'Citizen Science Grid'!$B$3:$I$1120,8,FALSE),"")</f>
        <v/>
      </c>
      <c r="E1637" s="27" t="str">
        <f>IFERROR(VLOOKUP(B1637,'Enigma@home'!$B$3:$I$1120,8,FALSE),"")</f>
        <v/>
      </c>
      <c r="F1637" s="23" t="str">
        <f>IFERROR(VLOOKUP(B1637,'LHC@home'!$B$3:$I$1280,8,FALSE),"")</f>
        <v/>
      </c>
      <c r="G1637" s="23" t="str">
        <f>IFERROR(VLOOKUP(B1637,'NFS@Home'!$B$3:$I$1280,8,FALSE),"")</f>
        <v/>
      </c>
      <c r="H1637" s="23">
        <f>IFERROR(VLOOKUP(B1637,Numberfields!$B$3:$I$1011,8,FALSE),"")</f>
        <v>0.25553100763228265</v>
      </c>
      <c r="I1637" s="23" t="str">
        <f>IFERROR(VLOOKUP(B1637,Primegrid!$B$3:$I$955,8,FALSE),"")</f>
        <v/>
      </c>
      <c r="J1637" s="27" t="str">
        <f>IFERROR(VLOOKUP(B1637,'SETI@home'!$B$3:$I$2497,8,FALSE),"")</f>
        <v/>
      </c>
      <c r="K1637" s="23" t="str">
        <f>IFERROR(VLOOKUP(B1637,SRBase!$B$3:$I$655,8,FALSE),"")</f>
        <v/>
      </c>
      <c r="L1637" s="23" t="str">
        <f>IFERROR(VLOOKUP(B1637,'theSkyNet POGS'!$B$3:$I$1158,8,FALSE),"")</f>
        <v/>
      </c>
      <c r="M1637" s="23" t="str">
        <f>IFERROR(VLOOKUP(B1637,'TN-Grid'!$B$3:$I$908,8,FALSE),"")</f>
        <v/>
      </c>
      <c r="N1637" s="23" t="str">
        <f>IFERROR(VLOOKUP(B1637,'Yoyo@home'!$B$3:$I$955,8,FALSE),"")</f>
        <v/>
      </c>
      <c r="O1637" s="22"/>
      <c r="P1637" s="4">
        <f t="shared" si="30"/>
        <v>1</v>
      </c>
    </row>
    <row r="1638" spans="2:16" x14ac:dyDescent="0.35">
      <c r="B1638" s="12" t="s">
        <v>1397</v>
      </c>
      <c r="C1638" s="23">
        <f>IFERROR(VLOOKUP(B1638,'Asteroids@home'!$B$3:$I$1398,8,FALSE),"")</f>
        <v>0.268496021251245</v>
      </c>
      <c r="D1638" s="23">
        <f>IFERROR(VLOOKUP(B1638,'Citizen Science Grid'!$B$3:$I$1120,8,FALSE),"")</f>
        <v>0.50267464923208138</v>
      </c>
      <c r="E1638" s="27">
        <f>IFERROR(VLOOKUP(B1638,'Enigma@home'!$B$3:$I$1120,8,FALSE),"")</f>
        <v>5.5141250647266146E-2</v>
      </c>
      <c r="F1638" s="23">
        <f>IFERROR(VLOOKUP(B1638,'LHC@home'!$B$3:$I$1280,8,FALSE),"")</f>
        <v>0.22197131066840872</v>
      </c>
      <c r="G1638" s="23">
        <f>IFERROR(VLOOKUP(B1638,'NFS@Home'!$B$3:$I$1280,8,FALSE),"")</f>
        <v>0.45563369698626993</v>
      </c>
      <c r="H1638" s="23" t="str">
        <f>IFERROR(VLOOKUP(B1638,Numberfields!$B$3:$I$1011,8,FALSE),"")</f>
        <v/>
      </c>
      <c r="I1638" s="23">
        <f>IFERROR(VLOOKUP(B1638,Primegrid!$B$3:$I$955,8,FALSE),"")</f>
        <v>2.5103895369723631E-2</v>
      </c>
      <c r="J1638" s="27">
        <f>IFERROR(VLOOKUP(B1638,'SETI@home'!$B$3:$I$2497,8,FALSE),"")</f>
        <v>0.11562566189775968</v>
      </c>
      <c r="K1638" s="23" t="str">
        <f>IFERROR(VLOOKUP(B1638,SRBase!$B$3:$I$655,8,FALSE),"")</f>
        <v/>
      </c>
      <c r="L1638" s="23">
        <f>IFERROR(VLOOKUP(B1638,'theSkyNet POGS'!$B$3:$I$1158,8,FALSE),"")</f>
        <v>0.64808722749136283</v>
      </c>
      <c r="M1638" s="23" t="str">
        <f>IFERROR(VLOOKUP(B1638,'TN-Grid'!$B$3:$I$908,8,FALSE),"")</f>
        <v/>
      </c>
      <c r="N1638" s="23" t="str">
        <f>IFERROR(VLOOKUP(B1638,'Yoyo@home'!$B$3:$I$955,8,FALSE),"")</f>
        <v/>
      </c>
      <c r="O1638" s="22"/>
      <c r="P1638" s="4">
        <f t="shared" si="30"/>
        <v>8</v>
      </c>
    </row>
    <row r="1639" spans="2:16" x14ac:dyDescent="0.35">
      <c r="B1639" s="12" t="s">
        <v>519</v>
      </c>
      <c r="C1639" s="23">
        <f>IFERROR(VLOOKUP(B1639,'Asteroids@home'!$B$3:$I$1398,8,FALSE),"")</f>
        <v>0.30164322754864348</v>
      </c>
      <c r="D1639" s="23">
        <f>IFERROR(VLOOKUP(B1639,'Citizen Science Grid'!$B$3:$I$1120,8,FALSE),"")</f>
        <v>0.58478389805947639</v>
      </c>
      <c r="E1639" s="27">
        <f>IFERROR(VLOOKUP(B1639,'Enigma@home'!$B$3:$I$1120,8,FALSE),"")</f>
        <v>3.4188877262594161E-2</v>
      </c>
      <c r="F1639" s="23">
        <f>IFERROR(VLOOKUP(B1639,'LHC@home'!$B$3:$I$1280,8,FALSE),"")</f>
        <v>0.38542700891326792</v>
      </c>
      <c r="G1639" s="23">
        <f>IFERROR(VLOOKUP(B1639,'NFS@Home'!$B$3:$I$1280,8,FALSE),"")</f>
        <v>0.5007422383589234</v>
      </c>
      <c r="H1639" s="23">
        <f>IFERROR(VLOOKUP(B1639,Numberfields!$B$3:$I$1011,8,FALSE),"")</f>
        <v>0.26974943310317029</v>
      </c>
      <c r="I1639" s="23">
        <f>IFERROR(VLOOKUP(B1639,Primegrid!$B$3:$I$955,8,FALSE),"")</f>
        <v>2.3423550876090143E-2</v>
      </c>
      <c r="J1639" s="27">
        <f>IFERROR(VLOOKUP(B1639,'SETI@home'!$B$3:$I$2497,8,FALSE),"")</f>
        <v>0.11028790754453734</v>
      </c>
      <c r="K1639" s="23" t="str">
        <f>IFERROR(VLOOKUP(B1639,SRBase!$B$3:$I$655,8,FALSE),"")</f>
        <v/>
      </c>
      <c r="L1639" s="23">
        <f>IFERROR(VLOOKUP(B1639,'theSkyNet POGS'!$B$3:$I$1158,8,FALSE),"")</f>
        <v>0.47225723561936062</v>
      </c>
      <c r="M1639" s="23">
        <f>IFERROR(VLOOKUP(B1639,'TN-Grid'!$B$3:$I$908,8,FALSE),"")</f>
        <v>0.62557657753713236</v>
      </c>
      <c r="N1639" s="23">
        <f>IFERROR(VLOOKUP(B1639,'Yoyo@home'!$B$3:$I$955,8,FALSE),"")</f>
        <v>0.55373670658776619</v>
      </c>
      <c r="O1639" s="22"/>
      <c r="P1639" s="4">
        <f t="shared" si="30"/>
        <v>11</v>
      </c>
    </row>
    <row r="1640" spans="2:16" x14ac:dyDescent="0.35">
      <c r="B1640" s="12" t="s">
        <v>1398</v>
      </c>
      <c r="C1640" s="23">
        <f>IFERROR(VLOOKUP(B1640,'Asteroids@home'!$B$3:$I$1398,8,FALSE),"")</f>
        <v>0.27355998250664598</v>
      </c>
      <c r="D1640" s="23">
        <f>IFERROR(VLOOKUP(B1640,'Citizen Science Grid'!$B$3:$I$1120,8,FALSE),"")</f>
        <v>0.54633785821678549</v>
      </c>
      <c r="E1640" s="27">
        <f>IFERROR(VLOOKUP(B1640,'Enigma@home'!$B$3:$I$1120,8,FALSE),"")</f>
        <v>5.2789779506377137E-2</v>
      </c>
      <c r="F1640" s="23">
        <f>IFERROR(VLOOKUP(B1640,'LHC@home'!$B$3:$I$1280,8,FALSE),"")</f>
        <v>0.37855207638677585</v>
      </c>
      <c r="G1640" s="23">
        <f>IFERROR(VLOOKUP(B1640,'NFS@Home'!$B$3:$I$1280,8,FALSE),"")</f>
        <v>0.48095099951339609</v>
      </c>
      <c r="H1640" s="23">
        <f>IFERROR(VLOOKUP(B1640,Numberfields!$B$3:$I$1011,8,FALSE),"")</f>
        <v>0.31507203342494317</v>
      </c>
      <c r="I1640" s="23">
        <f>IFERROR(VLOOKUP(B1640,Primegrid!$B$3:$I$955,8,FALSE),"")</f>
        <v>2.0447227241733801E-2</v>
      </c>
      <c r="J1640" s="27">
        <f>IFERROR(VLOOKUP(B1640,'SETI@home'!$B$3:$I$2497,8,FALSE),"")</f>
        <v>0.11038418618195957</v>
      </c>
      <c r="K1640" s="23" t="str">
        <f>IFERROR(VLOOKUP(B1640,SRBase!$B$3:$I$655,8,FALSE),"")</f>
        <v/>
      </c>
      <c r="L1640" s="23">
        <f>IFERROR(VLOOKUP(B1640,'theSkyNet POGS'!$B$3:$I$1158,8,FALSE),"")</f>
        <v>0.47272846847134431</v>
      </c>
      <c r="M1640" s="23" t="str">
        <f>IFERROR(VLOOKUP(B1640,'TN-Grid'!$B$3:$I$908,8,FALSE),"")</f>
        <v/>
      </c>
      <c r="N1640" s="23">
        <f>IFERROR(VLOOKUP(B1640,'Yoyo@home'!$B$3:$I$955,8,FALSE),"")</f>
        <v>0.65656192356898047</v>
      </c>
      <c r="O1640" s="22"/>
      <c r="P1640" s="4">
        <f t="shared" si="30"/>
        <v>10</v>
      </c>
    </row>
    <row r="1641" spans="2:16" x14ac:dyDescent="0.35">
      <c r="B1641" s="12" t="s">
        <v>1399</v>
      </c>
      <c r="C1641" s="23">
        <f>IFERROR(VLOOKUP(B1641,'Asteroids@home'!$B$3:$I$1398,8,FALSE),"")</f>
        <v>0.30795648421010829</v>
      </c>
      <c r="D1641" s="23">
        <f>IFERROR(VLOOKUP(B1641,'Citizen Science Grid'!$B$3:$I$1120,8,FALSE),"")</f>
        <v>0.59444427654649401</v>
      </c>
      <c r="E1641" s="27">
        <f>IFERROR(VLOOKUP(B1641,'Enigma@home'!$B$3:$I$1120,8,FALSE),"")</f>
        <v>2.5640553410210477E-2</v>
      </c>
      <c r="F1641" s="23">
        <f>IFERROR(VLOOKUP(B1641,'LHC@home'!$B$3:$I$1280,8,FALSE),"")</f>
        <v>0.76198171000363268</v>
      </c>
      <c r="G1641" s="23">
        <f>IFERROR(VLOOKUP(B1641,'NFS@Home'!$B$3:$I$1280,8,FALSE),"")</f>
        <v>0.57481319174840939</v>
      </c>
      <c r="H1641" s="23">
        <f>IFERROR(VLOOKUP(B1641,Numberfields!$B$3:$I$1011,8,FALSE),"")</f>
        <v>0.31243304772557479</v>
      </c>
      <c r="I1641" s="23">
        <f>IFERROR(VLOOKUP(B1641,Primegrid!$B$3:$I$955,8,FALSE),"")</f>
        <v>9.0032239666698488E-2</v>
      </c>
      <c r="J1641" s="27">
        <f>IFERROR(VLOOKUP(B1641,'SETI@home'!$B$3:$I$2497,8,FALSE),"")</f>
        <v>0.14121785624381086</v>
      </c>
      <c r="K1641" s="23" t="str">
        <f>IFERROR(VLOOKUP(B1641,SRBase!$B$3:$I$655,8,FALSE),"")</f>
        <v/>
      </c>
      <c r="L1641" s="23">
        <f>IFERROR(VLOOKUP(B1641,'theSkyNet POGS'!$B$3:$I$1158,8,FALSE),"")</f>
        <v>0.55690234214484913</v>
      </c>
      <c r="M1641" s="23" t="str">
        <f>IFERROR(VLOOKUP(B1641,'TN-Grid'!$B$3:$I$908,8,FALSE),"")</f>
        <v/>
      </c>
      <c r="N1641" s="23">
        <f>IFERROR(VLOOKUP(B1641,'Yoyo@home'!$B$3:$I$955,8,FALSE),"")</f>
        <v>0.60008466490920431</v>
      </c>
      <c r="O1641" s="22"/>
      <c r="P1641" s="4">
        <f t="shared" si="30"/>
        <v>10</v>
      </c>
    </row>
    <row r="1642" spans="2:16" x14ac:dyDescent="0.35">
      <c r="B1642" s="12" t="s">
        <v>1400</v>
      </c>
      <c r="C1642" s="23">
        <f>IFERROR(VLOOKUP(B1642,'Asteroids@home'!$B$3:$I$1398,8,FALSE),"")</f>
        <v>0.37380145431640688</v>
      </c>
      <c r="D1642" s="23">
        <f>IFERROR(VLOOKUP(B1642,'Citizen Science Grid'!$B$3:$I$1120,8,FALSE),"")</f>
        <v>0.76495644705041788</v>
      </c>
      <c r="E1642" s="27" t="str">
        <f>IFERROR(VLOOKUP(B1642,'Enigma@home'!$B$3:$I$1120,8,FALSE),"")</f>
        <v/>
      </c>
      <c r="F1642" s="23">
        <f>IFERROR(VLOOKUP(B1642,'LHC@home'!$B$3:$I$1280,8,FALSE),"")</f>
        <v>0.50215563226647297</v>
      </c>
      <c r="G1642" s="23">
        <f>IFERROR(VLOOKUP(B1642,'NFS@Home'!$B$3:$I$1280,8,FALSE),"")</f>
        <v>0.52129887155503185</v>
      </c>
      <c r="H1642" s="23" t="str">
        <f>IFERROR(VLOOKUP(B1642,Numberfields!$B$3:$I$1011,8,FALSE),"")</f>
        <v/>
      </c>
      <c r="I1642" s="23" t="str">
        <f>IFERROR(VLOOKUP(B1642,Primegrid!$B$3:$I$955,8,FALSE),"")</f>
        <v/>
      </c>
      <c r="J1642" s="27">
        <f>IFERROR(VLOOKUP(B1642,'SETI@home'!$B$3:$I$2497,8,FALSE),"")</f>
        <v>0.15164953979086032</v>
      </c>
      <c r="K1642" s="23" t="str">
        <f>IFERROR(VLOOKUP(B1642,SRBase!$B$3:$I$655,8,FALSE),"")</f>
        <v/>
      </c>
      <c r="L1642" s="23">
        <f>IFERROR(VLOOKUP(B1642,'theSkyNet POGS'!$B$3:$I$1158,8,FALSE),"")</f>
        <v>0.68574020390394275</v>
      </c>
      <c r="M1642" s="23" t="str">
        <f>IFERROR(VLOOKUP(B1642,'TN-Grid'!$B$3:$I$908,8,FALSE),"")</f>
        <v/>
      </c>
      <c r="N1642" s="23" t="str">
        <f>IFERROR(VLOOKUP(B1642,'Yoyo@home'!$B$3:$I$955,8,FALSE),"")</f>
        <v/>
      </c>
      <c r="O1642" s="22"/>
      <c r="P1642" s="4">
        <f t="shared" si="30"/>
        <v>6</v>
      </c>
    </row>
    <row r="1643" spans="2:16" x14ac:dyDescent="0.35">
      <c r="B1643" s="12" t="s">
        <v>2163</v>
      </c>
      <c r="C1643" s="23" t="str">
        <f>IFERROR(VLOOKUP(B1643,'Asteroids@home'!$B$3:$I$1398,8,FALSE),"")</f>
        <v/>
      </c>
      <c r="D1643" s="23" t="str">
        <f>IFERROR(VLOOKUP(B1643,'Citizen Science Grid'!$B$3:$I$1120,8,FALSE),"")</f>
        <v/>
      </c>
      <c r="E1643" s="27" t="str">
        <f>IFERROR(VLOOKUP(B1643,'Enigma@home'!$B$3:$I$1120,8,FALSE),"")</f>
        <v/>
      </c>
      <c r="F1643" s="23" t="str">
        <f>IFERROR(VLOOKUP(B1643,'LHC@home'!$B$3:$I$1280,8,FALSE),"")</f>
        <v/>
      </c>
      <c r="G1643" s="23" t="str">
        <f>IFERROR(VLOOKUP(B1643,'NFS@Home'!$B$3:$I$1280,8,FALSE),"")</f>
        <v/>
      </c>
      <c r="H1643" s="23" t="str">
        <f>IFERROR(VLOOKUP(B1643,Numberfields!$B$3:$I$1011,8,FALSE),"")</f>
        <v/>
      </c>
      <c r="I1643" s="23" t="str">
        <f>IFERROR(VLOOKUP(B1643,Primegrid!$B$3:$I$955,8,FALSE),"")</f>
        <v/>
      </c>
      <c r="J1643" s="27">
        <f>IFERROR(VLOOKUP(B1643,'SETI@home'!$B$3:$I$2497,8,FALSE),"")</f>
        <v>8.0434310815384255E-2</v>
      </c>
      <c r="K1643" s="23" t="str">
        <f>IFERROR(VLOOKUP(B1643,SRBase!$B$3:$I$655,8,FALSE),"")</f>
        <v/>
      </c>
      <c r="L1643" s="23" t="str">
        <f>IFERROR(VLOOKUP(B1643,'theSkyNet POGS'!$B$3:$I$1158,8,FALSE),"")</f>
        <v/>
      </c>
      <c r="M1643" s="23" t="str">
        <f>IFERROR(VLOOKUP(B1643,'TN-Grid'!$B$3:$I$908,8,FALSE),"")</f>
        <v/>
      </c>
      <c r="N1643" s="23" t="str">
        <f>IFERROR(VLOOKUP(B1643,'Yoyo@home'!$B$3:$I$955,8,FALSE),"")</f>
        <v/>
      </c>
      <c r="O1643" s="22"/>
      <c r="P1643" s="4">
        <f t="shared" si="30"/>
        <v>1</v>
      </c>
    </row>
    <row r="1644" spans="2:16" x14ac:dyDescent="0.35">
      <c r="B1644" s="12" t="s">
        <v>1401</v>
      </c>
      <c r="C1644" s="23">
        <f>IFERROR(VLOOKUP(B1644,'Asteroids@home'!$B$3:$I$1398,8,FALSE),"")</f>
        <v>0.20014805068352906</v>
      </c>
      <c r="D1644" s="23" t="str">
        <f>IFERROR(VLOOKUP(B1644,'Citizen Science Grid'!$B$3:$I$1120,8,FALSE),"")</f>
        <v/>
      </c>
      <c r="E1644" s="27">
        <f>IFERROR(VLOOKUP(B1644,'Enigma@home'!$B$3:$I$1120,8,FALSE),"")</f>
        <v>2.6488832560168631E-2</v>
      </c>
      <c r="F1644" s="23" t="str">
        <f>IFERROR(VLOOKUP(B1644,'LHC@home'!$B$3:$I$1280,8,FALSE),"")</f>
        <v/>
      </c>
      <c r="G1644" s="23" t="str">
        <f>IFERROR(VLOOKUP(B1644,'NFS@Home'!$B$3:$I$1280,8,FALSE),"")</f>
        <v/>
      </c>
      <c r="H1644" s="23" t="str">
        <f>IFERROR(VLOOKUP(B1644,Numberfields!$B$3:$I$1011,8,FALSE),"")</f>
        <v/>
      </c>
      <c r="I1644" s="23" t="str">
        <f>IFERROR(VLOOKUP(B1644,Primegrid!$B$3:$I$955,8,FALSE),"")</f>
        <v/>
      </c>
      <c r="J1644" s="27" t="str">
        <f>IFERROR(VLOOKUP(B1644,'SETI@home'!$B$3:$I$2497,8,FALSE),"")</f>
        <v/>
      </c>
      <c r="K1644" s="23" t="str">
        <f>IFERROR(VLOOKUP(B1644,SRBase!$B$3:$I$655,8,FALSE),"")</f>
        <v/>
      </c>
      <c r="L1644" s="23" t="str">
        <f>IFERROR(VLOOKUP(B1644,'theSkyNet POGS'!$B$3:$I$1158,8,FALSE),"")</f>
        <v/>
      </c>
      <c r="M1644" s="23" t="str">
        <f>IFERROR(VLOOKUP(B1644,'TN-Grid'!$B$3:$I$908,8,FALSE),"")</f>
        <v/>
      </c>
      <c r="N1644" s="23" t="str">
        <f>IFERROR(VLOOKUP(B1644,'Yoyo@home'!$B$3:$I$955,8,FALSE),"")</f>
        <v/>
      </c>
      <c r="O1644" s="22"/>
      <c r="P1644" s="4">
        <f t="shared" si="30"/>
        <v>2</v>
      </c>
    </row>
    <row r="1645" spans="2:16" x14ac:dyDescent="0.35">
      <c r="B1645" s="12" t="s">
        <v>520</v>
      </c>
      <c r="C1645" s="23">
        <f>IFERROR(VLOOKUP(B1645,'Asteroids@home'!$B$3:$I$1398,8,FALSE),"")</f>
        <v>0.49324512868728626</v>
      </c>
      <c r="D1645" s="23">
        <f>IFERROR(VLOOKUP(B1645,'Citizen Science Grid'!$B$3:$I$1120,8,FALSE),"")</f>
        <v>0.87848554517428068</v>
      </c>
      <c r="E1645" s="27" t="str">
        <f>IFERROR(VLOOKUP(B1645,'Enigma@home'!$B$3:$I$1120,8,FALSE),"")</f>
        <v/>
      </c>
      <c r="F1645" s="23">
        <f>IFERROR(VLOOKUP(B1645,'LHC@home'!$B$3:$I$1280,8,FALSE),"")</f>
        <v>0.70274116336097259</v>
      </c>
      <c r="G1645" s="23">
        <f>IFERROR(VLOOKUP(B1645,'NFS@Home'!$B$3:$I$1280,8,FALSE),"")</f>
        <v>0.61666659330072826</v>
      </c>
      <c r="H1645" s="23">
        <f>IFERROR(VLOOKUP(B1645,Numberfields!$B$3:$I$1011,8,FALSE),"")</f>
        <v>0.35134772840850681</v>
      </c>
      <c r="I1645" s="23" t="str">
        <f>IFERROR(VLOOKUP(B1645,Primegrid!$B$3:$I$955,8,FALSE),"")</f>
        <v/>
      </c>
      <c r="J1645" s="27">
        <f>IFERROR(VLOOKUP(B1645,'SETI@home'!$B$3:$I$2497,8,FALSE),"")</f>
        <v>0.1914322128053087</v>
      </c>
      <c r="K1645" s="23">
        <f>IFERROR(VLOOKUP(B1645,SRBase!$B$3:$I$655,8,FALSE),"")</f>
        <v>0.8754909530239795</v>
      </c>
      <c r="L1645" s="23">
        <f>IFERROR(VLOOKUP(B1645,'theSkyNet POGS'!$B$3:$I$1158,8,FALSE),"")</f>
        <v>0.77548452489697961</v>
      </c>
      <c r="M1645" s="23">
        <f>IFERROR(VLOOKUP(B1645,'TN-Grid'!$B$3:$I$908,8,FALSE),"")</f>
        <v>2.0473129143716977</v>
      </c>
      <c r="N1645" s="23" t="str">
        <f>IFERROR(VLOOKUP(B1645,'Yoyo@home'!$B$3:$I$955,8,FALSE),"")</f>
        <v/>
      </c>
      <c r="O1645" s="22"/>
      <c r="P1645" s="4">
        <f t="shared" si="30"/>
        <v>9</v>
      </c>
    </row>
    <row r="1646" spans="2:16" x14ac:dyDescent="0.35">
      <c r="B1646" s="12" t="s">
        <v>521</v>
      </c>
      <c r="C1646" s="23">
        <f>IFERROR(VLOOKUP(B1646,'Asteroids@home'!$B$3:$I$1398,8,FALSE),"")</f>
        <v>0.55759536507774776</v>
      </c>
      <c r="D1646" s="23">
        <f>IFERROR(VLOOKUP(B1646,'Citizen Science Grid'!$B$3:$I$1120,8,FALSE),"")</f>
        <v>0.9824946246131101</v>
      </c>
      <c r="E1646" s="27">
        <f>IFERROR(VLOOKUP(B1646,'Enigma@home'!$B$3:$I$1120,8,FALSE),"")</f>
        <v>7.6780933676868474E-2</v>
      </c>
      <c r="F1646" s="23">
        <f>IFERROR(VLOOKUP(B1646,'LHC@home'!$B$3:$I$1280,8,FALSE),"")</f>
        <v>0.73254051267969633</v>
      </c>
      <c r="G1646" s="23">
        <f>IFERROR(VLOOKUP(B1646,'NFS@Home'!$B$3:$I$1280,8,FALSE),"")</f>
        <v>0.69084167692774345</v>
      </c>
      <c r="H1646" s="23">
        <f>IFERROR(VLOOKUP(B1646,Numberfields!$B$3:$I$1011,8,FALSE),"")</f>
        <v>0.37235885368901878</v>
      </c>
      <c r="I1646" s="23">
        <f>IFERROR(VLOOKUP(B1646,Primegrid!$B$3:$I$955,8,FALSE),"")</f>
        <v>0.1300044773407045</v>
      </c>
      <c r="J1646" s="27">
        <f>IFERROR(VLOOKUP(B1646,'SETI@home'!$B$3:$I$2497,8,FALSE),"")</f>
        <v>0.20073872117001668</v>
      </c>
      <c r="K1646" s="23">
        <f>IFERROR(VLOOKUP(B1646,SRBase!$B$3:$I$655,8,FALSE),"")</f>
        <v>0.73154972630916293</v>
      </c>
      <c r="L1646" s="23">
        <f>IFERROR(VLOOKUP(B1646,'theSkyNet POGS'!$B$3:$I$1158,8,FALSE),"")</f>
        <v>0.76604235626704509</v>
      </c>
      <c r="M1646" s="23">
        <f>IFERROR(VLOOKUP(B1646,'TN-Grid'!$B$3:$I$908,8,FALSE),"")</f>
        <v>2.2394662077104637</v>
      </c>
      <c r="N1646" s="23">
        <f>IFERROR(VLOOKUP(B1646,'Yoyo@home'!$B$3:$I$955,8,FALSE),"")</f>
        <v>0.86756518996238419</v>
      </c>
      <c r="O1646" s="22"/>
      <c r="P1646" s="4">
        <f t="shared" si="30"/>
        <v>12</v>
      </c>
    </row>
    <row r="1647" spans="2:16" x14ac:dyDescent="0.35">
      <c r="B1647" s="12" t="s">
        <v>1402</v>
      </c>
      <c r="C1647" s="23">
        <f>IFERROR(VLOOKUP(B1647,'Asteroids@home'!$B$3:$I$1398,8,FALSE),"")</f>
        <v>0.52195841849491731</v>
      </c>
      <c r="D1647" s="23" t="str">
        <f>IFERROR(VLOOKUP(B1647,'Citizen Science Grid'!$B$3:$I$1120,8,FALSE),"")</f>
        <v/>
      </c>
      <c r="E1647" s="27" t="str">
        <f>IFERROR(VLOOKUP(B1647,'Enigma@home'!$B$3:$I$1120,8,FALSE),"")</f>
        <v/>
      </c>
      <c r="F1647" s="23">
        <f>IFERROR(VLOOKUP(B1647,'LHC@home'!$B$3:$I$1280,8,FALSE),"")</f>
        <v>0.49233721673929798</v>
      </c>
      <c r="G1647" s="23">
        <f>IFERROR(VLOOKUP(B1647,'NFS@Home'!$B$3:$I$1280,8,FALSE),"")</f>
        <v>0.60816055839039018</v>
      </c>
      <c r="H1647" s="23">
        <f>IFERROR(VLOOKUP(B1647,Numberfields!$B$3:$I$1011,8,FALSE),"")</f>
        <v>0.29001310433863248</v>
      </c>
      <c r="I1647" s="23">
        <f>IFERROR(VLOOKUP(B1647,Primegrid!$B$3:$I$955,8,FALSE),"")</f>
        <v>0.1316984030023482</v>
      </c>
      <c r="J1647" s="27">
        <f>IFERROR(VLOOKUP(B1647,'SETI@home'!$B$3:$I$2497,8,FALSE),"")</f>
        <v>0.16177247119304372</v>
      </c>
      <c r="K1647" s="23" t="str">
        <f>IFERROR(VLOOKUP(B1647,SRBase!$B$3:$I$655,8,FALSE),"")</f>
        <v/>
      </c>
      <c r="L1647" s="23" t="str">
        <f>IFERROR(VLOOKUP(B1647,'theSkyNet POGS'!$B$3:$I$1158,8,FALSE),"")</f>
        <v/>
      </c>
      <c r="M1647" s="23" t="str">
        <f>IFERROR(VLOOKUP(B1647,'TN-Grid'!$B$3:$I$908,8,FALSE),"")</f>
        <v/>
      </c>
      <c r="N1647" s="23">
        <f>IFERROR(VLOOKUP(B1647,'Yoyo@home'!$B$3:$I$955,8,FALSE),"")</f>
        <v>0.75030825923607158</v>
      </c>
      <c r="O1647" s="22"/>
      <c r="P1647" s="4">
        <f t="shared" si="30"/>
        <v>7</v>
      </c>
    </row>
    <row r="1648" spans="2:16" x14ac:dyDescent="0.35">
      <c r="B1648" s="12" t="s">
        <v>522</v>
      </c>
      <c r="C1648" s="23">
        <f>IFERROR(VLOOKUP(B1648,'Asteroids@home'!$B$3:$I$1398,8,FALSE),"")</f>
        <v>0.63967904475639814</v>
      </c>
      <c r="D1648" s="23">
        <f>IFERROR(VLOOKUP(B1648,'Citizen Science Grid'!$B$3:$I$1120,8,FALSE),"")</f>
        <v>0.97355924826994011</v>
      </c>
      <c r="E1648" s="27">
        <f>IFERROR(VLOOKUP(B1648,'Enigma@home'!$B$3:$I$1120,8,FALSE),"")</f>
        <v>7.7965897828367561E-2</v>
      </c>
      <c r="F1648" s="23">
        <f>IFERROR(VLOOKUP(B1648,'LHC@home'!$B$3:$I$1280,8,FALSE),"")</f>
        <v>0.86751701101278</v>
      </c>
      <c r="G1648" s="23">
        <f>IFERROR(VLOOKUP(B1648,'NFS@Home'!$B$3:$I$1280,8,FALSE),"")</f>
        <v>0.70785483532125992</v>
      </c>
      <c r="H1648" s="23">
        <f>IFERROR(VLOOKUP(B1648,Numberfields!$B$3:$I$1011,8,FALSE),"")</f>
        <v>0.37423160441250175</v>
      </c>
      <c r="I1648" s="23">
        <f>IFERROR(VLOOKUP(B1648,Primegrid!$B$3:$I$955,8,FALSE),"")</f>
        <v>0.13374385744395734</v>
      </c>
      <c r="J1648" s="27">
        <f>IFERROR(VLOOKUP(B1648,'SETI@home'!$B$3:$I$2497,8,FALSE),"")</f>
        <v>0.19858547658872336</v>
      </c>
      <c r="K1648" s="23">
        <f>IFERROR(VLOOKUP(B1648,SRBase!$B$3:$I$655,8,FALSE),"")</f>
        <v>0.68716847465217723</v>
      </c>
      <c r="L1648" s="23">
        <f>IFERROR(VLOOKUP(B1648,'theSkyNet POGS'!$B$3:$I$1158,8,FALSE),"")</f>
        <v>0.84055356056229236</v>
      </c>
      <c r="M1648" s="23">
        <f>IFERROR(VLOOKUP(B1648,'TN-Grid'!$B$3:$I$908,8,FALSE),"")</f>
        <v>2.1928612882634044</v>
      </c>
      <c r="N1648" s="23">
        <f>IFERROR(VLOOKUP(B1648,'Yoyo@home'!$B$3:$I$955,8,FALSE),"")</f>
        <v>0.92558433372507742</v>
      </c>
      <c r="O1648" s="22"/>
      <c r="P1648" s="4">
        <f t="shared" si="30"/>
        <v>12</v>
      </c>
    </row>
    <row r="1649" spans="2:16" x14ac:dyDescent="0.35">
      <c r="B1649" s="12" t="s">
        <v>523</v>
      </c>
      <c r="C1649" s="23">
        <f>IFERROR(VLOOKUP(B1649,'Asteroids@home'!$B$3:$I$1398,8,FALSE),"")</f>
        <v>0.52688900453412968</v>
      </c>
      <c r="D1649" s="23">
        <f>IFERROR(VLOOKUP(B1649,'Citizen Science Grid'!$B$3:$I$1120,8,FALSE),"")</f>
        <v>0.77138970292549991</v>
      </c>
      <c r="E1649" s="27">
        <f>IFERROR(VLOOKUP(B1649,'Enigma@home'!$B$3:$I$1120,8,FALSE),"")</f>
        <v>6.2256020487932426E-2</v>
      </c>
      <c r="F1649" s="23" t="str">
        <f>IFERROR(VLOOKUP(B1649,'LHC@home'!$B$3:$I$1280,8,FALSE),"")</f>
        <v/>
      </c>
      <c r="G1649" s="23">
        <f>IFERROR(VLOOKUP(B1649,'NFS@Home'!$B$3:$I$1280,8,FALSE),"")</f>
        <v>0.55426039413368722</v>
      </c>
      <c r="H1649" s="23">
        <f>IFERROR(VLOOKUP(B1649,Numberfields!$B$3:$I$1011,8,FALSE),"")</f>
        <v>0.32409072868787103</v>
      </c>
      <c r="I1649" s="23">
        <f>IFERROR(VLOOKUP(B1649,Primegrid!$B$3:$I$955,8,FALSE),"")</f>
        <v>0.17333613397484934</v>
      </c>
      <c r="J1649" s="27">
        <f>IFERROR(VLOOKUP(B1649,'SETI@home'!$B$3:$I$2497,8,FALSE),"")</f>
        <v>0.18092895262186082</v>
      </c>
      <c r="K1649" s="23">
        <f>IFERROR(VLOOKUP(B1649,SRBase!$B$3:$I$655,8,FALSE),"")</f>
        <v>0.62671207897850545</v>
      </c>
      <c r="L1649" s="23">
        <f>IFERROR(VLOOKUP(B1649,'theSkyNet POGS'!$B$3:$I$1158,8,FALSE),"")</f>
        <v>0.77127226655329728</v>
      </c>
      <c r="M1649" s="23">
        <f>IFERROR(VLOOKUP(B1649,'TN-Grid'!$B$3:$I$908,8,FALSE),"")</f>
        <v>2.2552706919308476</v>
      </c>
      <c r="N1649" s="23" t="str">
        <f>IFERROR(VLOOKUP(B1649,'Yoyo@home'!$B$3:$I$955,8,FALSE),"")</f>
        <v/>
      </c>
      <c r="O1649" s="22"/>
      <c r="P1649" s="4">
        <f t="shared" si="30"/>
        <v>10</v>
      </c>
    </row>
    <row r="1650" spans="2:16" x14ac:dyDescent="0.35">
      <c r="B1650" s="12" t="s">
        <v>1403</v>
      </c>
      <c r="C1650" s="23">
        <f>IFERROR(VLOOKUP(B1650,'Asteroids@home'!$B$3:$I$1398,8,FALSE),"")</f>
        <v>0.69109745738140227</v>
      </c>
      <c r="D1650" s="23">
        <f>IFERROR(VLOOKUP(B1650,'Citizen Science Grid'!$B$3:$I$1120,8,FALSE),"")</f>
        <v>0.90226049122059704</v>
      </c>
      <c r="E1650" s="27" t="str">
        <f>IFERROR(VLOOKUP(B1650,'Enigma@home'!$B$3:$I$1120,8,FALSE),"")</f>
        <v/>
      </c>
      <c r="F1650" s="23">
        <f>IFERROR(VLOOKUP(B1650,'LHC@home'!$B$3:$I$1280,8,FALSE),"")</f>
        <v>0.96266996476002831</v>
      </c>
      <c r="G1650" s="23">
        <f>IFERROR(VLOOKUP(B1650,'NFS@Home'!$B$3:$I$1280,8,FALSE),"")</f>
        <v>0.72757975620125503</v>
      </c>
      <c r="H1650" s="23">
        <f>IFERROR(VLOOKUP(B1650,Numberfields!$B$3:$I$1011,8,FALSE),"")</f>
        <v>0.39365948436734249</v>
      </c>
      <c r="I1650" s="23">
        <f>IFERROR(VLOOKUP(B1650,Primegrid!$B$3:$I$955,8,FALSE),"")</f>
        <v>0.20475662859853566</v>
      </c>
      <c r="J1650" s="27">
        <f>IFERROR(VLOOKUP(B1650,'SETI@home'!$B$3:$I$2497,8,FALSE),"")</f>
        <v>0.21188130416018708</v>
      </c>
      <c r="K1650" s="23">
        <f>IFERROR(VLOOKUP(B1650,SRBase!$B$3:$I$655,8,FALSE),"")</f>
        <v>0.34965824713046573</v>
      </c>
      <c r="L1650" s="23">
        <f>IFERROR(VLOOKUP(B1650,'theSkyNet POGS'!$B$3:$I$1158,8,FALSE),"")</f>
        <v>0.97348640578822765</v>
      </c>
      <c r="M1650" s="23" t="str">
        <f>IFERROR(VLOOKUP(B1650,'TN-Grid'!$B$3:$I$908,8,FALSE),"")</f>
        <v/>
      </c>
      <c r="N1650" s="23" t="str">
        <f>IFERROR(VLOOKUP(B1650,'Yoyo@home'!$B$3:$I$955,8,FALSE),"")</f>
        <v/>
      </c>
      <c r="O1650" s="22"/>
      <c r="P1650" s="4">
        <f t="shared" si="30"/>
        <v>9</v>
      </c>
    </row>
    <row r="1651" spans="2:16" x14ac:dyDescent="0.35">
      <c r="B1651" s="12" t="s">
        <v>850</v>
      </c>
      <c r="C1651" s="23">
        <f>IFERROR(VLOOKUP(B1651,'Asteroids@home'!$B$3:$I$1398,8,FALSE),"")</f>
        <v>0.74186218081616606</v>
      </c>
      <c r="D1651" s="23">
        <f>IFERROR(VLOOKUP(B1651,'Citizen Science Grid'!$B$3:$I$1120,8,FALSE),"")</f>
        <v>1.157004484145556</v>
      </c>
      <c r="E1651" s="27" t="str">
        <f>IFERROR(VLOOKUP(B1651,'Enigma@home'!$B$3:$I$1120,8,FALSE),"")</f>
        <v/>
      </c>
      <c r="F1651" s="23">
        <f>IFERROR(VLOOKUP(B1651,'LHC@home'!$B$3:$I$1280,8,FALSE),"")</f>
        <v>0.90741645229681667</v>
      </c>
      <c r="G1651" s="23" t="str">
        <f>IFERROR(VLOOKUP(B1651,'NFS@Home'!$B$3:$I$1280,8,FALSE),"")</f>
        <v/>
      </c>
      <c r="H1651" s="23">
        <f>IFERROR(VLOOKUP(B1651,Numberfields!$B$3:$I$1011,8,FALSE),"")</f>
        <v>0.45884291755623641</v>
      </c>
      <c r="I1651" s="23" t="str">
        <f>IFERROR(VLOOKUP(B1651,Primegrid!$B$3:$I$955,8,FALSE),"")</f>
        <v/>
      </c>
      <c r="J1651" s="27">
        <f>IFERROR(VLOOKUP(B1651,'SETI@home'!$B$3:$I$2497,8,FALSE),"")</f>
        <v>0.23538597232923902</v>
      </c>
      <c r="K1651" s="23" t="str">
        <f>IFERROR(VLOOKUP(B1651,SRBase!$B$3:$I$655,8,FALSE),"")</f>
        <v/>
      </c>
      <c r="L1651" s="23">
        <f>IFERROR(VLOOKUP(B1651,'theSkyNet POGS'!$B$3:$I$1158,8,FALSE),"")</f>
        <v>0.98872940852310265</v>
      </c>
      <c r="M1651" s="23">
        <f>IFERROR(VLOOKUP(B1651,'TN-Grid'!$B$3:$I$908,8,FALSE),"")</f>
        <v>3.7713008402849661</v>
      </c>
      <c r="N1651" s="23" t="str">
        <f>IFERROR(VLOOKUP(B1651,'Yoyo@home'!$B$3:$I$955,8,FALSE),"")</f>
        <v/>
      </c>
      <c r="O1651" s="22"/>
      <c r="P1651" s="4">
        <f t="shared" si="30"/>
        <v>7</v>
      </c>
    </row>
    <row r="1652" spans="2:16" x14ac:dyDescent="0.35">
      <c r="B1652" s="12" t="s">
        <v>1679</v>
      </c>
      <c r="C1652" s="23" t="str">
        <f>IFERROR(VLOOKUP(B1652,'Asteroids@home'!$B$3:$I$1398,8,FALSE),"")</f>
        <v/>
      </c>
      <c r="D1652" s="23" t="str">
        <f>IFERROR(VLOOKUP(B1652,'Citizen Science Grid'!$B$3:$I$1120,8,FALSE),"")</f>
        <v/>
      </c>
      <c r="E1652" s="27" t="str">
        <f>IFERROR(VLOOKUP(B1652,'Enigma@home'!$B$3:$I$1120,8,FALSE),"")</f>
        <v/>
      </c>
      <c r="F1652" s="23">
        <f>IFERROR(VLOOKUP(B1652,'LHC@home'!$B$3:$I$1280,8,FALSE),"")</f>
        <v>0.92745358963969127</v>
      </c>
      <c r="G1652" s="23" t="str">
        <f>IFERROR(VLOOKUP(B1652,'NFS@Home'!$B$3:$I$1280,8,FALSE),"")</f>
        <v/>
      </c>
      <c r="H1652" s="23" t="str">
        <f>IFERROR(VLOOKUP(B1652,Numberfields!$B$3:$I$1011,8,FALSE),"")</f>
        <v/>
      </c>
      <c r="I1652" s="23">
        <f>IFERROR(VLOOKUP(B1652,Primegrid!$B$3:$I$955,8,FALSE),"")</f>
        <v>8.8713835443556821E-2</v>
      </c>
      <c r="J1652" s="27">
        <f>IFERROR(VLOOKUP(B1652,'SETI@home'!$B$3:$I$2497,8,FALSE),"")</f>
        <v>0.28247443764620783</v>
      </c>
      <c r="K1652" s="23" t="str">
        <f>IFERROR(VLOOKUP(B1652,SRBase!$B$3:$I$655,8,FALSE),"")</f>
        <v/>
      </c>
      <c r="L1652" s="23" t="str">
        <f>IFERROR(VLOOKUP(B1652,'theSkyNet POGS'!$B$3:$I$1158,8,FALSE),"")</f>
        <v/>
      </c>
      <c r="M1652" s="23" t="str">
        <f>IFERROR(VLOOKUP(B1652,'TN-Grid'!$B$3:$I$908,8,FALSE),"")</f>
        <v/>
      </c>
      <c r="N1652" s="23" t="str">
        <f>IFERROR(VLOOKUP(B1652,'Yoyo@home'!$B$3:$I$955,8,FALSE),"")</f>
        <v/>
      </c>
      <c r="O1652" s="22"/>
      <c r="P1652" s="4">
        <f t="shared" si="30"/>
        <v>3</v>
      </c>
    </row>
    <row r="1653" spans="2:16" x14ac:dyDescent="0.35">
      <c r="B1653" s="12" t="s">
        <v>524</v>
      </c>
      <c r="C1653" s="23">
        <f>IFERROR(VLOOKUP(B1653,'Asteroids@home'!$B$3:$I$1398,8,FALSE),"")</f>
        <v>0.65910257547016371</v>
      </c>
      <c r="D1653" s="23">
        <f>IFERROR(VLOOKUP(B1653,'Citizen Science Grid'!$B$3:$I$1120,8,FALSE),"")</f>
        <v>1.1046390131105663</v>
      </c>
      <c r="E1653" s="27">
        <f>IFERROR(VLOOKUP(B1653,'Enigma@home'!$B$3:$I$1120,8,FALSE),"")</f>
        <v>8.5831024913599632E-2</v>
      </c>
      <c r="F1653" s="23">
        <f>IFERROR(VLOOKUP(B1653,'LHC@home'!$B$3:$I$1280,8,FALSE),"")</f>
        <v>0.8876425961263994</v>
      </c>
      <c r="G1653" s="23">
        <f>IFERROR(VLOOKUP(B1653,'NFS@Home'!$B$3:$I$1280,8,FALSE),"")</f>
        <v>0.75405323808245805</v>
      </c>
      <c r="H1653" s="23">
        <f>IFERROR(VLOOKUP(B1653,Numberfields!$B$3:$I$1011,8,FALSE),"")</f>
        <v>0.37492340206808983</v>
      </c>
      <c r="I1653" s="23">
        <f>IFERROR(VLOOKUP(B1653,Primegrid!$B$3:$I$955,8,FALSE),"")</f>
        <v>0.13657675001218467</v>
      </c>
      <c r="J1653" s="27">
        <f>IFERROR(VLOOKUP(B1653,'SETI@home'!$B$3:$I$2497,8,FALSE),"")</f>
        <v>0.19568385345045408</v>
      </c>
      <c r="K1653" s="23">
        <f>IFERROR(VLOOKUP(B1653,SRBase!$B$3:$I$655,8,FALSE),"")</f>
        <v>0.6861827986249468</v>
      </c>
      <c r="L1653" s="23">
        <f>IFERROR(VLOOKUP(B1653,'theSkyNet POGS'!$B$3:$I$1158,8,FALSE),"")</f>
        <v>0.91105636488200203</v>
      </c>
      <c r="M1653" s="23">
        <f>IFERROR(VLOOKUP(B1653,'TN-Grid'!$B$3:$I$908,8,FALSE),"")</f>
        <v>2.7552688530091856</v>
      </c>
      <c r="N1653" s="23">
        <f>IFERROR(VLOOKUP(B1653,'Yoyo@home'!$B$3:$I$955,8,FALSE),"")</f>
        <v>0.92549287906091171</v>
      </c>
      <c r="O1653" s="22"/>
      <c r="P1653" s="4">
        <f t="shared" si="30"/>
        <v>12</v>
      </c>
    </row>
    <row r="1654" spans="2:16" x14ac:dyDescent="0.35">
      <c r="B1654" s="12" t="s">
        <v>525</v>
      </c>
      <c r="C1654" s="23">
        <f>IFERROR(VLOOKUP(B1654,'Asteroids@home'!$B$3:$I$1398,8,FALSE),"")</f>
        <v>0.51918097008118924</v>
      </c>
      <c r="D1654" s="23">
        <f>IFERROR(VLOOKUP(B1654,'Citizen Science Grid'!$B$3:$I$1120,8,FALSE),"")</f>
        <v>0.85278803078060483</v>
      </c>
      <c r="E1654" s="27">
        <f>IFERROR(VLOOKUP(B1654,'Enigma@home'!$B$3:$I$1120,8,FALSE),"")</f>
        <v>7.3082499392037148E-2</v>
      </c>
      <c r="F1654" s="23" t="str">
        <f>IFERROR(VLOOKUP(B1654,'LHC@home'!$B$3:$I$1280,8,FALSE),"")</f>
        <v/>
      </c>
      <c r="G1654" s="23">
        <f>IFERROR(VLOOKUP(B1654,'NFS@Home'!$B$3:$I$1280,8,FALSE),"")</f>
        <v>0.58376983620371536</v>
      </c>
      <c r="H1654" s="23">
        <f>IFERROR(VLOOKUP(B1654,Numberfields!$B$3:$I$1011,8,FALSE),"")</f>
        <v>0.29355366451514764</v>
      </c>
      <c r="I1654" s="23">
        <f>IFERROR(VLOOKUP(B1654,Primegrid!$B$3:$I$955,8,FALSE),"")</f>
        <v>0.19807915434708495</v>
      </c>
      <c r="J1654" s="27">
        <f>IFERROR(VLOOKUP(B1654,'SETI@home'!$B$3:$I$2497,8,FALSE),"")</f>
        <v>0.16019620665684497</v>
      </c>
      <c r="K1654" s="23">
        <f>IFERROR(VLOOKUP(B1654,SRBase!$B$3:$I$655,8,FALSE),"")</f>
        <v>0.79940667683695632</v>
      </c>
      <c r="L1654" s="23">
        <f>IFERROR(VLOOKUP(B1654,'theSkyNet POGS'!$B$3:$I$1158,8,FALSE),"")</f>
        <v>0.7963329724449022</v>
      </c>
      <c r="M1654" s="23">
        <f>IFERROR(VLOOKUP(B1654,'TN-Grid'!$B$3:$I$908,8,FALSE),"")</f>
        <v>1.9297913187939286</v>
      </c>
      <c r="N1654" s="23">
        <f>IFERROR(VLOOKUP(B1654,'Yoyo@home'!$B$3:$I$955,8,FALSE),"")</f>
        <v>0.80717033299880936</v>
      </c>
      <c r="O1654" s="22"/>
      <c r="P1654" s="4">
        <f t="shared" si="30"/>
        <v>11</v>
      </c>
    </row>
    <row r="1655" spans="2:16" x14ac:dyDescent="0.35">
      <c r="B1655" s="12" t="s">
        <v>526</v>
      </c>
      <c r="C1655" s="23">
        <f>IFERROR(VLOOKUP(B1655,'Asteroids@home'!$B$3:$I$1398,8,FALSE),"")</f>
        <v>0.6965287999371198</v>
      </c>
      <c r="D1655" s="23">
        <f>IFERROR(VLOOKUP(B1655,'Citizen Science Grid'!$B$3:$I$1120,8,FALSE),"")</f>
        <v>1.0722926056139246</v>
      </c>
      <c r="E1655" s="27">
        <f>IFERROR(VLOOKUP(B1655,'Enigma@home'!$B$3:$I$1120,8,FALSE),"")</f>
        <v>6.9289867121197307E-2</v>
      </c>
      <c r="F1655" s="23">
        <f>IFERROR(VLOOKUP(B1655,'LHC@home'!$B$3:$I$1280,8,FALSE),"")</f>
        <v>0.75631736124725835</v>
      </c>
      <c r="G1655" s="23">
        <f>IFERROR(VLOOKUP(B1655,'NFS@Home'!$B$3:$I$1280,8,FALSE),"")</f>
        <v>0.741796268106788</v>
      </c>
      <c r="H1655" s="23">
        <f>IFERROR(VLOOKUP(B1655,Numberfields!$B$3:$I$1011,8,FALSE),"")</f>
        <v>0.38654115040227172</v>
      </c>
      <c r="I1655" s="23">
        <f>IFERROR(VLOOKUP(B1655,Primegrid!$B$3:$I$955,8,FALSE),"")</f>
        <v>0.13864404116774087</v>
      </c>
      <c r="J1655" s="27">
        <f>IFERROR(VLOOKUP(B1655,'SETI@home'!$B$3:$I$2497,8,FALSE),"")</f>
        <v>0.20111052250885122</v>
      </c>
      <c r="K1655" s="23">
        <f>IFERROR(VLOOKUP(B1655,SRBase!$B$3:$I$655,8,FALSE),"")</f>
        <v>0.75677614318159148</v>
      </c>
      <c r="L1655" s="23">
        <f>IFERROR(VLOOKUP(B1655,'theSkyNet POGS'!$B$3:$I$1158,8,FALSE),"")</f>
        <v>0.92894144939272283</v>
      </c>
      <c r="M1655" s="23">
        <f>IFERROR(VLOOKUP(B1655,'TN-Grid'!$B$3:$I$908,8,FALSE),"")</f>
        <v>2.7641186336022447</v>
      </c>
      <c r="N1655" s="23">
        <f>IFERROR(VLOOKUP(B1655,'Yoyo@home'!$B$3:$I$955,8,FALSE),"")</f>
        <v>1.2877558549176007</v>
      </c>
      <c r="O1655" s="22"/>
      <c r="P1655" s="4">
        <f t="shared" si="30"/>
        <v>12</v>
      </c>
    </row>
    <row r="1656" spans="2:16" x14ac:dyDescent="0.35">
      <c r="B1656" s="12" t="s">
        <v>527</v>
      </c>
      <c r="C1656" s="23">
        <f>IFERROR(VLOOKUP(B1656,'Asteroids@home'!$B$3:$I$1398,8,FALSE),"")</f>
        <v>0.65937661860785679</v>
      </c>
      <c r="D1656" s="23">
        <f>IFERROR(VLOOKUP(B1656,'Citizen Science Grid'!$B$3:$I$1120,8,FALSE),"")</f>
        <v>1.0651229960078761</v>
      </c>
      <c r="E1656" s="27">
        <f>IFERROR(VLOOKUP(B1656,'Enigma@home'!$B$3:$I$1120,8,FALSE),"")</f>
        <v>7.3892603659085371E-2</v>
      </c>
      <c r="F1656" s="23">
        <f>IFERROR(VLOOKUP(B1656,'LHC@home'!$B$3:$I$1280,8,FALSE),"")</f>
        <v>0.84114786003933784</v>
      </c>
      <c r="G1656" s="23">
        <f>IFERROR(VLOOKUP(B1656,'NFS@Home'!$B$3:$I$1280,8,FALSE),"")</f>
        <v>0.72627257164775139</v>
      </c>
      <c r="H1656" s="23">
        <f>IFERROR(VLOOKUP(B1656,Numberfields!$B$3:$I$1011,8,FALSE),"")</f>
        <v>0.34428952732611678</v>
      </c>
      <c r="I1656" s="23">
        <f>IFERROR(VLOOKUP(B1656,Primegrid!$B$3:$I$955,8,FALSE),"")</f>
        <v>0.22570360718669036</v>
      </c>
      <c r="J1656" s="27">
        <f>IFERROR(VLOOKUP(B1656,'SETI@home'!$B$3:$I$2497,8,FALSE),"")</f>
        <v>0.2630663830453035</v>
      </c>
      <c r="K1656" s="23">
        <f>IFERROR(VLOOKUP(B1656,SRBase!$B$3:$I$655,8,FALSE),"")</f>
        <v>0.69649164662218577</v>
      </c>
      <c r="L1656" s="23">
        <f>IFERROR(VLOOKUP(B1656,'theSkyNet POGS'!$B$3:$I$1158,8,FALSE),"")</f>
        <v>0.80209109649473898</v>
      </c>
      <c r="M1656" s="23">
        <f>IFERROR(VLOOKUP(B1656,'TN-Grid'!$B$3:$I$908,8,FALSE),"")</f>
        <v>2.1250446863796939</v>
      </c>
      <c r="N1656" s="23" t="str">
        <f>IFERROR(VLOOKUP(B1656,'Yoyo@home'!$B$3:$I$955,8,FALSE),"")</f>
        <v/>
      </c>
      <c r="O1656" s="22"/>
      <c r="P1656" s="4">
        <f t="shared" si="30"/>
        <v>11</v>
      </c>
    </row>
    <row r="1657" spans="2:16" x14ac:dyDescent="0.35">
      <c r="B1657" s="12" t="s">
        <v>528</v>
      </c>
      <c r="C1657" s="23">
        <f>IFERROR(VLOOKUP(B1657,'Asteroids@home'!$B$3:$I$1398,8,FALSE),"")</f>
        <v>0.72711223767995425</v>
      </c>
      <c r="D1657" s="23">
        <f>IFERROR(VLOOKUP(B1657,'Citizen Science Grid'!$B$3:$I$1120,8,FALSE),"")</f>
        <v>1.1763650350620938</v>
      </c>
      <c r="E1657" s="27">
        <f>IFERROR(VLOOKUP(B1657,'Enigma@home'!$B$3:$I$1120,8,FALSE),"")</f>
        <v>7.9012891137881083E-2</v>
      </c>
      <c r="F1657" s="23">
        <f>IFERROR(VLOOKUP(B1657,'LHC@home'!$B$3:$I$1280,8,FALSE),"")</f>
        <v>0.90364379248248394</v>
      </c>
      <c r="G1657" s="23">
        <f>IFERROR(VLOOKUP(B1657,'NFS@Home'!$B$3:$I$1280,8,FALSE),"")</f>
        <v>0.77721384005370431</v>
      </c>
      <c r="H1657" s="23">
        <f>IFERROR(VLOOKUP(B1657,Numberfields!$B$3:$I$1011,8,FALSE),"")</f>
        <v>0.39920829893536885</v>
      </c>
      <c r="I1657" s="23">
        <f>IFERROR(VLOOKUP(B1657,Primegrid!$B$3:$I$955,8,FALSE),"")</f>
        <v>0.14068589322605621</v>
      </c>
      <c r="J1657" s="27">
        <f>IFERROR(VLOOKUP(B1657,'SETI@home'!$B$3:$I$2497,8,FALSE),"")</f>
        <v>0.22300393775830199</v>
      </c>
      <c r="K1657" s="23">
        <f>IFERROR(VLOOKUP(B1657,SRBase!$B$3:$I$655,8,FALSE),"")</f>
        <v>0.80697563145709139</v>
      </c>
      <c r="L1657" s="23">
        <f>IFERROR(VLOOKUP(B1657,'theSkyNet POGS'!$B$3:$I$1158,8,FALSE),"")</f>
        <v>0.99596630744740311</v>
      </c>
      <c r="M1657" s="23">
        <f>IFERROR(VLOOKUP(B1657,'TN-Grid'!$B$3:$I$908,8,FALSE),"")</f>
        <v>2.4328227699298455</v>
      </c>
      <c r="N1657" s="23">
        <f>IFERROR(VLOOKUP(B1657,'Yoyo@home'!$B$3:$I$955,8,FALSE),"")</f>
        <v>1.255230923027034</v>
      </c>
      <c r="O1657" s="22"/>
      <c r="P1657" s="4">
        <f t="shared" si="30"/>
        <v>12</v>
      </c>
    </row>
    <row r="1658" spans="2:16" x14ac:dyDescent="0.35">
      <c r="B1658" s="12" t="s">
        <v>772</v>
      </c>
      <c r="C1658" s="23">
        <f>IFERROR(VLOOKUP(B1658,'Asteroids@home'!$B$3:$I$1398,8,FALSE),"")</f>
        <v>0.67010061146584765</v>
      </c>
      <c r="D1658" s="23">
        <f>IFERROR(VLOOKUP(B1658,'Citizen Science Grid'!$B$3:$I$1120,8,FALSE),"")</f>
        <v>1.0274946499092592</v>
      </c>
      <c r="E1658" s="27">
        <f>IFERROR(VLOOKUP(B1658,'Enigma@home'!$B$3:$I$1120,8,FALSE),"")</f>
        <v>7.8359670387834923E-2</v>
      </c>
      <c r="F1658" s="23" t="str">
        <f>IFERROR(VLOOKUP(B1658,'LHC@home'!$B$3:$I$1280,8,FALSE),"")</f>
        <v/>
      </c>
      <c r="G1658" s="23">
        <f>IFERROR(VLOOKUP(B1658,'NFS@Home'!$B$3:$I$1280,8,FALSE),"")</f>
        <v>0.54809353994178978</v>
      </c>
      <c r="H1658" s="23">
        <f>IFERROR(VLOOKUP(B1658,Numberfields!$B$3:$I$1011,8,FALSE),"")</f>
        <v>0.34113737786853088</v>
      </c>
      <c r="I1658" s="23" t="str">
        <f>IFERROR(VLOOKUP(B1658,Primegrid!$B$3:$I$955,8,FALSE),"")</f>
        <v/>
      </c>
      <c r="J1658" s="27">
        <f>IFERROR(VLOOKUP(B1658,'SETI@home'!$B$3:$I$2497,8,FALSE),"")</f>
        <v>0.17166292276631501</v>
      </c>
      <c r="K1658" s="23" t="str">
        <f>IFERROR(VLOOKUP(B1658,SRBase!$B$3:$I$655,8,FALSE),"")</f>
        <v/>
      </c>
      <c r="L1658" s="23">
        <f>IFERROR(VLOOKUP(B1658,'theSkyNet POGS'!$B$3:$I$1158,8,FALSE),"")</f>
        <v>0.91868446077131805</v>
      </c>
      <c r="M1658" s="23">
        <f>IFERROR(VLOOKUP(B1658,'TN-Grid'!$B$3:$I$908,8,FALSE),"")</f>
        <v>2.4243568340683277</v>
      </c>
      <c r="N1658" s="23" t="str">
        <f>IFERROR(VLOOKUP(B1658,'Yoyo@home'!$B$3:$I$955,8,FALSE),"")</f>
        <v/>
      </c>
      <c r="O1658" s="22"/>
      <c r="P1658" s="4">
        <f t="shared" si="30"/>
        <v>8</v>
      </c>
    </row>
    <row r="1659" spans="2:16" x14ac:dyDescent="0.35">
      <c r="B1659" s="12" t="s">
        <v>529</v>
      </c>
      <c r="C1659" s="23">
        <f>IFERROR(VLOOKUP(B1659,'Asteroids@home'!$B$3:$I$1398,8,FALSE),"")</f>
        <v>0.77371834998382794</v>
      </c>
      <c r="D1659" s="23">
        <f>IFERROR(VLOOKUP(B1659,'Citizen Science Grid'!$B$3:$I$1120,8,FALSE),"")</f>
        <v>0.87214695847525658</v>
      </c>
      <c r="E1659" s="27">
        <f>IFERROR(VLOOKUP(B1659,'Enigma@home'!$B$3:$I$1120,8,FALSE),"")</f>
        <v>0.10774933384422582</v>
      </c>
      <c r="F1659" s="23">
        <f>IFERROR(VLOOKUP(B1659,'LHC@home'!$B$3:$I$1280,8,FALSE),"")</f>
        <v>0.78056813973444761</v>
      </c>
      <c r="G1659" s="23">
        <f>IFERROR(VLOOKUP(B1659,'NFS@Home'!$B$3:$I$1280,8,FALSE),"")</f>
        <v>0.73403473912086625</v>
      </c>
      <c r="H1659" s="23">
        <f>IFERROR(VLOOKUP(B1659,Numberfields!$B$3:$I$1011,8,FALSE),"")</f>
        <v>0.40521525762652932</v>
      </c>
      <c r="I1659" s="23">
        <f>IFERROR(VLOOKUP(B1659,Primegrid!$B$3:$I$955,8,FALSE),"")</f>
        <v>0.11002184049071825</v>
      </c>
      <c r="J1659" s="27">
        <f>IFERROR(VLOOKUP(B1659,'SETI@home'!$B$3:$I$2497,8,FALSE),"")</f>
        <v>0.24881008462888951</v>
      </c>
      <c r="K1659" s="23">
        <f>IFERROR(VLOOKUP(B1659,SRBase!$B$3:$I$655,8,FALSE),"")</f>
        <v>0.61623267651429459</v>
      </c>
      <c r="L1659" s="23">
        <f>IFERROR(VLOOKUP(B1659,'theSkyNet POGS'!$B$3:$I$1158,8,FALSE),"")</f>
        <v>0.9400234606496658</v>
      </c>
      <c r="M1659" s="23">
        <f>IFERROR(VLOOKUP(B1659,'TN-Grid'!$B$3:$I$908,8,FALSE),"")</f>
        <v>2.8010235068299525</v>
      </c>
      <c r="N1659" s="23">
        <f>IFERROR(VLOOKUP(B1659,'Yoyo@home'!$B$3:$I$955,8,FALSE),"")</f>
        <v>1.4332548050286427</v>
      </c>
      <c r="O1659" s="22"/>
      <c r="P1659" s="4">
        <f t="shared" si="30"/>
        <v>12</v>
      </c>
    </row>
    <row r="1660" spans="2:16" x14ac:dyDescent="0.35">
      <c r="B1660" s="12" t="s">
        <v>530</v>
      </c>
      <c r="C1660" s="23">
        <f>IFERROR(VLOOKUP(B1660,'Asteroids@home'!$B$3:$I$1398,8,FALSE),"")</f>
        <v>0.55994675792210513</v>
      </c>
      <c r="D1660" s="23">
        <f>IFERROR(VLOOKUP(B1660,'Citizen Science Grid'!$B$3:$I$1120,8,FALSE),"")</f>
        <v>1.2117957876249925</v>
      </c>
      <c r="E1660" s="27">
        <f>IFERROR(VLOOKUP(B1660,'Enigma@home'!$B$3:$I$1120,8,FALSE),"")</f>
        <v>7.9888356913445022E-2</v>
      </c>
      <c r="F1660" s="23">
        <f>IFERROR(VLOOKUP(B1660,'LHC@home'!$B$3:$I$1280,8,FALSE),"")</f>
        <v>0.96143068016453304</v>
      </c>
      <c r="G1660" s="23">
        <f>IFERROR(VLOOKUP(B1660,'NFS@Home'!$B$3:$I$1280,8,FALSE),"")</f>
        <v>0.81273517543127005</v>
      </c>
      <c r="H1660" s="23">
        <f>IFERROR(VLOOKUP(B1660,Numberfields!$B$3:$I$1011,8,FALSE),"")</f>
        <v>0.41356117887852745</v>
      </c>
      <c r="I1660" s="23">
        <f>IFERROR(VLOOKUP(B1660,Primegrid!$B$3:$I$955,8,FALSE),"")</f>
        <v>0.18104916383095032</v>
      </c>
      <c r="J1660" s="27">
        <f>IFERROR(VLOOKUP(B1660,'SETI@home'!$B$3:$I$2497,8,FALSE),"")</f>
        <v>0.23078284355599171</v>
      </c>
      <c r="K1660" s="23">
        <f>IFERROR(VLOOKUP(B1660,SRBase!$B$3:$I$655,8,FALSE),"")</f>
        <v>0.76534665485301834</v>
      </c>
      <c r="L1660" s="23">
        <f>IFERROR(VLOOKUP(B1660,'theSkyNet POGS'!$B$3:$I$1158,8,FALSE),"")</f>
        <v>0.98906110027527383</v>
      </c>
      <c r="M1660" s="23">
        <f>IFERROR(VLOOKUP(B1660,'TN-Grid'!$B$3:$I$908,8,FALSE),"")</f>
        <v>2.7087004813956868</v>
      </c>
      <c r="N1660" s="23">
        <f>IFERROR(VLOOKUP(B1660,'Yoyo@home'!$B$3:$I$955,8,FALSE),"")</f>
        <v>1.1029999178925216</v>
      </c>
      <c r="O1660" s="22"/>
      <c r="P1660" s="4">
        <f t="shared" si="30"/>
        <v>12</v>
      </c>
    </row>
    <row r="1661" spans="2:16" x14ac:dyDescent="0.35">
      <c r="B1661" s="12" t="s">
        <v>1404</v>
      </c>
      <c r="C1661" s="23">
        <f>IFERROR(VLOOKUP(B1661,'Asteroids@home'!$B$3:$I$1398,8,FALSE),"")</f>
        <v>0.48115341427213543</v>
      </c>
      <c r="D1661" s="23">
        <f>IFERROR(VLOOKUP(B1661,'Citizen Science Grid'!$B$3:$I$1120,8,FALSE),"")</f>
        <v>1.028058115908586</v>
      </c>
      <c r="E1661" s="27" t="str">
        <f>IFERROR(VLOOKUP(B1661,'Enigma@home'!$B$3:$I$1120,8,FALSE),"")</f>
        <v/>
      </c>
      <c r="F1661" s="23" t="str">
        <f>IFERROR(VLOOKUP(B1661,'LHC@home'!$B$3:$I$1280,8,FALSE),"")</f>
        <v/>
      </c>
      <c r="G1661" s="23" t="str">
        <f>IFERROR(VLOOKUP(B1661,'NFS@Home'!$B$3:$I$1280,8,FALSE),"")</f>
        <v/>
      </c>
      <c r="H1661" s="23">
        <f>IFERROR(VLOOKUP(B1661,Numberfields!$B$3:$I$1011,8,FALSE),"")</f>
        <v>0.33779886764708406</v>
      </c>
      <c r="I1661" s="23" t="str">
        <f>IFERROR(VLOOKUP(B1661,Primegrid!$B$3:$I$955,8,FALSE),"")</f>
        <v/>
      </c>
      <c r="J1661" s="27">
        <f>IFERROR(VLOOKUP(B1661,'SETI@home'!$B$3:$I$2497,8,FALSE),"")</f>
        <v>0.12033117141296784</v>
      </c>
      <c r="K1661" s="23">
        <f>IFERROR(VLOOKUP(B1661,SRBase!$B$3:$I$655,8,FALSE),"")</f>
        <v>0.51821064807454909</v>
      </c>
      <c r="L1661" s="23">
        <f>IFERROR(VLOOKUP(B1661,'theSkyNet POGS'!$B$3:$I$1158,8,FALSE),"")</f>
        <v>0.69078897382240234</v>
      </c>
      <c r="M1661" s="23" t="str">
        <f>IFERROR(VLOOKUP(B1661,'TN-Grid'!$B$3:$I$908,8,FALSE),"")</f>
        <v/>
      </c>
      <c r="N1661" s="23" t="str">
        <f>IFERROR(VLOOKUP(B1661,'Yoyo@home'!$B$3:$I$955,8,FALSE),"")</f>
        <v/>
      </c>
      <c r="O1661" s="22"/>
      <c r="P1661" s="4">
        <f t="shared" si="30"/>
        <v>6</v>
      </c>
    </row>
    <row r="1662" spans="2:16" x14ac:dyDescent="0.35">
      <c r="B1662" s="12" t="s">
        <v>531</v>
      </c>
      <c r="C1662" s="23">
        <f>IFERROR(VLOOKUP(B1662,'Asteroids@home'!$B$3:$I$1398,8,FALSE),"")</f>
        <v>0.79271099557087998</v>
      </c>
      <c r="D1662" s="23">
        <f>IFERROR(VLOOKUP(B1662,'Citizen Science Grid'!$B$3:$I$1120,8,FALSE),"")</f>
        <v>1.0505819463656174</v>
      </c>
      <c r="E1662" s="27" t="str">
        <f>IFERROR(VLOOKUP(B1662,'Enigma@home'!$B$3:$I$1120,8,FALSE),"")</f>
        <v/>
      </c>
      <c r="F1662" s="23">
        <f>IFERROR(VLOOKUP(B1662,'LHC@home'!$B$3:$I$1280,8,FALSE),"")</f>
        <v>0.83837395896836164</v>
      </c>
      <c r="G1662" s="23">
        <f>IFERROR(VLOOKUP(B1662,'NFS@Home'!$B$3:$I$1280,8,FALSE),"")</f>
        <v>0.79264985656797537</v>
      </c>
      <c r="H1662" s="23">
        <f>IFERROR(VLOOKUP(B1662,Numberfields!$B$3:$I$1011,8,FALSE),"")</f>
        <v>0.40014196470493318</v>
      </c>
      <c r="I1662" s="23">
        <f>IFERROR(VLOOKUP(B1662,Primegrid!$B$3:$I$955,8,FALSE),"")</f>
        <v>4.7186210960714799E-2</v>
      </c>
      <c r="J1662" s="27">
        <f>IFERROR(VLOOKUP(B1662,'SETI@home'!$B$3:$I$2497,8,FALSE),"")</f>
        <v>0.22164588929882542</v>
      </c>
      <c r="K1662" s="23">
        <f>IFERROR(VLOOKUP(B1662,SRBase!$B$3:$I$655,8,FALSE),"")</f>
        <v>0.80364410546326848</v>
      </c>
      <c r="L1662" s="23">
        <f>IFERROR(VLOOKUP(B1662,'theSkyNet POGS'!$B$3:$I$1158,8,FALSE),"")</f>
        <v>0.99013784561770402</v>
      </c>
      <c r="M1662" s="23">
        <f>IFERROR(VLOOKUP(B1662,'TN-Grid'!$B$3:$I$908,8,FALSE),"")</f>
        <v>3.1128776281429751</v>
      </c>
      <c r="N1662" s="23">
        <f>IFERROR(VLOOKUP(B1662,'Yoyo@home'!$B$3:$I$955,8,FALSE),"")</f>
        <v>0.9714599183517334</v>
      </c>
      <c r="O1662" s="22"/>
      <c r="P1662" s="4">
        <f t="shared" si="30"/>
        <v>11</v>
      </c>
    </row>
    <row r="1663" spans="2:16" x14ac:dyDescent="0.35">
      <c r="B1663" s="12" t="s">
        <v>1839</v>
      </c>
      <c r="C1663" s="23" t="str">
        <f>IFERROR(VLOOKUP(B1663,'Asteroids@home'!$B$3:$I$1398,8,FALSE),"")</f>
        <v/>
      </c>
      <c r="D1663" s="23" t="str">
        <f>IFERROR(VLOOKUP(B1663,'Citizen Science Grid'!$B$3:$I$1120,8,FALSE),"")</f>
        <v/>
      </c>
      <c r="E1663" s="27" t="str">
        <f>IFERROR(VLOOKUP(B1663,'Enigma@home'!$B$3:$I$1120,8,FALSE),"")</f>
        <v/>
      </c>
      <c r="F1663" s="23" t="str">
        <f>IFERROR(VLOOKUP(B1663,'LHC@home'!$B$3:$I$1280,8,FALSE),"")</f>
        <v/>
      </c>
      <c r="G1663" s="23" t="str">
        <f>IFERROR(VLOOKUP(B1663,'NFS@Home'!$B$3:$I$1280,8,FALSE),"")</f>
        <v/>
      </c>
      <c r="H1663" s="23">
        <f>IFERROR(VLOOKUP(B1663,Numberfields!$B$3:$I$1011,8,FALSE),"")</f>
        <v>0.33663061639286362</v>
      </c>
      <c r="I1663" s="23" t="str">
        <f>IFERROR(VLOOKUP(B1663,Primegrid!$B$3:$I$955,8,FALSE),"")</f>
        <v/>
      </c>
      <c r="J1663" s="27" t="str">
        <f>IFERROR(VLOOKUP(B1663,'SETI@home'!$B$3:$I$2497,8,FALSE),"")</f>
        <v/>
      </c>
      <c r="K1663" s="23" t="str">
        <f>IFERROR(VLOOKUP(B1663,SRBase!$B$3:$I$655,8,FALSE),"")</f>
        <v/>
      </c>
      <c r="L1663" s="23" t="str">
        <f>IFERROR(VLOOKUP(B1663,'theSkyNet POGS'!$B$3:$I$1158,8,FALSE),"")</f>
        <v/>
      </c>
      <c r="M1663" s="23" t="str">
        <f>IFERROR(VLOOKUP(B1663,'TN-Grid'!$B$3:$I$908,8,FALSE),"")</f>
        <v/>
      </c>
      <c r="N1663" s="23" t="str">
        <f>IFERROR(VLOOKUP(B1663,'Yoyo@home'!$B$3:$I$955,8,FALSE),"")</f>
        <v/>
      </c>
      <c r="O1663" s="22"/>
      <c r="P1663" s="4">
        <f t="shared" si="30"/>
        <v>1</v>
      </c>
    </row>
    <row r="1664" spans="2:16" x14ac:dyDescent="0.35">
      <c r="B1664" s="12" t="s">
        <v>1680</v>
      </c>
      <c r="C1664" s="23" t="str">
        <f>IFERROR(VLOOKUP(B1664,'Asteroids@home'!$B$3:$I$1398,8,FALSE),"")</f>
        <v/>
      </c>
      <c r="D1664" s="23" t="str">
        <f>IFERROR(VLOOKUP(B1664,'Citizen Science Grid'!$B$3:$I$1120,8,FALSE),"")</f>
        <v/>
      </c>
      <c r="E1664" s="27" t="str">
        <f>IFERROR(VLOOKUP(B1664,'Enigma@home'!$B$3:$I$1120,8,FALSE),"")</f>
        <v/>
      </c>
      <c r="F1664" s="23" t="str">
        <f>IFERROR(VLOOKUP(B1664,'LHC@home'!$B$3:$I$1280,8,FALSE),"")</f>
        <v/>
      </c>
      <c r="G1664" s="23" t="str">
        <f>IFERROR(VLOOKUP(B1664,'NFS@Home'!$B$3:$I$1280,8,FALSE),"")</f>
        <v/>
      </c>
      <c r="H1664" s="23">
        <f>IFERROR(VLOOKUP(B1664,Numberfields!$B$3:$I$1011,8,FALSE),"")</f>
        <v>0.41899306783472801</v>
      </c>
      <c r="I1664" s="23" t="str">
        <f>IFERROR(VLOOKUP(B1664,Primegrid!$B$3:$I$955,8,FALSE),"")</f>
        <v/>
      </c>
      <c r="J1664" s="27">
        <f>IFERROR(VLOOKUP(B1664,'SETI@home'!$B$3:$I$2497,8,FALSE),"")</f>
        <v>0.32255431024286746</v>
      </c>
      <c r="K1664" s="23" t="str">
        <f>IFERROR(VLOOKUP(B1664,SRBase!$B$3:$I$655,8,FALSE),"")</f>
        <v/>
      </c>
      <c r="L1664" s="23" t="str">
        <f>IFERROR(VLOOKUP(B1664,'theSkyNet POGS'!$B$3:$I$1158,8,FALSE),"")</f>
        <v/>
      </c>
      <c r="M1664" s="23" t="str">
        <f>IFERROR(VLOOKUP(B1664,'TN-Grid'!$B$3:$I$908,8,FALSE),"")</f>
        <v/>
      </c>
      <c r="N1664" s="23" t="str">
        <f>IFERROR(VLOOKUP(B1664,'Yoyo@home'!$B$3:$I$955,8,FALSE),"")</f>
        <v/>
      </c>
      <c r="O1664" s="22"/>
      <c r="P1664" s="4">
        <f t="shared" si="30"/>
        <v>2</v>
      </c>
    </row>
    <row r="1665" spans="2:16" x14ac:dyDescent="0.35">
      <c r="B1665" s="12" t="s">
        <v>1405</v>
      </c>
      <c r="C1665" s="23">
        <f>IFERROR(VLOOKUP(B1665,'Asteroids@home'!$B$3:$I$1398,8,FALSE),"")</f>
        <v>0.85826957158938733</v>
      </c>
      <c r="D1665" s="23" t="str">
        <f>IFERROR(VLOOKUP(B1665,'Citizen Science Grid'!$B$3:$I$1120,8,FALSE),"")</f>
        <v/>
      </c>
      <c r="E1665" s="27" t="str">
        <f>IFERROR(VLOOKUP(B1665,'Enigma@home'!$B$3:$I$1120,8,FALSE),"")</f>
        <v/>
      </c>
      <c r="F1665" s="23" t="str">
        <f>IFERROR(VLOOKUP(B1665,'LHC@home'!$B$3:$I$1280,8,FALSE),"")</f>
        <v/>
      </c>
      <c r="G1665" s="23">
        <f>IFERROR(VLOOKUP(B1665,'NFS@Home'!$B$3:$I$1280,8,FALSE),"")</f>
        <v>0.82231097804848696</v>
      </c>
      <c r="H1665" s="23">
        <f>IFERROR(VLOOKUP(B1665,Numberfields!$B$3:$I$1011,8,FALSE),"")</f>
        <v>0.40050206296948154</v>
      </c>
      <c r="I1665" s="23" t="str">
        <f>IFERROR(VLOOKUP(B1665,Primegrid!$B$3:$I$955,8,FALSE),"")</f>
        <v/>
      </c>
      <c r="J1665" s="27">
        <f>IFERROR(VLOOKUP(B1665,'SETI@home'!$B$3:$I$2497,8,FALSE),"")</f>
        <v>0.21400736887340827</v>
      </c>
      <c r="K1665" s="23">
        <f>IFERROR(VLOOKUP(B1665,SRBase!$B$3:$I$655,8,FALSE),"")</f>
        <v>0.61971937530273413</v>
      </c>
      <c r="L1665" s="23" t="str">
        <f>IFERROR(VLOOKUP(B1665,'theSkyNet POGS'!$B$3:$I$1158,8,FALSE),"")</f>
        <v/>
      </c>
      <c r="M1665" s="23" t="str">
        <f>IFERROR(VLOOKUP(B1665,'TN-Grid'!$B$3:$I$908,8,FALSE),"")</f>
        <v/>
      </c>
      <c r="N1665" s="23" t="str">
        <f>IFERROR(VLOOKUP(B1665,'Yoyo@home'!$B$3:$I$955,8,FALSE),"")</f>
        <v/>
      </c>
      <c r="O1665" s="22"/>
      <c r="P1665" s="4">
        <f t="shared" si="30"/>
        <v>5</v>
      </c>
    </row>
    <row r="1666" spans="2:16" hidden="1" x14ac:dyDescent="0.35">
      <c r="B1666" s="12" t="s">
        <v>2164</v>
      </c>
      <c r="C1666" s="23" t="str">
        <f>IFERROR(VLOOKUP(B1666,'Asteroids@home'!$B$3:$I$1398,8,FALSE),"")</f>
        <v/>
      </c>
      <c r="D1666" s="23" t="str">
        <f>IFERROR(VLOOKUP(B1666,'Citizen Science Grid'!$B$3:$I$1120,8,FALSE),"")</f>
        <v/>
      </c>
      <c r="E1666" s="27" t="str">
        <f>IFERROR(VLOOKUP(B1666,'Enigma@home'!$B$3:$I$1120,8,FALSE),"")</f>
        <v/>
      </c>
      <c r="F1666" s="23" t="str">
        <f>IFERROR(VLOOKUP(B1666,'LHC@home'!$B$3:$I$1280,8,FALSE),"")</f>
        <v/>
      </c>
      <c r="G1666" s="23" t="str">
        <f>IFERROR(VLOOKUP(B1666,'NFS@Home'!$B$3:$I$1280,8,FALSE),"")</f>
        <v/>
      </c>
      <c r="H1666" s="23" t="str">
        <f>IFERROR(VLOOKUP(B1666,Numberfields!$B$3:$I$1011,8,FALSE),"")</f>
        <v/>
      </c>
      <c r="I1666" s="23" t="str">
        <f>IFERROR(VLOOKUP(B1666,Primegrid!$B$3:$I$955,8,FALSE),"")</f>
        <v/>
      </c>
      <c r="J1666" s="27" t="str">
        <f>IFERROR(VLOOKUP(B1666,'SETI@home'!$B$3:$I$2497,8,FALSE),"")</f>
        <v/>
      </c>
      <c r="K1666" s="23" t="str">
        <f>IFERROR(VLOOKUP(B1666,SRBase!$B$3:$I$655,8,FALSE),"")</f>
        <v/>
      </c>
      <c r="L1666" s="23" t="str">
        <f>IFERROR(VLOOKUP(B1666,'theSkyNet POGS'!$B$3:$I$1158,8,FALSE),"")</f>
        <v/>
      </c>
      <c r="M1666" s="23" t="str">
        <f>IFERROR(VLOOKUP(B1666,'TN-Grid'!$B$3:$I$908,8,FALSE),"")</f>
        <v/>
      </c>
      <c r="N1666" s="23" t="str">
        <f>IFERROR(VLOOKUP(B1666,'Yoyo@home'!$B$3:$I$955,8,FALSE),"")</f>
        <v/>
      </c>
      <c r="O1666" s="22"/>
      <c r="P1666" s="4">
        <f t="shared" si="30"/>
        <v>0</v>
      </c>
    </row>
    <row r="1667" spans="2:16" x14ac:dyDescent="0.35">
      <c r="B1667" s="12" t="s">
        <v>791</v>
      </c>
      <c r="C1667" s="23">
        <f>IFERROR(VLOOKUP(B1667,'Asteroids@home'!$B$3:$I$1398,8,FALSE),"")</f>
        <v>0.60741138342276013</v>
      </c>
      <c r="D1667" s="23">
        <f>IFERROR(VLOOKUP(B1667,'Citizen Science Grid'!$B$3:$I$1120,8,FALSE),"")</f>
        <v>1.098599897328814</v>
      </c>
      <c r="E1667" s="27" t="str">
        <f>IFERROR(VLOOKUP(B1667,'Enigma@home'!$B$3:$I$1120,8,FALSE),"")</f>
        <v/>
      </c>
      <c r="F1667" s="23">
        <f>IFERROR(VLOOKUP(B1667,'LHC@home'!$B$3:$I$1280,8,FALSE),"")</f>
        <v>1.0666768432942026</v>
      </c>
      <c r="G1667" s="23">
        <f>IFERROR(VLOOKUP(B1667,'NFS@Home'!$B$3:$I$1280,8,FALSE),"")</f>
        <v>0.85543585531368682</v>
      </c>
      <c r="H1667" s="23">
        <f>IFERROR(VLOOKUP(B1667,Numberfields!$B$3:$I$1011,8,FALSE),"")</f>
        <v>0.42323714763679365</v>
      </c>
      <c r="I1667" s="23">
        <f>IFERROR(VLOOKUP(B1667,Primegrid!$B$3:$I$955,8,FALSE),"")</f>
        <v>0.24286711034687802</v>
      </c>
      <c r="J1667" s="27">
        <f>IFERROR(VLOOKUP(B1667,'SETI@home'!$B$3:$I$2497,8,FALSE),"")</f>
        <v>0.26095259502686347</v>
      </c>
      <c r="K1667" s="23" t="str">
        <f>IFERROR(VLOOKUP(B1667,SRBase!$B$3:$I$655,8,FALSE),"")</f>
        <v/>
      </c>
      <c r="L1667" s="23" t="str">
        <f>IFERROR(VLOOKUP(B1667,'theSkyNet POGS'!$B$3:$I$1158,8,FALSE),"")</f>
        <v/>
      </c>
      <c r="M1667" s="23">
        <f>IFERROR(VLOOKUP(B1667,'TN-Grid'!$B$3:$I$908,8,FALSE),"")</f>
        <v>3.0300967676789194</v>
      </c>
      <c r="N1667" s="23">
        <f>IFERROR(VLOOKUP(B1667,'Yoyo@home'!$B$3:$I$955,8,FALSE),"")</f>
        <v>1.826909294969886</v>
      </c>
      <c r="O1667" s="22"/>
      <c r="P1667" s="4">
        <f t="shared" si="30"/>
        <v>9</v>
      </c>
    </row>
    <row r="1668" spans="2:16" x14ac:dyDescent="0.35">
      <c r="B1668" s="12" t="s">
        <v>876</v>
      </c>
      <c r="C1668" s="23" t="str">
        <f>IFERROR(VLOOKUP(B1668,'Asteroids@home'!$B$3:$I$1398,8,FALSE),"")</f>
        <v/>
      </c>
      <c r="D1668" s="23" t="str">
        <f>IFERROR(VLOOKUP(B1668,'Citizen Science Grid'!$B$3:$I$1120,8,FALSE),"")</f>
        <v/>
      </c>
      <c r="E1668" s="27" t="str">
        <f>IFERROR(VLOOKUP(B1668,'Enigma@home'!$B$3:$I$1120,8,FALSE),"")</f>
        <v/>
      </c>
      <c r="F1668" s="23" t="str">
        <f>IFERROR(VLOOKUP(B1668,'LHC@home'!$B$3:$I$1280,8,FALSE),"")</f>
        <v/>
      </c>
      <c r="G1668" s="23" t="str">
        <f>IFERROR(VLOOKUP(B1668,'NFS@Home'!$B$3:$I$1280,8,FALSE),"")</f>
        <v/>
      </c>
      <c r="H1668" s="23">
        <f>IFERROR(VLOOKUP(B1668,Numberfields!$B$3:$I$1011,8,FALSE),"")</f>
        <v>0.36177337346387722</v>
      </c>
      <c r="I1668" s="23" t="str">
        <f>IFERROR(VLOOKUP(B1668,Primegrid!$B$3:$I$955,8,FALSE),"")</f>
        <v/>
      </c>
      <c r="J1668" s="27" t="str">
        <f>IFERROR(VLOOKUP(B1668,'SETI@home'!$B$3:$I$2497,8,FALSE),"")</f>
        <v/>
      </c>
      <c r="K1668" s="23" t="str">
        <f>IFERROR(VLOOKUP(B1668,SRBase!$B$3:$I$655,8,FALSE),"")</f>
        <v/>
      </c>
      <c r="L1668" s="23" t="str">
        <f>IFERROR(VLOOKUP(B1668,'theSkyNet POGS'!$B$3:$I$1158,8,FALSE),"")</f>
        <v/>
      </c>
      <c r="M1668" s="23">
        <f>IFERROR(VLOOKUP(B1668,'TN-Grid'!$B$3:$I$908,8,FALSE),"")</f>
        <v>2.6856750403048459</v>
      </c>
      <c r="N1668" s="23" t="str">
        <f>IFERROR(VLOOKUP(B1668,'Yoyo@home'!$B$3:$I$955,8,FALSE),"")</f>
        <v/>
      </c>
      <c r="O1668" s="22"/>
      <c r="P1668" s="4">
        <f t="shared" si="30"/>
        <v>2</v>
      </c>
    </row>
    <row r="1669" spans="2:16" x14ac:dyDescent="0.35">
      <c r="B1669" s="12" t="s">
        <v>532</v>
      </c>
      <c r="C1669" s="23">
        <f>IFERROR(VLOOKUP(B1669,'Asteroids@home'!$B$3:$I$1398,8,FALSE),"")</f>
        <v>0.80049252288300377</v>
      </c>
      <c r="D1669" s="23">
        <f>IFERROR(VLOOKUP(B1669,'Citizen Science Grid'!$B$3:$I$1120,8,FALSE),"")</f>
        <v>1.3084886067616235</v>
      </c>
      <c r="E1669" s="27" t="str">
        <f>IFERROR(VLOOKUP(B1669,'Enigma@home'!$B$3:$I$1120,8,FALSE),"")</f>
        <v/>
      </c>
      <c r="F1669" s="23" t="str">
        <f>IFERROR(VLOOKUP(B1669,'LHC@home'!$B$3:$I$1280,8,FALSE),"")</f>
        <v/>
      </c>
      <c r="G1669" s="23">
        <f>IFERROR(VLOOKUP(B1669,'NFS@Home'!$B$3:$I$1280,8,FALSE),"")</f>
        <v>0.85524801091124525</v>
      </c>
      <c r="H1669" s="23">
        <f>IFERROR(VLOOKUP(B1669,Numberfields!$B$3:$I$1011,8,FALSE),"")</f>
        <v>0.43175927930463187</v>
      </c>
      <c r="I1669" s="23">
        <f>IFERROR(VLOOKUP(B1669,Primegrid!$B$3:$I$955,8,FALSE),"")</f>
        <v>0.19798244934895093</v>
      </c>
      <c r="J1669" s="27">
        <f>IFERROR(VLOOKUP(B1669,'SETI@home'!$B$3:$I$2497,8,FALSE),"")</f>
        <v>0.27577371187516259</v>
      </c>
      <c r="K1669" s="23">
        <f>IFERROR(VLOOKUP(B1669,SRBase!$B$3:$I$655,8,FALSE),"")</f>
        <v>1.0757357410816646</v>
      </c>
      <c r="L1669" s="23" t="str">
        <f>IFERROR(VLOOKUP(B1669,'theSkyNet POGS'!$B$3:$I$1158,8,FALSE),"")</f>
        <v/>
      </c>
      <c r="M1669" s="23">
        <f>IFERROR(VLOOKUP(B1669,'TN-Grid'!$B$3:$I$908,8,FALSE),"")</f>
        <v>3.5399498156414952</v>
      </c>
      <c r="N1669" s="23" t="str">
        <f>IFERROR(VLOOKUP(B1669,'Yoyo@home'!$B$3:$I$955,8,FALSE),"")</f>
        <v/>
      </c>
      <c r="O1669" s="22"/>
      <c r="P1669" s="4">
        <f t="shared" si="30"/>
        <v>8</v>
      </c>
    </row>
    <row r="1670" spans="2:16" x14ac:dyDescent="0.35">
      <c r="B1670" s="12" t="s">
        <v>1900</v>
      </c>
      <c r="C1670" s="23" t="str">
        <f>IFERROR(VLOOKUP(B1670,'Asteroids@home'!$B$3:$I$1398,8,FALSE),"")</f>
        <v/>
      </c>
      <c r="D1670" s="23" t="str">
        <f>IFERROR(VLOOKUP(B1670,'Citizen Science Grid'!$B$3:$I$1120,8,FALSE),"")</f>
        <v/>
      </c>
      <c r="E1670" s="27" t="str">
        <f>IFERROR(VLOOKUP(B1670,'Enigma@home'!$B$3:$I$1120,8,FALSE),"")</f>
        <v/>
      </c>
      <c r="F1670" s="23" t="str">
        <f>IFERROR(VLOOKUP(B1670,'LHC@home'!$B$3:$I$1280,8,FALSE),"")</f>
        <v/>
      </c>
      <c r="G1670" s="23">
        <f>IFERROR(VLOOKUP(B1670,'NFS@Home'!$B$3:$I$1280,8,FALSE),"")</f>
        <v>0.74268320962315137</v>
      </c>
      <c r="H1670" s="23" t="str">
        <f>IFERROR(VLOOKUP(B1670,Numberfields!$B$3:$I$1011,8,FALSE),"")</f>
        <v/>
      </c>
      <c r="I1670" s="23" t="str">
        <f>IFERROR(VLOOKUP(B1670,Primegrid!$B$3:$I$955,8,FALSE),"")</f>
        <v/>
      </c>
      <c r="J1670" s="27" t="str">
        <f>IFERROR(VLOOKUP(B1670,'SETI@home'!$B$3:$I$2497,8,FALSE),"")</f>
        <v/>
      </c>
      <c r="K1670" s="23" t="str">
        <f>IFERROR(VLOOKUP(B1670,SRBase!$B$3:$I$655,8,FALSE),"")</f>
        <v/>
      </c>
      <c r="L1670" s="23" t="str">
        <f>IFERROR(VLOOKUP(B1670,'theSkyNet POGS'!$B$3:$I$1158,8,FALSE),"")</f>
        <v/>
      </c>
      <c r="M1670" s="23" t="str">
        <f>IFERROR(VLOOKUP(B1670,'TN-Grid'!$B$3:$I$908,8,FALSE),"")</f>
        <v/>
      </c>
      <c r="N1670" s="23" t="str">
        <f>IFERROR(VLOOKUP(B1670,'Yoyo@home'!$B$3:$I$955,8,FALSE),"")</f>
        <v/>
      </c>
      <c r="O1670" s="22"/>
      <c r="P1670" s="4">
        <f t="shared" si="30"/>
        <v>1</v>
      </c>
    </row>
    <row r="1671" spans="2:16" x14ac:dyDescent="0.35">
      <c r="B1671" s="12" t="s">
        <v>533</v>
      </c>
      <c r="C1671" s="23">
        <f>IFERROR(VLOOKUP(B1671,'Asteroids@home'!$B$3:$I$1398,8,FALSE),"")</f>
        <v>0.81075584113901134</v>
      </c>
      <c r="D1671" s="23">
        <f>IFERROR(VLOOKUP(B1671,'Citizen Science Grid'!$B$3:$I$1120,8,FALSE),"")</f>
        <v>1.0322819226619706</v>
      </c>
      <c r="E1671" s="27">
        <f>IFERROR(VLOOKUP(B1671,'Enigma@home'!$B$3:$I$1120,8,FALSE),"")</f>
        <v>6.3369318800351612E-2</v>
      </c>
      <c r="F1671" s="23">
        <f>IFERROR(VLOOKUP(B1671,'LHC@home'!$B$3:$I$1280,8,FALSE),"")</f>
        <v>0.98528752879864567</v>
      </c>
      <c r="G1671" s="23">
        <f>IFERROR(VLOOKUP(B1671,'NFS@Home'!$B$3:$I$1280,8,FALSE),"")</f>
        <v>0.84478743689516078</v>
      </c>
      <c r="H1671" s="23">
        <f>IFERROR(VLOOKUP(B1671,Numberfields!$B$3:$I$1011,8,FALSE),"")</f>
        <v>0.4021360929988354</v>
      </c>
      <c r="I1671" s="23">
        <f>IFERROR(VLOOKUP(B1671,Primegrid!$B$3:$I$955,8,FALSE),"")</f>
        <v>0.11050417941562574</v>
      </c>
      <c r="J1671" s="27">
        <f>IFERROR(VLOOKUP(B1671,'SETI@home'!$B$3:$I$2497,8,FALSE),"")</f>
        <v>0.24149774401160812</v>
      </c>
      <c r="K1671" s="23">
        <f>IFERROR(VLOOKUP(B1671,SRBase!$B$3:$I$655,8,FALSE),"")</f>
        <v>0.93808082447825869</v>
      </c>
      <c r="L1671" s="23">
        <f>IFERROR(VLOOKUP(B1671,'theSkyNet POGS'!$B$3:$I$1158,8,FALSE),"")</f>
        <v>1.2999553066184659</v>
      </c>
      <c r="M1671" s="23">
        <f>IFERROR(VLOOKUP(B1671,'TN-Grid'!$B$3:$I$908,8,FALSE),"")</f>
        <v>3.2118344144125079</v>
      </c>
      <c r="N1671" s="23">
        <f>IFERROR(VLOOKUP(B1671,'Yoyo@home'!$B$3:$I$955,8,FALSE),"")</f>
        <v>1.2283573209804137</v>
      </c>
      <c r="O1671" s="22"/>
      <c r="P1671" s="4">
        <f t="shared" ref="P1671:P1734" si="31">COUNT(C1671:N1671)</f>
        <v>12</v>
      </c>
    </row>
    <row r="1672" spans="2:16" x14ac:dyDescent="0.35">
      <c r="B1672" s="12" t="s">
        <v>534</v>
      </c>
      <c r="C1672" s="23">
        <f>IFERROR(VLOOKUP(B1672,'Asteroids@home'!$B$3:$I$1398,8,FALSE),"")</f>
        <v>0.79864017574532142</v>
      </c>
      <c r="D1672" s="23" t="str">
        <f>IFERROR(VLOOKUP(B1672,'Citizen Science Grid'!$B$3:$I$1120,8,FALSE),"")</f>
        <v/>
      </c>
      <c r="E1672" s="27" t="str">
        <f>IFERROR(VLOOKUP(B1672,'Enigma@home'!$B$3:$I$1120,8,FALSE),"")</f>
        <v/>
      </c>
      <c r="F1672" s="23">
        <f>IFERROR(VLOOKUP(B1672,'LHC@home'!$B$3:$I$1280,8,FALSE),"")</f>
        <v>1.0877181817967629</v>
      </c>
      <c r="G1672" s="23">
        <f>IFERROR(VLOOKUP(B1672,'NFS@Home'!$B$3:$I$1280,8,FALSE),"")</f>
        <v>0.6611993483415749</v>
      </c>
      <c r="H1672" s="23">
        <f>IFERROR(VLOOKUP(B1672,Numberfields!$B$3:$I$1011,8,FALSE),"")</f>
        <v>0.29508327307071747</v>
      </c>
      <c r="I1672" s="23">
        <f>IFERROR(VLOOKUP(B1672,Primegrid!$B$3:$I$955,8,FALSE),"")</f>
        <v>4.422559419732381E-2</v>
      </c>
      <c r="J1672" s="27">
        <f>IFERROR(VLOOKUP(B1672,'SETI@home'!$B$3:$I$2497,8,FALSE),"")</f>
        <v>0.16118067872053546</v>
      </c>
      <c r="K1672" s="23">
        <f>IFERROR(VLOOKUP(B1672,SRBase!$B$3:$I$655,8,FALSE),"")</f>
        <v>0.86372094463706894</v>
      </c>
      <c r="L1672" s="23">
        <f>IFERROR(VLOOKUP(B1672,'theSkyNet POGS'!$B$3:$I$1158,8,FALSE),"")</f>
        <v>1.1545989177331795</v>
      </c>
      <c r="M1672" s="23">
        <f>IFERROR(VLOOKUP(B1672,'TN-Grid'!$B$3:$I$908,8,FALSE),"")</f>
        <v>2.0766799862536955</v>
      </c>
      <c r="N1672" s="23" t="str">
        <f>IFERROR(VLOOKUP(B1672,'Yoyo@home'!$B$3:$I$955,8,FALSE),"")</f>
        <v/>
      </c>
      <c r="O1672" s="22"/>
      <c r="P1672" s="4">
        <f t="shared" si="31"/>
        <v>9</v>
      </c>
    </row>
    <row r="1673" spans="2:16" x14ac:dyDescent="0.35">
      <c r="B1673" s="12" t="s">
        <v>535</v>
      </c>
      <c r="C1673" s="23">
        <f>IFERROR(VLOOKUP(B1673,'Asteroids@home'!$B$3:$I$1398,8,FALSE),"")</f>
        <v>1.0155482734518864</v>
      </c>
      <c r="D1673" s="23">
        <f>IFERROR(VLOOKUP(B1673,'Citizen Science Grid'!$B$3:$I$1120,8,FALSE),"")</f>
        <v>1.2519887480281573</v>
      </c>
      <c r="E1673" s="27" t="str">
        <f>IFERROR(VLOOKUP(B1673,'Enigma@home'!$B$3:$I$1120,8,FALSE),"")</f>
        <v/>
      </c>
      <c r="F1673" s="23">
        <f>IFERROR(VLOOKUP(B1673,'LHC@home'!$B$3:$I$1280,8,FALSE),"")</f>
        <v>0.6921469786308555</v>
      </c>
      <c r="G1673" s="23">
        <f>IFERROR(VLOOKUP(B1673,'NFS@Home'!$B$3:$I$1280,8,FALSE),"")</f>
        <v>0.90681595499637524</v>
      </c>
      <c r="H1673" s="23">
        <f>IFERROR(VLOOKUP(B1673,Numberfields!$B$3:$I$1011,8,FALSE),"")</f>
        <v>0.41342496037757825</v>
      </c>
      <c r="I1673" s="23">
        <f>IFERROR(VLOOKUP(B1673,Primegrid!$B$3:$I$955,8,FALSE),"")</f>
        <v>6.6700620580342582E-2</v>
      </c>
      <c r="J1673" s="27">
        <f>IFERROR(VLOOKUP(B1673,'SETI@home'!$B$3:$I$2497,8,FALSE),"")</f>
        <v>0.30401648563302719</v>
      </c>
      <c r="K1673" s="23">
        <f>IFERROR(VLOOKUP(B1673,SRBase!$B$3:$I$655,8,FALSE),"")</f>
        <v>0.4605792281292399</v>
      </c>
      <c r="L1673" s="23">
        <f>IFERROR(VLOOKUP(B1673,'theSkyNet POGS'!$B$3:$I$1158,8,FALSE),"")</f>
        <v>1.2545845515989151</v>
      </c>
      <c r="M1673" s="23">
        <f>IFERROR(VLOOKUP(B1673,'TN-Grid'!$B$3:$I$908,8,FALSE),"")</f>
        <v>3.9259499104113051</v>
      </c>
      <c r="N1673" s="23" t="str">
        <f>IFERROR(VLOOKUP(B1673,'Yoyo@home'!$B$3:$I$955,8,FALSE),"")</f>
        <v/>
      </c>
      <c r="O1673" s="22"/>
      <c r="P1673" s="4">
        <f t="shared" si="31"/>
        <v>10</v>
      </c>
    </row>
    <row r="1674" spans="2:16" x14ac:dyDescent="0.35">
      <c r="B1674" s="12" t="s">
        <v>1795</v>
      </c>
      <c r="C1674" s="23" t="str">
        <f>IFERROR(VLOOKUP(B1674,'Asteroids@home'!$B$3:$I$1398,8,FALSE),"")</f>
        <v/>
      </c>
      <c r="D1674" s="23" t="str">
        <f>IFERROR(VLOOKUP(B1674,'Citizen Science Grid'!$B$3:$I$1120,8,FALSE),"")</f>
        <v/>
      </c>
      <c r="E1674" s="27" t="str">
        <f>IFERROR(VLOOKUP(B1674,'Enigma@home'!$B$3:$I$1120,8,FALSE),"")</f>
        <v/>
      </c>
      <c r="F1674" s="23" t="str">
        <f>IFERROR(VLOOKUP(B1674,'LHC@home'!$B$3:$I$1280,8,FALSE),"")</f>
        <v/>
      </c>
      <c r="G1674" s="23">
        <f>IFERROR(VLOOKUP(B1674,'NFS@Home'!$B$3:$I$1280,8,FALSE),"")</f>
        <v>0.85125489185957082</v>
      </c>
      <c r="H1674" s="23" t="str">
        <f>IFERROR(VLOOKUP(B1674,Numberfields!$B$3:$I$1011,8,FALSE),"")</f>
        <v/>
      </c>
      <c r="I1674" s="23" t="str">
        <f>IFERROR(VLOOKUP(B1674,Primegrid!$B$3:$I$955,8,FALSE),"")</f>
        <v/>
      </c>
      <c r="J1674" s="27" t="str">
        <f>IFERROR(VLOOKUP(B1674,'SETI@home'!$B$3:$I$2497,8,FALSE),"")</f>
        <v/>
      </c>
      <c r="K1674" s="23" t="str">
        <f>IFERROR(VLOOKUP(B1674,SRBase!$B$3:$I$655,8,FALSE),"")</f>
        <v/>
      </c>
      <c r="L1674" s="23">
        <f>IFERROR(VLOOKUP(B1674,'theSkyNet POGS'!$B$3:$I$1158,8,FALSE),"")</f>
        <v>1.237785238386079</v>
      </c>
      <c r="M1674" s="23" t="str">
        <f>IFERROR(VLOOKUP(B1674,'TN-Grid'!$B$3:$I$908,8,FALSE),"")</f>
        <v/>
      </c>
      <c r="N1674" s="23" t="str">
        <f>IFERROR(VLOOKUP(B1674,'Yoyo@home'!$B$3:$I$955,8,FALSE),"")</f>
        <v/>
      </c>
      <c r="O1674" s="22"/>
      <c r="P1674" s="4">
        <f t="shared" si="31"/>
        <v>2</v>
      </c>
    </row>
    <row r="1675" spans="2:16" x14ac:dyDescent="0.35">
      <c r="B1675" s="12" t="s">
        <v>755</v>
      </c>
      <c r="C1675" s="23" t="str">
        <f>IFERROR(VLOOKUP(B1675,'Asteroids@home'!$B$3:$I$1398,8,FALSE),"")</f>
        <v/>
      </c>
      <c r="D1675" s="23" t="str">
        <f>IFERROR(VLOOKUP(B1675,'Citizen Science Grid'!$B$3:$I$1120,8,FALSE),"")</f>
        <v/>
      </c>
      <c r="E1675" s="27" t="str">
        <f>IFERROR(VLOOKUP(B1675,'Enigma@home'!$B$3:$I$1120,8,FALSE),"")</f>
        <v/>
      </c>
      <c r="F1675" s="23" t="str">
        <f>IFERROR(VLOOKUP(B1675,'LHC@home'!$B$3:$I$1280,8,FALSE),"")</f>
        <v/>
      </c>
      <c r="G1675" s="23" t="str">
        <f>IFERROR(VLOOKUP(B1675,'NFS@Home'!$B$3:$I$1280,8,FALSE),"")</f>
        <v/>
      </c>
      <c r="H1675" s="23">
        <f>IFERROR(VLOOKUP(B1675,Numberfields!$B$3:$I$1011,8,FALSE),"")</f>
        <v>0.42974600632584214</v>
      </c>
      <c r="I1675" s="23">
        <f>IFERROR(VLOOKUP(B1675,Primegrid!$B$3:$I$955,8,FALSE),"")</f>
        <v>3.5378777521560087E-2</v>
      </c>
      <c r="J1675" s="27" t="str">
        <f>IFERROR(VLOOKUP(B1675,'SETI@home'!$B$3:$I$2497,8,FALSE),"")</f>
        <v/>
      </c>
      <c r="K1675" s="23" t="str">
        <f>IFERROR(VLOOKUP(B1675,SRBase!$B$3:$I$655,8,FALSE),"")</f>
        <v/>
      </c>
      <c r="L1675" s="23" t="str">
        <f>IFERROR(VLOOKUP(B1675,'theSkyNet POGS'!$B$3:$I$1158,8,FALSE),"")</f>
        <v/>
      </c>
      <c r="M1675" s="23">
        <f>IFERROR(VLOOKUP(B1675,'TN-Grid'!$B$3:$I$908,8,FALSE),"")</f>
        <v>3.9793777403695456</v>
      </c>
      <c r="N1675" s="23" t="str">
        <f>IFERROR(VLOOKUP(B1675,'Yoyo@home'!$B$3:$I$955,8,FALSE),"")</f>
        <v/>
      </c>
      <c r="O1675" s="22"/>
      <c r="P1675" s="4">
        <f t="shared" si="31"/>
        <v>3</v>
      </c>
    </row>
    <row r="1676" spans="2:16" x14ac:dyDescent="0.35">
      <c r="B1676" s="12" t="s">
        <v>536</v>
      </c>
      <c r="C1676" s="23">
        <f>IFERROR(VLOOKUP(B1676,'Asteroids@home'!$B$3:$I$1398,8,FALSE),"")</f>
        <v>1.2202086789367024</v>
      </c>
      <c r="D1676" s="23">
        <f>IFERROR(VLOOKUP(B1676,'Citizen Science Grid'!$B$3:$I$1120,8,FALSE),"")</f>
        <v>1.9570319798439881</v>
      </c>
      <c r="E1676" s="27">
        <f>IFERROR(VLOOKUP(B1676,'Enigma@home'!$B$3:$I$1120,8,FALSE),"")</f>
        <v>0.13275128073876075</v>
      </c>
      <c r="F1676" s="23">
        <f>IFERROR(VLOOKUP(B1676,'LHC@home'!$B$3:$I$1280,8,FALSE),"")</f>
        <v>1.3570092541916494</v>
      </c>
      <c r="G1676" s="23">
        <f>IFERROR(VLOOKUP(B1676,'NFS@Home'!$B$3:$I$1280,8,FALSE),"")</f>
        <v>1.3200683228490973</v>
      </c>
      <c r="H1676" s="23">
        <f>IFERROR(VLOOKUP(B1676,Numberfields!$B$3:$I$1011,8,FALSE),"")</f>
        <v>0.7880647031056216</v>
      </c>
      <c r="I1676" s="23">
        <f>IFERROR(VLOOKUP(B1676,Primegrid!$B$3:$I$955,8,FALSE),"")</f>
        <v>0.29965386319012272</v>
      </c>
      <c r="J1676" s="27">
        <f>IFERROR(VLOOKUP(B1676,'SETI@home'!$B$3:$I$2497,8,FALSE),"")</f>
        <v>0.36221454513341395</v>
      </c>
      <c r="K1676" s="23">
        <f>IFERROR(VLOOKUP(B1676,SRBase!$B$3:$I$655,8,FALSE),"")</f>
        <v>1.377355791058712</v>
      </c>
      <c r="L1676" s="23">
        <f>IFERROR(VLOOKUP(B1676,'theSkyNet POGS'!$B$3:$I$1158,8,FALSE),"")</f>
        <v>0.95272241945457625</v>
      </c>
      <c r="M1676" s="23">
        <f>IFERROR(VLOOKUP(B1676,'TN-Grid'!$B$3:$I$908,8,FALSE),"")</f>
        <v>4.5806995071133185</v>
      </c>
      <c r="N1676" s="23">
        <f>IFERROR(VLOOKUP(B1676,'Yoyo@home'!$B$3:$I$955,8,FALSE),"")</f>
        <v>2.3908001868268101</v>
      </c>
      <c r="O1676" s="22"/>
      <c r="P1676" s="4">
        <f t="shared" si="31"/>
        <v>12</v>
      </c>
    </row>
    <row r="1677" spans="2:16" x14ac:dyDescent="0.35">
      <c r="B1677" s="12" t="s">
        <v>1968</v>
      </c>
      <c r="C1677" s="23" t="str">
        <f>IFERROR(VLOOKUP(B1677,'Asteroids@home'!$B$3:$I$1398,8,FALSE),"")</f>
        <v/>
      </c>
      <c r="D1677" s="23" t="str">
        <f>IFERROR(VLOOKUP(B1677,'Citizen Science Grid'!$B$3:$I$1120,8,FALSE),"")</f>
        <v/>
      </c>
      <c r="E1677" s="27" t="str">
        <f>IFERROR(VLOOKUP(B1677,'Enigma@home'!$B$3:$I$1120,8,FALSE),"")</f>
        <v/>
      </c>
      <c r="F1677" s="23" t="str">
        <f>IFERROR(VLOOKUP(B1677,'LHC@home'!$B$3:$I$1280,8,FALSE),"")</f>
        <v/>
      </c>
      <c r="G1677" s="23">
        <f>IFERROR(VLOOKUP(B1677,'NFS@Home'!$B$3:$I$1280,8,FALSE),"")</f>
        <v>1.1122401921020615</v>
      </c>
      <c r="H1677" s="23" t="str">
        <f>IFERROR(VLOOKUP(B1677,Numberfields!$B$3:$I$1011,8,FALSE),"")</f>
        <v/>
      </c>
      <c r="I1677" s="23" t="str">
        <f>IFERROR(VLOOKUP(B1677,Primegrid!$B$3:$I$955,8,FALSE),"")</f>
        <v/>
      </c>
      <c r="J1677" s="27">
        <f>IFERROR(VLOOKUP(B1677,'SETI@home'!$B$3:$I$2497,8,FALSE),"")</f>
        <v>0.18134073332128736</v>
      </c>
      <c r="K1677" s="23" t="str">
        <f>IFERROR(VLOOKUP(B1677,SRBase!$B$3:$I$655,8,FALSE),"")</f>
        <v/>
      </c>
      <c r="L1677" s="23" t="str">
        <f>IFERROR(VLOOKUP(B1677,'theSkyNet POGS'!$B$3:$I$1158,8,FALSE),"")</f>
        <v/>
      </c>
      <c r="M1677" s="23" t="str">
        <f>IFERROR(VLOOKUP(B1677,'TN-Grid'!$B$3:$I$908,8,FALSE),"")</f>
        <v/>
      </c>
      <c r="N1677" s="23" t="str">
        <f>IFERROR(VLOOKUP(B1677,'Yoyo@home'!$B$3:$I$955,8,FALSE),"")</f>
        <v/>
      </c>
      <c r="O1677" s="22"/>
      <c r="P1677" s="4">
        <f t="shared" si="31"/>
        <v>2</v>
      </c>
    </row>
    <row r="1678" spans="2:16" x14ac:dyDescent="0.35">
      <c r="B1678" s="12" t="s">
        <v>1406</v>
      </c>
      <c r="C1678" s="23">
        <f>IFERROR(VLOOKUP(B1678,'Asteroids@home'!$B$3:$I$1398,8,FALSE),"")</f>
        <v>1.160943871891841</v>
      </c>
      <c r="D1678" s="23">
        <f>IFERROR(VLOOKUP(B1678,'Citizen Science Grid'!$B$3:$I$1120,8,FALSE),"")</f>
        <v>1.8149331911330369</v>
      </c>
      <c r="E1678" s="27" t="str">
        <f>IFERROR(VLOOKUP(B1678,'Enigma@home'!$B$3:$I$1120,8,FALSE),"")</f>
        <v/>
      </c>
      <c r="F1678" s="23">
        <f>IFERROR(VLOOKUP(B1678,'LHC@home'!$B$3:$I$1280,8,FALSE),"")</f>
        <v>0.99301538922708588</v>
      </c>
      <c r="G1678" s="23">
        <f>IFERROR(VLOOKUP(B1678,'NFS@Home'!$B$3:$I$1280,8,FALSE),"")</f>
        <v>1.3079258314514388</v>
      </c>
      <c r="H1678" s="23">
        <f>IFERROR(VLOOKUP(B1678,Numberfields!$B$3:$I$1011,8,FALSE),"")</f>
        <v>0.76720328866599241</v>
      </c>
      <c r="I1678" s="23">
        <f>IFERROR(VLOOKUP(B1678,Primegrid!$B$3:$I$955,8,FALSE),"")</f>
        <v>0.10660431887039618</v>
      </c>
      <c r="J1678" s="27">
        <f>IFERROR(VLOOKUP(B1678,'SETI@home'!$B$3:$I$2497,8,FALSE),"")</f>
        <v>0.38593357271426582</v>
      </c>
      <c r="K1678" s="23">
        <f>IFERROR(VLOOKUP(B1678,SRBase!$B$3:$I$655,8,FALSE),"")</f>
        <v>1.2822294527208336</v>
      </c>
      <c r="L1678" s="23">
        <f>IFERROR(VLOOKUP(B1678,'theSkyNet POGS'!$B$3:$I$1158,8,FALSE),"")</f>
        <v>1.4578425942742168</v>
      </c>
      <c r="M1678" s="23" t="str">
        <f>IFERROR(VLOOKUP(B1678,'TN-Grid'!$B$3:$I$908,8,FALSE),"")</f>
        <v/>
      </c>
      <c r="N1678" s="23">
        <f>IFERROR(VLOOKUP(B1678,'Yoyo@home'!$B$3:$I$955,8,FALSE),"")</f>
        <v>2.2136013528331211</v>
      </c>
      <c r="O1678" s="22"/>
      <c r="P1678" s="4">
        <f t="shared" si="31"/>
        <v>10</v>
      </c>
    </row>
    <row r="1679" spans="2:16" x14ac:dyDescent="0.35">
      <c r="B1679" s="12" t="s">
        <v>1681</v>
      </c>
      <c r="C1679" s="23" t="str">
        <f>IFERROR(VLOOKUP(B1679,'Asteroids@home'!$B$3:$I$1398,8,FALSE),"")</f>
        <v/>
      </c>
      <c r="D1679" s="23" t="str">
        <f>IFERROR(VLOOKUP(B1679,'Citizen Science Grid'!$B$3:$I$1120,8,FALSE),"")</f>
        <v/>
      </c>
      <c r="E1679" s="27" t="str">
        <f>IFERROR(VLOOKUP(B1679,'Enigma@home'!$B$3:$I$1120,8,FALSE),"")</f>
        <v/>
      </c>
      <c r="F1679" s="23">
        <f>IFERROR(VLOOKUP(B1679,'LHC@home'!$B$3:$I$1280,8,FALSE),"")</f>
        <v>1.6058536637937404</v>
      </c>
      <c r="G1679" s="23" t="str">
        <f>IFERROR(VLOOKUP(B1679,'NFS@Home'!$B$3:$I$1280,8,FALSE),"")</f>
        <v/>
      </c>
      <c r="H1679" s="23" t="str">
        <f>IFERROR(VLOOKUP(B1679,Numberfields!$B$3:$I$1011,8,FALSE),"")</f>
        <v/>
      </c>
      <c r="I1679" s="23" t="str">
        <f>IFERROR(VLOOKUP(B1679,Primegrid!$B$3:$I$955,8,FALSE),"")</f>
        <v/>
      </c>
      <c r="J1679" s="27">
        <f>IFERROR(VLOOKUP(B1679,'SETI@home'!$B$3:$I$2497,8,FALSE),"")</f>
        <v>0.39648988170936411</v>
      </c>
      <c r="K1679" s="23" t="str">
        <f>IFERROR(VLOOKUP(B1679,SRBase!$B$3:$I$655,8,FALSE),"")</f>
        <v/>
      </c>
      <c r="L1679" s="23" t="str">
        <f>IFERROR(VLOOKUP(B1679,'theSkyNet POGS'!$B$3:$I$1158,8,FALSE),"")</f>
        <v/>
      </c>
      <c r="M1679" s="23" t="str">
        <f>IFERROR(VLOOKUP(B1679,'TN-Grid'!$B$3:$I$908,8,FALSE),"")</f>
        <v/>
      </c>
      <c r="N1679" s="23" t="str">
        <f>IFERROR(VLOOKUP(B1679,'Yoyo@home'!$B$3:$I$955,8,FALSE),"")</f>
        <v/>
      </c>
      <c r="O1679" s="22"/>
      <c r="P1679" s="4">
        <f t="shared" si="31"/>
        <v>2</v>
      </c>
    </row>
    <row r="1680" spans="2:16" x14ac:dyDescent="0.35">
      <c r="B1680" s="12" t="s">
        <v>537</v>
      </c>
      <c r="C1680" s="23">
        <f>IFERROR(VLOOKUP(B1680,'Asteroids@home'!$B$3:$I$1398,8,FALSE),"")</f>
        <v>1.2510784618175639</v>
      </c>
      <c r="D1680" s="23">
        <f>IFERROR(VLOOKUP(B1680,'Citizen Science Grid'!$B$3:$I$1120,8,FALSE),"")</f>
        <v>2.2339621482135108</v>
      </c>
      <c r="E1680" s="27" t="str">
        <f>IFERROR(VLOOKUP(B1680,'Enigma@home'!$B$3:$I$1120,8,FALSE),"")</f>
        <v/>
      </c>
      <c r="F1680" s="23">
        <f>IFERROR(VLOOKUP(B1680,'LHC@home'!$B$3:$I$1280,8,FALSE),"")</f>
        <v>1.9051135406090134</v>
      </c>
      <c r="G1680" s="23">
        <f>IFERROR(VLOOKUP(B1680,'NFS@Home'!$B$3:$I$1280,8,FALSE),"")</f>
        <v>1.3969561619952791</v>
      </c>
      <c r="H1680" s="23" t="str">
        <f>IFERROR(VLOOKUP(B1680,Numberfields!$B$3:$I$1011,8,FALSE),"")</f>
        <v/>
      </c>
      <c r="I1680" s="23">
        <f>IFERROR(VLOOKUP(B1680,Primegrid!$B$3:$I$955,8,FALSE),"")</f>
        <v>0.39859265044579389</v>
      </c>
      <c r="J1680" s="27">
        <f>IFERROR(VLOOKUP(B1680,'SETI@home'!$B$3:$I$2497,8,FALSE),"")</f>
        <v>0.42892683779767277</v>
      </c>
      <c r="K1680" s="23">
        <f>IFERROR(VLOOKUP(B1680,SRBase!$B$3:$I$655,8,FALSE),"")</f>
        <v>1.5966570218735081</v>
      </c>
      <c r="L1680" s="23" t="str">
        <f>IFERROR(VLOOKUP(B1680,'theSkyNet POGS'!$B$3:$I$1158,8,FALSE),"")</f>
        <v/>
      </c>
      <c r="M1680" s="23">
        <f>IFERROR(VLOOKUP(B1680,'TN-Grid'!$B$3:$I$908,8,FALSE),"")</f>
        <v>4.8078420094423793</v>
      </c>
      <c r="N1680" s="23" t="str">
        <f>IFERROR(VLOOKUP(B1680,'Yoyo@home'!$B$3:$I$955,8,FALSE),"")</f>
        <v/>
      </c>
      <c r="O1680" s="22"/>
      <c r="P1680" s="4">
        <f t="shared" si="31"/>
        <v>8</v>
      </c>
    </row>
    <row r="1681" spans="2:16" x14ac:dyDescent="0.35">
      <c r="B1681" s="12" t="s">
        <v>538</v>
      </c>
      <c r="C1681" s="23">
        <f>IFERROR(VLOOKUP(B1681,'Asteroids@home'!$B$3:$I$1398,8,FALSE),"")</f>
        <v>0.47187096696614411</v>
      </c>
      <c r="D1681" s="23">
        <f>IFERROR(VLOOKUP(B1681,'Citizen Science Grid'!$B$3:$I$1120,8,FALSE),"")</f>
        <v>0.81213553157517138</v>
      </c>
      <c r="E1681" s="27">
        <f>IFERROR(VLOOKUP(B1681,'Enigma@home'!$B$3:$I$1120,8,FALSE),"")</f>
        <v>6.0638889533000367E-2</v>
      </c>
      <c r="F1681" s="23">
        <f>IFERROR(VLOOKUP(B1681,'LHC@home'!$B$3:$I$1280,8,FALSE),"")</f>
        <v>0.68308934473509286</v>
      </c>
      <c r="G1681" s="23">
        <f>IFERROR(VLOOKUP(B1681,'NFS@Home'!$B$3:$I$1280,8,FALSE),"")</f>
        <v>0.5928115231925547</v>
      </c>
      <c r="H1681" s="23">
        <f>IFERROR(VLOOKUP(B1681,Numberfields!$B$3:$I$1011,8,FALSE),"")</f>
        <v>0.32008051485099853</v>
      </c>
      <c r="I1681" s="23">
        <f>IFERROR(VLOOKUP(B1681,Primegrid!$B$3:$I$955,8,FALSE),"")</f>
        <v>0.10811784472392122</v>
      </c>
      <c r="J1681" s="27">
        <f>IFERROR(VLOOKUP(B1681,'SETI@home'!$B$3:$I$2497,8,FALSE),"")</f>
        <v>0.18993479293414592</v>
      </c>
      <c r="K1681" s="23">
        <f>IFERROR(VLOOKUP(B1681,SRBase!$B$3:$I$655,8,FALSE),"")</f>
        <v>0.62565350278541287</v>
      </c>
      <c r="L1681" s="23">
        <f>IFERROR(VLOOKUP(B1681,'theSkyNet POGS'!$B$3:$I$1158,8,FALSE),"")</f>
        <v>0.73183738075280247</v>
      </c>
      <c r="M1681" s="23">
        <f>IFERROR(VLOOKUP(B1681,'TN-Grid'!$B$3:$I$908,8,FALSE),"")</f>
        <v>1.7524250874162246</v>
      </c>
      <c r="N1681" s="23">
        <f>IFERROR(VLOOKUP(B1681,'Yoyo@home'!$B$3:$I$955,8,FALSE),"")</f>
        <v>0.71817858023008296</v>
      </c>
      <c r="O1681" s="22"/>
      <c r="P1681" s="4">
        <f t="shared" si="31"/>
        <v>12</v>
      </c>
    </row>
    <row r="1682" spans="2:16" x14ac:dyDescent="0.35">
      <c r="B1682" s="12" t="s">
        <v>1407</v>
      </c>
      <c r="C1682" s="23">
        <f>IFERROR(VLOOKUP(B1682,'Asteroids@home'!$B$3:$I$1398,8,FALSE),"")</f>
        <v>0.41140581737004872</v>
      </c>
      <c r="D1682" s="23" t="str">
        <f>IFERROR(VLOOKUP(B1682,'Citizen Science Grid'!$B$3:$I$1120,8,FALSE),"")</f>
        <v/>
      </c>
      <c r="E1682" s="27">
        <f>IFERROR(VLOOKUP(B1682,'Enigma@home'!$B$3:$I$1120,8,FALSE),"")</f>
        <v>4.9469869442594037E-2</v>
      </c>
      <c r="F1682" s="23">
        <f>IFERROR(VLOOKUP(B1682,'LHC@home'!$B$3:$I$1280,8,FALSE),"")</f>
        <v>0.67589192733063808</v>
      </c>
      <c r="G1682" s="23">
        <f>IFERROR(VLOOKUP(B1682,'NFS@Home'!$B$3:$I$1280,8,FALSE),"")</f>
        <v>0.44400235003515065</v>
      </c>
      <c r="H1682" s="23" t="str">
        <f>IFERROR(VLOOKUP(B1682,Numberfields!$B$3:$I$1011,8,FALSE),"")</f>
        <v/>
      </c>
      <c r="I1682" s="23" t="str">
        <f>IFERROR(VLOOKUP(B1682,Primegrid!$B$3:$I$955,8,FALSE),"")</f>
        <v/>
      </c>
      <c r="J1682" s="27">
        <f>IFERROR(VLOOKUP(B1682,'SETI@home'!$B$3:$I$2497,8,FALSE),"")</f>
        <v>0.14439220781127793</v>
      </c>
      <c r="K1682" s="23" t="str">
        <f>IFERROR(VLOOKUP(B1682,SRBase!$B$3:$I$655,8,FALSE),"")</f>
        <v/>
      </c>
      <c r="L1682" s="23" t="str">
        <f>IFERROR(VLOOKUP(B1682,'theSkyNet POGS'!$B$3:$I$1158,8,FALSE),"")</f>
        <v/>
      </c>
      <c r="M1682" s="23" t="str">
        <f>IFERROR(VLOOKUP(B1682,'TN-Grid'!$B$3:$I$908,8,FALSE),"")</f>
        <v/>
      </c>
      <c r="N1682" s="23" t="str">
        <f>IFERROR(VLOOKUP(B1682,'Yoyo@home'!$B$3:$I$955,8,FALSE),"")</f>
        <v/>
      </c>
      <c r="O1682" s="22"/>
      <c r="P1682" s="4">
        <f t="shared" si="31"/>
        <v>5</v>
      </c>
    </row>
    <row r="1683" spans="2:16" x14ac:dyDescent="0.35">
      <c r="B1683" s="12" t="s">
        <v>766</v>
      </c>
      <c r="C1683" s="23" t="str">
        <f>IFERROR(VLOOKUP(B1683,'Asteroids@home'!$B$3:$I$1398,8,FALSE),"")</f>
        <v/>
      </c>
      <c r="D1683" s="23" t="str">
        <f>IFERROR(VLOOKUP(B1683,'Citizen Science Grid'!$B$3:$I$1120,8,FALSE),"")</f>
        <v/>
      </c>
      <c r="E1683" s="27" t="str">
        <f>IFERROR(VLOOKUP(B1683,'Enigma@home'!$B$3:$I$1120,8,FALSE),"")</f>
        <v/>
      </c>
      <c r="F1683" s="23" t="str">
        <f>IFERROR(VLOOKUP(B1683,'LHC@home'!$B$3:$I$1280,8,FALSE),"")</f>
        <v/>
      </c>
      <c r="G1683" s="23" t="str">
        <f>IFERROR(VLOOKUP(B1683,'NFS@Home'!$B$3:$I$1280,8,FALSE),"")</f>
        <v/>
      </c>
      <c r="H1683" s="23" t="str">
        <f>IFERROR(VLOOKUP(B1683,Numberfields!$B$3:$I$1011,8,FALSE),"")</f>
        <v/>
      </c>
      <c r="I1683" s="23" t="str">
        <f>IFERROR(VLOOKUP(B1683,Primegrid!$B$3:$I$955,8,FALSE),"")</f>
        <v/>
      </c>
      <c r="J1683" s="27">
        <f>IFERROR(VLOOKUP(B1683,'SETI@home'!$B$3:$I$2497,8,FALSE),"")</f>
        <v>0.16831787814653262</v>
      </c>
      <c r="K1683" s="23" t="str">
        <f>IFERROR(VLOOKUP(B1683,SRBase!$B$3:$I$655,8,FALSE),"")</f>
        <v/>
      </c>
      <c r="L1683" s="23" t="str">
        <f>IFERROR(VLOOKUP(B1683,'theSkyNet POGS'!$B$3:$I$1158,8,FALSE),"")</f>
        <v/>
      </c>
      <c r="M1683" s="23">
        <f>IFERROR(VLOOKUP(B1683,'TN-Grid'!$B$3:$I$908,8,FALSE),"")</f>
        <v>2.088706073291303</v>
      </c>
      <c r="N1683" s="23" t="str">
        <f>IFERROR(VLOOKUP(B1683,'Yoyo@home'!$B$3:$I$955,8,FALSE),"")</f>
        <v/>
      </c>
      <c r="O1683" s="22"/>
      <c r="P1683" s="4">
        <f t="shared" si="31"/>
        <v>2</v>
      </c>
    </row>
    <row r="1684" spans="2:16" x14ac:dyDescent="0.35">
      <c r="B1684" s="12" t="s">
        <v>539</v>
      </c>
      <c r="C1684" s="23">
        <f>IFERROR(VLOOKUP(B1684,'Asteroids@home'!$B$3:$I$1398,8,FALSE),"")</f>
        <v>0.48983451511414278</v>
      </c>
      <c r="D1684" s="23">
        <f>IFERROR(VLOOKUP(B1684,'Citizen Science Grid'!$B$3:$I$1120,8,FALSE),"")</f>
        <v>0.80366662284062251</v>
      </c>
      <c r="E1684" s="27">
        <f>IFERROR(VLOOKUP(B1684,'Enigma@home'!$B$3:$I$1120,8,FALSE),"")</f>
        <v>6.629770333539739E-2</v>
      </c>
      <c r="F1684" s="23">
        <f>IFERROR(VLOOKUP(B1684,'LHC@home'!$B$3:$I$1280,8,FALSE),"")</f>
        <v>0.6065706311763357</v>
      </c>
      <c r="G1684" s="23">
        <f>IFERROR(VLOOKUP(B1684,'NFS@Home'!$B$3:$I$1280,8,FALSE),"")</f>
        <v>0.6068229927749238</v>
      </c>
      <c r="H1684" s="23">
        <f>IFERROR(VLOOKUP(B1684,Numberfields!$B$3:$I$1011,8,FALSE),"")</f>
        <v>0.33537613174221842</v>
      </c>
      <c r="I1684" s="23">
        <f>IFERROR(VLOOKUP(B1684,Primegrid!$B$3:$I$955,8,FALSE),"")</f>
        <v>0.16401002220778296</v>
      </c>
      <c r="J1684" s="27">
        <f>IFERROR(VLOOKUP(B1684,'SETI@home'!$B$3:$I$2497,8,FALSE),"")</f>
        <v>0.18874931850904553</v>
      </c>
      <c r="K1684" s="23">
        <f>IFERROR(VLOOKUP(B1684,SRBase!$B$3:$I$655,8,FALSE),"")</f>
        <v>0.62627659702612903</v>
      </c>
      <c r="L1684" s="23">
        <f>IFERROR(VLOOKUP(B1684,'theSkyNet POGS'!$B$3:$I$1158,8,FALSE),"")</f>
        <v>0.73232162695835346</v>
      </c>
      <c r="M1684" s="23">
        <f>IFERROR(VLOOKUP(B1684,'TN-Grid'!$B$3:$I$908,8,FALSE),"")</f>
        <v>1.9237036826920548</v>
      </c>
      <c r="N1684" s="23">
        <f>IFERROR(VLOOKUP(B1684,'Yoyo@home'!$B$3:$I$955,8,FALSE),"")</f>
        <v>0.76535741438856431</v>
      </c>
      <c r="O1684" s="22"/>
      <c r="P1684" s="4">
        <f t="shared" si="31"/>
        <v>12</v>
      </c>
    </row>
    <row r="1685" spans="2:16" x14ac:dyDescent="0.35">
      <c r="B1685" s="12" t="s">
        <v>540</v>
      </c>
      <c r="C1685" s="23">
        <f>IFERROR(VLOOKUP(B1685,'Asteroids@home'!$B$3:$I$1398,8,FALSE),"")</f>
        <v>0.39543710699974216</v>
      </c>
      <c r="D1685" s="23">
        <f>IFERROR(VLOOKUP(B1685,'Citizen Science Grid'!$B$3:$I$1120,8,FALSE),"")</f>
        <v>0.71367041235413664</v>
      </c>
      <c r="E1685" s="27" t="str">
        <f>IFERROR(VLOOKUP(B1685,'Enigma@home'!$B$3:$I$1120,8,FALSE),"")</f>
        <v/>
      </c>
      <c r="F1685" s="23" t="str">
        <f>IFERROR(VLOOKUP(B1685,'LHC@home'!$B$3:$I$1280,8,FALSE),"")</f>
        <v/>
      </c>
      <c r="G1685" s="23">
        <f>IFERROR(VLOOKUP(B1685,'NFS@Home'!$B$3:$I$1280,8,FALSE),"")</f>
        <v>0.44336687753611798</v>
      </c>
      <c r="H1685" s="23">
        <f>IFERROR(VLOOKUP(B1685,Numberfields!$B$3:$I$1011,8,FALSE),"")</f>
        <v>0.29798110931008148</v>
      </c>
      <c r="I1685" s="23" t="str">
        <f>IFERROR(VLOOKUP(B1685,Primegrid!$B$3:$I$955,8,FALSE),"")</f>
        <v/>
      </c>
      <c r="J1685" s="27">
        <f>IFERROR(VLOOKUP(B1685,'SETI@home'!$B$3:$I$2497,8,FALSE),"")</f>
        <v>0.21186165370967175</v>
      </c>
      <c r="K1685" s="23">
        <f>IFERROR(VLOOKUP(B1685,SRBase!$B$3:$I$655,8,FALSE),"")</f>
        <v>0.79448516309389938</v>
      </c>
      <c r="L1685" s="23" t="str">
        <f>IFERROR(VLOOKUP(B1685,'theSkyNet POGS'!$B$3:$I$1158,8,FALSE),"")</f>
        <v/>
      </c>
      <c r="M1685" s="23">
        <f>IFERROR(VLOOKUP(B1685,'TN-Grid'!$B$3:$I$908,8,FALSE),"")</f>
        <v>1.8918692474343102</v>
      </c>
      <c r="N1685" s="23" t="str">
        <f>IFERROR(VLOOKUP(B1685,'Yoyo@home'!$B$3:$I$955,8,FALSE),"")</f>
        <v/>
      </c>
      <c r="O1685" s="22"/>
      <c r="P1685" s="4">
        <f t="shared" si="31"/>
        <v>7</v>
      </c>
    </row>
    <row r="1686" spans="2:16" x14ac:dyDescent="0.35">
      <c r="B1686" s="12" t="s">
        <v>541</v>
      </c>
      <c r="C1686" s="23">
        <f>IFERROR(VLOOKUP(B1686,'Asteroids@home'!$B$3:$I$1398,8,FALSE),"")</f>
        <v>0.50119526141625015</v>
      </c>
      <c r="D1686" s="23">
        <f>IFERROR(VLOOKUP(B1686,'Citizen Science Grid'!$B$3:$I$1120,8,FALSE),"")</f>
        <v>0.88941588112872028</v>
      </c>
      <c r="E1686" s="27" t="str">
        <f>IFERROR(VLOOKUP(B1686,'Enigma@home'!$B$3:$I$1120,8,FALSE),"")</f>
        <v/>
      </c>
      <c r="F1686" s="23" t="str">
        <f>IFERROR(VLOOKUP(B1686,'LHC@home'!$B$3:$I$1280,8,FALSE),"")</f>
        <v/>
      </c>
      <c r="G1686" s="23">
        <f>IFERROR(VLOOKUP(B1686,'NFS@Home'!$B$3:$I$1280,8,FALSE),"")</f>
        <v>0.5709163873767702</v>
      </c>
      <c r="H1686" s="23">
        <f>IFERROR(VLOOKUP(B1686,Numberfields!$B$3:$I$1011,8,FALSE),"")</f>
        <v>0.34466167225207117</v>
      </c>
      <c r="I1686" s="23" t="str">
        <f>IFERROR(VLOOKUP(B1686,Primegrid!$B$3:$I$955,8,FALSE),"")</f>
        <v/>
      </c>
      <c r="J1686" s="27">
        <f>IFERROR(VLOOKUP(B1686,'SETI@home'!$B$3:$I$2497,8,FALSE),"")</f>
        <v>0.20389687646432753</v>
      </c>
      <c r="K1686" s="23">
        <f>IFERROR(VLOOKUP(B1686,SRBase!$B$3:$I$655,8,FALSE),"")</f>
        <v>0.57445551983129306</v>
      </c>
      <c r="L1686" s="23">
        <f>IFERROR(VLOOKUP(B1686,'theSkyNet POGS'!$B$3:$I$1158,8,FALSE),"")</f>
        <v>0.78147921631343653</v>
      </c>
      <c r="M1686" s="23">
        <f>IFERROR(VLOOKUP(B1686,'TN-Grid'!$B$3:$I$908,8,FALSE),"")</f>
        <v>1.9126497330175445</v>
      </c>
      <c r="N1686" s="23" t="str">
        <f>IFERROR(VLOOKUP(B1686,'Yoyo@home'!$B$3:$I$955,8,FALSE),"")</f>
        <v/>
      </c>
      <c r="O1686" s="22"/>
      <c r="P1686" s="4">
        <f t="shared" si="31"/>
        <v>8</v>
      </c>
    </row>
    <row r="1687" spans="2:16" x14ac:dyDescent="0.35">
      <c r="B1687" s="12" t="s">
        <v>542</v>
      </c>
      <c r="C1687" s="23">
        <f>IFERROR(VLOOKUP(B1687,'Asteroids@home'!$B$3:$I$1398,8,FALSE),"")</f>
        <v>0.37419986292147761</v>
      </c>
      <c r="D1687" s="23">
        <f>IFERROR(VLOOKUP(B1687,'Citizen Science Grid'!$B$3:$I$1120,8,FALSE),"")</f>
        <v>0.66918846089588369</v>
      </c>
      <c r="E1687" s="27" t="str">
        <f>IFERROR(VLOOKUP(B1687,'Enigma@home'!$B$3:$I$1120,8,FALSE),"")</f>
        <v/>
      </c>
      <c r="F1687" s="23" t="str">
        <f>IFERROR(VLOOKUP(B1687,'LHC@home'!$B$3:$I$1280,8,FALSE),"")</f>
        <v/>
      </c>
      <c r="G1687" s="23" t="str">
        <f>IFERROR(VLOOKUP(B1687,'NFS@Home'!$B$3:$I$1280,8,FALSE),"")</f>
        <v/>
      </c>
      <c r="H1687" s="23">
        <f>IFERROR(VLOOKUP(B1687,Numberfields!$B$3:$I$1011,8,FALSE),"")</f>
        <v>0.28373190786258246</v>
      </c>
      <c r="I1687" s="23" t="str">
        <f>IFERROR(VLOOKUP(B1687,Primegrid!$B$3:$I$955,8,FALSE),"")</f>
        <v/>
      </c>
      <c r="J1687" s="27">
        <f>IFERROR(VLOOKUP(B1687,'SETI@home'!$B$3:$I$2497,8,FALSE),"")</f>
        <v>0.19526809412818547</v>
      </c>
      <c r="K1687" s="23">
        <f>IFERROR(VLOOKUP(B1687,SRBase!$B$3:$I$655,8,FALSE),"")</f>
        <v>0.2898752061365869</v>
      </c>
      <c r="L1687" s="23" t="str">
        <f>IFERROR(VLOOKUP(B1687,'theSkyNet POGS'!$B$3:$I$1158,8,FALSE),"")</f>
        <v/>
      </c>
      <c r="M1687" s="23">
        <f>IFERROR(VLOOKUP(B1687,'TN-Grid'!$B$3:$I$908,8,FALSE),"")</f>
        <v>1.5906972004929365</v>
      </c>
      <c r="N1687" s="23" t="str">
        <f>IFERROR(VLOOKUP(B1687,'Yoyo@home'!$B$3:$I$955,8,FALSE),"")</f>
        <v/>
      </c>
      <c r="O1687" s="22"/>
      <c r="P1687" s="4">
        <f t="shared" si="31"/>
        <v>6</v>
      </c>
    </row>
    <row r="1688" spans="2:16" x14ac:dyDescent="0.35">
      <c r="B1688" s="12" t="s">
        <v>543</v>
      </c>
      <c r="C1688" s="23">
        <f>IFERROR(VLOOKUP(B1688,'Asteroids@home'!$B$3:$I$1398,8,FALSE),"")</f>
        <v>0.51522033729830974</v>
      </c>
      <c r="D1688" s="23">
        <f>IFERROR(VLOOKUP(B1688,'Citizen Science Grid'!$B$3:$I$1120,8,FALSE),"")</f>
        <v>0.88047763954273339</v>
      </c>
      <c r="E1688" s="27">
        <f>IFERROR(VLOOKUP(B1688,'Enigma@home'!$B$3:$I$1120,8,FALSE),"")</f>
        <v>6.817513501336224E-2</v>
      </c>
      <c r="F1688" s="23">
        <f>IFERROR(VLOOKUP(B1688,'LHC@home'!$B$3:$I$1280,8,FALSE),"")</f>
        <v>0.76894722757705525</v>
      </c>
      <c r="G1688" s="23">
        <f>IFERROR(VLOOKUP(B1688,'NFS@Home'!$B$3:$I$1280,8,FALSE),"")</f>
        <v>0.65915819327548331</v>
      </c>
      <c r="H1688" s="23">
        <f>IFERROR(VLOOKUP(B1688,Numberfields!$B$3:$I$1011,8,FALSE),"")</f>
        <v>0.35433072447280728</v>
      </c>
      <c r="I1688" s="23">
        <f>IFERROR(VLOOKUP(B1688,Primegrid!$B$3:$I$955,8,FALSE),"")</f>
        <v>7.7562500006494464E-2</v>
      </c>
      <c r="J1688" s="27">
        <f>IFERROR(VLOOKUP(B1688,'SETI@home'!$B$3:$I$2497,8,FALSE),"")</f>
        <v>0.21979956676619927</v>
      </c>
      <c r="K1688" s="23">
        <f>IFERROR(VLOOKUP(B1688,SRBase!$B$3:$I$655,8,FALSE),"")</f>
        <v>0.62641265938066359</v>
      </c>
      <c r="L1688" s="23">
        <f>IFERROR(VLOOKUP(B1688,'theSkyNet POGS'!$B$3:$I$1158,8,FALSE),"")</f>
        <v>0.73807907546223206</v>
      </c>
      <c r="M1688" s="23">
        <f>IFERROR(VLOOKUP(B1688,'TN-Grid'!$B$3:$I$908,8,FALSE),"")</f>
        <v>1.9963521734225891</v>
      </c>
      <c r="N1688" s="23">
        <f>IFERROR(VLOOKUP(B1688,'Yoyo@home'!$B$3:$I$955,8,FALSE),"")</f>
        <v>0.83684823181100576</v>
      </c>
      <c r="O1688" s="22"/>
      <c r="P1688" s="4">
        <f t="shared" si="31"/>
        <v>12</v>
      </c>
    </row>
    <row r="1689" spans="2:16" x14ac:dyDescent="0.35">
      <c r="B1689" s="12" t="s">
        <v>544</v>
      </c>
      <c r="C1689" s="23">
        <f>IFERROR(VLOOKUP(B1689,'Asteroids@home'!$B$3:$I$1398,8,FALSE),"")</f>
        <v>0.47485132256660989</v>
      </c>
      <c r="D1689" s="23">
        <f>IFERROR(VLOOKUP(B1689,'Citizen Science Grid'!$B$3:$I$1120,8,FALSE),"")</f>
        <v>0.71315977063236502</v>
      </c>
      <c r="E1689" s="27" t="str">
        <f>IFERROR(VLOOKUP(B1689,'Enigma@home'!$B$3:$I$1120,8,FALSE),"")</f>
        <v/>
      </c>
      <c r="F1689" s="23">
        <f>IFERROR(VLOOKUP(B1689,'LHC@home'!$B$3:$I$1280,8,FALSE),"")</f>
        <v>0.46312129990448964</v>
      </c>
      <c r="G1689" s="23">
        <f>IFERROR(VLOOKUP(B1689,'NFS@Home'!$B$3:$I$1280,8,FALSE),"")</f>
        <v>0.57833995317446085</v>
      </c>
      <c r="H1689" s="23">
        <f>IFERROR(VLOOKUP(B1689,Numberfields!$B$3:$I$1011,8,FALSE),"")</f>
        <v>0.32108197821432855</v>
      </c>
      <c r="I1689" s="23">
        <f>IFERROR(VLOOKUP(B1689,Primegrid!$B$3:$I$955,8,FALSE),"")</f>
        <v>0.15903528843536283</v>
      </c>
      <c r="J1689" s="27">
        <f>IFERROR(VLOOKUP(B1689,'SETI@home'!$B$3:$I$2497,8,FALSE),"")</f>
        <v>0.17695294426058872</v>
      </c>
      <c r="K1689" s="23">
        <f>IFERROR(VLOOKUP(B1689,SRBase!$B$3:$I$655,8,FALSE),"")</f>
        <v>0.84778218596305643</v>
      </c>
      <c r="L1689" s="23">
        <f>IFERROR(VLOOKUP(B1689,'theSkyNet POGS'!$B$3:$I$1158,8,FALSE),"")</f>
        <v>0.59892180852665111</v>
      </c>
      <c r="M1689" s="23">
        <f>IFERROR(VLOOKUP(B1689,'TN-Grid'!$B$3:$I$908,8,FALSE),"")</f>
        <v>1.8384156716327003</v>
      </c>
      <c r="N1689" s="23" t="str">
        <f>IFERROR(VLOOKUP(B1689,'Yoyo@home'!$B$3:$I$955,8,FALSE),"")</f>
        <v/>
      </c>
      <c r="O1689" s="22"/>
      <c r="P1689" s="4">
        <f t="shared" si="31"/>
        <v>10</v>
      </c>
    </row>
    <row r="1690" spans="2:16" x14ac:dyDescent="0.35">
      <c r="B1690" s="12" t="s">
        <v>545</v>
      </c>
      <c r="C1690" s="23">
        <f>IFERROR(VLOOKUP(B1690,'Asteroids@home'!$B$3:$I$1398,8,FALSE),"")</f>
        <v>0.44318025286728702</v>
      </c>
      <c r="D1690" s="23">
        <f>IFERROR(VLOOKUP(B1690,'Citizen Science Grid'!$B$3:$I$1120,8,FALSE),"")</f>
        <v>0.64602928839014795</v>
      </c>
      <c r="E1690" s="27" t="str">
        <f>IFERROR(VLOOKUP(B1690,'Enigma@home'!$B$3:$I$1120,8,FALSE),"")</f>
        <v/>
      </c>
      <c r="F1690" s="23">
        <f>IFERROR(VLOOKUP(B1690,'LHC@home'!$B$3:$I$1280,8,FALSE),"")</f>
        <v>0.77007636211278219</v>
      </c>
      <c r="G1690" s="23">
        <f>IFERROR(VLOOKUP(B1690,'NFS@Home'!$B$3:$I$1280,8,FALSE),"")</f>
        <v>0.59380780487144524</v>
      </c>
      <c r="H1690" s="23">
        <f>IFERROR(VLOOKUP(B1690,Numberfields!$B$3:$I$1011,8,FALSE),"")</f>
        <v>0.35729051200300638</v>
      </c>
      <c r="I1690" s="23">
        <f>IFERROR(VLOOKUP(B1690,Primegrid!$B$3:$I$955,8,FALSE),"")</f>
        <v>7.2281170907048956E-2</v>
      </c>
      <c r="J1690" s="27">
        <f>IFERROR(VLOOKUP(B1690,'SETI@home'!$B$3:$I$2497,8,FALSE),"")</f>
        <v>0.17266226795090783</v>
      </c>
      <c r="K1690" s="23" t="str">
        <f>IFERROR(VLOOKUP(B1690,SRBase!$B$3:$I$655,8,FALSE),"")</f>
        <v/>
      </c>
      <c r="L1690" s="23">
        <f>IFERROR(VLOOKUP(B1690,'theSkyNet POGS'!$B$3:$I$1158,8,FALSE),"")</f>
        <v>0.43786658143533164</v>
      </c>
      <c r="M1690" s="23">
        <f>IFERROR(VLOOKUP(B1690,'TN-Grid'!$B$3:$I$908,8,FALSE),"")</f>
        <v>1.6068899590130294</v>
      </c>
      <c r="N1690" s="23">
        <f>IFERROR(VLOOKUP(B1690,'Yoyo@home'!$B$3:$I$955,8,FALSE),"")</f>
        <v>0.54968637448524027</v>
      </c>
      <c r="O1690" s="22"/>
      <c r="P1690" s="4">
        <f t="shared" si="31"/>
        <v>10</v>
      </c>
    </row>
    <row r="1691" spans="2:16" x14ac:dyDescent="0.35">
      <c r="B1691" s="12" t="s">
        <v>1408</v>
      </c>
      <c r="C1691" s="23" t="str">
        <f>IFERROR(VLOOKUP(B1691,'Asteroids@home'!$B$3:$I$1398,8,FALSE),"")</f>
        <v/>
      </c>
      <c r="D1691" s="23" t="str">
        <f>IFERROR(VLOOKUP(B1691,'Citizen Science Grid'!$B$3:$I$1120,8,FALSE),"")</f>
        <v/>
      </c>
      <c r="E1691" s="27" t="str">
        <f>IFERROR(VLOOKUP(B1691,'Enigma@home'!$B$3:$I$1120,8,FALSE),"")</f>
        <v/>
      </c>
      <c r="F1691" s="23" t="str">
        <f>IFERROR(VLOOKUP(B1691,'LHC@home'!$B$3:$I$1280,8,FALSE),"")</f>
        <v/>
      </c>
      <c r="G1691" s="23" t="str">
        <f>IFERROR(VLOOKUP(B1691,'NFS@Home'!$B$3:$I$1280,8,FALSE),"")</f>
        <v/>
      </c>
      <c r="H1691" s="23" t="str">
        <f>IFERROR(VLOOKUP(B1691,Numberfields!$B$3:$I$1011,8,FALSE),"")</f>
        <v/>
      </c>
      <c r="I1691" s="23" t="str">
        <f>IFERROR(VLOOKUP(B1691,Primegrid!$B$3:$I$955,8,FALSE),"")</f>
        <v/>
      </c>
      <c r="J1691" s="27">
        <f>IFERROR(VLOOKUP(B1691,'SETI@home'!$B$3:$I$2497,8,FALSE),"")</f>
        <v>0.11029563486437287</v>
      </c>
      <c r="K1691" s="23" t="str">
        <f>IFERROR(VLOOKUP(B1691,SRBase!$B$3:$I$655,8,FALSE),"")</f>
        <v/>
      </c>
      <c r="L1691" s="23" t="str">
        <f>IFERROR(VLOOKUP(B1691,'theSkyNet POGS'!$B$3:$I$1158,8,FALSE),"")</f>
        <v/>
      </c>
      <c r="M1691" s="23" t="str">
        <f>IFERROR(VLOOKUP(B1691,'TN-Grid'!$B$3:$I$908,8,FALSE),"")</f>
        <v/>
      </c>
      <c r="N1691" s="23" t="str">
        <f>IFERROR(VLOOKUP(B1691,'Yoyo@home'!$B$3:$I$955,8,FALSE),"")</f>
        <v/>
      </c>
      <c r="O1691" s="22"/>
      <c r="P1691" s="4">
        <f t="shared" si="31"/>
        <v>1</v>
      </c>
    </row>
    <row r="1692" spans="2:16" x14ac:dyDescent="0.35">
      <c r="B1692" s="12" t="s">
        <v>1409</v>
      </c>
      <c r="C1692" s="23">
        <f>IFERROR(VLOOKUP(B1692,'Asteroids@home'!$B$3:$I$1398,8,FALSE),"")</f>
        <v>0.28699290350777562</v>
      </c>
      <c r="D1692" s="23" t="str">
        <f>IFERROR(VLOOKUP(B1692,'Citizen Science Grid'!$B$3:$I$1120,8,FALSE),"")</f>
        <v/>
      </c>
      <c r="E1692" s="27" t="str">
        <f>IFERROR(VLOOKUP(B1692,'Enigma@home'!$B$3:$I$1120,8,FALSE),"")</f>
        <v/>
      </c>
      <c r="F1692" s="23" t="str">
        <f>IFERROR(VLOOKUP(B1692,'LHC@home'!$B$3:$I$1280,8,FALSE),"")</f>
        <v/>
      </c>
      <c r="G1692" s="23" t="str">
        <f>IFERROR(VLOOKUP(B1692,'NFS@Home'!$B$3:$I$1280,8,FALSE),"")</f>
        <v/>
      </c>
      <c r="H1692" s="23" t="str">
        <f>IFERROR(VLOOKUP(B1692,Numberfields!$B$3:$I$1011,8,FALSE),"")</f>
        <v/>
      </c>
      <c r="I1692" s="23" t="str">
        <f>IFERROR(VLOOKUP(B1692,Primegrid!$B$3:$I$955,8,FALSE),"")</f>
        <v/>
      </c>
      <c r="J1692" s="27" t="str">
        <f>IFERROR(VLOOKUP(B1692,'SETI@home'!$B$3:$I$2497,8,FALSE),"")</f>
        <v/>
      </c>
      <c r="K1692" s="23" t="str">
        <f>IFERROR(VLOOKUP(B1692,SRBase!$B$3:$I$655,8,FALSE),"")</f>
        <v/>
      </c>
      <c r="L1692" s="23" t="str">
        <f>IFERROR(VLOOKUP(B1692,'theSkyNet POGS'!$B$3:$I$1158,8,FALSE),"")</f>
        <v/>
      </c>
      <c r="M1692" s="23" t="str">
        <f>IFERROR(VLOOKUP(B1692,'TN-Grid'!$B$3:$I$908,8,FALSE),"")</f>
        <v/>
      </c>
      <c r="N1692" s="23" t="str">
        <f>IFERROR(VLOOKUP(B1692,'Yoyo@home'!$B$3:$I$955,8,FALSE),"")</f>
        <v/>
      </c>
      <c r="O1692" s="22"/>
      <c r="P1692" s="4">
        <f t="shared" si="31"/>
        <v>1</v>
      </c>
    </row>
    <row r="1693" spans="2:16" x14ac:dyDescent="0.35">
      <c r="B1693" s="12" t="s">
        <v>1796</v>
      </c>
      <c r="C1693" s="23" t="str">
        <f>IFERROR(VLOOKUP(B1693,'Asteroids@home'!$B$3:$I$1398,8,FALSE),"")</f>
        <v/>
      </c>
      <c r="D1693" s="23">
        <f>IFERROR(VLOOKUP(B1693,'Citizen Science Grid'!$B$3:$I$1120,8,FALSE),"")</f>
        <v>0.77916664241629718</v>
      </c>
      <c r="E1693" s="27">
        <f>IFERROR(VLOOKUP(B1693,'Enigma@home'!$B$3:$I$1120,8,FALSE),"")</f>
        <v>6.4919462436435149E-2</v>
      </c>
      <c r="F1693" s="23" t="str">
        <f>IFERROR(VLOOKUP(B1693,'LHC@home'!$B$3:$I$1280,8,FALSE),"")</f>
        <v/>
      </c>
      <c r="G1693" s="23" t="str">
        <f>IFERROR(VLOOKUP(B1693,'NFS@Home'!$B$3:$I$1280,8,FALSE),"")</f>
        <v/>
      </c>
      <c r="H1693" s="23" t="str">
        <f>IFERROR(VLOOKUP(B1693,Numberfields!$B$3:$I$1011,8,FALSE),"")</f>
        <v/>
      </c>
      <c r="I1693" s="23" t="str">
        <f>IFERROR(VLOOKUP(B1693,Primegrid!$B$3:$I$955,8,FALSE),"")</f>
        <v/>
      </c>
      <c r="J1693" s="27">
        <f>IFERROR(VLOOKUP(B1693,'SETI@home'!$B$3:$I$2497,8,FALSE),"")</f>
        <v>0.23427779852612163</v>
      </c>
      <c r="K1693" s="23" t="str">
        <f>IFERROR(VLOOKUP(B1693,SRBase!$B$3:$I$655,8,FALSE),"")</f>
        <v/>
      </c>
      <c r="L1693" s="23">
        <f>IFERROR(VLOOKUP(B1693,'theSkyNet POGS'!$B$3:$I$1158,8,FALSE),"")</f>
        <v>0.49537143071409967</v>
      </c>
      <c r="M1693" s="23" t="str">
        <f>IFERROR(VLOOKUP(B1693,'TN-Grid'!$B$3:$I$908,8,FALSE),"")</f>
        <v/>
      </c>
      <c r="N1693" s="23" t="str">
        <f>IFERROR(VLOOKUP(B1693,'Yoyo@home'!$B$3:$I$955,8,FALSE),"")</f>
        <v/>
      </c>
      <c r="O1693" s="22"/>
      <c r="P1693" s="4">
        <f t="shared" si="31"/>
        <v>4</v>
      </c>
    </row>
    <row r="1694" spans="2:16" x14ac:dyDescent="0.35">
      <c r="B1694" s="12" t="s">
        <v>546</v>
      </c>
      <c r="C1694" s="23">
        <f>IFERROR(VLOOKUP(B1694,'Asteroids@home'!$B$3:$I$1398,8,FALSE),"")</f>
        <v>0.5053771835518881</v>
      </c>
      <c r="D1694" s="23">
        <f>IFERROR(VLOOKUP(B1694,'Citizen Science Grid'!$B$3:$I$1120,8,FALSE),"")</f>
        <v>0.82451606570729796</v>
      </c>
      <c r="E1694" s="27">
        <f>IFERROR(VLOOKUP(B1694,'Enigma@home'!$B$3:$I$1120,8,FALSE),"")</f>
        <v>6.6399131930575464E-2</v>
      </c>
      <c r="F1694" s="23">
        <f>IFERROR(VLOOKUP(B1694,'LHC@home'!$B$3:$I$1280,8,FALSE),"")</f>
        <v>0.76130778542043942</v>
      </c>
      <c r="G1694" s="23">
        <f>IFERROR(VLOOKUP(B1694,'NFS@Home'!$B$3:$I$1280,8,FALSE),"")</f>
        <v>0.58258806675327557</v>
      </c>
      <c r="H1694" s="23">
        <f>IFERROR(VLOOKUP(B1694,Numberfields!$B$3:$I$1011,8,FALSE),"")</f>
        <v>0.38106727382165423</v>
      </c>
      <c r="I1694" s="23">
        <f>IFERROR(VLOOKUP(B1694,Primegrid!$B$3:$I$955,8,FALSE),"")</f>
        <v>0.14710659078528485</v>
      </c>
      <c r="J1694" s="27">
        <f>IFERROR(VLOOKUP(B1694,'SETI@home'!$B$3:$I$2497,8,FALSE),"")</f>
        <v>0.20105751830181157</v>
      </c>
      <c r="K1694" s="23" t="str">
        <f>IFERROR(VLOOKUP(B1694,SRBase!$B$3:$I$655,8,FALSE),"")</f>
        <v/>
      </c>
      <c r="L1694" s="23">
        <f>IFERROR(VLOOKUP(B1694,'theSkyNet POGS'!$B$3:$I$1158,8,FALSE),"")</f>
        <v>0.77839950382044154</v>
      </c>
      <c r="M1694" s="23">
        <f>IFERROR(VLOOKUP(B1694,'TN-Grid'!$B$3:$I$908,8,FALSE),"")</f>
        <v>1.5038597762664503</v>
      </c>
      <c r="N1694" s="23">
        <f>IFERROR(VLOOKUP(B1694,'Yoyo@home'!$B$3:$I$955,8,FALSE),"")</f>
        <v>0.79648462797456776</v>
      </c>
      <c r="O1694" s="22"/>
      <c r="P1694" s="4">
        <f t="shared" si="31"/>
        <v>11</v>
      </c>
    </row>
    <row r="1695" spans="2:16" x14ac:dyDescent="0.35">
      <c r="B1695" s="12" t="s">
        <v>547</v>
      </c>
      <c r="C1695" s="23">
        <f>IFERROR(VLOOKUP(B1695,'Asteroids@home'!$B$3:$I$1398,8,FALSE),"")</f>
        <v>0.52667489892496255</v>
      </c>
      <c r="D1695" s="23">
        <f>IFERROR(VLOOKUP(B1695,'Citizen Science Grid'!$B$3:$I$1120,8,FALSE),"")</f>
        <v>0.90587646725314064</v>
      </c>
      <c r="E1695" s="27" t="str">
        <f>IFERROR(VLOOKUP(B1695,'Enigma@home'!$B$3:$I$1120,8,FALSE),"")</f>
        <v/>
      </c>
      <c r="F1695" s="23">
        <f>IFERROR(VLOOKUP(B1695,'LHC@home'!$B$3:$I$1280,8,FALSE),"")</f>
        <v>0.76332867552382411</v>
      </c>
      <c r="G1695" s="23">
        <f>IFERROR(VLOOKUP(B1695,'NFS@Home'!$B$3:$I$1280,8,FALSE),"")</f>
        <v>0.61773280758710269</v>
      </c>
      <c r="H1695" s="23">
        <f>IFERROR(VLOOKUP(B1695,Numberfields!$B$3:$I$1011,8,FALSE),"")</f>
        <v>0.35797371621775953</v>
      </c>
      <c r="I1695" s="23">
        <f>IFERROR(VLOOKUP(B1695,Primegrid!$B$3:$I$955,8,FALSE),"")</f>
        <v>7.2848801970981397E-2</v>
      </c>
      <c r="J1695" s="27">
        <f>IFERROR(VLOOKUP(B1695,'SETI@home'!$B$3:$I$2497,8,FALSE),"")</f>
        <v>0.22014566593644525</v>
      </c>
      <c r="K1695" s="23">
        <f>IFERROR(VLOOKUP(B1695,SRBase!$B$3:$I$655,8,FALSE),"")</f>
        <v>0.71715956768125622</v>
      </c>
      <c r="L1695" s="23">
        <f>IFERROR(VLOOKUP(B1695,'theSkyNet POGS'!$B$3:$I$1158,8,FALSE),"")</f>
        <v>0.85688992778700468</v>
      </c>
      <c r="M1695" s="23">
        <f>IFERROR(VLOOKUP(B1695,'TN-Grid'!$B$3:$I$908,8,FALSE),"")</f>
        <v>2.0455780475204106</v>
      </c>
      <c r="N1695" s="23" t="str">
        <f>IFERROR(VLOOKUP(B1695,'Yoyo@home'!$B$3:$I$955,8,FALSE),"")</f>
        <v/>
      </c>
      <c r="O1695" s="22"/>
      <c r="P1695" s="4">
        <f t="shared" si="31"/>
        <v>10</v>
      </c>
    </row>
    <row r="1696" spans="2:16" x14ac:dyDescent="0.35">
      <c r="B1696" s="12" t="s">
        <v>774</v>
      </c>
      <c r="C1696" s="23">
        <f>IFERROR(VLOOKUP(B1696,'Asteroids@home'!$B$3:$I$1398,8,FALSE),"")</f>
        <v>0.47904457985665883</v>
      </c>
      <c r="D1696" s="23">
        <f>IFERROR(VLOOKUP(B1696,'Citizen Science Grid'!$B$3:$I$1120,8,FALSE),"")</f>
        <v>0.89015633613845657</v>
      </c>
      <c r="E1696" s="27">
        <f>IFERROR(VLOOKUP(B1696,'Enigma@home'!$B$3:$I$1120,8,FALSE),"")</f>
        <v>7.6219844737310236E-2</v>
      </c>
      <c r="F1696" s="23">
        <f>IFERROR(VLOOKUP(B1696,'LHC@home'!$B$3:$I$1280,8,FALSE),"")</f>
        <v>0.84524618841924404</v>
      </c>
      <c r="G1696" s="23">
        <f>IFERROR(VLOOKUP(B1696,'NFS@Home'!$B$3:$I$1280,8,FALSE),"")</f>
        <v>0.63319845605193315</v>
      </c>
      <c r="H1696" s="23">
        <f>IFERROR(VLOOKUP(B1696,Numberfields!$B$3:$I$1011,8,FALSE),"")</f>
        <v>0.33063287610780512</v>
      </c>
      <c r="I1696" s="23">
        <f>IFERROR(VLOOKUP(B1696,Primegrid!$B$3:$I$955,8,FALSE),"")</f>
        <v>9.5515501727734473E-2</v>
      </c>
      <c r="J1696" s="27">
        <f>IFERROR(VLOOKUP(B1696,'SETI@home'!$B$3:$I$2497,8,FALSE),"")</f>
        <v>0.20397936208268672</v>
      </c>
      <c r="K1696" s="23" t="str">
        <f>IFERROR(VLOOKUP(B1696,SRBase!$B$3:$I$655,8,FALSE),"")</f>
        <v/>
      </c>
      <c r="L1696" s="23">
        <f>IFERROR(VLOOKUP(B1696,'theSkyNet POGS'!$B$3:$I$1158,8,FALSE),"")</f>
        <v>0.81486682283477119</v>
      </c>
      <c r="M1696" s="23">
        <f>IFERROR(VLOOKUP(B1696,'TN-Grid'!$B$3:$I$908,8,FALSE),"")</f>
        <v>2.1447992684323696</v>
      </c>
      <c r="N1696" s="23">
        <f>IFERROR(VLOOKUP(B1696,'Yoyo@home'!$B$3:$I$955,8,FALSE),"")</f>
        <v>0.89970296251474313</v>
      </c>
      <c r="O1696" s="22"/>
      <c r="P1696" s="4">
        <f t="shared" si="31"/>
        <v>11</v>
      </c>
    </row>
    <row r="1697" spans="2:16" x14ac:dyDescent="0.35">
      <c r="B1697" s="12" t="s">
        <v>548</v>
      </c>
      <c r="C1697" s="23">
        <f>IFERROR(VLOOKUP(B1697,'Asteroids@home'!$B$3:$I$1398,8,FALSE),"")</f>
        <v>0.65221833074068913</v>
      </c>
      <c r="D1697" s="23">
        <f>IFERROR(VLOOKUP(B1697,'Citizen Science Grid'!$B$3:$I$1120,8,FALSE),"")</f>
        <v>0.79775782800852046</v>
      </c>
      <c r="E1697" s="27">
        <f>IFERROR(VLOOKUP(B1697,'Enigma@home'!$B$3:$I$1120,8,FALSE),"")</f>
        <v>7.5704856730419171E-2</v>
      </c>
      <c r="F1697" s="23">
        <f>IFERROR(VLOOKUP(B1697,'LHC@home'!$B$3:$I$1280,8,FALSE),"")</f>
        <v>0.65414074277244127</v>
      </c>
      <c r="G1697" s="23">
        <f>IFERROR(VLOOKUP(B1697,'NFS@Home'!$B$3:$I$1280,8,FALSE),"")</f>
        <v>0.70967892467294846</v>
      </c>
      <c r="H1697" s="23">
        <f>IFERROR(VLOOKUP(B1697,Numberfields!$B$3:$I$1011,8,FALSE),"")</f>
        <v>0.38730880719575611</v>
      </c>
      <c r="I1697" s="23" t="str">
        <f>IFERROR(VLOOKUP(B1697,Primegrid!$B$3:$I$955,8,FALSE),"")</f>
        <v/>
      </c>
      <c r="J1697" s="27">
        <f>IFERROR(VLOOKUP(B1697,'SETI@home'!$B$3:$I$2497,8,FALSE),"")</f>
        <v>0.2205981806730091</v>
      </c>
      <c r="K1697" s="23">
        <f>IFERROR(VLOOKUP(B1697,SRBase!$B$3:$I$655,8,FALSE),"")</f>
        <v>0.26586493715533061</v>
      </c>
      <c r="L1697" s="23" t="str">
        <f>IFERROR(VLOOKUP(B1697,'theSkyNet POGS'!$B$3:$I$1158,8,FALSE),"")</f>
        <v/>
      </c>
      <c r="M1697" s="23">
        <f>IFERROR(VLOOKUP(B1697,'TN-Grid'!$B$3:$I$908,8,FALSE),"")</f>
        <v>2.2489574486117694</v>
      </c>
      <c r="N1697" s="23" t="str">
        <f>IFERROR(VLOOKUP(B1697,'Yoyo@home'!$B$3:$I$955,8,FALSE),"")</f>
        <v/>
      </c>
      <c r="O1697" s="22"/>
      <c r="P1697" s="4">
        <f t="shared" si="31"/>
        <v>9</v>
      </c>
    </row>
    <row r="1698" spans="2:16" x14ac:dyDescent="0.35">
      <c r="B1698" s="12" t="s">
        <v>1410</v>
      </c>
      <c r="C1698" s="23">
        <f>IFERROR(VLOOKUP(B1698,'Asteroids@home'!$B$3:$I$1398,8,FALSE),"")</f>
        <v>0.1829323796888869</v>
      </c>
      <c r="D1698" s="23" t="str">
        <f>IFERROR(VLOOKUP(B1698,'Citizen Science Grid'!$B$3:$I$1120,8,FALSE),"")</f>
        <v/>
      </c>
      <c r="E1698" s="27" t="str">
        <f>IFERROR(VLOOKUP(B1698,'Enigma@home'!$B$3:$I$1120,8,FALSE),"")</f>
        <v/>
      </c>
      <c r="F1698" s="23" t="str">
        <f>IFERROR(VLOOKUP(B1698,'LHC@home'!$B$3:$I$1280,8,FALSE),"")</f>
        <v/>
      </c>
      <c r="G1698" s="23" t="str">
        <f>IFERROR(VLOOKUP(B1698,'NFS@Home'!$B$3:$I$1280,8,FALSE),"")</f>
        <v/>
      </c>
      <c r="H1698" s="23">
        <f>IFERROR(VLOOKUP(B1698,Numberfields!$B$3:$I$1011,8,FALSE),"")</f>
        <v>0.41701964107280437</v>
      </c>
      <c r="I1698" s="23" t="str">
        <f>IFERROR(VLOOKUP(B1698,Primegrid!$B$3:$I$955,8,FALSE),"")</f>
        <v/>
      </c>
      <c r="J1698" s="27">
        <f>IFERROR(VLOOKUP(B1698,'SETI@home'!$B$3:$I$2497,8,FALSE),"")</f>
        <v>0.13207654753919873</v>
      </c>
      <c r="K1698" s="23" t="str">
        <f>IFERROR(VLOOKUP(B1698,SRBase!$B$3:$I$655,8,FALSE),"")</f>
        <v/>
      </c>
      <c r="L1698" s="23">
        <f>IFERROR(VLOOKUP(B1698,'theSkyNet POGS'!$B$3:$I$1158,8,FALSE),"")</f>
        <v>0.50829694029001493</v>
      </c>
      <c r="M1698" s="23" t="str">
        <f>IFERROR(VLOOKUP(B1698,'TN-Grid'!$B$3:$I$908,8,FALSE),"")</f>
        <v/>
      </c>
      <c r="N1698" s="23" t="str">
        <f>IFERROR(VLOOKUP(B1698,'Yoyo@home'!$B$3:$I$955,8,FALSE),"")</f>
        <v/>
      </c>
      <c r="O1698" s="22"/>
      <c r="P1698" s="4">
        <f t="shared" si="31"/>
        <v>4</v>
      </c>
    </row>
    <row r="1699" spans="2:16" x14ac:dyDescent="0.35">
      <c r="B1699" s="12" t="s">
        <v>549</v>
      </c>
      <c r="C1699" s="23">
        <f>IFERROR(VLOOKUP(B1699,'Asteroids@home'!$B$3:$I$1398,8,FALSE),"")</f>
        <v>0.24472340989250582</v>
      </c>
      <c r="D1699" s="23">
        <f>IFERROR(VLOOKUP(B1699,'Citizen Science Grid'!$B$3:$I$1120,8,FALSE),"")</f>
        <v>0.5424041677712802</v>
      </c>
      <c r="E1699" s="27">
        <f>IFERROR(VLOOKUP(B1699,'Enigma@home'!$B$3:$I$1120,8,FALSE),"")</f>
        <v>3.5544974507597561E-2</v>
      </c>
      <c r="F1699" s="23">
        <f>IFERROR(VLOOKUP(B1699,'LHC@home'!$B$3:$I$1280,8,FALSE),"")</f>
        <v>0.67329110159889671</v>
      </c>
      <c r="G1699" s="23">
        <f>IFERROR(VLOOKUP(B1699,'NFS@Home'!$B$3:$I$1280,8,FALSE),"")</f>
        <v>0.54316348388353153</v>
      </c>
      <c r="H1699" s="23">
        <f>IFERROR(VLOOKUP(B1699,Numberfields!$B$3:$I$1011,8,FALSE),"")</f>
        <v>0.44488831719771416</v>
      </c>
      <c r="I1699" s="23">
        <f>IFERROR(VLOOKUP(B1699,Primegrid!$B$3:$I$955,8,FALSE),"")</f>
        <v>0.11666535332168773</v>
      </c>
      <c r="J1699" s="27">
        <f>IFERROR(VLOOKUP(B1699,'SETI@home'!$B$3:$I$2497,8,FALSE),"")</f>
        <v>0.15868776409174698</v>
      </c>
      <c r="K1699" s="23">
        <f>IFERROR(VLOOKUP(B1699,SRBase!$B$3:$I$655,8,FALSE),"")</f>
        <v>0.45149373887421751</v>
      </c>
      <c r="L1699" s="23">
        <f>IFERROR(VLOOKUP(B1699,'theSkyNet POGS'!$B$3:$I$1158,8,FALSE),"")</f>
        <v>0.5408218631052979</v>
      </c>
      <c r="M1699" s="23">
        <f>IFERROR(VLOOKUP(B1699,'TN-Grid'!$B$3:$I$908,8,FALSE),"")</f>
        <v>1.4686654425142396</v>
      </c>
      <c r="N1699" s="23">
        <f>IFERROR(VLOOKUP(B1699,'Yoyo@home'!$B$3:$I$955,8,FALSE),"")</f>
        <v>0.83593485365228359</v>
      </c>
      <c r="O1699" s="22"/>
      <c r="P1699" s="4">
        <f t="shared" si="31"/>
        <v>12</v>
      </c>
    </row>
    <row r="1700" spans="2:16" x14ac:dyDescent="0.35">
      <c r="B1700" s="12" t="s">
        <v>550</v>
      </c>
      <c r="C1700" s="23">
        <f>IFERROR(VLOOKUP(B1700,'Asteroids@home'!$B$3:$I$1398,8,FALSE),"")</f>
        <v>0.20452771877328127</v>
      </c>
      <c r="D1700" s="23">
        <f>IFERROR(VLOOKUP(B1700,'Citizen Science Grid'!$B$3:$I$1120,8,FALSE),"")</f>
        <v>0.7129640945398632</v>
      </c>
      <c r="E1700" s="27" t="str">
        <f>IFERROR(VLOOKUP(B1700,'Enigma@home'!$B$3:$I$1120,8,FALSE),"")</f>
        <v/>
      </c>
      <c r="F1700" s="23" t="str">
        <f>IFERROR(VLOOKUP(B1700,'LHC@home'!$B$3:$I$1280,8,FALSE),"")</f>
        <v/>
      </c>
      <c r="G1700" s="23">
        <f>IFERROR(VLOOKUP(B1700,'NFS@Home'!$B$3:$I$1280,8,FALSE),"")</f>
        <v>0.52896619679057666</v>
      </c>
      <c r="H1700" s="23">
        <f>IFERROR(VLOOKUP(B1700,Numberfields!$B$3:$I$1011,8,FALSE),"")</f>
        <v>0.38673236247108839</v>
      </c>
      <c r="I1700" s="23">
        <f>IFERROR(VLOOKUP(B1700,Primegrid!$B$3:$I$955,8,FALSE),"")</f>
        <v>0.15407358124173096</v>
      </c>
      <c r="J1700" s="27">
        <f>IFERROR(VLOOKUP(B1700,'SETI@home'!$B$3:$I$2497,8,FALSE),"")</f>
        <v>0.12594073613734297</v>
      </c>
      <c r="K1700" s="23">
        <f>IFERROR(VLOOKUP(B1700,SRBase!$B$3:$I$655,8,FALSE),"")</f>
        <v>0.77830459268554819</v>
      </c>
      <c r="L1700" s="23">
        <f>IFERROR(VLOOKUP(B1700,'theSkyNet POGS'!$B$3:$I$1158,8,FALSE),"")</f>
        <v>0.59604822153450354</v>
      </c>
      <c r="M1700" s="23">
        <f>IFERROR(VLOOKUP(B1700,'TN-Grid'!$B$3:$I$908,8,FALSE),"")</f>
        <v>1.351658804519797</v>
      </c>
      <c r="N1700" s="23" t="str">
        <f>IFERROR(VLOOKUP(B1700,'Yoyo@home'!$B$3:$I$955,8,FALSE),"")</f>
        <v/>
      </c>
      <c r="O1700" s="22"/>
      <c r="P1700" s="4">
        <f t="shared" si="31"/>
        <v>9</v>
      </c>
    </row>
    <row r="1701" spans="2:16" x14ac:dyDescent="0.35">
      <c r="B1701" s="12" t="s">
        <v>551</v>
      </c>
      <c r="C1701" s="23">
        <f>IFERROR(VLOOKUP(B1701,'Asteroids@home'!$B$3:$I$1398,8,FALSE),"")</f>
        <v>0.296658818629846</v>
      </c>
      <c r="D1701" s="23">
        <f>IFERROR(VLOOKUP(B1701,'Citizen Science Grid'!$B$3:$I$1120,8,FALSE),"")</f>
        <v>1.0711313795783362</v>
      </c>
      <c r="E1701" s="27" t="str">
        <f>IFERROR(VLOOKUP(B1701,'Enigma@home'!$B$3:$I$1120,8,FALSE),"")</f>
        <v/>
      </c>
      <c r="F1701" s="23">
        <f>IFERROR(VLOOKUP(B1701,'LHC@home'!$B$3:$I$1280,8,FALSE),"")</f>
        <v>1.0652107000434425</v>
      </c>
      <c r="G1701" s="23">
        <f>IFERROR(VLOOKUP(B1701,'NFS@Home'!$B$3:$I$1280,8,FALSE),"")</f>
        <v>0.5684987635111739</v>
      </c>
      <c r="H1701" s="23">
        <f>IFERROR(VLOOKUP(B1701,Numberfields!$B$3:$I$1011,8,FALSE),"")</f>
        <v>0.42824793003361772</v>
      </c>
      <c r="I1701" s="23" t="str">
        <f>IFERROR(VLOOKUP(B1701,Primegrid!$B$3:$I$955,8,FALSE),"")</f>
        <v/>
      </c>
      <c r="J1701" s="27">
        <f>IFERROR(VLOOKUP(B1701,'SETI@home'!$B$3:$I$2497,8,FALSE),"")</f>
        <v>0.26778873514501683</v>
      </c>
      <c r="K1701" s="23">
        <f>IFERROR(VLOOKUP(B1701,SRBase!$B$3:$I$655,8,FALSE),"")</f>
        <v>1.32836762222815</v>
      </c>
      <c r="L1701" s="23">
        <f>IFERROR(VLOOKUP(B1701,'theSkyNet POGS'!$B$3:$I$1158,8,FALSE),"")</f>
        <v>0.97524055747357596</v>
      </c>
      <c r="M1701" s="23">
        <f>IFERROR(VLOOKUP(B1701,'TN-Grid'!$B$3:$I$908,8,FALSE),"")</f>
        <v>1.7251802965977336</v>
      </c>
      <c r="N1701" s="23">
        <f>IFERROR(VLOOKUP(B1701,'Yoyo@home'!$B$3:$I$955,8,FALSE),"")</f>
        <v>0.87880756824762418</v>
      </c>
      <c r="O1701" s="22"/>
      <c r="P1701" s="4">
        <f t="shared" si="31"/>
        <v>10</v>
      </c>
    </row>
    <row r="1702" spans="2:16" x14ac:dyDescent="0.35">
      <c r="B1702" s="12" t="s">
        <v>1901</v>
      </c>
      <c r="C1702" s="23" t="str">
        <f>IFERROR(VLOOKUP(B1702,'Asteroids@home'!$B$3:$I$1398,8,FALSE),"")</f>
        <v/>
      </c>
      <c r="D1702" s="23" t="str">
        <f>IFERROR(VLOOKUP(B1702,'Citizen Science Grid'!$B$3:$I$1120,8,FALSE),"")</f>
        <v/>
      </c>
      <c r="E1702" s="27" t="str">
        <f>IFERROR(VLOOKUP(B1702,'Enigma@home'!$B$3:$I$1120,8,FALSE),"")</f>
        <v/>
      </c>
      <c r="F1702" s="23" t="str">
        <f>IFERROR(VLOOKUP(B1702,'LHC@home'!$B$3:$I$1280,8,FALSE),"")</f>
        <v/>
      </c>
      <c r="G1702" s="23" t="str">
        <f>IFERROR(VLOOKUP(B1702,'NFS@Home'!$B$3:$I$1280,8,FALSE),"")</f>
        <v/>
      </c>
      <c r="H1702" s="23" t="str">
        <f>IFERROR(VLOOKUP(B1702,Numberfields!$B$3:$I$1011,8,FALSE),"")</f>
        <v/>
      </c>
      <c r="I1702" s="23" t="str">
        <f>IFERROR(VLOOKUP(B1702,Primegrid!$B$3:$I$955,8,FALSE),"")</f>
        <v/>
      </c>
      <c r="J1702" s="27">
        <f>IFERROR(VLOOKUP(B1702,'SETI@home'!$B$3:$I$2497,8,FALSE),"")</f>
        <v>9.4653418573624443E-2</v>
      </c>
      <c r="K1702" s="23" t="str">
        <f>IFERROR(VLOOKUP(B1702,SRBase!$B$3:$I$655,8,FALSE),"")</f>
        <v/>
      </c>
      <c r="L1702" s="23" t="str">
        <f>IFERROR(VLOOKUP(B1702,'theSkyNet POGS'!$B$3:$I$1158,8,FALSE),"")</f>
        <v/>
      </c>
      <c r="M1702" s="23" t="str">
        <f>IFERROR(VLOOKUP(B1702,'TN-Grid'!$B$3:$I$908,8,FALSE),"")</f>
        <v/>
      </c>
      <c r="N1702" s="23" t="str">
        <f>IFERROR(VLOOKUP(B1702,'Yoyo@home'!$B$3:$I$955,8,FALSE),"")</f>
        <v/>
      </c>
      <c r="O1702" s="22"/>
      <c r="P1702" s="4">
        <f t="shared" si="31"/>
        <v>1</v>
      </c>
    </row>
    <row r="1703" spans="2:16" x14ac:dyDescent="0.35">
      <c r="B1703" s="12" t="s">
        <v>1411</v>
      </c>
      <c r="C1703" s="23">
        <f>IFERROR(VLOOKUP(B1703,'Asteroids@home'!$B$3:$I$1398,8,FALSE),"")</f>
        <v>0.22749815734262913</v>
      </c>
      <c r="D1703" s="23">
        <f>IFERROR(VLOOKUP(B1703,'Citizen Science Grid'!$B$3:$I$1120,8,FALSE),"")</f>
        <v>0.68266073244214986</v>
      </c>
      <c r="E1703" s="27">
        <f>IFERROR(VLOOKUP(B1703,'Enigma@home'!$B$3:$I$1120,8,FALSE),"")</f>
        <v>3.958830510518882E-2</v>
      </c>
      <c r="F1703" s="23">
        <f>IFERROR(VLOOKUP(B1703,'LHC@home'!$B$3:$I$1280,8,FALSE),"")</f>
        <v>0.53225314519371802</v>
      </c>
      <c r="G1703" s="23" t="str">
        <f>IFERROR(VLOOKUP(B1703,'NFS@Home'!$B$3:$I$1280,8,FALSE),"")</f>
        <v/>
      </c>
      <c r="H1703" s="23">
        <f>IFERROR(VLOOKUP(B1703,Numberfields!$B$3:$I$1011,8,FALSE),"")</f>
        <v>0.43124081229831696</v>
      </c>
      <c r="I1703" s="23">
        <f>IFERROR(VLOOKUP(B1703,Primegrid!$B$3:$I$955,8,FALSE),"")</f>
        <v>1.9580135656455656E-2</v>
      </c>
      <c r="J1703" s="27">
        <f>IFERROR(VLOOKUP(B1703,'SETI@home'!$B$3:$I$2497,8,FALSE),"")</f>
        <v>0.14347699591675114</v>
      </c>
      <c r="K1703" s="23" t="str">
        <f>IFERROR(VLOOKUP(B1703,SRBase!$B$3:$I$655,8,FALSE),"")</f>
        <v/>
      </c>
      <c r="L1703" s="23">
        <f>IFERROR(VLOOKUP(B1703,'theSkyNet POGS'!$B$3:$I$1158,8,FALSE),"")</f>
        <v>0.62386966702069979</v>
      </c>
      <c r="M1703" s="23" t="str">
        <f>IFERROR(VLOOKUP(B1703,'TN-Grid'!$B$3:$I$908,8,FALSE),"")</f>
        <v/>
      </c>
      <c r="N1703" s="23" t="str">
        <f>IFERROR(VLOOKUP(B1703,'Yoyo@home'!$B$3:$I$955,8,FALSE),"")</f>
        <v/>
      </c>
      <c r="O1703" s="22"/>
      <c r="P1703" s="4">
        <f t="shared" si="31"/>
        <v>8</v>
      </c>
    </row>
    <row r="1704" spans="2:16" x14ac:dyDescent="0.35">
      <c r="B1704" s="12" t="s">
        <v>552</v>
      </c>
      <c r="C1704" s="23">
        <f>IFERROR(VLOOKUP(B1704,'Asteroids@home'!$B$3:$I$1398,8,FALSE),"")</f>
        <v>0.2165011453295429</v>
      </c>
      <c r="D1704" s="23">
        <f>IFERROR(VLOOKUP(B1704,'Citizen Science Grid'!$B$3:$I$1120,8,FALSE),"")</f>
        <v>0.25539951220051993</v>
      </c>
      <c r="E1704" s="27">
        <f>IFERROR(VLOOKUP(B1704,'Enigma@home'!$B$3:$I$1120,8,FALSE),"")</f>
        <v>2.2001641730703826E-2</v>
      </c>
      <c r="F1704" s="23">
        <f>IFERROR(VLOOKUP(B1704,'LHC@home'!$B$3:$I$1280,8,FALSE),"")</f>
        <v>0.65530173872140551</v>
      </c>
      <c r="G1704" s="23">
        <f>IFERROR(VLOOKUP(B1704,'NFS@Home'!$B$3:$I$1280,8,FALSE),"")</f>
        <v>0.5737812797218439</v>
      </c>
      <c r="H1704" s="23">
        <f>IFERROR(VLOOKUP(B1704,Numberfields!$B$3:$I$1011,8,FALSE),"")</f>
        <v>0.45649176737472885</v>
      </c>
      <c r="I1704" s="23">
        <f>IFERROR(VLOOKUP(B1704,Primegrid!$B$3:$I$955,8,FALSE),"")</f>
        <v>0.12954954797718896</v>
      </c>
      <c r="J1704" s="27">
        <f>IFERROR(VLOOKUP(B1704,'SETI@home'!$B$3:$I$2497,8,FALSE),"")</f>
        <v>0.11671598294845566</v>
      </c>
      <c r="K1704" s="23" t="str">
        <f>IFERROR(VLOOKUP(B1704,SRBase!$B$3:$I$655,8,FALSE),"")</f>
        <v/>
      </c>
      <c r="L1704" s="23">
        <f>IFERROR(VLOOKUP(B1704,'theSkyNet POGS'!$B$3:$I$1158,8,FALSE),"")</f>
        <v>0.48367900131964037</v>
      </c>
      <c r="M1704" s="23">
        <f>IFERROR(VLOOKUP(B1704,'TN-Grid'!$B$3:$I$908,8,FALSE),"")</f>
        <v>1.31887296919619</v>
      </c>
      <c r="N1704" s="23">
        <f>IFERROR(VLOOKUP(B1704,'Yoyo@home'!$B$3:$I$955,8,FALSE),"")</f>
        <v>0.82391001153883447</v>
      </c>
      <c r="O1704" s="22"/>
      <c r="P1704" s="4">
        <f t="shared" si="31"/>
        <v>11</v>
      </c>
    </row>
    <row r="1705" spans="2:16" x14ac:dyDescent="0.35">
      <c r="B1705" s="12" t="s">
        <v>553</v>
      </c>
      <c r="C1705" s="23">
        <f>IFERROR(VLOOKUP(B1705,'Asteroids@home'!$B$3:$I$1398,8,FALSE),"")</f>
        <v>0.23097146639660412</v>
      </c>
      <c r="D1705" s="23">
        <f>IFERROR(VLOOKUP(B1705,'Citizen Science Grid'!$B$3:$I$1120,8,FALSE),"")</f>
        <v>0.46041491729279399</v>
      </c>
      <c r="E1705" s="27">
        <f>IFERROR(VLOOKUP(B1705,'Enigma@home'!$B$3:$I$1120,8,FALSE),"")</f>
        <v>3.7583518618950124E-2</v>
      </c>
      <c r="F1705" s="23">
        <f>IFERROR(VLOOKUP(B1705,'LHC@home'!$B$3:$I$1280,8,FALSE),"")</f>
        <v>0.45079879668093242</v>
      </c>
      <c r="G1705" s="23">
        <f>IFERROR(VLOOKUP(B1705,'NFS@Home'!$B$3:$I$1280,8,FALSE),"")</f>
        <v>0.24800869663537708</v>
      </c>
      <c r="H1705" s="23">
        <f>IFERROR(VLOOKUP(B1705,Numberfields!$B$3:$I$1011,8,FALSE),"")</f>
        <v>0.46422577290509698</v>
      </c>
      <c r="I1705" s="23">
        <f>IFERROR(VLOOKUP(B1705,Primegrid!$B$3:$I$955,8,FALSE),"")</f>
        <v>6.254253900674786E-2</v>
      </c>
      <c r="J1705" s="27">
        <f>IFERROR(VLOOKUP(B1705,'SETI@home'!$B$3:$I$2497,8,FALSE),"")</f>
        <v>0.12365678802347199</v>
      </c>
      <c r="K1705" s="23" t="str">
        <f>IFERROR(VLOOKUP(B1705,SRBase!$B$3:$I$655,8,FALSE),"")</f>
        <v/>
      </c>
      <c r="L1705" s="23">
        <f>IFERROR(VLOOKUP(B1705,'theSkyNet POGS'!$B$3:$I$1158,8,FALSE),"")</f>
        <v>0.50574265507137173</v>
      </c>
      <c r="M1705" s="23">
        <f>IFERROR(VLOOKUP(B1705,'TN-Grid'!$B$3:$I$908,8,FALSE),"")</f>
        <v>1.2703222246425656</v>
      </c>
      <c r="N1705" s="23">
        <f>IFERROR(VLOOKUP(B1705,'Yoyo@home'!$B$3:$I$955,8,FALSE),"")</f>
        <v>0.56176374114157557</v>
      </c>
      <c r="O1705" s="22"/>
      <c r="P1705" s="4">
        <f t="shared" si="31"/>
        <v>11</v>
      </c>
    </row>
    <row r="1706" spans="2:16" x14ac:dyDescent="0.35">
      <c r="B1706" s="12" t="s">
        <v>554</v>
      </c>
      <c r="C1706" s="23">
        <f>IFERROR(VLOOKUP(B1706,'Asteroids@home'!$B$3:$I$1398,8,FALSE),"")</f>
        <v>0.18841700209928289</v>
      </c>
      <c r="D1706" s="23">
        <f>IFERROR(VLOOKUP(B1706,'Citizen Science Grid'!$B$3:$I$1120,8,FALSE),"")</f>
        <v>0.72338822342621545</v>
      </c>
      <c r="E1706" s="27">
        <f>IFERROR(VLOOKUP(B1706,'Enigma@home'!$B$3:$I$1120,8,FALSE),"")</f>
        <v>3.1241033179613902E-2</v>
      </c>
      <c r="F1706" s="23">
        <f>IFERROR(VLOOKUP(B1706,'LHC@home'!$B$3:$I$1280,8,FALSE),"")</f>
        <v>0.61966052643004632</v>
      </c>
      <c r="G1706" s="23">
        <f>IFERROR(VLOOKUP(B1706,'NFS@Home'!$B$3:$I$1280,8,FALSE),"")</f>
        <v>0.51447632392120013</v>
      </c>
      <c r="H1706" s="23">
        <f>IFERROR(VLOOKUP(B1706,Numberfields!$B$3:$I$1011,8,FALSE),"")</f>
        <v>0.39674885892081257</v>
      </c>
      <c r="I1706" s="23">
        <f>IFERROR(VLOOKUP(B1706,Primegrid!$B$3:$I$955,8,FALSE),"")</f>
        <v>2.3537249171849978E-2</v>
      </c>
      <c r="J1706" s="27">
        <f>IFERROR(VLOOKUP(B1706,'SETI@home'!$B$3:$I$2497,8,FALSE),"")</f>
        <v>0.1239600069702748</v>
      </c>
      <c r="K1706" s="23">
        <f>IFERROR(VLOOKUP(B1706,SRBase!$B$3:$I$655,8,FALSE),"")</f>
        <v>0.37257192152452934</v>
      </c>
      <c r="L1706" s="23">
        <f>IFERROR(VLOOKUP(B1706,'theSkyNet POGS'!$B$3:$I$1158,8,FALSE),"")</f>
        <v>0.54417296864471221</v>
      </c>
      <c r="M1706" s="23">
        <f>IFERROR(VLOOKUP(B1706,'TN-Grid'!$B$3:$I$908,8,FALSE),"")</f>
        <v>1.3682192316410247</v>
      </c>
      <c r="N1706" s="23">
        <f>IFERROR(VLOOKUP(B1706,'Yoyo@home'!$B$3:$I$955,8,FALSE),"")</f>
        <v>0.6099214562912626</v>
      </c>
      <c r="O1706" s="22"/>
      <c r="P1706" s="4">
        <f t="shared" si="31"/>
        <v>12</v>
      </c>
    </row>
    <row r="1707" spans="2:16" x14ac:dyDescent="0.35">
      <c r="B1707" s="12" t="s">
        <v>863</v>
      </c>
      <c r="C1707" s="23">
        <f>IFERROR(VLOOKUP(B1707,'Asteroids@home'!$B$3:$I$1398,8,FALSE),"")</f>
        <v>0.15286910857994071</v>
      </c>
      <c r="D1707" s="23">
        <f>IFERROR(VLOOKUP(B1707,'Citizen Science Grid'!$B$3:$I$1120,8,FALSE),"")</f>
        <v>0.40989187444806174</v>
      </c>
      <c r="E1707" s="27">
        <f>IFERROR(VLOOKUP(B1707,'Enigma@home'!$B$3:$I$1120,8,FALSE),"")</f>
        <v>3.7819589121033337E-2</v>
      </c>
      <c r="F1707" s="23">
        <f>IFERROR(VLOOKUP(B1707,'LHC@home'!$B$3:$I$1280,8,FALSE),"")</f>
        <v>0.57451777718944452</v>
      </c>
      <c r="G1707" s="23">
        <f>IFERROR(VLOOKUP(B1707,'NFS@Home'!$B$3:$I$1280,8,FALSE),"")</f>
        <v>0.5877566495409372</v>
      </c>
      <c r="H1707" s="23">
        <f>IFERROR(VLOOKUP(B1707,Numberfields!$B$3:$I$1011,8,FALSE),"")</f>
        <v>0.45350140758450685</v>
      </c>
      <c r="I1707" s="23">
        <f>IFERROR(VLOOKUP(B1707,Primegrid!$B$3:$I$955,8,FALSE),"")</f>
        <v>0.13796399926678479</v>
      </c>
      <c r="J1707" s="27">
        <f>IFERROR(VLOOKUP(B1707,'SETI@home'!$B$3:$I$2497,8,FALSE),"")</f>
        <v>0.121033205961681</v>
      </c>
      <c r="K1707" s="23" t="str">
        <f>IFERROR(VLOOKUP(B1707,SRBase!$B$3:$I$655,8,FALSE),"")</f>
        <v/>
      </c>
      <c r="L1707" s="23">
        <f>IFERROR(VLOOKUP(B1707,'theSkyNet POGS'!$B$3:$I$1158,8,FALSE),"")</f>
        <v>0.5674059509740631</v>
      </c>
      <c r="M1707" s="23">
        <f>IFERROR(VLOOKUP(B1707,'TN-Grid'!$B$3:$I$908,8,FALSE),"")</f>
        <v>1.0254499747303842</v>
      </c>
      <c r="N1707" s="23">
        <f>IFERROR(VLOOKUP(B1707,'Yoyo@home'!$B$3:$I$955,8,FALSE),"")</f>
        <v>0.73496716531734663</v>
      </c>
      <c r="O1707" s="22"/>
      <c r="P1707" s="4">
        <f t="shared" si="31"/>
        <v>11</v>
      </c>
    </row>
    <row r="1708" spans="2:16" x14ac:dyDescent="0.35">
      <c r="B1708" s="12" t="s">
        <v>1412</v>
      </c>
      <c r="C1708" s="23">
        <f>IFERROR(VLOOKUP(B1708,'Asteroids@home'!$B$3:$I$1398,8,FALSE),"")</f>
        <v>0.23738565481540044</v>
      </c>
      <c r="D1708" s="23" t="str">
        <f>IFERROR(VLOOKUP(B1708,'Citizen Science Grid'!$B$3:$I$1120,8,FALSE),"")</f>
        <v/>
      </c>
      <c r="E1708" s="27" t="str">
        <f>IFERROR(VLOOKUP(B1708,'Enigma@home'!$B$3:$I$1120,8,FALSE),"")</f>
        <v/>
      </c>
      <c r="F1708" s="23" t="str">
        <f>IFERROR(VLOOKUP(B1708,'LHC@home'!$B$3:$I$1280,8,FALSE),"")</f>
        <v/>
      </c>
      <c r="G1708" s="23">
        <f>IFERROR(VLOOKUP(B1708,'NFS@Home'!$B$3:$I$1280,8,FALSE),"")</f>
        <v>0.81635009667548342</v>
      </c>
      <c r="H1708" s="23" t="str">
        <f>IFERROR(VLOOKUP(B1708,Numberfields!$B$3:$I$1011,8,FALSE),"")</f>
        <v/>
      </c>
      <c r="I1708" s="23">
        <f>IFERROR(VLOOKUP(B1708,Primegrid!$B$3:$I$955,8,FALSE),"")</f>
        <v>0.11762372752882659</v>
      </c>
      <c r="J1708" s="27">
        <f>IFERROR(VLOOKUP(B1708,'SETI@home'!$B$3:$I$2497,8,FALSE),"")</f>
        <v>0.25826694118407473</v>
      </c>
      <c r="K1708" s="23" t="str">
        <f>IFERROR(VLOOKUP(B1708,SRBase!$B$3:$I$655,8,FALSE),"")</f>
        <v/>
      </c>
      <c r="L1708" s="23" t="str">
        <f>IFERROR(VLOOKUP(B1708,'theSkyNet POGS'!$B$3:$I$1158,8,FALSE),"")</f>
        <v/>
      </c>
      <c r="M1708" s="23" t="str">
        <f>IFERROR(VLOOKUP(B1708,'TN-Grid'!$B$3:$I$908,8,FALSE),"")</f>
        <v/>
      </c>
      <c r="N1708" s="23">
        <f>IFERROR(VLOOKUP(B1708,'Yoyo@home'!$B$3:$I$955,8,FALSE),"")</f>
        <v>1.0678490987637206</v>
      </c>
      <c r="O1708" s="22"/>
      <c r="P1708" s="4">
        <f t="shared" si="31"/>
        <v>5</v>
      </c>
    </row>
    <row r="1709" spans="2:16" x14ac:dyDescent="0.35">
      <c r="B1709" s="12" t="s">
        <v>1413</v>
      </c>
      <c r="C1709" s="23">
        <f>IFERROR(VLOOKUP(B1709,'Asteroids@home'!$B$3:$I$1398,8,FALSE),"")</f>
        <v>0.29560045382091754</v>
      </c>
      <c r="D1709" s="23">
        <f>IFERROR(VLOOKUP(B1709,'Citizen Science Grid'!$B$3:$I$1120,8,FALSE),"")</f>
        <v>0.44496111056989368</v>
      </c>
      <c r="E1709" s="27">
        <f>IFERROR(VLOOKUP(B1709,'Enigma@home'!$B$3:$I$1120,8,FALSE),"")</f>
        <v>2.2492298823272496E-2</v>
      </c>
      <c r="F1709" s="23">
        <f>IFERROR(VLOOKUP(B1709,'LHC@home'!$B$3:$I$1280,8,FALSE),"")</f>
        <v>0.37702215354974977</v>
      </c>
      <c r="G1709" s="23">
        <f>IFERROR(VLOOKUP(B1709,'NFS@Home'!$B$3:$I$1280,8,FALSE),"")</f>
        <v>0.38266958840512422</v>
      </c>
      <c r="H1709" s="23" t="str">
        <f>IFERROR(VLOOKUP(B1709,Numberfields!$B$3:$I$1011,8,FALSE),"")</f>
        <v/>
      </c>
      <c r="I1709" s="23">
        <f>IFERROR(VLOOKUP(B1709,Primegrid!$B$3:$I$955,8,FALSE),"")</f>
        <v>0.10249050733839904</v>
      </c>
      <c r="J1709" s="27">
        <f>IFERROR(VLOOKUP(B1709,'SETI@home'!$B$3:$I$2497,8,FALSE),"")</f>
        <v>9.3527127571014071E-2</v>
      </c>
      <c r="K1709" s="23" t="str">
        <f>IFERROR(VLOOKUP(B1709,SRBase!$B$3:$I$655,8,FALSE),"")</f>
        <v/>
      </c>
      <c r="L1709" s="23">
        <f>IFERROR(VLOOKUP(B1709,'theSkyNet POGS'!$B$3:$I$1158,8,FALSE),"")</f>
        <v>0.34408167045016597</v>
      </c>
      <c r="M1709" s="23" t="str">
        <f>IFERROR(VLOOKUP(B1709,'TN-Grid'!$B$3:$I$908,8,FALSE),"")</f>
        <v/>
      </c>
      <c r="N1709" s="23" t="str">
        <f>IFERROR(VLOOKUP(B1709,'Yoyo@home'!$B$3:$I$955,8,FALSE),"")</f>
        <v/>
      </c>
      <c r="O1709" s="22"/>
      <c r="P1709" s="4">
        <f t="shared" si="31"/>
        <v>8</v>
      </c>
    </row>
    <row r="1710" spans="2:16" x14ac:dyDescent="0.35">
      <c r="B1710" s="12" t="s">
        <v>1414</v>
      </c>
      <c r="C1710" s="23">
        <f>IFERROR(VLOOKUP(B1710,'Asteroids@home'!$B$3:$I$1398,8,FALSE),"")</f>
        <v>0.23087158810773184</v>
      </c>
      <c r="D1710" s="23">
        <f>IFERROR(VLOOKUP(B1710,'Citizen Science Grid'!$B$3:$I$1120,8,FALSE),"")</f>
        <v>0.56007018052958457</v>
      </c>
      <c r="E1710" s="27">
        <f>IFERROR(VLOOKUP(B1710,'Enigma@home'!$B$3:$I$1120,8,FALSE),"")</f>
        <v>4.4850450742874297E-2</v>
      </c>
      <c r="F1710" s="23">
        <f>IFERROR(VLOOKUP(B1710,'LHC@home'!$B$3:$I$1280,8,FALSE),"")</f>
        <v>0.25843989961977293</v>
      </c>
      <c r="G1710" s="23">
        <f>IFERROR(VLOOKUP(B1710,'NFS@Home'!$B$3:$I$1280,8,FALSE),"")</f>
        <v>0.30185194834339035</v>
      </c>
      <c r="H1710" s="23">
        <f>IFERROR(VLOOKUP(B1710,Numberfields!$B$3:$I$1011,8,FALSE),"")</f>
        <v>0.27456250066193766</v>
      </c>
      <c r="I1710" s="23">
        <f>IFERROR(VLOOKUP(B1710,Primegrid!$B$3:$I$955,8,FALSE),"")</f>
        <v>2.863876537326588E-2</v>
      </c>
      <c r="J1710" s="27">
        <f>IFERROR(VLOOKUP(B1710,'SETI@home'!$B$3:$I$2497,8,FALSE),"")</f>
        <v>9.6898595523544781E-2</v>
      </c>
      <c r="K1710" s="23">
        <f>IFERROR(VLOOKUP(B1710,SRBase!$B$3:$I$655,8,FALSE),"")</f>
        <v>0.54807461709999972</v>
      </c>
      <c r="L1710" s="23">
        <f>IFERROR(VLOOKUP(B1710,'theSkyNet POGS'!$B$3:$I$1158,8,FALSE),"")</f>
        <v>0.37176872740466282</v>
      </c>
      <c r="M1710" s="23" t="str">
        <f>IFERROR(VLOOKUP(B1710,'TN-Grid'!$B$3:$I$908,8,FALSE),"")</f>
        <v/>
      </c>
      <c r="N1710" s="23">
        <f>IFERROR(VLOOKUP(B1710,'Yoyo@home'!$B$3:$I$955,8,FALSE),"")</f>
        <v>0.48399094480330468</v>
      </c>
      <c r="O1710" s="22"/>
      <c r="P1710" s="4">
        <f t="shared" si="31"/>
        <v>11</v>
      </c>
    </row>
    <row r="1711" spans="2:16" x14ac:dyDescent="0.35">
      <c r="B1711" s="12" t="s">
        <v>1415</v>
      </c>
      <c r="C1711" s="23">
        <f>IFERROR(VLOOKUP(B1711,'Asteroids@home'!$B$3:$I$1398,8,FALSE),"")</f>
        <v>0.30899070087555874</v>
      </c>
      <c r="D1711" s="23">
        <f>IFERROR(VLOOKUP(B1711,'Citizen Science Grid'!$B$3:$I$1120,8,FALSE),"")</f>
        <v>0.47212778424621071</v>
      </c>
      <c r="E1711" s="27">
        <f>IFERROR(VLOOKUP(B1711,'Enigma@home'!$B$3:$I$1120,8,FALSE),"")</f>
        <v>2.7260980072101332E-2</v>
      </c>
      <c r="F1711" s="23">
        <f>IFERROR(VLOOKUP(B1711,'LHC@home'!$B$3:$I$1280,8,FALSE),"")</f>
        <v>0.45862833691342264</v>
      </c>
      <c r="G1711" s="23">
        <f>IFERROR(VLOOKUP(B1711,'NFS@Home'!$B$3:$I$1280,8,FALSE),"")</f>
        <v>0.37956696665463824</v>
      </c>
      <c r="H1711" s="23">
        <f>IFERROR(VLOOKUP(B1711,Numberfields!$B$3:$I$1011,8,FALSE),"")</f>
        <v>0.27781808321851098</v>
      </c>
      <c r="I1711" s="23">
        <f>IFERROR(VLOOKUP(B1711,Primegrid!$B$3:$I$955,8,FALSE),"")</f>
        <v>5.5159117559328813E-2</v>
      </c>
      <c r="J1711" s="27">
        <f>IFERROR(VLOOKUP(B1711,'SETI@home'!$B$3:$I$2497,8,FALSE),"")</f>
        <v>0.12426176623457436</v>
      </c>
      <c r="K1711" s="23" t="str">
        <f>IFERROR(VLOOKUP(B1711,SRBase!$B$3:$I$655,8,FALSE),"")</f>
        <v/>
      </c>
      <c r="L1711" s="23">
        <f>IFERROR(VLOOKUP(B1711,'theSkyNet POGS'!$B$3:$I$1158,8,FALSE),"")</f>
        <v>0.34418698541258885</v>
      </c>
      <c r="M1711" s="23" t="str">
        <f>IFERROR(VLOOKUP(B1711,'TN-Grid'!$B$3:$I$908,8,FALSE),"")</f>
        <v/>
      </c>
      <c r="N1711" s="23">
        <f>IFERROR(VLOOKUP(B1711,'Yoyo@home'!$B$3:$I$955,8,FALSE),"")</f>
        <v>0.63795026209063188</v>
      </c>
      <c r="O1711" s="22"/>
      <c r="P1711" s="4">
        <f t="shared" si="31"/>
        <v>10</v>
      </c>
    </row>
    <row r="1712" spans="2:16" hidden="1" x14ac:dyDescent="0.35">
      <c r="B1712" s="12" t="s">
        <v>2165</v>
      </c>
      <c r="C1712" s="23" t="str">
        <f>IFERROR(VLOOKUP(B1712,'Asteroids@home'!$B$3:$I$1398,8,FALSE),"")</f>
        <v/>
      </c>
      <c r="D1712" s="23" t="str">
        <f>IFERROR(VLOOKUP(B1712,'Citizen Science Grid'!$B$3:$I$1120,8,FALSE),"")</f>
        <v/>
      </c>
      <c r="E1712" s="27" t="str">
        <f>IFERROR(VLOOKUP(B1712,'Enigma@home'!$B$3:$I$1120,8,FALSE),"")</f>
        <v/>
      </c>
      <c r="F1712" s="23" t="str">
        <f>IFERROR(VLOOKUP(B1712,'LHC@home'!$B$3:$I$1280,8,FALSE),"")</f>
        <v/>
      </c>
      <c r="G1712" s="23" t="str">
        <f>IFERROR(VLOOKUP(B1712,'NFS@Home'!$B$3:$I$1280,8,FALSE),"")</f>
        <v/>
      </c>
      <c r="H1712" s="23" t="str">
        <f>IFERROR(VLOOKUP(B1712,Numberfields!$B$3:$I$1011,8,FALSE),"")</f>
        <v/>
      </c>
      <c r="I1712" s="23" t="str">
        <f>IFERROR(VLOOKUP(B1712,Primegrid!$B$3:$I$955,8,FALSE),"")</f>
        <v/>
      </c>
      <c r="J1712" s="27" t="str">
        <f>IFERROR(VLOOKUP(B1712,'SETI@home'!$B$3:$I$2497,8,FALSE),"")</f>
        <v/>
      </c>
      <c r="K1712" s="23" t="str">
        <f>IFERROR(VLOOKUP(B1712,SRBase!$B$3:$I$655,8,FALSE),"")</f>
        <v/>
      </c>
      <c r="L1712" s="23" t="str">
        <f>IFERROR(VLOOKUP(B1712,'theSkyNet POGS'!$B$3:$I$1158,8,FALSE),"")</f>
        <v/>
      </c>
      <c r="M1712" s="23" t="str">
        <f>IFERROR(VLOOKUP(B1712,'TN-Grid'!$B$3:$I$908,8,FALSE),"")</f>
        <v/>
      </c>
      <c r="N1712" s="23" t="str">
        <f>IFERROR(VLOOKUP(B1712,'Yoyo@home'!$B$3:$I$955,8,FALSE),"")</f>
        <v/>
      </c>
      <c r="O1712" s="22"/>
      <c r="P1712" s="4">
        <f t="shared" si="31"/>
        <v>0</v>
      </c>
    </row>
    <row r="1713" spans="2:16" x14ac:dyDescent="0.35">
      <c r="B1713" s="12" t="s">
        <v>1416</v>
      </c>
      <c r="C1713" s="23">
        <f>IFERROR(VLOOKUP(B1713,'Asteroids@home'!$B$3:$I$1398,8,FALSE),"")</f>
        <v>0.14306127969818655</v>
      </c>
      <c r="D1713" s="23" t="str">
        <f>IFERROR(VLOOKUP(B1713,'Citizen Science Grid'!$B$3:$I$1120,8,FALSE),"")</f>
        <v/>
      </c>
      <c r="E1713" s="27" t="str">
        <f>IFERROR(VLOOKUP(B1713,'Enigma@home'!$B$3:$I$1120,8,FALSE),"")</f>
        <v/>
      </c>
      <c r="F1713" s="23">
        <f>IFERROR(VLOOKUP(B1713,'LHC@home'!$B$3:$I$1280,8,FALSE),"")</f>
        <v>0.33789348569367644</v>
      </c>
      <c r="G1713" s="23" t="str">
        <f>IFERROR(VLOOKUP(B1713,'NFS@Home'!$B$3:$I$1280,8,FALSE),"")</f>
        <v/>
      </c>
      <c r="H1713" s="23" t="str">
        <f>IFERROR(VLOOKUP(B1713,Numberfields!$B$3:$I$1011,8,FALSE),"")</f>
        <v/>
      </c>
      <c r="I1713" s="23" t="str">
        <f>IFERROR(VLOOKUP(B1713,Primegrid!$B$3:$I$955,8,FALSE),"")</f>
        <v/>
      </c>
      <c r="J1713" s="27">
        <f>IFERROR(VLOOKUP(B1713,'SETI@home'!$B$3:$I$2497,8,FALSE),"")</f>
        <v>4.9786713261209349E-2</v>
      </c>
      <c r="K1713" s="23" t="str">
        <f>IFERROR(VLOOKUP(B1713,SRBase!$B$3:$I$655,8,FALSE),"")</f>
        <v/>
      </c>
      <c r="L1713" s="23" t="str">
        <f>IFERROR(VLOOKUP(B1713,'theSkyNet POGS'!$B$3:$I$1158,8,FALSE),"")</f>
        <v/>
      </c>
      <c r="M1713" s="23" t="str">
        <f>IFERROR(VLOOKUP(B1713,'TN-Grid'!$B$3:$I$908,8,FALSE),"")</f>
        <v/>
      </c>
      <c r="N1713" s="23" t="str">
        <f>IFERROR(VLOOKUP(B1713,'Yoyo@home'!$B$3:$I$955,8,FALSE),"")</f>
        <v/>
      </c>
      <c r="O1713" s="22"/>
      <c r="P1713" s="4">
        <f t="shared" si="31"/>
        <v>3</v>
      </c>
    </row>
    <row r="1714" spans="2:16" x14ac:dyDescent="0.35">
      <c r="B1714" s="12" t="s">
        <v>555</v>
      </c>
      <c r="C1714" s="23">
        <f>IFERROR(VLOOKUP(B1714,'Asteroids@home'!$B$3:$I$1398,8,FALSE),"")</f>
        <v>0.15149864972058619</v>
      </c>
      <c r="D1714" s="23">
        <f>IFERROR(VLOOKUP(B1714,'Citizen Science Grid'!$B$3:$I$1120,8,FALSE),"")</f>
        <v>0.30585688372979097</v>
      </c>
      <c r="E1714" s="27">
        <f>IFERROR(VLOOKUP(B1714,'Enigma@home'!$B$3:$I$1120,8,FALSE),"")</f>
        <v>2.58357784373895E-2</v>
      </c>
      <c r="F1714" s="23">
        <f>IFERROR(VLOOKUP(B1714,'LHC@home'!$B$3:$I$1280,8,FALSE),"")</f>
        <v>0.31899078120181595</v>
      </c>
      <c r="G1714" s="23">
        <f>IFERROR(VLOOKUP(B1714,'NFS@Home'!$B$3:$I$1280,8,FALSE),"")</f>
        <v>0.21357534594558503</v>
      </c>
      <c r="H1714" s="23">
        <f>IFERROR(VLOOKUP(B1714,Numberfields!$B$3:$I$1011,8,FALSE),"")</f>
        <v>0.16799758873020282</v>
      </c>
      <c r="I1714" s="23">
        <f>IFERROR(VLOOKUP(B1714,Primegrid!$B$3:$I$955,8,FALSE),"")</f>
        <v>2.3932664307140358E-2</v>
      </c>
      <c r="J1714" s="27">
        <f>IFERROR(VLOOKUP(B1714,'SETI@home'!$B$3:$I$2497,8,FALSE),"")</f>
        <v>6.7105167188854176E-2</v>
      </c>
      <c r="K1714" s="23">
        <f>IFERROR(VLOOKUP(B1714,SRBase!$B$3:$I$655,8,FALSE),"")</f>
        <v>6.8692110255688027E-2</v>
      </c>
      <c r="L1714" s="23">
        <f>IFERROR(VLOOKUP(B1714,'theSkyNet POGS'!$B$3:$I$1158,8,FALSE),"")</f>
        <v>0.15144699939906661</v>
      </c>
      <c r="M1714" s="23">
        <f>IFERROR(VLOOKUP(B1714,'TN-Grid'!$B$3:$I$908,8,FALSE),"")</f>
        <v>0.58780015836478494</v>
      </c>
      <c r="N1714" s="23" t="str">
        <f>IFERROR(VLOOKUP(B1714,'Yoyo@home'!$B$3:$I$955,8,FALSE),"")</f>
        <v/>
      </c>
      <c r="O1714" s="22"/>
      <c r="P1714" s="4">
        <f t="shared" si="31"/>
        <v>11</v>
      </c>
    </row>
    <row r="1715" spans="2:16" x14ac:dyDescent="0.35">
      <c r="B1715" s="12" t="s">
        <v>556</v>
      </c>
      <c r="C1715" s="23">
        <f>IFERROR(VLOOKUP(B1715,'Asteroids@home'!$B$3:$I$1398,8,FALSE),"")</f>
        <v>0.15058871230952872</v>
      </c>
      <c r="D1715" s="23">
        <f>IFERROR(VLOOKUP(B1715,'Citizen Science Grid'!$B$3:$I$1120,8,FALSE),"")</f>
        <v>0.27684657573746729</v>
      </c>
      <c r="E1715" s="27">
        <f>IFERROR(VLOOKUP(B1715,'Enigma@home'!$B$3:$I$1120,8,FALSE),"")</f>
        <v>3.5690873025468861E-2</v>
      </c>
      <c r="F1715" s="23">
        <f>IFERROR(VLOOKUP(B1715,'LHC@home'!$B$3:$I$1280,8,FALSE),"")</f>
        <v>0.34484846409189351</v>
      </c>
      <c r="G1715" s="23">
        <f>IFERROR(VLOOKUP(B1715,'NFS@Home'!$B$3:$I$1280,8,FALSE),"")</f>
        <v>0.18822934832759863</v>
      </c>
      <c r="H1715" s="23">
        <f>IFERROR(VLOOKUP(B1715,Numberfields!$B$3:$I$1011,8,FALSE),"")</f>
        <v>0.18688179902951027</v>
      </c>
      <c r="I1715" s="23">
        <f>IFERROR(VLOOKUP(B1715,Primegrid!$B$3:$I$955,8,FALSE),"")</f>
        <v>1.409405874252102E-2</v>
      </c>
      <c r="J1715" s="27">
        <f>IFERROR(VLOOKUP(B1715,'SETI@home'!$B$3:$I$2497,8,FALSE),"")</f>
        <v>7.1678363860537914E-2</v>
      </c>
      <c r="K1715" s="23">
        <f>IFERROR(VLOOKUP(B1715,SRBase!$B$3:$I$655,8,FALSE),"")</f>
        <v>0.24182308715829703</v>
      </c>
      <c r="L1715" s="23">
        <f>IFERROR(VLOOKUP(B1715,'theSkyNet POGS'!$B$3:$I$1158,8,FALSE),"")</f>
        <v>0.20814797026417711</v>
      </c>
      <c r="M1715" s="23">
        <f>IFERROR(VLOOKUP(B1715,'TN-Grid'!$B$3:$I$908,8,FALSE),"")</f>
        <v>0.49381017009654499</v>
      </c>
      <c r="N1715" s="23">
        <f>IFERROR(VLOOKUP(B1715,'Yoyo@home'!$B$3:$I$955,8,FALSE),"")</f>
        <v>0.28998538119913086</v>
      </c>
      <c r="O1715" s="22"/>
      <c r="P1715" s="4">
        <f t="shared" si="31"/>
        <v>12</v>
      </c>
    </row>
    <row r="1716" spans="2:16" x14ac:dyDescent="0.35">
      <c r="B1716" s="12" t="s">
        <v>1417</v>
      </c>
      <c r="C1716" s="23">
        <f>IFERROR(VLOOKUP(B1716,'Asteroids@home'!$B$3:$I$1398,8,FALSE),"")</f>
        <v>0.18130733881806191</v>
      </c>
      <c r="D1716" s="23">
        <f>IFERROR(VLOOKUP(B1716,'Citizen Science Grid'!$B$3:$I$1120,8,FALSE),"")</f>
        <v>0.3104521777808702</v>
      </c>
      <c r="E1716" s="27" t="str">
        <f>IFERROR(VLOOKUP(B1716,'Enigma@home'!$B$3:$I$1120,8,FALSE),"")</f>
        <v/>
      </c>
      <c r="F1716" s="23">
        <f>IFERROR(VLOOKUP(B1716,'LHC@home'!$B$3:$I$1280,8,FALSE),"")</f>
        <v>0.32313101533798905</v>
      </c>
      <c r="G1716" s="23">
        <f>IFERROR(VLOOKUP(B1716,'NFS@Home'!$B$3:$I$1280,8,FALSE),"")</f>
        <v>0.21716927384820658</v>
      </c>
      <c r="H1716" s="23" t="str">
        <f>IFERROR(VLOOKUP(B1716,Numberfields!$B$3:$I$1011,8,FALSE),"")</f>
        <v/>
      </c>
      <c r="I1716" s="23">
        <f>IFERROR(VLOOKUP(B1716,Primegrid!$B$3:$I$955,8,FALSE),"")</f>
        <v>1.6581088083782895E-2</v>
      </c>
      <c r="J1716" s="27">
        <f>IFERROR(VLOOKUP(B1716,'SETI@home'!$B$3:$I$2497,8,FALSE),"")</f>
        <v>7.9359261800175579E-2</v>
      </c>
      <c r="K1716" s="23" t="str">
        <f>IFERROR(VLOOKUP(B1716,SRBase!$B$3:$I$655,8,FALSE),"")</f>
        <v/>
      </c>
      <c r="L1716" s="23" t="str">
        <f>IFERROR(VLOOKUP(B1716,'theSkyNet POGS'!$B$3:$I$1158,8,FALSE),"")</f>
        <v/>
      </c>
      <c r="M1716" s="23" t="str">
        <f>IFERROR(VLOOKUP(B1716,'TN-Grid'!$B$3:$I$908,8,FALSE),"")</f>
        <v/>
      </c>
      <c r="N1716" s="23" t="str">
        <f>IFERROR(VLOOKUP(B1716,'Yoyo@home'!$B$3:$I$955,8,FALSE),"")</f>
        <v/>
      </c>
      <c r="O1716" s="22"/>
      <c r="P1716" s="4">
        <f t="shared" si="31"/>
        <v>6</v>
      </c>
    </row>
    <row r="1717" spans="2:16" x14ac:dyDescent="0.35">
      <c r="B1717" s="12" t="s">
        <v>557</v>
      </c>
      <c r="C1717" s="23">
        <f>IFERROR(VLOOKUP(B1717,'Asteroids@home'!$B$3:$I$1398,8,FALSE),"")</f>
        <v>0.18441364498693022</v>
      </c>
      <c r="D1717" s="23" t="str">
        <f>IFERROR(VLOOKUP(B1717,'Citizen Science Grid'!$B$3:$I$1120,8,FALSE),"")</f>
        <v/>
      </c>
      <c r="E1717" s="27">
        <f>IFERROR(VLOOKUP(B1717,'Enigma@home'!$B$3:$I$1120,8,FALSE),"")</f>
        <v>3.7028918810625318E-2</v>
      </c>
      <c r="F1717" s="23">
        <f>IFERROR(VLOOKUP(B1717,'LHC@home'!$B$3:$I$1280,8,FALSE),"")</f>
        <v>0.29255821623326422</v>
      </c>
      <c r="G1717" s="23">
        <f>IFERROR(VLOOKUP(B1717,'NFS@Home'!$B$3:$I$1280,8,FALSE),"")</f>
        <v>0.23710206686947646</v>
      </c>
      <c r="H1717" s="23">
        <f>IFERROR(VLOOKUP(B1717,Numberfields!$B$3:$I$1011,8,FALSE),"")</f>
        <v>0.10911118549795047</v>
      </c>
      <c r="I1717" s="23">
        <f>IFERROR(VLOOKUP(B1717,Primegrid!$B$3:$I$955,8,FALSE),"")</f>
        <v>5.5078349235322746E-2</v>
      </c>
      <c r="J1717" s="27">
        <f>IFERROR(VLOOKUP(B1717,'SETI@home'!$B$3:$I$2497,8,FALSE),"")</f>
        <v>7.5529875214067191E-2</v>
      </c>
      <c r="K1717" s="23">
        <f>IFERROR(VLOOKUP(B1717,SRBase!$B$3:$I$655,8,FALSE),"")</f>
        <v>0.26647661776883647</v>
      </c>
      <c r="L1717" s="23">
        <f>IFERROR(VLOOKUP(B1717,'theSkyNet POGS'!$B$3:$I$1158,8,FALSE),"")</f>
        <v>0.13221656705314336</v>
      </c>
      <c r="M1717" s="23">
        <f>IFERROR(VLOOKUP(B1717,'TN-Grid'!$B$3:$I$908,8,FALSE),"")</f>
        <v>0.83114800937768163</v>
      </c>
      <c r="N1717" s="23">
        <f>IFERROR(VLOOKUP(B1717,'Yoyo@home'!$B$3:$I$955,8,FALSE),"")</f>
        <v>0.37824077085230245</v>
      </c>
      <c r="O1717" s="22"/>
      <c r="P1717" s="4">
        <f t="shared" si="31"/>
        <v>11</v>
      </c>
    </row>
    <row r="1718" spans="2:16" hidden="1" x14ac:dyDescent="0.35">
      <c r="B1718" s="12" t="s">
        <v>2166</v>
      </c>
      <c r="C1718" s="23" t="str">
        <f>IFERROR(VLOOKUP(B1718,'Asteroids@home'!$B$3:$I$1398,8,FALSE),"")</f>
        <v/>
      </c>
      <c r="D1718" s="23" t="str">
        <f>IFERROR(VLOOKUP(B1718,'Citizen Science Grid'!$B$3:$I$1120,8,FALSE),"")</f>
        <v/>
      </c>
      <c r="E1718" s="27" t="str">
        <f>IFERROR(VLOOKUP(B1718,'Enigma@home'!$B$3:$I$1120,8,FALSE),"")</f>
        <v/>
      </c>
      <c r="F1718" s="23" t="str">
        <f>IFERROR(VLOOKUP(B1718,'LHC@home'!$B$3:$I$1280,8,FALSE),"")</f>
        <v/>
      </c>
      <c r="G1718" s="23" t="str">
        <f>IFERROR(VLOOKUP(B1718,'NFS@Home'!$B$3:$I$1280,8,FALSE),"")</f>
        <v/>
      </c>
      <c r="H1718" s="23" t="str">
        <f>IFERROR(VLOOKUP(B1718,Numberfields!$B$3:$I$1011,8,FALSE),"")</f>
        <v/>
      </c>
      <c r="I1718" s="23" t="str">
        <f>IFERROR(VLOOKUP(B1718,Primegrid!$B$3:$I$955,8,FALSE),"")</f>
        <v/>
      </c>
      <c r="J1718" s="27" t="str">
        <f>IFERROR(VLOOKUP(B1718,'SETI@home'!$B$3:$I$2497,8,FALSE),"")</f>
        <v/>
      </c>
      <c r="K1718" s="23" t="str">
        <f>IFERROR(VLOOKUP(B1718,SRBase!$B$3:$I$655,8,FALSE),"")</f>
        <v/>
      </c>
      <c r="L1718" s="23" t="str">
        <f>IFERROR(VLOOKUP(B1718,'theSkyNet POGS'!$B$3:$I$1158,8,FALSE),"")</f>
        <v/>
      </c>
      <c r="M1718" s="23" t="str">
        <f>IFERROR(VLOOKUP(B1718,'TN-Grid'!$B$3:$I$908,8,FALSE),"")</f>
        <v/>
      </c>
      <c r="N1718" s="23" t="str">
        <f>IFERROR(VLOOKUP(B1718,'Yoyo@home'!$B$3:$I$955,8,FALSE),"")</f>
        <v/>
      </c>
      <c r="O1718" s="22"/>
      <c r="P1718" s="4">
        <f t="shared" si="31"/>
        <v>0</v>
      </c>
    </row>
    <row r="1719" spans="2:16" x14ac:dyDescent="0.35">
      <c r="B1719" s="12" t="s">
        <v>1418</v>
      </c>
      <c r="C1719" s="23">
        <f>IFERROR(VLOOKUP(B1719,'Asteroids@home'!$B$3:$I$1398,8,FALSE),"")</f>
        <v>0.16465559174354685</v>
      </c>
      <c r="D1719" s="23" t="str">
        <f>IFERROR(VLOOKUP(B1719,'Citizen Science Grid'!$B$3:$I$1120,8,FALSE),"")</f>
        <v/>
      </c>
      <c r="E1719" s="27" t="str">
        <f>IFERROR(VLOOKUP(B1719,'Enigma@home'!$B$3:$I$1120,8,FALSE),"")</f>
        <v/>
      </c>
      <c r="F1719" s="23" t="str">
        <f>IFERROR(VLOOKUP(B1719,'LHC@home'!$B$3:$I$1280,8,FALSE),"")</f>
        <v/>
      </c>
      <c r="G1719" s="23" t="str">
        <f>IFERROR(VLOOKUP(B1719,'NFS@Home'!$B$3:$I$1280,8,FALSE),"")</f>
        <v/>
      </c>
      <c r="H1719" s="23" t="str">
        <f>IFERROR(VLOOKUP(B1719,Numberfields!$B$3:$I$1011,8,FALSE),"")</f>
        <v/>
      </c>
      <c r="I1719" s="23" t="str">
        <f>IFERROR(VLOOKUP(B1719,Primegrid!$B$3:$I$955,8,FALSE),"")</f>
        <v/>
      </c>
      <c r="J1719" s="27">
        <f>IFERROR(VLOOKUP(B1719,'SETI@home'!$B$3:$I$2497,8,FALSE),"")</f>
        <v>6.511994787414653E-2</v>
      </c>
      <c r="K1719" s="23" t="str">
        <f>IFERROR(VLOOKUP(B1719,SRBase!$B$3:$I$655,8,FALSE),"")</f>
        <v/>
      </c>
      <c r="L1719" s="23" t="str">
        <f>IFERROR(VLOOKUP(B1719,'theSkyNet POGS'!$B$3:$I$1158,8,FALSE),"")</f>
        <v/>
      </c>
      <c r="M1719" s="23" t="str">
        <f>IFERROR(VLOOKUP(B1719,'TN-Grid'!$B$3:$I$908,8,FALSE),"")</f>
        <v/>
      </c>
      <c r="N1719" s="23">
        <f>IFERROR(VLOOKUP(B1719,'Yoyo@home'!$B$3:$I$955,8,FALSE),"")</f>
        <v>0.35211150368927707</v>
      </c>
      <c r="O1719" s="22"/>
      <c r="P1719" s="4">
        <f t="shared" si="31"/>
        <v>3</v>
      </c>
    </row>
    <row r="1720" spans="2:16" x14ac:dyDescent="0.35">
      <c r="B1720" s="12" t="s">
        <v>558</v>
      </c>
      <c r="C1720" s="23">
        <f>IFERROR(VLOOKUP(B1720,'Asteroids@home'!$B$3:$I$1398,8,FALSE),"")</f>
        <v>0.153769654635732</v>
      </c>
      <c r="D1720" s="23">
        <f>IFERROR(VLOOKUP(B1720,'Citizen Science Grid'!$B$3:$I$1120,8,FALSE),"")</f>
        <v>0.36987747772454527</v>
      </c>
      <c r="E1720" s="27">
        <f>IFERROR(VLOOKUP(B1720,'Enigma@home'!$B$3:$I$1120,8,FALSE),"")</f>
        <v>2.6353882587431456E-2</v>
      </c>
      <c r="F1720" s="23">
        <f>IFERROR(VLOOKUP(B1720,'LHC@home'!$B$3:$I$1280,8,FALSE),"")</f>
        <v>0.29639489289723892</v>
      </c>
      <c r="G1720" s="23">
        <f>IFERROR(VLOOKUP(B1720,'NFS@Home'!$B$3:$I$1280,8,FALSE),"")</f>
        <v>0.23518115343098608</v>
      </c>
      <c r="H1720" s="23">
        <f>IFERROR(VLOOKUP(B1720,Numberfields!$B$3:$I$1011,8,FALSE),"")</f>
        <v>0.18130333665710155</v>
      </c>
      <c r="I1720" s="23">
        <f>IFERROR(VLOOKUP(B1720,Primegrid!$B$3:$I$955,8,FALSE),"")</f>
        <v>4.338383956801839E-2</v>
      </c>
      <c r="J1720" s="27">
        <f>IFERROR(VLOOKUP(B1720,'SETI@home'!$B$3:$I$2497,8,FALSE),"")</f>
        <v>5.4333488415832028E-2</v>
      </c>
      <c r="K1720" s="23" t="str">
        <f>IFERROR(VLOOKUP(B1720,SRBase!$B$3:$I$655,8,FALSE),"")</f>
        <v/>
      </c>
      <c r="L1720" s="23">
        <f>IFERROR(VLOOKUP(B1720,'theSkyNet POGS'!$B$3:$I$1158,8,FALSE),"")</f>
        <v>0.26605327604837253</v>
      </c>
      <c r="M1720" s="23">
        <f>IFERROR(VLOOKUP(B1720,'TN-Grid'!$B$3:$I$908,8,FALSE),"")</f>
        <v>0.8694542133390597</v>
      </c>
      <c r="N1720" s="23" t="str">
        <f>IFERROR(VLOOKUP(B1720,'Yoyo@home'!$B$3:$I$955,8,FALSE),"")</f>
        <v/>
      </c>
      <c r="O1720" s="22"/>
      <c r="P1720" s="4">
        <f t="shared" si="31"/>
        <v>10</v>
      </c>
    </row>
    <row r="1721" spans="2:16" x14ac:dyDescent="0.35">
      <c r="B1721" s="12" t="s">
        <v>559</v>
      </c>
      <c r="C1721" s="23">
        <f>IFERROR(VLOOKUP(B1721,'Asteroids@home'!$B$3:$I$1398,8,FALSE),"")</f>
        <v>0.17860117885892324</v>
      </c>
      <c r="D1721" s="23">
        <f>IFERROR(VLOOKUP(B1721,'Citizen Science Grid'!$B$3:$I$1120,8,FALSE),"")</f>
        <v>0.36214405708779485</v>
      </c>
      <c r="E1721" s="27">
        <f>IFERROR(VLOOKUP(B1721,'Enigma@home'!$B$3:$I$1120,8,FALSE),"")</f>
        <v>2.2591400805569921E-2</v>
      </c>
      <c r="F1721" s="23">
        <f>IFERROR(VLOOKUP(B1721,'LHC@home'!$B$3:$I$1280,8,FALSE),"")</f>
        <v>0.36040179549921236</v>
      </c>
      <c r="G1721" s="23">
        <f>IFERROR(VLOOKUP(B1721,'NFS@Home'!$B$3:$I$1280,8,FALSE),"")</f>
        <v>0.33966244824554798</v>
      </c>
      <c r="H1721" s="23">
        <f>IFERROR(VLOOKUP(B1721,Numberfields!$B$3:$I$1011,8,FALSE),"")</f>
        <v>0.22378059122099572</v>
      </c>
      <c r="I1721" s="23">
        <f>IFERROR(VLOOKUP(B1721,Primegrid!$B$3:$I$955,8,FALSE),"")</f>
        <v>5.2279611525798138E-2</v>
      </c>
      <c r="J1721" s="27">
        <f>IFERROR(VLOOKUP(B1721,'SETI@home'!$B$3:$I$2497,8,FALSE),"")</f>
        <v>7.1078509849532512E-2</v>
      </c>
      <c r="K1721" s="23">
        <f>IFERROR(VLOOKUP(B1721,SRBase!$B$3:$I$655,8,FALSE),"")</f>
        <v>0.37438276516793056</v>
      </c>
      <c r="L1721" s="23">
        <f>IFERROR(VLOOKUP(B1721,'theSkyNet POGS'!$B$3:$I$1158,8,FALSE),"")</f>
        <v>0.27762549317387919</v>
      </c>
      <c r="M1721" s="23">
        <f>IFERROR(VLOOKUP(B1721,'TN-Grid'!$B$3:$I$908,8,FALSE),"")</f>
        <v>0.67111989795329896</v>
      </c>
      <c r="N1721" s="23">
        <f>IFERROR(VLOOKUP(B1721,'Yoyo@home'!$B$3:$I$955,8,FALSE),"")</f>
        <v>0.41458461602682162</v>
      </c>
      <c r="O1721" s="22"/>
      <c r="P1721" s="4">
        <f t="shared" si="31"/>
        <v>12</v>
      </c>
    </row>
    <row r="1722" spans="2:16" x14ac:dyDescent="0.35">
      <c r="B1722" s="12" t="s">
        <v>560</v>
      </c>
      <c r="C1722" s="23">
        <f>IFERROR(VLOOKUP(B1722,'Asteroids@home'!$B$3:$I$1398,8,FALSE),"")</f>
        <v>0.22457458558050994</v>
      </c>
      <c r="D1722" s="23">
        <f>IFERROR(VLOOKUP(B1722,'Citizen Science Grid'!$B$3:$I$1120,8,FALSE),"")</f>
        <v>0.38916539751639223</v>
      </c>
      <c r="E1722" s="27">
        <f>IFERROR(VLOOKUP(B1722,'Enigma@home'!$B$3:$I$1120,8,FALSE),"")</f>
        <v>2.7709068248244265E-2</v>
      </c>
      <c r="F1722" s="23">
        <f>IFERROR(VLOOKUP(B1722,'LHC@home'!$B$3:$I$1280,8,FALSE),"")</f>
        <v>0.42435611140615093</v>
      </c>
      <c r="G1722" s="23">
        <f>IFERROR(VLOOKUP(B1722,'NFS@Home'!$B$3:$I$1280,8,FALSE),"")</f>
        <v>0.29016999717784542</v>
      </c>
      <c r="H1722" s="23">
        <f>IFERROR(VLOOKUP(B1722,Numberfields!$B$3:$I$1011,8,FALSE),"")</f>
        <v>0.24297119987848975</v>
      </c>
      <c r="I1722" s="23">
        <f>IFERROR(VLOOKUP(B1722,Primegrid!$B$3:$I$955,8,FALSE),"")</f>
        <v>0.10376416220563284</v>
      </c>
      <c r="J1722" s="27">
        <f>IFERROR(VLOOKUP(B1722,'SETI@home'!$B$3:$I$2497,8,FALSE),"")</f>
        <v>7.4018277213056399E-2</v>
      </c>
      <c r="K1722" s="23">
        <f>IFERROR(VLOOKUP(B1722,SRBase!$B$3:$I$655,8,FALSE),"")</f>
        <v>0.32775795675664954</v>
      </c>
      <c r="L1722" s="23">
        <f>IFERROR(VLOOKUP(B1722,'theSkyNet POGS'!$B$3:$I$1158,8,FALSE),"")</f>
        <v>0.34467400344693661</v>
      </c>
      <c r="M1722" s="23">
        <f>IFERROR(VLOOKUP(B1722,'TN-Grid'!$B$3:$I$908,8,FALSE),"")</f>
        <v>0.7677594528310574</v>
      </c>
      <c r="N1722" s="23">
        <f>IFERROR(VLOOKUP(B1722,'Yoyo@home'!$B$3:$I$955,8,FALSE),"")</f>
        <v>0.43440246662736787</v>
      </c>
      <c r="O1722" s="22"/>
      <c r="P1722" s="4">
        <f t="shared" si="31"/>
        <v>12</v>
      </c>
    </row>
    <row r="1723" spans="2:16" x14ac:dyDescent="0.35">
      <c r="B1723" s="12" t="s">
        <v>561</v>
      </c>
      <c r="C1723" s="23">
        <f>IFERROR(VLOOKUP(B1723,'Asteroids@home'!$B$3:$I$1398,8,FALSE),"")</f>
        <v>0.25788996964116856</v>
      </c>
      <c r="D1723" s="23">
        <f>IFERROR(VLOOKUP(B1723,'Citizen Science Grid'!$B$3:$I$1120,8,FALSE),"")</f>
        <v>0.41004671234972212</v>
      </c>
      <c r="E1723" s="27">
        <f>IFERROR(VLOOKUP(B1723,'Enigma@home'!$B$3:$I$1120,8,FALSE),"")</f>
        <v>3.7458315486092457E-2</v>
      </c>
      <c r="F1723" s="23">
        <f>IFERROR(VLOOKUP(B1723,'LHC@home'!$B$3:$I$1280,8,FALSE),"")</f>
        <v>0.46554713222228927</v>
      </c>
      <c r="G1723" s="23">
        <f>IFERROR(VLOOKUP(B1723,'NFS@Home'!$B$3:$I$1280,8,FALSE),"")</f>
        <v>0.37202196026071693</v>
      </c>
      <c r="H1723" s="23">
        <f>IFERROR(VLOOKUP(B1723,Numberfields!$B$3:$I$1011,8,FALSE),"")</f>
        <v>0.26654706900080172</v>
      </c>
      <c r="I1723" s="23">
        <f>IFERROR(VLOOKUP(B1723,Primegrid!$B$3:$I$955,8,FALSE),"")</f>
        <v>3.6496378356015963E-2</v>
      </c>
      <c r="J1723" s="27">
        <f>IFERROR(VLOOKUP(B1723,'SETI@home'!$B$3:$I$2497,8,FALSE),"")</f>
        <v>8.1638544229024113E-2</v>
      </c>
      <c r="K1723" s="23">
        <f>IFERROR(VLOOKUP(B1723,SRBase!$B$3:$I$655,8,FALSE),"")</f>
        <v>0.57129050579406915</v>
      </c>
      <c r="L1723" s="23">
        <f>IFERROR(VLOOKUP(B1723,'theSkyNet POGS'!$B$3:$I$1158,8,FALSE),"")</f>
        <v>0.38476813553661982</v>
      </c>
      <c r="M1723" s="23">
        <f>IFERROR(VLOOKUP(B1723,'TN-Grid'!$B$3:$I$908,8,FALSE),"")</f>
        <v>0.87886187987735342</v>
      </c>
      <c r="N1723" s="23">
        <f>IFERROR(VLOOKUP(B1723,'Yoyo@home'!$B$3:$I$955,8,FALSE),"")</f>
        <v>0.50341738158376748</v>
      </c>
      <c r="O1723" s="22"/>
      <c r="P1723" s="4">
        <f t="shared" si="31"/>
        <v>12</v>
      </c>
    </row>
    <row r="1724" spans="2:16" x14ac:dyDescent="0.35">
      <c r="B1724" s="12" t="s">
        <v>562</v>
      </c>
      <c r="C1724" s="23">
        <f>IFERROR(VLOOKUP(B1724,'Asteroids@home'!$B$3:$I$1398,8,FALSE),"")</f>
        <v>0.25059980469351284</v>
      </c>
      <c r="D1724" s="23">
        <f>IFERROR(VLOOKUP(B1724,'Citizen Science Grid'!$B$3:$I$1120,8,FALSE),"")</f>
        <v>0.59730753068074194</v>
      </c>
      <c r="E1724" s="27">
        <f>IFERROR(VLOOKUP(B1724,'Enigma@home'!$B$3:$I$1120,8,FALSE),"")</f>
        <v>3.7072142798100907E-2</v>
      </c>
      <c r="F1724" s="23">
        <f>IFERROR(VLOOKUP(B1724,'LHC@home'!$B$3:$I$1280,8,FALSE),"")</f>
        <v>0.38761047612628668</v>
      </c>
      <c r="G1724" s="23">
        <f>IFERROR(VLOOKUP(B1724,'NFS@Home'!$B$3:$I$1280,8,FALSE),"")</f>
        <v>0.37780204028868797</v>
      </c>
      <c r="H1724" s="23">
        <f>IFERROR(VLOOKUP(B1724,Numberfields!$B$3:$I$1011,8,FALSE),"")</f>
        <v>0.27956667635339838</v>
      </c>
      <c r="I1724" s="23">
        <f>IFERROR(VLOOKUP(B1724,Primegrid!$B$3:$I$955,8,FALSE),"")</f>
        <v>8.8878496363999013E-2</v>
      </c>
      <c r="J1724" s="27">
        <f>IFERROR(VLOOKUP(B1724,'SETI@home'!$B$3:$I$2497,8,FALSE),"")</f>
        <v>8.8826306871299429E-2</v>
      </c>
      <c r="K1724" s="23" t="str">
        <f>IFERROR(VLOOKUP(B1724,SRBase!$B$3:$I$655,8,FALSE),"")</f>
        <v/>
      </c>
      <c r="L1724" s="23">
        <f>IFERROR(VLOOKUP(B1724,'theSkyNet POGS'!$B$3:$I$1158,8,FALSE),"")</f>
        <v>0.3665434861951743</v>
      </c>
      <c r="M1724" s="23">
        <f>IFERROR(VLOOKUP(B1724,'TN-Grid'!$B$3:$I$908,8,FALSE),"")</f>
        <v>0.99926463582855751</v>
      </c>
      <c r="N1724" s="23">
        <f>IFERROR(VLOOKUP(B1724,'Yoyo@home'!$B$3:$I$955,8,FALSE),"")</f>
        <v>0.60304141871408434</v>
      </c>
      <c r="O1724" s="22"/>
      <c r="P1724" s="4">
        <f t="shared" si="31"/>
        <v>11</v>
      </c>
    </row>
    <row r="1725" spans="2:16" x14ac:dyDescent="0.35">
      <c r="B1725" s="12" t="s">
        <v>1419</v>
      </c>
      <c r="C1725" s="23" t="str">
        <f>IFERROR(VLOOKUP(B1725,'Asteroids@home'!$B$3:$I$1398,8,FALSE),"")</f>
        <v/>
      </c>
      <c r="D1725" s="23" t="str">
        <f>IFERROR(VLOOKUP(B1725,'Citizen Science Grid'!$B$3:$I$1120,8,FALSE),"")</f>
        <v/>
      </c>
      <c r="E1725" s="27" t="str">
        <f>IFERROR(VLOOKUP(B1725,'Enigma@home'!$B$3:$I$1120,8,FALSE),"")</f>
        <v/>
      </c>
      <c r="F1725" s="23">
        <f>IFERROR(VLOOKUP(B1725,'LHC@home'!$B$3:$I$1280,8,FALSE),"")</f>
        <v>0.27853647635793782</v>
      </c>
      <c r="G1725" s="23" t="str">
        <f>IFERROR(VLOOKUP(B1725,'NFS@Home'!$B$3:$I$1280,8,FALSE),"")</f>
        <v/>
      </c>
      <c r="H1725" s="23">
        <f>IFERROR(VLOOKUP(B1725,Numberfields!$B$3:$I$1011,8,FALSE),"")</f>
        <v>0.18128626014130683</v>
      </c>
      <c r="I1725" s="23">
        <f>IFERROR(VLOOKUP(B1725,Primegrid!$B$3:$I$955,8,FALSE),"")</f>
        <v>3.0587598804788559E-2</v>
      </c>
      <c r="J1725" s="27">
        <f>IFERROR(VLOOKUP(B1725,'SETI@home'!$B$3:$I$2497,8,FALSE),"")</f>
        <v>5.021849428909736E-2</v>
      </c>
      <c r="K1725" s="23" t="str">
        <f>IFERROR(VLOOKUP(B1725,SRBase!$B$3:$I$655,8,FALSE),"")</f>
        <v/>
      </c>
      <c r="L1725" s="23" t="str">
        <f>IFERROR(VLOOKUP(B1725,'theSkyNet POGS'!$B$3:$I$1158,8,FALSE),"")</f>
        <v/>
      </c>
      <c r="M1725" s="23" t="str">
        <f>IFERROR(VLOOKUP(B1725,'TN-Grid'!$B$3:$I$908,8,FALSE),"")</f>
        <v/>
      </c>
      <c r="N1725" s="23" t="str">
        <f>IFERROR(VLOOKUP(B1725,'Yoyo@home'!$B$3:$I$955,8,FALSE),"")</f>
        <v/>
      </c>
      <c r="O1725" s="22"/>
      <c r="P1725" s="4">
        <f t="shared" si="31"/>
        <v>4</v>
      </c>
    </row>
    <row r="1726" spans="2:16" x14ac:dyDescent="0.35">
      <c r="B1726" s="12" t="s">
        <v>1420</v>
      </c>
      <c r="C1726" s="23">
        <f>IFERROR(VLOOKUP(B1726,'Asteroids@home'!$B$3:$I$1398,8,FALSE),"")</f>
        <v>0.17884989037207627</v>
      </c>
      <c r="D1726" s="23" t="str">
        <f>IFERROR(VLOOKUP(B1726,'Citizen Science Grid'!$B$3:$I$1120,8,FALSE),"")</f>
        <v/>
      </c>
      <c r="E1726" s="27" t="str">
        <f>IFERROR(VLOOKUP(B1726,'Enigma@home'!$B$3:$I$1120,8,FALSE),"")</f>
        <v/>
      </c>
      <c r="F1726" s="23">
        <f>IFERROR(VLOOKUP(B1726,'LHC@home'!$B$3:$I$1280,8,FALSE),"")</f>
        <v>0.25852379370240319</v>
      </c>
      <c r="G1726" s="23" t="str">
        <f>IFERROR(VLOOKUP(B1726,'NFS@Home'!$B$3:$I$1280,8,FALSE),"")</f>
        <v/>
      </c>
      <c r="H1726" s="23">
        <f>IFERROR(VLOOKUP(B1726,Numberfields!$B$3:$I$1011,8,FALSE),"")</f>
        <v>0.18075757470515172</v>
      </c>
      <c r="I1726" s="23" t="str">
        <f>IFERROR(VLOOKUP(B1726,Primegrid!$B$3:$I$955,8,FALSE),"")</f>
        <v/>
      </c>
      <c r="J1726" s="27">
        <f>IFERROR(VLOOKUP(B1726,'SETI@home'!$B$3:$I$2497,8,FALSE),"")</f>
        <v>4.7369016184572836E-2</v>
      </c>
      <c r="K1726" s="23" t="str">
        <f>IFERROR(VLOOKUP(B1726,SRBase!$B$3:$I$655,8,FALSE),"")</f>
        <v/>
      </c>
      <c r="L1726" s="23" t="str">
        <f>IFERROR(VLOOKUP(B1726,'theSkyNet POGS'!$B$3:$I$1158,8,FALSE),"")</f>
        <v/>
      </c>
      <c r="M1726" s="23" t="str">
        <f>IFERROR(VLOOKUP(B1726,'TN-Grid'!$B$3:$I$908,8,FALSE),"")</f>
        <v/>
      </c>
      <c r="N1726" s="23" t="str">
        <f>IFERROR(VLOOKUP(B1726,'Yoyo@home'!$B$3:$I$955,8,FALSE),"")</f>
        <v/>
      </c>
      <c r="O1726" s="22"/>
      <c r="P1726" s="4">
        <f t="shared" si="31"/>
        <v>4</v>
      </c>
    </row>
    <row r="1727" spans="2:16" x14ac:dyDescent="0.35">
      <c r="B1727" s="12" t="s">
        <v>1421</v>
      </c>
      <c r="C1727" s="23">
        <f>IFERROR(VLOOKUP(B1727,'Asteroids@home'!$B$3:$I$1398,8,FALSE),"")</f>
        <v>0.14776130069747132</v>
      </c>
      <c r="D1727" s="23" t="str">
        <f>IFERROR(VLOOKUP(B1727,'Citizen Science Grid'!$B$3:$I$1120,8,FALSE),"")</f>
        <v/>
      </c>
      <c r="E1727" s="27">
        <f>IFERROR(VLOOKUP(B1727,'Enigma@home'!$B$3:$I$1120,8,FALSE),"")</f>
        <v>2.0038146302081797E-2</v>
      </c>
      <c r="F1727" s="23" t="str">
        <f>IFERROR(VLOOKUP(B1727,'LHC@home'!$B$3:$I$1280,8,FALSE),"")</f>
        <v/>
      </c>
      <c r="G1727" s="23" t="str">
        <f>IFERROR(VLOOKUP(B1727,'NFS@Home'!$B$3:$I$1280,8,FALSE),"")</f>
        <v/>
      </c>
      <c r="H1727" s="23">
        <f>IFERROR(VLOOKUP(B1727,Numberfields!$B$3:$I$1011,8,FALSE),"")</f>
        <v>0.23703657476713116</v>
      </c>
      <c r="I1727" s="23" t="str">
        <f>IFERROR(VLOOKUP(B1727,Primegrid!$B$3:$I$955,8,FALSE),"")</f>
        <v/>
      </c>
      <c r="J1727" s="27">
        <f>IFERROR(VLOOKUP(B1727,'SETI@home'!$B$3:$I$2497,8,FALSE),"")</f>
        <v>5.0059524939782024E-2</v>
      </c>
      <c r="K1727" s="23">
        <f>IFERROR(VLOOKUP(B1727,SRBase!$B$3:$I$655,8,FALSE),"")</f>
        <v>0.39180433998566894</v>
      </c>
      <c r="L1727" s="23" t="str">
        <f>IFERROR(VLOOKUP(B1727,'theSkyNet POGS'!$B$3:$I$1158,8,FALSE),"")</f>
        <v/>
      </c>
      <c r="M1727" s="23" t="str">
        <f>IFERROR(VLOOKUP(B1727,'TN-Grid'!$B$3:$I$908,8,FALSE),"")</f>
        <v/>
      </c>
      <c r="N1727" s="23">
        <f>IFERROR(VLOOKUP(B1727,'Yoyo@home'!$B$3:$I$955,8,FALSE),"")</f>
        <v>0.38710822994744676</v>
      </c>
      <c r="O1727" s="22"/>
      <c r="P1727" s="4">
        <f t="shared" si="31"/>
        <v>6</v>
      </c>
    </row>
    <row r="1728" spans="2:16" x14ac:dyDescent="0.35">
      <c r="B1728" s="12" t="s">
        <v>1422</v>
      </c>
      <c r="C1728" s="23">
        <f>IFERROR(VLOOKUP(B1728,'Asteroids@home'!$B$3:$I$1398,8,FALSE),"")</f>
        <v>0.23057321986751203</v>
      </c>
      <c r="D1728" s="23" t="str">
        <f>IFERROR(VLOOKUP(B1728,'Citizen Science Grid'!$B$3:$I$1120,8,FALSE),"")</f>
        <v/>
      </c>
      <c r="E1728" s="27" t="str">
        <f>IFERROR(VLOOKUP(B1728,'Enigma@home'!$B$3:$I$1120,8,FALSE),"")</f>
        <v/>
      </c>
      <c r="F1728" s="23">
        <f>IFERROR(VLOOKUP(B1728,'LHC@home'!$B$3:$I$1280,8,FALSE),"")</f>
        <v>0.31478640900694349</v>
      </c>
      <c r="G1728" s="23" t="str">
        <f>IFERROR(VLOOKUP(B1728,'NFS@Home'!$B$3:$I$1280,8,FALSE),"")</f>
        <v/>
      </c>
      <c r="H1728" s="23" t="str">
        <f>IFERROR(VLOOKUP(B1728,Numberfields!$B$3:$I$1011,8,FALSE),"")</f>
        <v/>
      </c>
      <c r="I1728" s="23">
        <f>IFERROR(VLOOKUP(B1728,Primegrid!$B$3:$I$955,8,FALSE),"")</f>
        <v>1.4063751714641413E-2</v>
      </c>
      <c r="J1728" s="27">
        <f>IFERROR(VLOOKUP(B1728,'SETI@home'!$B$3:$I$2497,8,FALSE),"")</f>
        <v>6.7611063896980683E-2</v>
      </c>
      <c r="K1728" s="23">
        <f>IFERROR(VLOOKUP(B1728,SRBase!$B$3:$I$655,8,FALSE),"")</f>
        <v>0.29527805902620574</v>
      </c>
      <c r="L1728" s="23">
        <f>IFERROR(VLOOKUP(B1728,'theSkyNet POGS'!$B$3:$I$1158,8,FALSE),"")</f>
        <v>0.33331750170763463</v>
      </c>
      <c r="M1728" s="23" t="str">
        <f>IFERROR(VLOOKUP(B1728,'TN-Grid'!$B$3:$I$908,8,FALSE),"")</f>
        <v/>
      </c>
      <c r="N1728" s="23">
        <f>IFERROR(VLOOKUP(B1728,'Yoyo@home'!$B$3:$I$955,8,FALSE),"")</f>
        <v>0.39822536329617741</v>
      </c>
      <c r="O1728" s="22"/>
      <c r="P1728" s="4">
        <f t="shared" si="31"/>
        <v>7</v>
      </c>
    </row>
    <row r="1729" spans="2:16" x14ac:dyDescent="0.35">
      <c r="B1729" s="12" t="s">
        <v>1797</v>
      </c>
      <c r="C1729" s="23" t="str">
        <f>IFERROR(VLOOKUP(B1729,'Asteroids@home'!$B$3:$I$1398,8,FALSE),"")</f>
        <v/>
      </c>
      <c r="D1729" s="23" t="str">
        <f>IFERROR(VLOOKUP(B1729,'Citizen Science Grid'!$B$3:$I$1120,8,FALSE),"")</f>
        <v/>
      </c>
      <c r="E1729" s="27" t="str">
        <f>IFERROR(VLOOKUP(B1729,'Enigma@home'!$B$3:$I$1120,8,FALSE),"")</f>
        <v/>
      </c>
      <c r="F1729" s="23" t="str">
        <f>IFERROR(VLOOKUP(B1729,'LHC@home'!$B$3:$I$1280,8,FALSE),"")</f>
        <v/>
      </c>
      <c r="G1729" s="23" t="str">
        <f>IFERROR(VLOOKUP(B1729,'NFS@Home'!$B$3:$I$1280,8,FALSE),"")</f>
        <v/>
      </c>
      <c r="H1729" s="23" t="str">
        <f>IFERROR(VLOOKUP(B1729,Numberfields!$B$3:$I$1011,8,FALSE),"")</f>
        <v/>
      </c>
      <c r="I1729" s="23" t="str">
        <f>IFERROR(VLOOKUP(B1729,Primegrid!$B$3:$I$955,8,FALSE),"")</f>
        <v/>
      </c>
      <c r="J1729" s="27" t="str">
        <f>IFERROR(VLOOKUP(B1729,'SETI@home'!$B$3:$I$2497,8,FALSE),"")</f>
        <v/>
      </c>
      <c r="K1729" s="23" t="str">
        <f>IFERROR(VLOOKUP(B1729,SRBase!$B$3:$I$655,8,FALSE),"")</f>
        <v/>
      </c>
      <c r="L1729" s="23">
        <f>IFERROR(VLOOKUP(B1729,'theSkyNet POGS'!$B$3:$I$1158,8,FALSE),"")</f>
        <v>0.11040671888678859</v>
      </c>
      <c r="M1729" s="23" t="str">
        <f>IFERROR(VLOOKUP(B1729,'TN-Grid'!$B$3:$I$908,8,FALSE),"")</f>
        <v/>
      </c>
      <c r="N1729" s="23" t="str">
        <f>IFERROR(VLOOKUP(B1729,'Yoyo@home'!$B$3:$I$955,8,FALSE),"")</f>
        <v/>
      </c>
      <c r="O1729" s="22"/>
      <c r="P1729" s="4">
        <f t="shared" si="31"/>
        <v>1</v>
      </c>
    </row>
    <row r="1730" spans="2:16" x14ac:dyDescent="0.35">
      <c r="B1730" s="12" t="s">
        <v>1423</v>
      </c>
      <c r="C1730" s="23">
        <f>IFERROR(VLOOKUP(B1730,'Asteroids@home'!$B$3:$I$1398,8,FALSE),"")</f>
        <v>0.13306724908369008</v>
      </c>
      <c r="D1730" s="23">
        <f>IFERROR(VLOOKUP(B1730,'Citizen Science Grid'!$B$3:$I$1120,8,FALSE),"")</f>
        <v>0.47948524841671447</v>
      </c>
      <c r="E1730" s="27" t="str">
        <f>IFERROR(VLOOKUP(B1730,'Enigma@home'!$B$3:$I$1120,8,FALSE),"")</f>
        <v/>
      </c>
      <c r="F1730" s="23">
        <f>IFERROR(VLOOKUP(B1730,'LHC@home'!$B$3:$I$1280,8,FALSE),"")</f>
        <v>0.38495717531226309</v>
      </c>
      <c r="G1730" s="23">
        <f>IFERROR(VLOOKUP(B1730,'NFS@Home'!$B$3:$I$1280,8,FALSE),"")</f>
        <v>0.32269209275812344</v>
      </c>
      <c r="H1730" s="23" t="str">
        <f>IFERROR(VLOOKUP(B1730,Numberfields!$B$3:$I$1011,8,FALSE),"")</f>
        <v/>
      </c>
      <c r="I1730" s="23">
        <f>IFERROR(VLOOKUP(B1730,Primegrid!$B$3:$I$955,8,FALSE),"")</f>
        <v>5.842888938634614E-2</v>
      </c>
      <c r="J1730" s="27">
        <f>IFERROR(VLOOKUP(B1730,'SETI@home'!$B$3:$I$2497,8,FALSE),"")</f>
        <v>5.8984007980133223E-2</v>
      </c>
      <c r="K1730" s="23" t="str">
        <f>IFERROR(VLOOKUP(B1730,SRBase!$B$3:$I$655,8,FALSE),"")</f>
        <v/>
      </c>
      <c r="L1730" s="23">
        <f>IFERROR(VLOOKUP(B1730,'theSkyNet POGS'!$B$3:$I$1158,8,FALSE),"")</f>
        <v>0.38972558232957005</v>
      </c>
      <c r="M1730" s="23" t="str">
        <f>IFERROR(VLOOKUP(B1730,'TN-Grid'!$B$3:$I$908,8,FALSE),"")</f>
        <v/>
      </c>
      <c r="N1730" s="23" t="str">
        <f>IFERROR(VLOOKUP(B1730,'Yoyo@home'!$B$3:$I$955,8,FALSE),"")</f>
        <v/>
      </c>
      <c r="O1730" s="22"/>
      <c r="P1730" s="4">
        <f t="shared" si="31"/>
        <v>7</v>
      </c>
    </row>
    <row r="1731" spans="2:16" x14ac:dyDescent="0.35">
      <c r="B1731" s="12" t="s">
        <v>840</v>
      </c>
      <c r="C1731" s="23">
        <f>IFERROR(VLOOKUP(B1731,'Asteroids@home'!$B$3:$I$1398,8,FALSE),"")</f>
        <v>0.15947511275599571</v>
      </c>
      <c r="D1731" s="23">
        <f>IFERROR(VLOOKUP(B1731,'Citizen Science Grid'!$B$3:$I$1120,8,FALSE),"")</f>
        <v>0.3084202117860726</v>
      </c>
      <c r="E1731" s="27" t="str">
        <f>IFERROR(VLOOKUP(B1731,'Enigma@home'!$B$3:$I$1120,8,FALSE),"")</f>
        <v/>
      </c>
      <c r="F1731" s="23">
        <f>IFERROR(VLOOKUP(B1731,'LHC@home'!$B$3:$I$1280,8,FALSE),"")</f>
        <v>0.34519374420845905</v>
      </c>
      <c r="G1731" s="23">
        <f>IFERROR(VLOOKUP(B1731,'NFS@Home'!$B$3:$I$1280,8,FALSE),"")</f>
        <v>0.40631600278388375</v>
      </c>
      <c r="H1731" s="23" t="str">
        <f>IFERROR(VLOOKUP(B1731,Numberfields!$B$3:$I$1011,8,FALSE),"")</f>
        <v/>
      </c>
      <c r="I1731" s="23">
        <f>IFERROR(VLOOKUP(B1731,Primegrid!$B$3:$I$955,8,FALSE),"")</f>
        <v>1.0945036871747256E-2</v>
      </c>
      <c r="J1731" s="27">
        <f>IFERROR(VLOOKUP(B1731,'SETI@home'!$B$3:$I$2497,8,FALSE),"")</f>
        <v>5.8385340126724604E-2</v>
      </c>
      <c r="K1731" s="23" t="str">
        <f>IFERROR(VLOOKUP(B1731,SRBase!$B$3:$I$655,8,FALSE),"")</f>
        <v/>
      </c>
      <c r="L1731" s="23" t="str">
        <f>IFERROR(VLOOKUP(B1731,'theSkyNet POGS'!$B$3:$I$1158,8,FALSE),"")</f>
        <v/>
      </c>
      <c r="M1731" s="23">
        <f>IFERROR(VLOOKUP(B1731,'TN-Grid'!$B$3:$I$908,8,FALSE),"")</f>
        <v>0.5338771834892021</v>
      </c>
      <c r="N1731" s="23">
        <f>IFERROR(VLOOKUP(B1731,'Yoyo@home'!$B$3:$I$955,8,FALSE),"")</f>
        <v>0.63273785234437141</v>
      </c>
      <c r="O1731" s="22"/>
      <c r="P1731" s="4">
        <f t="shared" si="31"/>
        <v>8</v>
      </c>
    </row>
    <row r="1732" spans="2:16" x14ac:dyDescent="0.35">
      <c r="B1732" s="12" t="s">
        <v>2167</v>
      </c>
      <c r="C1732" s="23" t="str">
        <f>IFERROR(VLOOKUP(B1732,'Asteroids@home'!$B$3:$I$1398,8,FALSE),"")</f>
        <v/>
      </c>
      <c r="D1732" s="23" t="str">
        <f>IFERROR(VLOOKUP(B1732,'Citizen Science Grid'!$B$3:$I$1120,8,FALSE),"")</f>
        <v/>
      </c>
      <c r="E1732" s="27" t="str">
        <f>IFERROR(VLOOKUP(B1732,'Enigma@home'!$B$3:$I$1120,8,FALSE),"")</f>
        <v/>
      </c>
      <c r="F1732" s="23" t="str">
        <f>IFERROR(VLOOKUP(B1732,'LHC@home'!$B$3:$I$1280,8,FALSE),"")</f>
        <v/>
      </c>
      <c r="G1732" s="23" t="str">
        <f>IFERROR(VLOOKUP(B1732,'NFS@Home'!$B$3:$I$1280,8,FALSE),"")</f>
        <v/>
      </c>
      <c r="H1732" s="23" t="str">
        <f>IFERROR(VLOOKUP(B1732,Numberfields!$B$3:$I$1011,8,FALSE),"")</f>
        <v/>
      </c>
      <c r="I1732" s="23" t="str">
        <f>IFERROR(VLOOKUP(B1732,Primegrid!$B$3:$I$955,8,FALSE),"")</f>
        <v/>
      </c>
      <c r="J1732" s="27">
        <f>IFERROR(VLOOKUP(B1732,'SETI@home'!$B$3:$I$2497,8,FALSE),"")</f>
        <v>8.964249061577485E-3</v>
      </c>
      <c r="K1732" s="23" t="str">
        <f>IFERROR(VLOOKUP(B1732,SRBase!$B$3:$I$655,8,FALSE),"")</f>
        <v/>
      </c>
      <c r="L1732" s="23" t="str">
        <f>IFERROR(VLOOKUP(B1732,'theSkyNet POGS'!$B$3:$I$1158,8,FALSE),"")</f>
        <v/>
      </c>
      <c r="M1732" s="23" t="str">
        <f>IFERROR(VLOOKUP(B1732,'TN-Grid'!$B$3:$I$908,8,FALSE),"")</f>
        <v/>
      </c>
      <c r="N1732" s="23" t="str">
        <f>IFERROR(VLOOKUP(B1732,'Yoyo@home'!$B$3:$I$955,8,FALSE),"")</f>
        <v/>
      </c>
      <c r="O1732" s="22"/>
      <c r="P1732" s="4">
        <f t="shared" si="31"/>
        <v>1</v>
      </c>
    </row>
    <row r="1733" spans="2:16" hidden="1" x14ac:dyDescent="0.35">
      <c r="B1733" s="12" t="s">
        <v>2168</v>
      </c>
      <c r="C1733" s="23" t="str">
        <f>IFERROR(VLOOKUP(B1733,'Asteroids@home'!$B$3:$I$1398,8,FALSE),"")</f>
        <v/>
      </c>
      <c r="D1733" s="23" t="str">
        <f>IFERROR(VLOOKUP(B1733,'Citizen Science Grid'!$B$3:$I$1120,8,FALSE),"")</f>
        <v/>
      </c>
      <c r="E1733" s="27" t="str">
        <f>IFERROR(VLOOKUP(B1733,'Enigma@home'!$B$3:$I$1120,8,FALSE),"")</f>
        <v/>
      </c>
      <c r="F1733" s="23" t="str">
        <f>IFERROR(VLOOKUP(B1733,'LHC@home'!$B$3:$I$1280,8,FALSE),"")</f>
        <v/>
      </c>
      <c r="G1733" s="23" t="str">
        <f>IFERROR(VLOOKUP(B1733,'NFS@Home'!$B$3:$I$1280,8,FALSE),"")</f>
        <v/>
      </c>
      <c r="H1733" s="23" t="str">
        <f>IFERROR(VLOOKUP(B1733,Numberfields!$B$3:$I$1011,8,FALSE),"")</f>
        <v/>
      </c>
      <c r="I1733" s="23" t="str">
        <f>IFERROR(VLOOKUP(B1733,Primegrid!$B$3:$I$955,8,FALSE),"")</f>
        <v/>
      </c>
      <c r="J1733" s="27" t="str">
        <f>IFERROR(VLOOKUP(B1733,'SETI@home'!$B$3:$I$2497,8,FALSE),"")</f>
        <v/>
      </c>
      <c r="K1733" s="23" t="str">
        <f>IFERROR(VLOOKUP(B1733,SRBase!$B$3:$I$655,8,FALSE),"")</f>
        <v/>
      </c>
      <c r="L1733" s="23" t="str">
        <f>IFERROR(VLOOKUP(B1733,'theSkyNet POGS'!$B$3:$I$1158,8,FALSE),"")</f>
        <v/>
      </c>
      <c r="M1733" s="23" t="str">
        <f>IFERROR(VLOOKUP(B1733,'TN-Grid'!$B$3:$I$908,8,FALSE),"")</f>
        <v/>
      </c>
      <c r="N1733" s="23" t="str">
        <f>IFERROR(VLOOKUP(B1733,'Yoyo@home'!$B$3:$I$955,8,FALSE),"")</f>
        <v/>
      </c>
      <c r="O1733" s="22"/>
      <c r="P1733" s="4">
        <f t="shared" si="31"/>
        <v>0</v>
      </c>
    </row>
    <row r="1734" spans="2:16" hidden="1" x14ac:dyDescent="0.35">
      <c r="B1734" s="12" t="s">
        <v>2169</v>
      </c>
      <c r="C1734" s="23" t="str">
        <f>IFERROR(VLOOKUP(B1734,'Asteroids@home'!$B$3:$I$1398,8,FALSE),"")</f>
        <v/>
      </c>
      <c r="D1734" s="23" t="str">
        <f>IFERROR(VLOOKUP(B1734,'Citizen Science Grid'!$B$3:$I$1120,8,FALSE),"")</f>
        <v/>
      </c>
      <c r="E1734" s="27" t="str">
        <f>IFERROR(VLOOKUP(B1734,'Enigma@home'!$B$3:$I$1120,8,FALSE),"")</f>
        <v/>
      </c>
      <c r="F1734" s="23" t="str">
        <f>IFERROR(VLOOKUP(B1734,'LHC@home'!$B$3:$I$1280,8,FALSE),"")</f>
        <v/>
      </c>
      <c r="G1734" s="23" t="str">
        <f>IFERROR(VLOOKUP(B1734,'NFS@Home'!$B$3:$I$1280,8,FALSE),"")</f>
        <v/>
      </c>
      <c r="H1734" s="23" t="str">
        <f>IFERROR(VLOOKUP(B1734,Numberfields!$B$3:$I$1011,8,FALSE),"")</f>
        <v/>
      </c>
      <c r="I1734" s="23" t="str">
        <f>IFERROR(VLOOKUP(B1734,Primegrid!$B$3:$I$955,8,FALSE),"")</f>
        <v/>
      </c>
      <c r="J1734" s="27" t="str">
        <f>IFERROR(VLOOKUP(B1734,'SETI@home'!$B$3:$I$2497,8,FALSE),"")</f>
        <v/>
      </c>
      <c r="K1734" s="23" t="str">
        <f>IFERROR(VLOOKUP(B1734,SRBase!$B$3:$I$655,8,FALSE),"")</f>
        <v/>
      </c>
      <c r="L1734" s="23" t="str">
        <f>IFERROR(VLOOKUP(B1734,'theSkyNet POGS'!$B$3:$I$1158,8,FALSE),"")</f>
        <v/>
      </c>
      <c r="M1734" s="23" t="str">
        <f>IFERROR(VLOOKUP(B1734,'TN-Grid'!$B$3:$I$908,8,FALSE),"")</f>
        <v/>
      </c>
      <c r="N1734" s="23" t="str">
        <f>IFERROR(VLOOKUP(B1734,'Yoyo@home'!$B$3:$I$955,8,FALSE),"")</f>
        <v/>
      </c>
      <c r="O1734" s="22"/>
      <c r="P1734" s="4">
        <f t="shared" si="31"/>
        <v>0</v>
      </c>
    </row>
    <row r="1735" spans="2:16" hidden="1" x14ac:dyDescent="0.35">
      <c r="B1735" s="12" t="s">
        <v>2170</v>
      </c>
      <c r="C1735" s="23" t="str">
        <f>IFERROR(VLOOKUP(B1735,'Asteroids@home'!$B$3:$I$1398,8,FALSE),"")</f>
        <v/>
      </c>
      <c r="D1735" s="23" t="str">
        <f>IFERROR(VLOOKUP(B1735,'Citizen Science Grid'!$B$3:$I$1120,8,FALSE),"")</f>
        <v/>
      </c>
      <c r="E1735" s="27" t="str">
        <f>IFERROR(VLOOKUP(B1735,'Enigma@home'!$B$3:$I$1120,8,FALSE),"")</f>
        <v/>
      </c>
      <c r="F1735" s="23" t="str">
        <f>IFERROR(VLOOKUP(B1735,'LHC@home'!$B$3:$I$1280,8,FALSE),"")</f>
        <v/>
      </c>
      <c r="G1735" s="23" t="str">
        <f>IFERROR(VLOOKUP(B1735,'NFS@Home'!$B$3:$I$1280,8,FALSE),"")</f>
        <v/>
      </c>
      <c r="H1735" s="23" t="str">
        <f>IFERROR(VLOOKUP(B1735,Numberfields!$B$3:$I$1011,8,FALSE),"")</f>
        <v/>
      </c>
      <c r="I1735" s="23" t="str">
        <f>IFERROR(VLOOKUP(B1735,Primegrid!$B$3:$I$955,8,FALSE),"")</f>
        <v/>
      </c>
      <c r="J1735" s="27" t="str">
        <f>IFERROR(VLOOKUP(B1735,'SETI@home'!$B$3:$I$2497,8,FALSE),"")</f>
        <v/>
      </c>
      <c r="K1735" s="23" t="str">
        <f>IFERROR(VLOOKUP(B1735,SRBase!$B$3:$I$655,8,FALSE),"")</f>
        <v/>
      </c>
      <c r="L1735" s="23" t="str">
        <f>IFERROR(VLOOKUP(B1735,'theSkyNet POGS'!$B$3:$I$1158,8,FALSE),"")</f>
        <v/>
      </c>
      <c r="M1735" s="23" t="str">
        <f>IFERROR(VLOOKUP(B1735,'TN-Grid'!$B$3:$I$908,8,FALSE),"")</f>
        <v/>
      </c>
      <c r="N1735" s="23" t="str">
        <f>IFERROR(VLOOKUP(B1735,'Yoyo@home'!$B$3:$I$955,8,FALSE),"")</f>
        <v/>
      </c>
      <c r="O1735" s="22"/>
      <c r="P1735" s="4">
        <f t="shared" ref="P1735:P1798" si="32">COUNT(C1735:N1735)</f>
        <v>0</v>
      </c>
    </row>
    <row r="1736" spans="2:16" hidden="1" x14ac:dyDescent="0.35">
      <c r="B1736" s="12" t="s">
        <v>1805</v>
      </c>
      <c r="C1736" s="23" t="str">
        <f>IFERROR(VLOOKUP(B1736,'Asteroids@home'!$B$3:$I$1398,8,FALSE),"")</f>
        <v/>
      </c>
      <c r="D1736" s="23" t="str">
        <f>IFERROR(VLOOKUP(B1736,'Citizen Science Grid'!$B$3:$I$1120,8,FALSE),"")</f>
        <v/>
      </c>
      <c r="E1736" s="27" t="str">
        <f>IFERROR(VLOOKUP(B1736,'Enigma@home'!$B$3:$I$1120,8,FALSE),"")</f>
        <v/>
      </c>
      <c r="F1736" s="23" t="str">
        <f>IFERROR(VLOOKUP(B1736,'LHC@home'!$B$3:$I$1280,8,FALSE),"")</f>
        <v/>
      </c>
      <c r="G1736" s="23" t="str">
        <f>IFERROR(VLOOKUP(B1736,'NFS@Home'!$B$3:$I$1280,8,FALSE),"")</f>
        <v/>
      </c>
      <c r="H1736" s="23" t="str">
        <f>IFERROR(VLOOKUP(B1736,Numberfields!$B$3:$I$1011,8,FALSE),"")</f>
        <v/>
      </c>
      <c r="I1736" s="23" t="str">
        <f>IFERROR(VLOOKUP(B1736,Primegrid!$B$3:$I$955,8,FALSE),"")</f>
        <v/>
      </c>
      <c r="J1736" s="27" t="str">
        <f>IFERROR(VLOOKUP(B1736,'SETI@home'!$B$3:$I$2497,8,FALSE),"")</f>
        <v/>
      </c>
      <c r="K1736" s="23" t="str">
        <f>IFERROR(VLOOKUP(B1736,SRBase!$B$3:$I$655,8,FALSE),"")</f>
        <v/>
      </c>
      <c r="L1736" s="23" t="str">
        <f>IFERROR(VLOOKUP(B1736,'theSkyNet POGS'!$B$3:$I$1158,8,FALSE),"")</f>
        <v/>
      </c>
      <c r="M1736" s="23" t="str">
        <f>IFERROR(VLOOKUP(B1736,'TN-Grid'!$B$3:$I$908,8,FALSE),"")</f>
        <v/>
      </c>
      <c r="N1736" s="23" t="str">
        <f>IFERROR(VLOOKUP(B1736,'Yoyo@home'!$B$3:$I$955,8,FALSE),"")</f>
        <v/>
      </c>
      <c r="O1736" s="22"/>
      <c r="P1736" s="4">
        <f t="shared" si="32"/>
        <v>0</v>
      </c>
    </row>
    <row r="1737" spans="2:16" hidden="1" x14ac:dyDescent="0.35">
      <c r="B1737" s="12" t="s">
        <v>2171</v>
      </c>
      <c r="C1737" s="23" t="str">
        <f>IFERROR(VLOOKUP(B1737,'Asteroids@home'!$B$3:$I$1398,8,FALSE),"")</f>
        <v/>
      </c>
      <c r="D1737" s="23" t="str">
        <f>IFERROR(VLOOKUP(B1737,'Citizen Science Grid'!$B$3:$I$1120,8,FALSE),"")</f>
        <v/>
      </c>
      <c r="E1737" s="27" t="str">
        <f>IFERROR(VLOOKUP(B1737,'Enigma@home'!$B$3:$I$1120,8,FALSE),"")</f>
        <v/>
      </c>
      <c r="F1737" s="23" t="str">
        <f>IFERROR(VLOOKUP(B1737,'LHC@home'!$B$3:$I$1280,8,FALSE),"")</f>
        <v/>
      </c>
      <c r="G1737" s="23" t="str">
        <f>IFERROR(VLOOKUP(B1737,'NFS@Home'!$B$3:$I$1280,8,FALSE),"")</f>
        <v/>
      </c>
      <c r="H1737" s="23" t="str">
        <f>IFERROR(VLOOKUP(B1737,Numberfields!$B$3:$I$1011,8,FALSE),"")</f>
        <v/>
      </c>
      <c r="I1737" s="23" t="str">
        <f>IFERROR(VLOOKUP(B1737,Primegrid!$B$3:$I$955,8,FALSE),"")</f>
        <v/>
      </c>
      <c r="J1737" s="27" t="str">
        <f>IFERROR(VLOOKUP(B1737,'SETI@home'!$B$3:$I$2497,8,FALSE),"")</f>
        <v/>
      </c>
      <c r="K1737" s="23" t="str">
        <f>IFERROR(VLOOKUP(B1737,SRBase!$B$3:$I$655,8,FALSE),"")</f>
        <v/>
      </c>
      <c r="L1737" s="23" t="str">
        <f>IFERROR(VLOOKUP(B1737,'theSkyNet POGS'!$B$3:$I$1158,8,FALSE),"")</f>
        <v/>
      </c>
      <c r="M1737" s="23" t="str">
        <f>IFERROR(VLOOKUP(B1737,'TN-Grid'!$B$3:$I$908,8,FALSE),"")</f>
        <v/>
      </c>
      <c r="N1737" s="23" t="str">
        <f>IFERROR(VLOOKUP(B1737,'Yoyo@home'!$B$3:$I$955,8,FALSE),"")</f>
        <v/>
      </c>
      <c r="O1737" s="22"/>
      <c r="P1737" s="4">
        <f t="shared" si="32"/>
        <v>0</v>
      </c>
    </row>
    <row r="1738" spans="2:16" hidden="1" x14ac:dyDescent="0.35">
      <c r="B1738" s="12" t="s">
        <v>2172</v>
      </c>
      <c r="C1738" s="23" t="str">
        <f>IFERROR(VLOOKUP(B1738,'Asteroids@home'!$B$3:$I$1398,8,FALSE),"")</f>
        <v/>
      </c>
      <c r="D1738" s="23" t="str">
        <f>IFERROR(VLOOKUP(B1738,'Citizen Science Grid'!$B$3:$I$1120,8,FALSE),"")</f>
        <v/>
      </c>
      <c r="E1738" s="27" t="str">
        <f>IFERROR(VLOOKUP(B1738,'Enigma@home'!$B$3:$I$1120,8,FALSE),"")</f>
        <v/>
      </c>
      <c r="F1738" s="23" t="str">
        <f>IFERROR(VLOOKUP(B1738,'LHC@home'!$B$3:$I$1280,8,FALSE),"")</f>
        <v/>
      </c>
      <c r="G1738" s="23" t="str">
        <f>IFERROR(VLOOKUP(B1738,'NFS@Home'!$B$3:$I$1280,8,FALSE),"")</f>
        <v/>
      </c>
      <c r="H1738" s="23" t="str">
        <f>IFERROR(VLOOKUP(B1738,Numberfields!$B$3:$I$1011,8,FALSE),"")</f>
        <v/>
      </c>
      <c r="I1738" s="23" t="str">
        <f>IFERROR(VLOOKUP(B1738,Primegrid!$B$3:$I$955,8,FALSE),"")</f>
        <v/>
      </c>
      <c r="J1738" s="27" t="str">
        <f>IFERROR(VLOOKUP(B1738,'SETI@home'!$B$3:$I$2497,8,FALSE),"")</f>
        <v/>
      </c>
      <c r="K1738" s="23" t="str">
        <f>IFERROR(VLOOKUP(B1738,SRBase!$B$3:$I$655,8,FALSE),"")</f>
        <v/>
      </c>
      <c r="L1738" s="23" t="str">
        <f>IFERROR(VLOOKUP(B1738,'theSkyNet POGS'!$B$3:$I$1158,8,FALSE),"")</f>
        <v/>
      </c>
      <c r="M1738" s="23" t="str">
        <f>IFERROR(VLOOKUP(B1738,'TN-Grid'!$B$3:$I$908,8,FALSE),"")</f>
        <v/>
      </c>
      <c r="N1738" s="23" t="str">
        <f>IFERROR(VLOOKUP(B1738,'Yoyo@home'!$B$3:$I$955,8,FALSE),"")</f>
        <v/>
      </c>
      <c r="O1738" s="22"/>
      <c r="P1738" s="4">
        <f t="shared" si="32"/>
        <v>0</v>
      </c>
    </row>
    <row r="1739" spans="2:16" hidden="1" x14ac:dyDescent="0.35">
      <c r="B1739" s="12" t="s">
        <v>1682</v>
      </c>
      <c r="C1739" s="23" t="str">
        <f>IFERROR(VLOOKUP(B1739,'Asteroids@home'!$B$3:$I$1398,8,FALSE),"")</f>
        <v/>
      </c>
      <c r="D1739" s="23" t="str">
        <f>IFERROR(VLOOKUP(B1739,'Citizen Science Grid'!$B$3:$I$1120,8,FALSE),"")</f>
        <v/>
      </c>
      <c r="E1739" s="27" t="str">
        <f>IFERROR(VLOOKUP(B1739,'Enigma@home'!$B$3:$I$1120,8,FALSE),"")</f>
        <v/>
      </c>
      <c r="F1739" s="23" t="str">
        <f>IFERROR(VLOOKUP(B1739,'LHC@home'!$B$3:$I$1280,8,FALSE),"")</f>
        <v/>
      </c>
      <c r="G1739" s="23" t="str">
        <f>IFERROR(VLOOKUP(B1739,'NFS@Home'!$B$3:$I$1280,8,FALSE),"")</f>
        <v/>
      </c>
      <c r="H1739" s="23" t="str">
        <f>IFERROR(VLOOKUP(B1739,Numberfields!$B$3:$I$1011,8,FALSE),"")</f>
        <v/>
      </c>
      <c r="I1739" s="23" t="str">
        <f>IFERROR(VLOOKUP(B1739,Primegrid!$B$3:$I$955,8,FALSE),"")</f>
        <v/>
      </c>
      <c r="J1739" s="27" t="str">
        <f>IFERROR(VLOOKUP(B1739,'SETI@home'!$B$3:$I$2497,8,FALSE),"")</f>
        <v/>
      </c>
      <c r="K1739" s="23" t="str">
        <f>IFERROR(VLOOKUP(B1739,SRBase!$B$3:$I$655,8,FALSE),"")</f>
        <v/>
      </c>
      <c r="L1739" s="23" t="str">
        <f>IFERROR(VLOOKUP(B1739,'theSkyNet POGS'!$B$3:$I$1158,8,FALSE),"")</f>
        <v/>
      </c>
      <c r="M1739" s="23" t="str">
        <f>IFERROR(VLOOKUP(B1739,'TN-Grid'!$B$3:$I$908,8,FALSE),"")</f>
        <v/>
      </c>
      <c r="N1739" s="23" t="str">
        <f>IFERROR(VLOOKUP(B1739,'Yoyo@home'!$B$3:$I$955,8,FALSE),"")</f>
        <v/>
      </c>
      <c r="O1739" s="22"/>
      <c r="P1739" s="4">
        <f t="shared" si="32"/>
        <v>0</v>
      </c>
    </row>
    <row r="1740" spans="2:16" x14ac:dyDescent="0.35">
      <c r="B1740" s="12" t="s">
        <v>1424</v>
      </c>
      <c r="C1740" s="23">
        <f>IFERROR(VLOOKUP(B1740,'Asteroids@home'!$B$3:$I$1398,8,FALSE),"")</f>
        <v>2.988494422434981E-2</v>
      </c>
      <c r="D1740" s="23" t="str">
        <f>IFERROR(VLOOKUP(B1740,'Citizen Science Grid'!$B$3:$I$1120,8,FALSE),"")</f>
        <v/>
      </c>
      <c r="E1740" s="27" t="str">
        <f>IFERROR(VLOOKUP(B1740,'Enigma@home'!$B$3:$I$1120,8,FALSE),"")</f>
        <v/>
      </c>
      <c r="F1740" s="23" t="str">
        <f>IFERROR(VLOOKUP(B1740,'LHC@home'!$B$3:$I$1280,8,FALSE),"")</f>
        <v/>
      </c>
      <c r="G1740" s="23" t="str">
        <f>IFERROR(VLOOKUP(B1740,'NFS@Home'!$B$3:$I$1280,8,FALSE),"")</f>
        <v/>
      </c>
      <c r="H1740" s="23" t="str">
        <f>IFERROR(VLOOKUP(B1740,Numberfields!$B$3:$I$1011,8,FALSE),"")</f>
        <v/>
      </c>
      <c r="I1740" s="23" t="str">
        <f>IFERROR(VLOOKUP(B1740,Primegrid!$B$3:$I$955,8,FALSE),"")</f>
        <v/>
      </c>
      <c r="J1740" s="27">
        <f>IFERROR(VLOOKUP(B1740,'SETI@home'!$B$3:$I$2497,8,FALSE),"")</f>
        <v>2.0149467927815343E-2</v>
      </c>
      <c r="K1740" s="23" t="str">
        <f>IFERROR(VLOOKUP(B1740,SRBase!$B$3:$I$655,8,FALSE),"")</f>
        <v/>
      </c>
      <c r="L1740" s="23" t="str">
        <f>IFERROR(VLOOKUP(B1740,'theSkyNet POGS'!$B$3:$I$1158,8,FALSE),"")</f>
        <v/>
      </c>
      <c r="M1740" s="23" t="str">
        <f>IFERROR(VLOOKUP(B1740,'TN-Grid'!$B$3:$I$908,8,FALSE),"")</f>
        <v/>
      </c>
      <c r="N1740" s="23" t="str">
        <f>IFERROR(VLOOKUP(B1740,'Yoyo@home'!$B$3:$I$955,8,FALSE),"")</f>
        <v/>
      </c>
      <c r="O1740" s="22"/>
      <c r="P1740" s="4">
        <f t="shared" si="32"/>
        <v>2</v>
      </c>
    </row>
    <row r="1741" spans="2:16" hidden="1" x14ac:dyDescent="0.35">
      <c r="B1741" s="12" t="s">
        <v>2173</v>
      </c>
      <c r="C1741" s="23" t="str">
        <f>IFERROR(VLOOKUP(B1741,'Asteroids@home'!$B$3:$I$1398,8,FALSE),"")</f>
        <v/>
      </c>
      <c r="D1741" s="23" t="str">
        <f>IFERROR(VLOOKUP(B1741,'Citizen Science Grid'!$B$3:$I$1120,8,FALSE),"")</f>
        <v/>
      </c>
      <c r="E1741" s="27" t="str">
        <f>IFERROR(VLOOKUP(B1741,'Enigma@home'!$B$3:$I$1120,8,FALSE),"")</f>
        <v/>
      </c>
      <c r="F1741" s="23" t="str">
        <f>IFERROR(VLOOKUP(B1741,'LHC@home'!$B$3:$I$1280,8,FALSE),"")</f>
        <v/>
      </c>
      <c r="G1741" s="23" t="str">
        <f>IFERROR(VLOOKUP(B1741,'NFS@Home'!$B$3:$I$1280,8,FALSE),"")</f>
        <v/>
      </c>
      <c r="H1741" s="23" t="str">
        <f>IFERROR(VLOOKUP(B1741,Numberfields!$B$3:$I$1011,8,FALSE),"")</f>
        <v/>
      </c>
      <c r="I1741" s="23" t="str">
        <f>IFERROR(VLOOKUP(B1741,Primegrid!$B$3:$I$955,8,FALSE),"")</f>
        <v/>
      </c>
      <c r="J1741" s="27" t="str">
        <f>IFERROR(VLOOKUP(B1741,'SETI@home'!$B$3:$I$2497,8,FALSE),"")</f>
        <v/>
      </c>
      <c r="K1741" s="23" t="str">
        <f>IFERROR(VLOOKUP(B1741,SRBase!$B$3:$I$655,8,FALSE),"")</f>
        <v/>
      </c>
      <c r="L1741" s="23" t="str">
        <f>IFERROR(VLOOKUP(B1741,'theSkyNet POGS'!$B$3:$I$1158,8,FALSE),"")</f>
        <v/>
      </c>
      <c r="M1741" s="23" t="str">
        <f>IFERROR(VLOOKUP(B1741,'TN-Grid'!$B$3:$I$908,8,FALSE),"")</f>
        <v/>
      </c>
      <c r="N1741" s="23" t="str">
        <f>IFERROR(VLOOKUP(B1741,'Yoyo@home'!$B$3:$I$955,8,FALSE),"")</f>
        <v/>
      </c>
      <c r="O1741" s="22"/>
      <c r="P1741" s="4">
        <f t="shared" si="32"/>
        <v>0</v>
      </c>
    </row>
    <row r="1742" spans="2:16" x14ac:dyDescent="0.35">
      <c r="B1742" s="12" t="s">
        <v>1869</v>
      </c>
      <c r="C1742" s="23" t="str">
        <f>IFERROR(VLOOKUP(B1742,'Asteroids@home'!$B$3:$I$1398,8,FALSE),"")</f>
        <v/>
      </c>
      <c r="D1742" s="23" t="str">
        <f>IFERROR(VLOOKUP(B1742,'Citizen Science Grid'!$B$3:$I$1120,8,FALSE),"")</f>
        <v/>
      </c>
      <c r="E1742" s="27" t="str">
        <f>IFERROR(VLOOKUP(B1742,'Enigma@home'!$B$3:$I$1120,8,FALSE),"")</f>
        <v/>
      </c>
      <c r="F1742" s="23" t="str">
        <f>IFERROR(VLOOKUP(B1742,'LHC@home'!$B$3:$I$1280,8,FALSE),"")</f>
        <v/>
      </c>
      <c r="G1742" s="23" t="str">
        <f>IFERROR(VLOOKUP(B1742,'NFS@Home'!$B$3:$I$1280,8,FALSE),"")</f>
        <v/>
      </c>
      <c r="H1742" s="23" t="str">
        <f>IFERROR(VLOOKUP(B1742,Numberfields!$B$3:$I$1011,8,FALSE),"")</f>
        <v/>
      </c>
      <c r="I1742" s="23" t="str">
        <f>IFERROR(VLOOKUP(B1742,Primegrid!$B$3:$I$955,8,FALSE),"")</f>
        <v/>
      </c>
      <c r="J1742" s="27">
        <f>IFERROR(VLOOKUP(B1742,'SETI@home'!$B$3:$I$2497,8,FALSE),"")</f>
        <v>1.7063864376199254E-2</v>
      </c>
      <c r="K1742" s="23" t="str">
        <f>IFERROR(VLOOKUP(B1742,SRBase!$B$3:$I$655,8,FALSE),"")</f>
        <v/>
      </c>
      <c r="L1742" s="23" t="str">
        <f>IFERROR(VLOOKUP(B1742,'theSkyNet POGS'!$B$3:$I$1158,8,FALSE),"")</f>
        <v/>
      </c>
      <c r="M1742" s="23" t="str">
        <f>IFERROR(VLOOKUP(B1742,'TN-Grid'!$B$3:$I$908,8,FALSE),"")</f>
        <v/>
      </c>
      <c r="N1742" s="23">
        <f>IFERROR(VLOOKUP(B1742,'Yoyo@home'!$B$3:$I$955,8,FALSE),"")</f>
        <v>0.12917057856694464</v>
      </c>
      <c r="O1742" s="22"/>
      <c r="P1742" s="4">
        <f t="shared" si="32"/>
        <v>2</v>
      </c>
    </row>
    <row r="1743" spans="2:16" x14ac:dyDescent="0.35">
      <c r="B1743" s="12" t="s">
        <v>1425</v>
      </c>
      <c r="C1743" s="23">
        <f>IFERROR(VLOOKUP(B1743,'Asteroids@home'!$B$3:$I$1398,8,FALSE),"")</f>
        <v>2.4632984895954814E-2</v>
      </c>
      <c r="D1743" s="23" t="str">
        <f>IFERROR(VLOOKUP(B1743,'Citizen Science Grid'!$B$3:$I$1120,8,FALSE),"")</f>
        <v/>
      </c>
      <c r="E1743" s="27" t="str">
        <f>IFERROR(VLOOKUP(B1743,'Enigma@home'!$B$3:$I$1120,8,FALSE),"")</f>
        <v/>
      </c>
      <c r="F1743" s="23">
        <f>IFERROR(VLOOKUP(B1743,'LHC@home'!$B$3:$I$1280,8,FALSE),"")</f>
        <v>0.10334456396901741</v>
      </c>
      <c r="G1743" s="23" t="str">
        <f>IFERROR(VLOOKUP(B1743,'NFS@Home'!$B$3:$I$1280,8,FALSE),"")</f>
        <v/>
      </c>
      <c r="H1743" s="23">
        <f>IFERROR(VLOOKUP(B1743,Numberfields!$B$3:$I$1011,8,FALSE),"")</f>
        <v>8.5125560964060834E-2</v>
      </c>
      <c r="I1743" s="23" t="str">
        <f>IFERROR(VLOOKUP(B1743,Primegrid!$B$3:$I$955,8,FALSE),"")</f>
        <v/>
      </c>
      <c r="J1743" s="27">
        <f>IFERROR(VLOOKUP(B1743,'SETI@home'!$B$3:$I$2497,8,FALSE),"")</f>
        <v>2.2688006968911725E-2</v>
      </c>
      <c r="K1743" s="23" t="str">
        <f>IFERROR(VLOOKUP(B1743,SRBase!$B$3:$I$655,8,FALSE),"")</f>
        <v/>
      </c>
      <c r="L1743" s="23">
        <f>IFERROR(VLOOKUP(B1743,'theSkyNet POGS'!$B$3:$I$1158,8,FALSE),"")</f>
        <v>0.10399698525877102</v>
      </c>
      <c r="M1743" s="23" t="str">
        <f>IFERROR(VLOOKUP(B1743,'TN-Grid'!$B$3:$I$908,8,FALSE),"")</f>
        <v/>
      </c>
      <c r="N1743" s="23">
        <f>IFERROR(VLOOKUP(B1743,'Yoyo@home'!$B$3:$I$955,8,FALSE),"")</f>
        <v>6.8970735100391742E-2</v>
      </c>
      <c r="O1743" s="22"/>
      <c r="P1743" s="4">
        <f t="shared" si="32"/>
        <v>6</v>
      </c>
    </row>
    <row r="1744" spans="2:16" x14ac:dyDescent="0.35">
      <c r="B1744" s="12" t="s">
        <v>1426</v>
      </c>
      <c r="C1744" s="23">
        <f>IFERROR(VLOOKUP(B1744,'Asteroids@home'!$B$3:$I$1398,8,FALSE),"")</f>
        <v>3.9412352628961866E-2</v>
      </c>
      <c r="D1744" s="23" t="str">
        <f>IFERROR(VLOOKUP(B1744,'Citizen Science Grid'!$B$3:$I$1120,8,FALSE),"")</f>
        <v/>
      </c>
      <c r="E1744" s="27">
        <f>IFERROR(VLOOKUP(B1744,'Enigma@home'!$B$3:$I$1120,8,FALSE),"")</f>
        <v>1.507514719601509E-2</v>
      </c>
      <c r="F1744" s="23">
        <f>IFERROR(VLOOKUP(B1744,'LHC@home'!$B$3:$I$1280,8,FALSE),"")</f>
        <v>0.1220847502130805</v>
      </c>
      <c r="G1744" s="23" t="str">
        <f>IFERROR(VLOOKUP(B1744,'NFS@Home'!$B$3:$I$1280,8,FALSE),"")</f>
        <v/>
      </c>
      <c r="H1744" s="23" t="str">
        <f>IFERROR(VLOOKUP(B1744,Numberfields!$B$3:$I$1011,8,FALSE),"")</f>
        <v/>
      </c>
      <c r="I1744" s="23" t="str">
        <f>IFERROR(VLOOKUP(B1744,Primegrid!$B$3:$I$955,8,FALSE),"")</f>
        <v/>
      </c>
      <c r="J1744" s="27">
        <f>IFERROR(VLOOKUP(B1744,'SETI@home'!$B$3:$I$2497,8,FALSE),"")</f>
        <v>1.8747963219729671E-2</v>
      </c>
      <c r="K1744" s="23" t="str">
        <f>IFERROR(VLOOKUP(B1744,SRBase!$B$3:$I$655,8,FALSE),"")</f>
        <v/>
      </c>
      <c r="L1744" s="23">
        <f>IFERROR(VLOOKUP(B1744,'theSkyNet POGS'!$B$3:$I$1158,8,FALSE),"")</f>
        <v>7.1358803172543672E-2</v>
      </c>
      <c r="M1744" s="23" t="str">
        <f>IFERROR(VLOOKUP(B1744,'TN-Grid'!$B$3:$I$908,8,FALSE),"")</f>
        <v/>
      </c>
      <c r="N1744" s="23">
        <f>IFERROR(VLOOKUP(B1744,'Yoyo@home'!$B$3:$I$955,8,FALSE),"")</f>
        <v>0.13443769699328137</v>
      </c>
      <c r="O1744" s="22"/>
      <c r="P1744" s="4">
        <f t="shared" si="32"/>
        <v>6</v>
      </c>
    </row>
    <row r="1745" spans="2:16" x14ac:dyDescent="0.35">
      <c r="B1745" s="12" t="s">
        <v>1427</v>
      </c>
      <c r="C1745" s="23">
        <f>IFERROR(VLOOKUP(B1745,'Asteroids@home'!$B$3:$I$1398,8,FALSE),"")</f>
        <v>4.5879735257854617E-2</v>
      </c>
      <c r="D1745" s="23" t="str">
        <f>IFERROR(VLOOKUP(B1745,'Citizen Science Grid'!$B$3:$I$1120,8,FALSE),"")</f>
        <v/>
      </c>
      <c r="E1745" s="27">
        <f>IFERROR(VLOOKUP(B1745,'Enigma@home'!$B$3:$I$1120,8,FALSE),"")</f>
        <v>1.395155625355686E-2</v>
      </c>
      <c r="F1745" s="23">
        <f>IFERROR(VLOOKUP(B1745,'LHC@home'!$B$3:$I$1280,8,FALSE),"")</f>
        <v>9.8128339802556003E-2</v>
      </c>
      <c r="G1745" s="23" t="str">
        <f>IFERROR(VLOOKUP(B1745,'NFS@Home'!$B$3:$I$1280,8,FALSE),"")</f>
        <v/>
      </c>
      <c r="H1745" s="23">
        <f>IFERROR(VLOOKUP(B1745,Numberfields!$B$3:$I$1011,8,FALSE),"")</f>
        <v>9.6282490606839244E-2</v>
      </c>
      <c r="I1745" s="23">
        <f>IFERROR(VLOOKUP(B1745,Primegrid!$B$3:$I$955,8,FALSE),"")</f>
        <v>1.2315862670653602E-2</v>
      </c>
      <c r="J1745" s="27">
        <f>IFERROR(VLOOKUP(B1745,'SETI@home'!$B$3:$I$2497,8,FALSE),"")</f>
        <v>2.3772702972324793E-2</v>
      </c>
      <c r="K1745" s="23" t="str">
        <f>IFERROR(VLOOKUP(B1745,SRBase!$B$3:$I$655,8,FALSE),"")</f>
        <v/>
      </c>
      <c r="L1745" s="23">
        <f>IFERROR(VLOOKUP(B1745,'theSkyNet POGS'!$B$3:$I$1158,8,FALSE),"")</f>
        <v>0.10931938136630644</v>
      </c>
      <c r="M1745" s="23" t="str">
        <f>IFERROR(VLOOKUP(B1745,'TN-Grid'!$B$3:$I$908,8,FALSE),"")</f>
        <v/>
      </c>
      <c r="N1745" s="23">
        <f>IFERROR(VLOOKUP(B1745,'Yoyo@home'!$B$3:$I$955,8,FALSE),"")</f>
        <v>5.2703239596428808E-2</v>
      </c>
      <c r="O1745" s="22"/>
      <c r="P1745" s="4">
        <f t="shared" si="32"/>
        <v>8</v>
      </c>
    </row>
    <row r="1746" spans="2:16" x14ac:dyDescent="0.35">
      <c r="B1746" s="12" t="s">
        <v>1428</v>
      </c>
      <c r="C1746" s="23">
        <f>IFERROR(VLOOKUP(B1746,'Asteroids@home'!$B$3:$I$1398,8,FALSE),"")</f>
        <v>4.8201254515148881E-2</v>
      </c>
      <c r="D1746" s="23" t="str">
        <f>IFERROR(VLOOKUP(B1746,'Citizen Science Grid'!$B$3:$I$1120,8,FALSE),"")</f>
        <v/>
      </c>
      <c r="E1746" s="27" t="str">
        <f>IFERROR(VLOOKUP(B1746,'Enigma@home'!$B$3:$I$1120,8,FALSE),"")</f>
        <v/>
      </c>
      <c r="F1746" s="23">
        <f>IFERROR(VLOOKUP(B1746,'LHC@home'!$B$3:$I$1280,8,FALSE),"")</f>
        <v>0.13114395634191361</v>
      </c>
      <c r="G1746" s="23" t="str">
        <f>IFERROR(VLOOKUP(B1746,'NFS@Home'!$B$3:$I$1280,8,FALSE),"")</f>
        <v/>
      </c>
      <c r="H1746" s="23" t="str">
        <f>IFERROR(VLOOKUP(B1746,Numberfields!$B$3:$I$1011,8,FALSE),"")</f>
        <v/>
      </c>
      <c r="I1746" s="23" t="str">
        <f>IFERROR(VLOOKUP(B1746,Primegrid!$B$3:$I$955,8,FALSE),"")</f>
        <v/>
      </c>
      <c r="J1746" s="27">
        <f>IFERROR(VLOOKUP(B1746,'SETI@home'!$B$3:$I$2497,8,FALSE),"")</f>
        <v>1.8553471399061081E-2</v>
      </c>
      <c r="K1746" s="23" t="str">
        <f>IFERROR(VLOOKUP(B1746,SRBase!$B$3:$I$655,8,FALSE),"")</f>
        <v/>
      </c>
      <c r="L1746" s="23" t="str">
        <f>IFERROR(VLOOKUP(B1746,'theSkyNet POGS'!$B$3:$I$1158,8,FALSE),"")</f>
        <v/>
      </c>
      <c r="M1746" s="23" t="str">
        <f>IFERROR(VLOOKUP(B1746,'TN-Grid'!$B$3:$I$908,8,FALSE),"")</f>
        <v/>
      </c>
      <c r="N1746" s="23" t="str">
        <f>IFERROR(VLOOKUP(B1746,'Yoyo@home'!$B$3:$I$955,8,FALSE),"")</f>
        <v/>
      </c>
      <c r="O1746" s="22"/>
      <c r="P1746" s="4">
        <f t="shared" si="32"/>
        <v>3</v>
      </c>
    </row>
    <row r="1747" spans="2:16" x14ac:dyDescent="0.35">
      <c r="B1747" s="12" t="s">
        <v>806</v>
      </c>
      <c r="C1747" s="23" t="str">
        <f>IFERROR(VLOOKUP(B1747,'Asteroids@home'!$B$3:$I$1398,8,FALSE),"")</f>
        <v/>
      </c>
      <c r="D1747" s="23" t="str">
        <f>IFERROR(VLOOKUP(B1747,'Citizen Science Grid'!$B$3:$I$1120,8,FALSE),"")</f>
        <v/>
      </c>
      <c r="E1747" s="27">
        <f>IFERROR(VLOOKUP(B1747,'Enigma@home'!$B$3:$I$1120,8,FALSE),"")</f>
        <v>1.363682430593424E-2</v>
      </c>
      <c r="F1747" s="23">
        <f>IFERROR(VLOOKUP(B1747,'LHC@home'!$B$3:$I$1280,8,FALSE),"")</f>
        <v>0.12758142823925042</v>
      </c>
      <c r="G1747" s="23">
        <f>IFERROR(VLOOKUP(B1747,'NFS@Home'!$B$3:$I$1280,8,FALSE),"")</f>
        <v>8.6074233903271985E-2</v>
      </c>
      <c r="H1747" s="23">
        <f>IFERROR(VLOOKUP(B1747,Numberfields!$B$3:$I$1011,8,FALSE),"")</f>
        <v>7.5978621041489211E-2</v>
      </c>
      <c r="I1747" s="23" t="str">
        <f>IFERROR(VLOOKUP(B1747,Primegrid!$B$3:$I$955,8,FALSE),"")</f>
        <v/>
      </c>
      <c r="J1747" s="27">
        <f>IFERROR(VLOOKUP(B1747,'SETI@home'!$B$3:$I$2497,8,FALSE),"")</f>
        <v>2.7021159669995735E-2</v>
      </c>
      <c r="K1747" s="23" t="str">
        <f>IFERROR(VLOOKUP(B1747,SRBase!$B$3:$I$655,8,FALSE),"")</f>
        <v/>
      </c>
      <c r="L1747" s="23">
        <f>IFERROR(VLOOKUP(B1747,'theSkyNet POGS'!$B$3:$I$1158,8,FALSE),"")</f>
        <v>5.7978679013393992E-2</v>
      </c>
      <c r="M1747" s="23">
        <f>IFERROR(VLOOKUP(B1747,'TN-Grid'!$B$3:$I$908,8,FALSE),"")</f>
        <v>0.23933031644357386</v>
      </c>
      <c r="N1747" s="23">
        <f>IFERROR(VLOOKUP(B1747,'Yoyo@home'!$B$3:$I$955,8,FALSE),"")</f>
        <v>0.15291321635768715</v>
      </c>
      <c r="O1747" s="22"/>
      <c r="P1747" s="4">
        <f t="shared" si="32"/>
        <v>8</v>
      </c>
    </row>
    <row r="1748" spans="2:16" hidden="1" x14ac:dyDescent="0.35">
      <c r="B1748" s="12" t="s">
        <v>2174</v>
      </c>
      <c r="C1748" s="23" t="str">
        <f>IFERROR(VLOOKUP(B1748,'Asteroids@home'!$B$3:$I$1398,8,FALSE),"")</f>
        <v/>
      </c>
      <c r="D1748" s="23" t="str">
        <f>IFERROR(VLOOKUP(B1748,'Citizen Science Grid'!$B$3:$I$1120,8,FALSE),"")</f>
        <v/>
      </c>
      <c r="E1748" s="27" t="str">
        <f>IFERROR(VLOOKUP(B1748,'Enigma@home'!$B$3:$I$1120,8,FALSE),"")</f>
        <v/>
      </c>
      <c r="F1748" s="23" t="str">
        <f>IFERROR(VLOOKUP(B1748,'LHC@home'!$B$3:$I$1280,8,FALSE),"")</f>
        <v/>
      </c>
      <c r="G1748" s="23" t="str">
        <f>IFERROR(VLOOKUP(B1748,'NFS@Home'!$B$3:$I$1280,8,FALSE),"")</f>
        <v/>
      </c>
      <c r="H1748" s="23" t="str">
        <f>IFERROR(VLOOKUP(B1748,Numberfields!$B$3:$I$1011,8,FALSE),"")</f>
        <v/>
      </c>
      <c r="I1748" s="23" t="str">
        <f>IFERROR(VLOOKUP(B1748,Primegrid!$B$3:$I$955,8,FALSE),"")</f>
        <v/>
      </c>
      <c r="J1748" s="27" t="str">
        <f>IFERROR(VLOOKUP(B1748,'SETI@home'!$B$3:$I$2497,8,FALSE),"")</f>
        <v/>
      </c>
      <c r="K1748" s="23" t="str">
        <f>IFERROR(VLOOKUP(B1748,SRBase!$B$3:$I$655,8,FALSE),"")</f>
        <v/>
      </c>
      <c r="L1748" s="23" t="str">
        <f>IFERROR(VLOOKUP(B1748,'theSkyNet POGS'!$B$3:$I$1158,8,FALSE),"")</f>
        <v/>
      </c>
      <c r="M1748" s="23" t="str">
        <f>IFERROR(VLOOKUP(B1748,'TN-Grid'!$B$3:$I$908,8,FALSE),"")</f>
        <v/>
      </c>
      <c r="N1748" s="23" t="str">
        <f>IFERROR(VLOOKUP(B1748,'Yoyo@home'!$B$3:$I$955,8,FALSE),"")</f>
        <v/>
      </c>
      <c r="O1748" s="22"/>
      <c r="P1748" s="4">
        <f t="shared" si="32"/>
        <v>0</v>
      </c>
    </row>
    <row r="1749" spans="2:16" x14ac:dyDescent="0.35">
      <c r="B1749" s="12" t="s">
        <v>1683</v>
      </c>
      <c r="C1749" s="23" t="str">
        <f>IFERROR(VLOOKUP(B1749,'Asteroids@home'!$B$3:$I$1398,8,FALSE),"")</f>
        <v/>
      </c>
      <c r="D1749" s="23" t="str">
        <f>IFERROR(VLOOKUP(B1749,'Citizen Science Grid'!$B$3:$I$1120,8,FALSE),"")</f>
        <v/>
      </c>
      <c r="E1749" s="27" t="str">
        <f>IFERROR(VLOOKUP(B1749,'Enigma@home'!$B$3:$I$1120,8,FALSE),"")</f>
        <v/>
      </c>
      <c r="F1749" s="23">
        <f>IFERROR(VLOOKUP(B1749,'LHC@home'!$B$3:$I$1280,8,FALSE),"")</f>
        <v>7.4926136007335428E-2</v>
      </c>
      <c r="G1749" s="23" t="str">
        <f>IFERROR(VLOOKUP(B1749,'NFS@Home'!$B$3:$I$1280,8,FALSE),"")</f>
        <v/>
      </c>
      <c r="H1749" s="23" t="str">
        <f>IFERROR(VLOOKUP(B1749,Numberfields!$B$3:$I$1011,8,FALSE),"")</f>
        <v/>
      </c>
      <c r="I1749" s="23" t="str">
        <f>IFERROR(VLOOKUP(B1749,Primegrid!$B$3:$I$955,8,FALSE),"")</f>
        <v/>
      </c>
      <c r="J1749" s="27" t="str">
        <f>IFERROR(VLOOKUP(B1749,'SETI@home'!$B$3:$I$2497,8,FALSE),"")</f>
        <v/>
      </c>
      <c r="K1749" s="23" t="str">
        <f>IFERROR(VLOOKUP(B1749,SRBase!$B$3:$I$655,8,FALSE),"")</f>
        <v/>
      </c>
      <c r="L1749" s="23">
        <f>IFERROR(VLOOKUP(B1749,'theSkyNet POGS'!$B$3:$I$1158,8,FALSE),"")</f>
        <v>6.6562177714173665E-2</v>
      </c>
      <c r="M1749" s="23" t="str">
        <f>IFERROR(VLOOKUP(B1749,'TN-Grid'!$B$3:$I$908,8,FALSE),"")</f>
        <v/>
      </c>
      <c r="N1749" s="23" t="str">
        <f>IFERROR(VLOOKUP(B1749,'Yoyo@home'!$B$3:$I$955,8,FALSE),"")</f>
        <v/>
      </c>
      <c r="O1749" s="22"/>
      <c r="P1749" s="4">
        <f t="shared" si="32"/>
        <v>2</v>
      </c>
    </row>
    <row r="1750" spans="2:16" x14ac:dyDescent="0.35">
      <c r="B1750" s="12" t="s">
        <v>1429</v>
      </c>
      <c r="C1750" s="23">
        <f>IFERROR(VLOOKUP(B1750,'Asteroids@home'!$B$3:$I$1398,8,FALSE),"")</f>
        <v>4.2642991710050489E-2</v>
      </c>
      <c r="D1750" s="23" t="str">
        <f>IFERROR(VLOOKUP(B1750,'Citizen Science Grid'!$B$3:$I$1120,8,FALSE),"")</f>
        <v/>
      </c>
      <c r="E1750" s="27" t="str">
        <f>IFERROR(VLOOKUP(B1750,'Enigma@home'!$B$3:$I$1120,8,FALSE),"")</f>
        <v/>
      </c>
      <c r="F1750" s="23" t="str">
        <f>IFERROR(VLOOKUP(B1750,'LHC@home'!$B$3:$I$1280,8,FALSE),"")</f>
        <v/>
      </c>
      <c r="G1750" s="23" t="str">
        <f>IFERROR(VLOOKUP(B1750,'NFS@Home'!$B$3:$I$1280,8,FALSE),"")</f>
        <v/>
      </c>
      <c r="H1750" s="23" t="str">
        <f>IFERROR(VLOOKUP(B1750,Numberfields!$B$3:$I$1011,8,FALSE),"")</f>
        <v/>
      </c>
      <c r="I1750" s="23" t="str">
        <f>IFERROR(VLOOKUP(B1750,Primegrid!$B$3:$I$955,8,FALSE),"")</f>
        <v/>
      </c>
      <c r="J1750" s="27">
        <f>IFERROR(VLOOKUP(B1750,'SETI@home'!$B$3:$I$2497,8,FALSE),"")</f>
        <v>1.5388892919318832E-2</v>
      </c>
      <c r="K1750" s="23" t="str">
        <f>IFERROR(VLOOKUP(B1750,SRBase!$B$3:$I$655,8,FALSE),"")</f>
        <v/>
      </c>
      <c r="L1750" s="23">
        <f>IFERROR(VLOOKUP(B1750,'theSkyNet POGS'!$B$3:$I$1158,8,FALSE),"")</f>
        <v>7.5701681645542307E-2</v>
      </c>
      <c r="M1750" s="23" t="str">
        <f>IFERROR(VLOOKUP(B1750,'TN-Grid'!$B$3:$I$908,8,FALSE),"")</f>
        <v/>
      </c>
      <c r="N1750" s="23" t="str">
        <f>IFERROR(VLOOKUP(B1750,'Yoyo@home'!$B$3:$I$955,8,FALSE),"")</f>
        <v/>
      </c>
      <c r="O1750" s="22"/>
      <c r="P1750" s="4">
        <f t="shared" si="32"/>
        <v>3</v>
      </c>
    </row>
    <row r="1751" spans="2:16" x14ac:dyDescent="0.35">
      <c r="B1751" s="12" t="s">
        <v>1430</v>
      </c>
      <c r="C1751" s="23">
        <f>IFERROR(VLOOKUP(B1751,'Asteroids@home'!$B$3:$I$1398,8,FALSE),"")</f>
        <v>3.7407018920223335E-2</v>
      </c>
      <c r="D1751" s="23">
        <f>IFERROR(VLOOKUP(B1751,'Citizen Science Grid'!$B$3:$I$1120,8,FALSE),"")</f>
        <v>0.10747159347143717</v>
      </c>
      <c r="E1751" s="27">
        <f>IFERROR(VLOOKUP(B1751,'Enigma@home'!$B$3:$I$1120,8,FALSE),"")</f>
        <v>1.3510415567163498E-2</v>
      </c>
      <c r="F1751" s="23" t="str">
        <f>IFERROR(VLOOKUP(B1751,'LHC@home'!$B$3:$I$1280,8,FALSE),"")</f>
        <v/>
      </c>
      <c r="G1751" s="23" t="str">
        <f>IFERROR(VLOOKUP(B1751,'NFS@Home'!$B$3:$I$1280,8,FALSE),"")</f>
        <v/>
      </c>
      <c r="H1751" s="23" t="str">
        <f>IFERROR(VLOOKUP(B1751,Numberfields!$B$3:$I$1011,8,FALSE),"")</f>
        <v/>
      </c>
      <c r="I1751" s="23">
        <f>IFERROR(VLOOKUP(B1751,Primegrid!$B$3:$I$955,8,FALSE),"")</f>
        <v>5.3294545622988533E-3</v>
      </c>
      <c r="J1751" s="27">
        <f>IFERROR(VLOOKUP(B1751,'SETI@home'!$B$3:$I$2497,8,FALSE),"")</f>
        <v>1.9270061288594799E-2</v>
      </c>
      <c r="K1751" s="23" t="str">
        <f>IFERROR(VLOOKUP(B1751,SRBase!$B$3:$I$655,8,FALSE),"")</f>
        <v/>
      </c>
      <c r="L1751" s="23" t="str">
        <f>IFERROR(VLOOKUP(B1751,'theSkyNet POGS'!$B$3:$I$1158,8,FALSE),"")</f>
        <v/>
      </c>
      <c r="M1751" s="23" t="str">
        <f>IFERROR(VLOOKUP(B1751,'TN-Grid'!$B$3:$I$908,8,FALSE),"")</f>
        <v/>
      </c>
      <c r="N1751" s="23" t="str">
        <f>IFERROR(VLOOKUP(B1751,'Yoyo@home'!$B$3:$I$955,8,FALSE),"")</f>
        <v/>
      </c>
      <c r="O1751" s="22"/>
      <c r="P1751" s="4">
        <f t="shared" si="32"/>
        <v>5</v>
      </c>
    </row>
    <row r="1752" spans="2:16" x14ac:dyDescent="0.35">
      <c r="B1752" s="12" t="s">
        <v>1940</v>
      </c>
      <c r="C1752" s="23" t="str">
        <f>IFERROR(VLOOKUP(B1752,'Asteroids@home'!$B$3:$I$1398,8,FALSE),"")</f>
        <v/>
      </c>
      <c r="D1752" s="23" t="str">
        <f>IFERROR(VLOOKUP(B1752,'Citizen Science Grid'!$B$3:$I$1120,8,FALSE),"")</f>
        <v/>
      </c>
      <c r="E1752" s="27" t="str">
        <f>IFERROR(VLOOKUP(B1752,'Enigma@home'!$B$3:$I$1120,8,FALSE),"")</f>
        <v/>
      </c>
      <c r="F1752" s="23" t="str">
        <f>IFERROR(VLOOKUP(B1752,'LHC@home'!$B$3:$I$1280,8,FALSE),"")</f>
        <v/>
      </c>
      <c r="G1752" s="23" t="str">
        <f>IFERROR(VLOOKUP(B1752,'NFS@Home'!$B$3:$I$1280,8,FALSE),"")</f>
        <v/>
      </c>
      <c r="H1752" s="23" t="str">
        <f>IFERROR(VLOOKUP(B1752,Numberfields!$B$3:$I$1011,8,FALSE),"")</f>
        <v/>
      </c>
      <c r="I1752" s="23">
        <f>IFERROR(VLOOKUP(B1752,Primegrid!$B$3:$I$955,8,FALSE),"")</f>
        <v>1.1201577885266224E-2</v>
      </c>
      <c r="J1752" s="27" t="str">
        <f>IFERROR(VLOOKUP(B1752,'SETI@home'!$B$3:$I$2497,8,FALSE),"")</f>
        <v/>
      </c>
      <c r="K1752" s="23" t="str">
        <f>IFERROR(VLOOKUP(B1752,SRBase!$B$3:$I$655,8,FALSE),"")</f>
        <v/>
      </c>
      <c r="L1752" s="23" t="str">
        <f>IFERROR(VLOOKUP(B1752,'theSkyNet POGS'!$B$3:$I$1158,8,FALSE),"")</f>
        <v/>
      </c>
      <c r="M1752" s="23" t="str">
        <f>IFERROR(VLOOKUP(B1752,'TN-Grid'!$B$3:$I$908,8,FALSE),"")</f>
        <v/>
      </c>
      <c r="N1752" s="23" t="str">
        <f>IFERROR(VLOOKUP(B1752,'Yoyo@home'!$B$3:$I$955,8,FALSE),"")</f>
        <v/>
      </c>
      <c r="O1752" s="22"/>
      <c r="P1752" s="4">
        <f t="shared" si="32"/>
        <v>1</v>
      </c>
    </row>
    <row r="1753" spans="2:16" x14ac:dyDescent="0.35">
      <c r="B1753" s="12" t="s">
        <v>1870</v>
      </c>
      <c r="C1753" s="23" t="str">
        <f>IFERROR(VLOOKUP(B1753,'Asteroids@home'!$B$3:$I$1398,8,FALSE),"")</f>
        <v/>
      </c>
      <c r="D1753" s="23" t="str">
        <f>IFERROR(VLOOKUP(B1753,'Citizen Science Grid'!$B$3:$I$1120,8,FALSE),"")</f>
        <v/>
      </c>
      <c r="E1753" s="27" t="str">
        <f>IFERROR(VLOOKUP(B1753,'Enigma@home'!$B$3:$I$1120,8,FALSE),"")</f>
        <v/>
      </c>
      <c r="F1753" s="23" t="str">
        <f>IFERROR(VLOOKUP(B1753,'LHC@home'!$B$3:$I$1280,8,FALSE),"")</f>
        <v/>
      </c>
      <c r="G1753" s="23" t="str">
        <f>IFERROR(VLOOKUP(B1753,'NFS@Home'!$B$3:$I$1280,8,FALSE),"")</f>
        <v/>
      </c>
      <c r="H1753" s="23" t="str">
        <f>IFERROR(VLOOKUP(B1753,Numberfields!$B$3:$I$1011,8,FALSE),"")</f>
        <v/>
      </c>
      <c r="I1753" s="23" t="str">
        <f>IFERROR(VLOOKUP(B1753,Primegrid!$B$3:$I$955,8,FALSE),"")</f>
        <v/>
      </c>
      <c r="J1753" s="27" t="str">
        <f>IFERROR(VLOOKUP(B1753,'SETI@home'!$B$3:$I$2497,8,FALSE),"")</f>
        <v/>
      </c>
      <c r="K1753" s="23" t="str">
        <f>IFERROR(VLOOKUP(B1753,SRBase!$B$3:$I$655,8,FALSE),"")</f>
        <v/>
      </c>
      <c r="L1753" s="23" t="str">
        <f>IFERROR(VLOOKUP(B1753,'theSkyNet POGS'!$B$3:$I$1158,8,FALSE),"")</f>
        <v/>
      </c>
      <c r="M1753" s="23" t="str">
        <f>IFERROR(VLOOKUP(B1753,'TN-Grid'!$B$3:$I$908,8,FALSE),"")</f>
        <v/>
      </c>
      <c r="N1753" s="23">
        <f>IFERROR(VLOOKUP(B1753,'Yoyo@home'!$B$3:$I$955,8,FALSE),"")</f>
        <v>0.14141449138626283</v>
      </c>
      <c r="O1753" s="22"/>
      <c r="P1753" s="4">
        <f t="shared" si="32"/>
        <v>1</v>
      </c>
    </row>
    <row r="1754" spans="2:16" x14ac:dyDescent="0.35">
      <c r="B1754" s="12" t="s">
        <v>804</v>
      </c>
      <c r="C1754" s="23">
        <f>IFERROR(VLOOKUP(B1754,'Asteroids@home'!$B$3:$I$1398,8,FALSE),"")</f>
        <v>3.9126647905903013E-2</v>
      </c>
      <c r="D1754" s="23" t="str">
        <f>IFERROR(VLOOKUP(B1754,'Citizen Science Grid'!$B$3:$I$1120,8,FALSE),"")</f>
        <v/>
      </c>
      <c r="E1754" s="27">
        <f>IFERROR(VLOOKUP(B1754,'Enigma@home'!$B$3:$I$1120,8,FALSE),"")</f>
        <v>1.5715614923017908E-2</v>
      </c>
      <c r="F1754" s="23">
        <f>IFERROR(VLOOKUP(B1754,'LHC@home'!$B$3:$I$1280,8,FALSE),"")</f>
        <v>9.5204071336995613E-2</v>
      </c>
      <c r="G1754" s="23" t="str">
        <f>IFERROR(VLOOKUP(B1754,'NFS@Home'!$B$3:$I$1280,8,FALSE),"")</f>
        <v/>
      </c>
      <c r="H1754" s="23" t="str">
        <f>IFERROR(VLOOKUP(B1754,Numberfields!$B$3:$I$1011,8,FALSE),"")</f>
        <v/>
      </c>
      <c r="I1754" s="23" t="str">
        <f>IFERROR(VLOOKUP(B1754,Primegrid!$B$3:$I$955,8,FALSE),"")</f>
        <v/>
      </c>
      <c r="J1754" s="27">
        <f>IFERROR(VLOOKUP(B1754,'SETI@home'!$B$3:$I$2497,8,FALSE),"")</f>
        <v>2.8273053361460576E-2</v>
      </c>
      <c r="K1754" s="23" t="str">
        <f>IFERROR(VLOOKUP(B1754,SRBase!$B$3:$I$655,8,FALSE),"")</f>
        <v/>
      </c>
      <c r="L1754" s="23">
        <f>IFERROR(VLOOKUP(B1754,'theSkyNet POGS'!$B$3:$I$1158,8,FALSE),"")</f>
        <v>0.10061416872893889</v>
      </c>
      <c r="M1754" s="23">
        <f>IFERROR(VLOOKUP(B1754,'TN-Grid'!$B$3:$I$908,8,FALSE),"")</f>
        <v>0.20641469252175246</v>
      </c>
      <c r="N1754" s="23" t="str">
        <f>IFERROR(VLOOKUP(B1754,'Yoyo@home'!$B$3:$I$955,8,FALSE),"")</f>
        <v/>
      </c>
      <c r="O1754" s="22"/>
      <c r="P1754" s="4">
        <f t="shared" si="32"/>
        <v>6</v>
      </c>
    </row>
    <row r="1755" spans="2:16" x14ac:dyDescent="0.35">
      <c r="B1755" s="12" t="s">
        <v>1431</v>
      </c>
      <c r="C1755" s="23">
        <f>IFERROR(VLOOKUP(B1755,'Asteroids@home'!$B$3:$I$1398,8,FALSE),"")</f>
        <v>5.5247324640615526E-2</v>
      </c>
      <c r="D1755" s="23" t="str">
        <f>IFERROR(VLOOKUP(B1755,'Citizen Science Grid'!$B$3:$I$1120,8,FALSE),"")</f>
        <v/>
      </c>
      <c r="E1755" s="27" t="str">
        <f>IFERROR(VLOOKUP(B1755,'Enigma@home'!$B$3:$I$1120,8,FALSE),"")</f>
        <v/>
      </c>
      <c r="F1755" s="23" t="str">
        <f>IFERROR(VLOOKUP(B1755,'LHC@home'!$B$3:$I$1280,8,FALSE),"")</f>
        <v/>
      </c>
      <c r="G1755" s="23" t="str">
        <f>IFERROR(VLOOKUP(B1755,'NFS@Home'!$B$3:$I$1280,8,FALSE),"")</f>
        <v/>
      </c>
      <c r="H1755" s="23" t="str">
        <f>IFERROR(VLOOKUP(B1755,Numberfields!$B$3:$I$1011,8,FALSE),"")</f>
        <v/>
      </c>
      <c r="I1755" s="23" t="str">
        <f>IFERROR(VLOOKUP(B1755,Primegrid!$B$3:$I$955,8,FALSE),"")</f>
        <v/>
      </c>
      <c r="J1755" s="27">
        <f>IFERROR(VLOOKUP(B1755,'SETI@home'!$B$3:$I$2497,8,FALSE),"")</f>
        <v>3.22927758750522E-2</v>
      </c>
      <c r="K1755" s="23" t="str">
        <f>IFERROR(VLOOKUP(B1755,SRBase!$B$3:$I$655,8,FALSE),"")</f>
        <v/>
      </c>
      <c r="L1755" s="23">
        <f>IFERROR(VLOOKUP(B1755,'theSkyNet POGS'!$B$3:$I$1158,8,FALSE),"")</f>
        <v>5.5720282183374506E-2</v>
      </c>
      <c r="M1755" s="23" t="str">
        <f>IFERROR(VLOOKUP(B1755,'TN-Grid'!$B$3:$I$908,8,FALSE),"")</f>
        <v/>
      </c>
      <c r="N1755" s="23" t="str">
        <f>IFERROR(VLOOKUP(B1755,'Yoyo@home'!$B$3:$I$955,8,FALSE),"")</f>
        <v/>
      </c>
      <c r="O1755" s="22"/>
      <c r="P1755" s="4">
        <f t="shared" si="32"/>
        <v>3</v>
      </c>
    </row>
    <row r="1756" spans="2:16" x14ac:dyDescent="0.35">
      <c r="B1756" s="12" t="s">
        <v>1991</v>
      </c>
      <c r="C1756" s="23" t="str">
        <f>IFERROR(VLOOKUP(B1756,'Asteroids@home'!$B$3:$I$1398,8,FALSE),"")</f>
        <v/>
      </c>
      <c r="D1756" s="23" t="str">
        <f>IFERROR(VLOOKUP(B1756,'Citizen Science Grid'!$B$3:$I$1120,8,FALSE),"")</f>
        <v/>
      </c>
      <c r="E1756" s="27">
        <f>IFERROR(VLOOKUP(B1756,'Enigma@home'!$B$3:$I$1120,8,FALSE),"")</f>
        <v>1.4043730017250854E-2</v>
      </c>
      <c r="F1756" s="23" t="str">
        <f>IFERROR(VLOOKUP(B1756,'LHC@home'!$B$3:$I$1280,8,FALSE),"")</f>
        <v/>
      </c>
      <c r="G1756" s="23" t="str">
        <f>IFERROR(VLOOKUP(B1756,'NFS@Home'!$B$3:$I$1280,8,FALSE),"")</f>
        <v/>
      </c>
      <c r="H1756" s="23" t="str">
        <f>IFERROR(VLOOKUP(B1756,Numberfields!$B$3:$I$1011,8,FALSE),"")</f>
        <v/>
      </c>
      <c r="I1756" s="23" t="str">
        <f>IFERROR(VLOOKUP(B1756,Primegrid!$B$3:$I$955,8,FALSE),"")</f>
        <v/>
      </c>
      <c r="J1756" s="27" t="str">
        <f>IFERROR(VLOOKUP(B1756,'SETI@home'!$B$3:$I$2497,8,FALSE),"")</f>
        <v/>
      </c>
      <c r="K1756" s="23" t="str">
        <f>IFERROR(VLOOKUP(B1756,SRBase!$B$3:$I$655,8,FALSE),"")</f>
        <v/>
      </c>
      <c r="L1756" s="23" t="str">
        <f>IFERROR(VLOOKUP(B1756,'theSkyNet POGS'!$B$3:$I$1158,8,FALSE),"")</f>
        <v/>
      </c>
      <c r="M1756" s="23" t="str">
        <f>IFERROR(VLOOKUP(B1756,'TN-Grid'!$B$3:$I$908,8,FALSE),"")</f>
        <v/>
      </c>
      <c r="N1756" s="23" t="str">
        <f>IFERROR(VLOOKUP(B1756,'Yoyo@home'!$B$3:$I$955,8,FALSE),"")</f>
        <v/>
      </c>
      <c r="O1756" s="22"/>
      <c r="P1756" s="4">
        <f t="shared" si="32"/>
        <v>1</v>
      </c>
    </row>
    <row r="1757" spans="2:16" x14ac:dyDescent="0.35">
      <c r="B1757" s="12" t="s">
        <v>1969</v>
      </c>
      <c r="C1757" s="23" t="str">
        <f>IFERROR(VLOOKUP(B1757,'Asteroids@home'!$B$3:$I$1398,8,FALSE),"")</f>
        <v/>
      </c>
      <c r="D1757" s="23" t="str">
        <f>IFERROR(VLOOKUP(B1757,'Citizen Science Grid'!$B$3:$I$1120,8,FALSE),"")</f>
        <v/>
      </c>
      <c r="E1757" s="27" t="str">
        <f>IFERROR(VLOOKUP(B1757,'Enigma@home'!$B$3:$I$1120,8,FALSE),"")</f>
        <v/>
      </c>
      <c r="F1757" s="23" t="str">
        <f>IFERROR(VLOOKUP(B1757,'LHC@home'!$B$3:$I$1280,8,FALSE),"")</f>
        <v/>
      </c>
      <c r="G1757" s="23" t="str">
        <f>IFERROR(VLOOKUP(B1757,'NFS@Home'!$B$3:$I$1280,8,FALSE),"")</f>
        <v/>
      </c>
      <c r="H1757" s="23" t="str">
        <f>IFERROR(VLOOKUP(B1757,Numberfields!$B$3:$I$1011,8,FALSE),"")</f>
        <v/>
      </c>
      <c r="I1757" s="23" t="str">
        <f>IFERROR(VLOOKUP(B1757,Primegrid!$B$3:$I$955,8,FALSE),"")</f>
        <v/>
      </c>
      <c r="J1757" s="27">
        <f>IFERROR(VLOOKUP(B1757,'SETI@home'!$B$3:$I$2497,8,FALSE),"")</f>
        <v>7.0752174187193456E-2</v>
      </c>
      <c r="K1757" s="23" t="str">
        <f>IFERROR(VLOOKUP(B1757,SRBase!$B$3:$I$655,8,FALSE),"")</f>
        <v/>
      </c>
      <c r="L1757" s="23" t="str">
        <f>IFERROR(VLOOKUP(B1757,'theSkyNet POGS'!$B$3:$I$1158,8,FALSE),"")</f>
        <v/>
      </c>
      <c r="M1757" s="23" t="str">
        <f>IFERROR(VLOOKUP(B1757,'TN-Grid'!$B$3:$I$908,8,FALSE),"")</f>
        <v/>
      </c>
      <c r="N1757" s="23" t="str">
        <f>IFERROR(VLOOKUP(B1757,'Yoyo@home'!$B$3:$I$955,8,FALSE),"")</f>
        <v/>
      </c>
      <c r="O1757" s="22"/>
      <c r="P1757" s="4">
        <f t="shared" si="32"/>
        <v>1</v>
      </c>
    </row>
    <row r="1758" spans="2:16" hidden="1" x14ac:dyDescent="0.35">
      <c r="B1758" s="12" t="s">
        <v>1970</v>
      </c>
      <c r="C1758" s="23" t="str">
        <f>IFERROR(VLOOKUP(B1758,'Asteroids@home'!$B$3:$I$1398,8,FALSE),"")</f>
        <v/>
      </c>
      <c r="D1758" s="23" t="str">
        <f>IFERROR(VLOOKUP(B1758,'Citizen Science Grid'!$B$3:$I$1120,8,FALSE),"")</f>
        <v/>
      </c>
      <c r="E1758" s="27" t="str">
        <f>IFERROR(VLOOKUP(B1758,'Enigma@home'!$B$3:$I$1120,8,FALSE),"")</f>
        <v/>
      </c>
      <c r="F1758" s="23" t="str">
        <f>IFERROR(VLOOKUP(B1758,'LHC@home'!$B$3:$I$1280,8,FALSE),"")</f>
        <v/>
      </c>
      <c r="G1758" s="23" t="str">
        <f>IFERROR(VLOOKUP(B1758,'NFS@Home'!$B$3:$I$1280,8,FALSE),"")</f>
        <v/>
      </c>
      <c r="H1758" s="23" t="str">
        <f>IFERROR(VLOOKUP(B1758,Numberfields!$B$3:$I$1011,8,FALSE),"")</f>
        <v/>
      </c>
      <c r="I1758" s="23" t="str">
        <f>IFERROR(VLOOKUP(B1758,Primegrid!$B$3:$I$955,8,FALSE),"")</f>
        <v/>
      </c>
      <c r="J1758" s="27" t="str">
        <f>IFERROR(VLOOKUP(B1758,'SETI@home'!$B$3:$I$2497,8,FALSE),"")</f>
        <v/>
      </c>
      <c r="K1758" s="23" t="str">
        <f>IFERROR(VLOOKUP(B1758,SRBase!$B$3:$I$655,8,FALSE),"")</f>
        <v/>
      </c>
      <c r="L1758" s="23" t="str">
        <f>IFERROR(VLOOKUP(B1758,'theSkyNet POGS'!$B$3:$I$1158,8,FALSE),"")</f>
        <v/>
      </c>
      <c r="M1758" s="23" t="str">
        <f>IFERROR(VLOOKUP(B1758,'TN-Grid'!$B$3:$I$908,8,FALSE),"")</f>
        <v/>
      </c>
      <c r="N1758" s="23" t="str">
        <f>IFERROR(VLOOKUP(B1758,'Yoyo@home'!$B$3:$I$955,8,FALSE),"")</f>
        <v/>
      </c>
      <c r="O1758" s="22"/>
      <c r="P1758" s="4">
        <f t="shared" si="32"/>
        <v>0</v>
      </c>
    </row>
    <row r="1759" spans="2:16" x14ac:dyDescent="0.35">
      <c r="B1759" s="12" t="s">
        <v>1432</v>
      </c>
      <c r="C1759" s="23">
        <f>IFERROR(VLOOKUP(B1759,'Asteroids@home'!$B$3:$I$1398,8,FALSE),"")</f>
        <v>0.43534936257787382</v>
      </c>
      <c r="D1759" s="23" t="str">
        <f>IFERROR(VLOOKUP(B1759,'Citizen Science Grid'!$B$3:$I$1120,8,FALSE),"")</f>
        <v/>
      </c>
      <c r="E1759" s="27" t="str">
        <f>IFERROR(VLOOKUP(B1759,'Enigma@home'!$B$3:$I$1120,8,FALSE),"")</f>
        <v/>
      </c>
      <c r="F1759" s="23" t="str">
        <f>IFERROR(VLOOKUP(B1759,'LHC@home'!$B$3:$I$1280,8,FALSE),"")</f>
        <v/>
      </c>
      <c r="G1759" s="23" t="str">
        <f>IFERROR(VLOOKUP(B1759,'NFS@Home'!$B$3:$I$1280,8,FALSE),"")</f>
        <v/>
      </c>
      <c r="H1759" s="23" t="str">
        <f>IFERROR(VLOOKUP(B1759,Numberfields!$B$3:$I$1011,8,FALSE),"")</f>
        <v/>
      </c>
      <c r="I1759" s="23" t="str">
        <f>IFERROR(VLOOKUP(B1759,Primegrid!$B$3:$I$955,8,FALSE),"")</f>
        <v/>
      </c>
      <c r="J1759" s="27">
        <f>IFERROR(VLOOKUP(B1759,'SETI@home'!$B$3:$I$2497,8,FALSE),"")</f>
        <v>7.9136014696692875E-2</v>
      </c>
      <c r="K1759" s="23" t="str">
        <f>IFERROR(VLOOKUP(B1759,SRBase!$B$3:$I$655,8,FALSE),"")</f>
        <v/>
      </c>
      <c r="L1759" s="23" t="str">
        <f>IFERROR(VLOOKUP(B1759,'theSkyNet POGS'!$B$3:$I$1158,8,FALSE),"")</f>
        <v/>
      </c>
      <c r="M1759" s="23" t="str">
        <f>IFERROR(VLOOKUP(B1759,'TN-Grid'!$B$3:$I$908,8,FALSE),"")</f>
        <v/>
      </c>
      <c r="N1759" s="23" t="str">
        <f>IFERROR(VLOOKUP(B1759,'Yoyo@home'!$B$3:$I$955,8,FALSE),"")</f>
        <v/>
      </c>
      <c r="O1759" s="22"/>
      <c r="P1759" s="4">
        <f t="shared" si="32"/>
        <v>2</v>
      </c>
    </row>
    <row r="1760" spans="2:16" x14ac:dyDescent="0.35">
      <c r="B1760" s="12" t="s">
        <v>1433</v>
      </c>
      <c r="C1760" s="23" t="str">
        <f>IFERROR(VLOOKUP(B1760,'Asteroids@home'!$B$3:$I$1398,8,FALSE),"")</f>
        <v/>
      </c>
      <c r="D1760" s="23" t="str">
        <f>IFERROR(VLOOKUP(B1760,'Citizen Science Grid'!$B$3:$I$1120,8,FALSE),"")</f>
        <v/>
      </c>
      <c r="E1760" s="27" t="str">
        <f>IFERROR(VLOOKUP(B1760,'Enigma@home'!$B$3:$I$1120,8,FALSE),"")</f>
        <v/>
      </c>
      <c r="F1760" s="23" t="str">
        <f>IFERROR(VLOOKUP(B1760,'LHC@home'!$B$3:$I$1280,8,FALSE),"")</f>
        <v/>
      </c>
      <c r="G1760" s="23" t="str">
        <f>IFERROR(VLOOKUP(B1760,'NFS@Home'!$B$3:$I$1280,8,FALSE),"")</f>
        <v/>
      </c>
      <c r="H1760" s="23" t="str">
        <f>IFERROR(VLOOKUP(B1760,Numberfields!$B$3:$I$1011,8,FALSE),"")</f>
        <v/>
      </c>
      <c r="I1760" s="23" t="str">
        <f>IFERROR(VLOOKUP(B1760,Primegrid!$B$3:$I$955,8,FALSE),"")</f>
        <v/>
      </c>
      <c r="J1760" s="27" t="str">
        <f>IFERROR(VLOOKUP(B1760,'SETI@home'!$B$3:$I$2497,8,FALSE),"")</f>
        <v/>
      </c>
      <c r="K1760" s="23">
        <f>IFERROR(VLOOKUP(B1760,SRBase!$B$3:$I$655,8,FALSE),"")</f>
        <v>2.6330204759599285</v>
      </c>
      <c r="L1760" s="23" t="str">
        <f>IFERROR(VLOOKUP(B1760,'theSkyNet POGS'!$B$3:$I$1158,8,FALSE),"")</f>
        <v/>
      </c>
      <c r="M1760" s="23" t="str">
        <f>IFERROR(VLOOKUP(B1760,'TN-Grid'!$B$3:$I$908,8,FALSE),"")</f>
        <v/>
      </c>
      <c r="N1760" s="23" t="str">
        <f>IFERROR(VLOOKUP(B1760,'Yoyo@home'!$B$3:$I$955,8,FALSE),"")</f>
        <v/>
      </c>
      <c r="O1760" s="22"/>
      <c r="P1760" s="4">
        <f t="shared" si="32"/>
        <v>1</v>
      </c>
    </row>
    <row r="1761" spans="2:16" x14ac:dyDescent="0.35">
      <c r="B1761" s="12" t="s">
        <v>1684</v>
      </c>
      <c r="C1761" s="23" t="str">
        <f>IFERROR(VLOOKUP(B1761,'Asteroids@home'!$B$3:$I$1398,8,FALSE),"")</f>
        <v/>
      </c>
      <c r="D1761" s="23" t="str">
        <f>IFERROR(VLOOKUP(B1761,'Citizen Science Grid'!$B$3:$I$1120,8,FALSE),"")</f>
        <v/>
      </c>
      <c r="E1761" s="27" t="str">
        <f>IFERROR(VLOOKUP(B1761,'Enigma@home'!$B$3:$I$1120,8,FALSE),"")</f>
        <v/>
      </c>
      <c r="F1761" s="23">
        <f>IFERROR(VLOOKUP(B1761,'LHC@home'!$B$3:$I$1280,8,FALSE),"")</f>
        <v>0.49929637049048847</v>
      </c>
      <c r="G1761" s="23" t="str">
        <f>IFERROR(VLOOKUP(B1761,'NFS@Home'!$B$3:$I$1280,8,FALSE),"")</f>
        <v/>
      </c>
      <c r="H1761" s="23" t="str">
        <f>IFERROR(VLOOKUP(B1761,Numberfields!$B$3:$I$1011,8,FALSE),"")</f>
        <v/>
      </c>
      <c r="I1761" s="23">
        <f>IFERROR(VLOOKUP(B1761,Primegrid!$B$3:$I$955,8,FALSE),"")</f>
        <v>1.9679371952813603E-2</v>
      </c>
      <c r="J1761" s="27">
        <f>IFERROR(VLOOKUP(B1761,'SETI@home'!$B$3:$I$2497,8,FALSE),"")</f>
        <v>8.1604911172948852E-2</v>
      </c>
      <c r="K1761" s="23" t="str">
        <f>IFERROR(VLOOKUP(B1761,SRBase!$B$3:$I$655,8,FALSE),"")</f>
        <v/>
      </c>
      <c r="L1761" s="23">
        <f>IFERROR(VLOOKUP(B1761,'theSkyNet POGS'!$B$3:$I$1158,8,FALSE),"")</f>
        <v>0.30145931785947411</v>
      </c>
      <c r="M1761" s="23" t="str">
        <f>IFERROR(VLOOKUP(B1761,'TN-Grid'!$B$3:$I$908,8,FALSE),"")</f>
        <v/>
      </c>
      <c r="N1761" s="23" t="str">
        <f>IFERROR(VLOOKUP(B1761,'Yoyo@home'!$B$3:$I$955,8,FALSE),"")</f>
        <v/>
      </c>
      <c r="O1761" s="22"/>
      <c r="P1761" s="4">
        <f t="shared" si="32"/>
        <v>4</v>
      </c>
    </row>
    <row r="1762" spans="2:16" x14ac:dyDescent="0.35">
      <c r="B1762" s="12" t="s">
        <v>1434</v>
      </c>
      <c r="C1762" s="23">
        <f>IFERROR(VLOOKUP(B1762,'Asteroids@home'!$B$3:$I$1398,8,FALSE),"")</f>
        <v>0.29348457344495704</v>
      </c>
      <c r="D1762" s="23" t="str">
        <f>IFERROR(VLOOKUP(B1762,'Citizen Science Grid'!$B$3:$I$1120,8,FALSE),"")</f>
        <v/>
      </c>
      <c r="E1762" s="27" t="str">
        <f>IFERROR(VLOOKUP(B1762,'Enigma@home'!$B$3:$I$1120,8,FALSE),"")</f>
        <v/>
      </c>
      <c r="F1762" s="23">
        <f>IFERROR(VLOOKUP(B1762,'LHC@home'!$B$3:$I$1280,8,FALSE),"")</f>
        <v>0.55317021505063635</v>
      </c>
      <c r="G1762" s="23" t="str">
        <f>IFERROR(VLOOKUP(B1762,'NFS@Home'!$B$3:$I$1280,8,FALSE),"")</f>
        <v/>
      </c>
      <c r="H1762" s="23" t="str">
        <f>IFERROR(VLOOKUP(B1762,Numberfields!$B$3:$I$1011,8,FALSE),"")</f>
        <v/>
      </c>
      <c r="I1762" s="23" t="str">
        <f>IFERROR(VLOOKUP(B1762,Primegrid!$B$3:$I$955,8,FALSE),"")</f>
        <v/>
      </c>
      <c r="J1762" s="27">
        <f>IFERROR(VLOOKUP(B1762,'SETI@home'!$B$3:$I$2497,8,FALSE),"")</f>
        <v>9.9357761906012101E-2</v>
      </c>
      <c r="K1762" s="23" t="str">
        <f>IFERROR(VLOOKUP(B1762,SRBase!$B$3:$I$655,8,FALSE),"")</f>
        <v/>
      </c>
      <c r="L1762" s="23" t="str">
        <f>IFERROR(VLOOKUP(B1762,'theSkyNet POGS'!$B$3:$I$1158,8,FALSE),"")</f>
        <v/>
      </c>
      <c r="M1762" s="23" t="str">
        <f>IFERROR(VLOOKUP(B1762,'TN-Grid'!$B$3:$I$908,8,FALSE),"")</f>
        <v/>
      </c>
      <c r="N1762" s="23" t="str">
        <f>IFERROR(VLOOKUP(B1762,'Yoyo@home'!$B$3:$I$955,8,FALSE),"")</f>
        <v/>
      </c>
      <c r="O1762" s="22"/>
      <c r="P1762" s="4">
        <f t="shared" si="32"/>
        <v>3</v>
      </c>
    </row>
    <row r="1763" spans="2:16" x14ac:dyDescent="0.35">
      <c r="B1763" s="12" t="s">
        <v>1685</v>
      </c>
      <c r="C1763" s="23" t="str">
        <f>IFERROR(VLOOKUP(B1763,'Asteroids@home'!$B$3:$I$1398,8,FALSE),"")</f>
        <v/>
      </c>
      <c r="D1763" s="23" t="str">
        <f>IFERROR(VLOOKUP(B1763,'Citizen Science Grid'!$B$3:$I$1120,8,FALSE),"")</f>
        <v/>
      </c>
      <c r="E1763" s="27" t="str">
        <f>IFERROR(VLOOKUP(B1763,'Enigma@home'!$B$3:$I$1120,8,FALSE),"")</f>
        <v/>
      </c>
      <c r="F1763" s="23">
        <f>IFERROR(VLOOKUP(B1763,'LHC@home'!$B$3:$I$1280,8,FALSE),"")</f>
        <v>0.45516740702692243</v>
      </c>
      <c r="G1763" s="23" t="str">
        <f>IFERROR(VLOOKUP(B1763,'NFS@Home'!$B$3:$I$1280,8,FALSE),"")</f>
        <v/>
      </c>
      <c r="H1763" s="23" t="str">
        <f>IFERROR(VLOOKUP(B1763,Numberfields!$B$3:$I$1011,8,FALSE),"")</f>
        <v/>
      </c>
      <c r="I1763" s="23" t="str">
        <f>IFERROR(VLOOKUP(B1763,Primegrid!$B$3:$I$955,8,FALSE),"")</f>
        <v/>
      </c>
      <c r="J1763" s="27">
        <f>IFERROR(VLOOKUP(B1763,'SETI@home'!$B$3:$I$2497,8,FALSE),"")</f>
        <v>0.10847616255379772</v>
      </c>
      <c r="K1763" s="23" t="str">
        <f>IFERROR(VLOOKUP(B1763,SRBase!$B$3:$I$655,8,FALSE),"")</f>
        <v/>
      </c>
      <c r="L1763" s="23" t="str">
        <f>IFERROR(VLOOKUP(B1763,'theSkyNet POGS'!$B$3:$I$1158,8,FALSE),"")</f>
        <v/>
      </c>
      <c r="M1763" s="23" t="str">
        <f>IFERROR(VLOOKUP(B1763,'TN-Grid'!$B$3:$I$908,8,FALSE),"")</f>
        <v/>
      </c>
      <c r="N1763" s="23" t="str">
        <f>IFERROR(VLOOKUP(B1763,'Yoyo@home'!$B$3:$I$955,8,FALSE),"")</f>
        <v/>
      </c>
      <c r="O1763" s="22"/>
      <c r="P1763" s="4">
        <f t="shared" si="32"/>
        <v>2</v>
      </c>
    </row>
    <row r="1764" spans="2:16" x14ac:dyDescent="0.35">
      <c r="B1764" s="12" t="s">
        <v>1435</v>
      </c>
      <c r="C1764" s="23">
        <f>IFERROR(VLOOKUP(B1764,'Asteroids@home'!$B$3:$I$1398,8,FALSE),"")</f>
        <v>0.34324192432558404</v>
      </c>
      <c r="D1764" s="23">
        <f>IFERROR(VLOOKUP(B1764,'Citizen Science Grid'!$B$3:$I$1120,8,FALSE),"")</f>
        <v>0.60413497528274274</v>
      </c>
      <c r="E1764" s="27" t="str">
        <f>IFERROR(VLOOKUP(B1764,'Enigma@home'!$B$3:$I$1120,8,FALSE),"")</f>
        <v/>
      </c>
      <c r="F1764" s="23" t="str">
        <f>IFERROR(VLOOKUP(B1764,'LHC@home'!$B$3:$I$1280,8,FALSE),"")</f>
        <v/>
      </c>
      <c r="G1764" s="23" t="str">
        <f>IFERROR(VLOOKUP(B1764,'NFS@Home'!$B$3:$I$1280,8,FALSE),"")</f>
        <v/>
      </c>
      <c r="H1764" s="23">
        <f>IFERROR(VLOOKUP(B1764,Numberfields!$B$3:$I$1011,8,FALSE),"")</f>
        <v>0.31781194212340996</v>
      </c>
      <c r="I1764" s="23" t="str">
        <f>IFERROR(VLOOKUP(B1764,Primegrid!$B$3:$I$955,8,FALSE),"")</f>
        <v/>
      </c>
      <c r="J1764" s="27">
        <f>IFERROR(VLOOKUP(B1764,'SETI@home'!$B$3:$I$2497,8,FALSE),"")</f>
        <v>0.11390238326391693</v>
      </c>
      <c r="K1764" s="23" t="str">
        <f>IFERROR(VLOOKUP(B1764,SRBase!$B$3:$I$655,8,FALSE),"")</f>
        <v/>
      </c>
      <c r="L1764" s="23" t="str">
        <f>IFERROR(VLOOKUP(B1764,'theSkyNet POGS'!$B$3:$I$1158,8,FALSE),"")</f>
        <v/>
      </c>
      <c r="M1764" s="23" t="str">
        <f>IFERROR(VLOOKUP(B1764,'TN-Grid'!$B$3:$I$908,8,FALSE),"")</f>
        <v/>
      </c>
      <c r="N1764" s="23" t="str">
        <f>IFERROR(VLOOKUP(B1764,'Yoyo@home'!$B$3:$I$955,8,FALSE),"")</f>
        <v/>
      </c>
      <c r="O1764" s="22"/>
      <c r="P1764" s="4">
        <f t="shared" si="32"/>
        <v>4</v>
      </c>
    </row>
    <row r="1765" spans="2:16" x14ac:dyDescent="0.35">
      <c r="B1765" s="12" t="s">
        <v>1902</v>
      </c>
      <c r="C1765" s="23" t="str">
        <f>IFERROR(VLOOKUP(B1765,'Asteroids@home'!$B$3:$I$1398,8,FALSE),"")</f>
        <v/>
      </c>
      <c r="D1765" s="23">
        <f>IFERROR(VLOOKUP(B1765,'Citizen Science Grid'!$B$3:$I$1120,8,FALSE),"")</f>
        <v>0.65688208970657791</v>
      </c>
      <c r="E1765" s="27" t="str">
        <f>IFERROR(VLOOKUP(B1765,'Enigma@home'!$B$3:$I$1120,8,FALSE),"")</f>
        <v/>
      </c>
      <c r="F1765" s="23" t="str">
        <f>IFERROR(VLOOKUP(B1765,'LHC@home'!$B$3:$I$1280,8,FALSE),"")</f>
        <v/>
      </c>
      <c r="G1765" s="23" t="str">
        <f>IFERROR(VLOOKUP(B1765,'NFS@Home'!$B$3:$I$1280,8,FALSE),"")</f>
        <v/>
      </c>
      <c r="H1765" s="23" t="str">
        <f>IFERROR(VLOOKUP(B1765,Numberfields!$B$3:$I$1011,8,FALSE),"")</f>
        <v/>
      </c>
      <c r="I1765" s="23" t="str">
        <f>IFERROR(VLOOKUP(B1765,Primegrid!$B$3:$I$955,8,FALSE),"")</f>
        <v/>
      </c>
      <c r="J1765" s="27">
        <f>IFERROR(VLOOKUP(B1765,'SETI@home'!$B$3:$I$2497,8,FALSE),"")</f>
        <v>0.11899335875793061</v>
      </c>
      <c r="K1765" s="23" t="str">
        <f>IFERROR(VLOOKUP(B1765,SRBase!$B$3:$I$655,8,FALSE),"")</f>
        <v/>
      </c>
      <c r="L1765" s="23" t="str">
        <f>IFERROR(VLOOKUP(B1765,'theSkyNet POGS'!$B$3:$I$1158,8,FALSE),"")</f>
        <v/>
      </c>
      <c r="M1765" s="23" t="str">
        <f>IFERROR(VLOOKUP(B1765,'TN-Grid'!$B$3:$I$908,8,FALSE),"")</f>
        <v/>
      </c>
      <c r="N1765" s="23" t="str">
        <f>IFERROR(VLOOKUP(B1765,'Yoyo@home'!$B$3:$I$955,8,FALSE),"")</f>
        <v/>
      </c>
      <c r="O1765" s="22"/>
      <c r="P1765" s="4">
        <f t="shared" si="32"/>
        <v>2</v>
      </c>
    </row>
    <row r="1766" spans="2:16" hidden="1" x14ac:dyDescent="0.35">
      <c r="B1766" s="12" t="s">
        <v>2175</v>
      </c>
      <c r="C1766" s="23" t="str">
        <f>IFERROR(VLOOKUP(B1766,'Asteroids@home'!$B$3:$I$1398,8,FALSE),"")</f>
        <v/>
      </c>
      <c r="D1766" s="23" t="str">
        <f>IFERROR(VLOOKUP(B1766,'Citizen Science Grid'!$B$3:$I$1120,8,FALSE),"")</f>
        <v/>
      </c>
      <c r="E1766" s="27" t="str">
        <f>IFERROR(VLOOKUP(B1766,'Enigma@home'!$B$3:$I$1120,8,FALSE),"")</f>
        <v/>
      </c>
      <c r="F1766" s="23" t="str">
        <f>IFERROR(VLOOKUP(B1766,'LHC@home'!$B$3:$I$1280,8,FALSE),"")</f>
        <v/>
      </c>
      <c r="G1766" s="23" t="str">
        <f>IFERROR(VLOOKUP(B1766,'NFS@Home'!$B$3:$I$1280,8,FALSE),"")</f>
        <v/>
      </c>
      <c r="H1766" s="23" t="str">
        <f>IFERROR(VLOOKUP(B1766,Numberfields!$B$3:$I$1011,8,FALSE),"")</f>
        <v/>
      </c>
      <c r="I1766" s="23" t="str">
        <f>IFERROR(VLOOKUP(B1766,Primegrid!$B$3:$I$955,8,FALSE),"")</f>
        <v/>
      </c>
      <c r="J1766" s="27" t="str">
        <f>IFERROR(VLOOKUP(B1766,'SETI@home'!$B$3:$I$2497,8,FALSE),"")</f>
        <v/>
      </c>
      <c r="K1766" s="23" t="str">
        <f>IFERROR(VLOOKUP(B1766,SRBase!$B$3:$I$655,8,FALSE),"")</f>
        <v/>
      </c>
      <c r="L1766" s="23" t="str">
        <f>IFERROR(VLOOKUP(B1766,'theSkyNet POGS'!$B$3:$I$1158,8,FALSE),"")</f>
        <v/>
      </c>
      <c r="M1766" s="23" t="str">
        <f>IFERROR(VLOOKUP(B1766,'TN-Grid'!$B$3:$I$908,8,FALSE),"")</f>
        <v/>
      </c>
      <c r="N1766" s="23" t="str">
        <f>IFERROR(VLOOKUP(B1766,'Yoyo@home'!$B$3:$I$955,8,FALSE),"")</f>
        <v/>
      </c>
      <c r="O1766" s="22"/>
      <c r="P1766" s="4">
        <f t="shared" si="32"/>
        <v>0</v>
      </c>
    </row>
    <row r="1767" spans="2:16" x14ac:dyDescent="0.35">
      <c r="B1767" s="12" t="s">
        <v>2176</v>
      </c>
      <c r="C1767" s="23" t="str">
        <f>IFERROR(VLOOKUP(B1767,'Asteroids@home'!$B$3:$I$1398,8,FALSE),"")</f>
        <v/>
      </c>
      <c r="D1767" s="23" t="str">
        <f>IFERROR(VLOOKUP(B1767,'Citizen Science Grid'!$B$3:$I$1120,8,FALSE),"")</f>
        <v/>
      </c>
      <c r="E1767" s="27" t="str">
        <f>IFERROR(VLOOKUP(B1767,'Enigma@home'!$B$3:$I$1120,8,FALSE),"")</f>
        <v/>
      </c>
      <c r="F1767" s="23" t="str">
        <f>IFERROR(VLOOKUP(B1767,'LHC@home'!$B$3:$I$1280,8,FALSE),"")</f>
        <v/>
      </c>
      <c r="G1767" s="23" t="str">
        <f>IFERROR(VLOOKUP(B1767,'NFS@Home'!$B$3:$I$1280,8,FALSE),"")</f>
        <v/>
      </c>
      <c r="H1767" s="23" t="str">
        <f>IFERROR(VLOOKUP(B1767,Numberfields!$B$3:$I$1011,8,FALSE),"")</f>
        <v/>
      </c>
      <c r="I1767" s="23" t="str">
        <f>IFERROR(VLOOKUP(B1767,Primegrid!$B$3:$I$955,8,FALSE),"")</f>
        <v/>
      </c>
      <c r="J1767" s="27">
        <f>IFERROR(VLOOKUP(B1767,'SETI@home'!$B$3:$I$2497,8,FALSE),"")</f>
        <v>0.15190691333749382</v>
      </c>
      <c r="K1767" s="23" t="str">
        <f>IFERROR(VLOOKUP(B1767,SRBase!$B$3:$I$655,8,FALSE),"")</f>
        <v/>
      </c>
      <c r="L1767" s="23" t="str">
        <f>IFERROR(VLOOKUP(B1767,'theSkyNet POGS'!$B$3:$I$1158,8,FALSE),"")</f>
        <v/>
      </c>
      <c r="M1767" s="23" t="str">
        <f>IFERROR(VLOOKUP(B1767,'TN-Grid'!$B$3:$I$908,8,FALSE),"")</f>
        <v/>
      </c>
      <c r="N1767" s="23" t="str">
        <f>IFERROR(VLOOKUP(B1767,'Yoyo@home'!$B$3:$I$955,8,FALSE),"")</f>
        <v/>
      </c>
      <c r="O1767" s="22"/>
      <c r="P1767" s="4">
        <f t="shared" si="32"/>
        <v>1</v>
      </c>
    </row>
    <row r="1768" spans="2:16" x14ac:dyDescent="0.35">
      <c r="B1768" s="12" t="s">
        <v>1436</v>
      </c>
      <c r="C1768" s="23">
        <f>IFERROR(VLOOKUP(B1768,'Asteroids@home'!$B$3:$I$1398,8,FALSE),"")</f>
        <v>0.2295112612078557</v>
      </c>
      <c r="D1768" s="23" t="str">
        <f>IFERROR(VLOOKUP(B1768,'Citizen Science Grid'!$B$3:$I$1120,8,FALSE),"")</f>
        <v/>
      </c>
      <c r="E1768" s="27" t="str">
        <f>IFERROR(VLOOKUP(B1768,'Enigma@home'!$B$3:$I$1120,8,FALSE),"")</f>
        <v/>
      </c>
      <c r="F1768" s="23">
        <f>IFERROR(VLOOKUP(B1768,'LHC@home'!$B$3:$I$1280,8,FALSE),"")</f>
        <v>0.25565748302442159</v>
      </c>
      <c r="G1768" s="23" t="str">
        <f>IFERROR(VLOOKUP(B1768,'NFS@Home'!$B$3:$I$1280,8,FALSE),"")</f>
        <v/>
      </c>
      <c r="H1768" s="23" t="str">
        <f>IFERROR(VLOOKUP(B1768,Numberfields!$B$3:$I$1011,8,FALSE),"")</f>
        <v/>
      </c>
      <c r="I1768" s="23" t="str">
        <f>IFERROR(VLOOKUP(B1768,Primegrid!$B$3:$I$955,8,FALSE),"")</f>
        <v/>
      </c>
      <c r="J1768" s="27">
        <f>IFERROR(VLOOKUP(B1768,'SETI@home'!$B$3:$I$2497,8,FALSE),"")</f>
        <v>7.6265295881140949E-2</v>
      </c>
      <c r="K1768" s="23" t="str">
        <f>IFERROR(VLOOKUP(B1768,SRBase!$B$3:$I$655,8,FALSE),"")</f>
        <v/>
      </c>
      <c r="L1768" s="23" t="str">
        <f>IFERROR(VLOOKUP(B1768,'theSkyNet POGS'!$B$3:$I$1158,8,FALSE),"")</f>
        <v/>
      </c>
      <c r="M1768" s="23" t="str">
        <f>IFERROR(VLOOKUP(B1768,'TN-Grid'!$B$3:$I$908,8,FALSE),"")</f>
        <v/>
      </c>
      <c r="N1768" s="23" t="str">
        <f>IFERROR(VLOOKUP(B1768,'Yoyo@home'!$B$3:$I$955,8,FALSE),"")</f>
        <v/>
      </c>
      <c r="O1768" s="22"/>
      <c r="P1768" s="4">
        <f t="shared" si="32"/>
        <v>3</v>
      </c>
    </row>
    <row r="1769" spans="2:16" x14ac:dyDescent="0.35">
      <c r="B1769" s="12" t="s">
        <v>2177</v>
      </c>
      <c r="C1769" s="23" t="str">
        <f>IFERROR(VLOOKUP(B1769,'Asteroids@home'!$B$3:$I$1398,8,FALSE),"")</f>
        <v/>
      </c>
      <c r="D1769" s="23" t="str">
        <f>IFERROR(VLOOKUP(B1769,'Citizen Science Grid'!$B$3:$I$1120,8,FALSE),"")</f>
        <v/>
      </c>
      <c r="E1769" s="27" t="str">
        <f>IFERROR(VLOOKUP(B1769,'Enigma@home'!$B$3:$I$1120,8,FALSE),"")</f>
        <v/>
      </c>
      <c r="F1769" s="23" t="str">
        <f>IFERROR(VLOOKUP(B1769,'LHC@home'!$B$3:$I$1280,8,FALSE),"")</f>
        <v/>
      </c>
      <c r="G1769" s="23" t="str">
        <f>IFERROR(VLOOKUP(B1769,'NFS@Home'!$B$3:$I$1280,8,FALSE),"")</f>
        <v/>
      </c>
      <c r="H1769" s="23" t="str">
        <f>IFERROR(VLOOKUP(B1769,Numberfields!$B$3:$I$1011,8,FALSE),"")</f>
        <v/>
      </c>
      <c r="I1769" s="23" t="str">
        <f>IFERROR(VLOOKUP(B1769,Primegrid!$B$3:$I$955,8,FALSE),"")</f>
        <v/>
      </c>
      <c r="J1769" s="27">
        <f>IFERROR(VLOOKUP(B1769,'SETI@home'!$B$3:$I$2497,8,FALSE),"")</f>
        <v>8.3018840782735859E-2</v>
      </c>
      <c r="K1769" s="23" t="str">
        <f>IFERROR(VLOOKUP(B1769,SRBase!$B$3:$I$655,8,FALSE),"")</f>
        <v/>
      </c>
      <c r="L1769" s="23" t="str">
        <f>IFERROR(VLOOKUP(B1769,'theSkyNet POGS'!$B$3:$I$1158,8,FALSE),"")</f>
        <v/>
      </c>
      <c r="M1769" s="23" t="str">
        <f>IFERROR(VLOOKUP(B1769,'TN-Grid'!$B$3:$I$908,8,FALSE),"")</f>
        <v/>
      </c>
      <c r="N1769" s="23" t="str">
        <f>IFERROR(VLOOKUP(B1769,'Yoyo@home'!$B$3:$I$955,8,FALSE),"")</f>
        <v/>
      </c>
      <c r="O1769" s="22"/>
      <c r="P1769" s="4">
        <f t="shared" si="32"/>
        <v>1</v>
      </c>
    </row>
    <row r="1770" spans="2:16" x14ac:dyDescent="0.35">
      <c r="B1770" s="12" t="s">
        <v>862</v>
      </c>
      <c r="C1770" s="23">
        <f>IFERROR(VLOOKUP(B1770,'Asteroids@home'!$B$3:$I$1398,8,FALSE),"")</f>
        <v>0.24707943753151032</v>
      </c>
      <c r="D1770" s="23">
        <f>IFERROR(VLOOKUP(B1770,'Citizen Science Grid'!$B$3:$I$1120,8,FALSE),"")</f>
        <v>0.41291281012462283</v>
      </c>
      <c r="E1770" s="27" t="str">
        <f>IFERROR(VLOOKUP(B1770,'Enigma@home'!$B$3:$I$1120,8,FALSE),"")</f>
        <v/>
      </c>
      <c r="F1770" s="23">
        <f>IFERROR(VLOOKUP(B1770,'LHC@home'!$B$3:$I$1280,8,FALSE),"")</f>
        <v>0.46757627237899746</v>
      </c>
      <c r="G1770" s="23">
        <f>IFERROR(VLOOKUP(B1770,'NFS@Home'!$B$3:$I$1280,8,FALSE),"")</f>
        <v>0.33826648413618343</v>
      </c>
      <c r="H1770" s="23" t="str">
        <f>IFERROR(VLOOKUP(B1770,Numberfields!$B$3:$I$1011,8,FALSE),"")</f>
        <v/>
      </c>
      <c r="I1770" s="23">
        <f>IFERROR(VLOOKUP(B1770,Primegrid!$B$3:$I$955,8,FALSE),"")</f>
        <v>6.6031082217917786E-2</v>
      </c>
      <c r="J1770" s="27">
        <f>IFERROR(VLOOKUP(B1770,'SETI@home'!$B$3:$I$2497,8,FALSE),"")</f>
        <v>9.0349927322997028E-2</v>
      </c>
      <c r="K1770" s="23" t="str">
        <f>IFERROR(VLOOKUP(B1770,SRBase!$B$3:$I$655,8,FALSE),"")</f>
        <v/>
      </c>
      <c r="L1770" s="23">
        <f>IFERROR(VLOOKUP(B1770,'theSkyNet POGS'!$B$3:$I$1158,8,FALSE),"")</f>
        <v>0.27199669442581875</v>
      </c>
      <c r="M1770" s="23">
        <f>IFERROR(VLOOKUP(B1770,'TN-Grid'!$B$3:$I$908,8,FALSE),"")</f>
        <v>1.0366009634749289</v>
      </c>
      <c r="N1770" s="23">
        <f>IFERROR(VLOOKUP(B1770,'Yoyo@home'!$B$3:$I$955,8,FALSE),"")</f>
        <v>0.54470468404168393</v>
      </c>
      <c r="O1770" s="22"/>
      <c r="P1770" s="4">
        <f t="shared" si="32"/>
        <v>9</v>
      </c>
    </row>
    <row r="1771" spans="2:16" x14ac:dyDescent="0.35">
      <c r="B1771" s="12" t="s">
        <v>824</v>
      </c>
      <c r="C1771" s="23">
        <f>IFERROR(VLOOKUP(B1771,'Asteroids@home'!$B$3:$I$1398,8,FALSE),"")</f>
        <v>0.24447921135182682</v>
      </c>
      <c r="D1771" s="23" t="str">
        <f>IFERROR(VLOOKUP(B1771,'Citizen Science Grid'!$B$3:$I$1120,8,FALSE),"")</f>
        <v/>
      </c>
      <c r="E1771" s="27" t="str">
        <f>IFERROR(VLOOKUP(B1771,'Enigma@home'!$B$3:$I$1120,8,FALSE),"")</f>
        <v/>
      </c>
      <c r="F1771" s="23" t="str">
        <f>IFERROR(VLOOKUP(B1771,'LHC@home'!$B$3:$I$1280,8,FALSE),"")</f>
        <v/>
      </c>
      <c r="G1771" s="23" t="str">
        <f>IFERROR(VLOOKUP(B1771,'NFS@Home'!$B$3:$I$1280,8,FALSE),"")</f>
        <v/>
      </c>
      <c r="H1771" s="23">
        <f>IFERROR(VLOOKUP(B1771,Numberfields!$B$3:$I$1011,8,FALSE),"")</f>
        <v>0.32326183019823046</v>
      </c>
      <c r="I1771" s="23" t="str">
        <f>IFERROR(VLOOKUP(B1771,Primegrid!$B$3:$I$955,8,FALSE),"")</f>
        <v/>
      </c>
      <c r="J1771" s="27">
        <f>IFERROR(VLOOKUP(B1771,'SETI@home'!$B$3:$I$2497,8,FALSE),"")</f>
        <v>9.4216130710908091E-2</v>
      </c>
      <c r="K1771" s="23" t="str">
        <f>IFERROR(VLOOKUP(B1771,SRBase!$B$3:$I$655,8,FALSE),"")</f>
        <v/>
      </c>
      <c r="L1771" s="23">
        <f>IFERROR(VLOOKUP(B1771,'theSkyNet POGS'!$B$3:$I$1158,8,FALSE),"")</f>
        <v>0.29489343922637168</v>
      </c>
      <c r="M1771" s="23">
        <f>IFERROR(VLOOKUP(B1771,'TN-Grid'!$B$3:$I$908,8,FALSE),"")</f>
        <v>0.86328227016350456</v>
      </c>
      <c r="N1771" s="23" t="str">
        <f>IFERROR(VLOOKUP(B1771,'Yoyo@home'!$B$3:$I$955,8,FALSE),"")</f>
        <v/>
      </c>
      <c r="O1771" s="22"/>
      <c r="P1771" s="4">
        <f t="shared" si="32"/>
        <v>5</v>
      </c>
    </row>
    <row r="1772" spans="2:16" x14ac:dyDescent="0.35">
      <c r="B1772" s="12" t="s">
        <v>1437</v>
      </c>
      <c r="C1772" s="23">
        <f>IFERROR(VLOOKUP(B1772,'Asteroids@home'!$B$3:$I$1398,8,FALSE),"")</f>
        <v>0.30653138297506272</v>
      </c>
      <c r="D1772" s="23" t="str">
        <f>IFERROR(VLOOKUP(B1772,'Citizen Science Grid'!$B$3:$I$1120,8,FALSE),"")</f>
        <v/>
      </c>
      <c r="E1772" s="27" t="str">
        <f>IFERROR(VLOOKUP(B1772,'Enigma@home'!$B$3:$I$1120,8,FALSE),"")</f>
        <v/>
      </c>
      <c r="F1772" s="23">
        <f>IFERROR(VLOOKUP(B1772,'LHC@home'!$B$3:$I$1280,8,FALSE),"")</f>
        <v>0.4548417149556126</v>
      </c>
      <c r="G1772" s="23" t="str">
        <f>IFERROR(VLOOKUP(B1772,'NFS@Home'!$B$3:$I$1280,8,FALSE),"")</f>
        <v/>
      </c>
      <c r="H1772" s="23" t="str">
        <f>IFERROR(VLOOKUP(B1772,Numberfields!$B$3:$I$1011,8,FALSE),"")</f>
        <v/>
      </c>
      <c r="I1772" s="23" t="str">
        <f>IFERROR(VLOOKUP(B1772,Primegrid!$B$3:$I$955,8,FALSE),"")</f>
        <v/>
      </c>
      <c r="J1772" s="27">
        <f>IFERROR(VLOOKUP(B1772,'SETI@home'!$B$3:$I$2497,8,FALSE),"")</f>
        <v>0.12904614557995672</v>
      </c>
      <c r="K1772" s="23" t="str">
        <f>IFERROR(VLOOKUP(B1772,SRBase!$B$3:$I$655,8,FALSE),"")</f>
        <v/>
      </c>
      <c r="L1772" s="23" t="str">
        <f>IFERROR(VLOOKUP(B1772,'theSkyNet POGS'!$B$3:$I$1158,8,FALSE),"")</f>
        <v/>
      </c>
      <c r="M1772" s="23" t="str">
        <f>IFERROR(VLOOKUP(B1772,'TN-Grid'!$B$3:$I$908,8,FALSE),"")</f>
        <v/>
      </c>
      <c r="N1772" s="23" t="str">
        <f>IFERROR(VLOOKUP(B1772,'Yoyo@home'!$B$3:$I$955,8,FALSE),"")</f>
        <v/>
      </c>
      <c r="O1772" s="22"/>
      <c r="P1772" s="4">
        <f t="shared" si="32"/>
        <v>3</v>
      </c>
    </row>
    <row r="1773" spans="2:16" x14ac:dyDescent="0.35">
      <c r="B1773" s="12" t="s">
        <v>563</v>
      </c>
      <c r="C1773" s="23">
        <f>IFERROR(VLOOKUP(B1773,'Asteroids@home'!$B$3:$I$1398,8,FALSE),"")</f>
        <v>0.34688517359867882</v>
      </c>
      <c r="D1773" s="23">
        <f>IFERROR(VLOOKUP(B1773,'Citizen Science Grid'!$B$3:$I$1120,8,FALSE),"")</f>
        <v>0.6729606602389786</v>
      </c>
      <c r="E1773" s="27" t="str">
        <f>IFERROR(VLOOKUP(B1773,'Enigma@home'!$B$3:$I$1120,8,FALSE),"")</f>
        <v/>
      </c>
      <c r="F1773" s="23">
        <f>IFERROR(VLOOKUP(B1773,'LHC@home'!$B$3:$I$1280,8,FALSE),"")</f>
        <v>0.52071458210992527</v>
      </c>
      <c r="G1773" s="23">
        <f>IFERROR(VLOOKUP(B1773,'NFS@Home'!$B$3:$I$1280,8,FALSE),"")</f>
        <v>0.28071303846042828</v>
      </c>
      <c r="H1773" s="23">
        <f>IFERROR(VLOOKUP(B1773,Numberfields!$B$3:$I$1011,8,FALSE),"")</f>
        <v>0.34698567283454912</v>
      </c>
      <c r="I1773" s="23" t="str">
        <f>IFERROR(VLOOKUP(B1773,Primegrid!$B$3:$I$955,8,FALSE),"")</f>
        <v/>
      </c>
      <c r="J1773" s="27">
        <f>IFERROR(VLOOKUP(B1773,'SETI@home'!$B$3:$I$2497,8,FALSE),"")</f>
        <v>0.11892034199135752</v>
      </c>
      <c r="K1773" s="23">
        <f>IFERROR(VLOOKUP(B1773,SRBase!$B$3:$I$655,8,FALSE),"")</f>
        <v>0.42571316270429321</v>
      </c>
      <c r="L1773" s="23">
        <f>IFERROR(VLOOKUP(B1773,'theSkyNet POGS'!$B$3:$I$1158,8,FALSE),"")</f>
        <v>0.46130173257278023</v>
      </c>
      <c r="M1773" s="23">
        <f>IFERROR(VLOOKUP(B1773,'TN-Grid'!$B$3:$I$908,8,FALSE),"")</f>
        <v>0.9956068583684371</v>
      </c>
      <c r="N1773" s="23">
        <f>IFERROR(VLOOKUP(B1773,'Yoyo@home'!$B$3:$I$955,8,FALSE),"")</f>
        <v>0.75381340936832164</v>
      </c>
      <c r="O1773" s="22"/>
      <c r="P1773" s="4">
        <f t="shared" si="32"/>
        <v>10</v>
      </c>
    </row>
    <row r="1774" spans="2:16" x14ac:dyDescent="0.35">
      <c r="B1774" s="12" t="s">
        <v>1438</v>
      </c>
      <c r="C1774" s="23">
        <f>IFERROR(VLOOKUP(B1774,'Asteroids@home'!$B$3:$I$1398,8,FALSE),"")</f>
        <v>0.347963507061328</v>
      </c>
      <c r="D1774" s="23">
        <f>IFERROR(VLOOKUP(B1774,'Citizen Science Grid'!$B$3:$I$1120,8,FALSE),"")</f>
        <v>0.58881524544760699</v>
      </c>
      <c r="E1774" s="27">
        <f>IFERROR(VLOOKUP(B1774,'Enigma@home'!$B$3:$I$1120,8,FALSE),"")</f>
        <v>5.8215988457104281E-2</v>
      </c>
      <c r="F1774" s="23">
        <f>IFERROR(VLOOKUP(B1774,'LHC@home'!$B$3:$I$1280,8,FALSE),"")</f>
        <v>0.60424608366600163</v>
      </c>
      <c r="G1774" s="23">
        <f>IFERROR(VLOOKUP(B1774,'NFS@Home'!$B$3:$I$1280,8,FALSE),"")</f>
        <v>0.44383505998879963</v>
      </c>
      <c r="H1774" s="23">
        <f>IFERROR(VLOOKUP(B1774,Numberfields!$B$3:$I$1011,8,FALSE),"")</f>
        <v>0.30462145302686527</v>
      </c>
      <c r="I1774" s="23">
        <f>IFERROR(VLOOKUP(B1774,Primegrid!$B$3:$I$955,8,FALSE),"")</f>
        <v>7.0598419950148067E-2</v>
      </c>
      <c r="J1774" s="27">
        <f>IFERROR(VLOOKUP(B1774,'SETI@home'!$B$3:$I$2497,8,FALSE),"")</f>
        <v>0.1229839955647717</v>
      </c>
      <c r="K1774" s="23">
        <f>IFERROR(VLOOKUP(B1774,SRBase!$B$3:$I$655,8,FALSE),"")</f>
        <v>0.59143621176852512</v>
      </c>
      <c r="L1774" s="23">
        <f>IFERROR(VLOOKUP(B1774,'theSkyNet POGS'!$B$3:$I$1158,8,FALSE),"")</f>
        <v>0.53052770884226574</v>
      </c>
      <c r="M1774" s="23" t="str">
        <f>IFERROR(VLOOKUP(B1774,'TN-Grid'!$B$3:$I$908,8,FALSE),"")</f>
        <v/>
      </c>
      <c r="N1774" s="23">
        <f>IFERROR(VLOOKUP(B1774,'Yoyo@home'!$B$3:$I$955,8,FALSE),"")</f>
        <v>0.85058084126947409</v>
      </c>
      <c r="O1774" s="22"/>
      <c r="P1774" s="4">
        <f t="shared" si="32"/>
        <v>11</v>
      </c>
    </row>
    <row r="1775" spans="2:16" x14ac:dyDescent="0.35">
      <c r="B1775" s="12" t="s">
        <v>1971</v>
      </c>
      <c r="C1775" s="23" t="str">
        <f>IFERROR(VLOOKUP(B1775,'Asteroids@home'!$B$3:$I$1398,8,FALSE),"")</f>
        <v/>
      </c>
      <c r="D1775" s="23" t="str">
        <f>IFERROR(VLOOKUP(B1775,'Citizen Science Grid'!$B$3:$I$1120,8,FALSE),"")</f>
        <v/>
      </c>
      <c r="E1775" s="27" t="str">
        <f>IFERROR(VLOOKUP(B1775,'Enigma@home'!$B$3:$I$1120,8,FALSE),"")</f>
        <v/>
      </c>
      <c r="F1775" s="23" t="str">
        <f>IFERROR(VLOOKUP(B1775,'LHC@home'!$B$3:$I$1280,8,FALSE),"")</f>
        <v/>
      </c>
      <c r="G1775" s="23">
        <f>IFERROR(VLOOKUP(B1775,'NFS@Home'!$B$3:$I$1280,8,FALSE),"")</f>
        <v>1.4223761206161163</v>
      </c>
      <c r="H1775" s="23" t="str">
        <f>IFERROR(VLOOKUP(B1775,Numberfields!$B$3:$I$1011,8,FALSE),"")</f>
        <v/>
      </c>
      <c r="I1775" s="23" t="str">
        <f>IFERROR(VLOOKUP(B1775,Primegrid!$B$3:$I$955,8,FALSE),"")</f>
        <v/>
      </c>
      <c r="J1775" s="27" t="str">
        <f>IFERROR(VLOOKUP(B1775,'SETI@home'!$B$3:$I$2497,8,FALSE),"")</f>
        <v/>
      </c>
      <c r="K1775" s="23" t="str">
        <f>IFERROR(VLOOKUP(B1775,SRBase!$B$3:$I$655,8,FALSE),"")</f>
        <v/>
      </c>
      <c r="L1775" s="23" t="str">
        <f>IFERROR(VLOOKUP(B1775,'theSkyNet POGS'!$B$3:$I$1158,8,FALSE),"")</f>
        <v/>
      </c>
      <c r="M1775" s="23" t="str">
        <f>IFERROR(VLOOKUP(B1775,'TN-Grid'!$B$3:$I$908,8,FALSE),"")</f>
        <v/>
      </c>
      <c r="N1775" s="23" t="str">
        <f>IFERROR(VLOOKUP(B1775,'Yoyo@home'!$B$3:$I$955,8,FALSE),"")</f>
        <v/>
      </c>
      <c r="O1775" s="22"/>
      <c r="P1775" s="4">
        <f t="shared" si="32"/>
        <v>1</v>
      </c>
    </row>
    <row r="1776" spans="2:16" x14ac:dyDescent="0.35">
      <c r="B1776" s="12" t="s">
        <v>1686</v>
      </c>
      <c r="C1776" s="23" t="str">
        <f>IFERROR(VLOOKUP(B1776,'Asteroids@home'!$B$3:$I$1398,8,FALSE),"")</f>
        <v/>
      </c>
      <c r="D1776" s="23" t="str">
        <f>IFERROR(VLOOKUP(B1776,'Citizen Science Grid'!$B$3:$I$1120,8,FALSE),"")</f>
        <v/>
      </c>
      <c r="E1776" s="27" t="str">
        <f>IFERROR(VLOOKUP(B1776,'Enigma@home'!$B$3:$I$1120,8,FALSE),"")</f>
        <v/>
      </c>
      <c r="F1776" s="23" t="str">
        <f>IFERROR(VLOOKUP(B1776,'LHC@home'!$B$3:$I$1280,8,FALSE),"")</f>
        <v/>
      </c>
      <c r="G1776" s="23" t="str">
        <f>IFERROR(VLOOKUP(B1776,'NFS@Home'!$B$3:$I$1280,8,FALSE),"")</f>
        <v/>
      </c>
      <c r="H1776" s="23" t="str">
        <f>IFERROR(VLOOKUP(B1776,Numberfields!$B$3:$I$1011,8,FALSE),"")</f>
        <v/>
      </c>
      <c r="I1776" s="23">
        <f>IFERROR(VLOOKUP(B1776,Primegrid!$B$3:$I$955,8,FALSE),"")</f>
        <v>0.32866953005904487</v>
      </c>
      <c r="J1776" s="27">
        <f>IFERROR(VLOOKUP(B1776,'SETI@home'!$B$3:$I$2497,8,FALSE),"")</f>
        <v>0.13134742308256497</v>
      </c>
      <c r="K1776" s="23" t="str">
        <f>IFERROR(VLOOKUP(B1776,SRBase!$B$3:$I$655,8,FALSE),"")</f>
        <v/>
      </c>
      <c r="L1776" s="23" t="str">
        <f>IFERROR(VLOOKUP(B1776,'theSkyNet POGS'!$B$3:$I$1158,8,FALSE),"")</f>
        <v/>
      </c>
      <c r="M1776" s="23" t="str">
        <f>IFERROR(VLOOKUP(B1776,'TN-Grid'!$B$3:$I$908,8,FALSE),"")</f>
        <v/>
      </c>
      <c r="N1776" s="23">
        <f>IFERROR(VLOOKUP(B1776,'Yoyo@home'!$B$3:$I$955,8,FALSE),"")</f>
        <v>3.0898965355776506</v>
      </c>
      <c r="O1776" s="22"/>
      <c r="P1776" s="4">
        <f t="shared" si="32"/>
        <v>3</v>
      </c>
    </row>
    <row r="1777" spans="2:16" x14ac:dyDescent="0.35">
      <c r="B1777" s="12" t="s">
        <v>1687</v>
      </c>
      <c r="C1777" s="23" t="str">
        <f>IFERROR(VLOOKUP(B1777,'Asteroids@home'!$B$3:$I$1398,8,FALSE),"")</f>
        <v/>
      </c>
      <c r="D1777" s="23" t="str">
        <f>IFERROR(VLOOKUP(B1777,'Citizen Science Grid'!$B$3:$I$1120,8,FALSE),"")</f>
        <v/>
      </c>
      <c r="E1777" s="27" t="str">
        <f>IFERROR(VLOOKUP(B1777,'Enigma@home'!$B$3:$I$1120,8,FALSE),"")</f>
        <v/>
      </c>
      <c r="F1777" s="23">
        <f>IFERROR(VLOOKUP(B1777,'LHC@home'!$B$3:$I$1280,8,FALSE),"")</f>
        <v>4.5649480370394953</v>
      </c>
      <c r="G1777" s="23" t="str">
        <f>IFERROR(VLOOKUP(B1777,'NFS@Home'!$B$3:$I$1280,8,FALSE),"")</f>
        <v/>
      </c>
      <c r="H1777" s="23" t="str">
        <f>IFERROR(VLOOKUP(B1777,Numberfields!$B$3:$I$1011,8,FALSE),"")</f>
        <v/>
      </c>
      <c r="I1777" s="23" t="str">
        <f>IFERROR(VLOOKUP(B1777,Primegrid!$B$3:$I$955,8,FALSE),"")</f>
        <v/>
      </c>
      <c r="J1777" s="27">
        <f>IFERROR(VLOOKUP(B1777,'SETI@home'!$B$3:$I$2497,8,FALSE),"")</f>
        <v>1.5454546313404571</v>
      </c>
      <c r="K1777" s="23" t="str">
        <f>IFERROR(VLOOKUP(B1777,SRBase!$B$3:$I$655,8,FALSE),"")</f>
        <v/>
      </c>
      <c r="L1777" s="23" t="str">
        <f>IFERROR(VLOOKUP(B1777,'theSkyNet POGS'!$B$3:$I$1158,8,FALSE),"")</f>
        <v/>
      </c>
      <c r="M1777" s="23" t="str">
        <f>IFERROR(VLOOKUP(B1777,'TN-Grid'!$B$3:$I$908,8,FALSE),"")</f>
        <v/>
      </c>
      <c r="N1777" s="23" t="str">
        <f>IFERROR(VLOOKUP(B1777,'Yoyo@home'!$B$3:$I$955,8,FALSE),"")</f>
        <v/>
      </c>
      <c r="O1777" s="22"/>
      <c r="P1777" s="4">
        <f t="shared" si="32"/>
        <v>2</v>
      </c>
    </row>
    <row r="1778" spans="2:16" x14ac:dyDescent="0.35">
      <c r="B1778" s="12" t="s">
        <v>1439</v>
      </c>
      <c r="C1778" s="23">
        <f>IFERROR(VLOOKUP(B1778,'Asteroids@home'!$B$3:$I$1398,8,FALSE),"")</f>
        <v>4.3917487687026355</v>
      </c>
      <c r="D1778" s="23" t="str">
        <f>IFERROR(VLOOKUP(B1778,'Citizen Science Grid'!$B$3:$I$1120,8,FALSE),"")</f>
        <v/>
      </c>
      <c r="E1778" s="27" t="str">
        <f>IFERROR(VLOOKUP(B1778,'Enigma@home'!$B$3:$I$1120,8,FALSE),"")</f>
        <v/>
      </c>
      <c r="F1778" s="23">
        <f>IFERROR(VLOOKUP(B1778,'LHC@home'!$B$3:$I$1280,8,FALSE),"")</f>
        <v>4.8640562283477715</v>
      </c>
      <c r="G1778" s="23" t="str">
        <f>IFERROR(VLOOKUP(B1778,'NFS@Home'!$B$3:$I$1280,8,FALSE),"")</f>
        <v/>
      </c>
      <c r="H1778" s="23" t="str">
        <f>IFERROR(VLOOKUP(B1778,Numberfields!$B$3:$I$1011,8,FALSE),"")</f>
        <v/>
      </c>
      <c r="I1778" s="23" t="str">
        <f>IFERROR(VLOOKUP(B1778,Primegrid!$B$3:$I$955,8,FALSE),"")</f>
        <v/>
      </c>
      <c r="J1778" s="27">
        <f>IFERROR(VLOOKUP(B1778,'SETI@home'!$B$3:$I$2497,8,FALSE),"")</f>
        <v>1.1735233817566655</v>
      </c>
      <c r="K1778" s="23" t="str">
        <f>IFERROR(VLOOKUP(B1778,SRBase!$B$3:$I$655,8,FALSE),"")</f>
        <v/>
      </c>
      <c r="L1778" s="23" t="str">
        <f>IFERROR(VLOOKUP(B1778,'theSkyNet POGS'!$B$3:$I$1158,8,FALSE),"")</f>
        <v/>
      </c>
      <c r="M1778" s="23" t="str">
        <f>IFERROR(VLOOKUP(B1778,'TN-Grid'!$B$3:$I$908,8,FALSE),"")</f>
        <v/>
      </c>
      <c r="N1778" s="23">
        <f>IFERROR(VLOOKUP(B1778,'Yoyo@home'!$B$3:$I$955,8,FALSE),"")</f>
        <v>5.608839000497631</v>
      </c>
      <c r="O1778" s="22"/>
      <c r="P1778" s="4">
        <f t="shared" si="32"/>
        <v>4</v>
      </c>
    </row>
    <row r="1779" spans="2:16" x14ac:dyDescent="0.35">
      <c r="B1779" s="12" t="s">
        <v>564</v>
      </c>
      <c r="C1779" s="23">
        <f>IFERROR(VLOOKUP(B1779,'Asteroids@home'!$B$3:$I$1398,8,FALSE),"")</f>
        <v>3.2269660923516565</v>
      </c>
      <c r="D1779" s="23">
        <f>IFERROR(VLOOKUP(B1779,'Citizen Science Grid'!$B$3:$I$1120,8,FALSE),"")</f>
        <v>1.2952459556831257</v>
      </c>
      <c r="E1779" s="27" t="str">
        <f>IFERROR(VLOOKUP(B1779,'Enigma@home'!$B$3:$I$1120,8,FALSE),"")</f>
        <v/>
      </c>
      <c r="F1779" s="23">
        <f>IFERROR(VLOOKUP(B1779,'LHC@home'!$B$3:$I$1280,8,FALSE),"")</f>
        <v>1.3987796378638191</v>
      </c>
      <c r="G1779" s="23" t="str">
        <f>IFERROR(VLOOKUP(B1779,'NFS@Home'!$B$3:$I$1280,8,FALSE),"")</f>
        <v/>
      </c>
      <c r="H1779" s="23">
        <f>IFERROR(VLOOKUP(B1779,Numberfields!$B$3:$I$1011,8,FALSE),"")</f>
        <v>3.5041053534797775</v>
      </c>
      <c r="I1779" s="23">
        <f>IFERROR(VLOOKUP(B1779,Primegrid!$B$3:$I$955,8,FALSE),"")</f>
        <v>0.42162779436160458</v>
      </c>
      <c r="J1779" s="27">
        <f>IFERROR(VLOOKUP(B1779,'SETI@home'!$B$3:$I$2497,8,FALSE),"")</f>
        <v>1.7505040756437784</v>
      </c>
      <c r="K1779" s="23">
        <f>IFERROR(VLOOKUP(B1779,SRBase!$B$3:$I$655,8,FALSE),"")</f>
        <v>1.9759472244033345</v>
      </c>
      <c r="L1779" s="23">
        <f>IFERROR(VLOOKUP(B1779,'theSkyNet POGS'!$B$3:$I$1158,8,FALSE),"")</f>
        <v>1.095080814002888</v>
      </c>
      <c r="M1779" s="23">
        <f>IFERROR(VLOOKUP(B1779,'TN-Grid'!$B$3:$I$908,8,FALSE),"")</f>
        <v>4.7640747060863795</v>
      </c>
      <c r="N1779" s="23" t="str">
        <f>IFERROR(VLOOKUP(B1779,'Yoyo@home'!$B$3:$I$955,8,FALSE),"")</f>
        <v/>
      </c>
      <c r="O1779" s="22"/>
      <c r="P1779" s="4">
        <f t="shared" si="32"/>
        <v>9</v>
      </c>
    </row>
    <row r="1780" spans="2:16" x14ac:dyDescent="0.35">
      <c r="B1780" s="12" t="s">
        <v>2178</v>
      </c>
      <c r="C1780" s="23" t="str">
        <f>IFERROR(VLOOKUP(B1780,'Asteroids@home'!$B$3:$I$1398,8,FALSE),"")</f>
        <v/>
      </c>
      <c r="D1780" s="23" t="str">
        <f>IFERROR(VLOOKUP(B1780,'Citizen Science Grid'!$B$3:$I$1120,8,FALSE),"")</f>
        <v/>
      </c>
      <c r="E1780" s="27" t="str">
        <f>IFERROR(VLOOKUP(B1780,'Enigma@home'!$B$3:$I$1120,8,FALSE),"")</f>
        <v/>
      </c>
      <c r="F1780" s="23" t="str">
        <f>IFERROR(VLOOKUP(B1780,'LHC@home'!$B$3:$I$1280,8,FALSE),"")</f>
        <v/>
      </c>
      <c r="G1780" s="23" t="str">
        <f>IFERROR(VLOOKUP(B1780,'NFS@Home'!$B$3:$I$1280,8,FALSE),"")</f>
        <v/>
      </c>
      <c r="H1780" s="23" t="str">
        <f>IFERROR(VLOOKUP(B1780,Numberfields!$B$3:$I$1011,8,FALSE),"")</f>
        <v/>
      </c>
      <c r="I1780" s="23" t="str">
        <f>IFERROR(VLOOKUP(B1780,Primegrid!$B$3:$I$955,8,FALSE),"")</f>
        <v/>
      </c>
      <c r="J1780" s="27">
        <f>IFERROR(VLOOKUP(B1780,'SETI@home'!$B$3:$I$2497,8,FALSE),"")</f>
        <v>2.0539409250286136</v>
      </c>
      <c r="K1780" s="23" t="str">
        <f>IFERROR(VLOOKUP(B1780,SRBase!$B$3:$I$655,8,FALSE),"")</f>
        <v/>
      </c>
      <c r="L1780" s="23" t="str">
        <f>IFERROR(VLOOKUP(B1780,'theSkyNet POGS'!$B$3:$I$1158,8,FALSE),"")</f>
        <v/>
      </c>
      <c r="M1780" s="23" t="str">
        <f>IFERROR(VLOOKUP(B1780,'TN-Grid'!$B$3:$I$908,8,FALSE),"")</f>
        <v/>
      </c>
      <c r="N1780" s="23" t="str">
        <f>IFERROR(VLOOKUP(B1780,'Yoyo@home'!$B$3:$I$955,8,FALSE),"")</f>
        <v/>
      </c>
      <c r="O1780" s="22"/>
      <c r="P1780" s="4">
        <f t="shared" si="32"/>
        <v>1</v>
      </c>
    </row>
    <row r="1781" spans="2:16" x14ac:dyDescent="0.35">
      <c r="B1781" s="12" t="s">
        <v>803</v>
      </c>
      <c r="C1781" s="23" t="str">
        <f>IFERROR(VLOOKUP(B1781,'Asteroids@home'!$B$3:$I$1398,8,FALSE),"")</f>
        <v/>
      </c>
      <c r="D1781" s="23">
        <f>IFERROR(VLOOKUP(B1781,'Citizen Science Grid'!$B$3:$I$1120,8,FALSE),"")</f>
        <v>0.66119523437265393</v>
      </c>
      <c r="E1781" s="27" t="str">
        <f>IFERROR(VLOOKUP(B1781,'Enigma@home'!$B$3:$I$1120,8,FALSE),"")</f>
        <v/>
      </c>
      <c r="F1781" s="23">
        <f>IFERROR(VLOOKUP(B1781,'LHC@home'!$B$3:$I$1280,8,FALSE),"")</f>
        <v>0.61668499071555505</v>
      </c>
      <c r="G1781" s="23" t="str">
        <f>IFERROR(VLOOKUP(B1781,'NFS@Home'!$B$3:$I$1280,8,FALSE),"")</f>
        <v/>
      </c>
      <c r="H1781" s="23" t="str">
        <f>IFERROR(VLOOKUP(B1781,Numberfields!$B$3:$I$1011,8,FALSE),"")</f>
        <v/>
      </c>
      <c r="I1781" s="23">
        <f>IFERROR(VLOOKUP(B1781,Primegrid!$B$3:$I$955,8,FALSE),"")</f>
        <v>0.17799407274413614</v>
      </c>
      <c r="J1781" s="27">
        <f>IFERROR(VLOOKUP(B1781,'SETI@home'!$B$3:$I$2497,8,FALSE),"")</f>
        <v>0.1480322460048363</v>
      </c>
      <c r="K1781" s="23" t="str">
        <f>IFERROR(VLOOKUP(B1781,SRBase!$B$3:$I$655,8,FALSE),"")</f>
        <v/>
      </c>
      <c r="L1781" s="23" t="str">
        <f>IFERROR(VLOOKUP(B1781,'theSkyNet POGS'!$B$3:$I$1158,8,FALSE),"")</f>
        <v/>
      </c>
      <c r="M1781" s="23">
        <f>IFERROR(VLOOKUP(B1781,'TN-Grid'!$B$3:$I$908,8,FALSE),"")</f>
        <v>0.95148437326920554</v>
      </c>
      <c r="N1781" s="23" t="str">
        <f>IFERROR(VLOOKUP(B1781,'Yoyo@home'!$B$3:$I$955,8,FALSE),"")</f>
        <v/>
      </c>
      <c r="O1781" s="22"/>
      <c r="P1781" s="4">
        <f t="shared" si="32"/>
        <v>5</v>
      </c>
    </row>
    <row r="1782" spans="2:16" x14ac:dyDescent="0.35">
      <c r="B1782" s="12" t="s">
        <v>2179</v>
      </c>
      <c r="C1782" s="23" t="str">
        <f>IFERROR(VLOOKUP(B1782,'Asteroids@home'!$B$3:$I$1398,8,FALSE),"")</f>
        <v/>
      </c>
      <c r="D1782" s="23" t="str">
        <f>IFERROR(VLOOKUP(B1782,'Citizen Science Grid'!$B$3:$I$1120,8,FALSE),"")</f>
        <v/>
      </c>
      <c r="E1782" s="27" t="str">
        <f>IFERROR(VLOOKUP(B1782,'Enigma@home'!$B$3:$I$1120,8,FALSE),"")</f>
        <v/>
      </c>
      <c r="F1782" s="23" t="str">
        <f>IFERROR(VLOOKUP(B1782,'LHC@home'!$B$3:$I$1280,8,FALSE),"")</f>
        <v/>
      </c>
      <c r="G1782" s="23" t="str">
        <f>IFERROR(VLOOKUP(B1782,'NFS@Home'!$B$3:$I$1280,8,FALSE),"")</f>
        <v/>
      </c>
      <c r="H1782" s="23" t="str">
        <f>IFERROR(VLOOKUP(B1782,Numberfields!$B$3:$I$1011,8,FALSE),"")</f>
        <v/>
      </c>
      <c r="I1782" s="23" t="str">
        <f>IFERROR(VLOOKUP(B1782,Primegrid!$B$3:$I$955,8,FALSE),"")</f>
        <v/>
      </c>
      <c r="J1782" s="27">
        <f>IFERROR(VLOOKUP(B1782,'SETI@home'!$B$3:$I$2497,8,FALSE),"")</f>
        <v>0.17351304565291789</v>
      </c>
      <c r="K1782" s="23" t="str">
        <f>IFERROR(VLOOKUP(B1782,SRBase!$B$3:$I$655,8,FALSE),"")</f>
        <v/>
      </c>
      <c r="L1782" s="23" t="str">
        <f>IFERROR(VLOOKUP(B1782,'theSkyNet POGS'!$B$3:$I$1158,8,FALSE),"")</f>
        <v/>
      </c>
      <c r="M1782" s="23" t="str">
        <f>IFERROR(VLOOKUP(B1782,'TN-Grid'!$B$3:$I$908,8,FALSE),"")</f>
        <v/>
      </c>
      <c r="N1782" s="23" t="str">
        <f>IFERROR(VLOOKUP(B1782,'Yoyo@home'!$B$3:$I$955,8,FALSE),"")</f>
        <v/>
      </c>
      <c r="O1782" s="22"/>
      <c r="P1782" s="4">
        <f t="shared" si="32"/>
        <v>1</v>
      </c>
    </row>
    <row r="1783" spans="2:16" x14ac:dyDescent="0.35">
      <c r="B1783" s="12" t="s">
        <v>1440</v>
      </c>
      <c r="C1783" s="23">
        <f>IFERROR(VLOOKUP(B1783,'Asteroids@home'!$B$3:$I$1398,8,FALSE),"")</f>
        <v>0.30119055843729814</v>
      </c>
      <c r="D1783" s="23" t="str">
        <f>IFERROR(VLOOKUP(B1783,'Citizen Science Grid'!$B$3:$I$1120,8,FALSE),"")</f>
        <v/>
      </c>
      <c r="E1783" s="27" t="str">
        <f>IFERROR(VLOOKUP(B1783,'Enigma@home'!$B$3:$I$1120,8,FALSE),"")</f>
        <v/>
      </c>
      <c r="F1783" s="23">
        <f>IFERROR(VLOOKUP(B1783,'LHC@home'!$B$3:$I$1280,8,FALSE),"")</f>
        <v>0.75254962852917451</v>
      </c>
      <c r="G1783" s="23" t="str">
        <f>IFERROR(VLOOKUP(B1783,'NFS@Home'!$B$3:$I$1280,8,FALSE),"")</f>
        <v/>
      </c>
      <c r="H1783" s="23" t="str">
        <f>IFERROR(VLOOKUP(B1783,Numberfields!$B$3:$I$1011,8,FALSE),"")</f>
        <v/>
      </c>
      <c r="I1783" s="23">
        <f>IFERROR(VLOOKUP(B1783,Primegrid!$B$3:$I$955,8,FALSE),"")</f>
        <v>2.8354625292484163E-2</v>
      </c>
      <c r="J1783" s="27">
        <f>IFERROR(VLOOKUP(B1783,'SETI@home'!$B$3:$I$2497,8,FALSE),"")</f>
        <v>0.14132977505850597</v>
      </c>
      <c r="K1783" s="23" t="str">
        <f>IFERROR(VLOOKUP(B1783,SRBase!$B$3:$I$655,8,FALSE),"")</f>
        <v/>
      </c>
      <c r="L1783" s="23" t="str">
        <f>IFERROR(VLOOKUP(B1783,'theSkyNet POGS'!$B$3:$I$1158,8,FALSE),"")</f>
        <v/>
      </c>
      <c r="M1783" s="23" t="str">
        <f>IFERROR(VLOOKUP(B1783,'TN-Grid'!$B$3:$I$908,8,FALSE),"")</f>
        <v/>
      </c>
      <c r="N1783" s="23" t="str">
        <f>IFERROR(VLOOKUP(B1783,'Yoyo@home'!$B$3:$I$955,8,FALSE),"")</f>
        <v/>
      </c>
      <c r="O1783" s="22"/>
      <c r="P1783" s="4">
        <f t="shared" si="32"/>
        <v>4</v>
      </c>
    </row>
    <row r="1784" spans="2:16" x14ac:dyDescent="0.35">
      <c r="B1784" s="12" t="s">
        <v>899</v>
      </c>
      <c r="C1784" s="23">
        <f>IFERROR(VLOOKUP(B1784,'Asteroids@home'!$B$3:$I$1398,8,FALSE),"")</f>
        <v>1.0546002411461144</v>
      </c>
      <c r="D1784" s="23">
        <f>IFERROR(VLOOKUP(B1784,'Citizen Science Grid'!$B$3:$I$1120,8,FALSE),"")</f>
        <v>2.0735409421681381</v>
      </c>
      <c r="E1784" s="27" t="str">
        <f>IFERROR(VLOOKUP(B1784,'Enigma@home'!$B$3:$I$1120,8,FALSE),"")</f>
        <v/>
      </c>
      <c r="F1784" s="23">
        <f>IFERROR(VLOOKUP(B1784,'LHC@home'!$B$3:$I$1280,8,FALSE),"")</f>
        <v>1.5098437897691657</v>
      </c>
      <c r="G1784" s="23">
        <f>IFERROR(VLOOKUP(B1784,'NFS@Home'!$B$3:$I$1280,8,FALSE),"")</f>
        <v>1.4373677246546224</v>
      </c>
      <c r="H1784" s="23">
        <f>IFERROR(VLOOKUP(B1784,Numberfields!$B$3:$I$1011,8,FALSE),"")</f>
        <v>0.97774108246010816</v>
      </c>
      <c r="I1784" s="23">
        <f>IFERROR(VLOOKUP(B1784,Primegrid!$B$3:$I$955,8,FALSE),"")</f>
        <v>0.16708995660961012</v>
      </c>
      <c r="J1784" s="27">
        <f>IFERROR(VLOOKUP(B1784,'SETI@home'!$B$3:$I$2497,8,FALSE),"")</f>
        <v>0.53698748856211065</v>
      </c>
      <c r="K1784" s="23" t="str">
        <f>IFERROR(VLOOKUP(B1784,SRBase!$B$3:$I$655,8,FALSE),"")</f>
        <v/>
      </c>
      <c r="L1784" s="23">
        <f>IFERROR(VLOOKUP(B1784,'theSkyNet POGS'!$B$3:$I$1158,8,FALSE),"")</f>
        <v>1.4778545734845749</v>
      </c>
      <c r="M1784" s="23">
        <f>IFERROR(VLOOKUP(B1784,'TN-Grid'!$B$3:$I$908,8,FALSE),"")</f>
        <v>4.8049343097533965</v>
      </c>
      <c r="N1784" s="23">
        <f>IFERROR(VLOOKUP(B1784,'Yoyo@home'!$B$3:$I$955,8,FALSE),"")</f>
        <v>1.7837701262706653</v>
      </c>
      <c r="O1784" s="22"/>
      <c r="P1784" s="4">
        <f t="shared" si="32"/>
        <v>10</v>
      </c>
    </row>
    <row r="1785" spans="2:16" x14ac:dyDescent="0.35">
      <c r="B1785" s="12" t="s">
        <v>565</v>
      </c>
      <c r="C1785" s="23">
        <f>IFERROR(VLOOKUP(B1785,'Asteroids@home'!$B$3:$I$1398,8,FALSE),"")</f>
        <v>1.5406374575764121</v>
      </c>
      <c r="D1785" s="23">
        <f>IFERROR(VLOOKUP(B1785,'Citizen Science Grid'!$B$3:$I$1120,8,FALSE),"")</f>
        <v>2.2516951323245662</v>
      </c>
      <c r="E1785" s="27">
        <f>IFERROR(VLOOKUP(B1785,'Enigma@home'!$B$3:$I$1120,8,FALSE),"")</f>
        <v>0.15736581882909881</v>
      </c>
      <c r="F1785" s="23">
        <f>IFERROR(VLOOKUP(B1785,'LHC@home'!$B$3:$I$1280,8,FALSE),"")</f>
        <v>1.6997955330527379</v>
      </c>
      <c r="G1785" s="23">
        <f>IFERROR(VLOOKUP(B1785,'NFS@Home'!$B$3:$I$1280,8,FALSE),"")</f>
        <v>1.5446770777674643</v>
      </c>
      <c r="H1785" s="23">
        <f>IFERROR(VLOOKUP(B1785,Numberfields!$B$3:$I$1011,8,FALSE),"")</f>
        <v>0.9592446891809957</v>
      </c>
      <c r="I1785" s="23">
        <f>IFERROR(VLOOKUP(B1785,Primegrid!$B$3:$I$955,8,FALSE),"")</f>
        <v>0.28952846705793772</v>
      </c>
      <c r="J1785" s="27">
        <f>IFERROR(VLOOKUP(B1785,'SETI@home'!$B$3:$I$2497,8,FALSE),"")</f>
        <v>0.60645084211816891</v>
      </c>
      <c r="K1785" s="23">
        <f>IFERROR(VLOOKUP(B1785,SRBase!$B$3:$I$655,8,FALSE),"")</f>
        <v>3.7592830238250428</v>
      </c>
      <c r="L1785" s="23">
        <f>IFERROR(VLOOKUP(B1785,'theSkyNet POGS'!$B$3:$I$1158,8,FALSE),"")</f>
        <v>1.718499479651481</v>
      </c>
      <c r="M1785" s="23">
        <f>IFERROR(VLOOKUP(B1785,'TN-Grid'!$B$3:$I$908,8,FALSE),"")</f>
        <v>4.5905625449999041</v>
      </c>
      <c r="N1785" s="23">
        <f>IFERROR(VLOOKUP(B1785,'Yoyo@home'!$B$3:$I$955,8,FALSE),"")</f>
        <v>2.0952342810174946</v>
      </c>
      <c r="O1785" s="22"/>
      <c r="P1785" s="4">
        <f t="shared" si="32"/>
        <v>12</v>
      </c>
    </row>
    <row r="1786" spans="2:16" x14ac:dyDescent="0.35">
      <c r="B1786" s="12" t="s">
        <v>1441</v>
      </c>
      <c r="C1786" s="23">
        <f>IFERROR(VLOOKUP(B1786,'Asteroids@home'!$B$3:$I$1398,8,FALSE),"")</f>
        <v>1.7644304148305117</v>
      </c>
      <c r="D1786" s="23" t="str">
        <f>IFERROR(VLOOKUP(B1786,'Citizen Science Grid'!$B$3:$I$1120,8,FALSE),"")</f>
        <v/>
      </c>
      <c r="E1786" s="27" t="str">
        <f>IFERROR(VLOOKUP(B1786,'Enigma@home'!$B$3:$I$1120,8,FALSE),"")</f>
        <v/>
      </c>
      <c r="F1786" s="23">
        <f>IFERROR(VLOOKUP(B1786,'LHC@home'!$B$3:$I$1280,8,FALSE),"")</f>
        <v>1.5104853752946701</v>
      </c>
      <c r="G1786" s="23">
        <f>IFERROR(VLOOKUP(B1786,'NFS@Home'!$B$3:$I$1280,8,FALSE),"")</f>
        <v>1.6335963120122075</v>
      </c>
      <c r="H1786" s="23">
        <f>IFERROR(VLOOKUP(B1786,Numberfields!$B$3:$I$1011,8,FALSE),"")</f>
        <v>1.0371787395728636</v>
      </c>
      <c r="I1786" s="23">
        <f>IFERROR(VLOOKUP(B1786,Primegrid!$B$3:$I$955,8,FALSE),"")</f>
        <v>0.29283009418145711</v>
      </c>
      <c r="J1786" s="27">
        <f>IFERROR(VLOOKUP(B1786,'SETI@home'!$B$3:$I$2497,8,FALSE),"")</f>
        <v>0.64155554467679876</v>
      </c>
      <c r="K1786" s="23">
        <f>IFERROR(VLOOKUP(B1786,SRBase!$B$3:$I$655,8,FALSE),"")</f>
        <v>4.3947733180109987</v>
      </c>
      <c r="L1786" s="23">
        <f>IFERROR(VLOOKUP(B1786,'theSkyNet POGS'!$B$3:$I$1158,8,FALSE),"")</f>
        <v>1.7616922751604949</v>
      </c>
      <c r="M1786" s="23" t="str">
        <f>IFERROR(VLOOKUP(B1786,'TN-Grid'!$B$3:$I$908,8,FALSE),"")</f>
        <v/>
      </c>
      <c r="N1786" s="23">
        <f>IFERROR(VLOOKUP(B1786,'Yoyo@home'!$B$3:$I$955,8,FALSE),"")</f>
        <v>2.3657145510266178</v>
      </c>
      <c r="O1786" s="22"/>
      <c r="P1786" s="4">
        <f t="shared" si="32"/>
        <v>9</v>
      </c>
    </row>
    <row r="1787" spans="2:16" x14ac:dyDescent="0.35">
      <c r="B1787" s="12" t="s">
        <v>834</v>
      </c>
      <c r="C1787" s="23">
        <f>IFERROR(VLOOKUP(B1787,'Asteroids@home'!$B$3:$I$1398,8,FALSE),"")</f>
        <v>1.9212420462754214</v>
      </c>
      <c r="D1787" s="23">
        <f>IFERROR(VLOOKUP(B1787,'Citizen Science Grid'!$B$3:$I$1120,8,FALSE),"")</f>
        <v>2.2542462607034235</v>
      </c>
      <c r="E1787" s="27" t="str">
        <f>IFERROR(VLOOKUP(B1787,'Enigma@home'!$B$3:$I$1120,8,FALSE),"")</f>
        <v/>
      </c>
      <c r="F1787" s="23">
        <f>IFERROR(VLOOKUP(B1787,'LHC@home'!$B$3:$I$1280,8,FALSE),"")</f>
        <v>2.1125864430612782</v>
      </c>
      <c r="G1787" s="23" t="str">
        <f>IFERROR(VLOOKUP(B1787,'NFS@Home'!$B$3:$I$1280,8,FALSE),"")</f>
        <v/>
      </c>
      <c r="H1787" s="23">
        <f>IFERROR(VLOOKUP(B1787,Numberfields!$B$3:$I$1011,8,FALSE),"")</f>
        <v>1.0108955079782871</v>
      </c>
      <c r="I1787" s="23">
        <f>IFERROR(VLOOKUP(B1787,Primegrid!$B$3:$I$955,8,FALSE),"")</f>
        <v>0.37776526381237602</v>
      </c>
      <c r="J1787" s="27">
        <f>IFERROR(VLOOKUP(B1787,'SETI@home'!$B$3:$I$2497,8,FALSE),"")</f>
        <v>0.66625030022227527</v>
      </c>
      <c r="K1787" s="23" t="str">
        <f>IFERROR(VLOOKUP(B1787,SRBase!$B$3:$I$655,8,FALSE),"")</f>
        <v/>
      </c>
      <c r="L1787" s="23" t="str">
        <f>IFERROR(VLOOKUP(B1787,'theSkyNet POGS'!$B$3:$I$1158,8,FALSE),"")</f>
        <v/>
      </c>
      <c r="M1787" s="23">
        <f>IFERROR(VLOOKUP(B1787,'TN-Grid'!$B$3:$I$908,8,FALSE),"")</f>
        <v>8.7985232336218893</v>
      </c>
      <c r="N1787" s="23">
        <f>IFERROR(VLOOKUP(B1787,'Yoyo@home'!$B$3:$I$955,8,FALSE),"")</f>
        <v>2.5435929431868209</v>
      </c>
      <c r="O1787" s="22"/>
      <c r="P1787" s="4">
        <f t="shared" si="32"/>
        <v>8</v>
      </c>
    </row>
    <row r="1788" spans="2:16" x14ac:dyDescent="0.35">
      <c r="B1788" s="12" t="s">
        <v>1798</v>
      </c>
      <c r="C1788" s="23" t="str">
        <f>IFERROR(VLOOKUP(B1788,'Asteroids@home'!$B$3:$I$1398,8,FALSE),"")</f>
        <v/>
      </c>
      <c r="D1788" s="23">
        <f>IFERROR(VLOOKUP(B1788,'Citizen Science Grid'!$B$3:$I$1120,8,FALSE),"")</f>
        <v>2.3780125413522919</v>
      </c>
      <c r="E1788" s="27" t="str">
        <f>IFERROR(VLOOKUP(B1788,'Enigma@home'!$B$3:$I$1120,8,FALSE),"")</f>
        <v/>
      </c>
      <c r="F1788" s="23" t="str">
        <f>IFERROR(VLOOKUP(B1788,'LHC@home'!$B$3:$I$1280,8,FALSE),"")</f>
        <v/>
      </c>
      <c r="G1788" s="23">
        <f>IFERROR(VLOOKUP(B1788,'NFS@Home'!$B$3:$I$1280,8,FALSE),"")</f>
        <v>2.0113604449274747</v>
      </c>
      <c r="H1788" s="23">
        <f>IFERROR(VLOOKUP(B1788,Numberfields!$B$3:$I$1011,8,FALSE),"")</f>
        <v>1.0424946664204411</v>
      </c>
      <c r="I1788" s="23" t="str">
        <f>IFERROR(VLOOKUP(B1788,Primegrid!$B$3:$I$955,8,FALSE),"")</f>
        <v/>
      </c>
      <c r="J1788" s="27">
        <f>IFERROR(VLOOKUP(B1788,'SETI@home'!$B$3:$I$2497,8,FALSE),"")</f>
        <v>0.69645255885607704</v>
      </c>
      <c r="K1788" s="23" t="str">
        <f>IFERROR(VLOOKUP(B1788,SRBase!$B$3:$I$655,8,FALSE),"")</f>
        <v/>
      </c>
      <c r="L1788" s="23" t="str">
        <f>IFERROR(VLOOKUP(B1788,'theSkyNet POGS'!$B$3:$I$1158,8,FALSE),"")</f>
        <v/>
      </c>
      <c r="M1788" s="23" t="str">
        <f>IFERROR(VLOOKUP(B1788,'TN-Grid'!$B$3:$I$908,8,FALSE),"")</f>
        <v/>
      </c>
      <c r="N1788" s="23" t="str">
        <f>IFERROR(VLOOKUP(B1788,'Yoyo@home'!$B$3:$I$955,8,FALSE),"")</f>
        <v/>
      </c>
      <c r="O1788" s="22"/>
      <c r="P1788" s="4">
        <f t="shared" si="32"/>
        <v>4</v>
      </c>
    </row>
    <row r="1789" spans="2:16" x14ac:dyDescent="0.35">
      <c r="B1789" s="12" t="s">
        <v>2180</v>
      </c>
      <c r="C1789" s="23" t="str">
        <f>IFERROR(VLOOKUP(B1789,'Asteroids@home'!$B$3:$I$1398,8,FALSE),"")</f>
        <v/>
      </c>
      <c r="D1789" s="23" t="str">
        <f>IFERROR(VLOOKUP(B1789,'Citizen Science Grid'!$B$3:$I$1120,8,FALSE),"")</f>
        <v/>
      </c>
      <c r="E1789" s="27" t="str">
        <f>IFERROR(VLOOKUP(B1789,'Enigma@home'!$B$3:$I$1120,8,FALSE),"")</f>
        <v/>
      </c>
      <c r="F1789" s="23" t="str">
        <f>IFERROR(VLOOKUP(B1789,'LHC@home'!$B$3:$I$1280,8,FALSE),"")</f>
        <v/>
      </c>
      <c r="G1789" s="23" t="str">
        <f>IFERROR(VLOOKUP(B1789,'NFS@Home'!$B$3:$I$1280,8,FALSE),"")</f>
        <v/>
      </c>
      <c r="H1789" s="23" t="str">
        <f>IFERROR(VLOOKUP(B1789,Numberfields!$B$3:$I$1011,8,FALSE),"")</f>
        <v/>
      </c>
      <c r="I1789" s="23" t="str">
        <f>IFERROR(VLOOKUP(B1789,Primegrid!$B$3:$I$955,8,FALSE),"")</f>
        <v/>
      </c>
      <c r="J1789" s="27">
        <f>IFERROR(VLOOKUP(B1789,'SETI@home'!$B$3:$I$2497,8,FALSE),"")</f>
        <v>0.23966526142391606</v>
      </c>
      <c r="K1789" s="23" t="str">
        <f>IFERROR(VLOOKUP(B1789,SRBase!$B$3:$I$655,8,FALSE),"")</f>
        <v/>
      </c>
      <c r="L1789" s="23" t="str">
        <f>IFERROR(VLOOKUP(B1789,'theSkyNet POGS'!$B$3:$I$1158,8,FALSE),"")</f>
        <v/>
      </c>
      <c r="M1789" s="23" t="str">
        <f>IFERROR(VLOOKUP(B1789,'TN-Grid'!$B$3:$I$908,8,FALSE),"")</f>
        <v/>
      </c>
      <c r="N1789" s="23" t="str">
        <f>IFERROR(VLOOKUP(B1789,'Yoyo@home'!$B$3:$I$955,8,FALSE),"")</f>
        <v/>
      </c>
      <c r="O1789" s="22"/>
      <c r="P1789" s="4">
        <f t="shared" si="32"/>
        <v>1</v>
      </c>
    </row>
    <row r="1790" spans="2:16" x14ac:dyDescent="0.35">
      <c r="B1790" s="12" t="s">
        <v>1442</v>
      </c>
      <c r="C1790" s="23">
        <f>IFERROR(VLOOKUP(B1790,'Asteroids@home'!$B$3:$I$1398,8,FALSE),"")</f>
        <v>0.81030910675853607</v>
      </c>
      <c r="D1790" s="23" t="str">
        <f>IFERROR(VLOOKUP(B1790,'Citizen Science Grid'!$B$3:$I$1120,8,FALSE),"")</f>
        <v/>
      </c>
      <c r="E1790" s="27" t="str">
        <f>IFERROR(VLOOKUP(B1790,'Enigma@home'!$B$3:$I$1120,8,FALSE),"")</f>
        <v/>
      </c>
      <c r="F1790" s="23" t="str">
        <f>IFERROR(VLOOKUP(B1790,'LHC@home'!$B$3:$I$1280,8,FALSE),"")</f>
        <v/>
      </c>
      <c r="G1790" s="23" t="str">
        <f>IFERROR(VLOOKUP(B1790,'NFS@Home'!$B$3:$I$1280,8,FALSE),"")</f>
        <v/>
      </c>
      <c r="H1790" s="23" t="str">
        <f>IFERROR(VLOOKUP(B1790,Numberfields!$B$3:$I$1011,8,FALSE),"")</f>
        <v/>
      </c>
      <c r="I1790" s="23" t="str">
        <f>IFERROR(VLOOKUP(B1790,Primegrid!$B$3:$I$955,8,FALSE),"")</f>
        <v/>
      </c>
      <c r="J1790" s="27">
        <f>IFERROR(VLOOKUP(B1790,'SETI@home'!$B$3:$I$2497,8,FALSE),"")</f>
        <v>0.35415034146844931</v>
      </c>
      <c r="K1790" s="23" t="str">
        <f>IFERROR(VLOOKUP(B1790,SRBase!$B$3:$I$655,8,FALSE),"")</f>
        <v/>
      </c>
      <c r="L1790" s="23" t="str">
        <f>IFERROR(VLOOKUP(B1790,'theSkyNet POGS'!$B$3:$I$1158,8,FALSE),"")</f>
        <v/>
      </c>
      <c r="M1790" s="23" t="str">
        <f>IFERROR(VLOOKUP(B1790,'TN-Grid'!$B$3:$I$908,8,FALSE),"")</f>
        <v/>
      </c>
      <c r="N1790" s="23">
        <f>IFERROR(VLOOKUP(B1790,'Yoyo@home'!$B$3:$I$955,8,FALSE),"")</f>
        <v>2.0852317047455955</v>
      </c>
      <c r="O1790" s="22"/>
      <c r="P1790" s="4">
        <f t="shared" si="32"/>
        <v>3</v>
      </c>
    </row>
    <row r="1791" spans="2:16" x14ac:dyDescent="0.35">
      <c r="B1791" s="12" t="s">
        <v>1443</v>
      </c>
      <c r="C1791" s="23">
        <f>IFERROR(VLOOKUP(B1791,'Asteroids@home'!$B$3:$I$1398,8,FALSE),"")</f>
        <v>0.36715343804006562</v>
      </c>
      <c r="D1791" s="23" t="str">
        <f>IFERROR(VLOOKUP(B1791,'Citizen Science Grid'!$B$3:$I$1120,8,FALSE),"")</f>
        <v/>
      </c>
      <c r="E1791" s="27" t="str">
        <f>IFERROR(VLOOKUP(B1791,'Enigma@home'!$B$3:$I$1120,8,FALSE),"")</f>
        <v/>
      </c>
      <c r="F1791" s="23" t="str">
        <f>IFERROR(VLOOKUP(B1791,'LHC@home'!$B$3:$I$1280,8,FALSE),"")</f>
        <v/>
      </c>
      <c r="G1791" s="23" t="str">
        <f>IFERROR(VLOOKUP(B1791,'NFS@Home'!$B$3:$I$1280,8,FALSE),"")</f>
        <v/>
      </c>
      <c r="H1791" s="23" t="str">
        <f>IFERROR(VLOOKUP(B1791,Numberfields!$B$3:$I$1011,8,FALSE),"")</f>
        <v/>
      </c>
      <c r="I1791" s="23" t="str">
        <f>IFERROR(VLOOKUP(B1791,Primegrid!$B$3:$I$955,8,FALSE),"")</f>
        <v/>
      </c>
      <c r="J1791" s="27" t="str">
        <f>IFERROR(VLOOKUP(B1791,'SETI@home'!$B$3:$I$2497,8,FALSE),"")</f>
        <v/>
      </c>
      <c r="K1791" s="23" t="str">
        <f>IFERROR(VLOOKUP(B1791,SRBase!$B$3:$I$655,8,FALSE),"")</f>
        <v/>
      </c>
      <c r="L1791" s="23" t="str">
        <f>IFERROR(VLOOKUP(B1791,'theSkyNet POGS'!$B$3:$I$1158,8,FALSE),"")</f>
        <v/>
      </c>
      <c r="M1791" s="23" t="str">
        <f>IFERROR(VLOOKUP(B1791,'TN-Grid'!$B$3:$I$908,8,FALSE),"")</f>
        <v/>
      </c>
      <c r="N1791" s="23" t="str">
        <f>IFERROR(VLOOKUP(B1791,'Yoyo@home'!$B$3:$I$955,8,FALSE),"")</f>
        <v/>
      </c>
      <c r="O1791" s="22"/>
      <c r="P1791" s="4">
        <f t="shared" si="32"/>
        <v>1</v>
      </c>
    </row>
    <row r="1792" spans="2:16" x14ac:dyDescent="0.35">
      <c r="B1792" s="12" t="s">
        <v>566</v>
      </c>
      <c r="C1792" s="23">
        <f>IFERROR(VLOOKUP(B1792,'Asteroids@home'!$B$3:$I$1398,8,FALSE),"")</f>
        <v>1.2286904549094602</v>
      </c>
      <c r="D1792" s="23">
        <f>IFERROR(VLOOKUP(B1792,'Citizen Science Grid'!$B$3:$I$1120,8,FALSE),"")</f>
        <v>2.1993114035096455</v>
      </c>
      <c r="E1792" s="27" t="str">
        <f>IFERROR(VLOOKUP(B1792,'Enigma@home'!$B$3:$I$1120,8,FALSE),"")</f>
        <v/>
      </c>
      <c r="F1792" s="23">
        <f>IFERROR(VLOOKUP(B1792,'LHC@home'!$B$3:$I$1280,8,FALSE),"")</f>
        <v>1.6487049589873999</v>
      </c>
      <c r="G1792" s="23" t="str">
        <f>IFERROR(VLOOKUP(B1792,'NFS@Home'!$B$3:$I$1280,8,FALSE),"")</f>
        <v/>
      </c>
      <c r="H1792" s="23">
        <f>IFERROR(VLOOKUP(B1792,Numberfields!$B$3:$I$1011,8,FALSE),"")</f>
        <v>0.65422118796966977</v>
      </c>
      <c r="I1792" s="23" t="str">
        <f>IFERROR(VLOOKUP(B1792,Primegrid!$B$3:$I$955,8,FALSE),"")</f>
        <v/>
      </c>
      <c r="J1792" s="27">
        <f>IFERROR(VLOOKUP(B1792,'SETI@home'!$B$3:$I$2497,8,FALSE),"")</f>
        <v>0.53731325811695252</v>
      </c>
      <c r="K1792" s="23" t="str">
        <f>IFERROR(VLOOKUP(B1792,SRBase!$B$3:$I$655,8,FALSE),"")</f>
        <v/>
      </c>
      <c r="L1792" s="23">
        <f>IFERROR(VLOOKUP(B1792,'theSkyNet POGS'!$B$3:$I$1158,8,FALSE),"")</f>
        <v>1.6758918618544201</v>
      </c>
      <c r="M1792" s="23">
        <f>IFERROR(VLOOKUP(B1792,'TN-Grid'!$B$3:$I$908,8,FALSE),"")</f>
        <v>5.7891182282250266</v>
      </c>
      <c r="N1792" s="23">
        <f>IFERROR(VLOOKUP(B1792,'Yoyo@home'!$B$3:$I$955,8,FALSE),"")</f>
        <v>1.9327036294732993</v>
      </c>
      <c r="O1792" s="22"/>
      <c r="P1792" s="4">
        <f t="shared" si="32"/>
        <v>8</v>
      </c>
    </row>
    <row r="1793" spans="2:16" x14ac:dyDescent="0.35">
      <c r="B1793" s="12" t="s">
        <v>1444</v>
      </c>
      <c r="C1793" s="23">
        <f>IFERROR(VLOOKUP(B1793,'Asteroids@home'!$B$3:$I$1398,8,FALSE),"")</f>
        <v>1.4992490517062065</v>
      </c>
      <c r="D1793" s="23">
        <f>IFERROR(VLOOKUP(B1793,'Citizen Science Grid'!$B$3:$I$1120,8,FALSE),"")</f>
        <v>2.2306174975557016</v>
      </c>
      <c r="E1793" s="27">
        <f>IFERROR(VLOOKUP(B1793,'Enigma@home'!$B$3:$I$1120,8,FALSE),"")</f>
        <v>0.14783014460712049</v>
      </c>
      <c r="F1793" s="23">
        <f>IFERROR(VLOOKUP(B1793,'LHC@home'!$B$3:$I$1280,8,FALSE),"")</f>
        <v>1.5804163725821565</v>
      </c>
      <c r="G1793" s="23">
        <f>IFERROR(VLOOKUP(B1793,'NFS@Home'!$B$3:$I$1280,8,FALSE),"")</f>
        <v>1.4807663343069939</v>
      </c>
      <c r="H1793" s="23">
        <f>IFERROR(VLOOKUP(B1793,Numberfields!$B$3:$I$1011,8,FALSE),"")</f>
        <v>1.0782658933578617</v>
      </c>
      <c r="I1793" s="23">
        <f>IFERROR(VLOOKUP(B1793,Primegrid!$B$3:$I$955,8,FALSE),"")</f>
        <v>0.49275764018468637</v>
      </c>
      <c r="J1793" s="27">
        <f>IFERROR(VLOOKUP(B1793,'SETI@home'!$B$3:$I$2497,8,FALSE),"")</f>
        <v>0.61594648112584638</v>
      </c>
      <c r="K1793" s="23" t="str">
        <f>IFERROR(VLOOKUP(B1793,SRBase!$B$3:$I$655,8,FALSE),"")</f>
        <v/>
      </c>
      <c r="L1793" s="23">
        <f>IFERROR(VLOOKUP(B1793,'theSkyNet POGS'!$B$3:$I$1158,8,FALSE),"")</f>
        <v>2.2011287520615936</v>
      </c>
      <c r="M1793" s="23" t="str">
        <f>IFERROR(VLOOKUP(B1793,'TN-Grid'!$B$3:$I$908,8,FALSE),"")</f>
        <v/>
      </c>
      <c r="N1793" s="23" t="str">
        <f>IFERROR(VLOOKUP(B1793,'Yoyo@home'!$B$3:$I$955,8,FALSE),"")</f>
        <v/>
      </c>
      <c r="O1793" s="22"/>
      <c r="P1793" s="4">
        <f t="shared" si="32"/>
        <v>9</v>
      </c>
    </row>
    <row r="1794" spans="2:16" x14ac:dyDescent="0.35">
      <c r="B1794" s="12" t="s">
        <v>567</v>
      </c>
      <c r="C1794" s="23">
        <f>IFERROR(VLOOKUP(B1794,'Asteroids@home'!$B$3:$I$1398,8,FALSE),"")</f>
        <v>1.9425594733430658</v>
      </c>
      <c r="D1794" s="23">
        <f>IFERROR(VLOOKUP(B1794,'Citizen Science Grid'!$B$3:$I$1120,8,FALSE),"")</f>
        <v>2.5720408746559529</v>
      </c>
      <c r="E1794" s="27">
        <f>IFERROR(VLOOKUP(B1794,'Enigma@home'!$B$3:$I$1120,8,FALSE),"")</f>
        <v>0.14890622474333817</v>
      </c>
      <c r="F1794" s="23">
        <f>IFERROR(VLOOKUP(B1794,'LHC@home'!$B$3:$I$1280,8,FALSE),"")</f>
        <v>2.0055944131071088</v>
      </c>
      <c r="G1794" s="23">
        <f>IFERROR(VLOOKUP(B1794,'NFS@Home'!$B$3:$I$1280,8,FALSE),"")</f>
        <v>1.6032715239313295</v>
      </c>
      <c r="H1794" s="23" t="str">
        <f>IFERROR(VLOOKUP(B1794,Numberfields!$B$3:$I$1011,8,FALSE),"")</f>
        <v/>
      </c>
      <c r="I1794" s="23">
        <f>IFERROR(VLOOKUP(B1794,Primegrid!$B$3:$I$955,8,FALSE),"")</f>
        <v>0.315630006540427</v>
      </c>
      <c r="J1794" s="27">
        <f>IFERROR(VLOOKUP(B1794,'SETI@home'!$B$3:$I$2497,8,FALSE),"")</f>
        <v>0.57240732467865452</v>
      </c>
      <c r="K1794" s="23">
        <f>IFERROR(VLOOKUP(B1794,SRBase!$B$3:$I$655,8,FALSE),"")</f>
        <v>2.8548807038863671</v>
      </c>
      <c r="L1794" s="23">
        <f>IFERROR(VLOOKUP(B1794,'theSkyNet POGS'!$B$3:$I$1158,8,FALSE),"")</f>
        <v>1.8441409310773522</v>
      </c>
      <c r="M1794" s="23">
        <f>IFERROR(VLOOKUP(B1794,'TN-Grid'!$B$3:$I$908,8,FALSE),"")</f>
        <v>6.611997794814271</v>
      </c>
      <c r="N1794" s="23">
        <f>IFERROR(VLOOKUP(B1794,'Yoyo@home'!$B$3:$I$955,8,FALSE),"")</f>
        <v>1.9174860821119302</v>
      </c>
      <c r="O1794" s="22"/>
      <c r="P1794" s="4">
        <f t="shared" si="32"/>
        <v>11</v>
      </c>
    </row>
    <row r="1795" spans="2:16" x14ac:dyDescent="0.35">
      <c r="B1795" s="12" t="s">
        <v>568</v>
      </c>
      <c r="C1795" s="23">
        <f>IFERROR(VLOOKUP(B1795,'Asteroids@home'!$B$3:$I$1398,8,FALSE),"")</f>
        <v>2.0427135711497582</v>
      </c>
      <c r="D1795" s="23">
        <f>IFERROR(VLOOKUP(B1795,'Citizen Science Grid'!$B$3:$I$1120,8,FALSE),"")</f>
        <v>2.498563237389321</v>
      </c>
      <c r="E1795" s="27">
        <f>IFERROR(VLOOKUP(B1795,'Enigma@home'!$B$3:$I$1120,8,FALSE),"")</f>
        <v>0.2246262990901734</v>
      </c>
      <c r="F1795" s="23">
        <f>IFERROR(VLOOKUP(B1795,'LHC@home'!$B$3:$I$1280,8,FALSE),"")</f>
        <v>2.1068920382172438</v>
      </c>
      <c r="G1795" s="23">
        <f>IFERROR(VLOOKUP(B1795,'NFS@Home'!$B$3:$I$1280,8,FALSE),"")</f>
        <v>1.7960192084369246</v>
      </c>
      <c r="H1795" s="23">
        <f>IFERROR(VLOOKUP(B1795,Numberfields!$B$3:$I$1011,8,FALSE),"")</f>
        <v>1.0906515426854493</v>
      </c>
      <c r="I1795" s="23">
        <f>IFERROR(VLOOKUP(B1795,Primegrid!$B$3:$I$955,8,FALSE),"")</f>
        <v>8.3136944922782216E-2</v>
      </c>
      <c r="J1795" s="27">
        <f>IFERROR(VLOOKUP(B1795,'SETI@home'!$B$3:$I$2497,8,FALSE),"")</f>
        <v>0.6292484471513109</v>
      </c>
      <c r="K1795" s="23">
        <f>IFERROR(VLOOKUP(B1795,SRBase!$B$3:$I$655,8,FALSE),"")</f>
        <v>4.0035595552306047</v>
      </c>
      <c r="L1795" s="23">
        <f>IFERROR(VLOOKUP(B1795,'theSkyNet POGS'!$B$3:$I$1158,8,FALSE),"")</f>
        <v>2.6498533370503599</v>
      </c>
      <c r="M1795" s="23">
        <f>IFERROR(VLOOKUP(B1795,'TN-Grid'!$B$3:$I$908,8,FALSE),"")</f>
        <v>7.9398445054051141</v>
      </c>
      <c r="N1795" s="23">
        <f>IFERROR(VLOOKUP(B1795,'Yoyo@home'!$B$3:$I$955,8,FALSE),"")</f>
        <v>2.398473641286555</v>
      </c>
      <c r="O1795" s="22"/>
      <c r="P1795" s="4">
        <f t="shared" si="32"/>
        <v>12</v>
      </c>
    </row>
    <row r="1796" spans="2:16" x14ac:dyDescent="0.35">
      <c r="B1796" s="12" t="s">
        <v>1688</v>
      </c>
      <c r="C1796" s="23" t="str">
        <f>IFERROR(VLOOKUP(B1796,'Asteroids@home'!$B$3:$I$1398,8,FALSE),"")</f>
        <v/>
      </c>
      <c r="D1796" s="23">
        <f>IFERROR(VLOOKUP(B1796,'Citizen Science Grid'!$B$3:$I$1120,8,FALSE),"")</f>
        <v>2.3895679985195071</v>
      </c>
      <c r="E1796" s="27" t="str">
        <f>IFERROR(VLOOKUP(B1796,'Enigma@home'!$B$3:$I$1120,8,FALSE),"")</f>
        <v/>
      </c>
      <c r="F1796" s="23">
        <f>IFERROR(VLOOKUP(B1796,'LHC@home'!$B$3:$I$1280,8,FALSE),"")</f>
        <v>1.9609537297283794</v>
      </c>
      <c r="G1796" s="23" t="str">
        <f>IFERROR(VLOOKUP(B1796,'NFS@Home'!$B$3:$I$1280,8,FALSE),"")</f>
        <v/>
      </c>
      <c r="H1796" s="23" t="str">
        <f>IFERROR(VLOOKUP(B1796,Numberfields!$B$3:$I$1011,8,FALSE),"")</f>
        <v/>
      </c>
      <c r="I1796" s="23" t="str">
        <f>IFERROR(VLOOKUP(B1796,Primegrid!$B$3:$I$955,8,FALSE),"")</f>
        <v/>
      </c>
      <c r="J1796" s="27">
        <f>IFERROR(VLOOKUP(B1796,'SETI@home'!$B$3:$I$2497,8,FALSE),"")</f>
        <v>0.81366189626916818</v>
      </c>
      <c r="K1796" s="23" t="str">
        <f>IFERROR(VLOOKUP(B1796,SRBase!$B$3:$I$655,8,FALSE),"")</f>
        <v/>
      </c>
      <c r="L1796" s="23" t="str">
        <f>IFERROR(VLOOKUP(B1796,'theSkyNet POGS'!$B$3:$I$1158,8,FALSE),"")</f>
        <v/>
      </c>
      <c r="M1796" s="23" t="str">
        <f>IFERROR(VLOOKUP(B1796,'TN-Grid'!$B$3:$I$908,8,FALSE),"")</f>
        <v/>
      </c>
      <c r="N1796" s="23" t="str">
        <f>IFERROR(VLOOKUP(B1796,'Yoyo@home'!$B$3:$I$955,8,FALSE),"")</f>
        <v/>
      </c>
      <c r="O1796" s="22"/>
      <c r="P1796" s="4">
        <f t="shared" si="32"/>
        <v>3</v>
      </c>
    </row>
    <row r="1797" spans="2:16" x14ac:dyDescent="0.35">
      <c r="B1797" s="12" t="s">
        <v>1445</v>
      </c>
      <c r="C1797" s="23">
        <f>IFERROR(VLOOKUP(B1797,'Asteroids@home'!$B$3:$I$1398,8,FALSE),"")</f>
        <v>1.785644005033902</v>
      </c>
      <c r="D1797" s="23">
        <f>IFERROR(VLOOKUP(B1797,'Citizen Science Grid'!$B$3:$I$1120,8,FALSE),"")</f>
        <v>2.489003860676092</v>
      </c>
      <c r="E1797" s="27">
        <f>IFERROR(VLOOKUP(B1797,'Enigma@home'!$B$3:$I$1120,8,FALSE),"")</f>
        <v>0.21397825254635175</v>
      </c>
      <c r="F1797" s="23">
        <f>IFERROR(VLOOKUP(B1797,'LHC@home'!$B$3:$I$1280,8,FALSE),"")</f>
        <v>1.6436666456407205</v>
      </c>
      <c r="G1797" s="23">
        <f>IFERROR(VLOOKUP(B1797,'NFS@Home'!$B$3:$I$1280,8,FALSE),"")</f>
        <v>1.381699605595204</v>
      </c>
      <c r="H1797" s="23">
        <f>IFERROR(VLOOKUP(B1797,Numberfields!$B$3:$I$1011,8,FALSE),"")</f>
        <v>0.90433204812526879</v>
      </c>
      <c r="I1797" s="23">
        <f>IFERROR(VLOOKUP(B1797,Primegrid!$B$3:$I$955,8,FALSE),"")</f>
        <v>0.22723742796655078</v>
      </c>
      <c r="J1797" s="27">
        <f>IFERROR(VLOOKUP(B1797,'SETI@home'!$B$3:$I$2497,8,FALSE),"")</f>
        <v>0.61801495902114401</v>
      </c>
      <c r="K1797" s="23" t="str">
        <f>IFERROR(VLOOKUP(B1797,SRBase!$B$3:$I$655,8,FALSE),"")</f>
        <v/>
      </c>
      <c r="L1797" s="23" t="str">
        <f>IFERROR(VLOOKUP(B1797,'theSkyNet POGS'!$B$3:$I$1158,8,FALSE),"")</f>
        <v/>
      </c>
      <c r="M1797" s="23" t="str">
        <f>IFERROR(VLOOKUP(B1797,'TN-Grid'!$B$3:$I$908,8,FALSE),"")</f>
        <v/>
      </c>
      <c r="N1797" s="23" t="str">
        <f>IFERROR(VLOOKUP(B1797,'Yoyo@home'!$B$3:$I$955,8,FALSE),"")</f>
        <v/>
      </c>
      <c r="O1797" s="22"/>
      <c r="P1797" s="4">
        <f t="shared" si="32"/>
        <v>8</v>
      </c>
    </row>
    <row r="1798" spans="2:16" x14ac:dyDescent="0.35">
      <c r="B1798" s="12" t="s">
        <v>569</v>
      </c>
      <c r="C1798" s="23">
        <f>IFERROR(VLOOKUP(B1798,'Asteroids@home'!$B$3:$I$1398,8,FALSE),"")</f>
        <v>1.6241856238675734</v>
      </c>
      <c r="D1798" s="23">
        <f>IFERROR(VLOOKUP(B1798,'Citizen Science Grid'!$B$3:$I$1120,8,FALSE),"")</f>
        <v>3.1069216641592434</v>
      </c>
      <c r="E1798" s="27" t="str">
        <f>IFERROR(VLOOKUP(B1798,'Enigma@home'!$B$3:$I$1120,8,FALSE),"")</f>
        <v/>
      </c>
      <c r="F1798" s="23">
        <f>IFERROR(VLOOKUP(B1798,'LHC@home'!$B$3:$I$1280,8,FALSE),"")</f>
        <v>2.4013284841743041</v>
      </c>
      <c r="G1798" s="23">
        <f>IFERROR(VLOOKUP(B1798,'NFS@Home'!$B$3:$I$1280,8,FALSE),"")</f>
        <v>2.1311010461216053</v>
      </c>
      <c r="H1798" s="23">
        <f>IFERROR(VLOOKUP(B1798,Numberfields!$B$3:$I$1011,8,FALSE),"")</f>
        <v>1.6873156275797778</v>
      </c>
      <c r="I1798" s="23">
        <f>IFERROR(VLOOKUP(B1798,Primegrid!$B$3:$I$955,8,FALSE),"")</f>
        <v>0.19777239111174416</v>
      </c>
      <c r="J1798" s="27">
        <f>IFERROR(VLOOKUP(B1798,'SETI@home'!$B$3:$I$2497,8,FALSE),"")</f>
        <v>0.67344660671261802</v>
      </c>
      <c r="K1798" s="23">
        <f>IFERROR(VLOOKUP(B1798,SRBase!$B$3:$I$655,8,FALSE),"")</f>
        <v>5.0556049912707142</v>
      </c>
      <c r="L1798" s="23">
        <f>IFERROR(VLOOKUP(B1798,'theSkyNet POGS'!$B$3:$I$1158,8,FALSE),"")</f>
        <v>2.5469251132169517</v>
      </c>
      <c r="M1798" s="23">
        <f>IFERROR(VLOOKUP(B1798,'TN-Grid'!$B$3:$I$908,8,FALSE),"")</f>
        <v>8.3383610489820548</v>
      </c>
      <c r="N1798" s="23">
        <f>IFERROR(VLOOKUP(B1798,'Yoyo@home'!$B$3:$I$955,8,FALSE),"")</f>
        <v>3.7019522504271083</v>
      </c>
      <c r="O1798" s="22"/>
      <c r="P1798" s="4">
        <f t="shared" si="32"/>
        <v>11</v>
      </c>
    </row>
    <row r="1799" spans="2:16" x14ac:dyDescent="0.35">
      <c r="B1799" s="12" t="s">
        <v>570</v>
      </c>
      <c r="C1799" s="23">
        <f>IFERROR(VLOOKUP(B1799,'Asteroids@home'!$B$3:$I$1398,8,FALSE),"")</f>
        <v>1.8799729964644272</v>
      </c>
      <c r="D1799" s="23">
        <f>IFERROR(VLOOKUP(B1799,'Citizen Science Grid'!$B$3:$I$1120,8,FALSE),"")</f>
        <v>2.9385385123081602</v>
      </c>
      <c r="E1799" s="27">
        <f>IFERROR(VLOOKUP(B1799,'Enigma@home'!$B$3:$I$1120,8,FALSE),"")</f>
        <v>0.22849651348296485</v>
      </c>
      <c r="F1799" s="23">
        <f>IFERROR(VLOOKUP(B1799,'LHC@home'!$B$3:$I$1280,8,FALSE),"")</f>
        <v>2.8053792389937748</v>
      </c>
      <c r="G1799" s="23">
        <f>IFERROR(VLOOKUP(B1799,'NFS@Home'!$B$3:$I$1280,8,FALSE),"")</f>
        <v>2.4921433160986015</v>
      </c>
      <c r="H1799" s="23">
        <f>IFERROR(VLOOKUP(B1799,Numberfields!$B$3:$I$1011,8,FALSE),"")</f>
        <v>1.8739301530335362</v>
      </c>
      <c r="I1799" s="23">
        <f>IFERROR(VLOOKUP(B1799,Primegrid!$B$3:$I$955,8,FALSE),"")</f>
        <v>0.40178780491931149</v>
      </c>
      <c r="J1799" s="27">
        <f>IFERROR(VLOOKUP(B1799,'SETI@home'!$B$3:$I$2497,8,FALSE),"")</f>
        <v>0.76618828669073324</v>
      </c>
      <c r="K1799" s="23">
        <f>IFERROR(VLOOKUP(B1799,SRBase!$B$3:$I$655,8,FALSE),"")</f>
        <v>3.186304243319189</v>
      </c>
      <c r="L1799" s="23">
        <f>IFERROR(VLOOKUP(B1799,'theSkyNet POGS'!$B$3:$I$1158,8,FALSE),"")</f>
        <v>2.2943571612541453</v>
      </c>
      <c r="M1799" s="23">
        <f>IFERROR(VLOOKUP(B1799,'TN-Grid'!$B$3:$I$908,8,FALSE),"")</f>
        <v>8.6948160607653353</v>
      </c>
      <c r="N1799" s="23">
        <f>IFERROR(VLOOKUP(B1799,'Yoyo@home'!$B$3:$I$955,8,FALSE),"")</f>
        <v>3.6845428958950261</v>
      </c>
      <c r="O1799" s="22"/>
      <c r="P1799" s="4">
        <f t="shared" ref="P1799:P1862" si="33">COUNT(C1799:N1799)</f>
        <v>12</v>
      </c>
    </row>
    <row r="1800" spans="2:16" x14ac:dyDescent="0.35">
      <c r="B1800" s="12" t="s">
        <v>571</v>
      </c>
      <c r="C1800" s="23">
        <f>IFERROR(VLOOKUP(B1800,'Asteroids@home'!$B$3:$I$1398,8,FALSE),"")</f>
        <v>2.1927348971701024</v>
      </c>
      <c r="D1800" s="23">
        <f>IFERROR(VLOOKUP(B1800,'Citizen Science Grid'!$B$3:$I$1120,8,FALSE),"")</f>
        <v>3.0218463487261649</v>
      </c>
      <c r="E1800" s="27">
        <f>IFERROR(VLOOKUP(B1800,'Enigma@home'!$B$3:$I$1120,8,FALSE),"")</f>
        <v>0.17619615855062248</v>
      </c>
      <c r="F1800" s="23">
        <f>IFERROR(VLOOKUP(B1800,'LHC@home'!$B$3:$I$1280,8,FALSE),"")</f>
        <v>3.3422548210174261</v>
      </c>
      <c r="G1800" s="23">
        <f>IFERROR(VLOOKUP(B1800,'NFS@Home'!$B$3:$I$1280,8,FALSE),"")</f>
        <v>2.6594333325041029</v>
      </c>
      <c r="H1800" s="23">
        <f>IFERROR(VLOOKUP(B1800,Numberfields!$B$3:$I$1011,8,FALSE),"")</f>
        <v>1.9725969513856942</v>
      </c>
      <c r="I1800" s="23">
        <f>IFERROR(VLOOKUP(B1800,Primegrid!$B$3:$I$955,8,FALSE),"")</f>
        <v>0.47079187435677611</v>
      </c>
      <c r="J1800" s="27">
        <f>IFERROR(VLOOKUP(B1800,'SETI@home'!$B$3:$I$2497,8,FALSE),"")</f>
        <v>0.84403764468947706</v>
      </c>
      <c r="K1800" s="23">
        <f>IFERROR(VLOOKUP(B1800,SRBase!$B$3:$I$655,8,FALSE),"")</f>
        <v>4.9439956577781805</v>
      </c>
      <c r="L1800" s="23">
        <f>IFERROR(VLOOKUP(B1800,'theSkyNet POGS'!$B$3:$I$1158,8,FALSE),"")</f>
        <v>2.4213236005438619</v>
      </c>
      <c r="M1800" s="23">
        <f>IFERROR(VLOOKUP(B1800,'TN-Grid'!$B$3:$I$908,8,FALSE),"")</f>
        <v>7.2593034748898786</v>
      </c>
      <c r="N1800" s="23">
        <f>IFERROR(VLOOKUP(B1800,'Yoyo@home'!$B$3:$I$955,8,FALSE),"")</f>
        <v>3.4723290466793695</v>
      </c>
      <c r="O1800" s="22"/>
      <c r="P1800" s="4">
        <f t="shared" si="33"/>
        <v>12</v>
      </c>
    </row>
    <row r="1801" spans="2:16" x14ac:dyDescent="0.35">
      <c r="B1801" s="12" t="s">
        <v>572</v>
      </c>
      <c r="C1801" s="23">
        <f>IFERROR(VLOOKUP(B1801,'Asteroids@home'!$B$3:$I$1398,8,FALSE),"")</f>
        <v>2.8048269080611687</v>
      </c>
      <c r="D1801" s="23">
        <f>IFERROR(VLOOKUP(B1801,'Citizen Science Grid'!$B$3:$I$1120,8,FALSE),"")</f>
        <v>3.8012068216531834</v>
      </c>
      <c r="E1801" s="27">
        <f>IFERROR(VLOOKUP(B1801,'Enigma@home'!$B$3:$I$1120,8,FALSE),"")</f>
        <v>0.2238887640739913</v>
      </c>
      <c r="F1801" s="23">
        <f>IFERROR(VLOOKUP(B1801,'LHC@home'!$B$3:$I$1280,8,FALSE),"")</f>
        <v>5.2524744564783585</v>
      </c>
      <c r="G1801" s="23">
        <f>IFERROR(VLOOKUP(B1801,'NFS@Home'!$B$3:$I$1280,8,FALSE),"")</f>
        <v>2.5972010855017085</v>
      </c>
      <c r="H1801" s="23">
        <f>IFERROR(VLOOKUP(B1801,Numberfields!$B$3:$I$1011,8,FALSE),"")</f>
        <v>2.0839175974018591</v>
      </c>
      <c r="I1801" s="23">
        <f>IFERROR(VLOOKUP(B1801,Primegrid!$B$3:$I$955,8,FALSE),"")</f>
        <v>0.43512359114977306</v>
      </c>
      <c r="J1801" s="27">
        <f>IFERROR(VLOOKUP(B1801,'SETI@home'!$B$3:$I$2497,8,FALSE),"")</f>
        <v>1.0430351741188633</v>
      </c>
      <c r="K1801" s="23">
        <f>IFERROR(VLOOKUP(B1801,SRBase!$B$3:$I$655,8,FALSE),"")</f>
        <v>5.889234222809006</v>
      </c>
      <c r="L1801" s="23">
        <f>IFERROR(VLOOKUP(B1801,'theSkyNet POGS'!$B$3:$I$1158,8,FALSE),"")</f>
        <v>4.0622584861825599</v>
      </c>
      <c r="M1801" s="23">
        <f>IFERROR(VLOOKUP(B1801,'TN-Grid'!$B$3:$I$908,8,FALSE),"")</f>
        <v>9.1698683472595395</v>
      </c>
      <c r="N1801" s="23">
        <f>IFERROR(VLOOKUP(B1801,'Yoyo@home'!$B$3:$I$955,8,FALSE),"")</f>
        <v>4.7203158433683452</v>
      </c>
      <c r="O1801" s="22"/>
      <c r="P1801" s="4">
        <f t="shared" si="33"/>
        <v>12</v>
      </c>
    </row>
    <row r="1802" spans="2:16" x14ac:dyDescent="0.35">
      <c r="B1802" s="12" t="s">
        <v>1689</v>
      </c>
      <c r="C1802" s="23" t="str">
        <f>IFERROR(VLOOKUP(B1802,'Asteroids@home'!$B$3:$I$1398,8,FALSE),"")</f>
        <v/>
      </c>
      <c r="D1802" s="23" t="str">
        <f>IFERROR(VLOOKUP(B1802,'Citizen Science Grid'!$B$3:$I$1120,8,FALSE),"")</f>
        <v/>
      </c>
      <c r="E1802" s="27" t="str">
        <f>IFERROR(VLOOKUP(B1802,'Enigma@home'!$B$3:$I$1120,8,FALSE),"")</f>
        <v/>
      </c>
      <c r="F1802" s="23">
        <f>IFERROR(VLOOKUP(B1802,'LHC@home'!$B$3:$I$1280,8,FALSE),"")</f>
        <v>4.6318647830909709</v>
      </c>
      <c r="G1802" s="23" t="str">
        <f>IFERROR(VLOOKUP(B1802,'NFS@Home'!$B$3:$I$1280,8,FALSE),"")</f>
        <v/>
      </c>
      <c r="H1802" s="23" t="str">
        <f>IFERROR(VLOOKUP(B1802,Numberfields!$B$3:$I$1011,8,FALSE),"")</f>
        <v/>
      </c>
      <c r="I1802" s="23">
        <f>IFERROR(VLOOKUP(B1802,Primegrid!$B$3:$I$955,8,FALSE),"")</f>
        <v>0.85602001026334429</v>
      </c>
      <c r="J1802" s="27">
        <f>IFERROR(VLOOKUP(B1802,'SETI@home'!$B$3:$I$2497,8,FALSE),"")</f>
        <v>1.1887192132343152</v>
      </c>
      <c r="K1802" s="23" t="str">
        <f>IFERROR(VLOOKUP(B1802,SRBase!$B$3:$I$655,8,FALSE),"")</f>
        <v/>
      </c>
      <c r="L1802" s="23" t="str">
        <f>IFERROR(VLOOKUP(B1802,'theSkyNet POGS'!$B$3:$I$1158,8,FALSE),"")</f>
        <v/>
      </c>
      <c r="M1802" s="23" t="str">
        <f>IFERROR(VLOOKUP(B1802,'TN-Grid'!$B$3:$I$908,8,FALSE),"")</f>
        <v/>
      </c>
      <c r="N1802" s="23" t="str">
        <f>IFERROR(VLOOKUP(B1802,'Yoyo@home'!$B$3:$I$955,8,FALSE),"")</f>
        <v/>
      </c>
      <c r="O1802" s="22"/>
      <c r="P1802" s="4">
        <f t="shared" si="33"/>
        <v>3</v>
      </c>
    </row>
    <row r="1803" spans="2:16" x14ac:dyDescent="0.35">
      <c r="B1803" s="12" t="s">
        <v>573</v>
      </c>
      <c r="C1803" s="23">
        <f>IFERROR(VLOOKUP(B1803,'Asteroids@home'!$B$3:$I$1398,8,FALSE),"")</f>
        <v>2.9461088142726219</v>
      </c>
      <c r="D1803" s="23">
        <f>IFERROR(VLOOKUP(B1803,'Citizen Science Grid'!$B$3:$I$1120,8,FALSE),"")</f>
        <v>3.5692484529782003</v>
      </c>
      <c r="E1803" s="27">
        <f>IFERROR(VLOOKUP(B1803,'Enigma@home'!$B$3:$I$1120,8,FALSE),"")</f>
        <v>0.23983799299276015</v>
      </c>
      <c r="F1803" s="23">
        <f>IFERROR(VLOOKUP(B1803,'LHC@home'!$B$3:$I$1280,8,FALSE),"")</f>
        <v>2.8766359624793281</v>
      </c>
      <c r="G1803" s="23">
        <f>IFERROR(VLOOKUP(B1803,'NFS@Home'!$B$3:$I$1280,8,FALSE),"")</f>
        <v>2.4306868007103422</v>
      </c>
      <c r="H1803" s="23">
        <f>IFERROR(VLOOKUP(B1803,Numberfields!$B$3:$I$1011,8,FALSE),"")</f>
        <v>1.8280912415421173</v>
      </c>
      <c r="I1803" s="23">
        <f>IFERROR(VLOOKUP(B1803,Primegrid!$B$3:$I$955,8,FALSE),"")</f>
        <v>0.50783643061963513</v>
      </c>
      <c r="J1803" s="27">
        <f>IFERROR(VLOOKUP(B1803,'SETI@home'!$B$3:$I$2497,8,FALSE),"")</f>
        <v>0.91105950899010391</v>
      </c>
      <c r="K1803" s="23">
        <f>IFERROR(VLOOKUP(B1803,SRBase!$B$3:$I$655,8,FALSE),"")</f>
        <v>5.769475076791668</v>
      </c>
      <c r="L1803" s="23">
        <f>IFERROR(VLOOKUP(B1803,'theSkyNet POGS'!$B$3:$I$1158,8,FALSE),"")</f>
        <v>2.1016162335589521</v>
      </c>
      <c r="M1803" s="23">
        <f>IFERROR(VLOOKUP(B1803,'TN-Grid'!$B$3:$I$908,8,FALSE),"")</f>
        <v>8.7541957348669897</v>
      </c>
      <c r="N1803" s="23">
        <f>IFERROR(VLOOKUP(B1803,'Yoyo@home'!$B$3:$I$955,8,FALSE),"")</f>
        <v>3.8327593181437685</v>
      </c>
      <c r="O1803" s="22"/>
      <c r="P1803" s="4">
        <f t="shared" si="33"/>
        <v>12</v>
      </c>
    </row>
    <row r="1804" spans="2:16" x14ac:dyDescent="0.35">
      <c r="B1804" s="12" t="s">
        <v>1903</v>
      </c>
      <c r="C1804" s="23" t="str">
        <f>IFERROR(VLOOKUP(B1804,'Asteroids@home'!$B$3:$I$1398,8,FALSE),"")</f>
        <v/>
      </c>
      <c r="D1804" s="23">
        <f>IFERROR(VLOOKUP(B1804,'Citizen Science Grid'!$B$3:$I$1120,8,FALSE),"")</f>
        <v>3.4863392921174103</v>
      </c>
      <c r="E1804" s="27" t="str">
        <f>IFERROR(VLOOKUP(B1804,'Enigma@home'!$B$3:$I$1120,8,FALSE),"")</f>
        <v/>
      </c>
      <c r="F1804" s="23" t="str">
        <f>IFERROR(VLOOKUP(B1804,'LHC@home'!$B$3:$I$1280,8,FALSE),"")</f>
        <v/>
      </c>
      <c r="G1804" s="23" t="str">
        <f>IFERROR(VLOOKUP(B1804,'NFS@Home'!$B$3:$I$1280,8,FALSE),"")</f>
        <v/>
      </c>
      <c r="H1804" s="23" t="str">
        <f>IFERROR(VLOOKUP(B1804,Numberfields!$B$3:$I$1011,8,FALSE),"")</f>
        <v/>
      </c>
      <c r="I1804" s="23" t="str">
        <f>IFERROR(VLOOKUP(B1804,Primegrid!$B$3:$I$955,8,FALSE),"")</f>
        <v/>
      </c>
      <c r="J1804" s="27">
        <f>IFERROR(VLOOKUP(B1804,'SETI@home'!$B$3:$I$2497,8,FALSE),"")</f>
        <v>0.67108987976527568</v>
      </c>
      <c r="K1804" s="23" t="str">
        <f>IFERROR(VLOOKUP(B1804,SRBase!$B$3:$I$655,8,FALSE),"")</f>
        <v/>
      </c>
      <c r="L1804" s="23" t="str">
        <f>IFERROR(VLOOKUP(B1804,'theSkyNet POGS'!$B$3:$I$1158,8,FALSE),"")</f>
        <v/>
      </c>
      <c r="M1804" s="23" t="str">
        <f>IFERROR(VLOOKUP(B1804,'TN-Grid'!$B$3:$I$908,8,FALSE),"")</f>
        <v/>
      </c>
      <c r="N1804" s="23" t="str">
        <f>IFERROR(VLOOKUP(B1804,'Yoyo@home'!$B$3:$I$955,8,FALSE),"")</f>
        <v/>
      </c>
      <c r="O1804" s="22"/>
      <c r="P1804" s="4">
        <f t="shared" si="33"/>
        <v>2</v>
      </c>
    </row>
    <row r="1805" spans="2:16" x14ac:dyDescent="0.35">
      <c r="B1805" s="12" t="s">
        <v>574</v>
      </c>
      <c r="C1805" s="23">
        <f>IFERROR(VLOOKUP(B1805,'Asteroids@home'!$B$3:$I$1398,8,FALSE),"")</f>
        <v>2.0145687899900486</v>
      </c>
      <c r="D1805" s="23">
        <f>IFERROR(VLOOKUP(B1805,'Citizen Science Grid'!$B$3:$I$1120,8,FALSE),"")</f>
        <v>2.4694014192695111</v>
      </c>
      <c r="E1805" s="27">
        <f>IFERROR(VLOOKUP(B1805,'Enigma@home'!$B$3:$I$1120,8,FALSE),"")</f>
        <v>0.35443797713897562</v>
      </c>
      <c r="F1805" s="23">
        <f>IFERROR(VLOOKUP(B1805,'LHC@home'!$B$3:$I$1280,8,FALSE),"")</f>
        <v>2.405321392650849</v>
      </c>
      <c r="G1805" s="23">
        <f>IFERROR(VLOOKUP(B1805,'NFS@Home'!$B$3:$I$1280,8,FALSE),"")</f>
        <v>1.7898371261412958</v>
      </c>
      <c r="H1805" s="23" t="str">
        <f>IFERROR(VLOOKUP(B1805,Numberfields!$B$3:$I$1011,8,FALSE),"")</f>
        <v/>
      </c>
      <c r="I1805" s="23">
        <f>IFERROR(VLOOKUP(B1805,Primegrid!$B$3:$I$955,8,FALSE),"")</f>
        <v>0.42238073414364535</v>
      </c>
      <c r="J1805" s="27">
        <f>IFERROR(VLOOKUP(B1805,'SETI@home'!$B$3:$I$2497,8,FALSE),"")</f>
        <v>0.88257932786031479</v>
      </c>
      <c r="K1805" s="23" t="str">
        <f>IFERROR(VLOOKUP(B1805,SRBase!$B$3:$I$655,8,FALSE),"")</f>
        <v/>
      </c>
      <c r="L1805" s="23" t="str">
        <f>IFERROR(VLOOKUP(B1805,'theSkyNet POGS'!$B$3:$I$1158,8,FALSE),"")</f>
        <v/>
      </c>
      <c r="M1805" s="23">
        <f>IFERROR(VLOOKUP(B1805,'TN-Grid'!$B$3:$I$908,8,FALSE),"")</f>
        <v>6.5234926533581508</v>
      </c>
      <c r="N1805" s="23" t="str">
        <f>IFERROR(VLOOKUP(B1805,'Yoyo@home'!$B$3:$I$955,8,FALSE),"")</f>
        <v/>
      </c>
      <c r="O1805" s="22"/>
      <c r="P1805" s="4">
        <f t="shared" si="33"/>
        <v>8</v>
      </c>
    </row>
    <row r="1806" spans="2:16" x14ac:dyDescent="0.35">
      <c r="B1806" s="12" t="s">
        <v>1446</v>
      </c>
      <c r="C1806" s="23">
        <f>IFERROR(VLOOKUP(B1806,'Asteroids@home'!$B$3:$I$1398,8,FALSE),"")</f>
        <v>1.7502725667431152</v>
      </c>
      <c r="D1806" s="23">
        <f>IFERROR(VLOOKUP(B1806,'Citizen Science Grid'!$B$3:$I$1120,8,FALSE),"")</f>
        <v>2.7123416029576854</v>
      </c>
      <c r="E1806" s="27" t="str">
        <f>IFERROR(VLOOKUP(B1806,'Enigma@home'!$B$3:$I$1120,8,FALSE),"")</f>
        <v/>
      </c>
      <c r="F1806" s="23">
        <f>IFERROR(VLOOKUP(B1806,'LHC@home'!$B$3:$I$1280,8,FALSE),"")</f>
        <v>2.5053057019529739</v>
      </c>
      <c r="G1806" s="23" t="str">
        <f>IFERROR(VLOOKUP(B1806,'NFS@Home'!$B$3:$I$1280,8,FALSE),"")</f>
        <v/>
      </c>
      <c r="H1806" s="23" t="str">
        <f>IFERROR(VLOOKUP(B1806,Numberfields!$B$3:$I$1011,8,FALSE),"")</f>
        <v/>
      </c>
      <c r="I1806" s="23">
        <f>IFERROR(VLOOKUP(B1806,Primegrid!$B$3:$I$955,8,FALSE),"")</f>
        <v>0.18217552508772769</v>
      </c>
      <c r="J1806" s="27">
        <f>IFERROR(VLOOKUP(B1806,'SETI@home'!$B$3:$I$2497,8,FALSE),"")</f>
        <v>0.84430698313820762</v>
      </c>
      <c r="K1806" s="23">
        <f>IFERROR(VLOOKUP(B1806,SRBase!$B$3:$I$655,8,FALSE),"")</f>
        <v>6.5046096596692955</v>
      </c>
      <c r="L1806" s="23">
        <f>IFERROR(VLOOKUP(B1806,'theSkyNet POGS'!$B$3:$I$1158,8,FALSE),"")</f>
        <v>2.7667913976931371</v>
      </c>
      <c r="M1806" s="23" t="str">
        <f>IFERROR(VLOOKUP(B1806,'TN-Grid'!$B$3:$I$908,8,FALSE),"")</f>
        <v/>
      </c>
      <c r="N1806" s="23" t="str">
        <f>IFERROR(VLOOKUP(B1806,'Yoyo@home'!$B$3:$I$955,8,FALSE),"")</f>
        <v/>
      </c>
      <c r="O1806" s="22"/>
      <c r="P1806" s="4">
        <f t="shared" si="33"/>
        <v>7</v>
      </c>
    </row>
    <row r="1807" spans="2:16" x14ac:dyDescent="0.35">
      <c r="B1807" s="12" t="s">
        <v>769</v>
      </c>
      <c r="C1807" s="23">
        <f>IFERROR(VLOOKUP(B1807,'Asteroids@home'!$B$3:$I$1398,8,FALSE),"")</f>
        <v>2.3030630410199739</v>
      </c>
      <c r="D1807" s="23">
        <f>IFERROR(VLOOKUP(B1807,'Citizen Science Grid'!$B$3:$I$1120,8,FALSE),"")</f>
        <v>3.6309803081282004</v>
      </c>
      <c r="E1807" s="27">
        <f>IFERROR(VLOOKUP(B1807,'Enigma@home'!$B$3:$I$1120,8,FALSE),"")</f>
        <v>0.25946215770998499</v>
      </c>
      <c r="F1807" s="23">
        <f>IFERROR(VLOOKUP(B1807,'LHC@home'!$B$3:$I$1280,8,FALSE),"")</f>
        <v>2.520700944954168</v>
      </c>
      <c r="G1807" s="23">
        <f>IFERROR(VLOOKUP(B1807,'NFS@Home'!$B$3:$I$1280,8,FALSE),"")</f>
        <v>2.1856271791393325</v>
      </c>
      <c r="H1807" s="23">
        <f>IFERROR(VLOOKUP(B1807,Numberfields!$B$3:$I$1011,8,FALSE),"")</f>
        <v>2.0353412123767378</v>
      </c>
      <c r="I1807" s="23">
        <f>IFERROR(VLOOKUP(B1807,Primegrid!$B$3:$I$955,8,FALSE),"")</f>
        <v>0.34196066353435062</v>
      </c>
      <c r="J1807" s="27">
        <f>IFERROR(VLOOKUP(B1807,'SETI@home'!$B$3:$I$2497,8,FALSE),"")</f>
        <v>0.91284075360311823</v>
      </c>
      <c r="K1807" s="23" t="str">
        <f>IFERROR(VLOOKUP(B1807,SRBase!$B$3:$I$655,8,FALSE),"")</f>
        <v/>
      </c>
      <c r="L1807" s="23">
        <f>IFERROR(VLOOKUP(B1807,'theSkyNet POGS'!$B$3:$I$1158,8,FALSE),"")</f>
        <v>2.2553626246258704</v>
      </c>
      <c r="M1807" s="23">
        <f>IFERROR(VLOOKUP(B1807,'TN-Grid'!$B$3:$I$908,8,FALSE),"")</f>
        <v>7.1733599910341308</v>
      </c>
      <c r="N1807" s="23" t="str">
        <f>IFERROR(VLOOKUP(B1807,'Yoyo@home'!$B$3:$I$955,8,FALSE),"")</f>
        <v/>
      </c>
      <c r="O1807" s="22"/>
      <c r="P1807" s="4">
        <f t="shared" si="33"/>
        <v>10</v>
      </c>
    </row>
    <row r="1808" spans="2:16" x14ac:dyDescent="0.35">
      <c r="B1808" s="12" t="s">
        <v>1447</v>
      </c>
      <c r="C1808" s="23">
        <f>IFERROR(VLOOKUP(B1808,'Asteroids@home'!$B$3:$I$1398,8,FALSE),"")</f>
        <v>2.6253283987682052</v>
      </c>
      <c r="D1808" s="23">
        <f>IFERROR(VLOOKUP(B1808,'Citizen Science Grid'!$B$3:$I$1120,8,FALSE),"")</f>
        <v>3.1187912812977374</v>
      </c>
      <c r="E1808" s="27" t="str">
        <f>IFERROR(VLOOKUP(B1808,'Enigma@home'!$B$3:$I$1120,8,FALSE),"")</f>
        <v/>
      </c>
      <c r="F1808" s="23">
        <f>IFERROR(VLOOKUP(B1808,'LHC@home'!$B$3:$I$1280,8,FALSE),"")</f>
        <v>3.0238900649493239</v>
      </c>
      <c r="G1808" s="23">
        <f>IFERROR(VLOOKUP(B1808,'NFS@Home'!$B$3:$I$1280,8,FALSE),"")</f>
        <v>2.9136236737456338</v>
      </c>
      <c r="H1808" s="23">
        <f>IFERROR(VLOOKUP(B1808,Numberfields!$B$3:$I$1011,8,FALSE),"")</f>
        <v>2.2244730390632066</v>
      </c>
      <c r="I1808" s="23">
        <f>IFERROR(VLOOKUP(B1808,Primegrid!$B$3:$I$955,8,FALSE),"")</f>
        <v>0.31406169966078618</v>
      </c>
      <c r="J1808" s="27">
        <f>IFERROR(VLOOKUP(B1808,'SETI@home'!$B$3:$I$2497,8,FALSE),"")</f>
        <v>1.100911335646136</v>
      </c>
      <c r="K1808" s="23" t="str">
        <f>IFERROR(VLOOKUP(B1808,SRBase!$B$3:$I$655,8,FALSE),"")</f>
        <v/>
      </c>
      <c r="L1808" s="23">
        <f>IFERROR(VLOOKUP(B1808,'theSkyNet POGS'!$B$3:$I$1158,8,FALSE),"")</f>
        <v>4.2688504600417163</v>
      </c>
      <c r="M1808" s="23" t="str">
        <f>IFERROR(VLOOKUP(B1808,'TN-Grid'!$B$3:$I$908,8,FALSE),"")</f>
        <v/>
      </c>
      <c r="N1808" s="23">
        <f>IFERROR(VLOOKUP(B1808,'Yoyo@home'!$B$3:$I$955,8,FALSE),"")</f>
        <v>3.9821156604370307</v>
      </c>
      <c r="O1808" s="22"/>
      <c r="P1808" s="4">
        <f t="shared" si="33"/>
        <v>9</v>
      </c>
    </row>
    <row r="1809" spans="2:16" x14ac:dyDescent="0.35">
      <c r="B1809" s="12" t="s">
        <v>1690</v>
      </c>
      <c r="C1809" s="23" t="str">
        <f>IFERROR(VLOOKUP(B1809,'Asteroids@home'!$B$3:$I$1398,8,FALSE),"")</f>
        <v/>
      </c>
      <c r="D1809" s="23" t="str">
        <f>IFERROR(VLOOKUP(B1809,'Citizen Science Grid'!$B$3:$I$1120,8,FALSE),"")</f>
        <v/>
      </c>
      <c r="E1809" s="27" t="str">
        <f>IFERROR(VLOOKUP(B1809,'Enigma@home'!$B$3:$I$1120,8,FALSE),"")</f>
        <v/>
      </c>
      <c r="F1809" s="23">
        <f>IFERROR(VLOOKUP(B1809,'LHC@home'!$B$3:$I$1280,8,FALSE),"")</f>
        <v>2.8322058146558615</v>
      </c>
      <c r="G1809" s="23" t="str">
        <f>IFERROR(VLOOKUP(B1809,'NFS@Home'!$B$3:$I$1280,8,FALSE),"")</f>
        <v/>
      </c>
      <c r="H1809" s="23" t="str">
        <f>IFERROR(VLOOKUP(B1809,Numberfields!$B$3:$I$1011,8,FALSE),"")</f>
        <v/>
      </c>
      <c r="I1809" s="23">
        <f>IFERROR(VLOOKUP(B1809,Primegrid!$B$3:$I$955,8,FALSE),"")</f>
        <v>0.30163304154144949</v>
      </c>
      <c r="J1809" s="27">
        <f>IFERROR(VLOOKUP(B1809,'SETI@home'!$B$3:$I$2497,8,FALSE),"")</f>
        <v>1.0076838289737593</v>
      </c>
      <c r="K1809" s="23" t="str">
        <f>IFERROR(VLOOKUP(B1809,SRBase!$B$3:$I$655,8,FALSE),"")</f>
        <v/>
      </c>
      <c r="L1809" s="23" t="str">
        <f>IFERROR(VLOOKUP(B1809,'theSkyNet POGS'!$B$3:$I$1158,8,FALSE),"")</f>
        <v/>
      </c>
      <c r="M1809" s="23" t="str">
        <f>IFERROR(VLOOKUP(B1809,'TN-Grid'!$B$3:$I$908,8,FALSE),"")</f>
        <v/>
      </c>
      <c r="N1809" s="23" t="str">
        <f>IFERROR(VLOOKUP(B1809,'Yoyo@home'!$B$3:$I$955,8,FALSE),"")</f>
        <v/>
      </c>
      <c r="O1809" s="22"/>
      <c r="P1809" s="4">
        <f t="shared" si="33"/>
        <v>3</v>
      </c>
    </row>
    <row r="1810" spans="2:16" x14ac:dyDescent="0.35">
      <c r="B1810" s="12" t="s">
        <v>2181</v>
      </c>
      <c r="C1810" s="23" t="str">
        <f>IFERROR(VLOOKUP(B1810,'Asteroids@home'!$B$3:$I$1398,8,FALSE),"")</f>
        <v/>
      </c>
      <c r="D1810" s="23" t="str">
        <f>IFERROR(VLOOKUP(B1810,'Citizen Science Grid'!$B$3:$I$1120,8,FALSE),"")</f>
        <v/>
      </c>
      <c r="E1810" s="27" t="str">
        <f>IFERROR(VLOOKUP(B1810,'Enigma@home'!$B$3:$I$1120,8,FALSE),"")</f>
        <v/>
      </c>
      <c r="F1810" s="23" t="str">
        <f>IFERROR(VLOOKUP(B1810,'LHC@home'!$B$3:$I$1280,8,FALSE),"")</f>
        <v/>
      </c>
      <c r="G1810" s="23" t="str">
        <f>IFERROR(VLOOKUP(B1810,'NFS@Home'!$B$3:$I$1280,8,FALSE),"")</f>
        <v/>
      </c>
      <c r="H1810" s="23" t="str">
        <f>IFERROR(VLOOKUP(B1810,Numberfields!$B$3:$I$1011,8,FALSE),"")</f>
        <v/>
      </c>
      <c r="I1810" s="23" t="str">
        <f>IFERROR(VLOOKUP(B1810,Primegrid!$B$3:$I$955,8,FALSE),"")</f>
        <v/>
      </c>
      <c r="J1810" s="27">
        <f>IFERROR(VLOOKUP(B1810,'SETI@home'!$B$3:$I$2497,8,FALSE),"")</f>
        <v>0.28281916774385546</v>
      </c>
      <c r="K1810" s="23" t="str">
        <f>IFERROR(VLOOKUP(B1810,SRBase!$B$3:$I$655,8,FALSE),"")</f>
        <v/>
      </c>
      <c r="L1810" s="23" t="str">
        <f>IFERROR(VLOOKUP(B1810,'theSkyNet POGS'!$B$3:$I$1158,8,FALSE),"")</f>
        <v/>
      </c>
      <c r="M1810" s="23" t="str">
        <f>IFERROR(VLOOKUP(B1810,'TN-Grid'!$B$3:$I$908,8,FALSE),"")</f>
        <v/>
      </c>
      <c r="N1810" s="23" t="str">
        <f>IFERROR(VLOOKUP(B1810,'Yoyo@home'!$B$3:$I$955,8,FALSE),"")</f>
        <v/>
      </c>
      <c r="O1810" s="22"/>
      <c r="P1810" s="4">
        <f t="shared" si="33"/>
        <v>1</v>
      </c>
    </row>
    <row r="1811" spans="2:16" x14ac:dyDescent="0.35">
      <c r="B1811" s="12" t="s">
        <v>1691</v>
      </c>
      <c r="C1811" s="23" t="str">
        <f>IFERROR(VLOOKUP(B1811,'Asteroids@home'!$B$3:$I$1398,8,FALSE),"")</f>
        <v/>
      </c>
      <c r="D1811" s="23" t="str">
        <f>IFERROR(VLOOKUP(B1811,'Citizen Science Grid'!$B$3:$I$1120,8,FALSE),"")</f>
        <v/>
      </c>
      <c r="E1811" s="27" t="str">
        <f>IFERROR(VLOOKUP(B1811,'Enigma@home'!$B$3:$I$1120,8,FALSE),"")</f>
        <v/>
      </c>
      <c r="F1811" s="23">
        <f>IFERROR(VLOOKUP(B1811,'LHC@home'!$B$3:$I$1280,8,FALSE),"")</f>
        <v>1.9304937511835107</v>
      </c>
      <c r="G1811" s="23">
        <f>IFERROR(VLOOKUP(B1811,'NFS@Home'!$B$3:$I$1280,8,FALSE),"")</f>
        <v>1.49238501702403</v>
      </c>
      <c r="H1811" s="23" t="str">
        <f>IFERROR(VLOOKUP(B1811,Numberfields!$B$3:$I$1011,8,FALSE),"")</f>
        <v/>
      </c>
      <c r="I1811" s="23" t="str">
        <f>IFERROR(VLOOKUP(B1811,Primegrid!$B$3:$I$955,8,FALSE),"")</f>
        <v/>
      </c>
      <c r="J1811" s="27" t="str">
        <f>IFERROR(VLOOKUP(B1811,'SETI@home'!$B$3:$I$2497,8,FALSE),"")</f>
        <v/>
      </c>
      <c r="K1811" s="23" t="str">
        <f>IFERROR(VLOOKUP(B1811,SRBase!$B$3:$I$655,8,FALSE),"")</f>
        <v/>
      </c>
      <c r="L1811" s="23" t="str">
        <f>IFERROR(VLOOKUP(B1811,'theSkyNet POGS'!$B$3:$I$1158,8,FALSE),"")</f>
        <v/>
      </c>
      <c r="M1811" s="23" t="str">
        <f>IFERROR(VLOOKUP(B1811,'TN-Grid'!$B$3:$I$908,8,FALSE),"")</f>
        <v/>
      </c>
      <c r="N1811" s="23" t="str">
        <f>IFERROR(VLOOKUP(B1811,'Yoyo@home'!$B$3:$I$955,8,FALSE),"")</f>
        <v/>
      </c>
      <c r="O1811" s="22"/>
      <c r="P1811" s="4">
        <f t="shared" si="33"/>
        <v>2</v>
      </c>
    </row>
    <row r="1812" spans="2:16" x14ac:dyDescent="0.35">
      <c r="B1812" s="12" t="s">
        <v>836</v>
      </c>
      <c r="C1812" s="23">
        <f>IFERROR(VLOOKUP(B1812,'Asteroids@home'!$B$3:$I$1398,8,FALSE),"")</f>
        <v>2.4949811454415567</v>
      </c>
      <c r="D1812" s="23">
        <f>IFERROR(VLOOKUP(B1812,'Citizen Science Grid'!$B$3:$I$1120,8,FALSE),"")</f>
        <v>3.5865183844006787</v>
      </c>
      <c r="E1812" s="27" t="str">
        <f>IFERROR(VLOOKUP(B1812,'Enigma@home'!$B$3:$I$1120,8,FALSE),"")</f>
        <v/>
      </c>
      <c r="F1812" s="23">
        <f>IFERROR(VLOOKUP(B1812,'LHC@home'!$B$3:$I$1280,8,FALSE),"")</f>
        <v>2.923133924666105</v>
      </c>
      <c r="G1812" s="23">
        <f>IFERROR(VLOOKUP(B1812,'NFS@Home'!$B$3:$I$1280,8,FALSE),"")</f>
        <v>2.7643241750776877</v>
      </c>
      <c r="H1812" s="23" t="str">
        <f>IFERROR(VLOOKUP(B1812,Numberfields!$B$3:$I$1011,8,FALSE),"")</f>
        <v/>
      </c>
      <c r="I1812" s="23">
        <f>IFERROR(VLOOKUP(B1812,Primegrid!$B$3:$I$955,8,FALSE),"")</f>
        <v>0.49344217564270215</v>
      </c>
      <c r="J1812" s="27">
        <f>IFERROR(VLOOKUP(B1812,'SETI@home'!$B$3:$I$2497,8,FALSE),"")</f>
        <v>0.91127325335535025</v>
      </c>
      <c r="K1812" s="23" t="str">
        <f>IFERROR(VLOOKUP(B1812,SRBase!$B$3:$I$655,8,FALSE),"")</f>
        <v/>
      </c>
      <c r="L1812" s="23">
        <f>IFERROR(VLOOKUP(B1812,'theSkyNet POGS'!$B$3:$I$1158,8,FALSE),"")</f>
        <v>3.357867593171636</v>
      </c>
      <c r="M1812" s="23">
        <f>IFERROR(VLOOKUP(B1812,'TN-Grid'!$B$3:$I$908,8,FALSE),"")</f>
        <v>8.6817894219094782</v>
      </c>
      <c r="N1812" s="23">
        <f>IFERROR(VLOOKUP(B1812,'Yoyo@home'!$B$3:$I$955,8,FALSE),"")</f>
        <v>4.2868498202802643</v>
      </c>
      <c r="O1812" s="22"/>
      <c r="P1812" s="4">
        <f t="shared" si="33"/>
        <v>9</v>
      </c>
    </row>
    <row r="1813" spans="2:16" x14ac:dyDescent="0.35">
      <c r="B1813" s="12" t="s">
        <v>1448</v>
      </c>
      <c r="C1813" s="23">
        <f>IFERROR(VLOOKUP(B1813,'Asteroids@home'!$B$3:$I$1398,8,FALSE),"")</f>
        <v>1.6980773940484888</v>
      </c>
      <c r="D1813" s="23">
        <f>IFERROR(VLOOKUP(B1813,'Citizen Science Grid'!$B$3:$I$1120,8,FALSE),"")</f>
        <v>2.4275619841605023</v>
      </c>
      <c r="E1813" s="27" t="str">
        <f>IFERROR(VLOOKUP(B1813,'Enigma@home'!$B$3:$I$1120,8,FALSE),"")</f>
        <v/>
      </c>
      <c r="F1813" s="23">
        <f>IFERROR(VLOOKUP(B1813,'LHC@home'!$B$3:$I$1280,8,FALSE),"")</f>
        <v>2.7695528984869253</v>
      </c>
      <c r="G1813" s="23" t="str">
        <f>IFERROR(VLOOKUP(B1813,'NFS@Home'!$B$3:$I$1280,8,FALSE),"")</f>
        <v/>
      </c>
      <c r="H1813" s="23" t="str">
        <f>IFERROR(VLOOKUP(B1813,Numberfields!$B$3:$I$1011,8,FALSE),"")</f>
        <v/>
      </c>
      <c r="I1813" s="23">
        <f>IFERROR(VLOOKUP(B1813,Primegrid!$B$3:$I$955,8,FALSE),"")</f>
        <v>0.45301466545802693</v>
      </c>
      <c r="J1813" s="27">
        <f>IFERROR(VLOOKUP(B1813,'SETI@home'!$B$3:$I$2497,8,FALSE),"")</f>
        <v>0.8459383802631204</v>
      </c>
      <c r="K1813" s="23" t="str">
        <f>IFERROR(VLOOKUP(B1813,SRBase!$B$3:$I$655,8,FALSE),"")</f>
        <v/>
      </c>
      <c r="L1813" s="23">
        <f>IFERROR(VLOOKUP(B1813,'theSkyNet POGS'!$B$3:$I$1158,8,FALSE),"")</f>
        <v>2.3818646437792172</v>
      </c>
      <c r="M1813" s="23" t="str">
        <f>IFERROR(VLOOKUP(B1813,'TN-Grid'!$B$3:$I$908,8,FALSE),"")</f>
        <v/>
      </c>
      <c r="N1813" s="23" t="str">
        <f>IFERROR(VLOOKUP(B1813,'Yoyo@home'!$B$3:$I$955,8,FALSE),"")</f>
        <v/>
      </c>
      <c r="O1813" s="22"/>
      <c r="P1813" s="4">
        <f t="shared" si="33"/>
        <v>6</v>
      </c>
    </row>
    <row r="1814" spans="2:16" x14ac:dyDescent="0.35">
      <c r="B1814" s="12" t="s">
        <v>765</v>
      </c>
      <c r="C1814" s="23">
        <f>IFERROR(VLOOKUP(B1814,'Asteroids@home'!$B$3:$I$1398,8,FALSE),"")</f>
        <v>2.2828351668125579</v>
      </c>
      <c r="D1814" s="23">
        <f>IFERROR(VLOOKUP(B1814,'Citizen Science Grid'!$B$3:$I$1120,8,FALSE),"")</f>
        <v>2.8088225615614419</v>
      </c>
      <c r="E1814" s="27">
        <f>IFERROR(VLOOKUP(B1814,'Enigma@home'!$B$3:$I$1120,8,FALSE),"")</f>
        <v>0.14731900562498823</v>
      </c>
      <c r="F1814" s="23">
        <f>IFERROR(VLOOKUP(B1814,'LHC@home'!$B$3:$I$1280,8,FALSE),"")</f>
        <v>2.8384423305661222</v>
      </c>
      <c r="G1814" s="23">
        <f>IFERROR(VLOOKUP(B1814,'NFS@Home'!$B$3:$I$1280,8,FALSE),"")</f>
        <v>1.9584627213235002</v>
      </c>
      <c r="H1814" s="23" t="str">
        <f>IFERROR(VLOOKUP(B1814,Numberfields!$B$3:$I$1011,8,FALSE),"")</f>
        <v/>
      </c>
      <c r="I1814" s="23">
        <f>IFERROR(VLOOKUP(B1814,Primegrid!$B$3:$I$955,8,FALSE),"")</f>
        <v>0.18251356529404714</v>
      </c>
      <c r="J1814" s="27">
        <f>IFERROR(VLOOKUP(B1814,'SETI@home'!$B$3:$I$2497,8,FALSE),"")</f>
        <v>0.86967940881314865</v>
      </c>
      <c r="K1814" s="23" t="str">
        <f>IFERROR(VLOOKUP(B1814,SRBase!$B$3:$I$655,8,FALSE),"")</f>
        <v/>
      </c>
      <c r="L1814" s="23">
        <f>IFERROR(VLOOKUP(B1814,'theSkyNet POGS'!$B$3:$I$1158,8,FALSE),"")</f>
        <v>2.823211356337354</v>
      </c>
      <c r="M1814" s="23">
        <f>IFERROR(VLOOKUP(B1814,'TN-Grid'!$B$3:$I$908,8,FALSE),"")</f>
        <v>9.1353781224341208</v>
      </c>
      <c r="N1814" s="23">
        <f>IFERROR(VLOOKUP(B1814,'Yoyo@home'!$B$3:$I$955,8,FALSE),"")</f>
        <v>3.4121002873634527</v>
      </c>
      <c r="O1814" s="22"/>
      <c r="P1814" s="4">
        <f t="shared" si="33"/>
        <v>10</v>
      </c>
    </row>
    <row r="1815" spans="2:16" x14ac:dyDescent="0.35">
      <c r="B1815" s="12" t="s">
        <v>575</v>
      </c>
      <c r="C1815" s="23">
        <f>IFERROR(VLOOKUP(B1815,'Asteroids@home'!$B$3:$I$1398,8,FALSE),"")</f>
        <v>2.538314967968065</v>
      </c>
      <c r="D1815" s="23">
        <f>IFERROR(VLOOKUP(B1815,'Citizen Science Grid'!$B$3:$I$1120,8,FALSE),"")</f>
        <v>3.504517618222069</v>
      </c>
      <c r="E1815" s="27" t="str">
        <f>IFERROR(VLOOKUP(B1815,'Enigma@home'!$B$3:$I$1120,8,FALSE),"")</f>
        <v/>
      </c>
      <c r="F1815" s="23">
        <f>IFERROR(VLOOKUP(B1815,'LHC@home'!$B$3:$I$1280,8,FALSE),"")</f>
        <v>2.6588386216157538</v>
      </c>
      <c r="G1815" s="23">
        <f>IFERROR(VLOOKUP(B1815,'NFS@Home'!$B$3:$I$1280,8,FALSE),"")</f>
        <v>2.5670555052136947</v>
      </c>
      <c r="H1815" s="23">
        <f>IFERROR(VLOOKUP(B1815,Numberfields!$B$3:$I$1011,8,FALSE),"")</f>
        <v>2.0452551479732524</v>
      </c>
      <c r="I1815" s="23">
        <f>IFERROR(VLOOKUP(B1815,Primegrid!$B$3:$I$955,8,FALSE),"")</f>
        <v>0.341815802663266</v>
      </c>
      <c r="J1815" s="27">
        <f>IFERROR(VLOOKUP(B1815,'SETI@home'!$B$3:$I$2497,8,FALSE),"")</f>
        <v>0.77562444527648855</v>
      </c>
      <c r="K1815" s="23">
        <f>IFERROR(VLOOKUP(B1815,SRBase!$B$3:$I$655,8,FALSE),"")</f>
        <v>2.8139024476267882</v>
      </c>
      <c r="L1815" s="23">
        <f>IFERROR(VLOOKUP(B1815,'theSkyNet POGS'!$B$3:$I$1158,8,FALSE),"")</f>
        <v>4.7985133658092503</v>
      </c>
      <c r="M1815" s="23">
        <f>IFERROR(VLOOKUP(B1815,'TN-Grid'!$B$3:$I$908,8,FALSE),"")</f>
        <v>8.0886327415339299</v>
      </c>
      <c r="N1815" s="23" t="str">
        <f>IFERROR(VLOOKUP(B1815,'Yoyo@home'!$B$3:$I$955,8,FALSE),"")</f>
        <v/>
      </c>
      <c r="O1815" s="22"/>
      <c r="P1815" s="4">
        <f t="shared" si="33"/>
        <v>10</v>
      </c>
    </row>
    <row r="1816" spans="2:16" x14ac:dyDescent="0.35">
      <c r="B1816" s="12" t="s">
        <v>1449</v>
      </c>
      <c r="C1816" s="23">
        <f>IFERROR(VLOOKUP(B1816,'Asteroids@home'!$B$3:$I$1398,8,FALSE),"")</f>
        <v>2.2661858111124897</v>
      </c>
      <c r="D1816" s="23">
        <f>IFERROR(VLOOKUP(B1816,'Citizen Science Grid'!$B$3:$I$1120,8,FALSE),"")</f>
        <v>3.9470949141673364</v>
      </c>
      <c r="E1816" s="27" t="str">
        <f>IFERROR(VLOOKUP(B1816,'Enigma@home'!$B$3:$I$1120,8,FALSE),"")</f>
        <v/>
      </c>
      <c r="F1816" s="23">
        <f>IFERROR(VLOOKUP(B1816,'LHC@home'!$B$3:$I$1280,8,FALSE),"")</f>
        <v>3.4775901324605489</v>
      </c>
      <c r="G1816" s="23">
        <f>IFERROR(VLOOKUP(B1816,'NFS@Home'!$B$3:$I$1280,8,FALSE),"")</f>
        <v>3.2904331825986124</v>
      </c>
      <c r="H1816" s="23" t="str">
        <f>IFERROR(VLOOKUP(B1816,Numberfields!$B$3:$I$1011,8,FALSE),"")</f>
        <v/>
      </c>
      <c r="I1816" s="23">
        <f>IFERROR(VLOOKUP(B1816,Primegrid!$B$3:$I$955,8,FALSE),"")</f>
        <v>0.6339161080061988</v>
      </c>
      <c r="J1816" s="27">
        <f>IFERROR(VLOOKUP(B1816,'SETI@home'!$B$3:$I$2497,8,FALSE),"")</f>
        <v>0.71639645522197648</v>
      </c>
      <c r="K1816" s="23" t="str">
        <f>IFERROR(VLOOKUP(B1816,SRBase!$B$3:$I$655,8,FALSE),"")</f>
        <v/>
      </c>
      <c r="L1816" s="23" t="str">
        <f>IFERROR(VLOOKUP(B1816,'theSkyNet POGS'!$B$3:$I$1158,8,FALSE),"")</f>
        <v/>
      </c>
      <c r="M1816" s="23" t="str">
        <f>IFERROR(VLOOKUP(B1816,'TN-Grid'!$B$3:$I$908,8,FALSE),"")</f>
        <v/>
      </c>
      <c r="N1816" s="23" t="str">
        <f>IFERROR(VLOOKUP(B1816,'Yoyo@home'!$B$3:$I$955,8,FALSE),"")</f>
        <v/>
      </c>
      <c r="O1816" s="22"/>
      <c r="P1816" s="4">
        <f t="shared" si="33"/>
        <v>6</v>
      </c>
    </row>
    <row r="1817" spans="2:16" x14ac:dyDescent="0.35">
      <c r="B1817" s="12" t="s">
        <v>1941</v>
      </c>
      <c r="C1817" s="23" t="str">
        <f>IFERROR(VLOOKUP(B1817,'Asteroids@home'!$B$3:$I$1398,8,FALSE),"")</f>
        <v/>
      </c>
      <c r="D1817" s="23" t="str">
        <f>IFERROR(VLOOKUP(B1817,'Citizen Science Grid'!$B$3:$I$1120,8,FALSE),"")</f>
        <v/>
      </c>
      <c r="E1817" s="27" t="str">
        <f>IFERROR(VLOOKUP(B1817,'Enigma@home'!$B$3:$I$1120,8,FALSE),"")</f>
        <v/>
      </c>
      <c r="F1817" s="23" t="str">
        <f>IFERROR(VLOOKUP(B1817,'LHC@home'!$B$3:$I$1280,8,FALSE),"")</f>
        <v/>
      </c>
      <c r="G1817" s="23" t="str">
        <f>IFERROR(VLOOKUP(B1817,'NFS@Home'!$B$3:$I$1280,8,FALSE),"")</f>
        <v/>
      </c>
      <c r="H1817" s="23" t="str">
        <f>IFERROR(VLOOKUP(B1817,Numberfields!$B$3:$I$1011,8,FALSE),"")</f>
        <v/>
      </c>
      <c r="I1817" s="23">
        <f>IFERROR(VLOOKUP(B1817,Primegrid!$B$3:$I$955,8,FALSE),"")</f>
        <v>0.62090674893397335</v>
      </c>
      <c r="J1817" s="27">
        <f>IFERROR(VLOOKUP(B1817,'SETI@home'!$B$3:$I$2497,8,FALSE),"")</f>
        <v>1.1433714823599967</v>
      </c>
      <c r="K1817" s="23" t="str">
        <f>IFERROR(VLOOKUP(B1817,SRBase!$B$3:$I$655,8,FALSE),"")</f>
        <v/>
      </c>
      <c r="L1817" s="23" t="str">
        <f>IFERROR(VLOOKUP(B1817,'theSkyNet POGS'!$B$3:$I$1158,8,FALSE),"")</f>
        <v/>
      </c>
      <c r="M1817" s="23" t="str">
        <f>IFERROR(VLOOKUP(B1817,'TN-Grid'!$B$3:$I$908,8,FALSE),"")</f>
        <v/>
      </c>
      <c r="N1817" s="23" t="str">
        <f>IFERROR(VLOOKUP(B1817,'Yoyo@home'!$B$3:$I$955,8,FALSE),"")</f>
        <v/>
      </c>
      <c r="O1817" s="22"/>
      <c r="P1817" s="4">
        <f t="shared" si="33"/>
        <v>2</v>
      </c>
    </row>
    <row r="1818" spans="2:16" x14ac:dyDescent="0.35">
      <c r="B1818" s="12" t="s">
        <v>576</v>
      </c>
      <c r="C1818" s="23">
        <f>IFERROR(VLOOKUP(B1818,'Asteroids@home'!$B$3:$I$1398,8,FALSE),"")</f>
        <v>3.2802369649319703</v>
      </c>
      <c r="D1818" s="23">
        <f>IFERROR(VLOOKUP(B1818,'Citizen Science Grid'!$B$3:$I$1120,8,FALSE),"")</f>
        <v>3.6094369690633639</v>
      </c>
      <c r="E1818" s="27">
        <f>IFERROR(VLOOKUP(B1818,'Enigma@home'!$B$3:$I$1120,8,FALSE),"")</f>
        <v>0.30899331881450431</v>
      </c>
      <c r="F1818" s="23">
        <f>IFERROR(VLOOKUP(B1818,'LHC@home'!$B$3:$I$1280,8,FALSE),"")</f>
        <v>2.9460181250383539</v>
      </c>
      <c r="G1818" s="23">
        <f>IFERROR(VLOOKUP(B1818,'NFS@Home'!$B$3:$I$1280,8,FALSE),"")</f>
        <v>2.4418255227544066</v>
      </c>
      <c r="H1818" s="23" t="str">
        <f>IFERROR(VLOOKUP(B1818,Numberfields!$B$3:$I$1011,8,FALSE),"")</f>
        <v/>
      </c>
      <c r="I1818" s="23">
        <f>IFERROR(VLOOKUP(B1818,Primegrid!$B$3:$I$955,8,FALSE),"")</f>
        <v>0.59465249398871634</v>
      </c>
      <c r="J1818" s="27">
        <f>IFERROR(VLOOKUP(B1818,'SETI@home'!$B$3:$I$2497,8,FALSE),"")</f>
        <v>0.82073024708386244</v>
      </c>
      <c r="K1818" s="23">
        <f>IFERROR(VLOOKUP(B1818,SRBase!$B$3:$I$655,8,FALSE),"")</f>
        <v>5.9832281324255039</v>
      </c>
      <c r="L1818" s="23">
        <f>IFERROR(VLOOKUP(B1818,'theSkyNet POGS'!$B$3:$I$1158,8,FALSE),"")</f>
        <v>3.008104673454512</v>
      </c>
      <c r="M1818" s="23">
        <f>IFERROR(VLOOKUP(B1818,'TN-Grid'!$B$3:$I$908,8,FALSE),"")</f>
        <v>11.591694903620244</v>
      </c>
      <c r="N1818" s="23">
        <f>IFERROR(VLOOKUP(B1818,'Yoyo@home'!$B$3:$I$955,8,FALSE),"")</f>
        <v>3.9480274680813081</v>
      </c>
      <c r="O1818" s="22"/>
      <c r="P1818" s="4">
        <f t="shared" si="33"/>
        <v>11</v>
      </c>
    </row>
    <row r="1819" spans="2:16" x14ac:dyDescent="0.35">
      <c r="B1819" s="12" t="s">
        <v>1692</v>
      </c>
      <c r="C1819" s="23" t="str">
        <f>IFERROR(VLOOKUP(B1819,'Asteroids@home'!$B$3:$I$1398,8,FALSE),"")</f>
        <v/>
      </c>
      <c r="D1819" s="23" t="str">
        <f>IFERROR(VLOOKUP(B1819,'Citizen Science Grid'!$B$3:$I$1120,8,FALSE),"")</f>
        <v/>
      </c>
      <c r="E1819" s="27" t="str">
        <f>IFERROR(VLOOKUP(B1819,'Enigma@home'!$B$3:$I$1120,8,FALSE),"")</f>
        <v/>
      </c>
      <c r="F1819" s="23">
        <f>IFERROR(VLOOKUP(B1819,'LHC@home'!$B$3:$I$1280,8,FALSE),"")</f>
        <v>1.7619190879388933</v>
      </c>
      <c r="G1819" s="23" t="str">
        <f>IFERROR(VLOOKUP(B1819,'NFS@Home'!$B$3:$I$1280,8,FALSE),"")</f>
        <v/>
      </c>
      <c r="H1819" s="23" t="str">
        <f>IFERROR(VLOOKUP(B1819,Numberfields!$B$3:$I$1011,8,FALSE),"")</f>
        <v/>
      </c>
      <c r="I1819" s="23" t="str">
        <f>IFERROR(VLOOKUP(B1819,Primegrid!$B$3:$I$955,8,FALSE),"")</f>
        <v/>
      </c>
      <c r="J1819" s="27">
        <f>IFERROR(VLOOKUP(B1819,'SETI@home'!$B$3:$I$2497,8,FALSE),"")</f>
        <v>0.5704859471173318</v>
      </c>
      <c r="K1819" s="23" t="str">
        <f>IFERROR(VLOOKUP(B1819,SRBase!$B$3:$I$655,8,FALSE),"")</f>
        <v/>
      </c>
      <c r="L1819" s="23" t="str">
        <f>IFERROR(VLOOKUP(B1819,'theSkyNet POGS'!$B$3:$I$1158,8,FALSE),"")</f>
        <v/>
      </c>
      <c r="M1819" s="23" t="str">
        <f>IFERROR(VLOOKUP(B1819,'TN-Grid'!$B$3:$I$908,8,FALSE),"")</f>
        <v/>
      </c>
      <c r="N1819" s="23" t="str">
        <f>IFERROR(VLOOKUP(B1819,'Yoyo@home'!$B$3:$I$955,8,FALSE),"")</f>
        <v/>
      </c>
      <c r="O1819" s="22"/>
      <c r="P1819" s="4">
        <f t="shared" si="33"/>
        <v>2</v>
      </c>
    </row>
    <row r="1820" spans="2:16" x14ac:dyDescent="0.35">
      <c r="B1820" s="12" t="s">
        <v>2182</v>
      </c>
      <c r="C1820" s="23" t="str">
        <f>IFERROR(VLOOKUP(B1820,'Asteroids@home'!$B$3:$I$1398,8,FALSE),"")</f>
        <v/>
      </c>
      <c r="D1820" s="23" t="str">
        <f>IFERROR(VLOOKUP(B1820,'Citizen Science Grid'!$B$3:$I$1120,8,FALSE),"")</f>
        <v/>
      </c>
      <c r="E1820" s="27" t="str">
        <f>IFERROR(VLOOKUP(B1820,'Enigma@home'!$B$3:$I$1120,8,FALSE),"")</f>
        <v/>
      </c>
      <c r="F1820" s="23" t="str">
        <f>IFERROR(VLOOKUP(B1820,'LHC@home'!$B$3:$I$1280,8,FALSE),"")</f>
        <v/>
      </c>
      <c r="G1820" s="23" t="str">
        <f>IFERROR(VLOOKUP(B1820,'NFS@Home'!$B$3:$I$1280,8,FALSE),"")</f>
        <v/>
      </c>
      <c r="H1820" s="23" t="str">
        <f>IFERROR(VLOOKUP(B1820,Numberfields!$B$3:$I$1011,8,FALSE),"")</f>
        <v/>
      </c>
      <c r="I1820" s="23" t="str">
        <f>IFERROR(VLOOKUP(B1820,Primegrid!$B$3:$I$955,8,FALSE),"")</f>
        <v/>
      </c>
      <c r="J1820" s="27">
        <f>IFERROR(VLOOKUP(B1820,'SETI@home'!$B$3:$I$2497,8,FALSE),"")</f>
        <v>0.80450538657385062</v>
      </c>
      <c r="K1820" s="23" t="str">
        <f>IFERROR(VLOOKUP(B1820,SRBase!$B$3:$I$655,8,FALSE),"")</f>
        <v/>
      </c>
      <c r="L1820" s="23" t="str">
        <f>IFERROR(VLOOKUP(B1820,'theSkyNet POGS'!$B$3:$I$1158,8,FALSE),"")</f>
        <v/>
      </c>
      <c r="M1820" s="23" t="str">
        <f>IFERROR(VLOOKUP(B1820,'TN-Grid'!$B$3:$I$908,8,FALSE),"")</f>
        <v/>
      </c>
      <c r="N1820" s="23" t="str">
        <f>IFERROR(VLOOKUP(B1820,'Yoyo@home'!$B$3:$I$955,8,FALSE),"")</f>
        <v/>
      </c>
      <c r="O1820" s="22"/>
      <c r="P1820" s="4">
        <f t="shared" si="33"/>
        <v>1</v>
      </c>
    </row>
    <row r="1821" spans="2:16" hidden="1" x14ac:dyDescent="0.35">
      <c r="B1821" s="12" t="s">
        <v>2183</v>
      </c>
      <c r="C1821" s="23" t="str">
        <f>IFERROR(VLOOKUP(B1821,'Asteroids@home'!$B$3:$I$1398,8,FALSE),"")</f>
        <v/>
      </c>
      <c r="D1821" s="23" t="str">
        <f>IFERROR(VLOOKUP(B1821,'Citizen Science Grid'!$B$3:$I$1120,8,FALSE),"")</f>
        <v/>
      </c>
      <c r="E1821" s="27" t="str">
        <f>IFERROR(VLOOKUP(B1821,'Enigma@home'!$B$3:$I$1120,8,FALSE),"")</f>
        <v/>
      </c>
      <c r="F1821" s="23" t="str">
        <f>IFERROR(VLOOKUP(B1821,'LHC@home'!$B$3:$I$1280,8,FALSE),"")</f>
        <v/>
      </c>
      <c r="G1821" s="23" t="str">
        <f>IFERROR(VLOOKUP(B1821,'NFS@Home'!$B$3:$I$1280,8,FALSE),"")</f>
        <v/>
      </c>
      <c r="H1821" s="23" t="str">
        <f>IFERROR(VLOOKUP(B1821,Numberfields!$B$3:$I$1011,8,FALSE),"")</f>
        <v/>
      </c>
      <c r="I1821" s="23" t="str">
        <f>IFERROR(VLOOKUP(B1821,Primegrid!$B$3:$I$955,8,FALSE),"")</f>
        <v/>
      </c>
      <c r="J1821" s="27" t="str">
        <f>IFERROR(VLOOKUP(B1821,'SETI@home'!$B$3:$I$2497,8,FALSE),"")</f>
        <v/>
      </c>
      <c r="K1821" s="23" t="str">
        <f>IFERROR(VLOOKUP(B1821,SRBase!$B$3:$I$655,8,FALSE),"")</f>
        <v/>
      </c>
      <c r="L1821" s="23" t="str">
        <f>IFERROR(VLOOKUP(B1821,'theSkyNet POGS'!$B$3:$I$1158,8,FALSE),"")</f>
        <v/>
      </c>
      <c r="M1821" s="23" t="str">
        <f>IFERROR(VLOOKUP(B1821,'TN-Grid'!$B$3:$I$908,8,FALSE),"")</f>
        <v/>
      </c>
      <c r="N1821" s="23" t="str">
        <f>IFERROR(VLOOKUP(B1821,'Yoyo@home'!$B$3:$I$955,8,FALSE),"")</f>
        <v/>
      </c>
      <c r="O1821" s="22"/>
      <c r="P1821" s="4">
        <f t="shared" si="33"/>
        <v>0</v>
      </c>
    </row>
    <row r="1822" spans="2:16" x14ac:dyDescent="0.35">
      <c r="B1822" s="12" t="s">
        <v>1450</v>
      </c>
      <c r="C1822" s="23">
        <f>IFERROR(VLOOKUP(B1822,'Asteroids@home'!$B$3:$I$1398,8,FALSE),"")</f>
        <v>1.9221648223600123</v>
      </c>
      <c r="D1822" s="23" t="str">
        <f>IFERROR(VLOOKUP(B1822,'Citizen Science Grid'!$B$3:$I$1120,8,FALSE),"")</f>
        <v/>
      </c>
      <c r="E1822" s="27" t="str">
        <f>IFERROR(VLOOKUP(B1822,'Enigma@home'!$B$3:$I$1120,8,FALSE),"")</f>
        <v/>
      </c>
      <c r="F1822" s="23">
        <f>IFERROR(VLOOKUP(B1822,'LHC@home'!$B$3:$I$1280,8,FALSE),"")</f>
        <v>2.5213837363858382</v>
      </c>
      <c r="G1822" s="23" t="str">
        <f>IFERROR(VLOOKUP(B1822,'NFS@Home'!$B$3:$I$1280,8,FALSE),"")</f>
        <v/>
      </c>
      <c r="H1822" s="23" t="str">
        <f>IFERROR(VLOOKUP(B1822,Numberfields!$B$3:$I$1011,8,FALSE),"")</f>
        <v/>
      </c>
      <c r="I1822" s="23" t="str">
        <f>IFERROR(VLOOKUP(B1822,Primegrid!$B$3:$I$955,8,FALSE),"")</f>
        <v/>
      </c>
      <c r="J1822" s="27">
        <f>IFERROR(VLOOKUP(B1822,'SETI@home'!$B$3:$I$2497,8,FALSE),"")</f>
        <v>0.71063737485893774</v>
      </c>
      <c r="K1822" s="23" t="str">
        <f>IFERROR(VLOOKUP(B1822,SRBase!$B$3:$I$655,8,FALSE),"")</f>
        <v/>
      </c>
      <c r="L1822" s="23" t="str">
        <f>IFERROR(VLOOKUP(B1822,'theSkyNet POGS'!$B$3:$I$1158,8,FALSE),"")</f>
        <v/>
      </c>
      <c r="M1822" s="23" t="str">
        <f>IFERROR(VLOOKUP(B1822,'TN-Grid'!$B$3:$I$908,8,FALSE),"")</f>
        <v/>
      </c>
      <c r="N1822" s="23" t="str">
        <f>IFERROR(VLOOKUP(B1822,'Yoyo@home'!$B$3:$I$955,8,FALSE),"")</f>
        <v/>
      </c>
      <c r="O1822" s="22"/>
      <c r="P1822" s="4">
        <f t="shared" si="33"/>
        <v>3</v>
      </c>
    </row>
    <row r="1823" spans="2:16" x14ac:dyDescent="0.35">
      <c r="B1823" s="12" t="s">
        <v>577</v>
      </c>
      <c r="C1823" s="23" t="str">
        <f>IFERROR(VLOOKUP(B1823,'Asteroids@home'!$B$3:$I$1398,8,FALSE),"")</f>
        <v/>
      </c>
      <c r="D1823" s="23" t="str">
        <f>IFERROR(VLOOKUP(B1823,'Citizen Science Grid'!$B$3:$I$1120,8,FALSE),"")</f>
        <v/>
      </c>
      <c r="E1823" s="27" t="str">
        <f>IFERROR(VLOOKUP(B1823,'Enigma@home'!$B$3:$I$1120,8,FALSE),"")</f>
        <v/>
      </c>
      <c r="F1823" s="23">
        <f>IFERROR(VLOOKUP(B1823,'LHC@home'!$B$3:$I$1280,8,FALSE),"")</f>
        <v>2.3053883088334275</v>
      </c>
      <c r="G1823" s="23">
        <f>IFERROR(VLOOKUP(B1823,'NFS@Home'!$B$3:$I$1280,8,FALSE),"")</f>
        <v>0.54646286141000322</v>
      </c>
      <c r="H1823" s="23">
        <f>IFERROR(VLOOKUP(B1823,Numberfields!$B$3:$I$1011,8,FALSE),"")</f>
        <v>1.6297726649301392</v>
      </c>
      <c r="I1823" s="23" t="str">
        <f>IFERROR(VLOOKUP(B1823,Primegrid!$B$3:$I$955,8,FALSE),"")</f>
        <v/>
      </c>
      <c r="J1823" s="27">
        <f>IFERROR(VLOOKUP(B1823,'SETI@home'!$B$3:$I$2497,8,FALSE),"")</f>
        <v>0.6675155802814533</v>
      </c>
      <c r="K1823" s="23">
        <f>IFERROR(VLOOKUP(B1823,SRBase!$B$3:$I$655,8,FALSE),"")</f>
        <v>9.9482875296295319</v>
      </c>
      <c r="L1823" s="23">
        <f>IFERROR(VLOOKUP(B1823,'theSkyNet POGS'!$B$3:$I$1158,8,FALSE),"")</f>
        <v>3.8606744228057512</v>
      </c>
      <c r="M1823" s="23">
        <f>IFERROR(VLOOKUP(B1823,'TN-Grid'!$B$3:$I$908,8,FALSE),"")</f>
        <v>9.4768084073434071</v>
      </c>
      <c r="N1823" s="23">
        <f>IFERROR(VLOOKUP(B1823,'Yoyo@home'!$B$3:$I$955,8,FALSE),"")</f>
        <v>3.5893579249635663</v>
      </c>
      <c r="O1823" s="22"/>
      <c r="P1823" s="4">
        <f t="shared" si="33"/>
        <v>8</v>
      </c>
    </row>
    <row r="1824" spans="2:16" x14ac:dyDescent="0.35">
      <c r="B1824" s="12" t="s">
        <v>1451</v>
      </c>
      <c r="C1824" s="23">
        <f>IFERROR(VLOOKUP(B1824,'Asteroids@home'!$B$3:$I$1398,8,FALSE),"")</f>
        <v>1.9698296558109711</v>
      </c>
      <c r="D1824" s="23">
        <f>IFERROR(VLOOKUP(B1824,'Citizen Science Grid'!$B$3:$I$1120,8,FALSE),"")</f>
        <v>2.911675965374493</v>
      </c>
      <c r="E1824" s="27" t="str">
        <f>IFERROR(VLOOKUP(B1824,'Enigma@home'!$B$3:$I$1120,8,FALSE),"")</f>
        <v/>
      </c>
      <c r="F1824" s="23">
        <f>IFERROR(VLOOKUP(B1824,'LHC@home'!$B$3:$I$1280,8,FALSE),"")</f>
        <v>2.563523926549288</v>
      </c>
      <c r="G1824" s="23">
        <f>IFERROR(VLOOKUP(B1824,'NFS@Home'!$B$3:$I$1280,8,FALSE),"")</f>
        <v>2.351214235046923</v>
      </c>
      <c r="H1824" s="23">
        <f>IFERROR(VLOOKUP(B1824,Numberfields!$B$3:$I$1011,8,FALSE),"")</f>
        <v>1.8182904850341193</v>
      </c>
      <c r="I1824" s="23">
        <f>IFERROR(VLOOKUP(B1824,Primegrid!$B$3:$I$955,8,FALSE),"")</f>
        <v>0.44198202805491182</v>
      </c>
      <c r="J1824" s="27">
        <f>IFERROR(VLOOKUP(B1824,'SETI@home'!$B$3:$I$2497,8,FALSE),"")</f>
        <v>0.6775619882369307</v>
      </c>
      <c r="K1824" s="23" t="str">
        <f>IFERROR(VLOOKUP(B1824,SRBase!$B$3:$I$655,8,FALSE),"")</f>
        <v/>
      </c>
      <c r="L1824" s="23">
        <f>IFERROR(VLOOKUP(B1824,'theSkyNet POGS'!$B$3:$I$1158,8,FALSE),"")</f>
        <v>3.6093796307828825</v>
      </c>
      <c r="M1824" s="23" t="str">
        <f>IFERROR(VLOOKUP(B1824,'TN-Grid'!$B$3:$I$908,8,FALSE),"")</f>
        <v/>
      </c>
      <c r="N1824" s="23">
        <f>IFERROR(VLOOKUP(B1824,'Yoyo@home'!$B$3:$I$955,8,FALSE),"")</f>
        <v>4.2977756202351545</v>
      </c>
      <c r="O1824" s="22"/>
      <c r="P1824" s="4">
        <f t="shared" si="33"/>
        <v>9</v>
      </c>
    </row>
    <row r="1825" spans="2:16" x14ac:dyDescent="0.35">
      <c r="B1825" s="12" t="s">
        <v>1452</v>
      </c>
      <c r="C1825" s="23">
        <f>IFERROR(VLOOKUP(B1825,'Asteroids@home'!$B$3:$I$1398,8,FALSE),"")</f>
        <v>2.4299008383011347</v>
      </c>
      <c r="D1825" s="23">
        <f>IFERROR(VLOOKUP(B1825,'Citizen Science Grid'!$B$3:$I$1120,8,FALSE),"")</f>
        <v>2.807753290106811</v>
      </c>
      <c r="E1825" s="27" t="str">
        <f>IFERROR(VLOOKUP(B1825,'Enigma@home'!$B$3:$I$1120,8,FALSE),"")</f>
        <v/>
      </c>
      <c r="F1825" s="23">
        <f>IFERROR(VLOOKUP(B1825,'LHC@home'!$B$3:$I$1280,8,FALSE),"")</f>
        <v>2.8619689818050005</v>
      </c>
      <c r="G1825" s="23" t="str">
        <f>IFERROR(VLOOKUP(B1825,'NFS@Home'!$B$3:$I$1280,8,FALSE),"")</f>
        <v/>
      </c>
      <c r="H1825" s="23" t="str">
        <f>IFERROR(VLOOKUP(B1825,Numberfields!$B$3:$I$1011,8,FALSE),"")</f>
        <v/>
      </c>
      <c r="I1825" s="23">
        <f>IFERROR(VLOOKUP(B1825,Primegrid!$B$3:$I$955,8,FALSE),"")</f>
        <v>0.5800174906291804</v>
      </c>
      <c r="J1825" s="27">
        <f>IFERROR(VLOOKUP(B1825,'SETI@home'!$B$3:$I$2497,8,FALSE),"")</f>
        <v>0.74573055238614461</v>
      </c>
      <c r="K1825" s="23" t="str">
        <f>IFERROR(VLOOKUP(B1825,SRBase!$B$3:$I$655,8,FALSE),"")</f>
        <v/>
      </c>
      <c r="L1825" s="23">
        <f>IFERROR(VLOOKUP(B1825,'theSkyNet POGS'!$B$3:$I$1158,8,FALSE),"")</f>
        <v>3.0682266572479979</v>
      </c>
      <c r="M1825" s="23" t="str">
        <f>IFERROR(VLOOKUP(B1825,'TN-Grid'!$B$3:$I$908,8,FALSE),"")</f>
        <v/>
      </c>
      <c r="N1825" s="23">
        <f>IFERROR(VLOOKUP(B1825,'Yoyo@home'!$B$3:$I$955,8,FALSE),"")</f>
        <v>3.9095225583020818</v>
      </c>
      <c r="O1825" s="22"/>
      <c r="P1825" s="4">
        <f t="shared" si="33"/>
        <v>7</v>
      </c>
    </row>
    <row r="1826" spans="2:16" x14ac:dyDescent="0.35">
      <c r="B1826" s="12" t="s">
        <v>1453</v>
      </c>
      <c r="C1826" s="23">
        <f>IFERROR(VLOOKUP(B1826,'Asteroids@home'!$B$3:$I$1398,8,FALSE),"")</f>
        <v>2.3671017534178804</v>
      </c>
      <c r="D1826" s="23">
        <f>IFERROR(VLOOKUP(B1826,'Citizen Science Grid'!$B$3:$I$1120,8,FALSE),"")</f>
        <v>3.3690289218682676</v>
      </c>
      <c r="E1826" s="27" t="str">
        <f>IFERROR(VLOOKUP(B1826,'Enigma@home'!$B$3:$I$1120,8,FALSE),"")</f>
        <v/>
      </c>
      <c r="F1826" s="23">
        <f>IFERROR(VLOOKUP(B1826,'LHC@home'!$B$3:$I$1280,8,FALSE),"")</f>
        <v>3.36294583797048</v>
      </c>
      <c r="G1826" s="23">
        <f>IFERROR(VLOOKUP(B1826,'NFS@Home'!$B$3:$I$1280,8,FALSE),"")</f>
        <v>2.2195429453358853</v>
      </c>
      <c r="H1826" s="23">
        <f>IFERROR(VLOOKUP(B1826,Numberfields!$B$3:$I$1011,8,FALSE),"")</f>
        <v>2.1603042407507553</v>
      </c>
      <c r="I1826" s="23">
        <f>IFERROR(VLOOKUP(B1826,Primegrid!$B$3:$I$955,8,FALSE),"")</f>
        <v>0.48102812570674564</v>
      </c>
      <c r="J1826" s="27">
        <f>IFERROR(VLOOKUP(B1826,'SETI@home'!$B$3:$I$2497,8,FALSE),"")</f>
        <v>1.0242419185565153</v>
      </c>
      <c r="K1826" s="23">
        <f>IFERROR(VLOOKUP(B1826,SRBase!$B$3:$I$655,8,FALSE),"")</f>
        <v>3.7096900497258161</v>
      </c>
      <c r="L1826" s="23">
        <f>IFERROR(VLOOKUP(B1826,'theSkyNet POGS'!$B$3:$I$1158,8,FALSE),"")</f>
        <v>3.4543339666657107</v>
      </c>
      <c r="M1826" s="23" t="str">
        <f>IFERROR(VLOOKUP(B1826,'TN-Grid'!$B$3:$I$908,8,FALSE),"")</f>
        <v/>
      </c>
      <c r="N1826" s="23">
        <f>IFERROR(VLOOKUP(B1826,'Yoyo@home'!$B$3:$I$955,8,FALSE),"")</f>
        <v>3.7100209800860924</v>
      </c>
      <c r="O1826" s="22"/>
      <c r="P1826" s="4">
        <f t="shared" si="33"/>
        <v>10</v>
      </c>
    </row>
    <row r="1827" spans="2:16" x14ac:dyDescent="0.35">
      <c r="B1827" s="12" t="s">
        <v>1454</v>
      </c>
      <c r="C1827" s="23">
        <f>IFERROR(VLOOKUP(B1827,'Asteroids@home'!$B$3:$I$1398,8,FALSE),"")</f>
        <v>2.1327507622607924</v>
      </c>
      <c r="D1827" s="23">
        <f>IFERROR(VLOOKUP(B1827,'Citizen Science Grid'!$B$3:$I$1120,8,FALSE),"")</f>
        <v>4.2738237578426883</v>
      </c>
      <c r="E1827" s="27" t="str">
        <f>IFERROR(VLOOKUP(B1827,'Enigma@home'!$B$3:$I$1120,8,FALSE),"")</f>
        <v/>
      </c>
      <c r="F1827" s="23">
        <f>IFERROR(VLOOKUP(B1827,'LHC@home'!$B$3:$I$1280,8,FALSE),"")</f>
        <v>2.5675773740459529</v>
      </c>
      <c r="G1827" s="23" t="str">
        <f>IFERROR(VLOOKUP(B1827,'NFS@Home'!$B$3:$I$1280,8,FALSE),"")</f>
        <v/>
      </c>
      <c r="H1827" s="23" t="str">
        <f>IFERROR(VLOOKUP(B1827,Numberfields!$B$3:$I$1011,8,FALSE),"")</f>
        <v/>
      </c>
      <c r="I1827" s="23">
        <f>IFERROR(VLOOKUP(B1827,Primegrid!$B$3:$I$955,8,FALSE),"")</f>
        <v>0.5261847064766193</v>
      </c>
      <c r="J1827" s="27">
        <f>IFERROR(VLOOKUP(B1827,'SETI@home'!$B$3:$I$2497,8,FALSE),"")</f>
        <v>1.1148638318732935</v>
      </c>
      <c r="K1827" s="23" t="str">
        <f>IFERROR(VLOOKUP(B1827,SRBase!$B$3:$I$655,8,FALSE),"")</f>
        <v/>
      </c>
      <c r="L1827" s="23" t="str">
        <f>IFERROR(VLOOKUP(B1827,'theSkyNet POGS'!$B$3:$I$1158,8,FALSE),"")</f>
        <v/>
      </c>
      <c r="M1827" s="23" t="str">
        <f>IFERROR(VLOOKUP(B1827,'TN-Grid'!$B$3:$I$908,8,FALSE),"")</f>
        <v/>
      </c>
      <c r="N1827" s="23" t="str">
        <f>IFERROR(VLOOKUP(B1827,'Yoyo@home'!$B$3:$I$955,8,FALSE),"")</f>
        <v/>
      </c>
      <c r="O1827" s="22"/>
      <c r="P1827" s="4">
        <f t="shared" si="33"/>
        <v>5</v>
      </c>
    </row>
    <row r="1828" spans="2:16" x14ac:dyDescent="0.35">
      <c r="B1828" s="12" t="s">
        <v>1455</v>
      </c>
      <c r="C1828" s="23">
        <f>IFERROR(VLOOKUP(B1828,'Asteroids@home'!$B$3:$I$1398,8,FALSE),"")</f>
        <v>3.7446560341073467</v>
      </c>
      <c r="D1828" s="23" t="str">
        <f>IFERROR(VLOOKUP(B1828,'Citizen Science Grid'!$B$3:$I$1120,8,FALSE),"")</f>
        <v/>
      </c>
      <c r="E1828" s="27" t="str">
        <f>IFERROR(VLOOKUP(B1828,'Enigma@home'!$B$3:$I$1120,8,FALSE),"")</f>
        <v/>
      </c>
      <c r="F1828" s="23">
        <f>IFERROR(VLOOKUP(B1828,'LHC@home'!$B$3:$I$1280,8,FALSE),"")</f>
        <v>3.8329007153822205</v>
      </c>
      <c r="G1828" s="23">
        <f>IFERROR(VLOOKUP(B1828,'NFS@Home'!$B$3:$I$1280,8,FALSE),"")</f>
        <v>3.013962038268112</v>
      </c>
      <c r="H1828" s="23">
        <f>IFERROR(VLOOKUP(B1828,Numberfields!$B$3:$I$1011,8,FALSE),"")</f>
        <v>2.2666078105098233</v>
      </c>
      <c r="I1828" s="23" t="str">
        <f>IFERROR(VLOOKUP(B1828,Primegrid!$B$3:$I$955,8,FALSE),"")</f>
        <v/>
      </c>
      <c r="J1828" s="27">
        <f>IFERROR(VLOOKUP(B1828,'SETI@home'!$B$3:$I$2497,8,FALSE),"")</f>
        <v>1.0918191894141163</v>
      </c>
      <c r="K1828" s="23">
        <f>IFERROR(VLOOKUP(B1828,SRBase!$B$3:$I$655,8,FALSE),"")</f>
        <v>3.4333809169836447</v>
      </c>
      <c r="L1828" s="23" t="str">
        <f>IFERROR(VLOOKUP(B1828,'theSkyNet POGS'!$B$3:$I$1158,8,FALSE),"")</f>
        <v/>
      </c>
      <c r="M1828" s="23" t="str">
        <f>IFERROR(VLOOKUP(B1828,'TN-Grid'!$B$3:$I$908,8,FALSE),"")</f>
        <v/>
      </c>
      <c r="N1828" s="23" t="str">
        <f>IFERROR(VLOOKUP(B1828,'Yoyo@home'!$B$3:$I$955,8,FALSE),"")</f>
        <v/>
      </c>
      <c r="O1828" s="22"/>
      <c r="P1828" s="4">
        <f t="shared" si="33"/>
        <v>6</v>
      </c>
    </row>
    <row r="1829" spans="2:16" x14ac:dyDescent="0.35">
      <c r="B1829" s="12" t="s">
        <v>1456</v>
      </c>
      <c r="C1829" s="23" t="str">
        <f>IFERROR(VLOOKUP(B1829,'Asteroids@home'!$B$3:$I$1398,8,FALSE),"")</f>
        <v/>
      </c>
      <c r="D1829" s="23">
        <f>IFERROR(VLOOKUP(B1829,'Citizen Science Grid'!$B$3:$I$1120,8,FALSE),"")</f>
        <v>3.1212873774283061</v>
      </c>
      <c r="E1829" s="27" t="str">
        <f>IFERROR(VLOOKUP(B1829,'Enigma@home'!$B$3:$I$1120,8,FALSE),"")</f>
        <v/>
      </c>
      <c r="F1829" s="23" t="str">
        <f>IFERROR(VLOOKUP(B1829,'LHC@home'!$B$3:$I$1280,8,FALSE),"")</f>
        <v/>
      </c>
      <c r="G1829" s="23" t="str">
        <f>IFERROR(VLOOKUP(B1829,'NFS@Home'!$B$3:$I$1280,8,FALSE),"")</f>
        <v/>
      </c>
      <c r="H1829" s="23">
        <f>IFERROR(VLOOKUP(B1829,Numberfields!$B$3:$I$1011,8,FALSE),"")</f>
        <v>2.0245918671048106</v>
      </c>
      <c r="I1829" s="23" t="str">
        <f>IFERROR(VLOOKUP(B1829,Primegrid!$B$3:$I$955,8,FALSE),"")</f>
        <v/>
      </c>
      <c r="J1829" s="27">
        <f>IFERROR(VLOOKUP(B1829,'SETI@home'!$B$3:$I$2497,8,FALSE),"")</f>
        <v>0.99384178863106731</v>
      </c>
      <c r="K1829" s="23" t="str">
        <f>IFERROR(VLOOKUP(B1829,SRBase!$B$3:$I$655,8,FALSE),"")</f>
        <v/>
      </c>
      <c r="L1829" s="23">
        <f>IFERROR(VLOOKUP(B1829,'theSkyNet POGS'!$B$3:$I$1158,8,FALSE),"")</f>
        <v>2.3292382470502342</v>
      </c>
      <c r="M1829" s="23" t="str">
        <f>IFERROR(VLOOKUP(B1829,'TN-Grid'!$B$3:$I$908,8,FALSE),"")</f>
        <v/>
      </c>
      <c r="N1829" s="23">
        <f>IFERROR(VLOOKUP(B1829,'Yoyo@home'!$B$3:$I$955,8,FALSE),"")</f>
        <v>3.9608800736536929</v>
      </c>
      <c r="O1829" s="22"/>
      <c r="P1829" s="4">
        <f t="shared" si="33"/>
        <v>5</v>
      </c>
    </row>
    <row r="1830" spans="2:16" x14ac:dyDescent="0.35">
      <c r="B1830" s="12" t="s">
        <v>2184</v>
      </c>
      <c r="C1830" s="23" t="str">
        <f>IFERROR(VLOOKUP(B1830,'Asteroids@home'!$B$3:$I$1398,8,FALSE),"")</f>
        <v/>
      </c>
      <c r="D1830" s="23" t="str">
        <f>IFERROR(VLOOKUP(B1830,'Citizen Science Grid'!$B$3:$I$1120,8,FALSE),"")</f>
        <v/>
      </c>
      <c r="E1830" s="27" t="str">
        <f>IFERROR(VLOOKUP(B1830,'Enigma@home'!$B$3:$I$1120,8,FALSE),"")</f>
        <v/>
      </c>
      <c r="F1830" s="23" t="str">
        <f>IFERROR(VLOOKUP(B1830,'LHC@home'!$B$3:$I$1280,8,FALSE),"")</f>
        <v/>
      </c>
      <c r="G1830" s="23" t="str">
        <f>IFERROR(VLOOKUP(B1830,'NFS@Home'!$B$3:$I$1280,8,FALSE),"")</f>
        <v/>
      </c>
      <c r="H1830" s="23" t="str">
        <f>IFERROR(VLOOKUP(B1830,Numberfields!$B$3:$I$1011,8,FALSE),"")</f>
        <v/>
      </c>
      <c r="I1830" s="23" t="str">
        <f>IFERROR(VLOOKUP(B1830,Primegrid!$B$3:$I$955,8,FALSE),"")</f>
        <v/>
      </c>
      <c r="J1830" s="27">
        <f>IFERROR(VLOOKUP(B1830,'SETI@home'!$B$3:$I$2497,8,FALSE),"")</f>
        <v>0.79140736717936244</v>
      </c>
      <c r="K1830" s="23" t="str">
        <f>IFERROR(VLOOKUP(B1830,SRBase!$B$3:$I$655,8,FALSE),"")</f>
        <v/>
      </c>
      <c r="L1830" s="23" t="str">
        <f>IFERROR(VLOOKUP(B1830,'theSkyNet POGS'!$B$3:$I$1158,8,FALSE),"")</f>
        <v/>
      </c>
      <c r="M1830" s="23" t="str">
        <f>IFERROR(VLOOKUP(B1830,'TN-Grid'!$B$3:$I$908,8,FALSE),"")</f>
        <v/>
      </c>
      <c r="N1830" s="23" t="str">
        <f>IFERROR(VLOOKUP(B1830,'Yoyo@home'!$B$3:$I$955,8,FALSE),"")</f>
        <v/>
      </c>
      <c r="O1830" s="22"/>
      <c r="P1830" s="4">
        <f t="shared" si="33"/>
        <v>1</v>
      </c>
    </row>
    <row r="1831" spans="2:16" x14ac:dyDescent="0.35">
      <c r="B1831" s="12" t="s">
        <v>1799</v>
      </c>
      <c r="C1831" s="23" t="str">
        <f>IFERROR(VLOOKUP(B1831,'Asteroids@home'!$B$3:$I$1398,8,FALSE),"")</f>
        <v/>
      </c>
      <c r="D1831" s="23">
        <f>IFERROR(VLOOKUP(B1831,'Citizen Science Grid'!$B$3:$I$1120,8,FALSE),"")</f>
        <v>1.0543674921657022</v>
      </c>
      <c r="E1831" s="27" t="str">
        <f>IFERROR(VLOOKUP(B1831,'Enigma@home'!$B$3:$I$1120,8,FALSE),"")</f>
        <v/>
      </c>
      <c r="F1831" s="23" t="str">
        <f>IFERROR(VLOOKUP(B1831,'LHC@home'!$B$3:$I$1280,8,FALSE),"")</f>
        <v/>
      </c>
      <c r="G1831" s="23" t="str">
        <f>IFERROR(VLOOKUP(B1831,'NFS@Home'!$B$3:$I$1280,8,FALSE),"")</f>
        <v/>
      </c>
      <c r="H1831" s="23" t="str">
        <f>IFERROR(VLOOKUP(B1831,Numberfields!$B$3:$I$1011,8,FALSE),"")</f>
        <v/>
      </c>
      <c r="I1831" s="23" t="str">
        <f>IFERROR(VLOOKUP(B1831,Primegrid!$B$3:$I$955,8,FALSE),"")</f>
        <v/>
      </c>
      <c r="J1831" s="27">
        <f>IFERROR(VLOOKUP(B1831,'SETI@home'!$B$3:$I$2497,8,FALSE),"")</f>
        <v>1.234061490567123</v>
      </c>
      <c r="K1831" s="23" t="str">
        <f>IFERROR(VLOOKUP(B1831,SRBase!$B$3:$I$655,8,FALSE),"")</f>
        <v/>
      </c>
      <c r="L1831" s="23">
        <f>IFERROR(VLOOKUP(B1831,'theSkyNet POGS'!$B$3:$I$1158,8,FALSE),"")</f>
        <v>1.8067049427693171</v>
      </c>
      <c r="M1831" s="23" t="str">
        <f>IFERROR(VLOOKUP(B1831,'TN-Grid'!$B$3:$I$908,8,FALSE),"")</f>
        <v/>
      </c>
      <c r="N1831" s="23" t="str">
        <f>IFERROR(VLOOKUP(B1831,'Yoyo@home'!$B$3:$I$955,8,FALSE),"")</f>
        <v/>
      </c>
      <c r="O1831" s="22"/>
      <c r="P1831" s="4">
        <f t="shared" si="33"/>
        <v>3</v>
      </c>
    </row>
    <row r="1832" spans="2:16" x14ac:dyDescent="0.35">
      <c r="B1832" s="12" t="s">
        <v>732</v>
      </c>
      <c r="C1832" s="23">
        <f>IFERROR(VLOOKUP(B1832,'Asteroids@home'!$B$3:$I$1398,8,FALSE),"")</f>
        <v>1.9766929376676541</v>
      </c>
      <c r="D1832" s="23">
        <f>IFERROR(VLOOKUP(B1832,'Citizen Science Grid'!$B$3:$I$1120,8,FALSE),"")</f>
        <v>3.0897862274817167</v>
      </c>
      <c r="E1832" s="27" t="str">
        <f>IFERROR(VLOOKUP(B1832,'Enigma@home'!$B$3:$I$1120,8,FALSE),"")</f>
        <v/>
      </c>
      <c r="F1832" s="23">
        <f>IFERROR(VLOOKUP(B1832,'LHC@home'!$B$3:$I$1280,8,FALSE),"")</f>
        <v>3.893498352546827</v>
      </c>
      <c r="G1832" s="23" t="str">
        <f>IFERROR(VLOOKUP(B1832,'NFS@Home'!$B$3:$I$1280,8,FALSE),"")</f>
        <v/>
      </c>
      <c r="H1832" s="23" t="str">
        <f>IFERROR(VLOOKUP(B1832,Numberfields!$B$3:$I$1011,8,FALSE),"")</f>
        <v/>
      </c>
      <c r="I1832" s="23">
        <f>IFERROR(VLOOKUP(B1832,Primegrid!$B$3:$I$955,8,FALSE),"")</f>
        <v>0.24246150783667586</v>
      </c>
      <c r="J1832" s="27">
        <f>IFERROR(VLOOKUP(B1832,'SETI@home'!$B$3:$I$2497,8,FALSE),"")</f>
        <v>0.6369251445677041</v>
      </c>
      <c r="K1832" s="23" t="str">
        <f>IFERROR(VLOOKUP(B1832,SRBase!$B$3:$I$655,8,FALSE),"")</f>
        <v/>
      </c>
      <c r="L1832" s="23">
        <f>IFERROR(VLOOKUP(B1832,'theSkyNet POGS'!$B$3:$I$1158,8,FALSE),"")</f>
        <v>2.4958279266145817</v>
      </c>
      <c r="M1832" s="23">
        <f>IFERROR(VLOOKUP(B1832,'TN-Grid'!$B$3:$I$908,8,FALSE),"")</f>
        <v>12.883702820789473</v>
      </c>
      <c r="N1832" s="23">
        <f>IFERROR(VLOOKUP(B1832,'Yoyo@home'!$B$3:$I$955,8,FALSE),"")</f>
        <v>4.3125465794363294</v>
      </c>
      <c r="O1832" s="22"/>
      <c r="P1832" s="4">
        <f t="shared" si="33"/>
        <v>8</v>
      </c>
    </row>
    <row r="1833" spans="2:16" x14ac:dyDescent="0.35">
      <c r="B1833" s="12" t="s">
        <v>578</v>
      </c>
      <c r="C1833" s="23" t="str">
        <f>IFERROR(VLOOKUP(B1833,'Asteroids@home'!$B$3:$I$1398,8,FALSE),"")</f>
        <v/>
      </c>
      <c r="D1833" s="23">
        <f>IFERROR(VLOOKUP(B1833,'Citizen Science Grid'!$B$3:$I$1120,8,FALSE),"")</f>
        <v>4.2234227553152843</v>
      </c>
      <c r="E1833" s="27" t="str">
        <f>IFERROR(VLOOKUP(B1833,'Enigma@home'!$B$3:$I$1120,8,FALSE),"")</f>
        <v/>
      </c>
      <c r="F1833" s="23">
        <f>IFERROR(VLOOKUP(B1833,'LHC@home'!$B$3:$I$1280,8,FALSE),"")</f>
        <v>3.0045304147266885</v>
      </c>
      <c r="G1833" s="23" t="str">
        <f>IFERROR(VLOOKUP(B1833,'NFS@Home'!$B$3:$I$1280,8,FALSE),"")</f>
        <v/>
      </c>
      <c r="H1833" s="23" t="str">
        <f>IFERROR(VLOOKUP(B1833,Numberfields!$B$3:$I$1011,8,FALSE),"")</f>
        <v/>
      </c>
      <c r="I1833" s="23" t="str">
        <f>IFERROR(VLOOKUP(B1833,Primegrid!$B$3:$I$955,8,FALSE),"")</f>
        <v/>
      </c>
      <c r="J1833" s="27">
        <f>IFERROR(VLOOKUP(B1833,'SETI@home'!$B$3:$I$2497,8,FALSE),"")</f>
        <v>1.1465017833183935</v>
      </c>
      <c r="K1833" s="23">
        <f>IFERROR(VLOOKUP(B1833,SRBase!$B$3:$I$655,8,FALSE),"")</f>
        <v>7.3381359268330932</v>
      </c>
      <c r="L1833" s="23" t="str">
        <f>IFERROR(VLOOKUP(B1833,'theSkyNet POGS'!$B$3:$I$1158,8,FALSE),"")</f>
        <v/>
      </c>
      <c r="M1833" s="23">
        <f>IFERROR(VLOOKUP(B1833,'TN-Grid'!$B$3:$I$908,8,FALSE),"")</f>
        <v>14.799778057676351</v>
      </c>
      <c r="N1833" s="23">
        <f>IFERROR(VLOOKUP(B1833,'Yoyo@home'!$B$3:$I$955,8,FALSE),"")</f>
        <v>4.1484573699859411</v>
      </c>
      <c r="O1833" s="22"/>
      <c r="P1833" s="4">
        <f t="shared" si="33"/>
        <v>6</v>
      </c>
    </row>
    <row r="1834" spans="2:16" x14ac:dyDescent="0.35">
      <c r="B1834" s="12" t="s">
        <v>1904</v>
      </c>
      <c r="C1834" s="23" t="str">
        <f>IFERROR(VLOOKUP(B1834,'Asteroids@home'!$B$3:$I$1398,8,FALSE),"")</f>
        <v/>
      </c>
      <c r="D1834" s="23">
        <f>IFERROR(VLOOKUP(B1834,'Citizen Science Grid'!$B$3:$I$1120,8,FALSE),"")</f>
        <v>5.484085058671635</v>
      </c>
      <c r="E1834" s="27" t="str">
        <f>IFERROR(VLOOKUP(B1834,'Enigma@home'!$B$3:$I$1120,8,FALSE),"")</f>
        <v/>
      </c>
      <c r="F1834" s="23" t="str">
        <f>IFERROR(VLOOKUP(B1834,'LHC@home'!$B$3:$I$1280,8,FALSE),"")</f>
        <v/>
      </c>
      <c r="G1834" s="23">
        <f>IFERROR(VLOOKUP(B1834,'NFS@Home'!$B$3:$I$1280,8,FALSE),"")</f>
        <v>3.4394042670402554</v>
      </c>
      <c r="H1834" s="23" t="str">
        <f>IFERROR(VLOOKUP(B1834,Numberfields!$B$3:$I$1011,8,FALSE),"")</f>
        <v/>
      </c>
      <c r="I1834" s="23" t="str">
        <f>IFERROR(VLOOKUP(B1834,Primegrid!$B$3:$I$955,8,FALSE),"")</f>
        <v/>
      </c>
      <c r="J1834" s="27">
        <f>IFERROR(VLOOKUP(B1834,'SETI@home'!$B$3:$I$2497,8,FALSE),"")</f>
        <v>1.2585108692390543</v>
      </c>
      <c r="K1834" s="23" t="str">
        <f>IFERROR(VLOOKUP(B1834,SRBase!$B$3:$I$655,8,FALSE),"")</f>
        <v/>
      </c>
      <c r="L1834" s="23" t="str">
        <f>IFERROR(VLOOKUP(B1834,'theSkyNet POGS'!$B$3:$I$1158,8,FALSE),"")</f>
        <v/>
      </c>
      <c r="M1834" s="23" t="str">
        <f>IFERROR(VLOOKUP(B1834,'TN-Grid'!$B$3:$I$908,8,FALSE),"")</f>
        <v/>
      </c>
      <c r="N1834" s="23" t="str">
        <f>IFERROR(VLOOKUP(B1834,'Yoyo@home'!$B$3:$I$955,8,FALSE),"")</f>
        <v/>
      </c>
      <c r="O1834" s="22"/>
      <c r="P1834" s="4">
        <f t="shared" si="33"/>
        <v>3</v>
      </c>
    </row>
    <row r="1835" spans="2:16" x14ac:dyDescent="0.35">
      <c r="B1835" s="12" t="s">
        <v>1457</v>
      </c>
      <c r="C1835" s="23">
        <f>IFERROR(VLOOKUP(B1835,'Asteroids@home'!$B$3:$I$1398,8,FALSE),"")</f>
        <v>1.8231126440101619</v>
      </c>
      <c r="D1835" s="23">
        <f>IFERROR(VLOOKUP(B1835,'Citizen Science Grid'!$B$3:$I$1120,8,FALSE),"")</f>
        <v>3.1899461325784455</v>
      </c>
      <c r="E1835" s="27" t="str">
        <f>IFERROR(VLOOKUP(B1835,'Enigma@home'!$B$3:$I$1120,8,FALSE),"")</f>
        <v/>
      </c>
      <c r="F1835" s="23" t="str">
        <f>IFERROR(VLOOKUP(B1835,'LHC@home'!$B$3:$I$1280,8,FALSE),"")</f>
        <v/>
      </c>
      <c r="G1835" s="23" t="str">
        <f>IFERROR(VLOOKUP(B1835,'NFS@Home'!$B$3:$I$1280,8,FALSE),"")</f>
        <v/>
      </c>
      <c r="H1835" s="23" t="str">
        <f>IFERROR(VLOOKUP(B1835,Numberfields!$B$3:$I$1011,8,FALSE),"")</f>
        <v/>
      </c>
      <c r="I1835" s="23" t="str">
        <f>IFERROR(VLOOKUP(B1835,Primegrid!$B$3:$I$955,8,FALSE),"")</f>
        <v/>
      </c>
      <c r="J1835" s="27">
        <f>IFERROR(VLOOKUP(B1835,'SETI@home'!$B$3:$I$2497,8,FALSE),"")</f>
        <v>0.90312658968114867</v>
      </c>
      <c r="K1835" s="23" t="str">
        <f>IFERROR(VLOOKUP(B1835,SRBase!$B$3:$I$655,8,FALSE),"")</f>
        <v/>
      </c>
      <c r="L1835" s="23" t="str">
        <f>IFERROR(VLOOKUP(B1835,'theSkyNet POGS'!$B$3:$I$1158,8,FALSE),"")</f>
        <v/>
      </c>
      <c r="M1835" s="23" t="str">
        <f>IFERROR(VLOOKUP(B1835,'TN-Grid'!$B$3:$I$908,8,FALSE),"")</f>
        <v/>
      </c>
      <c r="N1835" s="23">
        <f>IFERROR(VLOOKUP(B1835,'Yoyo@home'!$B$3:$I$955,8,FALSE),"")</f>
        <v>3.2436429301473453</v>
      </c>
      <c r="O1835" s="22"/>
      <c r="P1835" s="4">
        <f t="shared" si="33"/>
        <v>4</v>
      </c>
    </row>
    <row r="1836" spans="2:16" x14ac:dyDescent="0.35">
      <c r="B1836" s="12" t="s">
        <v>579</v>
      </c>
      <c r="C1836" s="23">
        <f>IFERROR(VLOOKUP(B1836,'Asteroids@home'!$B$3:$I$1398,8,FALSE),"")</f>
        <v>3.3999372561562891</v>
      </c>
      <c r="D1836" s="23">
        <f>IFERROR(VLOOKUP(B1836,'Citizen Science Grid'!$B$3:$I$1120,8,FALSE),"")</f>
        <v>3.1103327248128334</v>
      </c>
      <c r="E1836" s="27">
        <f>IFERROR(VLOOKUP(B1836,'Enigma@home'!$B$3:$I$1120,8,FALSE),"")</f>
        <v>0.29937732125465527</v>
      </c>
      <c r="F1836" s="23">
        <f>IFERROR(VLOOKUP(B1836,'LHC@home'!$B$3:$I$1280,8,FALSE),"")</f>
        <v>3.8986306593858573</v>
      </c>
      <c r="G1836" s="23">
        <f>IFERROR(VLOOKUP(B1836,'NFS@Home'!$B$3:$I$1280,8,FALSE),"")</f>
        <v>2.7460578875151476</v>
      </c>
      <c r="H1836" s="23">
        <f>IFERROR(VLOOKUP(B1836,Numberfields!$B$3:$I$1011,8,FALSE),"")</f>
        <v>2.1641278287149999</v>
      </c>
      <c r="I1836" s="23" t="str">
        <f>IFERROR(VLOOKUP(B1836,Primegrid!$B$3:$I$955,8,FALSE),"")</f>
        <v/>
      </c>
      <c r="J1836" s="27">
        <f>IFERROR(VLOOKUP(B1836,'SETI@home'!$B$3:$I$2497,8,FALSE),"")</f>
        <v>0.9313271766757385</v>
      </c>
      <c r="K1836" s="23" t="str">
        <f>IFERROR(VLOOKUP(B1836,SRBase!$B$3:$I$655,8,FALSE),"")</f>
        <v/>
      </c>
      <c r="L1836" s="23" t="str">
        <f>IFERROR(VLOOKUP(B1836,'theSkyNet POGS'!$B$3:$I$1158,8,FALSE),"")</f>
        <v/>
      </c>
      <c r="M1836" s="23">
        <f>IFERROR(VLOOKUP(B1836,'TN-Grid'!$B$3:$I$908,8,FALSE),"")</f>
        <v>8.776074384668707</v>
      </c>
      <c r="N1836" s="23">
        <f>IFERROR(VLOOKUP(B1836,'Yoyo@home'!$B$3:$I$955,8,FALSE),"")</f>
        <v>3.841087079912779</v>
      </c>
      <c r="O1836" s="22"/>
      <c r="P1836" s="4">
        <f t="shared" si="33"/>
        <v>9</v>
      </c>
    </row>
    <row r="1837" spans="2:16" x14ac:dyDescent="0.35">
      <c r="B1837" s="12" t="s">
        <v>1458</v>
      </c>
      <c r="C1837" s="23">
        <f>IFERROR(VLOOKUP(B1837,'Asteroids@home'!$B$3:$I$1398,8,FALSE),"")</f>
        <v>1.8545013791840546</v>
      </c>
      <c r="D1837" s="23">
        <f>IFERROR(VLOOKUP(B1837,'Citizen Science Grid'!$B$3:$I$1120,8,FALSE),"")</f>
        <v>2.93909455976496</v>
      </c>
      <c r="E1837" s="27" t="str">
        <f>IFERROR(VLOOKUP(B1837,'Enigma@home'!$B$3:$I$1120,8,FALSE),"")</f>
        <v/>
      </c>
      <c r="F1837" s="23">
        <f>IFERROR(VLOOKUP(B1837,'LHC@home'!$B$3:$I$1280,8,FALSE),"")</f>
        <v>2.6196253298289403</v>
      </c>
      <c r="G1837" s="23" t="str">
        <f>IFERROR(VLOOKUP(B1837,'NFS@Home'!$B$3:$I$1280,8,FALSE),"")</f>
        <v/>
      </c>
      <c r="H1837" s="23" t="str">
        <f>IFERROR(VLOOKUP(B1837,Numberfields!$B$3:$I$1011,8,FALSE),"")</f>
        <v/>
      </c>
      <c r="I1837" s="23" t="str">
        <f>IFERROR(VLOOKUP(B1837,Primegrid!$B$3:$I$955,8,FALSE),"")</f>
        <v/>
      </c>
      <c r="J1837" s="27">
        <f>IFERROR(VLOOKUP(B1837,'SETI@home'!$B$3:$I$2497,8,FALSE),"")</f>
        <v>0.77416216971585261</v>
      </c>
      <c r="K1837" s="23">
        <f>IFERROR(VLOOKUP(B1837,SRBase!$B$3:$I$655,8,FALSE),"")</f>
        <v>2.5271098460237527</v>
      </c>
      <c r="L1837" s="23">
        <f>IFERROR(VLOOKUP(B1837,'theSkyNet POGS'!$B$3:$I$1158,8,FALSE),"")</f>
        <v>2.1143892076084936</v>
      </c>
      <c r="M1837" s="23" t="str">
        <f>IFERROR(VLOOKUP(B1837,'TN-Grid'!$B$3:$I$908,8,FALSE),"")</f>
        <v/>
      </c>
      <c r="N1837" s="23">
        <f>IFERROR(VLOOKUP(B1837,'Yoyo@home'!$B$3:$I$955,8,FALSE),"")</f>
        <v>3.4562906349928806</v>
      </c>
      <c r="O1837" s="22"/>
      <c r="P1837" s="4">
        <f t="shared" si="33"/>
        <v>7</v>
      </c>
    </row>
    <row r="1838" spans="2:16" x14ac:dyDescent="0.35">
      <c r="B1838" s="12" t="s">
        <v>1459</v>
      </c>
      <c r="C1838" s="23">
        <f>IFERROR(VLOOKUP(B1838,'Asteroids@home'!$B$3:$I$1398,8,FALSE),"")</f>
        <v>1.9365279544066627</v>
      </c>
      <c r="D1838" s="23" t="str">
        <f>IFERROR(VLOOKUP(B1838,'Citizen Science Grid'!$B$3:$I$1120,8,FALSE),"")</f>
        <v/>
      </c>
      <c r="E1838" s="27" t="str">
        <f>IFERROR(VLOOKUP(B1838,'Enigma@home'!$B$3:$I$1120,8,FALSE),"")</f>
        <v/>
      </c>
      <c r="F1838" s="23" t="str">
        <f>IFERROR(VLOOKUP(B1838,'LHC@home'!$B$3:$I$1280,8,FALSE),"")</f>
        <v/>
      </c>
      <c r="G1838" s="23" t="str">
        <f>IFERROR(VLOOKUP(B1838,'NFS@Home'!$B$3:$I$1280,8,FALSE),"")</f>
        <v/>
      </c>
      <c r="H1838" s="23" t="str">
        <f>IFERROR(VLOOKUP(B1838,Numberfields!$B$3:$I$1011,8,FALSE),"")</f>
        <v/>
      </c>
      <c r="I1838" s="23" t="str">
        <f>IFERROR(VLOOKUP(B1838,Primegrid!$B$3:$I$955,8,FALSE),"")</f>
        <v/>
      </c>
      <c r="J1838" s="27">
        <f>IFERROR(VLOOKUP(B1838,'SETI@home'!$B$3:$I$2497,8,FALSE),"")</f>
        <v>0.79372465936208969</v>
      </c>
      <c r="K1838" s="23" t="str">
        <f>IFERROR(VLOOKUP(B1838,SRBase!$B$3:$I$655,8,FALSE),"")</f>
        <v/>
      </c>
      <c r="L1838" s="23">
        <f>IFERROR(VLOOKUP(B1838,'theSkyNet POGS'!$B$3:$I$1158,8,FALSE),"")</f>
        <v>2.1874816340123786</v>
      </c>
      <c r="M1838" s="23" t="str">
        <f>IFERROR(VLOOKUP(B1838,'TN-Grid'!$B$3:$I$908,8,FALSE),"")</f>
        <v/>
      </c>
      <c r="N1838" s="23" t="str">
        <f>IFERROR(VLOOKUP(B1838,'Yoyo@home'!$B$3:$I$955,8,FALSE),"")</f>
        <v/>
      </c>
      <c r="O1838" s="22"/>
      <c r="P1838" s="4">
        <f t="shared" si="33"/>
        <v>3</v>
      </c>
    </row>
    <row r="1839" spans="2:16" x14ac:dyDescent="0.35">
      <c r="B1839" s="12" t="s">
        <v>2185</v>
      </c>
      <c r="C1839" s="23" t="str">
        <f>IFERROR(VLOOKUP(B1839,'Asteroids@home'!$B$3:$I$1398,8,FALSE),"")</f>
        <v/>
      </c>
      <c r="D1839" s="23" t="str">
        <f>IFERROR(VLOOKUP(B1839,'Citizen Science Grid'!$B$3:$I$1120,8,FALSE),"")</f>
        <v/>
      </c>
      <c r="E1839" s="27" t="str">
        <f>IFERROR(VLOOKUP(B1839,'Enigma@home'!$B$3:$I$1120,8,FALSE),"")</f>
        <v/>
      </c>
      <c r="F1839" s="23" t="str">
        <f>IFERROR(VLOOKUP(B1839,'LHC@home'!$B$3:$I$1280,8,FALSE),"")</f>
        <v/>
      </c>
      <c r="G1839" s="23" t="str">
        <f>IFERROR(VLOOKUP(B1839,'NFS@Home'!$B$3:$I$1280,8,FALSE),"")</f>
        <v/>
      </c>
      <c r="H1839" s="23" t="str">
        <f>IFERROR(VLOOKUP(B1839,Numberfields!$B$3:$I$1011,8,FALSE),"")</f>
        <v/>
      </c>
      <c r="I1839" s="23" t="str">
        <f>IFERROR(VLOOKUP(B1839,Primegrid!$B$3:$I$955,8,FALSE),"")</f>
        <v/>
      </c>
      <c r="J1839" s="27">
        <f>IFERROR(VLOOKUP(B1839,'SETI@home'!$B$3:$I$2497,8,FALSE),"")</f>
        <v>0.85939323803356438</v>
      </c>
      <c r="K1839" s="23" t="str">
        <f>IFERROR(VLOOKUP(B1839,SRBase!$B$3:$I$655,8,FALSE),"")</f>
        <v/>
      </c>
      <c r="L1839" s="23" t="str">
        <f>IFERROR(VLOOKUP(B1839,'theSkyNet POGS'!$B$3:$I$1158,8,FALSE),"")</f>
        <v/>
      </c>
      <c r="M1839" s="23" t="str">
        <f>IFERROR(VLOOKUP(B1839,'TN-Grid'!$B$3:$I$908,8,FALSE),"")</f>
        <v/>
      </c>
      <c r="N1839" s="23" t="str">
        <f>IFERROR(VLOOKUP(B1839,'Yoyo@home'!$B$3:$I$955,8,FALSE),"")</f>
        <v/>
      </c>
      <c r="O1839" s="22"/>
      <c r="P1839" s="4">
        <f t="shared" si="33"/>
        <v>1</v>
      </c>
    </row>
    <row r="1840" spans="2:16" x14ac:dyDescent="0.35">
      <c r="B1840" s="12" t="s">
        <v>1460</v>
      </c>
      <c r="C1840" s="23" t="str">
        <f>IFERROR(VLOOKUP(B1840,'Asteroids@home'!$B$3:$I$1398,8,FALSE),"")</f>
        <v/>
      </c>
      <c r="D1840" s="23" t="str">
        <f>IFERROR(VLOOKUP(B1840,'Citizen Science Grid'!$B$3:$I$1120,8,FALSE),"")</f>
        <v/>
      </c>
      <c r="E1840" s="27" t="str">
        <f>IFERROR(VLOOKUP(B1840,'Enigma@home'!$B$3:$I$1120,8,FALSE),"")</f>
        <v/>
      </c>
      <c r="F1840" s="23" t="str">
        <f>IFERROR(VLOOKUP(B1840,'LHC@home'!$B$3:$I$1280,8,FALSE),"")</f>
        <v/>
      </c>
      <c r="G1840" s="23" t="str">
        <f>IFERROR(VLOOKUP(B1840,'NFS@Home'!$B$3:$I$1280,8,FALSE),"")</f>
        <v/>
      </c>
      <c r="H1840" s="23" t="str">
        <f>IFERROR(VLOOKUP(B1840,Numberfields!$B$3:$I$1011,8,FALSE),"")</f>
        <v/>
      </c>
      <c r="I1840" s="23" t="str">
        <f>IFERROR(VLOOKUP(B1840,Primegrid!$B$3:$I$955,8,FALSE),"")</f>
        <v/>
      </c>
      <c r="J1840" s="27">
        <f>IFERROR(VLOOKUP(B1840,'SETI@home'!$B$3:$I$2497,8,FALSE),"")</f>
        <v>1.5416383247246324</v>
      </c>
      <c r="K1840" s="23" t="str">
        <f>IFERROR(VLOOKUP(B1840,SRBase!$B$3:$I$655,8,FALSE),"")</f>
        <v/>
      </c>
      <c r="L1840" s="23" t="str">
        <f>IFERROR(VLOOKUP(B1840,'theSkyNet POGS'!$B$3:$I$1158,8,FALSE),"")</f>
        <v/>
      </c>
      <c r="M1840" s="23" t="str">
        <f>IFERROR(VLOOKUP(B1840,'TN-Grid'!$B$3:$I$908,8,FALSE),"")</f>
        <v/>
      </c>
      <c r="N1840" s="23" t="str">
        <f>IFERROR(VLOOKUP(B1840,'Yoyo@home'!$B$3:$I$955,8,FALSE),"")</f>
        <v/>
      </c>
      <c r="O1840" s="22"/>
      <c r="P1840" s="4">
        <f t="shared" si="33"/>
        <v>1</v>
      </c>
    </row>
    <row r="1841" spans="2:16" x14ac:dyDescent="0.35">
      <c r="B1841" s="12" t="s">
        <v>1693</v>
      </c>
      <c r="C1841" s="23" t="str">
        <f>IFERROR(VLOOKUP(B1841,'Asteroids@home'!$B$3:$I$1398,8,FALSE),"")</f>
        <v/>
      </c>
      <c r="D1841" s="23" t="str">
        <f>IFERROR(VLOOKUP(B1841,'Citizen Science Grid'!$B$3:$I$1120,8,FALSE),"")</f>
        <v/>
      </c>
      <c r="E1841" s="27" t="str">
        <f>IFERROR(VLOOKUP(B1841,'Enigma@home'!$B$3:$I$1120,8,FALSE),"")</f>
        <v/>
      </c>
      <c r="F1841" s="23">
        <f>IFERROR(VLOOKUP(B1841,'LHC@home'!$B$3:$I$1280,8,FALSE),"")</f>
        <v>1.2864673321234228</v>
      </c>
      <c r="G1841" s="23" t="str">
        <f>IFERROR(VLOOKUP(B1841,'NFS@Home'!$B$3:$I$1280,8,FALSE),"")</f>
        <v/>
      </c>
      <c r="H1841" s="23" t="str">
        <f>IFERROR(VLOOKUP(B1841,Numberfields!$B$3:$I$1011,8,FALSE),"")</f>
        <v/>
      </c>
      <c r="I1841" s="23" t="str">
        <f>IFERROR(VLOOKUP(B1841,Primegrid!$B$3:$I$955,8,FALSE),"")</f>
        <v/>
      </c>
      <c r="J1841" s="27">
        <f>IFERROR(VLOOKUP(B1841,'SETI@home'!$B$3:$I$2497,8,FALSE),"")</f>
        <v>0.30352864027432147</v>
      </c>
      <c r="K1841" s="23" t="str">
        <f>IFERROR(VLOOKUP(B1841,SRBase!$B$3:$I$655,8,FALSE),"")</f>
        <v/>
      </c>
      <c r="L1841" s="23" t="str">
        <f>IFERROR(VLOOKUP(B1841,'theSkyNet POGS'!$B$3:$I$1158,8,FALSE),"")</f>
        <v/>
      </c>
      <c r="M1841" s="23" t="str">
        <f>IFERROR(VLOOKUP(B1841,'TN-Grid'!$B$3:$I$908,8,FALSE),"")</f>
        <v/>
      </c>
      <c r="N1841" s="23" t="str">
        <f>IFERROR(VLOOKUP(B1841,'Yoyo@home'!$B$3:$I$955,8,FALSE),"")</f>
        <v/>
      </c>
      <c r="O1841" s="22"/>
      <c r="P1841" s="4">
        <f t="shared" si="33"/>
        <v>2</v>
      </c>
    </row>
    <row r="1842" spans="2:16" x14ac:dyDescent="0.35">
      <c r="B1842" s="12" t="s">
        <v>1461</v>
      </c>
      <c r="C1842" s="23">
        <f>IFERROR(VLOOKUP(B1842,'Asteroids@home'!$B$3:$I$1398,8,FALSE),"")</f>
        <v>3.6656623232799186</v>
      </c>
      <c r="D1842" s="23">
        <f>IFERROR(VLOOKUP(B1842,'Citizen Science Grid'!$B$3:$I$1120,8,FALSE),"")</f>
        <v>3.0314606666142829</v>
      </c>
      <c r="E1842" s="27">
        <f>IFERROR(VLOOKUP(B1842,'Enigma@home'!$B$3:$I$1120,8,FALSE),"")</f>
        <v>0.1790443641836191</v>
      </c>
      <c r="F1842" s="23">
        <f>IFERROR(VLOOKUP(B1842,'LHC@home'!$B$3:$I$1280,8,FALSE),"")</f>
        <v>2.4206431855029291</v>
      </c>
      <c r="G1842" s="23" t="str">
        <f>IFERROR(VLOOKUP(B1842,'NFS@Home'!$B$3:$I$1280,8,FALSE),"")</f>
        <v/>
      </c>
      <c r="H1842" s="23" t="str">
        <f>IFERROR(VLOOKUP(B1842,Numberfields!$B$3:$I$1011,8,FALSE),"")</f>
        <v/>
      </c>
      <c r="I1842" s="23">
        <f>IFERROR(VLOOKUP(B1842,Primegrid!$B$3:$I$955,8,FALSE),"")</f>
        <v>0.16335381091129558</v>
      </c>
      <c r="J1842" s="27">
        <f>IFERROR(VLOOKUP(B1842,'SETI@home'!$B$3:$I$2497,8,FALSE),"")</f>
        <v>0.60040487509389306</v>
      </c>
      <c r="K1842" s="23" t="str">
        <f>IFERROR(VLOOKUP(B1842,SRBase!$B$3:$I$655,8,FALSE),"")</f>
        <v/>
      </c>
      <c r="L1842" s="23">
        <f>IFERROR(VLOOKUP(B1842,'theSkyNet POGS'!$B$3:$I$1158,8,FALSE),"")</f>
        <v>1.1091155892034379</v>
      </c>
      <c r="M1842" s="23" t="str">
        <f>IFERROR(VLOOKUP(B1842,'TN-Grid'!$B$3:$I$908,8,FALSE),"")</f>
        <v/>
      </c>
      <c r="N1842" s="23" t="str">
        <f>IFERROR(VLOOKUP(B1842,'Yoyo@home'!$B$3:$I$955,8,FALSE),"")</f>
        <v/>
      </c>
      <c r="O1842" s="22"/>
      <c r="P1842" s="4">
        <f t="shared" si="33"/>
        <v>7</v>
      </c>
    </row>
    <row r="1843" spans="2:16" x14ac:dyDescent="0.35">
      <c r="B1843" s="12" t="s">
        <v>1694</v>
      </c>
      <c r="C1843" s="23" t="str">
        <f>IFERROR(VLOOKUP(B1843,'Asteroids@home'!$B$3:$I$1398,8,FALSE),"")</f>
        <v/>
      </c>
      <c r="D1843" s="23">
        <f>IFERROR(VLOOKUP(B1843,'Citizen Science Grid'!$B$3:$I$1120,8,FALSE),"")</f>
        <v>3.5776267581316064</v>
      </c>
      <c r="E1843" s="27" t="str">
        <f>IFERROR(VLOOKUP(B1843,'Enigma@home'!$B$3:$I$1120,8,FALSE),"")</f>
        <v/>
      </c>
      <c r="F1843" s="23">
        <f>IFERROR(VLOOKUP(B1843,'LHC@home'!$B$3:$I$1280,8,FALSE),"")</f>
        <v>2.1320092050650938</v>
      </c>
      <c r="G1843" s="23">
        <f>IFERROR(VLOOKUP(B1843,'NFS@Home'!$B$3:$I$1280,8,FALSE),"")</f>
        <v>1.6382042285033958</v>
      </c>
      <c r="H1843" s="23" t="str">
        <f>IFERROR(VLOOKUP(B1843,Numberfields!$B$3:$I$1011,8,FALSE),"")</f>
        <v/>
      </c>
      <c r="I1843" s="23" t="str">
        <f>IFERROR(VLOOKUP(B1843,Primegrid!$B$3:$I$955,8,FALSE),"")</f>
        <v/>
      </c>
      <c r="J1843" s="27">
        <f>IFERROR(VLOOKUP(B1843,'SETI@home'!$B$3:$I$2497,8,FALSE),"")</f>
        <v>0.87104482061185307</v>
      </c>
      <c r="K1843" s="23" t="str">
        <f>IFERROR(VLOOKUP(B1843,SRBase!$B$3:$I$655,8,FALSE),"")</f>
        <v/>
      </c>
      <c r="L1843" s="23" t="str">
        <f>IFERROR(VLOOKUP(B1843,'theSkyNet POGS'!$B$3:$I$1158,8,FALSE),"")</f>
        <v/>
      </c>
      <c r="M1843" s="23" t="str">
        <f>IFERROR(VLOOKUP(B1843,'TN-Grid'!$B$3:$I$908,8,FALSE),"")</f>
        <v/>
      </c>
      <c r="N1843" s="23" t="str">
        <f>IFERROR(VLOOKUP(B1843,'Yoyo@home'!$B$3:$I$955,8,FALSE),"")</f>
        <v/>
      </c>
      <c r="O1843" s="22"/>
      <c r="P1843" s="4">
        <f t="shared" si="33"/>
        <v>4</v>
      </c>
    </row>
    <row r="1844" spans="2:16" x14ac:dyDescent="0.35">
      <c r="B1844" s="12" t="s">
        <v>1992</v>
      </c>
      <c r="C1844" s="23" t="str">
        <f>IFERROR(VLOOKUP(B1844,'Asteroids@home'!$B$3:$I$1398,8,FALSE),"")</f>
        <v/>
      </c>
      <c r="D1844" s="23" t="str">
        <f>IFERROR(VLOOKUP(B1844,'Citizen Science Grid'!$B$3:$I$1120,8,FALSE),"")</f>
        <v/>
      </c>
      <c r="E1844" s="27">
        <f>IFERROR(VLOOKUP(B1844,'Enigma@home'!$B$3:$I$1120,8,FALSE),"")</f>
        <v>0.25684769736670965</v>
      </c>
      <c r="F1844" s="23" t="str">
        <f>IFERROR(VLOOKUP(B1844,'LHC@home'!$B$3:$I$1280,8,FALSE),"")</f>
        <v/>
      </c>
      <c r="G1844" s="23" t="str">
        <f>IFERROR(VLOOKUP(B1844,'NFS@Home'!$B$3:$I$1280,8,FALSE),"")</f>
        <v/>
      </c>
      <c r="H1844" s="23" t="str">
        <f>IFERROR(VLOOKUP(B1844,Numberfields!$B$3:$I$1011,8,FALSE),"")</f>
        <v/>
      </c>
      <c r="I1844" s="23" t="str">
        <f>IFERROR(VLOOKUP(B1844,Primegrid!$B$3:$I$955,8,FALSE),"")</f>
        <v/>
      </c>
      <c r="J1844" s="27">
        <f>IFERROR(VLOOKUP(B1844,'SETI@home'!$B$3:$I$2497,8,FALSE),"")</f>
        <v>1.0932163434589452</v>
      </c>
      <c r="K1844" s="23" t="str">
        <f>IFERROR(VLOOKUP(B1844,SRBase!$B$3:$I$655,8,FALSE),"")</f>
        <v/>
      </c>
      <c r="L1844" s="23" t="str">
        <f>IFERROR(VLOOKUP(B1844,'theSkyNet POGS'!$B$3:$I$1158,8,FALSE),"")</f>
        <v/>
      </c>
      <c r="M1844" s="23" t="str">
        <f>IFERROR(VLOOKUP(B1844,'TN-Grid'!$B$3:$I$908,8,FALSE),"")</f>
        <v/>
      </c>
      <c r="N1844" s="23" t="str">
        <f>IFERROR(VLOOKUP(B1844,'Yoyo@home'!$B$3:$I$955,8,FALSE),"")</f>
        <v/>
      </c>
      <c r="O1844" s="22"/>
      <c r="P1844" s="4">
        <f t="shared" si="33"/>
        <v>2</v>
      </c>
    </row>
    <row r="1845" spans="2:16" x14ac:dyDescent="0.35">
      <c r="B1845" s="12" t="s">
        <v>1462</v>
      </c>
      <c r="C1845" s="23" t="str">
        <f>IFERROR(VLOOKUP(B1845,'Asteroids@home'!$B$3:$I$1398,8,FALSE),"")</f>
        <v/>
      </c>
      <c r="D1845" s="23">
        <f>IFERROR(VLOOKUP(B1845,'Citizen Science Grid'!$B$3:$I$1120,8,FALSE),"")</f>
        <v>2.570755987185537</v>
      </c>
      <c r="E1845" s="27" t="str">
        <f>IFERROR(VLOOKUP(B1845,'Enigma@home'!$B$3:$I$1120,8,FALSE),"")</f>
        <v/>
      </c>
      <c r="F1845" s="23">
        <f>IFERROR(VLOOKUP(B1845,'LHC@home'!$B$3:$I$1280,8,FALSE),"")</f>
        <v>1.7578077660592342</v>
      </c>
      <c r="G1845" s="23" t="str">
        <f>IFERROR(VLOOKUP(B1845,'NFS@Home'!$B$3:$I$1280,8,FALSE),"")</f>
        <v/>
      </c>
      <c r="H1845" s="23">
        <f>IFERROR(VLOOKUP(B1845,Numberfields!$B$3:$I$1011,8,FALSE),"")</f>
        <v>1.5138768845430561</v>
      </c>
      <c r="I1845" s="23">
        <f>IFERROR(VLOOKUP(B1845,Primegrid!$B$3:$I$955,8,FALSE),"")</f>
        <v>0.60743312655879045</v>
      </c>
      <c r="J1845" s="27">
        <f>IFERROR(VLOOKUP(B1845,'SETI@home'!$B$3:$I$2497,8,FALSE),"")</f>
        <v>0.76293965088334981</v>
      </c>
      <c r="K1845" s="23">
        <f>IFERROR(VLOOKUP(B1845,SRBase!$B$3:$I$655,8,FALSE),"")</f>
        <v>4.1668571554008995</v>
      </c>
      <c r="L1845" s="23">
        <f>IFERROR(VLOOKUP(B1845,'theSkyNet POGS'!$B$3:$I$1158,8,FALSE),"")</f>
        <v>2.5195264378963005</v>
      </c>
      <c r="M1845" s="23" t="str">
        <f>IFERROR(VLOOKUP(B1845,'TN-Grid'!$B$3:$I$908,8,FALSE),"")</f>
        <v/>
      </c>
      <c r="N1845" s="23" t="str">
        <f>IFERROR(VLOOKUP(B1845,'Yoyo@home'!$B$3:$I$955,8,FALSE),"")</f>
        <v/>
      </c>
      <c r="O1845" s="22"/>
      <c r="P1845" s="4">
        <f t="shared" si="33"/>
        <v>7</v>
      </c>
    </row>
    <row r="1846" spans="2:16" x14ac:dyDescent="0.35">
      <c r="B1846" s="12" t="s">
        <v>1695</v>
      </c>
      <c r="C1846" s="23" t="str">
        <f>IFERROR(VLOOKUP(B1846,'Asteroids@home'!$B$3:$I$1398,8,FALSE),"")</f>
        <v/>
      </c>
      <c r="D1846" s="23">
        <f>IFERROR(VLOOKUP(B1846,'Citizen Science Grid'!$B$3:$I$1120,8,FALSE),"")</f>
        <v>1.3988274590445371</v>
      </c>
      <c r="E1846" s="27">
        <f>IFERROR(VLOOKUP(B1846,'Enigma@home'!$B$3:$I$1120,8,FALSE),"")</f>
        <v>0.16504720028660794</v>
      </c>
      <c r="F1846" s="23" t="str">
        <f>IFERROR(VLOOKUP(B1846,'LHC@home'!$B$3:$I$1280,8,FALSE),"")</f>
        <v/>
      </c>
      <c r="G1846" s="23">
        <f>IFERROR(VLOOKUP(B1846,'NFS@Home'!$B$3:$I$1280,8,FALSE),"")</f>
        <v>1.1109920788509613</v>
      </c>
      <c r="H1846" s="23">
        <f>IFERROR(VLOOKUP(B1846,Numberfields!$B$3:$I$1011,8,FALSE),"")</f>
        <v>1.9273744651083937</v>
      </c>
      <c r="I1846" s="23" t="str">
        <f>IFERROR(VLOOKUP(B1846,Primegrid!$B$3:$I$955,8,FALSE),"")</f>
        <v/>
      </c>
      <c r="J1846" s="27" t="str">
        <f>IFERROR(VLOOKUP(B1846,'SETI@home'!$B$3:$I$2497,8,FALSE),"")</f>
        <v/>
      </c>
      <c r="K1846" s="23" t="str">
        <f>IFERROR(VLOOKUP(B1846,SRBase!$B$3:$I$655,8,FALSE),"")</f>
        <v/>
      </c>
      <c r="L1846" s="23">
        <f>IFERROR(VLOOKUP(B1846,'theSkyNet POGS'!$B$3:$I$1158,8,FALSE),"")</f>
        <v>2.0081661779661801</v>
      </c>
      <c r="M1846" s="23" t="str">
        <f>IFERROR(VLOOKUP(B1846,'TN-Grid'!$B$3:$I$908,8,FALSE),"")</f>
        <v/>
      </c>
      <c r="N1846" s="23">
        <f>IFERROR(VLOOKUP(B1846,'Yoyo@home'!$B$3:$I$955,8,FALSE),"")</f>
        <v>1.088519277084506</v>
      </c>
      <c r="O1846" s="22"/>
      <c r="P1846" s="4">
        <f t="shared" si="33"/>
        <v>6</v>
      </c>
    </row>
    <row r="1847" spans="2:16" x14ac:dyDescent="0.35">
      <c r="B1847" s="12" t="s">
        <v>1972</v>
      </c>
      <c r="C1847" s="23" t="str">
        <f>IFERROR(VLOOKUP(B1847,'Asteroids@home'!$B$3:$I$1398,8,FALSE),"")</f>
        <v/>
      </c>
      <c r="D1847" s="23" t="str">
        <f>IFERROR(VLOOKUP(B1847,'Citizen Science Grid'!$B$3:$I$1120,8,FALSE),"")</f>
        <v/>
      </c>
      <c r="E1847" s="27" t="str">
        <f>IFERROR(VLOOKUP(B1847,'Enigma@home'!$B$3:$I$1120,8,FALSE),"")</f>
        <v/>
      </c>
      <c r="F1847" s="23" t="str">
        <f>IFERROR(VLOOKUP(B1847,'LHC@home'!$B$3:$I$1280,8,FALSE),"")</f>
        <v/>
      </c>
      <c r="G1847" s="23" t="str">
        <f>IFERROR(VLOOKUP(B1847,'NFS@Home'!$B$3:$I$1280,8,FALSE),"")</f>
        <v/>
      </c>
      <c r="H1847" s="23" t="str">
        <f>IFERROR(VLOOKUP(B1847,Numberfields!$B$3:$I$1011,8,FALSE),"")</f>
        <v/>
      </c>
      <c r="I1847" s="23" t="str">
        <f>IFERROR(VLOOKUP(B1847,Primegrid!$B$3:$I$955,8,FALSE),"")</f>
        <v/>
      </c>
      <c r="J1847" s="27">
        <f>IFERROR(VLOOKUP(B1847,'SETI@home'!$B$3:$I$2497,8,FALSE),"")</f>
        <v>0.33864493234238274</v>
      </c>
      <c r="K1847" s="23" t="str">
        <f>IFERROR(VLOOKUP(B1847,SRBase!$B$3:$I$655,8,FALSE),"")</f>
        <v/>
      </c>
      <c r="L1847" s="23" t="str">
        <f>IFERROR(VLOOKUP(B1847,'theSkyNet POGS'!$B$3:$I$1158,8,FALSE),"")</f>
        <v/>
      </c>
      <c r="M1847" s="23" t="str">
        <f>IFERROR(VLOOKUP(B1847,'TN-Grid'!$B$3:$I$908,8,FALSE),"")</f>
        <v/>
      </c>
      <c r="N1847" s="23" t="str">
        <f>IFERROR(VLOOKUP(B1847,'Yoyo@home'!$B$3:$I$955,8,FALSE),"")</f>
        <v/>
      </c>
      <c r="O1847" s="22"/>
      <c r="P1847" s="4">
        <f t="shared" si="33"/>
        <v>1</v>
      </c>
    </row>
    <row r="1848" spans="2:16" x14ac:dyDescent="0.35">
      <c r="B1848" s="12" t="s">
        <v>1463</v>
      </c>
      <c r="C1848" s="23">
        <f>IFERROR(VLOOKUP(B1848,'Asteroids@home'!$B$3:$I$1398,8,FALSE),"")</f>
        <v>1.3140780946429758</v>
      </c>
      <c r="D1848" s="23" t="str">
        <f>IFERROR(VLOOKUP(B1848,'Citizen Science Grid'!$B$3:$I$1120,8,FALSE),"")</f>
        <v/>
      </c>
      <c r="E1848" s="27" t="str">
        <f>IFERROR(VLOOKUP(B1848,'Enigma@home'!$B$3:$I$1120,8,FALSE),"")</f>
        <v/>
      </c>
      <c r="F1848" s="23">
        <f>IFERROR(VLOOKUP(B1848,'LHC@home'!$B$3:$I$1280,8,FALSE),"")</f>
        <v>2.0651345774038949</v>
      </c>
      <c r="G1848" s="23">
        <f>IFERROR(VLOOKUP(B1848,'NFS@Home'!$B$3:$I$1280,8,FALSE),"")</f>
        <v>2.0328156070222243</v>
      </c>
      <c r="H1848" s="23" t="str">
        <f>IFERROR(VLOOKUP(B1848,Numberfields!$B$3:$I$1011,8,FALSE),"")</f>
        <v/>
      </c>
      <c r="I1848" s="23" t="str">
        <f>IFERROR(VLOOKUP(B1848,Primegrid!$B$3:$I$955,8,FALSE),"")</f>
        <v/>
      </c>
      <c r="J1848" s="27">
        <f>IFERROR(VLOOKUP(B1848,'SETI@home'!$B$3:$I$2497,8,FALSE),"")</f>
        <v>0.82376762603245302</v>
      </c>
      <c r="K1848" s="23">
        <f>IFERROR(VLOOKUP(B1848,SRBase!$B$3:$I$655,8,FALSE),"")</f>
        <v>3.1490177910097805</v>
      </c>
      <c r="L1848" s="23" t="str">
        <f>IFERROR(VLOOKUP(B1848,'theSkyNet POGS'!$B$3:$I$1158,8,FALSE),"")</f>
        <v/>
      </c>
      <c r="M1848" s="23" t="str">
        <f>IFERROR(VLOOKUP(B1848,'TN-Grid'!$B$3:$I$908,8,FALSE),"")</f>
        <v/>
      </c>
      <c r="N1848" s="23" t="str">
        <f>IFERROR(VLOOKUP(B1848,'Yoyo@home'!$B$3:$I$955,8,FALSE),"")</f>
        <v/>
      </c>
      <c r="O1848" s="22"/>
      <c r="P1848" s="4">
        <f t="shared" si="33"/>
        <v>5</v>
      </c>
    </row>
    <row r="1849" spans="2:16" x14ac:dyDescent="0.35">
      <c r="B1849" s="12" t="s">
        <v>2186</v>
      </c>
      <c r="C1849" s="23" t="str">
        <f>IFERROR(VLOOKUP(B1849,'Asteroids@home'!$B$3:$I$1398,8,FALSE),"")</f>
        <v/>
      </c>
      <c r="D1849" s="23" t="str">
        <f>IFERROR(VLOOKUP(B1849,'Citizen Science Grid'!$B$3:$I$1120,8,FALSE),"")</f>
        <v/>
      </c>
      <c r="E1849" s="27" t="str">
        <f>IFERROR(VLOOKUP(B1849,'Enigma@home'!$B$3:$I$1120,8,FALSE),"")</f>
        <v/>
      </c>
      <c r="F1849" s="23" t="str">
        <f>IFERROR(VLOOKUP(B1849,'LHC@home'!$B$3:$I$1280,8,FALSE),"")</f>
        <v/>
      </c>
      <c r="G1849" s="23" t="str">
        <f>IFERROR(VLOOKUP(B1849,'NFS@Home'!$B$3:$I$1280,8,FALSE),"")</f>
        <v/>
      </c>
      <c r="H1849" s="23" t="str">
        <f>IFERROR(VLOOKUP(B1849,Numberfields!$B$3:$I$1011,8,FALSE),"")</f>
        <v/>
      </c>
      <c r="I1849" s="23" t="str">
        <f>IFERROR(VLOOKUP(B1849,Primegrid!$B$3:$I$955,8,FALSE),"")</f>
        <v/>
      </c>
      <c r="J1849" s="27">
        <f>IFERROR(VLOOKUP(B1849,'SETI@home'!$B$3:$I$2497,8,FALSE),"")</f>
        <v>0.88509128517053481</v>
      </c>
      <c r="K1849" s="23" t="str">
        <f>IFERROR(VLOOKUP(B1849,SRBase!$B$3:$I$655,8,FALSE),"")</f>
        <v/>
      </c>
      <c r="L1849" s="23" t="str">
        <f>IFERROR(VLOOKUP(B1849,'theSkyNet POGS'!$B$3:$I$1158,8,FALSE),"")</f>
        <v/>
      </c>
      <c r="M1849" s="23" t="str">
        <f>IFERROR(VLOOKUP(B1849,'TN-Grid'!$B$3:$I$908,8,FALSE),"")</f>
        <v/>
      </c>
      <c r="N1849" s="23" t="str">
        <f>IFERROR(VLOOKUP(B1849,'Yoyo@home'!$B$3:$I$955,8,FALSE),"")</f>
        <v/>
      </c>
      <c r="O1849" s="22"/>
      <c r="P1849" s="4">
        <f t="shared" si="33"/>
        <v>1</v>
      </c>
    </row>
    <row r="1850" spans="2:16" x14ac:dyDescent="0.35">
      <c r="B1850" s="12" t="s">
        <v>1464</v>
      </c>
      <c r="C1850" s="23">
        <f>IFERROR(VLOOKUP(B1850,'Asteroids@home'!$B$3:$I$1398,8,FALSE),"")</f>
        <v>1.2222063182742393</v>
      </c>
      <c r="D1850" s="23">
        <f>IFERROR(VLOOKUP(B1850,'Citizen Science Grid'!$B$3:$I$1120,8,FALSE),"")</f>
        <v>1.5354592477336837</v>
      </c>
      <c r="E1850" s="27">
        <f>IFERROR(VLOOKUP(B1850,'Enigma@home'!$B$3:$I$1120,8,FALSE),"")</f>
        <v>0.14682029341928024</v>
      </c>
      <c r="F1850" s="23">
        <f>IFERROR(VLOOKUP(B1850,'LHC@home'!$B$3:$I$1280,8,FALSE),"")</f>
        <v>1.1745171244995154</v>
      </c>
      <c r="G1850" s="23">
        <f>IFERROR(VLOOKUP(B1850,'NFS@Home'!$B$3:$I$1280,8,FALSE),"")</f>
        <v>1.2514785630718719</v>
      </c>
      <c r="H1850" s="23">
        <f>IFERROR(VLOOKUP(B1850,Numberfields!$B$3:$I$1011,8,FALSE),"")</f>
        <v>0.81034535699957644</v>
      </c>
      <c r="I1850" s="23">
        <f>IFERROR(VLOOKUP(B1850,Primegrid!$B$3:$I$955,8,FALSE),"")</f>
        <v>0.12845994025348242</v>
      </c>
      <c r="J1850" s="27">
        <f>IFERROR(VLOOKUP(B1850,'SETI@home'!$B$3:$I$2497,8,FALSE),"")</f>
        <v>0.47935810172937365</v>
      </c>
      <c r="K1850" s="23" t="str">
        <f>IFERROR(VLOOKUP(B1850,SRBase!$B$3:$I$655,8,FALSE),"")</f>
        <v/>
      </c>
      <c r="L1850" s="23">
        <f>IFERROR(VLOOKUP(B1850,'theSkyNet POGS'!$B$3:$I$1158,8,FALSE),"")</f>
        <v>1.7710613496225531</v>
      </c>
      <c r="M1850" s="23" t="str">
        <f>IFERROR(VLOOKUP(B1850,'TN-Grid'!$B$3:$I$908,8,FALSE),"")</f>
        <v/>
      </c>
      <c r="N1850" s="23">
        <f>IFERROR(VLOOKUP(B1850,'Yoyo@home'!$B$3:$I$955,8,FALSE),"")</f>
        <v>1.7089633921484302</v>
      </c>
      <c r="O1850" s="22"/>
      <c r="P1850" s="4">
        <f t="shared" si="33"/>
        <v>10</v>
      </c>
    </row>
    <row r="1851" spans="2:16" x14ac:dyDescent="0.35">
      <c r="B1851" s="12" t="s">
        <v>888</v>
      </c>
      <c r="C1851" s="23">
        <f>IFERROR(VLOOKUP(B1851,'Asteroids@home'!$B$3:$I$1398,8,FALSE),"")</f>
        <v>1.4478319290219361</v>
      </c>
      <c r="D1851" s="23">
        <f>IFERROR(VLOOKUP(B1851,'Citizen Science Grid'!$B$3:$I$1120,8,FALSE),"")</f>
        <v>1.5300666911208147</v>
      </c>
      <c r="E1851" s="27" t="str">
        <f>IFERROR(VLOOKUP(B1851,'Enigma@home'!$B$3:$I$1120,8,FALSE),"")</f>
        <v/>
      </c>
      <c r="F1851" s="23">
        <f>IFERROR(VLOOKUP(B1851,'LHC@home'!$B$3:$I$1280,8,FALSE),"")</f>
        <v>1.6011883549479218</v>
      </c>
      <c r="G1851" s="23" t="str">
        <f>IFERROR(VLOOKUP(B1851,'NFS@Home'!$B$3:$I$1280,8,FALSE),"")</f>
        <v/>
      </c>
      <c r="H1851" s="23">
        <f>IFERROR(VLOOKUP(B1851,Numberfields!$B$3:$I$1011,8,FALSE),"")</f>
        <v>0.82960965038736389</v>
      </c>
      <c r="I1851" s="23">
        <f>IFERROR(VLOOKUP(B1851,Primegrid!$B$3:$I$955,8,FALSE),"")</f>
        <v>0.33992417972256544</v>
      </c>
      <c r="J1851" s="27">
        <f>IFERROR(VLOOKUP(B1851,'SETI@home'!$B$3:$I$2497,8,FALSE),"")</f>
        <v>0.57783549601321305</v>
      </c>
      <c r="K1851" s="23" t="str">
        <f>IFERROR(VLOOKUP(B1851,SRBase!$B$3:$I$655,8,FALSE),"")</f>
        <v/>
      </c>
      <c r="L1851" s="23">
        <f>IFERROR(VLOOKUP(B1851,'theSkyNet POGS'!$B$3:$I$1158,8,FALSE),"")</f>
        <v>1.7585775320198962</v>
      </c>
      <c r="M1851" s="23">
        <f>IFERROR(VLOOKUP(B1851,'TN-Grid'!$B$3:$I$908,8,FALSE),"")</f>
        <v>4.7089372686724911</v>
      </c>
      <c r="N1851" s="23">
        <f>IFERROR(VLOOKUP(B1851,'Yoyo@home'!$B$3:$I$955,8,FALSE),"")</f>
        <v>1.9403230395336153</v>
      </c>
      <c r="O1851" s="22"/>
      <c r="P1851" s="4">
        <f t="shared" si="33"/>
        <v>9</v>
      </c>
    </row>
    <row r="1852" spans="2:16" hidden="1" x14ac:dyDescent="0.35">
      <c r="B1852" s="12" t="s">
        <v>1942</v>
      </c>
      <c r="C1852" s="23" t="str">
        <f>IFERROR(VLOOKUP(B1852,'Asteroids@home'!$B$3:$I$1398,8,FALSE),"")</f>
        <v/>
      </c>
      <c r="D1852" s="23" t="str">
        <f>IFERROR(VLOOKUP(B1852,'Citizen Science Grid'!$B$3:$I$1120,8,FALSE),"")</f>
        <v/>
      </c>
      <c r="E1852" s="27" t="str">
        <f>IFERROR(VLOOKUP(B1852,'Enigma@home'!$B$3:$I$1120,8,FALSE),"")</f>
        <v/>
      </c>
      <c r="F1852" s="23" t="str">
        <f>IFERROR(VLOOKUP(B1852,'LHC@home'!$B$3:$I$1280,8,FALSE),"")</f>
        <v/>
      </c>
      <c r="G1852" s="23" t="str">
        <f>IFERROR(VLOOKUP(B1852,'NFS@Home'!$B$3:$I$1280,8,FALSE),"")</f>
        <v/>
      </c>
      <c r="H1852" s="23" t="str">
        <f>IFERROR(VLOOKUP(B1852,Numberfields!$B$3:$I$1011,8,FALSE),"")</f>
        <v/>
      </c>
      <c r="I1852" s="23" t="str">
        <f>IFERROR(VLOOKUP(B1852,Primegrid!$B$3:$I$955,8,FALSE),"")</f>
        <v/>
      </c>
      <c r="J1852" s="27" t="str">
        <f>IFERROR(VLOOKUP(B1852,'SETI@home'!$B$3:$I$2497,8,FALSE),"")</f>
        <v/>
      </c>
      <c r="K1852" s="23" t="str">
        <f>IFERROR(VLOOKUP(B1852,SRBase!$B$3:$I$655,8,FALSE),"")</f>
        <v/>
      </c>
      <c r="L1852" s="23" t="str">
        <f>IFERROR(VLOOKUP(B1852,'theSkyNet POGS'!$B$3:$I$1158,8,FALSE),"")</f>
        <v/>
      </c>
      <c r="M1852" s="23" t="str">
        <f>IFERROR(VLOOKUP(B1852,'TN-Grid'!$B$3:$I$908,8,FALSE),"")</f>
        <v/>
      </c>
      <c r="N1852" s="23" t="str">
        <f>IFERROR(VLOOKUP(B1852,'Yoyo@home'!$B$3:$I$955,8,FALSE),"")</f>
        <v/>
      </c>
      <c r="O1852" s="22"/>
      <c r="P1852" s="4">
        <f t="shared" si="33"/>
        <v>0</v>
      </c>
    </row>
    <row r="1853" spans="2:16" x14ac:dyDescent="0.35">
      <c r="B1853" s="12" t="s">
        <v>1465</v>
      </c>
      <c r="C1853" s="23">
        <f>IFERROR(VLOOKUP(B1853,'Asteroids@home'!$B$3:$I$1398,8,FALSE),"")</f>
        <v>1.1905162611108508</v>
      </c>
      <c r="D1853" s="23">
        <f>IFERROR(VLOOKUP(B1853,'Citizen Science Grid'!$B$3:$I$1120,8,FALSE),"")</f>
        <v>1.6944080965055348</v>
      </c>
      <c r="E1853" s="27" t="str">
        <f>IFERROR(VLOOKUP(B1853,'Enigma@home'!$B$3:$I$1120,8,FALSE),"")</f>
        <v/>
      </c>
      <c r="F1853" s="23">
        <f>IFERROR(VLOOKUP(B1853,'LHC@home'!$B$3:$I$1280,8,FALSE),"")</f>
        <v>1.2020017322697512</v>
      </c>
      <c r="G1853" s="23" t="str">
        <f>IFERROR(VLOOKUP(B1853,'NFS@Home'!$B$3:$I$1280,8,FALSE),"")</f>
        <v/>
      </c>
      <c r="H1853" s="23" t="str">
        <f>IFERROR(VLOOKUP(B1853,Numberfields!$B$3:$I$1011,8,FALSE),"")</f>
        <v/>
      </c>
      <c r="I1853" s="23" t="str">
        <f>IFERROR(VLOOKUP(B1853,Primegrid!$B$3:$I$955,8,FALSE),"")</f>
        <v/>
      </c>
      <c r="J1853" s="27">
        <f>IFERROR(VLOOKUP(B1853,'SETI@home'!$B$3:$I$2497,8,FALSE),"")</f>
        <v>0.50414035311308436</v>
      </c>
      <c r="K1853" s="23" t="str">
        <f>IFERROR(VLOOKUP(B1853,SRBase!$B$3:$I$655,8,FALSE),"")</f>
        <v/>
      </c>
      <c r="L1853" s="23">
        <f>IFERROR(VLOOKUP(B1853,'theSkyNet POGS'!$B$3:$I$1158,8,FALSE),"")</f>
        <v>1.8817251462986861</v>
      </c>
      <c r="M1853" s="23" t="str">
        <f>IFERROR(VLOOKUP(B1853,'TN-Grid'!$B$3:$I$908,8,FALSE),"")</f>
        <v/>
      </c>
      <c r="N1853" s="23" t="str">
        <f>IFERROR(VLOOKUP(B1853,'Yoyo@home'!$B$3:$I$955,8,FALSE),"")</f>
        <v/>
      </c>
      <c r="O1853" s="22"/>
      <c r="P1853" s="4">
        <f t="shared" si="33"/>
        <v>5</v>
      </c>
    </row>
    <row r="1854" spans="2:16" x14ac:dyDescent="0.35">
      <c r="B1854" s="12" t="s">
        <v>1466</v>
      </c>
      <c r="C1854" s="23">
        <f>IFERROR(VLOOKUP(B1854,'Asteroids@home'!$B$3:$I$1398,8,FALSE),"")</f>
        <v>1.3935420806002969</v>
      </c>
      <c r="D1854" s="23" t="str">
        <f>IFERROR(VLOOKUP(B1854,'Citizen Science Grid'!$B$3:$I$1120,8,FALSE),"")</f>
        <v/>
      </c>
      <c r="E1854" s="27" t="str">
        <f>IFERROR(VLOOKUP(B1854,'Enigma@home'!$B$3:$I$1120,8,FALSE),"")</f>
        <v/>
      </c>
      <c r="F1854" s="23">
        <f>IFERROR(VLOOKUP(B1854,'LHC@home'!$B$3:$I$1280,8,FALSE),"")</f>
        <v>1.5377678502709047</v>
      </c>
      <c r="G1854" s="23" t="str">
        <f>IFERROR(VLOOKUP(B1854,'NFS@Home'!$B$3:$I$1280,8,FALSE),"")</f>
        <v/>
      </c>
      <c r="H1854" s="23" t="str">
        <f>IFERROR(VLOOKUP(B1854,Numberfields!$B$3:$I$1011,8,FALSE),"")</f>
        <v/>
      </c>
      <c r="I1854" s="23">
        <f>IFERROR(VLOOKUP(B1854,Primegrid!$B$3:$I$955,8,FALSE),"")</f>
        <v>0.15393100018999351</v>
      </c>
      <c r="J1854" s="27">
        <f>IFERROR(VLOOKUP(B1854,'SETI@home'!$B$3:$I$2497,8,FALSE),"")</f>
        <v>0.48853928794865592</v>
      </c>
      <c r="K1854" s="23" t="str">
        <f>IFERROR(VLOOKUP(B1854,SRBase!$B$3:$I$655,8,FALSE),"")</f>
        <v/>
      </c>
      <c r="L1854" s="23" t="str">
        <f>IFERROR(VLOOKUP(B1854,'theSkyNet POGS'!$B$3:$I$1158,8,FALSE),"")</f>
        <v/>
      </c>
      <c r="M1854" s="23" t="str">
        <f>IFERROR(VLOOKUP(B1854,'TN-Grid'!$B$3:$I$908,8,FALSE),"")</f>
        <v/>
      </c>
      <c r="N1854" s="23" t="str">
        <f>IFERROR(VLOOKUP(B1854,'Yoyo@home'!$B$3:$I$955,8,FALSE),"")</f>
        <v/>
      </c>
      <c r="O1854" s="22"/>
      <c r="P1854" s="4">
        <f t="shared" si="33"/>
        <v>4</v>
      </c>
    </row>
    <row r="1855" spans="2:16" x14ac:dyDescent="0.35">
      <c r="B1855" s="12" t="s">
        <v>1696</v>
      </c>
      <c r="C1855" s="23" t="str">
        <f>IFERROR(VLOOKUP(B1855,'Asteroids@home'!$B$3:$I$1398,8,FALSE),"")</f>
        <v/>
      </c>
      <c r="D1855" s="23" t="str">
        <f>IFERROR(VLOOKUP(B1855,'Citizen Science Grid'!$B$3:$I$1120,8,FALSE),"")</f>
        <v/>
      </c>
      <c r="E1855" s="27" t="str">
        <f>IFERROR(VLOOKUP(B1855,'Enigma@home'!$B$3:$I$1120,8,FALSE),"")</f>
        <v/>
      </c>
      <c r="F1855" s="23">
        <f>IFERROR(VLOOKUP(B1855,'LHC@home'!$B$3:$I$1280,8,FALSE),"")</f>
        <v>2.0938695272109671</v>
      </c>
      <c r="G1855" s="23" t="str">
        <f>IFERROR(VLOOKUP(B1855,'NFS@Home'!$B$3:$I$1280,8,FALSE),"")</f>
        <v/>
      </c>
      <c r="H1855" s="23" t="str">
        <f>IFERROR(VLOOKUP(B1855,Numberfields!$B$3:$I$1011,8,FALSE),"")</f>
        <v/>
      </c>
      <c r="I1855" s="23">
        <f>IFERROR(VLOOKUP(B1855,Primegrid!$B$3:$I$955,8,FALSE),"")</f>
        <v>0.29327631903334583</v>
      </c>
      <c r="J1855" s="27">
        <f>IFERROR(VLOOKUP(B1855,'SETI@home'!$B$3:$I$2497,8,FALSE),"")</f>
        <v>0.68955894671341689</v>
      </c>
      <c r="K1855" s="23" t="str">
        <f>IFERROR(VLOOKUP(B1855,SRBase!$B$3:$I$655,8,FALSE),"")</f>
        <v/>
      </c>
      <c r="L1855" s="23">
        <f>IFERROR(VLOOKUP(B1855,'theSkyNet POGS'!$B$3:$I$1158,8,FALSE),"")</f>
        <v>1.4411634164290623</v>
      </c>
      <c r="M1855" s="23" t="str">
        <f>IFERROR(VLOOKUP(B1855,'TN-Grid'!$B$3:$I$908,8,FALSE),"")</f>
        <v/>
      </c>
      <c r="N1855" s="23" t="str">
        <f>IFERROR(VLOOKUP(B1855,'Yoyo@home'!$B$3:$I$955,8,FALSE),"")</f>
        <v/>
      </c>
      <c r="O1855" s="22"/>
      <c r="P1855" s="4">
        <f t="shared" si="33"/>
        <v>4</v>
      </c>
    </row>
    <row r="1856" spans="2:16" x14ac:dyDescent="0.35">
      <c r="B1856" s="12" t="s">
        <v>1905</v>
      </c>
      <c r="C1856" s="23" t="str">
        <f>IFERROR(VLOOKUP(B1856,'Asteroids@home'!$B$3:$I$1398,8,FALSE),"")</f>
        <v/>
      </c>
      <c r="D1856" s="23">
        <f>IFERROR(VLOOKUP(B1856,'Citizen Science Grid'!$B$3:$I$1120,8,FALSE),"")</f>
        <v>1.2636708553374698</v>
      </c>
      <c r="E1856" s="27" t="str">
        <f>IFERROR(VLOOKUP(B1856,'Enigma@home'!$B$3:$I$1120,8,FALSE),"")</f>
        <v/>
      </c>
      <c r="F1856" s="23" t="str">
        <f>IFERROR(VLOOKUP(B1856,'LHC@home'!$B$3:$I$1280,8,FALSE),"")</f>
        <v/>
      </c>
      <c r="G1856" s="23" t="str">
        <f>IFERROR(VLOOKUP(B1856,'NFS@Home'!$B$3:$I$1280,8,FALSE),"")</f>
        <v/>
      </c>
      <c r="H1856" s="23" t="str">
        <f>IFERROR(VLOOKUP(B1856,Numberfields!$B$3:$I$1011,8,FALSE),"")</f>
        <v/>
      </c>
      <c r="I1856" s="23" t="str">
        <f>IFERROR(VLOOKUP(B1856,Primegrid!$B$3:$I$955,8,FALSE),"")</f>
        <v/>
      </c>
      <c r="J1856" s="27">
        <f>IFERROR(VLOOKUP(B1856,'SETI@home'!$B$3:$I$2497,8,FALSE),"")</f>
        <v>0.61191588591258506</v>
      </c>
      <c r="K1856" s="23" t="str">
        <f>IFERROR(VLOOKUP(B1856,SRBase!$B$3:$I$655,8,FALSE),"")</f>
        <v/>
      </c>
      <c r="L1856" s="23" t="str">
        <f>IFERROR(VLOOKUP(B1856,'theSkyNet POGS'!$B$3:$I$1158,8,FALSE),"")</f>
        <v/>
      </c>
      <c r="M1856" s="23" t="str">
        <f>IFERROR(VLOOKUP(B1856,'TN-Grid'!$B$3:$I$908,8,FALSE),"")</f>
        <v/>
      </c>
      <c r="N1856" s="23" t="str">
        <f>IFERROR(VLOOKUP(B1856,'Yoyo@home'!$B$3:$I$955,8,FALSE),"")</f>
        <v/>
      </c>
      <c r="O1856" s="22"/>
      <c r="P1856" s="4">
        <f t="shared" si="33"/>
        <v>2</v>
      </c>
    </row>
    <row r="1857" spans="2:16" x14ac:dyDescent="0.35">
      <c r="B1857" s="12" t="s">
        <v>580</v>
      </c>
      <c r="C1857" s="23">
        <f>IFERROR(VLOOKUP(B1857,'Asteroids@home'!$B$3:$I$1398,8,FALSE),"")</f>
        <v>1.7400150566458312</v>
      </c>
      <c r="D1857" s="23">
        <f>IFERROR(VLOOKUP(B1857,'Citizen Science Grid'!$B$3:$I$1120,8,FALSE),"")</f>
        <v>3.1720329393352356</v>
      </c>
      <c r="E1857" s="27">
        <f>IFERROR(VLOOKUP(B1857,'Enigma@home'!$B$3:$I$1120,8,FALSE),"")</f>
        <v>0.25615559322797038</v>
      </c>
      <c r="F1857" s="23">
        <f>IFERROR(VLOOKUP(B1857,'LHC@home'!$B$3:$I$1280,8,FALSE),"")</f>
        <v>2.7023845335417174</v>
      </c>
      <c r="G1857" s="23">
        <f>IFERROR(VLOOKUP(B1857,'NFS@Home'!$B$3:$I$1280,8,FALSE),"")</f>
        <v>2.1618589896260909</v>
      </c>
      <c r="H1857" s="23">
        <f>IFERROR(VLOOKUP(B1857,Numberfields!$B$3:$I$1011,8,FALSE),"")</f>
        <v>1.9534587285130121</v>
      </c>
      <c r="I1857" s="23">
        <f>IFERROR(VLOOKUP(B1857,Primegrid!$B$3:$I$955,8,FALSE),"")</f>
        <v>0.42080043795215843</v>
      </c>
      <c r="J1857" s="27">
        <f>IFERROR(VLOOKUP(B1857,'SETI@home'!$B$3:$I$2497,8,FALSE),"")</f>
        <v>0.77114669286984028</v>
      </c>
      <c r="K1857" s="23">
        <f>IFERROR(VLOOKUP(B1857,SRBase!$B$3:$I$655,8,FALSE),"")</f>
        <v>3.4165551782297654</v>
      </c>
      <c r="L1857" s="23">
        <f>IFERROR(VLOOKUP(B1857,'theSkyNet POGS'!$B$3:$I$1158,8,FALSE),"")</f>
        <v>2.8777232744125789</v>
      </c>
      <c r="M1857" s="23">
        <f>IFERROR(VLOOKUP(B1857,'TN-Grid'!$B$3:$I$908,8,FALSE),"")</f>
        <v>8.9234031891294308</v>
      </c>
      <c r="N1857" s="23">
        <f>IFERROR(VLOOKUP(B1857,'Yoyo@home'!$B$3:$I$955,8,FALSE),"")</f>
        <v>3.5356712882658674</v>
      </c>
      <c r="O1857" s="22"/>
      <c r="P1857" s="4">
        <f t="shared" si="33"/>
        <v>12</v>
      </c>
    </row>
    <row r="1858" spans="2:16" x14ac:dyDescent="0.35">
      <c r="B1858" s="12" t="s">
        <v>581</v>
      </c>
      <c r="C1858" s="23">
        <f>IFERROR(VLOOKUP(B1858,'Asteroids@home'!$B$3:$I$1398,8,FALSE),"")</f>
        <v>1.9842638287775818</v>
      </c>
      <c r="D1858" s="23">
        <f>IFERROR(VLOOKUP(B1858,'Citizen Science Grid'!$B$3:$I$1120,8,FALSE),"")</f>
        <v>3.6093996412735367</v>
      </c>
      <c r="E1858" s="27">
        <f>IFERROR(VLOOKUP(B1858,'Enigma@home'!$B$3:$I$1120,8,FALSE),"")</f>
        <v>0.30461790231205033</v>
      </c>
      <c r="F1858" s="23">
        <f>IFERROR(VLOOKUP(B1858,'LHC@home'!$B$3:$I$1280,8,FALSE),"")</f>
        <v>3.0038731282748325</v>
      </c>
      <c r="G1858" s="23">
        <f>IFERROR(VLOOKUP(B1858,'NFS@Home'!$B$3:$I$1280,8,FALSE),"")</f>
        <v>2.7470692637754479</v>
      </c>
      <c r="H1858" s="23">
        <f>IFERROR(VLOOKUP(B1858,Numberfields!$B$3:$I$1011,8,FALSE),"")</f>
        <v>2.1195063489377768</v>
      </c>
      <c r="I1858" s="23">
        <f>IFERROR(VLOOKUP(B1858,Primegrid!$B$3:$I$955,8,FALSE),"")</f>
        <v>0.60408488863657817</v>
      </c>
      <c r="J1858" s="27">
        <f>IFERROR(VLOOKUP(B1858,'SETI@home'!$B$3:$I$2497,8,FALSE),"")</f>
        <v>0.79505995763443227</v>
      </c>
      <c r="K1858" s="23">
        <f>IFERROR(VLOOKUP(B1858,SRBase!$B$3:$I$655,8,FALSE),"")</f>
        <v>3.759802022276082</v>
      </c>
      <c r="L1858" s="23">
        <f>IFERROR(VLOOKUP(B1858,'theSkyNet POGS'!$B$3:$I$1158,8,FALSE),"")</f>
        <v>3.0263041601224572</v>
      </c>
      <c r="M1858" s="23">
        <f>IFERROR(VLOOKUP(B1858,'TN-Grid'!$B$3:$I$908,8,FALSE),"")</f>
        <v>8.0579367794618051</v>
      </c>
      <c r="N1858" s="23">
        <f>IFERROR(VLOOKUP(B1858,'Yoyo@home'!$B$3:$I$955,8,FALSE),"")</f>
        <v>3.8751784041731945</v>
      </c>
      <c r="O1858" s="22"/>
      <c r="P1858" s="4">
        <f t="shared" si="33"/>
        <v>12</v>
      </c>
    </row>
    <row r="1859" spans="2:16" x14ac:dyDescent="0.35">
      <c r="B1859" s="12" t="s">
        <v>582</v>
      </c>
      <c r="C1859" s="23">
        <f>IFERROR(VLOOKUP(B1859,'Asteroids@home'!$B$3:$I$1398,8,FALSE),"")</f>
        <v>2.8084513422750819</v>
      </c>
      <c r="D1859" s="23">
        <f>IFERROR(VLOOKUP(B1859,'Citizen Science Grid'!$B$3:$I$1120,8,FALSE),"")</f>
        <v>3.1140428421058584</v>
      </c>
      <c r="E1859" s="27">
        <f>IFERROR(VLOOKUP(B1859,'Enigma@home'!$B$3:$I$1120,8,FALSE),"")</f>
        <v>0.29633991304574242</v>
      </c>
      <c r="F1859" s="23">
        <f>IFERROR(VLOOKUP(B1859,'LHC@home'!$B$3:$I$1280,8,FALSE),"")</f>
        <v>2.5100090345106212</v>
      </c>
      <c r="G1859" s="23">
        <f>IFERROR(VLOOKUP(B1859,'NFS@Home'!$B$3:$I$1280,8,FALSE),"")</f>
        <v>2.432170329105388</v>
      </c>
      <c r="H1859" s="23">
        <f>IFERROR(VLOOKUP(B1859,Numberfields!$B$3:$I$1011,8,FALSE),"")</f>
        <v>2.0213378048171453</v>
      </c>
      <c r="I1859" s="23">
        <f>IFERROR(VLOOKUP(B1859,Primegrid!$B$3:$I$955,8,FALSE),"")</f>
        <v>0.51998935041185002</v>
      </c>
      <c r="J1859" s="27">
        <f>IFERROR(VLOOKUP(B1859,'SETI@home'!$B$3:$I$2497,8,FALSE),"")</f>
        <v>0.83276697186081727</v>
      </c>
      <c r="K1859" s="23" t="str">
        <f>IFERROR(VLOOKUP(B1859,SRBase!$B$3:$I$655,8,FALSE),"")</f>
        <v/>
      </c>
      <c r="L1859" s="23">
        <f>IFERROR(VLOOKUP(B1859,'theSkyNet POGS'!$B$3:$I$1158,8,FALSE),"")</f>
        <v>2.4949116347120421</v>
      </c>
      <c r="M1859" s="23">
        <f>IFERROR(VLOOKUP(B1859,'TN-Grid'!$B$3:$I$908,8,FALSE),"")</f>
        <v>9.0298239496655341</v>
      </c>
      <c r="N1859" s="23">
        <f>IFERROR(VLOOKUP(B1859,'Yoyo@home'!$B$3:$I$955,8,FALSE),"")</f>
        <v>4.006359240976046</v>
      </c>
      <c r="O1859" s="22"/>
      <c r="P1859" s="4">
        <f t="shared" si="33"/>
        <v>11</v>
      </c>
    </row>
    <row r="1860" spans="2:16" x14ac:dyDescent="0.35">
      <c r="B1860" s="12" t="s">
        <v>583</v>
      </c>
      <c r="C1860" s="23" t="str">
        <f>IFERROR(VLOOKUP(B1860,'Asteroids@home'!$B$3:$I$1398,8,FALSE),"")</f>
        <v/>
      </c>
      <c r="D1860" s="23">
        <f>IFERROR(VLOOKUP(B1860,'Citizen Science Grid'!$B$3:$I$1120,8,FALSE),"")</f>
        <v>3.2149786380797063</v>
      </c>
      <c r="E1860" s="27" t="str">
        <f>IFERROR(VLOOKUP(B1860,'Enigma@home'!$B$3:$I$1120,8,FALSE),"")</f>
        <v/>
      </c>
      <c r="F1860" s="23">
        <f>IFERROR(VLOOKUP(B1860,'LHC@home'!$B$3:$I$1280,8,FALSE),"")</f>
        <v>3.5491866838198365</v>
      </c>
      <c r="G1860" s="23">
        <f>IFERROR(VLOOKUP(B1860,'NFS@Home'!$B$3:$I$1280,8,FALSE),"")</f>
        <v>2.7912923415344704</v>
      </c>
      <c r="H1860" s="23">
        <f>IFERROR(VLOOKUP(B1860,Numberfields!$B$3:$I$1011,8,FALSE),"")</f>
        <v>2.3394662150154746</v>
      </c>
      <c r="I1860" s="23" t="str">
        <f>IFERROR(VLOOKUP(B1860,Primegrid!$B$3:$I$955,8,FALSE),"")</f>
        <v/>
      </c>
      <c r="J1860" s="27">
        <f>IFERROR(VLOOKUP(B1860,'SETI@home'!$B$3:$I$2497,8,FALSE),"")</f>
        <v>0.83082345251807932</v>
      </c>
      <c r="K1860" s="23">
        <f>IFERROR(VLOOKUP(B1860,SRBase!$B$3:$I$655,8,FALSE),"")</f>
        <v>6.326512459720302</v>
      </c>
      <c r="L1860" s="23">
        <f>IFERROR(VLOOKUP(B1860,'theSkyNet POGS'!$B$3:$I$1158,8,FALSE),"")</f>
        <v>2.4820887737851143</v>
      </c>
      <c r="M1860" s="23">
        <f>IFERROR(VLOOKUP(B1860,'TN-Grid'!$B$3:$I$908,8,FALSE),"")</f>
        <v>8.2816964452599802</v>
      </c>
      <c r="N1860" s="23">
        <f>IFERROR(VLOOKUP(B1860,'Yoyo@home'!$B$3:$I$955,8,FALSE),"")</f>
        <v>2.8258106311463442</v>
      </c>
      <c r="O1860" s="22"/>
      <c r="P1860" s="4">
        <f t="shared" si="33"/>
        <v>9</v>
      </c>
    </row>
    <row r="1861" spans="2:16" x14ac:dyDescent="0.35">
      <c r="B1861" s="12" t="s">
        <v>584</v>
      </c>
      <c r="C1861" s="23">
        <f>IFERROR(VLOOKUP(B1861,'Asteroids@home'!$B$3:$I$1398,8,FALSE),"")</f>
        <v>2.1596541503590356</v>
      </c>
      <c r="D1861" s="23" t="str">
        <f>IFERROR(VLOOKUP(B1861,'Citizen Science Grid'!$B$3:$I$1120,8,FALSE),"")</f>
        <v/>
      </c>
      <c r="E1861" s="27">
        <f>IFERROR(VLOOKUP(B1861,'Enigma@home'!$B$3:$I$1120,8,FALSE),"")</f>
        <v>0.31363818656177489</v>
      </c>
      <c r="F1861" s="23">
        <f>IFERROR(VLOOKUP(B1861,'LHC@home'!$B$3:$I$1280,8,FALSE),"")</f>
        <v>3.6485162511062934</v>
      </c>
      <c r="G1861" s="23" t="str">
        <f>IFERROR(VLOOKUP(B1861,'NFS@Home'!$B$3:$I$1280,8,FALSE),"")</f>
        <v/>
      </c>
      <c r="H1861" s="23" t="str">
        <f>IFERROR(VLOOKUP(B1861,Numberfields!$B$3:$I$1011,8,FALSE),"")</f>
        <v/>
      </c>
      <c r="I1861" s="23">
        <f>IFERROR(VLOOKUP(B1861,Primegrid!$B$3:$I$955,8,FALSE),"")</f>
        <v>0.64625660048635125</v>
      </c>
      <c r="J1861" s="27">
        <f>IFERROR(VLOOKUP(B1861,'SETI@home'!$B$3:$I$2497,8,FALSE),"")</f>
        <v>0.88664255249365109</v>
      </c>
      <c r="K1861" s="23">
        <f>IFERROR(VLOOKUP(B1861,SRBase!$B$3:$I$655,8,FALSE),"")</f>
        <v>4.324082753104304</v>
      </c>
      <c r="L1861" s="23">
        <f>IFERROR(VLOOKUP(B1861,'theSkyNet POGS'!$B$3:$I$1158,8,FALSE),"")</f>
        <v>3.4112314585712205</v>
      </c>
      <c r="M1861" s="23">
        <f>IFERROR(VLOOKUP(B1861,'TN-Grid'!$B$3:$I$908,8,FALSE),"")</f>
        <v>10.092162377355816</v>
      </c>
      <c r="N1861" s="23" t="str">
        <f>IFERROR(VLOOKUP(B1861,'Yoyo@home'!$B$3:$I$955,8,FALSE),"")</f>
        <v/>
      </c>
      <c r="O1861" s="22"/>
      <c r="P1861" s="4">
        <f t="shared" si="33"/>
        <v>8</v>
      </c>
    </row>
    <row r="1862" spans="2:16" x14ac:dyDescent="0.35">
      <c r="B1862" s="12" t="s">
        <v>821</v>
      </c>
      <c r="C1862" s="23">
        <f>IFERROR(VLOOKUP(B1862,'Asteroids@home'!$B$3:$I$1398,8,FALSE),"")</f>
        <v>3.2849731167984468</v>
      </c>
      <c r="D1862" s="23">
        <f>IFERROR(VLOOKUP(B1862,'Citizen Science Grid'!$B$3:$I$1120,8,FALSE),"")</f>
        <v>3.4997528548595982</v>
      </c>
      <c r="E1862" s="27" t="str">
        <f>IFERROR(VLOOKUP(B1862,'Enigma@home'!$B$3:$I$1120,8,FALSE),"")</f>
        <v/>
      </c>
      <c r="F1862" s="23">
        <f>IFERROR(VLOOKUP(B1862,'LHC@home'!$B$3:$I$1280,8,FALSE),"")</f>
        <v>3.9954941997953433</v>
      </c>
      <c r="G1862" s="23">
        <f>IFERROR(VLOOKUP(B1862,'NFS@Home'!$B$3:$I$1280,8,FALSE),"")</f>
        <v>2.73149420445012</v>
      </c>
      <c r="H1862" s="23">
        <f>IFERROR(VLOOKUP(B1862,Numberfields!$B$3:$I$1011,8,FALSE),"")</f>
        <v>2.4250938181123005</v>
      </c>
      <c r="I1862" s="23">
        <f>IFERROR(VLOOKUP(B1862,Primegrid!$B$3:$I$955,8,FALSE),"")</f>
        <v>0.40302557054054144</v>
      </c>
      <c r="J1862" s="27">
        <f>IFERROR(VLOOKUP(B1862,'SETI@home'!$B$3:$I$2497,8,FALSE),"")</f>
        <v>0.89059640208781543</v>
      </c>
      <c r="K1862" s="23" t="str">
        <f>IFERROR(VLOOKUP(B1862,SRBase!$B$3:$I$655,8,FALSE),"")</f>
        <v/>
      </c>
      <c r="L1862" s="23" t="str">
        <f>IFERROR(VLOOKUP(B1862,'theSkyNet POGS'!$B$3:$I$1158,8,FALSE),"")</f>
        <v/>
      </c>
      <c r="M1862" s="23">
        <f>IFERROR(VLOOKUP(B1862,'TN-Grid'!$B$3:$I$908,8,FALSE),"")</f>
        <v>12.525896235476559</v>
      </c>
      <c r="N1862" s="23" t="str">
        <f>IFERROR(VLOOKUP(B1862,'Yoyo@home'!$B$3:$I$955,8,FALSE),"")</f>
        <v/>
      </c>
      <c r="O1862" s="22"/>
      <c r="P1862" s="4">
        <f t="shared" si="33"/>
        <v>8</v>
      </c>
    </row>
    <row r="1863" spans="2:16" x14ac:dyDescent="0.35">
      <c r="B1863" s="12" t="s">
        <v>585</v>
      </c>
      <c r="C1863" s="23">
        <f>IFERROR(VLOOKUP(B1863,'Asteroids@home'!$B$3:$I$1398,8,FALSE),"")</f>
        <v>3.0274696894265261</v>
      </c>
      <c r="D1863" s="23">
        <f>IFERROR(VLOOKUP(B1863,'Citizen Science Grid'!$B$3:$I$1120,8,FALSE),"")</f>
        <v>3.9935949410687033</v>
      </c>
      <c r="E1863" s="27">
        <f>IFERROR(VLOOKUP(B1863,'Enigma@home'!$B$3:$I$1120,8,FALSE),"")</f>
        <v>0.5349656991016094</v>
      </c>
      <c r="F1863" s="23">
        <f>IFERROR(VLOOKUP(B1863,'LHC@home'!$B$3:$I$1280,8,FALSE),"")</f>
        <v>3.9367491627454654</v>
      </c>
      <c r="G1863" s="23">
        <f>IFERROR(VLOOKUP(B1863,'NFS@Home'!$B$3:$I$1280,8,FALSE),"")</f>
        <v>3.2934328428977993</v>
      </c>
      <c r="H1863" s="23">
        <f>IFERROR(VLOOKUP(B1863,Numberfields!$B$3:$I$1011,8,FALSE),"")</f>
        <v>2.3593680789305598</v>
      </c>
      <c r="I1863" s="23">
        <f>IFERROR(VLOOKUP(B1863,Primegrid!$B$3:$I$955,8,FALSE),"")</f>
        <v>0.62042915175888314</v>
      </c>
      <c r="J1863" s="27">
        <f>IFERROR(VLOOKUP(B1863,'SETI@home'!$B$3:$I$2497,8,FALSE),"")</f>
        <v>1.122527326225284</v>
      </c>
      <c r="K1863" s="23">
        <f>IFERROR(VLOOKUP(B1863,SRBase!$B$3:$I$655,8,FALSE),"")</f>
        <v>6.8458453875188292</v>
      </c>
      <c r="L1863" s="23">
        <f>IFERROR(VLOOKUP(B1863,'theSkyNet POGS'!$B$3:$I$1158,8,FALSE),"")</f>
        <v>2.9821992475963297</v>
      </c>
      <c r="M1863" s="23">
        <f>IFERROR(VLOOKUP(B1863,'TN-Grid'!$B$3:$I$908,8,FALSE),"")</f>
        <v>17.32296672383637</v>
      </c>
      <c r="N1863" s="23">
        <f>IFERROR(VLOOKUP(B1863,'Yoyo@home'!$B$3:$I$955,8,FALSE),"")</f>
        <v>6.5865905495186006</v>
      </c>
      <c r="O1863" s="22"/>
      <c r="P1863" s="4">
        <f t="shared" ref="P1863:P1926" si="34">COUNT(C1863:N1863)</f>
        <v>12</v>
      </c>
    </row>
    <row r="1864" spans="2:16" x14ac:dyDescent="0.35">
      <c r="B1864" s="12" t="s">
        <v>586</v>
      </c>
      <c r="C1864" s="23">
        <f>IFERROR(VLOOKUP(B1864,'Asteroids@home'!$B$3:$I$1398,8,FALSE),"")</f>
        <v>2.4521994486657994</v>
      </c>
      <c r="D1864" s="23">
        <f>IFERROR(VLOOKUP(B1864,'Citizen Science Grid'!$B$3:$I$1120,8,FALSE),"")</f>
        <v>5.2149043227557232</v>
      </c>
      <c r="E1864" s="27" t="str">
        <f>IFERROR(VLOOKUP(B1864,'Enigma@home'!$B$3:$I$1120,8,FALSE),"")</f>
        <v/>
      </c>
      <c r="F1864" s="23">
        <f>IFERROR(VLOOKUP(B1864,'LHC@home'!$B$3:$I$1280,8,FALSE),"")</f>
        <v>3.5072271171860105</v>
      </c>
      <c r="G1864" s="23">
        <f>IFERROR(VLOOKUP(B1864,'NFS@Home'!$B$3:$I$1280,8,FALSE),"")</f>
        <v>4.2651338008771384</v>
      </c>
      <c r="H1864" s="23">
        <f>IFERROR(VLOOKUP(B1864,Numberfields!$B$3:$I$1011,8,FALSE),"")</f>
        <v>2.9499643020827238</v>
      </c>
      <c r="I1864" s="23">
        <f>IFERROR(VLOOKUP(B1864,Primegrid!$B$3:$I$955,8,FALSE),"")</f>
        <v>0.72746171073388233</v>
      </c>
      <c r="J1864" s="27">
        <f>IFERROR(VLOOKUP(B1864,'SETI@home'!$B$3:$I$2497,8,FALSE),"")</f>
        <v>1.107493055072853</v>
      </c>
      <c r="K1864" s="23">
        <f>IFERROR(VLOOKUP(B1864,SRBase!$B$3:$I$655,8,FALSE),"")</f>
        <v>4.0739698769567623</v>
      </c>
      <c r="L1864" s="23">
        <f>IFERROR(VLOOKUP(B1864,'theSkyNet POGS'!$B$3:$I$1158,8,FALSE),"")</f>
        <v>1.9715324026551848</v>
      </c>
      <c r="M1864" s="23">
        <f>IFERROR(VLOOKUP(B1864,'TN-Grid'!$B$3:$I$908,8,FALSE),"")</f>
        <v>12.981706894819199</v>
      </c>
      <c r="N1864" s="23">
        <f>IFERROR(VLOOKUP(B1864,'Yoyo@home'!$B$3:$I$955,8,FALSE),"")</f>
        <v>5.0319858749618831</v>
      </c>
      <c r="O1864" s="22"/>
      <c r="P1864" s="4">
        <f t="shared" si="34"/>
        <v>11</v>
      </c>
    </row>
    <row r="1865" spans="2:16" x14ac:dyDescent="0.35">
      <c r="B1865" s="12" t="s">
        <v>737</v>
      </c>
      <c r="C1865" s="23">
        <f>IFERROR(VLOOKUP(B1865,'Asteroids@home'!$B$3:$I$1398,8,FALSE),"")</f>
        <v>3.4743657102016146</v>
      </c>
      <c r="D1865" s="23" t="str">
        <f>IFERROR(VLOOKUP(B1865,'Citizen Science Grid'!$B$3:$I$1120,8,FALSE),"")</f>
        <v/>
      </c>
      <c r="E1865" s="27">
        <f>IFERROR(VLOOKUP(B1865,'Enigma@home'!$B$3:$I$1120,8,FALSE),"")</f>
        <v>0.36239245836645961</v>
      </c>
      <c r="F1865" s="23">
        <f>IFERROR(VLOOKUP(B1865,'LHC@home'!$B$3:$I$1280,8,FALSE),"")</f>
        <v>4.0836814873454754</v>
      </c>
      <c r="G1865" s="23">
        <f>IFERROR(VLOOKUP(B1865,'NFS@Home'!$B$3:$I$1280,8,FALSE),"")</f>
        <v>1.934773579055808</v>
      </c>
      <c r="H1865" s="23">
        <f>IFERROR(VLOOKUP(B1865,Numberfields!$B$3:$I$1011,8,FALSE),"")</f>
        <v>3.2528142515903906</v>
      </c>
      <c r="I1865" s="23">
        <f>IFERROR(VLOOKUP(B1865,Primegrid!$B$3:$I$955,8,FALSE),"")</f>
        <v>0.72173381045111673</v>
      </c>
      <c r="J1865" s="27">
        <f>IFERROR(VLOOKUP(B1865,'SETI@home'!$B$3:$I$2497,8,FALSE),"")</f>
        <v>1.3472217814604863</v>
      </c>
      <c r="K1865" s="23" t="str">
        <f>IFERROR(VLOOKUP(B1865,SRBase!$B$3:$I$655,8,FALSE),"")</f>
        <v/>
      </c>
      <c r="L1865" s="23">
        <f>IFERROR(VLOOKUP(B1865,'theSkyNet POGS'!$B$3:$I$1158,8,FALSE),"")</f>
        <v>2.2702622217367101</v>
      </c>
      <c r="M1865" s="23">
        <f>IFERROR(VLOOKUP(B1865,'TN-Grid'!$B$3:$I$908,8,FALSE),"")</f>
        <v>11.719566083639679</v>
      </c>
      <c r="N1865" s="23">
        <f>IFERROR(VLOOKUP(B1865,'Yoyo@home'!$B$3:$I$955,8,FALSE),"")</f>
        <v>5.126425273175518</v>
      </c>
      <c r="O1865" s="22"/>
      <c r="P1865" s="4">
        <f t="shared" si="34"/>
        <v>10</v>
      </c>
    </row>
    <row r="1866" spans="2:16" x14ac:dyDescent="0.35">
      <c r="B1866" s="12" t="s">
        <v>830</v>
      </c>
      <c r="C1866" s="23">
        <f>IFERROR(VLOOKUP(B1866,'Asteroids@home'!$B$3:$I$1398,8,FALSE),"")</f>
        <v>3.5984434753417069</v>
      </c>
      <c r="D1866" s="23">
        <f>IFERROR(VLOOKUP(B1866,'Citizen Science Grid'!$B$3:$I$1120,8,FALSE),"")</f>
        <v>6.3675973854747454</v>
      </c>
      <c r="E1866" s="27">
        <f>IFERROR(VLOOKUP(B1866,'Enigma@home'!$B$3:$I$1120,8,FALSE),"")</f>
        <v>0.41630315748455954</v>
      </c>
      <c r="F1866" s="23">
        <f>IFERROR(VLOOKUP(B1866,'LHC@home'!$B$3:$I$1280,8,FALSE),"")</f>
        <v>5.2089444425231308</v>
      </c>
      <c r="G1866" s="23">
        <f>IFERROR(VLOOKUP(B1866,'NFS@Home'!$B$3:$I$1280,8,FALSE),"")</f>
        <v>3.8260709870315499</v>
      </c>
      <c r="H1866" s="23">
        <f>IFERROR(VLOOKUP(B1866,Numberfields!$B$3:$I$1011,8,FALSE),"")</f>
        <v>3.9435070669799184</v>
      </c>
      <c r="I1866" s="23">
        <f>IFERROR(VLOOKUP(B1866,Primegrid!$B$3:$I$955,8,FALSE),"")</f>
        <v>0.55675707270748764</v>
      </c>
      <c r="J1866" s="27">
        <f>IFERROR(VLOOKUP(B1866,'SETI@home'!$B$3:$I$2497,8,FALSE),"")</f>
        <v>1.3794447319295922</v>
      </c>
      <c r="K1866" s="23" t="str">
        <f>IFERROR(VLOOKUP(B1866,SRBase!$B$3:$I$655,8,FALSE),"")</f>
        <v/>
      </c>
      <c r="L1866" s="23" t="str">
        <f>IFERROR(VLOOKUP(B1866,'theSkyNet POGS'!$B$3:$I$1158,8,FALSE),"")</f>
        <v/>
      </c>
      <c r="M1866" s="23">
        <f>IFERROR(VLOOKUP(B1866,'TN-Grid'!$B$3:$I$908,8,FALSE),"")</f>
        <v>15.306947779529535</v>
      </c>
      <c r="N1866" s="23">
        <f>IFERROR(VLOOKUP(B1866,'Yoyo@home'!$B$3:$I$955,8,FALSE),"")</f>
        <v>7.399946969479668</v>
      </c>
      <c r="O1866" s="22"/>
      <c r="P1866" s="4">
        <f t="shared" si="34"/>
        <v>10</v>
      </c>
    </row>
    <row r="1867" spans="2:16" x14ac:dyDescent="0.35">
      <c r="B1867" s="12" t="s">
        <v>1467</v>
      </c>
      <c r="C1867" s="23">
        <f>IFERROR(VLOOKUP(B1867,'Asteroids@home'!$B$3:$I$1398,8,FALSE),"")</f>
        <v>3.6287595261143948</v>
      </c>
      <c r="D1867" s="23" t="str">
        <f>IFERROR(VLOOKUP(B1867,'Citizen Science Grid'!$B$3:$I$1120,8,FALSE),"")</f>
        <v/>
      </c>
      <c r="E1867" s="27" t="str">
        <f>IFERROR(VLOOKUP(B1867,'Enigma@home'!$B$3:$I$1120,8,FALSE),"")</f>
        <v/>
      </c>
      <c r="F1867" s="23">
        <f>IFERROR(VLOOKUP(B1867,'LHC@home'!$B$3:$I$1280,8,FALSE),"")</f>
        <v>2.9942504244752861</v>
      </c>
      <c r="G1867" s="23" t="str">
        <f>IFERROR(VLOOKUP(B1867,'NFS@Home'!$B$3:$I$1280,8,FALSE),"")</f>
        <v/>
      </c>
      <c r="H1867" s="23" t="str">
        <f>IFERROR(VLOOKUP(B1867,Numberfields!$B$3:$I$1011,8,FALSE),"")</f>
        <v/>
      </c>
      <c r="I1867" s="23">
        <f>IFERROR(VLOOKUP(B1867,Primegrid!$B$3:$I$955,8,FALSE),"")</f>
        <v>0.11118739647225181</v>
      </c>
      <c r="J1867" s="27">
        <f>IFERROR(VLOOKUP(B1867,'SETI@home'!$B$3:$I$2497,8,FALSE),"")</f>
        <v>1.0021817246394793</v>
      </c>
      <c r="K1867" s="23" t="str">
        <f>IFERROR(VLOOKUP(B1867,SRBase!$B$3:$I$655,8,FALSE),"")</f>
        <v/>
      </c>
      <c r="L1867" s="23">
        <f>IFERROR(VLOOKUP(B1867,'theSkyNet POGS'!$B$3:$I$1158,8,FALSE),"")</f>
        <v>3.9596291480888572</v>
      </c>
      <c r="M1867" s="23" t="str">
        <f>IFERROR(VLOOKUP(B1867,'TN-Grid'!$B$3:$I$908,8,FALSE),"")</f>
        <v/>
      </c>
      <c r="N1867" s="23" t="str">
        <f>IFERROR(VLOOKUP(B1867,'Yoyo@home'!$B$3:$I$955,8,FALSE),"")</f>
        <v/>
      </c>
      <c r="O1867" s="22"/>
      <c r="P1867" s="4">
        <f t="shared" si="34"/>
        <v>5</v>
      </c>
    </row>
    <row r="1868" spans="2:16" x14ac:dyDescent="0.35">
      <c r="B1868" s="12" t="s">
        <v>2187</v>
      </c>
      <c r="C1868" s="23" t="str">
        <f>IFERROR(VLOOKUP(B1868,'Asteroids@home'!$B$3:$I$1398,8,FALSE),"")</f>
        <v/>
      </c>
      <c r="D1868" s="23" t="str">
        <f>IFERROR(VLOOKUP(B1868,'Citizen Science Grid'!$B$3:$I$1120,8,FALSE),"")</f>
        <v/>
      </c>
      <c r="E1868" s="27" t="str">
        <f>IFERROR(VLOOKUP(B1868,'Enigma@home'!$B$3:$I$1120,8,FALSE),"")</f>
        <v/>
      </c>
      <c r="F1868" s="23" t="str">
        <f>IFERROR(VLOOKUP(B1868,'LHC@home'!$B$3:$I$1280,8,FALSE),"")</f>
        <v/>
      </c>
      <c r="G1868" s="23" t="str">
        <f>IFERROR(VLOOKUP(B1868,'NFS@Home'!$B$3:$I$1280,8,FALSE),"")</f>
        <v/>
      </c>
      <c r="H1868" s="23" t="str">
        <f>IFERROR(VLOOKUP(B1868,Numberfields!$B$3:$I$1011,8,FALSE),"")</f>
        <v/>
      </c>
      <c r="I1868" s="23" t="str">
        <f>IFERROR(VLOOKUP(B1868,Primegrid!$B$3:$I$955,8,FALSE),"")</f>
        <v/>
      </c>
      <c r="J1868" s="27">
        <f>IFERROR(VLOOKUP(B1868,'SETI@home'!$B$3:$I$2497,8,FALSE),"")</f>
        <v>1.3351523817429038</v>
      </c>
      <c r="K1868" s="23" t="str">
        <f>IFERROR(VLOOKUP(B1868,SRBase!$B$3:$I$655,8,FALSE),"")</f>
        <v/>
      </c>
      <c r="L1868" s="23" t="str">
        <f>IFERROR(VLOOKUP(B1868,'theSkyNet POGS'!$B$3:$I$1158,8,FALSE),"")</f>
        <v/>
      </c>
      <c r="M1868" s="23" t="str">
        <f>IFERROR(VLOOKUP(B1868,'TN-Grid'!$B$3:$I$908,8,FALSE),"")</f>
        <v/>
      </c>
      <c r="N1868" s="23" t="str">
        <f>IFERROR(VLOOKUP(B1868,'Yoyo@home'!$B$3:$I$955,8,FALSE),"")</f>
        <v/>
      </c>
      <c r="O1868" s="22"/>
      <c r="P1868" s="4">
        <f t="shared" si="34"/>
        <v>1</v>
      </c>
    </row>
    <row r="1869" spans="2:16" x14ac:dyDescent="0.35">
      <c r="B1869" s="12" t="s">
        <v>1697</v>
      </c>
      <c r="C1869" s="23" t="str">
        <f>IFERROR(VLOOKUP(B1869,'Asteroids@home'!$B$3:$I$1398,8,FALSE),"")</f>
        <v/>
      </c>
      <c r="D1869" s="23" t="str">
        <f>IFERROR(VLOOKUP(B1869,'Citizen Science Grid'!$B$3:$I$1120,8,FALSE),"")</f>
        <v/>
      </c>
      <c r="E1869" s="27" t="str">
        <f>IFERROR(VLOOKUP(B1869,'Enigma@home'!$B$3:$I$1120,8,FALSE),"")</f>
        <v/>
      </c>
      <c r="F1869" s="23">
        <f>IFERROR(VLOOKUP(B1869,'LHC@home'!$B$3:$I$1280,8,FALSE),"")</f>
        <v>6.7752911491411245</v>
      </c>
      <c r="G1869" s="23">
        <f>IFERROR(VLOOKUP(B1869,'NFS@Home'!$B$3:$I$1280,8,FALSE),"")</f>
        <v>3.606792547882963</v>
      </c>
      <c r="H1869" s="23" t="str">
        <f>IFERROR(VLOOKUP(B1869,Numberfields!$B$3:$I$1011,8,FALSE),"")</f>
        <v/>
      </c>
      <c r="I1869" s="23">
        <f>IFERROR(VLOOKUP(B1869,Primegrid!$B$3:$I$955,8,FALSE),"")</f>
        <v>1.4307922651958862</v>
      </c>
      <c r="J1869" s="27">
        <f>IFERROR(VLOOKUP(B1869,'SETI@home'!$B$3:$I$2497,8,FALSE),"")</f>
        <v>2.3924984860571765</v>
      </c>
      <c r="K1869" s="23" t="str">
        <f>IFERROR(VLOOKUP(B1869,SRBase!$B$3:$I$655,8,FALSE),"")</f>
        <v/>
      </c>
      <c r="L1869" s="23" t="str">
        <f>IFERROR(VLOOKUP(B1869,'theSkyNet POGS'!$B$3:$I$1158,8,FALSE),"")</f>
        <v/>
      </c>
      <c r="M1869" s="23" t="str">
        <f>IFERROR(VLOOKUP(B1869,'TN-Grid'!$B$3:$I$908,8,FALSE),"")</f>
        <v/>
      </c>
      <c r="N1869" s="23" t="str">
        <f>IFERROR(VLOOKUP(B1869,'Yoyo@home'!$B$3:$I$955,8,FALSE),"")</f>
        <v/>
      </c>
      <c r="O1869" s="22"/>
      <c r="P1869" s="4">
        <f t="shared" si="34"/>
        <v>4</v>
      </c>
    </row>
    <row r="1870" spans="2:16" x14ac:dyDescent="0.35">
      <c r="B1870" s="12" t="s">
        <v>1468</v>
      </c>
      <c r="C1870" s="23">
        <f>IFERROR(VLOOKUP(B1870,'Asteroids@home'!$B$3:$I$1398,8,FALSE),"")</f>
        <v>6.0019858851917798</v>
      </c>
      <c r="D1870" s="23" t="str">
        <f>IFERROR(VLOOKUP(B1870,'Citizen Science Grid'!$B$3:$I$1120,8,FALSE),"")</f>
        <v/>
      </c>
      <c r="E1870" s="27" t="str">
        <f>IFERROR(VLOOKUP(B1870,'Enigma@home'!$B$3:$I$1120,8,FALSE),"")</f>
        <v/>
      </c>
      <c r="F1870" s="23">
        <f>IFERROR(VLOOKUP(B1870,'LHC@home'!$B$3:$I$1280,8,FALSE),"")</f>
        <v>5.9185648247175306</v>
      </c>
      <c r="G1870" s="23" t="str">
        <f>IFERROR(VLOOKUP(B1870,'NFS@Home'!$B$3:$I$1280,8,FALSE),"")</f>
        <v/>
      </c>
      <c r="H1870" s="23" t="str">
        <f>IFERROR(VLOOKUP(B1870,Numberfields!$B$3:$I$1011,8,FALSE),"")</f>
        <v/>
      </c>
      <c r="I1870" s="23" t="str">
        <f>IFERROR(VLOOKUP(B1870,Primegrid!$B$3:$I$955,8,FALSE),"")</f>
        <v/>
      </c>
      <c r="J1870" s="27">
        <f>IFERROR(VLOOKUP(B1870,'SETI@home'!$B$3:$I$2497,8,FALSE),"")</f>
        <v>1.8053043719743922</v>
      </c>
      <c r="K1870" s="23" t="str">
        <f>IFERROR(VLOOKUP(B1870,SRBase!$B$3:$I$655,8,FALSE),"")</f>
        <v/>
      </c>
      <c r="L1870" s="23" t="str">
        <f>IFERROR(VLOOKUP(B1870,'theSkyNet POGS'!$B$3:$I$1158,8,FALSE),"")</f>
        <v/>
      </c>
      <c r="M1870" s="23" t="str">
        <f>IFERROR(VLOOKUP(B1870,'TN-Grid'!$B$3:$I$908,8,FALSE),"")</f>
        <v/>
      </c>
      <c r="N1870" s="23" t="str">
        <f>IFERROR(VLOOKUP(B1870,'Yoyo@home'!$B$3:$I$955,8,FALSE),"")</f>
        <v/>
      </c>
      <c r="O1870" s="22"/>
      <c r="P1870" s="4">
        <f t="shared" si="34"/>
        <v>3</v>
      </c>
    </row>
    <row r="1871" spans="2:16" x14ac:dyDescent="0.35">
      <c r="B1871" s="12" t="s">
        <v>1469</v>
      </c>
      <c r="C1871" s="23">
        <f>IFERROR(VLOOKUP(B1871,'Asteroids@home'!$B$3:$I$1398,8,FALSE),"")</f>
        <v>3.7942669760879517</v>
      </c>
      <c r="D1871" s="23">
        <f>IFERROR(VLOOKUP(B1871,'Citizen Science Grid'!$B$3:$I$1120,8,FALSE),"")</f>
        <v>6.4455242960653836</v>
      </c>
      <c r="E1871" s="27" t="str">
        <f>IFERROR(VLOOKUP(B1871,'Enigma@home'!$B$3:$I$1120,8,FALSE),"")</f>
        <v/>
      </c>
      <c r="F1871" s="23">
        <f>IFERROR(VLOOKUP(B1871,'LHC@home'!$B$3:$I$1280,8,FALSE),"")</f>
        <v>3.5867894790313177</v>
      </c>
      <c r="G1871" s="23" t="str">
        <f>IFERROR(VLOOKUP(B1871,'NFS@Home'!$B$3:$I$1280,8,FALSE),"")</f>
        <v/>
      </c>
      <c r="H1871" s="23" t="str">
        <f>IFERROR(VLOOKUP(B1871,Numberfields!$B$3:$I$1011,8,FALSE),"")</f>
        <v/>
      </c>
      <c r="I1871" s="23">
        <f>IFERROR(VLOOKUP(B1871,Primegrid!$B$3:$I$955,8,FALSE),"")</f>
        <v>0.21899637405791875</v>
      </c>
      <c r="J1871" s="27">
        <f>IFERROR(VLOOKUP(B1871,'SETI@home'!$B$3:$I$2497,8,FALSE),"")</f>
        <v>1.4781129990314643</v>
      </c>
      <c r="K1871" s="23" t="str">
        <f>IFERROR(VLOOKUP(B1871,SRBase!$B$3:$I$655,8,FALSE),"")</f>
        <v/>
      </c>
      <c r="L1871" s="23">
        <f>IFERROR(VLOOKUP(B1871,'theSkyNet POGS'!$B$3:$I$1158,8,FALSE),"")</f>
        <v>6.5473986016247627</v>
      </c>
      <c r="M1871" s="23" t="str">
        <f>IFERROR(VLOOKUP(B1871,'TN-Grid'!$B$3:$I$908,8,FALSE),"")</f>
        <v/>
      </c>
      <c r="N1871" s="23" t="str">
        <f>IFERROR(VLOOKUP(B1871,'Yoyo@home'!$B$3:$I$955,8,FALSE),"")</f>
        <v/>
      </c>
      <c r="O1871" s="22"/>
      <c r="P1871" s="4">
        <f t="shared" si="34"/>
        <v>6</v>
      </c>
    </row>
    <row r="1872" spans="2:16" x14ac:dyDescent="0.35">
      <c r="B1872" s="12" t="s">
        <v>1871</v>
      </c>
      <c r="C1872" s="23" t="str">
        <f>IFERROR(VLOOKUP(B1872,'Asteroids@home'!$B$3:$I$1398,8,FALSE),"")</f>
        <v/>
      </c>
      <c r="D1872" s="23" t="str">
        <f>IFERROR(VLOOKUP(B1872,'Citizen Science Grid'!$B$3:$I$1120,8,FALSE),"")</f>
        <v/>
      </c>
      <c r="E1872" s="27" t="str">
        <f>IFERROR(VLOOKUP(B1872,'Enigma@home'!$B$3:$I$1120,8,FALSE),"")</f>
        <v/>
      </c>
      <c r="F1872" s="23" t="str">
        <f>IFERROR(VLOOKUP(B1872,'LHC@home'!$B$3:$I$1280,8,FALSE),"")</f>
        <v/>
      </c>
      <c r="G1872" s="23" t="str">
        <f>IFERROR(VLOOKUP(B1872,'NFS@Home'!$B$3:$I$1280,8,FALSE),"")</f>
        <v/>
      </c>
      <c r="H1872" s="23" t="str">
        <f>IFERROR(VLOOKUP(B1872,Numberfields!$B$3:$I$1011,8,FALSE),"")</f>
        <v/>
      </c>
      <c r="I1872" s="23" t="str">
        <f>IFERROR(VLOOKUP(B1872,Primegrid!$B$3:$I$955,8,FALSE),"")</f>
        <v/>
      </c>
      <c r="J1872" s="27" t="str">
        <f>IFERROR(VLOOKUP(B1872,'SETI@home'!$B$3:$I$2497,8,FALSE),"")</f>
        <v/>
      </c>
      <c r="K1872" s="23" t="str">
        <f>IFERROR(VLOOKUP(B1872,SRBase!$B$3:$I$655,8,FALSE),"")</f>
        <v/>
      </c>
      <c r="L1872" s="23" t="str">
        <f>IFERROR(VLOOKUP(B1872,'theSkyNet POGS'!$B$3:$I$1158,8,FALSE),"")</f>
        <v/>
      </c>
      <c r="M1872" s="23" t="str">
        <f>IFERROR(VLOOKUP(B1872,'TN-Grid'!$B$3:$I$908,8,FALSE),"")</f>
        <v/>
      </c>
      <c r="N1872" s="23">
        <f>IFERROR(VLOOKUP(B1872,'Yoyo@home'!$B$3:$I$955,8,FALSE),"")</f>
        <v>8.0937146779659965</v>
      </c>
      <c r="O1872" s="22"/>
      <c r="P1872" s="4">
        <f t="shared" si="34"/>
        <v>1</v>
      </c>
    </row>
    <row r="1873" spans="2:16" x14ac:dyDescent="0.35">
      <c r="B1873" s="12" t="s">
        <v>1943</v>
      </c>
      <c r="C1873" s="23" t="str">
        <f>IFERROR(VLOOKUP(B1873,'Asteroids@home'!$B$3:$I$1398,8,FALSE),"")</f>
        <v/>
      </c>
      <c r="D1873" s="23" t="str">
        <f>IFERROR(VLOOKUP(B1873,'Citizen Science Grid'!$B$3:$I$1120,8,FALSE),"")</f>
        <v/>
      </c>
      <c r="E1873" s="27" t="str">
        <f>IFERROR(VLOOKUP(B1873,'Enigma@home'!$B$3:$I$1120,8,FALSE),"")</f>
        <v/>
      </c>
      <c r="F1873" s="23" t="str">
        <f>IFERROR(VLOOKUP(B1873,'LHC@home'!$B$3:$I$1280,8,FALSE),"")</f>
        <v/>
      </c>
      <c r="G1873" s="23" t="str">
        <f>IFERROR(VLOOKUP(B1873,'NFS@Home'!$B$3:$I$1280,8,FALSE),"")</f>
        <v/>
      </c>
      <c r="H1873" s="23" t="str">
        <f>IFERROR(VLOOKUP(B1873,Numberfields!$B$3:$I$1011,8,FALSE),"")</f>
        <v/>
      </c>
      <c r="I1873" s="23">
        <f>IFERROR(VLOOKUP(B1873,Primegrid!$B$3:$I$955,8,FALSE),"")</f>
        <v>0.1152002025904747</v>
      </c>
      <c r="J1873" s="27">
        <f>IFERROR(VLOOKUP(B1873,'SETI@home'!$B$3:$I$2497,8,FALSE),"")</f>
        <v>9.5440951686642184E-2</v>
      </c>
      <c r="K1873" s="23" t="str">
        <f>IFERROR(VLOOKUP(B1873,SRBase!$B$3:$I$655,8,FALSE),"")</f>
        <v/>
      </c>
      <c r="L1873" s="23" t="str">
        <f>IFERROR(VLOOKUP(B1873,'theSkyNet POGS'!$B$3:$I$1158,8,FALSE),"")</f>
        <v/>
      </c>
      <c r="M1873" s="23" t="str">
        <f>IFERROR(VLOOKUP(B1873,'TN-Grid'!$B$3:$I$908,8,FALSE),"")</f>
        <v/>
      </c>
      <c r="N1873" s="23" t="str">
        <f>IFERROR(VLOOKUP(B1873,'Yoyo@home'!$B$3:$I$955,8,FALSE),"")</f>
        <v/>
      </c>
      <c r="O1873" s="22"/>
      <c r="P1873" s="4">
        <f t="shared" si="34"/>
        <v>2</v>
      </c>
    </row>
    <row r="1874" spans="2:16" x14ac:dyDescent="0.35">
      <c r="B1874" s="12" t="s">
        <v>1470</v>
      </c>
      <c r="C1874" s="23">
        <f>IFERROR(VLOOKUP(B1874,'Asteroids@home'!$B$3:$I$1398,8,FALSE),"")</f>
        <v>0.79499272555078038</v>
      </c>
      <c r="D1874" s="23" t="str">
        <f>IFERROR(VLOOKUP(B1874,'Citizen Science Grid'!$B$3:$I$1120,8,FALSE),"")</f>
        <v/>
      </c>
      <c r="E1874" s="27" t="str">
        <f>IFERROR(VLOOKUP(B1874,'Enigma@home'!$B$3:$I$1120,8,FALSE),"")</f>
        <v/>
      </c>
      <c r="F1874" s="23">
        <f>IFERROR(VLOOKUP(B1874,'LHC@home'!$B$3:$I$1280,8,FALSE),"")</f>
        <v>0.8683369737028479</v>
      </c>
      <c r="G1874" s="23" t="str">
        <f>IFERROR(VLOOKUP(B1874,'NFS@Home'!$B$3:$I$1280,8,FALSE),"")</f>
        <v/>
      </c>
      <c r="H1874" s="23" t="str">
        <f>IFERROR(VLOOKUP(B1874,Numberfields!$B$3:$I$1011,8,FALSE),"")</f>
        <v/>
      </c>
      <c r="I1874" s="23" t="str">
        <f>IFERROR(VLOOKUP(B1874,Primegrid!$B$3:$I$955,8,FALSE),"")</f>
        <v/>
      </c>
      <c r="J1874" s="27">
        <f>IFERROR(VLOOKUP(B1874,'SETI@home'!$B$3:$I$2497,8,FALSE),"")</f>
        <v>0.29263360361576451</v>
      </c>
      <c r="K1874" s="23" t="str">
        <f>IFERROR(VLOOKUP(B1874,SRBase!$B$3:$I$655,8,FALSE),"")</f>
        <v/>
      </c>
      <c r="L1874" s="23">
        <f>IFERROR(VLOOKUP(B1874,'theSkyNet POGS'!$B$3:$I$1158,8,FALSE),"")</f>
        <v>1.1905276555859909</v>
      </c>
      <c r="M1874" s="23" t="str">
        <f>IFERROR(VLOOKUP(B1874,'TN-Grid'!$B$3:$I$908,8,FALSE),"")</f>
        <v/>
      </c>
      <c r="N1874" s="23">
        <f>IFERROR(VLOOKUP(B1874,'Yoyo@home'!$B$3:$I$955,8,FALSE),"")</f>
        <v>1.1415733469134464</v>
      </c>
      <c r="O1874" s="22"/>
      <c r="P1874" s="4">
        <f t="shared" si="34"/>
        <v>5</v>
      </c>
    </row>
    <row r="1875" spans="2:16" x14ac:dyDescent="0.35">
      <c r="B1875" s="12" t="s">
        <v>1698</v>
      </c>
      <c r="C1875" s="23" t="str">
        <f>IFERROR(VLOOKUP(B1875,'Asteroids@home'!$B$3:$I$1398,8,FALSE),"")</f>
        <v/>
      </c>
      <c r="D1875" s="23" t="str">
        <f>IFERROR(VLOOKUP(B1875,'Citizen Science Grid'!$B$3:$I$1120,8,FALSE),"")</f>
        <v/>
      </c>
      <c r="E1875" s="27" t="str">
        <f>IFERROR(VLOOKUP(B1875,'Enigma@home'!$B$3:$I$1120,8,FALSE),"")</f>
        <v/>
      </c>
      <c r="F1875" s="23">
        <f>IFERROR(VLOOKUP(B1875,'LHC@home'!$B$3:$I$1280,8,FALSE),"")</f>
        <v>0.61385053275904133</v>
      </c>
      <c r="G1875" s="23" t="str">
        <f>IFERROR(VLOOKUP(B1875,'NFS@Home'!$B$3:$I$1280,8,FALSE),"")</f>
        <v/>
      </c>
      <c r="H1875" s="23">
        <f>IFERROR(VLOOKUP(B1875,Numberfields!$B$3:$I$1011,8,FALSE),"")</f>
        <v>0.54294983303038979</v>
      </c>
      <c r="I1875" s="23" t="str">
        <f>IFERROR(VLOOKUP(B1875,Primegrid!$B$3:$I$955,8,FALSE),"")</f>
        <v/>
      </c>
      <c r="J1875" s="27">
        <f>IFERROR(VLOOKUP(B1875,'SETI@home'!$B$3:$I$2497,8,FALSE),"")</f>
        <v>0.33191201878299198</v>
      </c>
      <c r="K1875" s="23" t="str">
        <f>IFERROR(VLOOKUP(B1875,SRBase!$B$3:$I$655,8,FALSE),"")</f>
        <v/>
      </c>
      <c r="L1875" s="23">
        <f>IFERROR(VLOOKUP(B1875,'theSkyNet POGS'!$B$3:$I$1158,8,FALSE),"")</f>
        <v>0.98514793154295643</v>
      </c>
      <c r="M1875" s="23" t="str">
        <f>IFERROR(VLOOKUP(B1875,'TN-Grid'!$B$3:$I$908,8,FALSE),"")</f>
        <v/>
      </c>
      <c r="N1875" s="23" t="str">
        <f>IFERROR(VLOOKUP(B1875,'Yoyo@home'!$B$3:$I$955,8,FALSE),"")</f>
        <v/>
      </c>
      <c r="O1875" s="22"/>
      <c r="P1875" s="4">
        <f t="shared" si="34"/>
        <v>4</v>
      </c>
    </row>
    <row r="1876" spans="2:16" x14ac:dyDescent="0.35">
      <c r="B1876" s="12" t="s">
        <v>587</v>
      </c>
      <c r="C1876" s="23">
        <f>IFERROR(VLOOKUP(B1876,'Asteroids@home'!$B$3:$I$1398,8,FALSE),"")</f>
        <v>0.44343368891554624</v>
      </c>
      <c r="D1876" s="23">
        <f>IFERROR(VLOOKUP(B1876,'Citizen Science Grid'!$B$3:$I$1120,8,FALSE),"")</f>
        <v>1.1120401190891664</v>
      </c>
      <c r="E1876" s="27">
        <f>IFERROR(VLOOKUP(B1876,'Enigma@home'!$B$3:$I$1120,8,FALSE),"")</f>
        <v>5.7595245287102526E-2</v>
      </c>
      <c r="F1876" s="23">
        <f>IFERROR(VLOOKUP(B1876,'LHC@home'!$B$3:$I$1280,8,FALSE),"")</f>
        <v>0.94986014491784265</v>
      </c>
      <c r="G1876" s="23">
        <f>IFERROR(VLOOKUP(B1876,'NFS@Home'!$B$3:$I$1280,8,FALSE),"")</f>
        <v>0.6321642280303531</v>
      </c>
      <c r="H1876" s="23">
        <f>IFERROR(VLOOKUP(B1876,Numberfields!$B$3:$I$1011,8,FALSE),"")</f>
        <v>0.63459081077701174</v>
      </c>
      <c r="I1876" s="23">
        <f>IFERROR(VLOOKUP(B1876,Primegrid!$B$3:$I$955,8,FALSE),"")</f>
        <v>0.11889156914971495</v>
      </c>
      <c r="J1876" s="27">
        <f>IFERROR(VLOOKUP(B1876,'SETI@home'!$B$3:$I$2497,8,FALSE),"")</f>
        <v>0.36838396031320852</v>
      </c>
      <c r="K1876" s="23">
        <f>IFERROR(VLOOKUP(B1876,SRBase!$B$3:$I$655,8,FALSE),"")</f>
        <v>2.8813297862729059</v>
      </c>
      <c r="L1876" s="23">
        <f>IFERROR(VLOOKUP(B1876,'theSkyNet POGS'!$B$3:$I$1158,8,FALSE),"")</f>
        <v>0.88421941891778688</v>
      </c>
      <c r="M1876" s="23">
        <f>IFERROR(VLOOKUP(B1876,'TN-Grid'!$B$3:$I$908,8,FALSE),"")</f>
        <v>3.2335067853388968</v>
      </c>
      <c r="N1876" s="23" t="str">
        <f>IFERROR(VLOOKUP(B1876,'Yoyo@home'!$B$3:$I$955,8,FALSE),"")</f>
        <v/>
      </c>
      <c r="O1876" s="22"/>
      <c r="P1876" s="4">
        <f t="shared" si="34"/>
        <v>11</v>
      </c>
    </row>
    <row r="1877" spans="2:16" x14ac:dyDescent="0.35">
      <c r="B1877" s="12" t="s">
        <v>1471</v>
      </c>
      <c r="C1877" s="23">
        <f>IFERROR(VLOOKUP(B1877,'Asteroids@home'!$B$3:$I$1398,8,FALSE),"")</f>
        <v>0.31605018856241596</v>
      </c>
      <c r="D1877" s="23" t="str">
        <f>IFERROR(VLOOKUP(B1877,'Citizen Science Grid'!$B$3:$I$1120,8,FALSE),"")</f>
        <v/>
      </c>
      <c r="E1877" s="27">
        <f>IFERROR(VLOOKUP(B1877,'Enigma@home'!$B$3:$I$1120,8,FALSE),"")</f>
        <v>0.13570433210090688</v>
      </c>
      <c r="F1877" s="23" t="str">
        <f>IFERROR(VLOOKUP(B1877,'LHC@home'!$B$3:$I$1280,8,FALSE),"")</f>
        <v/>
      </c>
      <c r="G1877" s="23">
        <f>IFERROR(VLOOKUP(B1877,'NFS@Home'!$B$3:$I$1280,8,FALSE),"")</f>
        <v>1.129396991648854</v>
      </c>
      <c r="H1877" s="23" t="str">
        <f>IFERROR(VLOOKUP(B1877,Numberfields!$B$3:$I$1011,8,FALSE),"")</f>
        <v/>
      </c>
      <c r="I1877" s="23" t="str">
        <f>IFERROR(VLOOKUP(B1877,Primegrid!$B$3:$I$955,8,FALSE),"")</f>
        <v/>
      </c>
      <c r="J1877" s="27">
        <f>IFERROR(VLOOKUP(B1877,'SETI@home'!$B$3:$I$2497,8,FALSE),"")</f>
        <v>0.42966872390133493</v>
      </c>
      <c r="K1877" s="23" t="str">
        <f>IFERROR(VLOOKUP(B1877,SRBase!$B$3:$I$655,8,FALSE),"")</f>
        <v/>
      </c>
      <c r="L1877" s="23">
        <f>IFERROR(VLOOKUP(B1877,'theSkyNet POGS'!$B$3:$I$1158,8,FALSE),"")</f>
        <v>1.5219387209086124</v>
      </c>
      <c r="M1877" s="23" t="str">
        <f>IFERROR(VLOOKUP(B1877,'TN-Grid'!$B$3:$I$908,8,FALSE),"")</f>
        <v/>
      </c>
      <c r="N1877" s="23" t="str">
        <f>IFERROR(VLOOKUP(B1877,'Yoyo@home'!$B$3:$I$955,8,FALSE),"")</f>
        <v/>
      </c>
      <c r="O1877" s="22"/>
      <c r="P1877" s="4">
        <f t="shared" si="34"/>
        <v>5</v>
      </c>
    </row>
    <row r="1878" spans="2:16" x14ac:dyDescent="0.35">
      <c r="B1878" s="12" t="s">
        <v>588</v>
      </c>
      <c r="C1878" s="23">
        <f>IFERROR(VLOOKUP(B1878,'Asteroids@home'!$B$3:$I$1398,8,FALSE),"")</f>
        <v>1.4460752957141658</v>
      </c>
      <c r="D1878" s="23" t="str">
        <f>IFERROR(VLOOKUP(B1878,'Citizen Science Grid'!$B$3:$I$1120,8,FALSE),"")</f>
        <v/>
      </c>
      <c r="E1878" s="27" t="str">
        <f>IFERROR(VLOOKUP(B1878,'Enigma@home'!$B$3:$I$1120,8,FALSE),"")</f>
        <v/>
      </c>
      <c r="F1878" s="23">
        <f>IFERROR(VLOOKUP(B1878,'LHC@home'!$B$3:$I$1280,8,FALSE),"")</f>
        <v>2.7238418318132518</v>
      </c>
      <c r="G1878" s="23">
        <f>IFERROR(VLOOKUP(B1878,'NFS@Home'!$B$3:$I$1280,8,FALSE),"")</f>
        <v>1.407699216821553</v>
      </c>
      <c r="H1878" s="23">
        <f>IFERROR(VLOOKUP(B1878,Numberfields!$B$3:$I$1011,8,FALSE),"")</f>
        <v>1.5717682419760133</v>
      </c>
      <c r="I1878" s="23" t="str">
        <f>IFERROR(VLOOKUP(B1878,Primegrid!$B$3:$I$955,8,FALSE),"")</f>
        <v/>
      </c>
      <c r="J1878" s="27">
        <f>IFERROR(VLOOKUP(B1878,'SETI@home'!$B$3:$I$2497,8,FALSE),"")</f>
        <v>0.79239296132693637</v>
      </c>
      <c r="K1878" s="23">
        <f>IFERROR(VLOOKUP(B1878,SRBase!$B$3:$I$655,8,FALSE),"")</f>
        <v>3.3942649256661364</v>
      </c>
      <c r="L1878" s="23">
        <f>IFERROR(VLOOKUP(B1878,'theSkyNet POGS'!$B$3:$I$1158,8,FALSE),"")</f>
        <v>2.9704321865033276</v>
      </c>
      <c r="M1878" s="23">
        <f>IFERROR(VLOOKUP(B1878,'TN-Grid'!$B$3:$I$908,8,FALSE),"")</f>
        <v>7.0371078615428768</v>
      </c>
      <c r="N1878" s="23">
        <f>IFERROR(VLOOKUP(B1878,'Yoyo@home'!$B$3:$I$955,8,FALSE),"")</f>
        <v>3.8495047733253429</v>
      </c>
      <c r="O1878" s="22"/>
      <c r="P1878" s="4">
        <f t="shared" si="34"/>
        <v>9</v>
      </c>
    </row>
    <row r="1879" spans="2:16" x14ac:dyDescent="0.35">
      <c r="B1879" s="12" t="s">
        <v>1699</v>
      </c>
      <c r="C1879" s="23" t="str">
        <f>IFERROR(VLOOKUP(B1879,'Asteroids@home'!$B$3:$I$1398,8,FALSE),"")</f>
        <v/>
      </c>
      <c r="D1879" s="23" t="str">
        <f>IFERROR(VLOOKUP(B1879,'Citizen Science Grid'!$B$3:$I$1120,8,FALSE),"")</f>
        <v/>
      </c>
      <c r="E1879" s="27" t="str">
        <f>IFERROR(VLOOKUP(B1879,'Enigma@home'!$B$3:$I$1120,8,FALSE),"")</f>
        <v/>
      </c>
      <c r="F1879" s="23">
        <f>IFERROR(VLOOKUP(B1879,'LHC@home'!$B$3:$I$1280,8,FALSE),"")</f>
        <v>2.9669748267685323</v>
      </c>
      <c r="G1879" s="23" t="str">
        <f>IFERROR(VLOOKUP(B1879,'NFS@Home'!$B$3:$I$1280,8,FALSE),"")</f>
        <v/>
      </c>
      <c r="H1879" s="23" t="str">
        <f>IFERROR(VLOOKUP(B1879,Numberfields!$B$3:$I$1011,8,FALSE),"")</f>
        <v/>
      </c>
      <c r="I1879" s="23" t="str">
        <f>IFERROR(VLOOKUP(B1879,Primegrid!$B$3:$I$955,8,FALSE),"")</f>
        <v/>
      </c>
      <c r="J1879" s="27">
        <f>IFERROR(VLOOKUP(B1879,'SETI@home'!$B$3:$I$2497,8,FALSE),"")</f>
        <v>0.97197828783455087</v>
      </c>
      <c r="K1879" s="23" t="str">
        <f>IFERROR(VLOOKUP(B1879,SRBase!$B$3:$I$655,8,FALSE),"")</f>
        <v/>
      </c>
      <c r="L1879" s="23" t="str">
        <f>IFERROR(VLOOKUP(B1879,'theSkyNet POGS'!$B$3:$I$1158,8,FALSE),"")</f>
        <v/>
      </c>
      <c r="M1879" s="23" t="str">
        <f>IFERROR(VLOOKUP(B1879,'TN-Grid'!$B$3:$I$908,8,FALSE),"")</f>
        <v/>
      </c>
      <c r="N1879" s="23" t="str">
        <f>IFERROR(VLOOKUP(B1879,'Yoyo@home'!$B$3:$I$955,8,FALSE),"")</f>
        <v/>
      </c>
      <c r="O1879" s="22"/>
      <c r="P1879" s="4">
        <f t="shared" si="34"/>
        <v>2</v>
      </c>
    </row>
    <row r="1880" spans="2:16" x14ac:dyDescent="0.35">
      <c r="B1880" s="12" t="s">
        <v>1700</v>
      </c>
      <c r="C1880" s="23" t="str">
        <f>IFERROR(VLOOKUP(B1880,'Asteroids@home'!$B$3:$I$1398,8,FALSE),"")</f>
        <v/>
      </c>
      <c r="D1880" s="23" t="str">
        <f>IFERROR(VLOOKUP(B1880,'Citizen Science Grid'!$B$3:$I$1120,8,FALSE),"")</f>
        <v/>
      </c>
      <c r="E1880" s="27" t="str">
        <f>IFERROR(VLOOKUP(B1880,'Enigma@home'!$B$3:$I$1120,8,FALSE),"")</f>
        <v/>
      </c>
      <c r="F1880" s="23">
        <f>IFERROR(VLOOKUP(B1880,'LHC@home'!$B$3:$I$1280,8,FALSE),"")</f>
        <v>2.7932338204470519</v>
      </c>
      <c r="G1880" s="23" t="str">
        <f>IFERROR(VLOOKUP(B1880,'NFS@Home'!$B$3:$I$1280,8,FALSE),"")</f>
        <v/>
      </c>
      <c r="H1880" s="23" t="str">
        <f>IFERROR(VLOOKUP(B1880,Numberfields!$B$3:$I$1011,8,FALSE),"")</f>
        <v/>
      </c>
      <c r="I1880" s="23">
        <f>IFERROR(VLOOKUP(B1880,Primegrid!$B$3:$I$955,8,FALSE),"")</f>
        <v>0.97763974902997353</v>
      </c>
      <c r="J1880" s="27">
        <f>IFERROR(VLOOKUP(B1880,'SETI@home'!$B$3:$I$2497,8,FALSE),"")</f>
        <v>0.73133347694609918</v>
      </c>
      <c r="K1880" s="23" t="str">
        <f>IFERROR(VLOOKUP(B1880,SRBase!$B$3:$I$655,8,FALSE),"")</f>
        <v/>
      </c>
      <c r="L1880" s="23" t="str">
        <f>IFERROR(VLOOKUP(B1880,'theSkyNet POGS'!$B$3:$I$1158,8,FALSE),"")</f>
        <v/>
      </c>
      <c r="M1880" s="23" t="str">
        <f>IFERROR(VLOOKUP(B1880,'TN-Grid'!$B$3:$I$908,8,FALSE),"")</f>
        <v/>
      </c>
      <c r="N1880" s="23">
        <f>IFERROR(VLOOKUP(B1880,'Yoyo@home'!$B$3:$I$955,8,FALSE),"")</f>
        <v>1.0618687427473801</v>
      </c>
      <c r="O1880" s="22"/>
      <c r="P1880" s="4">
        <f t="shared" si="34"/>
        <v>4</v>
      </c>
    </row>
    <row r="1881" spans="2:16" x14ac:dyDescent="0.35">
      <c r="B1881" s="12" t="s">
        <v>1472</v>
      </c>
      <c r="C1881" s="23" t="str">
        <f>IFERROR(VLOOKUP(B1881,'Asteroids@home'!$B$3:$I$1398,8,FALSE),"")</f>
        <v/>
      </c>
      <c r="D1881" s="23" t="str">
        <f>IFERROR(VLOOKUP(B1881,'Citizen Science Grid'!$B$3:$I$1120,8,FALSE),"")</f>
        <v/>
      </c>
      <c r="E1881" s="27" t="str">
        <f>IFERROR(VLOOKUP(B1881,'Enigma@home'!$B$3:$I$1120,8,FALSE),"")</f>
        <v/>
      </c>
      <c r="F1881" s="23">
        <f>IFERROR(VLOOKUP(B1881,'LHC@home'!$B$3:$I$1280,8,FALSE),"")</f>
        <v>3.3060351713548806</v>
      </c>
      <c r="G1881" s="23">
        <f>IFERROR(VLOOKUP(B1881,'NFS@Home'!$B$3:$I$1280,8,FALSE),"")</f>
        <v>2.8471269352751456</v>
      </c>
      <c r="H1881" s="23">
        <f>IFERROR(VLOOKUP(B1881,Numberfields!$B$3:$I$1011,8,FALSE),"")</f>
        <v>1.3778145911068129</v>
      </c>
      <c r="I1881" s="23">
        <f>IFERROR(VLOOKUP(B1881,Primegrid!$B$3:$I$955,8,FALSE),"")</f>
        <v>0.48393792003264086</v>
      </c>
      <c r="J1881" s="27">
        <f>IFERROR(VLOOKUP(B1881,'SETI@home'!$B$3:$I$2497,8,FALSE),"")</f>
        <v>0.95390814650037981</v>
      </c>
      <c r="K1881" s="23" t="str">
        <f>IFERROR(VLOOKUP(B1881,SRBase!$B$3:$I$655,8,FALSE),"")</f>
        <v/>
      </c>
      <c r="L1881" s="23" t="str">
        <f>IFERROR(VLOOKUP(B1881,'theSkyNet POGS'!$B$3:$I$1158,8,FALSE),"")</f>
        <v/>
      </c>
      <c r="M1881" s="23" t="str">
        <f>IFERROR(VLOOKUP(B1881,'TN-Grid'!$B$3:$I$908,8,FALSE),"")</f>
        <v/>
      </c>
      <c r="N1881" s="23">
        <f>IFERROR(VLOOKUP(B1881,'Yoyo@home'!$B$3:$I$955,8,FALSE),"")</f>
        <v>4.3070902998884062</v>
      </c>
      <c r="O1881" s="22"/>
      <c r="P1881" s="4">
        <f t="shared" si="34"/>
        <v>6</v>
      </c>
    </row>
    <row r="1882" spans="2:16" x14ac:dyDescent="0.35">
      <c r="B1882" s="12" t="s">
        <v>1701</v>
      </c>
      <c r="C1882" s="23" t="str">
        <f>IFERROR(VLOOKUP(B1882,'Asteroids@home'!$B$3:$I$1398,8,FALSE),"")</f>
        <v/>
      </c>
      <c r="D1882" s="23" t="str">
        <f>IFERROR(VLOOKUP(B1882,'Citizen Science Grid'!$B$3:$I$1120,8,FALSE),"")</f>
        <v/>
      </c>
      <c r="E1882" s="27" t="str">
        <f>IFERROR(VLOOKUP(B1882,'Enigma@home'!$B$3:$I$1120,8,FALSE),"")</f>
        <v/>
      </c>
      <c r="F1882" s="23">
        <f>IFERROR(VLOOKUP(B1882,'LHC@home'!$B$3:$I$1280,8,FALSE),"")</f>
        <v>2.7810730119419524</v>
      </c>
      <c r="G1882" s="23" t="str">
        <f>IFERROR(VLOOKUP(B1882,'NFS@Home'!$B$3:$I$1280,8,FALSE),"")</f>
        <v/>
      </c>
      <c r="H1882" s="23" t="str">
        <f>IFERROR(VLOOKUP(B1882,Numberfields!$B$3:$I$1011,8,FALSE),"")</f>
        <v/>
      </c>
      <c r="I1882" s="23" t="str">
        <f>IFERROR(VLOOKUP(B1882,Primegrid!$B$3:$I$955,8,FALSE),"")</f>
        <v/>
      </c>
      <c r="J1882" s="27">
        <f>IFERROR(VLOOKUP(B1882,'SETI@home'!$B$3:$I$2497,8,FALSE),"")</f>
        <v>0.80318081444315226</v>
      </c>
      <c r="K1882" s="23" t="str">
        <f>IFERROR(VLOOKUP(B1882,SRBase!$B$3:$I$655,8,FALSE),"")</f>
        <v/>
      </c>
      <c r="L1882" s="23">
        <f>IFERROR(VLOOKUP(B1882,'theSkyNet POGS'!$B$3:$I$1158,8,FALSE),"")</f>
        <v>3.650256692181526</v>
      </c>
      <c r="M1882" s="23" t="str">
        <f>IFERROR(VLOOKUP(B1882,'TN-Grid'!$B$3:$I$908,8,FALSE),"")</f>
        <v/>
      </c>
      <c r="N1882" s="23">
        <f>IFERROR(VLOOKUP(B1882,'Yoyo@home'!$B$3:$I$955,8,FALSE),"")</f>
        <v>4.3841384796271283</v>
      </c>
      <c r="O1882" s="22"/>
      <c r="P1882" s="4">
        <f t="shared" si="34"/>
        <v>4</v>
      </c>
    </row>
    <row r="1883" spans="2:16" x14ac:dyDescent="0.35">
      <c r="B1883" s="12" t="s">
        <v>1473</v>
      </c>
      <c r="C1883" s="23">
        <f>IFERROR(VLOOKUP(B1883,'Asteroids@home'!$B$3:$I$1398,8,FALSE),"")</f>
        <v>1.9815057618208447</v>
      </c>
      <c r="D1883" s="23" t="str">
        <f>IFERROR(VLOOKUP(B1883,'Citizen Science Grid'!$B$3:$I$1120,8,FALSE),"")</f>
        <v/>
      </c>
      <c r="E1883" s="27">
        <f>IFERROR(VLOOKUP(B1883,'Enigma@home'!$B$3:$I$1120,8,FALSE),"")</f>
        <v>0.41614444131996065</v>
      </c>
      <c r="F1883" s="23">
        <f>IFERROR(VLOOKUP(B1883,'LHC@home'!$B$3:$I$1280,8,FALSE),"")</f>
        <v>2.6907019598040138</v>
      </c>
      <c r="G1883" s="23" t="str">
        <f>IFERROR(VLOOKUP(B1883,'NFS@Home'!$B$3:$I$1280,8,FALSE),"")</f>
        <v/>
      </c>
      <c r="H1883" s="23" t="str">
        <f>IFERROR(VLOOKUP(B1883,Numberfields!$B$3:$I$1011,8,FALSE),"")</f>
        <v/>
      </c>
      <c r="I1883" s="23" t="str">
        <f>IFERROR(VLOOKUP(B1883,Primegrid!$B$3:$I$955,8,FALSE),"")</f>
        <v/>
      </c>
      <c r="J1883" s="27">
        <f>IFERROR(VLOOKUP(B1883,'SETI@home'!$B$3:$I$2497,8,FALSE),"")</f>
        <v>0.97920372047966886</v>
      </c>
      <c r="K1883" s="23" t="str">
        <f>IFERROR(VLOOKUP(B1883,SRBase!$B$3:$I$655,8,FALSE),"")</f>
        <v/>
      </c>
      <c r="L1883" s="23">
        <f>IFERROR(VLOOKUP(B1883,'theSkyNet POGS'!$B$3:$I$1158,8,FALSE),"")</f>
        <v>2.832802632188637</v>
      </c>
      <c r="M1883" s="23" t="str">
        <f>IFERROR(VLOOKUP(B1883,'TN-Grid'!$B$3:$I$908,8,FALSE),"")</f>
        <v/>
      </c>
      <c r="N1883" s="23" t="str">
        <f>IFERROR(VLOOKUP(B1883,'Yoyo@home'!$B$3:$I$955,8,FALSE),"")</f>
        <v/>
      </c>
      <c r="O1883" s="22"/>
      <c r="P1883" s="4">
        <f t="shared" si="34"/>
        <v>5</v>
      </c>
    </row>
    <row r="1884" spans="2:16" x14ac:dyDescent="0.35">
      <c r="B1884" s="12" t="s">
        <v>1872</v>
      </c>
      <c r="C1884" s="23" t="str">
        <f>IFERROR(VLOOKUP(B1884,'Asteroids@home'!$B$3:$I$1398,8,FALSE),"")</f>
        <v/>
      </c>
      <c r="D1884" s="23" t="str">
        <f>IFERROR(VLOOKUP(B1884,'Citizen Science Grid'!$B$3:$I$1120,8,FALSE),"")</f>
        <v/>
      </c>
      <c r="E1884" s="27" t="str">
        <f>IFERROR(VLOOKUP(B1884,'Enigma@home'!$B$3:$I$1120,8,FALSE),"")</f>
        <v/>
      </c>
      <c r="F1884" s="23" t="str">
        <f>IFERROR(VLOOKUP(B1884,'LHC@home'!$B$3:$I$1280,8,FALSE),"")</f>
        <v/>
      </c>
      <c r="G1884" s="23" t="str">
        <f>IFERROR(VLOOKUP(B1884,'NFS@Home'!$B$3:$I$1280,8,FALSE),"")</f>
        <v/>
      </c>
      <c r="H1884" s="23" t="str">
        <f>IFERROR(VLOOKUP(B1884,Numberfields!$B$3:$I$1011,8,FALSE),"")</f>
        <v/>
      </c>
      <c r="I1884" s="23" t="str">
        <f>IFERROR(VLOOKUP(B1884,Primegrid!$B$3:$I$955,8,FALSE),"")</f>
        <v/>
      </c>
      <c r="J1884" s="27">
        <f>IFERROR(VLOOKUP(B1884,'SETI@home'!$B$3:$I$2497,8,FALSE),"")</f>
        <v>1.2558822059551216</v>
      </c>
      <c r="K1884" s="23" t="str">
        <f>IFERROR(VLOOKUP(B1884,SRBase!$B$3:$I$655,8,FALSE),"")</f>
        <v/>
      </c>
      <c r="L1884" s="23" t="str">
        <f>IFERROR(VLOOKUP(B1884,'theSkyNet POGS'!$B$3:$I$1158,8,FALSE),"")</f>
        <v/>
      </c>
      <c r="M1884" s="23" t="str">
        <f>IFERROR(VLOOKUP(B1884,'TN-Grid'!$B$3:$I$908,8,FALSE),"")</f>
        <v/>
      </c>
      <c r="N1884" s="23">
        <f>IFERROR(VLOOKUP(B1884,'Yoyo@home'!$B$3:$I$955,8,FALSE),"")</f>
        <v>4.3452319465334384</v>
      </c>
      <c r="O1884" s="22"/>
      <c r="P1884" s="4">
        <f t="shared" si="34"/>
        <v>2</v>
      </c>
    </row>
    <row r="1885" spans="2:16" x14ac:dyDescent="0.35">
      <c r="B1885" s="12" t="s">
        <v>1474</v>
      </c>
      <c r="C1885" s="23" t="str">
        <f>IFERROR(VLOOKUP(B1885,'Asteroids@home'!$B$3:$I$1398,8,FALSE),"")</f>
        <v/>
      </c>
      <c r="D1885" s="23">
        <f>IFERROR(VLOOKUP(B1885,'Citizen Science Grid'!$B$3:$I$1120,8,FALSE),"")</f>
        <v>3.4960459740668361</v>
      </c>
      <c r="E1885" s="27" t="str">
        <f>IFERROR(VLOOKUP(B1885,'Enigma@home'!$B$3:$I$1120,8,FALSE),"")</f>
        <v/>
      </c>
      <c r="F1885" s="23">
        <f>IFERROR(VLOOKUP(B1885,'LHC@home'!$B$3:$I$1280,8,FALSE),"")</f>
        <v>3.0060305859914038</v>
      </c>
      <c r="G1885" s="23" t="str">
        <f>IFERROR(VLOOKUP(B1885,'NFS@Home'!$B$3:$I$1280,8,FALSE),"")</f>
        <v/>
      </c>
      <c r="H1885" s="23">
        <f>IFERROR(VLOOKUP(B1885,Numberfields!$B$3:$I$1011,8,FALSE),"")</f>
        <v>2.7632574370020144</v>
      </c>
      <c r="I1885" s="23" t="str">
        <f>IFERROR(VLOOKUP(B1885,Primegrid!$B$3:$I$955,8,FALSE),"")</f>
        <v/>
      </c>
      <c r="J1885" s="27">
        <f>IFERROR(VLOOKUP(B1885,'SETI@home'!$B$3:$I$2497,8,FALSE),"")</f>
        <v>0.97209571844268616</v>
      </c>
      <c r="K1885" s="23">
        <f>IFERROR(VLOOKUP(B1885,SRBase!$B$3:$I$655,8,FALSE),"")</f>
        <v>4.330508598034597</v>
      </c>
      <c r="L1885" s="23">
        <f>IFERROR(VLOOKUP(B1885,'theSkyNet POGS'!$B$3:$I$1158,8,FALSE),"")</f>
        <v>4.0501230797263732</v>
      </c>
      <c r="M1885" s="23" t="str">
        <f>IFERROR(VLOOKUP(B1885,'TN-Grid'!$B$3:$I$908,8,FALSE),"")</f>
        <v/>
      </c>
      <c r="N1885" s="23" t="str">
        <f>IFERROR(VLOOKUP(B1885,'Yoyo@home'!$B$3:$I$955,8,FALSE),"")</f>
        <v/>
      </c>
      <c r="O1885" s="22"/>
      <c r="P1885" s="4">
        <f t="shared" si="34"/>
        <v>6</v>
      </c>
    </row>
    <row r="1886" spans="2:16" x14ac:dyDescent="0.35">
      <c r="B1886" s="12" t="s">
        <v>1475</v>
      </c>
      <c r="C1886" s="23" t="str">
        <f>IFERROR(VLOOKUP(B1886,'Asteroids@home'!$B$3:$I$1398,8,FALSE),"")</f>
        <v/>
      </c>
      <c r="D1886" s="23">
        <f>IFERROR(VLOOKUP(B1886,'Citizen Science Grid'!$B$3:$I$1120,8,FALSE),"")</f>
        <v>2.456437571530417</v>
      </c>
      <c r="E1886" s="27">
        <f>IFERROR(VLOOKUP(B1886,'Enigma@home'!$B$3:$I$1120,8,FALSE),"")</f>
        <v>0.2016158093067015</v>
      </c>
      <c r="F1886" s="23">
        <f>IFERROR(VLOOKUP(B1886,'LHC@home'!$B$3:$I$1280,8,FALSE),"")</f>
        <v>2.3006574641360658</v>
      </c>
      <c r="G1886" s="23">
        <f>IFERROR(VLOOKUP(B1886,'NFS@Home'!$B$3:$I$1280,8,FALSE),"")</f>
        <v>2.6536628800892399</v>
      </c>
      <c r="H1886" s="23" t="str">
        <f>IFERROR(VLOOKUP(B1886,Numberfields!$B$3:$I$1011,8,FALSE),"")</f>
        <v/>
      </c>
      <c r="I1886" s="23">
        <f>IFERROR(VLOOKUP(B1886,Primegrid!$B$3:$I$955,8,FALSE),"")</f>
        <v>0.30434173640542256</v>
      </c>
      <c r="J1886" s="27">
        <f>IFERROR(VLOOKUP(B1886,'SETI@home'!$B$3:$I$2497,8,FALSE),"")</f>
        <v>1.1901959132198145</v>
      </c>
      <c r="K1886" s="23">
        <f>IFERROR(VLOOKUP(B1886,SRBase!$B$3:$I$655,8,FALSE),"")</f>
        <v>8.8112409936053222</v>
      </c>
      <c r="L1886" s="23" t="str">
        <f>IFERROR(VLOOKUP(B1886,'theSkyNet POGS'!$B$3:$I$1158,8,FALSE),"")</f>
        <v/>
      </c>
      <c r="M1886" s="23" t="str">
        <f>IFERROR(VLOOKUP(B1886,'TN-Grid'!$B$3:$I$908,8,FALSE),"")</f>
        <v/>
      </c>
      <c r="N1886" s="23">
        <f>IFERROR(VLOOKUP(B1886,'Yoyo@home'!$B$3:$I$955,8,FALSE),"")</f>
        <v>3.1850084743730815</v>
      </c>
      <c r="O1886" s="22"/>
      <c r="P1886" s="4">
        <f t="shared" si="34"/>
        <v>8</v>
      </c>
    </row>
    <row r="1887" spans="2:16" x14ac:dyDescent="0.35">
      <c r="B1887" s="12" t="s">
        <v>893</v>
      </c>
      <c r="C1887" s="23" t="str">
        <f>IFERROR(VLOOKUP(B1887,'Asteroids@home'!$B$3:$I$1398,8,FALSE),"")</f>
        <v/>
      </c>
      <c r="D1887" s="23" t="str">
        <f>IFERROR(VLOOKUP(B1887,'Citizen Science Grid'!$B$3:$I$1120,8,FALSE),"")</f>
        <v/>
      </c>
      <c r="E1887" s="27" t="str">
        <f>IFERROR(VLOOKUP(B1887,'Enigma@home'!$B$3:$I$1120,8,FALSE),"")</f>
        <v/>
      </c>
      <c r="F1887" s="23" t="str">
        <f>IFERROR(VLOOKUP(B1887,'LHC@home'!$B$3:$I$1280,8,FALSE),"")</f>
        <v/>
      </c>
      <c r="G1887" s="23" t="str">
        <f>IFERROR(VLOOKUP(B1887,'NFS@Home'!$B$3:$I$1280,8,FALSE),"")</f>
        <v/>
      </c>
      <c r="H1887" s="23" t="str">
        <f>IFERROR(VLOOKUP(B1887,Numberfields!$B$3:$I$1011,8,FALSE),"")</f>
        <v/>
      </c>
      <c r="I1887" s="23" t="str">
        <f>IFERROR(VLOOKUP(B1887,Primegrid!$B$3:$I$955,8,FALSE),"")</f>
        <v/>
      </c>
      <c r="J1887" s="27" t="str">
        <f>IFERROR(VLOOKUP(B1887,'SETI@home'!$B$3:$I$2497,8,FALSE),"")</f>
        <v/>
      </c>
      <c r="K1887" s="23" t="str">
        <f>IFERROR(VLOOKUP(B1887,SRBase!$B$3:$I$655,8,FALSE),"")</f>
        <v/>
      </c>
      <c r="L1887" s="23" t="str">
        <f>IFERROR(VLOOKUP(B1887,'theSkyNet POGS'!$B$3:$I$1158,8,FALSE),"")</f>
        <v/>
      </c>
      <c r="M1887" s="23">
        <f>IFERROR(VLOOKUP(B1887,'TN-Grid'!$B$3:$I$908,8,FALSE),"")</f>
        <v>22.125935317607283</v>
      </c>
      <c r="N1887" s="23" t="str">
        <f>IFERROR(VLOOKUP(B1887,'Yoyo@home'!$B$3:$I$955,8,FALSE),"")</f>
        <v/>
      </c>
      <c r="O1887" s="22"/>
      <c r="P1887" s="4">
        <f t="shared" si="34"/>
        <v>1</v>
      </c>
    </row>
    <row r="1888" spans="2:16" x14ac:dyDescent="0.35">
      <c r="B1888" s="12" t="s">
        <v>1476</v>
      </c>
      <c r="C1888" s="23">
        <f>IFERROR(VLOOKUP(B1888,'Asteroids@home'!$B$3:$I$1398,8,FALSE),"")</f>
        <v>2.3922378208853758</v>
      </c>
      <c r="D1888" s="23">
        <f>IFERROR(VLOOKUP(B1888,'Citizen Science Grid'!$B$3:$I$1120,8,FALSE),"")</f>
        <v>4.6235959015217665</v>
      </c>
      <c r="E1888" s="27" t="str">
        <f>IFERROR(VLOOKUP(B1888,'Enigma@home'!$B$3:$I$1120,8,FALSE),"")</f>
        <v/>
      </c>
      <c r="F1888" s="23" t="str">
        <f>IFERROR(VLOOKUP(B1888,'LHC@home'!$B$3:$I$1280,8,FALSE),"")</f>
        <v/>
      </c>
      <c r="G1888" s="23" t="str">
        <f>IFERROR(VLOOKUP(B1888,'NFS@Home'!$B$3:$I$1280,8,FALSE),"")</f>
        <v/>
      </c>
      <c r="H1888" s="23" t="str">
        <f>IFERROR(VLOOKUP(B1888,Numberfields!$B$3:$I$1011,8,FALSE),"")</f>
        <v/>
      </c>
      <c r="I1888" s="23" t="str">
        <f>IFERROR(VLOOKUP(B1888,Primegrid!$B$3:$I$955,8,FALSE),"")</f>
        <v/>
      </c>
      <c r="J1888" s="27">
        <f>IFERROR(VLOOKUP(B1888,'SETI@home'!$B$3:$I$2497,8,FALSE),"")</f>
        <v>1.7152089109142037</v>
      </c>
      <c r="K1888" s="23" t="str">
        <f>IFERROR(VLOOKUP(B1888,SRBase!$B$3:$I$655,8,FALSE),"")</f>
        <v/>
      </c>
      <c r="L1888" s="23" t="str">
        <f>IFERROR(VLOOKUP(B1888,'theSkyNet POGS'!$B$3:$I$1158,8,FALSE),"")</f>
        <v/>
      </c>
      <c r="M1888" s="23" t="str">
        <f>IFERROR(VLOOKUP(B1888,'TN-Grid'!$B$3:$I$908,8,FALSE),"")</f>
        <v/>
      </c>
      <c r="N1888" s="23" t="str">
        <f>IFERROR(VLOOKUP(B1888,'Yoyo@home'!$B$3:$I$955,8,FALSE),"")</f>
        <v/>
      </c>
      <c r="O1888" s="22"/>
      <c r="P1888" s="4">
        <f t="shared" si="34"/>
        <v>3</v>
      </c>
    </row>
    <row r="1889" spans="2:16" x14ac:dyDescent="0.35">
      <c r="B1889" s="12" t="s">
        <v>1477</v>
      </c>
      <c r="C1889" s="23" t="str">
        <f>IFERROR(VLOOKUP(B1889,'Asteroids@home'!$B$3:$I$1398,8,FALSE),"")</f>
        <v/>
      </c>
      <c r="D1889" s="23" t="str">
        <f>IFERROR(VLOOKUP(B1889,'Citizen Science Grid'!$B$3:$I$1120,8,FALSE),"")</f>
        <v/>
      </c>
      <c r="E1889" s="27" t="str">
        <f>IFERROR(VLOOKUP(B1889,'Enigma@home'!$B$3:$I$1120,8,FALSE),"")</f>
        <v/>
      </c>
      <c r="F1889" s="23">
        <f>IFERROR(VLOOKUP(B1889,'LHC@home'!$B$3:$I$1280,8,FALSE),"")</f>
        <v>4.7317649744029175</v>
      </c>
      <c r="G1889" s="23">
        <f>IFERROR(VLOOKUP(B1889,'NFS@Home'!$B$3:$I$1280,8,FALSE),"")</f>
        <v>4.1617806938944071</v>
      </c>
      <c r="H1889" s="23" t="str">
        <f>IFERROR(VLOOKUP(B1889,Numberfields!$B$3:$I$1011,8,FALSE),"")</f>
        <v/>
      </c>
      <c r="I1889" s="23" t="str">
        <f>IFERROR(VLOOKUP(B1889,Primegrid!$B$3:$I$955,8,FALSE),"")</f>
        <v/>
      </c>
      <c r="J1889" s="27" t="str">
        <f>IFERROR(VLOOKUP(B1889,'SETI@home'!$B$3:$I$2497,8,FALSE),"")</f>
        <v/>
      </c>
      <c r="K1889" s="23">
        <f>IFERROR(VLOOKUP(B1889,SRBase!$B$3:$I$655,8,FALSE),"")</f>
        <v>6.8915236231960879</v>
      </c>
      <c r="L1889" s="23" t="str">
        <f>IFERROR(VLOOKUP(B1889,'theSkyNet POGS'!$B$3:$I$1158,8,FALSE),"")</f>
        <v/>
      </c>
      <c r="M1889" s="23" t="str">
        <f>IFERROR(VLOOKUP(B1889,'TN-Grid'!$B$3:$I$908,8,FALSE),"")</f>
        <v/>
      </c>
      <c r="N1889" s="23">
        <f>IFERROR(VLOOKUP(B1889,'Yoyo@home'!$B$3:$I$955,8,FALSE),"")</f>
        <v>6.1386274297371273</v>
      </c>
      <c r="O1889" s="22"/>
      <c r="P1889" s="4">
        <f t="shared" si="34"/>
        <v>4</v>
      </c>
    </row>
    <row r="1890" spans="2:16" x14ac:dyDescent="0.35">
      <c r="B1890" s="12" t="s">
        <v>589</v>
      </c>
      <c r="C1890" s="23" t="str">
        <f>IFERROR(VLOOKUP(B1890,'Asteroids@home'!$B$3:$I$1398,8,FALSE),"")</f>
        <v/>
      </c>
      <c r="D1890" s="23" t="str">
        <f>IFERROR(VLOOKUP(B1890,'Citizen Science Grid'!$B$3:$I$1120,8,FALSE),"")</f>
        <v/>
      </c>
      <c r="E1890" s="27" t="str">
        <f>IFERROR(VLOOKUP(B1890,'Enigma@home'!$B$3:$I$1120,8,FALSE),"")</f>
        <v/>
      </c>
      <c r="F1890" s="23">
        <f>IFERROR(VLOOKUP(B1890,'LHC@home'!$B$3:$I$1280,8,FALSE),"")</f>
        <v>0.93435467473557299</v>
      </c>
      <c r="G1890" s="23" t="str">
        <f>IFERROR(VLOOKUP(B1890,'NFS@Home'!$B$3:$I$1280,8,FALSE),"")</f>
        <v/>
      </c>
      <c r="H1890" s="23" t="str">
        <f>IFERROR(VLOOKUP(B1890,Numberfields!$B$3:$I$1011,8,FALSE),"")</f>
        <v/>
      </c>
      <c r="I1890" s="23">
        <f>IFERROR(VLOOKUP(B1890,Primegrid!$B$3:$I$955,8,FALSE),"")</f>
        <v>0.15771891153701237</v>
      </c>
      <c r="J1890" s="27">
        <f>IFERROR(VLOOKUP(B1890,'SETI@home'!$B$3:$I$2497,8,FALSE),"")</f>
        <v>0.34157861604152151</v>
      </c>
      <c r="K1890" s="23">
        <f>IFERROR(VLOOKUP(B1890,SRBase!$B$3:$I$655,8,FALSE),"")</f>
        <v>1.6203225937150327</v>
      </c>
      <c r="L1890" s="23" t="str">
        <f>IFERROR(VLOOKUP(B1890,'theSkyNet POGS'!$B$3:$I$1158,8,FALSE),"")</f>
        <v/>
      </c>
      <c r="M1890" s="23">
        <f>IFERROR(VLOOKUP(B1890,'TN-Grid'!$B$3:$I$908,8,FALSE),"")</f>
        <v>3.013365197811984</v>
      </c>
      <c r="N1890" s="23">
        <f>IFERROR(VLOOKUP(B1890,'Yoyo@home'!$B$3:$I$955,8,FALSE),"")</f>
        <v>1.1193097207555474</v>
      </c>
      <c r="O1890" s="22"/>
      <c r="P1890" s="4">
        <f t="shared" si="34"/>
        <v>6</v>
      </c>
    </row>
    <row r="1891" spans="2:16" x14ac:dyDescent="0.35">
      <c r="B1891" s="12" t="s">
        <v>1478</v>
      </c>
      <c r="C1891" s="23">
        <f>IFERROR(VLOOKUP(B1891,'Asteroids@home'!$B$3:$I$1398,8,FALSE),"")</f>
        <v>0.84973150045754098</v>
      </c>
      <c r="D1891" s="23" t="str">
        <f>IFERROR(VLOOKUP(B1891,'Citizen Science Grid'!$B$3:$I$1120,8,FALSE),"")</f>
        <v/>
      </c>
      <c r="E1891" s="27" t="str">
        <f>IFERROR(VLOOKUP(B1891,'Enigma@home'!$B$3:$I$1120,8,FALSE),"")</f>
        <v/>
      </c>
      <c r="F1891" s="23">
        <f>IFERROR(VLOOKUP(B1891,'LHC@home'!$B$3:$I$1280,8,FALSE),"")</f>
        <v>0.79568423832327406</v>
      </c>
      <c r="G1891" s="23" t="str">
        <f>IFERROR(VLOOKUP(B1891,'NFS@Home'!$B$3:$I$1280,8,FALSE),"")</f>
        <v/>
      </c>
      <c r="H1891" s="23" t="str">
        <f>IFERROR(VLOOKUP(B1891,Numberfields!$B$3:$I$1011,8,FALSE),"")</f>
        <v/>
      </c>
      <c r="I1891" s="23" t="str">
        <f>IFERROR(VLOOKUP(B1891,Primegrid!$B$3:$I$955,8,FALSE),"")</f>
        <v/>
      </c>
      <c r="J1891" s="27">
        <f>IFERROR(VLOOKUP(B1891,'SETI@home'!$B$3:$I$2497,8,FALSE),"")</f>
        <v>0.1885386789844867</v>
      </c>
      <c r="K1891" s="23" t="str">
        <f>IFERROR(VLOOKUP(B1891,SRBase!$B$3:$I$655,8,FALSE),"")</f>
        <v/>
      </c>
      <c r="L1891" s="23">
        <f>IFERROR(VLOOKUP(B1891,'theSkyNet POGS'!$B$3:$I$1158,8,FALSE),"")</f>
        <v>1.1104211578155223</v>
      </c>
      <c r="M1891" s="23" t="str">
        <f>IFERROR(VLOOKUP(B1891,'TN-Grid'!$B$3:$I$908,8,FALSE),"")</f>
        <v/>
      </c>
      <c r="N1891" s="23">
        <f>IFERROR(VLOOKUP(B1891,'Yoyo@home'!$B$3:$I$955,8,FALSE),"")</f>
        <v>1.3176947735318834</v>
      </c>
      <c r="O1891" s="22"/>
      <c r="P1891" s="4">
        <f t="shared" si="34"/>
        <v>5</v>
      </c>
    </row>
    <row r="1892" spans="2:16" x14ac:dyDescent="0.35">
      <c r="B1892" s="12" t="s">
        <v>590</v>
      </c>
      <c r="C1892" s="23">
        <f>IFERROR(VLOOKUP(B1892,'Asteroids@home'!$B$3:$I$1398,8,FALSE),"")</f>
        <v>1.4691541236568102</v>
      </c>
      <c r="D1892" s="23">
        <f>IFERROR(VLOOKUP(B1892,'Citizen Science Grid'!$B$3:$I$1120,8,FALSE),"")</f>
        <v>2.0398104961068837</v>
      </c>
      <c r="E1892" s="27" t="str">
        <f>IFERROR(VLOOKUP(B1892,'Enigma@home'!$B$3:$I$1120,8,FALSE),"")</f>
        <v/>
      </c>
      <c r="F1892" s="23">
        <f>IFERROR(VLOOKUP(B1892,'LHC@home'!$B$3:$I$1280,8,FALSE),"")</f>
        <v>1.4522004930874859</v>
      </c>
      <c r="G1892" s="23">
        <f>IFERROR(VLOOKUP(B1892,'NFS@Home'!$B$3:$I$1280,8,FALSE),"")</f>
        <v>1.0883860484262251</v>
      </c>
      <c r="H1892" s="23" t="str">
        <f>IFERROR(VLOOKUP(B1892,Numberfields!$B$3:$I$1011,8,FALSE),"")</f>
        <v/>
      </c>
      <c r="I1892" s="23" t="str">
        <f>IFERROR(VLOOKUP(B1892,Primegrid!$B$3:$I$955,8,FALSE),"")</f>
        <v/>
      </c>
      <c r="J1892" s="27">
        <f>IFERROR(VLOOKUP(B1892,'SETI@home'!$B$3:$I$2497,8,FALSE),"")</f>
        <v>0.50694786701586503</v>
      </c>
      <c r="K1892" s="23">
        <f>IFERROR(VLOOKUP(B1892,SRBase!$B$3:$I$655,8,FALSE),"")</f>
        <v>2.9395648372635015</v>
      </c>
      <c r="L1892" s="23" t="str">
        <f>IFERROR(VLOOKUP(B1892,'theSkyNet POGS'!$B$3:$I$1158,8,FALSE),"")</f>
        <v/>
      </c>
      <c r="M1892" s="23">
        <f>IFERROR(VLOOKUP(B1892,'TN-Grid'!$B$3:$I$908,8,FALSE),"")</f>
        <v>5.3602818009947111</v>
      </c>
      <c r="N1892" s="23">
        <f>IFERROR(VLOOKUP(B1892,'Yoyo@home'!$B$3:$I$955,8,FALSE),"")</f>
        <v>1.7754510458275328</v>
      </c>
      <c r="O1892" s="22"/>
      <c r="P1892" s="4">
        <f t="shared" si="34"/>
        <v>8</v>
      </c>
    </row>
    <row r="1893" spans="2:16" x14ac:dyDescent="0.35">
      <c r="B1893" s="12" t="s">
        <v>1479</v>
      </c>
      <c r="C1893" s="23">
        <f>IFERROR(VLOOKUP(B1893,'Asteroids@home'!$B$3:$I$1398,8,FALSE),"")</f>
        <v>1.7358518119583501</v>
      </c>
      <c r="D1893" s="23">
        <f>IFERROR(VLOOKUP(B1893,'Citizen Science Grid'!$B$3:$I$1120,8,FALSE),"")</f>
        <v>2.0022715667427122</v>
      </c>
      <c r="E1893" s="27">
        <f>IFERROR(VLOOKUP(B1893,'Enigma@home'!$B$3:$I$1120,8,FALSE),"")</f>
        <v>0.14951159911776429</v>
      </c>
      <c r="F1893" s="23" t="str">
        <f>IFERROR(VLOOKUP(B1893,'LHC@home'!$B$3:$I$1280,8,FALSE),"")</f>
        <v/>
      </c>
      <c r="G1893" s="23" t="str">
        <f>IFERROR(VLOOKUP(B1893,'NFS@Home'!$B$3:$I$1280,8,FALSE),"")</f>
        <v/>
      </c>
      <c r="H1893" s="23" t="str">
        <f>IFERROR(VLOOKUP(B1893,Numberfields!$B$3:$I$1011,8,FALSE),"")</f>
        <v/>
      </c>
      <c r="I1893" s="23">
        <f>IFERROR(VLOOKUP(B1893,Primegrid!$B$3:$I$955,8,FALSE),"")</f>
        <v>0.44385538199673874</v>
      </c>
      <c r="J1893" s="27">
        <f>IFERROR(VLOOKUP(B1893,'SETI@home'!$B$3:$I$2497,8,FALSE),"")</f>
        <v>0.46454838698811746</v>
      </c>
      <c r="K1893" s="23" t="str">
        <f>IFERROR(VLOOKUP(B1893,SRBase!$B$3:$I$655,8,FALSE),"")</f>
        <v/>
      </c>
      <c r="L1893" s="23">
        <f>IFERROR(VLOOKUP(B1893,'theSkyNet POGS'!$B$3:$I$1158,8,FALSE),"")</f>
        <v>1.8383093490162961</v>
      </c>
      <c r="M1893" s="23" t="str">
        <f>IFERROR(VLOOKUP(B1893,'TN-Grid'!$B$3:$I$908,8,FALSE),"")</f>
        <v/>
      </c>
      <c r="N1893" s="23" t="str">
        <f>IFERROR(VLOOKUP(B1893,'Yoyo@home'!$B$3:$I$955,8,FALSE),"")</f>
        <v/>
      </c>
      <c r="O1893" s="22"/>
      <c r="P1893" s="4">
        <f t="shared" si="34"/>
        <v>6</v>
      </c>
    </row>
    <row r="1894" spans="2:16" x14ac:dyDescent="0.35">
      <c r="B1894" s="12" t="s">
        <v>1480</v>
      </c>
      <c r="C1894" s="23">
        <f>IFERROR(VLOOKUP(B1894,'Asteroids@home'!$B$3:$I$1398,8,FALSE),"")</f>
        <v>0.84406674580642316</v>
      </c>
      <c r="D1894" s="23">
        <f>IFERROR(VLOOKUP(B1894,'Citizen Science Grid'!$B$3:$I$1120,8,FALSE),"")</f>
        <v>1.5785107346200591</v>
      </c>
      <c r="E1894" s="27">
        <f>IFERROR(VLOOKUP(B1894,'Enigma@home'!$B$3:$I$1120,8,FALSE),"")</f>
        <v>0.12334030224633845</v>
      </c>
      <c r="F1894" s="23" t="str">
        <f>IFERROR(VLOOKUP(B1894,'LHC@home'!$B$3:$I$1280,8,FALSE),"")</f>
        <v/>
      </c>
      <c r="G1894" s="23">
        <f>IFERROR(VLOOKUP(B1894,'NFS@Home'!$B$3:$I$1280,8,FALSE),"")</f>
        <v>0.91287561417959384</v>
      </c>
      <c r="H1894" s="23">
        <f>IFERROR(VLOOKUP(B1894,Numberfields!$B$3:$I$1011,8,FALSE),"")</f>
        <v>0.62643878885073601</v>
      </c>
      <c r="I1894" s="23">
        <f>IFERROR(VLOOKUP(B1894,Primegrid!$B$3:$I$955,8,FALSE),"")</f>
        <v>0.17381863313337145</v>
      </c>
      <c r="J1894" s="27">
        <f>IFERROR(VLOOKUP(B1894,'SETI@home'!$B$3:$I$2497,8,FALSE),"")</f>
        <v>0.40452355483077346</v>
      </c>
      <c r="K1894" s="23" t="str">
        <f>IFERROR(VLOOKUP(B1894,SRBase!$B$3:$I$655,8,FALSE),"")</f>
        <v/>
      </c>
      <c r="L1894" s="23">
        <f>IFERROR(VLOOKUP(B1894,'theSkyNet POGS'!$B$3:$I$1158,8,FALSE),"")</f>
        <v>1.2199514075093503</v>
      </c>
      <c r="M1894" s="23" t="str">
        <f>IFERROR(VLOOKUP(B1894,'TN-Grid'!$B$3:$I$908,8,FALSE),"")</f>
        <v/>
      </c>
      <c r="N1894" s="23" t="str">
        <f>IFERROR(VLOOKUP(B1894,'Yoyo@home'!$B$3:$I$955,8,FALSE),"")</f>
        <v/>
      </c>
      <c r="O1894" s="22"/>
      <c r="P1894" s="4">
        <f t="shared" si="34"/>
        <v>8</v>
      </c>
    </row>
    <row r="1895" spans="2:16" x14ac:dyDescent="0.35">
      <c r="B1895" s="12" t="s">
        <v>1702</v>
      </c>
      <c r="C1895" s="23" t="str">
        <f>IFERROR(VLOOKUP(B1895,'Asteroids@home'!$B$3:$I$1398,8,FALSE),"")</f>
        <v/>
      </c>
      <c r="D1895" s="23" t="str">
        <f>IFERROR(VLOOKUP(B1895,'Citizen Science Grid'!$B$3:$I$1120,8,FALSE),"")</f>
        <v/>
      </c>
      <c r="E1895" s="27">
        <f>IFERROR(VLOOKUP(B1895,'Enigma@home'!$B$3:$I$1120,8,FALSE),"")</f>
        <v>0.12686092251731332</v>
      </c>
      <c r="F1895" s="23">
        <f>IFERROR(VLOOKUP(B1895,'LHC@home'!$B$3:$I$1280,8,FALSE),"")</f>
        <v>1.1135446968819089</v>
      </c>
      <c r="G1895" s="23" t="str">
        <f>IFERROR(VLOOKUP(B1895,'NFS@Home'!$B$3:$I$1280,8,FALSE),"")</f>
        <v/>
      </c>
      <c r="H1895" s="23">
        <f>IFERROR(VLOOKUP(B1895,Numberfields!$B$3:$I$1011,8,FALSE),"")</f>
        <v>0.74452308923520782</v>
      </c>
      <c r="I1895" s="23" t="str">
        <f>IFERROR(VLOOKUP(B1895,Primegrid!$B$3:$I$955,8,FALSE),"")</f>
        <v/>
      </c>
      <c r="J1895" s="27">
        <f>IFERROR(VLOOKUP(B1895,'SETI@home'!$B$3:$I$2497,8,FALSE),"")</f>
        <v>0.43367075298494318</v>
      </c>
      <c r="K1895" s="23" t="str">
        <f>IFERROR(VLOOKUP(B1895,SRBase!$B$3:$I$655,8,FALSE),"")</f>
        <v/>
      </c>
      <c r="L1895" s="23" t="str">
        <f>IFERROR(VLOOKUP(B1895,'theSkyNet POGS'!$B$3:$I$1158,8,FALSE),"")</f>
        <v/>
      </c>
      <c r="M1895" s="23" t="str">
        <f>IFERROR(VLOOKUP(B1895,'TN-Grid'!$B$3:$I$908,8,FALSE),"")</f>
        <v/>
      </c>
      <c r="N1895" s="23">
        <f>IFERROR(VLOOKUP(B1895,'Yoyo@home'!$B$3:$I$955,8,FALSE),"")</f>
        <v>1.2604798008484992</v>
      </c>
      <c r="O1895" s="22"/>
      <c r="P1895" s="4">
        <f t="shared" si="34"/>
        <v>5</v>
      </c>
    </row>
    <row r="1896" spans="2:16" x14ac:dyDescent="0.35">
      <c r="B1896" s="12" t="s">
        <v>1481</v>
      </c>
      <c r="C1896" s="23" t="str">
        <f>IFERROR(VLOOKUP(B1896,'Asteroids@home'!$B$3:$I$1398,8,FALSE),"")</f>
        <v/>
      </c>
      <c r="D1896" s="23" t="str">
        <f>IFERROR(VLOOKUP(B1896,'Citizen Science Grid'!$B$3:$I$1120,8,FALSE),"")</f>
        <v/>
      </c>
      <c r="E1896" s="27" t="str">
        <f>IFERROR(VLOOKUP(B1896,'Enigma@home'!$B$3:$I$1120,8,FALSE),"")</f>
        <v/>
      </c>
      <c r="F1896" s="23">
        <f>IFERROR(VLOOKUP(B1896,'LHC@home'!$B$3:$I$1280,8,FALSE),"")</f>
        <v>1.4420741694605446</v>
      </c>
      <c r="G1896" s="23">
        <f>IFERROR(VLOOKUP(B1896,'NFS@Home'!$B$3:$I$1280,8,FALSE),"")</f>
        <v>1.324359335446784</v>
      </c>
      <c r="H1896" s="23" t="str">
        <f>IFERROR(VLOOKUP(B1896,Numberfields!$B$3:$I$1011,8,FALSE),"")</f>
        <v/>
      </c>
      <c r="I1896" s="23">
        <f>IFERROR(VLOOKUP(B1896,Primegrid!$B$3:$I$955,8,FALSE),"")</f>
        <v>0.1304875428810188</v>
      </c>
      <c r="J1896" s="27">
        <f>IFERROR(VLOOKUP(B1896,'SETI@home'!$B$3:$I$2497,8,FALSE),"")</f>
        <v>0.5745755809501607</v>
      </c>
      <c r="K1896" s="23">
        <f>IFERROR(VLOOKUP(B1896,SRBase!$B$3:$I$655,8,FALSE),"")</f>
        <v>3.1701967184552209</v>
      </c>
      <c r="L1896" s="23">
        <f>IFERROR(VLOOKUP(B1896,'theSkyNet POGS'!$B$3:$I$1158,8,FALSE),"")</f>
        <v>1.2007474035084891</v>
      </c>
      <c r="M1896" s="23" t="str">
        <f>IFERROR(VLOOKUP(B1896,'TN-Grid'!$B$3:$I$908,8,FALSE),"")</f>
        <v/>
      </c>
      <c r="N1896" s="23" t="str">
        <f>IFERROR(VLOOKUP(B1896,'Yoyo@home'!$B$3:$I$955,8,FALSE),"")</f>
        <v/>
      </c>
      <c r="O1896" s="22"/>
      <c r="P1896" s="4">
        <f t="shared" si="34"/>
        <v>6</v>
      </c>
    </row>
    <row r="1897" spans="2:16" x14ac:dyDescent="0.35">
      <c r="B1897" s="12" t="s">
        <v>833</v>
      </c>
      <c r="C1897" s="23">
        <f>IFERROR(VLOOKUP(B1897,'Asteroids@home'!$B$3:$I$1398,8,FALSE),"")</f>
        <v>1.5483761988310498</v>
      </c>
      <c r="D1897" s="23" t="str">
        <f>IFERROR(VLOOKUP(B1897,'Citizen Science Grid'!$B$3:$I$1120,8,FALSE),"")</f>
        <v/>
      </c>
      <c r="E1897" s="27" t="str">
        <f>IFERROR(VLOOKUP(B1897,'Enigma@home'!$B$3:$I$1120,8,FALSE),"")</f>
        <v/>
      </c>
      <c r="F1897" s="23">
        <f>IFERROR(VLOOKUP(B1897,'LHC@home'!$B$3:$I$1280,8,FALSE),"")</f>
        <v>2.1106701688503198</v>
      </c>
      <c r="G1897" s="23" t="str">
        <f>IFERROR(VLOOKUP(B1897,'NFS@Home'!$B$3:$I$1280,8,FALSE),"")</f>
        <v/>
      </c>
      <c r="H1897" s="23" t="str">
        <f>IFERROR(VLOOKUP(B1897,Numberfields!$B$3:$I$1011,8,FALSE),"")</f>
        <v/>
      </c>
      <c r="I1897" s="23" t="str">
        <f>IFERROR(VLOOKUP(B1897,Primegrid!$B$3:$I$955,8,FALSE),"")</f>
        <v/>
      </c>
      <c r="J1897" s="27">
        <f>IFERROR(VLOOKUP(B1897,'SETI@home'!$B$3:$I$2497,8,FALSE),"")</f>
        <v>0.62333175415700326</v>
      </c>
      <c r="K1897" s="23" t="str">
        <f>IFERROR(VLOOKUP(B1897,SRBase!$B$3:$I$655,8,FALSE),"")</f>
        <v/>
      </c>
      <c r="L1897" s="23" t="str">
        <f>IFERROR(VLOOKUP(B1897,'theSkyNet POGS'!$B$3:$I$1158,8,FALSE),"")</f>
        <v/>
      </c>
      <c r="M1897" s="23">
        <f>IFERROR(VLOOKUP(B1897,'TN-Grid'!$B$3:$I$908,8,FALSE),"")</f>
        <v>7.1242077456270465</v>
      </c>
      <c r="N1897" s="23" t="str">
        <f>IFERROR(VLOOKUP(B1897,'Yoyo@home'!$B$3:$I$955,8,FALSE),"")</f>
        <v/>
      </c>
      <c r="O1897" s="22"/>
      <c r="P1897" s="4">
        <f t="shared" si="34"/>
        <v>4</v>
      </c>
    </row>
    <row r="1898" spans="2:16" x14ac:dyDescent="0.35">
      <c r="B1898" s="12" t="s">
        <v>591</v>
      </c>
      <c r="C1898" s="23">
        <f>IFERROR(VLOOKUP(B1898,'Asteroids@home'!$B$3:$I$1398,8,FALSE),"")</f>
        <v>1.8471888249036019</v>
      </c>
      <c r="D1898" s="23">
        <f>IFERROR(VLOOKUP(B1898,'Citizen Science Grid'!$B$3:$I$1120,8,FALSE),"")</f>
        <v>2.915106978448545</v>
      </c>
      <c r="E1898" s="27">
        <f>IFERROR(VLOOKUP(B1898,'Enigma@home'!$B$3:$I$1120,8,FALSE),"")</f>
        <v>0.31827506928949084</v>
      </c>
      <c r="F1898" s="23">
        <f>IFERROR(VLOOKUP(B1898,'LHC@home'!$B$3:$I$1280,8,FALSE),"")</f>
        <v>2.7815028454969895</v>
      </c>
      <c r="G1898" s="23">
        <f>IFERROR(VLOOKUP(B1898,'NFS@Home'!$B$3:$I$1280,8,FALSE),"")</f>
        <v>2.2560914659944831</v>
      </c>
      <c r="H1898" s="23">
        <f>IFERROR(VLOOKUP(B1898,Numberfields!$B$3:$I$1011,8,FALSE),"")</f>
        <v>1.8877078750806759</v>
      </c>
      <c r="I1898" s="23">
        <f>IFERROR(VLOOKUP(B1898,Primegrid!$B$3:$I$955,8,FALSE),"")</f>
        <v>0.40976636468061794</v>
      </c>
      <c r="J1898" s="27">
        <f>IFERROR(VLOOKUP(B1898,'SETI@home'!$B$3:$I$2497,8,FALSE),"")</f>
        <v>0.78600362516798805</v>
      </c>
      <c r="K1898" s="23">
        <f>IFERROR(VLOOKUP(B1898,SRBase!$B$3:$I$655,8,FALSE),"")</f>
        <v>6.1413828222479525</v>
      </c>
      <c r="L1898" s="23">
        <f>IFERROR(VLOOKUP(B1898,'theSkyNet POGS'!$B$3:$I$1158,8,FALSE),"")</f>
        <v>2.6897174415302407</v>
      </c>
      <c r="M1898" s="23">
        <f>IFERROR(VLOOKUP(B1898,'TN-Grid'!$B$3:$I$908,8,FALSE),"")</f>
        <v>13.288962516519415</v>
      </c>
      <c r="N1898" s="23">
        <f>IFERROR(VLOOKUP(B1898,'Yoyo@home'!$B$3:$I$955,8,FALSE),"")</f>
        <v>2.9541154428343215</v>
      </c>
      <c r="O1898" s="22"/>
      <c r="P1898" s="4">
        <f t="shared" si="34"/>
        <v>12</v>
      </c>
    </row>
    <row r="1899" spans="2:16" x14ac:dyDescent="0.35">
      <c r="B1899" s="12" t="s">
        <v>592</v>
      </c>
      <c r="C1899" s="23">
        <f>IFERROR(VLOOKUP(B1899,'Asteroids@home'!$B$3:$I$1398,8,FALSE),"")</f>
        <v>1.5358918104742634</v>
      </c>
      <c r="D1899" s="23">
        <f>IFERROR(VLOOKUP(B1899,'Citizen Science Grid'!$B$3:$I$1120,8,FALSE),"")</f>
        <v>3.0305786913984041</v>
      </c>
      <c r="E1899" s="27" t="str">
        <f>IFERROR(VLOOKUP(B1899,'Enigma@home'!$B$3:$I$1120,8,FALSE),"")</f>
        <v/>
      </c>
      <c r="F1899" s="23">
        <f>IFERROR(VLOOKUP(B1899,'LHC@home'!$B$3:$I$1280,8,FALSE),"")</f>
        <v>3.1754992439520375</v>
      </c>
      <c r="G1899" s="23">
        <f>IFERROR(VLOOKUP(B1899,'NFS@Home'!$B$3:$I$1280,8,FALSE),"")</f>
        <v>2.2196687882474651</v>
      </c>
      <c r="H1899" s="23">
        <f>IFERROR(VLOOKUP(B1899,Numberfields!$B$3:$I$1011,8,FALSE),"")</f>
        <v>0.95880092778187165</v>
      </c>
      <c r="I1899" s="23">
        <f>IFERROR(VLOOKUP(B1899,Primegrid!$B$3:$I$955,8,FALSE),"")</f>
        <v>0.53465593495961683</v>
      </c>
      <c r="J1899" s="27">
        <f>IFERROR(VLOOKUP(B1899,'SETI@home'!$B$3:$I$2497,8,FALSE),"")</f>
        <v>0.87758814551303643</v>
      </c>
      <c r="K1899" s="23">
        <f>IFERROR(VLOOKUP(B1899,SRBase!$B$3:$I$655,8,FALSE),"")</f>
        <v>6.1235062433775873</v>
      </c>
      <c r="L1899" s="23">
        <f>IFERROR(VLOOKUP(B1899,'theSkyNet POGS'!$B$3:$I$1158,8,FALSE),"")</f>
        <v>2.1164723460253634</v>
      </c>
      <c r="M1899" s="23">
        <f>IFERROR(VLOOKUP(B1899,'TN-Grid'!$B$3:$I$908,8,FALSE),"")</f>
        <v>12.572464778678548</v>
      </c>
      <c r="N1899" s="23">
        <f>IFERROR(VLOOKUP(B1899,'Yoyo@home'!$B$3:$I$955,8,FALSE),"")</f>
        <v>3.2840620101654405</v>
      </c>
      <c r="O1899" s="22"/>
      <c r="P1899" s="4">
        <f t="shared" si="34"/>
        <v>11</v>
      </c>
    </row>
    <row r="1900" spans="2:16" x14ac:dyDescent="0.35">
      <c r="B1900" s="12" t="s">
        <v>593</v>
      </c>
      <c r="C1900" s="23">
        <f>IFERROR(VLOOKUP(B1900,'Asteroids@home'!$B$3:$I$1398,8,FALSE),"")</f>
        <v>3.2437965925459014</v>
      </c>
      <c r="D1900" s="23">
        <f>IFERROR(VLOOKUP(B1900,'Citizen Science Grid'!$B$3:$I$1120,8,FALSE),"")</f>
        <v>4.419544708214989</v>
      </c>
      <c r="E1900" s="27">
        <f>IFERROR(VLOOKUP(B1900,'Enigma@home'!$B$3:$I$1120,8,FALSE),"")</f>
        <v>0.4232549834773725</v>
      </c>
      <c r="F1900" s="23">
        <f>IFERROR(VLOOKUP(B1900,'LHC@home'!$B$3:$I$1280,8,FALSE),"")</f>
        <v>3.1281272756597462</v>
      </c>
      <c r="G1900" s="23">
        <f>IFERROR(VLOOKUP(B1900,'NFS@Home'!$B$3:$I$1280,8,FALSE),"")</f>
        <v>3.5576135598466689</v>
      </c>
      <c r="H1900" s="23">
        <f>IFERROR(VLOOKUP(B1900,Numberfields!$B$3:$I$1011,8,FALSE),"")</f>
        <v>2.0618801928253339</v>
      </c>
      <c r="I1900" s="23">
        <f>IFERROR(VLOOKUP(B1900,Primegrid!$B$3:$I$955,8,FALSE),"")</f>
        <v>0.59400942369609366</v>
      </c>
      <c r="J1900" s="27">
        <f>IFERROR(VLOOKUP(B1900,'SETI@home'!$B$3:$I$2497,8,FALSE),"")</f>
        <v>1.1209935495361785</v>
      </c>
      <c r="K1900" s="23">
        <f>IFERROR(VLOOKUP(B1900,SRBase!$B$3:$I$655,8,FALSE),"")</f>
        <v>4.8636038817811444</v>
      </c>
      <c r="L1900" s="23">
        <f>IFERROR(VLOOKUP(B1900,'theSkyNet POGS'!$B$3:$I$1158,8,FALSE),"")</f>
        <v>3.0333944230987724</v>
      </c>
      <c r="M1900" s="23">
        <f>IFERROR(VLOOKUP(B1900,'TN-Grid'!$B$3:$I$908,8,FALSE),"")</f>
        <v>6.1106644507159658</v>
      </c>
      <c r="N1900" s="23">
        <f>IFERROR(VLOOKUP(B1900,'Yoyo@home'!$B$3:$I$955,8,FALSE),"")</f>
        <v>4.5469723340226293</v>
      </c>
      <c r="O1900" s="22"/>
      <c r="P1900" s="4">
        <f t="shared" si="34"/>
        <v>12</v>
      </c>
    </row>
    <row r="1901" spans="2:16" x14ac:dyDescent="0.35">
      <c r="B1901" s="12" t="s">
        <v>594</v>
      </c>
      <c r="C1901" s="23">
        <f>IFERROR(VLOOKUP(B1901,'Asteroids@home'!$B$3:$I$1398,8,FALSE),"")</f>
        <v>3.8766143553845818</v>
      </c>
      <c r="D1901" s="23">
        <f>IFERROR(VLOOKUP(B1901,'Citizen Science Grid'!$B$3:$I$1120,8,FALSE),"")</f>
        <v>4.8603710587353408</v>
      </c>
      <c r="E1901" s="27">
        <f>IFERROR(VLOOKUP(B1901,'Enigma@home'!$B$3:$I$1120,8,FALSE),"")</f>
        <v>0.42742925190499148</v>
      </c>
      <c r="F1901" s="23">
        <f>IFERROR(VLOOKUP(B1901,'LHC@home'!$B$3:$I$1280,8,FALSE),"")</f>
        <v>3.9526136832103744</v>
      </c>
      <c r="G1901" s="23">
        <f>IFERROR(VLOOKUP(B1901,'NFS@Home'!$B$3:$I$1280,8,FALSE),"")</f>
        <v>3.3140723580949141</v>
      </c>
      <c r="H1901" s="23">
        <f>IFERROR(VLOOKUP(B1901,Numberfields!$B$3:$I$1011,8,FALSE),"")</f>
        <v>2.7011954340577722</v>
      </c>
      <c r="I1901" s="23">
        <f>IFERROR(VLOOKUP(B1901,Primegrid!$B$3:$I$955,8,FALSE),"")</f>
        <v>0.76907653534399467</v>
      </c>
      <c r="J1901" s="27">
        <f>IFERROR(VLOOKUP(B1901,'SETI@home'!$B$3:$I$2497,8,FALSE),"")</f>
        <v>1.401889229711927</v>
      </c>
      <c r="K1901" s="23">
        <f>IFERROR(VLOOKUP(B1901,SRBase!$B$3:$I$655,8,FALSE),"")</f>
        <v>5.4979196268698871</v>
      </c>
      <c r="L1901" s="23">
        <f>IFERROR(VLOOKUP(B1901,'theSkyNet POGS'!$B$3:$I$1158,8,FALSE),"")</f>
        <v>3.7964522252049986</v>
      </c>
      <c r="M1901" s="23">
        <f>IFERROR(VLOOKUP(B1901,'TN-Grid'!$B$3:$I$908,8,FALSE),"")</f>
        <v>9.7564380946987921</v>
      </c>
      <c r="N1901" s="23">
        <f>IFERROR(VLOOKUP(B1901,'Yoyo@home'!$B$3:$I$955,8,FALSE),"")</f>
        <v>5.8209177887599326</v>
      </c>
      <c r="O1901" s="22"/>
      <c r="P1901" s="4">
        <f t="shared" si="34"/>
        <v>12</v>
      </c>
    </row>
    <row r="1902" spans="2:16" x14ac:dyDescent="0.35">
      <c r="B1902" s="12" t="s">
        <v>1482</v>
      </c>
      <c r="C1902" s="23">
        <f>IFERROR(VLOOKUP(B1902,'Asteroids@home'!$B$3:$I$1398,8,FALSE),"")</f>
        <v>1.7667478055458672</v>
      </c>
      <c r="D1902" s="23" t="str">
        <f>IFERROR(VLOOKUP(B1902,'Citizen Science Grid'!$B$3:$I$1120,8,FALSE),"")</f>
        <v/>
      </c>
      <c r="E1902" s="27">
        <f>IFERROR(VLOOKUP(B1902,'Enigma@home'!$B$3:$I$1120,8,FALSE),"")</f>
        <v>0.16377803683619852</v>
      </c>
      <c r="F1902" s="23">
        <f>IFERROR(VLOOKUP(B1902,'LHC@home'!$B$3:$I$1280,8,FALSE),"")</f>
        <v>2.1580200080843448</v>
      </c>
      <c r="G1902" s="23" t="str">
        <f>IFERROR(VLOOKUP(B1902,'NFS@Home'!$B$3:$I$1280,8,FALSE),"")</f>
        <v/>
      </c>
      <c r="H1902" s="23">
        <f>IFERROR(VLOOKUP(B1902,Numberfields!$B$3:$I$1011,8,FALSE),"")</f>
        <v>1.8661497125458126</v>
      </c>
      <c r="I1902" s="23">
        <f>IFERROR(VLOOKUP(B1902,Primegrid!$B$3:$I$955,8,FALSE),"")</f>
        <v>0.49420148047310591</v>
      </c>
      <c r="J1902" s="27">
        <f>IFERROR(VLOOKUP(B1902,'SETI@home'!$B$3:$I$2497,8,FALSE),"")</f>
        <v>0.74541670325283349</v>
      </c>
      <c r="K1902" s="23" t="str">
        <f>IFERROR(VLOOKUP(B1902,SRBase!$B$3:$I$655,8,FALSE),"")</f>
        <v/>
      </c>
      <c r="L1902" s="23" t="str">
        <f>IFERROR(VLOOKUP(B1902,'theSkyNet POGS'!$B$3:$I$1158,8,FALSE),"")</f>
        <v/>
      </c>
      <c r="M1902" s="23" t="str">
        <f>IFERROR(VLOOKUP(B1902,'TN-Grid'!$B$3:$I$908,8,FALSE),"")</f>
        <v/>
      </c>
      <c r="N1902" s="23" t="str">
        <f>IFERROR(VLOOKUP(B1902,'Yoyo@home'!$B$3:$I$955,8,FALSE),"")</f>
        <v/>
      </c>
      <c r="O1902" s="22"/>
      <c r="P1902" s="4">
        <f t="shared" si="34"/>
        <v>6</v>
      </c>
    </row>
    <row r="1903" spans="2:16" x14ac:dyDescent="0.35">
      <c r="B1903" s="12" t="s">
        <v>1483</v>
      </c>
      <c r="C1903" s="23">
        <f>IFERROR(VLOOKUP(B1903,'Asteroids@home'!$B$3:$I$1398,8,FALSE),"")</f>
        <v>2.2005068478248155</v>
      </c>
      <c r="D1903" s="23">
        <f>IFERROR(VLOOKUP(B1903,'Citizen Science Grid'!$B$3:$I$1120,8,FALSE),"")</f>
        <v>3.2877938101363426</v>
      </c>
      <c r="E1903" s="27" t="str">
        <f>IFERROR(VLOOKUP(B1903,'Enigma@home'!$B$3:$I$1120,8,FALSE),"")</f>
        <v/>
      </c>
      <c r="F1903" s="23" t="str">
        <f>IFERROR(VLOOKUP(B1903,'LHC@home'!$B$3:$I$1280,8,FALSE),"")</f>
        <v/>
      </c>
      <c r="G1903" s="23">
        <f>IFERROR(VLOOKUP(B1903,'NFS@Home'!$B$3:$I$1280,8,FALSE),"")</f>
        <v>2.3167559811510463</v>
      </c>
      <c r="H1903" s="23">
        <f>IFERROR(VLOOKUP(B1903,Numberfields!$B$3:$I$1011,8,FALSE),"")</f>
        <v>1.8463680323666209</v>
      </c>
      <c r="I1903" s="23" t="str">
        <f>IFERROR(VLOOKUP(B1903,Primegrid!$B$3:$I$955,8,FALSE),"")</f>
        <v/>
      </c>
      <c r="J1903" s="27">
        <f>IFERROR(VLOOKUP(B1903,'SETI@home'!$B$3:$I$2497,8,FALSE),"")</f>
        <v>0.96854905175457273</v>
      </c>
      <c r="K1903" s="23" t="str">
        <f>IFERROR(VLOOKUP(B1903,SRBase!$B$3:$I$655,8,FALSE),"")</f>
        <v/>
      </c>
      <c r="L1903" s="23" t="str">
        <f>IFERROR(VLOOKUP(B1903,'theSkyNet POGS'!$B$3:$I$1158,8,FALSE),"")</f>
        <v/>
      </c>
      <c r="M1903" s="23" t="str">
        <f>IFERROR(VLOOKUP(B1903,'TN-Grid'!$B$3:$I$908,8,FALSE),"")</f>
        <v/>
      </c>
      <c r="N1903" s="23" t="str">
        <f>IFERROR(VLOOKUP(B1903,'Yoyo@home'!$B$3:$I$955,8,FALSE),"")</f>
        <v/>
      </c>
      <c r="O1903" s="22"/>
      <c r="P1903" s="4">
        <f t="shared" si="34"/>
        <v>5</v>
      </c>
    </row>
    <row r="1904" spans="2:16" x14ac:dyDescent="0.35">
      <c r="B1904" s="12" t="s">
        <v>1906</v>
      </c>
      <c r="C1904" s="23" t="str">
        <f>IFERROR(VLOOKUP(B1904,'Asteroids@home'!$B$3:$I$1398,8,FALSE),"")</f>
        <v/>
      </c>
      <c r="D1904" s="23">
        <f>IFERROR(VLOOKUP(B1904,'Citizen Science Grid'!$B$3:$I$1120,8,FALSE),"")</f>
        <v>3.4344093118764087</v>
      </c>
      <c r="E1904" s="27" t="str">
        <f>IFERROR(VLOOKUP(B1904,'Enigma@home'!$B$3:$I$1120,8,FALSE),"")</f>
        <v/>
      </c>
      <c r="F1904" s="23" t="str">
        <f>IFERROR(VLOOKUP(B1904,'LHC@home'!$B$3:$I$1280,8,FALSE),"")</f>
        <v/>
      </c>
      <c r="G1904" s="23" t="str">
        <f>IFERROR(VLOOKUP(B1904,'NFS@Home'!$B$3:$I$1280,8,FALSE),"")</f>
        <v/>
      </c>
      <c r="H1904" s="23" t="str">
        <f>IFERROR(VLOOKUP(B1904,Numberfields!$B$3:$I$1011,8,FALSE),"")</f>
        <v/>
      </c>
      <c r="I1904" s="23" t="str">
        <f>IFERROR(VLOOKUP(B1904,Primegrid!$B$3:$I$955,8,FALSE),"")</f>
        <v/>
      </c>
      <c r="J1904" s="27" t="str">
        <f>IFERROR(VLOOKUP(B1904,'SETI@home'!$B$3:$I$2497,8,FALSE),"")</f>
        <v/>
      </c>
      <c r="K1904" s="23" t="str">
        <f>IFERROR(VLOOKUP(B1904,SRBase!$B$3:$I$655,8,FALSE),"")</f>
        <v/>
      </c>
      <c r="L1904" s="23" t="str">
        <f>IFERROR(VLOOKUP(B1904,'theSkyNet POGS'!$B$3:$I$1158,8,FALSE),"")</f>
        <v/>
      </c>
      <c r="M1904" s="23" t="str">
        <f>IFERROR(VLOOKUP(B1904,'TN-Grid'!$B$3:$I$908,8,FALSE),"")</f>
        <v/>
      </c>
      <c r="N1904" s="23" t="str">
        <f>IFERROR(VLOOKUP(B1904,'Yoyo@home'!$B$3:$I$955,8,FALSE),"")</f>
        <v/>
      </c>
      <c r="O1904" s="22"/>
      <c r="P1904" s="4">
        <f t="shared" si="34"/>
        <v>1</v>
      </c>
    </row>
    <row r="1905" spans="2:16" x14ac:dyDescent="0.35">
      <c r="B1905" s="12" t="s">
        <v>895</v>
      </c>
      <c r="C1905" s="23" t="str">
        <f>IFERROR(VLOOKUP(B1905,'Asteroids@home'!$B$3:$I$1398,8,FALSE),"")</f>
        <v/>
      </c>
      <c r="D1905" s="23" t="str">
        <f>IFERROR(VLOOKUP(B1905,'Citizen Science Grid'!$B$3:$I$1120,8,FALSE),"")</f>
        <v/>
      </c>
      <c r="E1905" s="27" t="str">
        <f>IFERROR(VLOOKUP(B1905,'Enigma@home'!$B$3:$I$1120,8,FALSE),"")</f>
        <v/>
      </c>
      <c r="F1905" s="23" t="str">
        <f>IFERROR(VLOOKUP(B1905,'LHC@home'!$B$3:$I$1280,8,FALSE),"")</f>
        <v/>
      </c>
      <c r="G1905" s="23" t="str">
        <f>IFERROR(VLOOKUP(B1905,'NFS@Home'!$B$3:$I$1280,8,FALSE),"")</f>
        <v/>
      </c>
      <c r="H1905" s="23" t="str">
        <f>IFERROR(VLOOKUP(B1905,Numberfields!$B$3:$I$1011,8,FALSE),"")</f>
        <v/>
      </c>
      <c r="I1905" s="23" t="str">
        <f>IFERROR(VLOOKUP(B1905,Primegrid!$B$3:$I$955,8,FALSE),"")</f>
        <v/>
      </c>
      <c r="J1905" s="27" t="str">
        <f>IFERROR(VLOOKUP(B1905,'SETI@home'!$B$3:$I$2497,8,FALSE),"")</f>
        <v/>
      </c>
      <c r="K1905" s="23" t="str">
        <f>IFERROR(VLOOKUP(B1905,SRBase!$B$3:$I$655,8,FALSE),"")</f>
        <v/>
      </c>
      <c r="L1905" s="23" t="str">
        <f>IFERROR(VLOOKUP(B1905,'theSkyNet POGS'!$B$3:$I$1158,8,FALSE),"")</f>
        <v/>
      </c>
      <c r="M1905" s="23">
        <f>IFERROR(VLOOKUP(B1905,'TN-Grid'!$B$3:$I$908,8,FALSE),"")</f>
        <v>39.855336443612302</v>
      </c>
      <c r="N1905" s="23" t="str">
        <f>IFERROR(VLOOKUP(B1905,'Yoyo@home'!$B$3:$I$955,8,FALSE),"")</f>
        <v/>
      </c>
      <c r="O1905" s="22"/>
      <c r="P1905" s="4">
        <f t="shared" si="34"/>
        <v>1</v>
      </c>
    </row>
    <row r="1906" spans="2:16" x14ac:dyDescent="0.35">
      <c r="B1906" s="12" t="s">
        <v>1484</v>
      </c>
      <c r="C1906" s="23">
        <f>IFERROR(VLOOKUP(B1906,'Asteroids@home'!$B$3:$I$1398,8,FALSE),"")</f>
        <v>2.7886536745171315</v>
      </c>
      <c r="D1906" s="23">
        <f>IFERROR(VLOOKUP(B1906,'Citizen Science Grid'!$B$3:$I$1120,8,FALSE),"")</f>
        <v>2.9499082442299098</v>
      </c>
      <c r="E1906" s="27" t="str">
        <f>IFERROR(VLOOKUP(B1906,'Enigma@home'!$B$3:$I$1120,8,FALSE),"")</f>
        <v/>
      </c>
      <c r="F1906" s="23">
        <f>IFERROR(VLOOKUP(B1906,'LHC@home'!$B$3:$I$1280,8,FALSE),"")</f>
        <v>3.1189427016842339</v>
      </c>
      <c r="G1906" s="23" t="str">
        <f>IFERROR(VLOOKUP(B1906,'NFS@Home'!$B$3:$I$1280,8,FALSE),"")</f>
        <v/>
      </c>
      <c r="H1906" s="23">
        <f>IFERROR(VLOOKUP(B1906,Numberfields!$B$3:$I$1011,8,FALSE),"")</f>
        <v>2.1531646796292949</v>
      </c>
      <c r="I1906" s="23">
        <f>IFERROR(VLOOKUP(B1906,Primegrid!$B$3:$I$955,8,FALSE),"")</f>
        <v>0.10537977784166126</v>
      </c>
      <c r="J1906" s="27">
        <f>IFERROR(VLOOKUP(B1906,'SETI@home'!$B$3:$I$2497,8,FALSE),"")</f>
        <v>0.80699771997671899</v>
      </c>
      <c r="K1906" s="23">
        <f>IFERROR(VLOOKUP(B1906,SRBase!$B$3:$I$655,8,FALSE),"")</f>
        <v>4.5338020467297158</v>
      </c>
      <c r="L1906" s="23">
        <f>IFERROR(VLOOKUP(B1906,'theSkyNet POGS'!$B$3:$I$1158,8,FALSE),"")</f>
        <v>1.9310223495899255</v>
      </c>
      <c r="M1906" s="23" t="str">
        <f>IFERROR(VLOOKUP(B1906,'TN-Grid'!$B$3:$I$908,8,FALSE),"")</f>
        <v/>
      </c>
      <c r="N1906" s="23">
        <f>IFERROR(VLOOKUP(B1906,'Yoyo@home'!$B$3:$I$955,8,FALSE),"")</f>
        <v>3.6232950037995844</v>
      </c>
      <c r="O1906" s="22"/>
      <c r="P1906" s="4">
        <f t="shared" si="34"/>
        <v>9</v>
      </c>
    </row>
    <row r="1907" spans="2:16" x14ac:dyDescent="0.35">
      <c r="B1907" s="12" t="s">
        <v>595</v>
      </c>
      <c r="C1907" s="23">
        <f>IFERROR(VLOOKUP(B1907,'Asteroids@home'!$B$3:$I$1398,8,FALSE),"")</f>
        <v>2.7565314431619505</v>
      </c>
      <c r="D1907" s="23">
        <f>IFERROR(VLOOKUP(B1907,'Citizen Science Grid'!$B$3:$I$1120,8,FALSE),"")</f>
        <v>3.2864174166581694</v>
      </c>
      <c r="E1907" s="27">
        <f>IFERROR(VLOOKUP(B1907,'Enigma@home'!$B$3:$I$1120,8,FALSE),"")</f>
        <v>0.28643487998150546</v>
      </c>
      <c r="F1907" s="23">
        <f>IFERROR(VLOOKUP(B1907,'LHC@home'!$B$3:$I$1280,8,FALSE),"")</f>
        <v>2.9518966510877167</v>
      </c>
      <c r="G1907" s="23">
        <f>IFERROR(VLOOKUP(B1907,'NFS@Home'!$B$3:$I$1280,8,FALSE),"")</f>
        <v>3.4627843997809551</v>
      </c>
      <c r="H1907" s="23">
        <f>IFERROR(VLOOKUP(B1907,Numberfields!$B$3:$I$1011,8,FALSE),"")</f>
        <v>8.2183771764816154</v>
      </c>
      <c r="I1907" s="23" t="str">
        <f>IFERROR(VLOOKUP(B1907,Primegrid!$B$3:$I$955,8,FALSE),"")</f>
        <v/>
      </c>
      <c r="J1907" s="27">
        <f>IFERROR(VLOOKUP(B1907,'SETI@home'!$B$3:$I$2497,8,FALSE),"")</f>
        <v>1.0089614993234715</v>
      </c>
      <c r="K1907" s="23">
        <f>IFERROR(VLOOKUP(B1907,SRBase!$B$3:$I$655,8,FALSE),"")</f>
        <v>3.3923920986700287</v>
      </c>
      <c r="L1907" s="23">
        <f>IFERROR(VLOOKUP(B1907,'theSkyNet POGS'!$B$3:$I$1158,8,FALSE),"")</f>
        <v>2.3480058505228225</v>
      </c>
      <c r="M1907" s="23">
        <f>IFERROR(VLOOKUP(B1907,'TN-Grid'!$B$3:$I$908,8,FALSE),"")</f>
        <v>5.9827702523400319</v>
      </c>
      <c r="N1907" s="23">
        <f>IFERROR(VLOOKUP(B1907,'Yoyo@home'!$B$3:$I$955,8,FALSE),"")</f>
        <v>3.8100812627115457</v>
      </c>
      <c r="O1907" s="22"/>
      <c r="P1907" s="4">
        <f t="shared" si="34"/>
        <v>11</v>
      </c>
    </row>
    <row r="1908" spans="2:16" x14ac:dyDescent="0.35">
      <c r="B1908" s="12" t="s">
        <v>1485</v>
      </c>
      <c r="C1908" s="23">
        <f>IFERROR(VLOOKUP(B1908,'Asteroids@home'!$B$3:$I$1398,8,FALSE),"")</f>
        <v>3.53579898425137</v>
      </c>
      <c r="D1908" s="23">
        <f>IFERROR(VLOOKUP(B1908,'Citizen Science Grid'!$B$3:$I$1120,8,FALSE),"")</f>
        <v>5.7098746878532074</v>
      </c>
      <c r="E1908" s="27">
        <f>IFERROR(VLOOKUP(B1908,'Enigma@home'!$B$3:$I$1120,8,FALSE),"")</f>
        <v>0.3543003788812657</v>
      </c>
      <c r="F1908" s="23">
        <f>IFERROR(VLOOKUP(B1908,'LHC@home'!$B$3:$I$1280,8,FALSE),"")</f>
        <v>4.5415820829157205</v>
      </c>
      <c r="G1908" s="23">
        <f>IFERROR(VLOOKUP(B1908,'NFS@Home'!$B$3:$I$1280,8,FALSE),"")</f>
        <v>3.1988092757618105</v>
      </c>
      <c r="H1908" s="23">
        <f>IFERROR(VLOOKUP(B1908,Numberfields!$B$3:$I$1011,8,FALSE),"")</f>
        <v>2.9972191910246857</v>
      </c>
      <c r="I1908" s="23">
        <f>IFERROR(VLOOKUP(B1908,Primegrid!$B$3:$I$955,8,FALSE),"")</f>
        <v>1.0824672561892945</v>
      </c>
      <c r="J1908" s="27">
        <f>IFERROR(VLOOKUP(B1908,'SETI@home'!$B$3:$I$2497,8,FALSE),"")</f>
        <v>1.3639686009427729</v>
      </c>
      <c r="K1908" s="23">
        <f>IFERROR(VLOOKUP(B1908,SRBase!$B$3:$I$655,8,FALSE),"")</f>
        <v>5.9801901526932522</v>
      </c>
      <c r="L1908" s="23">
        <f>IFERROR(VLOOKUP(B1908,'theSkyNet POGS'!$B$3:$I$1158,8,FALSE),"")</f>
        <v>3.6792124105170707</v>
      </c>
      <c r="M1908" s="23" t="str">
        <f>IFERROR(VLOOKUP(B1908,'TN-Grid'!$B$3:$I$908,8,FALSE),"")</f>
        <v/>
      </c>
      <c r="N1908" s="23">
        <f>IFERROR(VLOOKUP(B1908,'Yoyo@home'!$B$3:$I$955,8,FALSE),"")</f>
        <v>7.1031244260371205</v>
      </c>
      <c r="O1908" s="22"/>
      <c r="P1908" s="4">
        <f t="shared" si="34"/>
        <v>11</v>
      </c>
    </row>
    <row r="1909" spans="2:16" x14ac:dyDescent="0.35">
      <c r="B1909" s="12" t="s">
        <v>759</v>
      </c>
      <c r="C1909" s="23">
        <f>IFERROR(VLOOKUP(B1909,'Asteroids@home'!$B$3:$I$1398,8,FALSE),"")</f>
        <v>4.8033342919817636</v>
      </c>
      <c r="D1909" s="23">
        <f>IFERROR(VLOOKUP(B1909,'Citizen Science Grid'!$B$3:$I$1120,8,FALSE),"")</f>
        <v>6.0674384609351382</v>
      </c>
      <c r="E1909" s="27">
        <f>IFERROR(VLOOKUP(B1909,'Enigma@home'!$B$3:$I$1120,8,FALSE),"")</f>
        <v>0.45732911106533297</v>
      </c>
      <c r="F1909" s="23">
        <f>IFERROR(VLOOKUP(B1909,'LHC@home'!$B$3:$I$1280,8,FALSE),"")</f>
        <v>6.1827924397049978</v>
      </c>
      <c r="G1909" s="23">
        <f>IFERROR(VLOOKUP(B1909,'NFS@Home'!$B$3:$I$1280,8,FALSE),"")</f>
        <v>3.1146322678983704</v>
      </c>
      <c r="H1909" s="23">
        <f>IFERROR(VLOOKUP(B1909,Numberfields!$B$3:$I$1011,8,FALSE),"")</f>
        <v>1.2288344298330678</v>
      </c>
      <c r="I1909" s="23">
        <f>IFERROR(VLOOKUP(B1909,Primegrid!$B$3:$I$955,8,FALSE),"")</f>
        <v>0.56836985287150721</v>
      </c>
      <c r="J1909" s="27">
        <f>IFERROR(VLOOKUP(B1909,'SETI@home'!$B$3:$I$2497,8,FALSE),"")</f>
        <v>1.6962433407779756</v>
      </c>
      <c r="K1909" s="23" t="str">
        <f>IFERROR(VLOOKUP(B1909,SRBase!$B$3:$I$655,8,FALSE),"")</f>
        <v/>
      </c>
      <c r="L1909" s="23">
        <f>IFERROR(VLOOKUP(B1909,'theSkyNet POGS'!$B$3:$I$1158,8,FALSE),"")</f>
        <v>4.1323049353335088</v>
      </c>
      <c r="M1909" s="23">
        <f>IFERROR(VLOOKUP(B1909,'TN-Grid'!$B$3:$I$908,8,FALSE),"")</f>
        <v>20.040615727504026</v>
      </c>
      <c r="N1909" s="23">
        <f>IFERROR(VLOOKUP(B1909,'Yoyo@home'!$B$3:$I$955,8,FALSE),"")</f>
        <v>8.3248736632375326</v>
      </c>
      <c r="O1909" s="22"/>
      <c r="P1909" s="4">
        <f t="shared" si="34"/>
        <v>11</v>
      </c>
    </row>
    <row r="1910" spans="2:16" x14ac:dyDescent="0.35">
      <c r="B1910" s="12" t="s">
        <v>1486</v>
      </c>
      <c r="C1910" s="23" t="str">
        <f>IFERROR(VLOOKUP(B1910,'Asteroids@home'!$B$3:$I$1398,8,FALSE),"")</f>
        <v/>
      </c>
      <c r="D1910" s="23">
        <f>IFERROR(VLOOKUP(B1910,'Citizen Science Grid'!$B$3:$I$1120,8,FALSE),"")</f>
        <v>3.2235250399702635</v>
      </c>
      <c r="E1910" s="27" t="str">
        <f>IFERROR(VLOOKUP(B1910,'Enigma@home'!$B$3:$I$1120,8,FALSE),"")</f>
        <v/>
      </c>
      <c r="F1910" s="23">
        <f>IFERROR(VLOOKUP(B1910,'LHC@home'!$B$3:$I$1280,8,FALSE),"")</f>
        <v>4.0482902666893814</v>
      </c>
      <c r="G1910" s="23" t="str">
        <f>IFERROR(VLOOKUP(B1910,'NFS@Home'!$B$3:$I$1280,8,FALSE),"")</f>
        <v/>
      </c>
      <c r="H1910" s="23" t="str">
        <f>IFERROR(VLOOKUP(B1910,Numberfields!$B$3:$I$1011,8,FALSE),"")</f>
        <v/>
      </c>
      <c r="I1910" s="23" t="str">
        <f>IFERROR(VLOOKUP(B1910,Primegrid!$B$3:$I$955,8,FALSE),"")</f>
        <v/>
      </c>
      <c r="J1910" s="27">
        <f>IFERROR(VLOOKUP(B1910,'SETI@home'!$B$3:$I$2497,8,FALSE),"")</f>
        <v>0.869309836523802</v>
      </c>
      <c r="K1910" s="23" t="str">
        <f>IFERROR(VLOOKUP(B1910,SRBase!$B$3:$I$655,8,FALSE),"")</f>
        <v/>
      </c>
      <c r="L1910" s="23" t="str">
        <f>IFERROR(VLOOKUP(B1910,'theSkyNet POGS'!$B$3:$I$1158,8,FALSE),"")</f>
        <v/>
      </c>
      <c r="M1910" s="23" t="str">
        <f>IFERROR(VLOOKUP(B1910,'TN-Grid'!$B$3:$I$908,8,FALSE),"")</f>
        <v/>
      </c>
      <c r="N1910" s="23" t="str">
        <f>IFERROR(VLOOKUP(B1910,'Yoyo@home'!$B$3:$I$955,8,FALSE),"")</f>
        <v/>
      </c>
      <c r="O1910" s="22"/>
      <c r="P1910" s="4">
        <f t="shared" si="34"/>
        <v>3</v>
      </c>
    </row>
    <row r="1911" spans="2:16" x14ac:dyDescent="0.35">
      <c r="B1911" s="12" t="s">
        <v>596</v>
      </c>
      <c r="C1911" s="23">
        <f>IFERROR(VLOOKUP(B1911,'Asteroids@home'!$B$3:$I$1398,8,FALSE),"")</f>
        <v>3.1555699754719235</v>
      </c>
      <c r="D1911" s="23">
        <f>IFERROR(VLOOKUP(B1911,'Citizen Science Grid'!$B$3:$I$1120,8,FALSE),"")</f>
        <v>4.6092153988602229</v>
      </c>
      <c r="E1911" s="27" t="str">
        <f>IFERROR(VLOOKUP(B1911,'Enigma@home'!$B$3:$I$1120,8,FALSE),"")</f>
        <v/>
      </c>
      <c r="F1911" s="23">
        <f>IFERROR(VLOOKUP(B1911,'LHC@home'!$B$3:$I$1280,8,FALSE),"")</f>
        <v>4.5360414685531412</v>
      </c>
      <c r="G1911" s="23">
        <f>IFERROR(VLOOKUP(B1911,'NFS@Home'!$B$3:$I$1280,8,FALSE),"")</f>
        <v>2.5709278341572608</v>
      </c>
      <c r="H1911" s="23" t="str">
        <f>IFERROR(VLOOKUP(B1911,Numberfields!$B$3:$I$1011,8,FALSE),"")</f>
        <v/>
      </c>
      <c r="I1911" s="23">
        <f>IFERROR(VLOOKUP(B1911,Primegrid!$B$3:$I$955,8,FALSE),"")</f>
        <v>0.35872883286084306</v>
      </c>
      <c r="J1911" s="27">
        <f>IFERROR(VLOOKUP(B1911,'SETI@home'!$B$3:$I$2497,8,FALSE),"")</f>
        <v>0.91497100760689276</v>
      </c>
      <c r="K1911" s="23">
        <f>IFERROR(VLOOKUP(B1911,SRBase!$B$3:$I$655,8,FALSE),"")</f>
        <v>5.7704986842415966</v>
      </c>
      <c r="L1911" s="23">
        <f>IFERROR(VLOOKUP(B1911,'theSkyNet POGS'!$B$3:$I$1158,8,FALSE),"")</f>
        <v>3.301737013242652</v>
      </c>
      <c r="M1911" s="23">
        <f>IFERROR(VLOOKUP(B1911,'TN-Grid'!$B$3:$I$908,8,FALSE),"")</f>
        <v>16.333211250511727</v>
      </c>
      <c r="N1911" s="23">
        <f>IFERROR(VLOOKUP(B1911,'Yoyo@home'!$B$3:$I$955,8,FALSE),"")</f>
        <v>5.2959294576166247</v>
      </c>
      <c r="O1911" s="22"/>
      <c r="P1911" s="4">
        <f t="shared" si="34"/>
        <v>10</v>
      </c>
    </row>
    <row r="1912" spans="2:16" x14ac:dyDescent="0.35">
      <c r="B1912" s="12" t="s">
        <v>1703</v>
      </c>
      <c r="C1912" s="23" t="str">
        <f>IFERROR(VLOOKUP(B1912,'Asteroids@home'!$B$3:$I$1398,8,FALSE),"")</f>
        <v/>
      </c>
      <c r="D1912" s="23" t="str">
        <f>IFERROR(VLOOKUP(B1912,'Citizen Science Grid'!$B$3:$I$1120,8,FALSE),"")</f>
        <v/>
      </c>
      <c r="E1912" s="27" t="str">
        <f>IFERROR(VLOOKUP(B1912,'Enigma@home'!$B$3:$I$1120,8,FALSE),"")</f>
        <v/>
      </c>
      <c r="F1912" s="23">
        <f>IFERROR(VLOOKUP(B1912,'LHC@home'!$B$3:$I$1280,8,FALSE),"")</f>
        <v>5.1542870443329791</v>
      </c>
      <c r="G1912" s="23" t="str">
        <f>IFERROR(VLOOKUP(B1912,'NFS@Home'!$B$3:$I$1280,8,FALSE),"")</f>
        <v/>
      </c>
      <c r="H1912" s="23">
        <f>IFERROR(VLOOKUP(B1912,Numberfields!$B$3:$I$1011,8,FALSE),"")</f>
        <v>2.6119303146776485</v>
      </c>
      <c r="I1912" s="23" t="str">
        <f>IFERROR(VLOOKUP(B1912,Primegrid!$B$3:$I$955,8,FALSE),"")</f>
        <v/>
      </c>
      <c r="J1912" s="27">
        <f>IFERROR(VLOOKUP(B1912,'SETI@home'!$B$3:$I$2497,8,FALSE),"")</f>
        <v>1.8680831533011328</v>
      </c>
      <c r="K1912" s="23" t="str">
        <f>IFERROR(VLOOKUP(B1912,SRBase!$B$3:$I$655,8,FALSE),"")</f>
        <v/>
      </c>
      <c r="L1912" s="23">
        <f>IFERROR(VLOOKUP(B1912,'theSkyNet POGS'!$B$3:$I$1158,8,FALSE),"")</f>
        <v>4.0961056603804105</v>
      </c>
      <c r="M1912" s="23" t="str">
        <f>IFERROR(VLOOKUP(B1912,'TN-Grid'!$B$3:$I$908,8,FALSE),"")</f>
        <v/>
      </c>
      <c r="N1912" s="23" t="str">
        <f>IFERROR(VLOOKUP(B1912,'Yoyo@home'!$B$3:$I$955,8,FALSE),"")</f>
        <v/>
      </c>
      <c r="O1912" s="22"/>
      <c r="P1912" s="4">
        <f t="shared" si="34"/>
        <v>4</v>
      </c>
    </row>
    <row r="1913" spans="2:16" x14ac:dyDescent="0.35">
      <c r="B1913" s="12" t="s">
        <v>1704</v>
      </c>
      <c r="C1913" s="23" t="str">
        <f>IFERROR(VLOOKUP(B1913,'Asteroids@home'!$B$3:$I$1398,8,FALSE),"")</f>
        <v/>
      </c>
      <c r="D1913" s="23" t="str">
        <f>IFERROR(VLOOKUP(B1913,'Citizen Science Grid'!$B$3:$I$1120,8,FALSE),"")</f>
        <v/>
      </c>
      <c r="E1913" s="27" t="str">
        <f>IFERROR(VLOOKUP(B1913,'Enigma@home'!$B$3:$I$1120,8,FALSE),"")</f>
        <v/>
      </c>
      <c r="F1913" s="23">
        <f>IFERROR(VLOOKUP(B1913,'LHC@home'!$B$3:$I$1280,8,FALSE),"")</f>
        <v>5.0135559266548135</v>
      </c>
      <c r="G1913" s="23" t="str">
        <f>IFERROR(VLOOKUP(B1913,'NFS@Home'!$B$3:$I$1280,8,FALSE),"")</f>
        <v/>
      </c>
      <c r="H1913" s="23" t="str">
        <f>IFERROR(VLOOKUP(B1913,Numberfields!$B$3:$I$1011,8,FALSE),"")</f>
        <v/>
      </c>
      <c r="I1913" s="23" t="str">
        <f>IFERROR(VLOOKUP(B1913,Primegrid!$B$3:$I$955,8,FALSE),"")</f>
        <v/>
      </c>
      <c r="J1913" s="27" t="str">
        <f>IFERROR(VLOOKUP(B1913,'SETI@home'!$B$3:$I$2497,8,FALSE),"")</f>
        <v/>
      </c>
      <c r="K1913" s="23" t="str">
        <f>IFERROR(VLOOKUP(B1913,SRBase!$B$3:$I$655,8,FALSE),"")</f>
        <v/>
      </c>
      <c r="L1913" s="23">
        <f>IFERROR(VLOOKUP(B1913,'theSkyNet POGS'!$B$3:$I$1158,8,FALSE),"")</f>
        <v>3.9993922315214721</v>
      </c>
      <c r="M1913" s="23" t="str">
        <f>IFERROR(VLOOKUP(B1913,'TN-Grid'!$B$3:$I$908,8,FALSE),"")</f>
        <v/>
      </c>
      <c r="N1913" s="23" t="str">
        <f>IFERROR(VLOOKUP(B1913,'Yoyo@home'!$B$3:$I$955,8,FALSE),"")</f>
        <v/>
      </c>
      <c r="O1913" s="22"/>
      <c r="P1913" s="4">
        <f t="shared" si="34"/>
        <v>2</v>
      </c>
    </row>
    <row r="1914" spans="2:16" x14ac:dyDescent="0.35">
      <c r="B1914" s="12" t="s">
        <v>2188</v>
      </c>
      <c r="C1914" s="23" t="str">
        <f>IFERROR(VLOOKUP(B1914,'Asteroids@home'!$B$3:$I$1398,8,FALSE),"")</f>
        <v/>
      </c>
      <c r="D1914" s="23" t="str">
        <f>IFERROR(VLOOKUP(B1914,'Citizen Science Grid'!$B$3:$I$1120,8,FALSE),"")</f>
        <v/>
      </c>
      <c r="E1914" s="27" t="str">
        <f>IFERROR(VLOOKUP(B1914,'Enigma@home'!$B$3:$I$1120,8,FALSE),"")</f>
        <v/>
      </c>
      <c r="F1914" s="23" t="str">
        <f>IFERROR(VLOOKUP(B1914,'LHC@home'!$B$3:$I$1280,8,FALSE),"")</f>
        <v/>
      </c>
      <c r="G1914" s="23" t="str">
        <f>IFERROR(VLOOKUP(B1914,'NFS@Home'!$B$3:$I$1280,8,FALSE),"")</f>
        <v/>
      </c>
      <c r="H1914" s="23" t="str">
        <f>IFERROR(VLOOKUP(B1914,Numberfields!$B$3:$I$1011,8,FALSE),"")</f>
        <v/>
      </c>
      <c r="I1914" s="23" t="str">
        <f>IFERROR(VLOOKUP(B1914,Primegrid!$B$3:$I$955,8,FALSE),"")</f>
        <v/>
      </c>
      <c r="J1914" s="27">
        <f>IFERROR(VLOOKUP(B1914,'SETI@home'!$B$3:$I$2497,8,FALSE),"")</f>
        <v>0.1621008181480823</v>
      </c>
      <c r="K1914" s="23" t="str">
        <f>IFERROR(VLOOKUP(B1914,SRBase!$B$3:$I$655,8,FALSE),"")</f>
        <v/>
      </c>
      <c r="L1914" s="23" t="str">
        <f>IFERROR(VLOOKUP(B1914,'theSkyNet POGS'!$B$3:$I$1158,8,FALSE),"")</f>
        <v/>
      </c>
      <c r="M1914" s="23" t="str">
        <f>IFERROR(VLOOKUP(B1914,'TN-Grid'!$B$3:$I$908,8,FALSE),"")</f>
        <v/>
      </c>
      <c r="N1914" s="23" t="str">
        <f>IFERROR(VLOOKUP(B1914,'Yoyo@home'!$B$3:$I$955,8,FALSE),"")</f>
        <v/>
      </c>
      <c r="O1914" s="22"/>
      <c r="P1914" s="4">
        <f t="shared" si="34"/>
        <v>1</v>
      </c>
    </row>
    <row r="1915" spans="2:16" x14ac:dyDescent="0.35">
      <c r="B1915" s="12" t="s">
        <v>1487</v>
      </c>
      <c r="C1915" s="23">
        <f>IFERROR(VLOOKUP(B1915,'Asteroids@home'!$B$3:$I$1398,8,FALSE),"")</f>
        <v>1.9091022452948245</v>
      </c>
      <c r="D1915" s="23" t="str">
        <f>IFERROR(VLOOKUP(B1915,'Citizen Science Grid'!$B$3:$I$1120,8,FALSE),"")</f>
        <v/>
      </c>
      <c r="E1915" s="27" t="str">
        <f>IFERROR(VLOOKUP(B1915,'Enigma@home'!$B$3:$I$1120,8,FALSE),"")</f>
        <v/>
      </c>
      <c r="F1915" s="23">
        <f>IFERROR(VLOOKUP(B1915,'LHC@home'!$B$3:$I$1280,8,FALSE),"")</f>
        <v>2.5371907287940174</v>
      </c>
      <c r="G1915" s="23">
        <f>IFERROR(VLOOKUP(B1915,'NFS@Home'!$B$3:$I$1280,8,FALSE),"")</f>
        <v>1.9404674221862781</v>
      </c>
      <c r="H1915" s="23">
        <f>IFERROR(VLOOKUP(B1915,Numberfields!$B$3:$I$1011,8,FALSE),"")</f>
        <v>0.69513140779328164</v>
      </c>
      <c r="I1915" s="23" t="str">
        <f>IFERROR(VLOOKUP(B1915,Primegrid!$B$3:$I$955,8,FALSE),"")</f>
        <v/>
      </c>
      <c r="J1915" s="27">
        <f>IFERROR(VLOOKUP(B1915,'SETI@home'!$B$3:$I$2497,8,FALSE),"")</f>
        <v>0.97562090837303728</v>
      </c>
      <c r="K1915" s="23" t="str">
        <f>IFERROR(VLOOKUP(B1915,SRBase!$B$3:$I$655,8,FALSE),"")</f>
        <v/>
      </c>
      <c r="L1915" s="23" t="str">
        <f>IFERROR(VLOOKUP(B1915,'theSkyNet POGS'!$B$3:$I$1158,8,FALSE),"")</f>
        <v/>
      </c>
      <c r="M1915" s="23" t="str">
        <f>IFERROR(VLOOKUP(B1915,'TN-Grid'!$B$3:$I$908,8,FALSE),"")</f>
        <v/>
      </c>
      <c r="N1915" s="23">
        <f>IFERROR(VLOOKUP(B1915,'Yoyo@home'!$B$3:$I$955,8,FALSE),"")</f>
        <v>3.8562000541357011</v>
      </c>
      <c r="O1915" s="22"/>
      <c r="P1915" s="4">
        <f t="shared" si="34"/>
        <v>6</v>
      </c>
    </row>
    <row r="1916" spans="2:16" x14ac:dyDescent="0.35">
      <c r="B1916" s="12" t="s">
        <v>1488</v>
      </c>
      <c r="C1916" s="23">
        <f>IFERROR(VLOOKUP(B1916,'Asteroids@home'!$B$3:$I$1398,8,FALSE),"")</f>
        <v>2.2718011499979625</v>
      </c>
      <c r="D1916" s="23" t="str">
        <f>IFERROR(VLOOKUP(B1916,'Citizen Science Grid'!$B$3:$I$1120,8,FALSE),"")</f>
        <v/>
      </c>
      <c r="E1916" s="27" t="str">
        <f>IFERROR(VLOOKUP(B1916,'Enigma@home'!$B$3:$I$1120,8,FALSE),"")</f>
        <v/>
      </c>
      <c r="F1916" s="23">
        <f>IFERROR(VLOOKUP(B1916,'LHC@home'!$B$3:$I$1280,8,FALSE),"")</f>
        <v>3.8801892126839501</v>
      </c>
      <c r="G1916" s="23" t="str">
        <f>IFERROR(VLOOKUP(B1916,'NFS@Home'!$B$3:$I$1280,8,FALSE),"")</f>
        <v/>
      </c>
      <c r="H1916" s="23" t="str">
        <f>IFERROR(VLOOKUP(B1916,Numberfields!$B$3:$I$1011,8,FALSE),"")</f>
        <v/>
      </c>
      <c r="I1916" s="23">
        <f>IFERROR(VLOOKUP(B1916,Primegrid!$B$3:$I$955,8,FALSE),"")</f>
        <v>0.56574571528012119</v>
      </c>
      <c r="J1916" s="27">
        <f>IFERROR(VLOOKUP(B1916,'SETI@home'!$B$3:$I$2497,8,FALSE),"")</f>
        <v>0.81070638069762746</v>
      </c>
      <c r="K1916" s="23" t="str">
        <f>IFERROR(VLOOKUP(B1916,SRBase!$B$3:$I$655,8,FALSE),"")</f>
        <v/>
      </c>
      <c r="L1916" s="23" t="str">
        <f>IFERROR(VLOOKUP(B1916,'theSkyNet POGS'!$B$3:$I$1158,8,FALSE),"")</f>
        <v/>
      </c>
      <c r="M1916" s="23" t="str">
        <f>IFERROR(VLOOKUP(B1916,'TN-Grid'!$B$3:$I$908,8,FALSE),"")</f>
        <v/>
      </c>
      <c r="N1916" s="23" t="str">
        <f>IFERROR(VLOOKUP(B1916,'Yoyo@home'!$B$3:$I$955,8,FALSE),"")</f>
        <v/>
      </c>
      <c r="O1916" s="22"/>
      <c r="P1916" s="4">
        <f t="shared" si="34"/>
        <v>4</v>
      </c>
    </row>
    <row r="1917" spans="2:16" x14ac:dyDescent="0.35">
      <c r="B1917" s="12" t="s">
        <v>1489</v>
      </c>
      <c r="C1917" s="23" t="str">
        <f>IFERROR(VLOOKUP(B1917,'Asteroids@home'!$B$3:$I$1398,8,FALSE),"")</f>
        <v/>
      </c>
      <c r="D1917" s="23" t="str">
        <f>IFERROR(VLOOKUP(B1917,'Citizen Science Grid'!$B$3:$I$1120,8,FALSE),"")</f>
        <v/>
      </c>
      <c r="E1917" s="27" t="str">
        <f>IFERROR(VLOOKUP(B1917,'Enigma@home'!$B$3:$I$1120,8,FALSE),"")</f>
        <v/>
      </c>
      <c r="F1917" s="23" t="str">
        <f>IFERROR(VLOOKUP(B1917,'LHC@home'!$B$3:$I$1280,8,FALSE),"")</f>
        <v/>
      </c>
      <c r="G1917" s="23" t="str">
        <f>IFERROR(VLOOKUP(B1917,'NFS@Home'!$B$3:$I$1280,8,FALSE),"")</f>
        <v/>
      </c>
      <c r="H1917" s="23" t="str">
        <f>IFERROR(VLOOKUP(B1917,Numberfields!$B$3:$I$1011,8,FALSE),"")</f>
        <v/>
      </c>
      <c r="I1917" s="23">
        <f>IFERROR(VLOOKUP(B1917,Primegrid!$B$3:$I$955,8,FALSE),"")</f>
        <v>0.53150118689121084</v>
      </c>
      <c r="J1917" s="27">
        <f>IFERROR(VLOOKUP(B1917,'SETI@home'!$B$3:$I$2497,8,FALSE),"")</f>
        <v>0.89541174203461471</v>
      </c>
      <c r="K1917" s="23" t="str">
        <f>IFERROR(VLOOKUP(B1917,SRBase!$B$3:$I$655,8,FALSE),"")</f>
        <v/>
      </c>
      <c r="L1917" s="23" t="str">
        <f>IFERROR(VLOOKUP(B1917,'theSkyNet POGS'!$B$3:$I$1158,8,FALSE),"")</f>
        <v/>
      </c>
      <c r="M1917" s="23" t="str">
        <f>IFERROR(VLOOKUP(B1917,'TN-Grid'!$B$3:$I$908,8,FALSE),"")</f>
        <v/>
      </c>
      <c r="N1917" s="23" t="str">
        <f>IFERROR(VLOOKUP(B1917,'Yoyo@home'!$B$3:$I$955,8,FALSE),"")</f>
        <v/>
      </c>
      <c r="O1917" s="22"/>
      <c r="P1917" s="4">
        <f t="shared" si="34"/>
        <v>2</v>
      </c>
    </row>
    <row r="1918" spans="2:16" x14ac:dyDescent="0.35">
      <c r="B1918" s="12" t="s">
        <v>597</v>
      </c>
      <c r="C1918" s="23">
        <f>IFERROR(VLOOKUP(B1918,'Asteroids@home'!$B$3:$I$1398,8,FALSE),"")</f>
        <v>1.8957396917960121</v>
      </c>
      <c r="D1918" s="23">
        <f>IFERROR(VLOOKUP(B1918,'Citizen Science Grid'!$B$3:$I$1120,8,FALSE),"")</f>
        <v>3.8963337257486939</v>
      </c>
      <c r="E1918" s="27" t="str">
        <f>IFERROR(VLOOKUP(B1918,'Enigma@home'!$B$3:$I$1120,8,FALSE),"")</f>
        <v/>
      </c>
      <c r="F1918" s="23">
        <f>IFERROR(VLOOKUP(B1918,'LHC@home'!$B$3:$I$1280,8,FALSE),"")</f>
        <v>2.8795313618128624</v>
      </c>
      <c r="G1918" s="23">
        <f>IFERROR(VLOOKUP(B1918,'NFS@Home'!$B$3:$I$1280,8,FALSE),"")</f>
        <v>2.5821921105990753</v>
      </c>
      <c r="H1918" s="23" t="str">
        <f>IFERROR(VLOOKUP(B1918,Numberfields!$B$3:$I$1011,8,FALSE),"")</f>
        <v/>
      </c>
      <c r="I1918" s="23">
        <f>IFERROR(VLOOKUP(B1918,Primegrid!$B$3:$I$955,8,FALSE),"")</f>
        <v>0.73417737436043873</v>
      </c>
      <c r="J1918" s="27">
        <f>IFERROR(VLOOKUP(B1918,'SETI@home'!$B$3:$I$2497,8,FALSE),"")</f>
        <v>0.98762520253253783</v>
      </c>
      <c r="K1918" s="23">
        <f>IFERROR(VLOOKUP(B1918,SRBase!$B$3:$I$655,8,FALSE),"")</f>
        <v>4.242033104121095</v>
      </c>
      <c r="L1918" s="23">
        <f>IFERROR(VLOOKUP(B1918,'theSkyNet POGS'!$B$3:$I$1158,8,FALSE),"")</f>
        <v>2.3820871712294949</v>
      </c>
      <c r="M1918" s="23">
        <f>IFERROR(VLOOKUP(B1918,'TN-Grid'!$B$3:$I$908,8,FALSE),"")</f>
        <v>14.811122215714327</v>
      </c>
      <c r="N1918" s="23">
        <f>IFERROR(VLOOKUP(B1918,'Yoyo@home'!$B$3:$I$955,8,FALSE),"")</f>
        <v>3.8339891794971122</v>
      </c>
      <c r="O1918" s="22"/>
      <c r="P1918" s="4">
        <f t="shared" si="34"/>
        <v>10</v>
      </c>
    </row>
    <row r="1919" spans="2:16" x14ac:dyDescent="0.35">
      <c r="B1919" s="12" t="s">
        <v>750</v>
      </c>
      <c r="C1919" s="23">
        <f>IFERROR(VLOOKUP(B1919,'Asteroids@home'!$B$3:$I$1398,8,FALSE),"")</f>
        <v>2.665772686237379</v>
      </c>
      <c r="D1919" s="23" t="str">
        <f>IFERROR(VLOOKUP(B1919,'Citizen Science Grid'!$B$3:$I$1120,8,FALSE),"")</f>
        <v/>
      </c>
      <c r="E1919" s="27" t="str">
        <f>IFERROR(VLOOKUP(B1919,'Enigma@home'!$B$3:$I$1120,8,FALSE),"")</f>
        <v/>
      </c>
      <c r="F1919" s="23">
        <f>IFERROR(VLOOKUP(B1919,'LHC@home'!$B$3:$I$1280,8,FALSE),"")</f>
        <v>4.4794871827369249</v>
      </c>
      <c r="G1919" s="23" t="str">
        <f>IFERROR(VLOOKUP(B1919,'NFS@Home'!$B$3:$I$1280,8,FALSE),"")</f>
        <v/>
      </c>
      <c r="H1919" s="23" t="str">
        <f>IFERROR(VLOOKUP(B1919,Numberfields!$B$3:$I$1011,8,FALSE),"")</f>
        <v/>
      </c>
      <c r="I1919" s="23">
        <f>IFERROR(VLOOKUP(B1919,Primegrid!$B$3:$I$955,8,FALSE),"")</f>
        <v>0.8468366653347964</v>
      </c>
      <c r="J1919" s="27">
        <f>IFERROR(VLOOKUP(B1919,'SETI@home'!$B$3:$I$2497,8,FALSE),"")</f>
        <v>1.1035724607618149</v>
      </c>
      <c r="K1919" s="23" t="str">
        <f>IFERROR(VLOOKUP(B1919,SRBase!$B$3:$I$655,8,FALSE),"")</f>
        <v/>
      </c>
      <c r="L1919" s="23" t="str">
        <f>IFERROR(VLOOKUP(B1919,'theSkyNet POGS'!$B$3:$I$1158,8,FALSE),"")</f>
        <v/>
      </c>
      <c r="M1919" s="23">
        <f>IFERROR(VLOOKUP(B1919,'TN-Grid'!$B$3:$I$908,8,FALSE),"")</f>
        <v>17.173878519402759</v>
      </c>
      <c r="N1919" s="23">
        <f>IFERROR(VLOOKUP(B1919,'Yoyo@home'!$B$3:$I$955,8,FALSE),"")</f>
        <v>5.8312536310643068</v>
      </c>
      <c r="O1919" s="22"/>
      <c r="P1919" s="4">
        <f t="shared" si="34"/>
        <v>6</v>
      </c>
    </row>
    <row r="1920" spans="2:16" x14ac:dyDescent="0.35">
      <c r="B1920" s="12" t="s">
        <v>598</v>
      </c>
      <c r="C1920" s="23">
        <f>IFERROR(VLOOKUP(B1920,'Asteroids@home'!$B$3:$I$1398,8,FALSE),"")</f>
        <v>4.8552383974724131</v>
      </c>
      <c r="D1920" s="23">
        <f>IFERROR(VLOOKUP(B1920,'Citizen Science Grid'!$B$3:$I$1120,8,FALSE),"")</f>
        <v>8.0925868241450889</v>
      </c>
      <c r="E1920" s="27">
        <f>IFERROR(VLOOKUP(B1920,'Enigma@home'!$B$3:$I$1120,8,FALSE),"")</f>
        <v>0.45525093904673358</v>
      </c>
      <c r="F1920" s="23">
        <f>IFERROR(VLOOKUP(B1920,'LHC@home'!$B$3:$I$1280,8,FALSE),"")</f>
        <v>5.2425212004689294</v>
      </c>
      <c r="G1920" s="23">
        <f>IFERROR(VLOOKUP(B1920,'NFS@Home'!$B$3:$I$1280,8,FALSE),"")</f>
        <v>3.8478629751998001</v>
      </c>
      <c r="H1920" s="23">
        <f>IFERROR(VLOOKUP(B1920,Numberfields!$B$3:$I$1011,8,FALSE),"")</f>
        <v>2.4289797701846907</v>
      </c>
      <c r="I1920" s="23">
        <f>IFERROR(VLOOKUP(B1920,Primegrid!$B$3:$I$955,8,FALSE),"")</f>
        <v>1.1428065628896922</v>
      </c>
      <c r="J1920" s="27">
        <f>IFERROR(VLOOKUP(B1920,'SETI@home'!$B$3:$I$2497,8,FALSE),"")</f>
        <v>1.4308909646607078</v>
      </c>
      <c r="K1920" s="23">
        <f>IFERROR(VLOOKUP(B1920,SRBase!$B$3:$I$655,8,FALSE),"")</f>
        <v>7.6795142484020289</v>
      </c>
      <c r="L1920" s="23">
        <f>IFERROR(VLOOKUP(B1920,'theSkyNet POGS'!$B$3:$I$1158,8,FALSE),"")</f>
        <v>4.2875064521252693</v>
      </c>
      <c r="M1920" s="23">
        <f>IFERROR(VLOOKUP(B1920,'TN-Grid'!$B$3:$I$908,8,FALSE),"")</f>
        <v>25.602480872573111</v>
      </c>
      <c r="N1920" s="23">
        <f>IFERROR(VLOOKUP(B1920,'Yoyo@home'!$B$3:$I$955,8,FALSE),"")</f>
        <v>5.1959163216955782</v>
      </c>
      <c r="O1920" s="22"/>
      <c r="P1920" s="4">
        <f t="shared" si="34"/>
        <v>12</v>
      </c>
    </row>
    <row r="1921" spans="2:16" x14ac:dyDescent="0.35">
      <c r="B1921" s="12" t="s">
        <v>1490</v>
      </c>
      <c r="C1921" s="23" t="str">
        <f>IFERROR(VLOOKUP(B1921,'Asteroids@home'!$B$3:$I$1398,8,FALSE),"")</f>
        <v/>
      </c>
      <c r="D1921" s="23">
        <f>IFERROR(VLOOKUP(B1921,'Citizen Science Grid'!$B$3:$I$1120,8,FALSE),"")</f>
        <v>5.5696879091947959</v>
      </c>
      <c r="E1921" s="27">
        <f>IFERROR(VLOOKUP(B1921,'Enigma@home'!$B$3:$I$1120,8,FALSE),"")</f>
        <v>0.46184488857325884</v>
      </c>
      <c r="F1921" s="23">
        <f>IFERROR(VLOOKUP(B1921,'LHC@home'!$B$3:$I$1280,8,FALSE),"")</f>
        <v>6.2983215239516843</v>
      </c>
      <c r="G1921" s="23" t="str">
        <f>IFERROR(VLOOKUP(B1921,'NFS@Home'!$B$3:$I$1280,8,FALSE),"")</f>
        <v/>
      </c>
      <c r="H1921" s="23">
        <f>IFERROR(VLOOKUP(B1921,Numberfields!$B$3:$I$1011,8,FALSE),"")</f>
        <v>4.4992035650298181</v>
      </c>
      <c r="I1921" s="23" t="str">
        <f>IFERROR(VLOOKUP(B1921,Primegrid!$B$3:$I$955,8,FALSE),"")</f>
        <v/>
      </c>
      <c r="J1921" s="27">
        <f>IFERROR(VLOOKUP(B1921,'SETI@home'!$B$3:$I$2497,8,FALSE),"")</f>
        <v>2.0947676005179359</v>
      </c>
      <c r="K1921" s="23" t="str">
        <f>IFERROR(VLOOKUP(B1921,SRBase!$B$3:$I$655,8,FALSE),"")</f>
        <v/>
      </c>
      <c r="L1921" s="23">
        <f>IFERROR(VLOOKUP(B1921,'theSkyNet POGS'!$B$3:$I$1158,8,FALSE),"")</f>
        <v>4.2575305501915377</v>
      </c>
      <c r="M1921" s="23" t="str">
        <f>IFERROR(VLOOKUP(B1921,'TN-Grid'!$B$3:$I$908,8,FALSE),"")</f>
        <v/>
      </c>
      <c r="N1921" s="23" t="str">
        <f>IFERROR(VLOOKUP(B1921,'Yoyo@home'!$B$3:$I$955,8,FALSE),"")</f>
        <v/>
      </c>
      <c r="O1921" s="22"/>
      <c r="P1921" s="4">
        <f t="shared" si="34"/>
        <v>6</v>
      </c>
    </row>
    <row r="1922" spans="2:16" x14ac:dyDescent="0.35">
      <c r="B1922" s="12" t="s">
        <v>1491</v>
      </c>
      <c r="C1922" s="23">
        <f>IFERROR(VLOOKUP(B1922,'Asteroids@home'!$B$3:$I$1398,8,FALSE),"")</f>
        <v>1.8964088088096187</v>
      </c>
      <c r="D1922" s="23" t="str">
        <f>IFERROR(VLOOKUP(B1922,'Citizen Science Grid'!$B$3:$I$1120,8,FALSE),"")</f>
        <v/>
      </c>
      <c r="E1922" s="27" t="str">
        <f>IFERROR(VLOOKUP(B1922,'Enigma@home'!$B$3:$I$1120,8,FALSE),"")</f>
        <v/>
      </c>
      <c r="F1922" s="23">
        <f>IFERROR(VLOOKUP(B1922,'LHC@home'!$B$3:$I$1280,8,FALSE),"")</f>
        <v>3.0345965604853671</v>
      </c>
      <c r="G1922" s="23" t="str">
        <f>IFERROR(VLOOKUP(B1922,'NFS@Home'!$B$3:$I$1280,8,FALSE),"")</f>
        <v/>
      </c>
      <c r="H1922" s="23" t="str">
        <f>IFERROR(VLOOKUP(B1922,Numberfields!$B$3:$I$1011,8,FALSE),"")</f>
        <v/>
      </c>
      <c r="I1922" s="23" t="str">
        <f>IFERROR(VLOOKUP(B1922,Primegrid!$B$3:$I$955,8,FALSE),"")</f>
        <v/>
      </c>
      <c r="J1922" s="27">
        <f>IFERROR(VLOOKUP(B1922,'SETI@home'!$B$3:$I$2497,8,FALSE),"")</f>
        <v>0.76029142038548581</v>
      </c>
      <c r="K1922" s="23" t="str">
        <f>IFERROR(VLOOKUP(B1922,SRBase!$B$3:$I$655,8,FALSE),"")</f>
        <v/>
      </c>
      <c r="L1922" s="23" t="str">
        <f>IFERROR(VLOOKUP(B1922,'theSkyNet POGS'!$B$3:$I$1158,8,FALSE),"")</f>
        <v/>
      </c>
      <c r="M1922" s="23" t="str">
        <f>IFERROR(VLOOKUP(B1922,'TN-Grid'!$B$3:$I$908,8,FALSE),"")</f>
        <v/>
      </c>
      <c r="N1922" s="23" t="str">
        <f>IFERROR(VLOOKUP(B1922,'Yoyo@home'!$B$3:$I$955,8,FALSE),"")</f>
        <v/>
      </c>
      <c r="O1922" s="22"/>
      <c r="P1922" s="4">
        <f t="shared" si="34"/>
        <v>3</v>
      </c>
    </row>
    <row r="1923" spans="2:16" x14ac:dyDescent="0.35">
      <c r="B1923" s="12" t="s">
        <v>1800</v>
      </c>
      <c r="C1923" s="23" t="str">
        <f>IFERROR(VLOOKUP(B1923,'Asteroids@home'!$B$3:$I$1398,8,FALSE),"")</f>
        <v/>
      </c>
      <c r="D1923" s="23" t="str">
        <f>IFERROR(VLOOKUP(B1923,'Citizen Science Grid'!$B$3:$I$1120,8,FALSE),"")</f>
        <v/>
      </c>
      <c r="E1923" s="27" t="str">
        <f>IFERROR(VLOOKUP(B1923,'Enigma@home'!$B$3:$I$1120,8,FALSE),"")</f>
        <v/>
      </c>
      <c r="F1923" s="23" t="str">
        <f>IFERROR(VLOOKUP(B1923,'LHC@home'!$B$3:$I$1280,8,FALSE),"")</f>
        <v/>
      </c>
      <c r="G1923" s="23" t="str">
        <f>IFERROR(VLOOKUP(B1923,'NFS@Home'!$B$3:$I$1280,8,FALSE),"")</f>
        <v/>
      </c>
      <c r="H1923" s="23" t="str">
        <f>IFERROR(VLOOKUP(B1923,Numberfields!$B$3:$I$1011,8,FALSE),"")</f>
        <v/>
      </c>
      <c r="I1923" s="23" t="str">
        <f>IFERROR(VLOOKUP(B1923,Primegrid!$B$3:$I$955,8,FALSE),"")</f>
        <v/>
      </c>
      <c r="J1923" s="27" t="str">
        <f>IFERROR(VLOOKUP(B1923,'SETI@home'!$B$3:$I$2497,8,FALSE),"")</f>
        <v/>
      </c>
      <c r="K1923" s="23" t="str">
        <f>IFERROR(VLOOKUP(B1923,SRBase!$B$3:$I$655,8,FALSE),"")</f>
        <v/>
      </c>
      <c r="L1923" s="23">
        <f>IFERROR(VLOOKUP(B1923,'theSkyNet POGS'!$B$3:$I$1158,8,FALSE),"")</f>
        <v>7.2491723735400955</v>
      </c>
      <c r="M1923" s="23" t="str">
        <f>IFERROR(VLOOKUP(B1923,'TN-Grid'!$B$3:$I$908,8,FALSE),"")</f>
        <v/>
      </c>
      <c r="N1923" s="23">
        <f>IFERROR(VLOOKUP(B1923,'Yoyo@home'!$B$3:$I$955,8,FALSE),"")</f>
        <v>7.3099838476366807</v>
      </c>
      <c r="O1923" s="22"/>
      <c r="P1923" s="4">
        <f t="shared" si="34"/>
        <v>2</v>
      </c>
    </row>
    <row r="1924" spans="2:16" x14ac:dyDescent="0.35">
      <c r="B1924" s="12" t="s">
        <v>1944</v>
      </c>
      <c r="C1924" s="23" t="str">
        <f>IFERROR(VLOOKUP(B1924,'Asteroids@home'!$B$3:$I$1398,8,FALSE),"")</f>
        <v/>
      </c>
      <c r="D1924" s="23" t="str">
        <f>IFERROR(VLOOKUP(B1924,'Citizen Science Grid'!$B$3:$I$1120,8,FALSE),"")</f>
        <v/>
      </c>
      <c r="E1924" s="27" t="str">
        <f>IFERROR(VLOOKUP(B1924,'Enigma@home'!$B$3:$I$1120,8,FALSE),"")</f>
        <v/>
      </c>
      <c r="F1924" s="23" t="str">
        <f>IFERROR(VLOOKUP(B1924,'LHC@home'!$B$3:$I$1280,8,FALSE),"")</f>
        <v/>
      </c>
      <c r="G1924" s="23" t="str">
        <f>IFERROR(VLOOKUP(B1924,'NFS@Home'!$B$3:$I$1280,8,FALSE),"")</f>
        <v/>
      </c>
      <c r="H1924" s="23" t="str">
        <f>IFERROR(VLOOKUP(B1924,Numberfields!$B$3:$I$1011,8,FALSE),"")</f>
        <v/>
      </c>
      <c r="I1924" s="23">
        <f>IFERROR(VLOOKUP(B1924,Primegrid!$B$3:$I$955,8,FALSE),"")</f>
        <v>0.51617450638759776</v>
      </c>
      <c r="J1924" s="27">
        <f>IFERROR(VLOOKUP(B1924,'SETI@home'!$B$3:$I$2497,8,FALSE),"")</f>
        <v>1.2423262749799244</v>
      </c>
      <c r="K1924" s="23" t="str">
        <f>IFERROR(VLOOKUP(B1924,SRBase!$B$3:$I$655,8,FALSE),"")</f>
        <v/>
      </c>
      <c r="L1924" s="23" t="str">
        <f>IFERROR(VLOOKUP(B1924,'theSkyNet POGS'!$B$3:$I$1158,8,FALSE),"")</f>
        <v/>
      </c>
      <c r="M1924" s="23" t="str">
        <f>IFERROR(VLOOKUP(B1924,'TN-Grid'!$B$3:$I$908,8,FALSE),"")</f>
        <v/>
      </c>
      <c r="N1924" s="23" t="str">
        <f>IFERROR(VLOOKUP(B1924,'Yoyo@home'!$B$3:$I$955,8,FALSE),"")</f>
        <v/>
      </c>
      <c r="O1924" s="22"/>
      <c r="P1924" s="4">
        <f t="shared" si="34"/>
        <v>2</v>
      </c>
    </row>
    <row r="1925" spans="2:16" x14ac:dyDescent="0.35">
      <c r="B1925" s="12" t="s">
        <v>1705</v>
      </c>
      <c r="C1925" s="23" t="str">
        <f>IFERROR(VLOOKUP(B1925,'Asteroids@home'!$B$3:$I$1398,8,FALSE),"")</f>
        <v/>
      </c>
      <c r="D1925" s="23" t="str">
        <f>IFERROR(VLOOKUP(B1925,'Citizen Science Grid'!$B$3:$I$1120,8,FALSE),"")</f>
        <v/>
      </c>
      <c r="E1925" s="27" t="str">
        <f>IFERROR(VLOOKUP(B1925,'Enigma@home'!$B$3:$I$1120,8,FALSE),"")</f>
        <v/>
      </c>
      <c r="F1925" s="23">
        <f>IFERROR(VLOOKUP(B1925,'LHC@home'!$B$3:$I$1280,8,FALSE),"")</f>
        <v>9.408811859047832</v>
      </c>
      <c r="G1925" s="23" t="str">
        <f>IFERROR(VLOOKUP(B1925,'NFS@Home'!$B$3:$I$1280,8,FALSE),"")</f>
        <v/>
      </c>
      <c r="H1925" s="23" t="str">
        <f>IFERROR(VLOOKUP(B1925,Numberfields!$B$3:$I$1011,8,FALSE),"")</f>
        <v/>
      </c>
      <c r="I1925" s="23" t="str">
        <f>IFERROR(VLOOKUP(B1925,Primegrid!$B$3:$I$955,8,FALSE),"")</f>
        <v/>
      </c>
      <c r="J1925" s="27">
        <f>IFERROR(VLOOKUP(B1925,'SETI@home'!$B$3:$I$2497,8,FALSE),"")</f>
        <v>1.5441364746755595</v>
      </c>
      <c r="K1925" s="23" t="str">
        <f>IFERROR(VLOOKUP(B1925,SRBase!$B$3:$I$655,8,FALSE),"")</f>
        <v/>
      </c>
      <c r="L1925" s="23" t="str">
        <f>IFERROR(VLOOKUP(B1925,'theSkyNet POGS'!$B$3:$I$1158,8,FALSE),"")</f>
        <v/>
      </c>
      <c r="M1925" s="23" t="str">
        <f>IFERROR(VLOOKUP(B1925,'TN-Grid'!$B$3:$I$908,8,FALSE),"")</f>
        <v/>
      </c>
      <c r="N1925" s="23" t="str">
        <f>IFERROR(VLOOKUP(B1925,'Yoyo@home'!$B$3:$I$955,8,FALSE),"")</f>
        <v/>
      </c>
      <c r="O1925" s="22"/>
      <c r="P1925" s="4">
        <f t="shared" si="34"/>
        <v>2</v>
      </c>
    </row>
    <row r="1926" spans="2:16" x14ac:dyDescent="0.35">
      <c r="B1926" s="12" t="s">
        <v>1873</v>
      </c>
      <c r="C1926" s="23" t="str">
        <f>IFERROR(VLOOKUP(B1926,'Asteroids@home'!$B$3:$I$1398,8,FALSE),"")</f>
        <v/>
      </c>
      <c r="D1926" s="23" t="str">
        <f>IFERROR(VLOOKUP(B1926,'Citizen Science Grid'!$B$3:$I$1120,8,FALSE),"")</f>
        <v/>
      </c>
      <c r="E1926" s="27" t="str">
        <f>IFERROR(VLOOKUP(B1926,'Enigma@home'!$B$3:$I$1120,8,FALSE),"")</f>
        <v/>
      </c>
      <c r="F1926" s="23" t="str">
        <f>IFERROR(VLOOKUP(B1926,'LHC@home'!$B$3:$I$1280,8,FALSE),"")</f>
        <v/>
      </c>
      <c r="G1926" s="23" t="str">
        <f>IFERROR(VLOOKUP(B1926,'NFS@Home'!$B$3:$I$1280,8,FALSE),"")</f>
        <v/>
      </c>
      <c r="H1926" s="23" t="str">
        <f>IFERROR(VLOOKUP(B1926,Numberfields!$B$3:$I$1011,8,FALSE),"")</f>
        <v/>
      </c>
      <c r="I1926" s="23" t="str">
        <f>IFERROR(VLOOKUP(B1926,Primegrid!$B$3:$I$955,8,FALSE),"")</f>
        <v/>
      </c>
      <c r="J1926" s="27">
        <f>IFERROR(VLOOKUP(B1926,'SETI@home'!$B$3:$I$2497,8,FALSE),"")</f>
        <v>0.98880706286093001</v>
      </c>
      <c r="K1926" s="23" t="str">
        <f>IFERROR(VLOOKUP(B1926,SRBase!$B$3:$I$655,8,FALSE),"")</f>
        <v/>
      </c>
      <c r="L1926" s="23" t="str">
        <f>IFERROR(VLOOKUP(B1926,'theSkyNet POGS'!$B$3:$I$1158,8,FALSE),"")</f>
        <v/>
      </c>
      <c r="M1926" s="23" t="str">
        <f>IFERROR(VLOOKUP(B1926,'TN-Grid'!$B$3:$I$908,8,FALSE),"")</f>
        <v/>
      </c>
      <c r="N1926" s="23">
        <f>IFERROR(VLOOKUP(B1926,'Yoyo@home'!$B$3:$I$955,8,FALSE),"")</f>
        <v>3.4006460965684604</v>
      </c>
      <c r="O1926" s="22"/>
      <c r="P1926" s="4">
        <f t="shared" si="34"/>
        <v>2</v>
      </c>
    </row>
    <row r="1927" spans="2:16" x14ac:dyDescent="0.35">
      <c r="B1927" s="12" t="s">
        <v>1706</v>
      </c>
      <c r="C1927" s="23" t="str">
        <f>IFERROR(VLOOKUP(B1927,'Asteroids@home'!$B$3:$I$1398,8,FALSE),"")</f>
        <v/>
      </c>
      <c r="D1927" s="23" t="str">
        <f>IFERROR(VLOOKUP(B1927,'Citizen Science Grid'!$B$3:$I$1120,8,FALSE),"")</f>
        <v/>
      </c>
      <c r="E1927" s="27" t="str">
        <f>IFERROR(VLOOKUP(B1927,'Enigma@home'!$B$3:$I$1120,8,FALSE),"")</f>
        <v/>
      </c>
      <c r="F1927" s="23">
        <f>IFERROR(VLOOKUP(B1927,'LHC@home'!$B$3:$I$1280,8,FALSE),"")</f>
        <v>4.6894378884782144</v>
      </c>
      <c r="G1927" s="23" t="str">
        <f>IFERROR(VLOOKUP(B1927,'NFS@Home'!$B$3:$I$1280,8,FALSE),"")</f>
        <v/>
      </c>
      <c r="H1927" s="23" t="str">
        <f>IFERROR(VLOOKUP(B1927,Numberfields!$B$3:$I$1011,8,FALSE),"")</f>
        <v/>
      </c>
      <c r="I1927" s="23" t="str">
        <f>IFERROR(VLOOKUP(B1927,Primegrid!$B$3:$I$955,8,FALSE),"")</f>
        <v/>
      </c>
      <c r="J1927" s="27">
        <f>IFERROR(VLOOKUP(B1927,'SETI@home'!$B$3:$I$2497,8,FALSE),"")</f>
        <v>1.0459267025525691</v>
      </c>
      <c r="K1927" s="23" t="str">
        <f>IFERROR(VLOOKUP(B1927,SRBase!$B$3:$I$655,8,FALSE),"")</f>
        <v/>
      </c>
      <c r="L1927" s="23" t="str">
        <f>IFERROR(VLOOKUP(B1927,'theSkyNet POGS'!$B$3:$I$1158,8,FALSE),"")</f>
        <v/>
      </c>
      <c r="M1927" s="23" t="str">
        <f>IFERROR(VLOOKUP(B1927,'TN-Grid'!$B$3:$I$908,8,FALSE),"")</f>
        <v/>
      </c>
      <c r="N1927" s="23" t="str">
        <f>IFERROR(VLOOKUP(B1927,'Yoyo@home'!$B$3:$I$955,8,FALSE),"")</f>
        <v/>
      </c>
      <c r="O1927" s="22"/>
      <c r="P1927" s="4">
        <f t="shared" ref="P1927:P1990" si="35">COUNT(C1927:N1927)</f>
        <v>2</v>
      </c>
    </row>
    <row r="1928" spans="2:16" x14ac:dyDescent="0.35">
      <c r="B1928" s="12" t="s">
        <v>1707</v>
      </c>
      <c r="C1928" s="23" t="str">
        <f>IFERROR(VLOOKUP(B1928,'Asteroids@home'!$B$3:$I$1398,8,FALSE),"")</f>
        <v/>
      </c>
      <c r="D1928" s="23" t="str">
        <f>IFERROR(VLOOKUP(B1928,'Citizen Science Grid'!$B$3:$I$1120,8,FALSE),"")</f>
        <v/>
      </c>
      <c r="E1928" s="27">
        <f>IFERROR(VLOOKUP(B1928,'Enigma@home'!$B$3:$I$1120,8,FALSE),"")</f>
        <v>0.39743726579001115</v>
      </c>
      <c r="F1928" s="23">
        <f>IFERROR(VLOOKUP(B1928,'LHC@home'!$B$3:$I$1280,8,FALSE),"")</f>
        <v>4.7132235748559106</v>
      </c>
      <c r="G1928" s="23" t="str">
        <f>IFERROR(VLOOKUP(B1928,'NFS@Home'!$B$3:$I$1280,8,FALSE),"")</f>
        <v/>
      </c>
      <c r="H1928" s="23" t="str">
        <f>IFERROR(VLOOKUP(B1928,Numberfields!$B$3:$I$1011,8,FALSE),"")</f>
        <v/>
      </c>
      <c r="I1928" s="23" t="str">
        <f>IFERROR(VLOOKUP(B1928,Primegrid!$B$3:$I$955,8,FALSE),"")</f>
        <v/>
      </c>
      <c r="J1928" s="27">
        <f>IFERROR(VLOOKUP(B1928,'SETI@home'!$B$3:$I$2497,8,FALSE),"")</f>
        <v>1.4064412437349758</v>
      </c>
      <c r="K1928" s="23" t="str">
        <f>IFERROR(VLOOKUP(B1928,SRBase!$B$3:$I$655,8,FALSE),"")</f>
        <v/>
      </c>
      <c r="L1928" s="23" t="str">
        <f>IFERROR(VLOOKUP(B1928,'theSkyNet POGS'!$B$3:$I$1158,8,FALSE),"")</f>
        <v/>
      </c>
      <c r="M1928" s="23" t="str">
        <f>IFERROR(VLOOKUP(B1928,'TN-Grid'!$B$3:$I$908,8,FALSE),"")</f>
        <v/>
      </c>
      <c r="N1928" s="23" t="str">
        <f>IFERROR(VLOOKUP(B1928,'Yoyo@home'!$B$3:$I$955,8,FALSE),"")</f>
        <v/>
      </c>
      <c r="O1928" s="22"/>
      <c r="P1928" s="4">
        <f t="shared" si="35"/>
        <v>3</v>
      </c>
    </row>
    <row r="1929" spans="2:16" x14ac:dyDescent="0.35">
      <c r="B1929" s="12" t="s">
        <v>1708</v>
      </c>
      <c r="C1929" s="23" t="str">
        <f>IFERROR(VLOOKUP(B1929,'Asteroids@home'!$B$3:$I$1398,8,FALSE),"")</f>
        <v/>
      </c>
      <c r="D1929" s="23" t="str">
        <f>IFERROR(VLOOKUP(B1929,'Citizen Science Grid'!$B$3:$I$1120,8,FALSE),"")</f>
        <v/>
      </c>
      <c r="E1929" s="27" t="str">
        <f>IFERROR(VLOOKUP(B1929,'Enigma@home'!$B$3:$I$1120,8,FALSE),"")</f>
        <v/>
      </c>
      <c r="F1929" s="23">
        <f>IFERROR(VLOOKUP(B1929,'LHC@home'!$B$3:$I$1280,8,FALSE),"")</f>
        <v>6.7111888019980279</v>
      </c>
      <c r="G1929" s="23" t="str">
        <f>IFERROR(VLOOKUP(B1929,'NFS@Home'!$B$3:$I$1280,8,FALSE),"")</f>
        <v/>
      </c>
      <c r="H1929" s="23" t="str">
        <f>IFERROR(VLOOKUP(B1929,Numberfields!$B$3:$I$1011,8,FALSE),"")</f>
        <v/>
      </c>
      <c r="I1929" s="23">
        <f>IFERROR(VLOOKUP(B1929,Primegrid!$B$3:$I$955,8,FALSE),"")</f>
        <v>2.3470157300720529</v>
      </c>
      <c r="J1929" s="27" t="str">
        <f>IFERROR(VLOOKUP(B1929,'SETI@home'!$B$3:$I$2497,8,FALSE),"")</f>
        <v/>
      </c>
      <c r="K1929" s="23" t="str">
        <f>IFERROR(VLOOKUP(B1929,SRBase!$B$3:$I$655,8,FALSE),"")</f>
        <v/>
      </c>
      <c r="L1929" s="23" t="str">
        <f>IFERROR(VLOOKUP(B1929,'theSkyNet POGS'!$B$3:$I$1158,8,FALSE),"")</f>
        <v/>
      </c>
      <c r="M1929" s="23" t="str">
        <f>IFERROR(VLOOKUP(B1929,'TN-Grid'!$B$3:$I$908,8,FALSE),"")</f>
        <v/>
      </c>
      <c r="N1929" s="23" t="str">
        <f>IFERROR(VLOOKUP(B1929,'Yoyo@home'!$B$3:$I$955,8,FALSE),"")</f>
        <v/>
      </c>
      <c r="O1929" s="22"/>
      <c r="P1929" s="4">
        <f t="shared" si="35"/>
        <v>2</v>
      </c>
    </row>
    <row r="1930" spans="2:16" x14ac:dyDescent="0.35">
      <c r="B1930" s="12" t="s">
        <v>599</v>
      </c>
      <c r="C1930" s="23">
        <f>IFERROR(VLOOKUP(B1930,'Asteroids@home'!$B$3:$I$1398,8,FALSE),"")</f>
        <v>2.290300308401088</v>
      </c>
      <c r="D1930" s="23">
        <f>IFERROR(VLOOKUP(B1930,'Citizen Science Grid'!$B$3:$I$1120,8,FALSE),"")</f>
        <v>3.4973434541461117</v>
      </c>
      <c r="E1930" s="27">
        <f>IFERROR(VLOOKUP(B1930,'Enigma@home'!$B$3:$I$1120,8,FALSE),"")</f>
        <v>0.36522079947084701</v>
      </c>
      <c r="F1930" s="23">
        <f>IFERROR(VLOOKUP(B1930,'LHC@home'!$B$3:$I$1280,8,FALSE),"")</f>
        <v>3.0064610105880503</v>
      </c>
      <c r="G1930" s="23">
        <f>IFERROR(VLOOKUP(B1930,'NFS@Home'!$B$3:$I$1280,8,FALSE),"")</f>
        <v>2.7917838634361818</v>
      </c>
      <c r="H1930" s="23">
        <f>IFERROR(VLOOKUP(B1930,Numberfields!$B$3:$I$1011,8,FALSE),"")</f>
        <v>2.8418507257150027</v>
      </c>
      <c r="I1930" s="23">
        <f>IFERROR(VLOOKUP(B1930,Primegrid!$B$3:$I$955,8,FALSE),"")</f>
        <v>0.59941100596983343</v>
      </c>
      <c r="J1930" s="27">
        <f>IFERROR(VLOOKUP(B1930,'SETI@home'!$B$3:$I$2497,8,FALSE),"")</f>
        <v>1.2515616091032435</v>
      </c>
      <c r="K1930" s="23">
        <f>IFERROR(VLOOKUP(B1930,SRBase!$B$3:$I$655,8,FALSE),"")</f>
        <v>3.4536020224188593</v>
      </c>
      <c r="L1930" s="23">
        <f>IFERROR(VLOOKUP(B1930,'theSkyNet POGS'!$B$3:$I$1158,8,FALSE),"")</f>
        <v>3.7870843336380191</v>
      </c>
      <c r="M1930" s="23">
        <f>IFERROR(VLOOKUP(B1930,'TN-Grid'!$B$3:$I$908,8,FALSE),"")</f>
        <v>13.588985527759856</v>
      </c>
      <c r="N1930" s="23">
        <f>IFERROR(VLOOKUP(B1930,'Yoyo@home'!$B$3:$I$955,8,FALSE),"")</f>
        <v>3.4383672822363298</v>
      </c>
      <c r="O1930" s="22"/>
      <c r="P1930" s="4">
        <f t="shared" si="35"/>
        <v>12</v>
      </c>
    </row>
    <row r="1931" spans="2:16" x14ac:dyDescent="0.35">
      <c r="B1931" s="12" t="s">
        <v>600</v>
      </c>
      <c r="C1931" s="23">
        <f>IFERROR(VLOOKUP(B1931,'Asteroids@home'!$B$3:$I$1398,8,FALSE),"")</f>
        <v>3.1828167082186796</v>
      </c>
      <c r="D1931" s="23">
        <f>IFERROR(VLOOKUP(B1931,'Citizen Science Grid'!$B$3:$I$1120,8,FALSE),"")</f>
        <v>4.5679211628100127</v>
      </c>
      <c r="E1931" s="27" t="str">
        <f>IFERROR(VLOOKUP(B1931,'Enigma@home'!$B$3:$I$1120,8,FALSE),"")</f>
        <v/>
      </c>
      <c r="F1931" s="23">
        <f>IFERROR(VLOOKUP(B1931,'LHC@home'!$B$3:$I$1280,8,FALSE),"")</f>
        <v>3.4460666468925094</v>
      </c>
      <c r="G1931" s="23" t="str">
        <f>IFERROR(VLOOKUP(B1931,'NFS@Home'!$B$3:$I$1280,8,FALSE),"")</f>
        <v/>
      </c>
      <c r="H1931" s="23">
        <f>IFERROR(VLOOKUP(B1931,Numberfields!$B$3:$I$1011,8,FALSE),"")</f>
        <v>1.884888419383679</v>
      </c>
      <c r="I1931" s="23">
        <f>IFERROR(VLOOKUP(B1931,Primegrid!$B$3:$I$955,8,FALSE),"")</f>
        <v>1.0995015093219849</v>
      </c>
      <c r="J1931" s="27">
        <f>IFERROR(VLOOKUP(B1931,'SETI@home'!$B$3:$I$2497,8,FALSE),"")</f>
        <v>1.344429469963897</v>
      </c>
      <c r="K1931" s="23" t="str">
        <f>IFERROR(VLOOKUP(B1931,SRBase!$B$3:$I$655,8,FALSE),"")</f>
        <v/>
      </c>
      <c r="L1931" s="23">
        <f>IFERROR(VLOOKUP(B1931,'theSkyNet POGS'!$B$3:$I$1158,8,FALSE),"")</f>
        <v>4.2382142910090801</v>
      </c>
      <c r="M1931" s="23">
        <f>IFERROR(VLOOKUP(B1931,'TN-Grid'!$B$3:$I$908,8,FALSE),"")</f>
        <v>15.855163249204711</v>
      </c>
      <c r="N1931" s="23">
        <f>IFERROR(VLOOKUP(B1931,'Yoyo@home'!$B$3:$I$955,8,FALSE),"")</f>
        <v>6.1911785855667079</v>
      </c>
      <c r="O1931" s="22"/>
      <c r="P1931" s="4">
        <f t="shared" si="35"/>
        <v>9</v>
      </c>
    </row>
    <row r="1932" spans="2:16" x14ac:dyDescent="0.35">
      <c r="B1932" s="12" t="s">
        <v>1492</v>
      </c>
      <c r="C1932" s="23">
        <f>IFERROR(VLOOKUP(B1932,'Asteroids@home'!$B$3:$I$1398,8,FALSE),"")</f>
        <v>4.6468854472074117</v>
      </c>
      <c r="D1932" s="23">
        <f>IFERROR(VLOOKUP(B1932,'Citizen Science Grid'!$B$3:$I$1120,8,FALSE),"")</f>
        <v>8.968467224649963</v>
      </c>
      <c r="E1932" s="27">
        <f>IFERROR(VLOOKUP(B1932,'Enigma@home'!$B$3:$I$1120,8,FALSE),"")</f>
        <v>0.41252150420181283</v>
      </c>
      <c r="F1932" s="23">
        <f>IFERROR(VLOOKUP(B1932,'LHC@home'!$B$3:$I$1280,8,FALSE),"")</f>
        <v>5.1847789528018131</v>
      </c>
      <c r="G1932" s="23">
        <f>IFERROR(VLOOKUP(B1932,'NFS@Home'!$B$3:$I$1280,8,FALSE),"")</f>
        <v>2.9316995439408284</v>
      </c>
      <c r="H1932" s="23">
        <f>IFERROR(VLOOKUP(B1932,Numberfields!$B$3:$I$1011,8,FALSE),"")</f>
        <v>3.1848313126773293</v>
      </c>
      <c r="I1932" s="23" t="str">
        <f>IFERROR(VLOOKUP(B1932,Primegrid!$B$3:$I$955,8,FALSE),"")</f>
        <v/>
      </c>
      <c r="J1932" s="27">
        <f>IFERROR(VLOOKUP(B1932,'SETI@home'!$B$3:$I$2497,8,FALSE),"")</f>
        <v>1.7410982811205609</v>
      </c>
      <c r="K1932" s="23">
        <f>IFERROR(VLOOKUP(B1932,SRBase!$B$3:$I$655,8,FALSE),"")</f>
        <v>13.480056782141153</v>
      </c>
      <c r="L1932" s="23">
        <f>IFERROR(VLOOKUP(B1932,'theSkyNet POGS'!$B$3:$I$1158,8,FALSE),"")</f>
        <v>7.3136339749923192</v>
      </c>
      <c r="M1932" s="23" t="str">
        <f>IFERROR(VLOOKUP(B1932,'TN-Grid'!$B$3:$I$908,8,FALSE),"")</f>
        <v/>
      </c>
      <c r="N1932" s="23">
        <f>IFERROR(VLOOKUP(B1932,'Yoyo@home'!$B$3:$I$955,8,FALSE),"")</f>
        <v>12.463962587429398</v>
      </c>
      <c r="O1932" s="22"/>
      <c r="P1932" s="4">
        <f t="shared" si="35"/>
        <v>10</v>
      </c>
    </row>
    <row r="1933" spans="2:16" x14ac:dyDescent="0.35">
      <c r="B1933" s="12" t="s">
        <v>601</v>
      </c>
      <c r="C1933" s="23">
        <f>IFERROR(VLOOKUP(B1933,'Asteroids@home'!$B$3:$I$1398,8,FALSE),"")</f>
        <v>4.7361324887797291</v>
      </c>
      <c r="D1933" s="23">
        <f>IFERROR(VLOOKUP(B1933,'Citizen Science Grid'!$B$3:$I$1120,8,FALSE),"")</f>
        <v>10.32740355428526</v>
      </c>
      <c r="E1933" s="27" t="str">
        <f>IFERROR(VLOOKUP(B1933,'Enigma@home'!$B$3:$I$1120,8,FALSE),"")</f>
        <v/>
      </c>
      <c r="F1933" s="23">
        <f>IFERROR(VLOOKUP(B1933,'LHC@home'!$B$3:$I$1280,8,FALSE),"")</f>
        <v>5.8494231732940651</v>
      </c>
      <c r="G1933" s="23">
        <f>IFERROR(VLOOKUP(B1933,'NFS@Home'!$B$3:$I$1280,8,FALSE),"")</f>
        <v>4.0413739691837467</v>
      </c>
      <c r="H1933" s="23">
        <f>IFERROR(VLOOKUP(B1933,Numberfields!$B$3:$I$1011,8,FALSE),"")</f>
        <v>3.0552104719548443</v>
      </c>
      <c r="I1933" s="23" t="str">
        <f>IFERROR(VLOOKUP(B1933,Primegrid!$B$3:$I$955,8,FALSE),"")</f>
        <v/>
      </c>
      <c r="J1933" s="27">
        <f>IFERROR(VLOOKUP(B1933,'SETI@home'!$B$3:$I$2497,8,FALSE),"")</f>
        <v>2.3610549997769703</v>
      </c>
      <c r="K1933" s="23">
        <f>IFERROR(VLOOKUP(B1933,SRBase!$B$3:$I$655,8,FALSE),"")</f>
        <v>6.970192571094092</v>
      </c>
      <c r="L1933" s="23">
        <f>IFERROR(VLOOKUP(B1933,'theSkyNet POGS'!$B$3:$I$1158,8,FALSE),"")</f>
        <v>4.8960754730188576</v>
      </c>
      <c r="M1933" s="23">
        <f>IFERROR(VLOOKUP(B1933,'TN-Grid'!$B$3:$I$908,8,FALSE),"")</f>
        <v>27.597087469672068</v>
      </c>
      <c r="N1933" s="23">
        <f>IFERROR(VLOOKUP(B1933,'Yoyo@home'!$B$3:$I$955,8,FALSE),"")</f>
        <v>7.0052377389656009</v>
      </c>
      <c r="O1933" s="22"/>
      <c r="P1933" s="4">
        <f t="shared" si="35"/>
        <v>10</v>
      </c>
    </row>
    <row r="1934" spans="2:16" x14ac:dyDescent="0.35">
      <c r="B1934" s="12" t="s">
        <v>1493</v>
      </c>
      <c r="C1934" s="23" t="str">
        <f>IFERROR(VLOOKUP(B1934,'Asteroids@home'!$B$3:$I$1398,8,FALSE),"")</f>
        <v/>
      </c>
      <c r="D1934" s="23" t="str">
        <f>IFERROR(VLOOKUP(B1934,'Citizen Science Grid'!$B$3:$I$1120,8,FALSE),"")</f>
        <v/>
      </c>
      <c r="E1934" s="27" t="str">
        <f>IFERROR(VLOOKUP(B1934,'Enigma@home'!$B$3:$I$1120,8,FALSE),"")</f>
        <v/>
      </c>
      <c r="F1934" s="23" t="str">
        <f>IFERROR(VLOOKUP(B1934,'LHC@home'!$B$3:$I$1280,8,FALSE),"")</f>
        <v/>
      </c>
      <c r="G1934" s="23" t="str">
        <f>IFERROR(VLOOKUP(B1934,'NFS@Home'!$B$3:$I$1280,8,FALSE),"")</f>
        <v/>
      </c>
      <c r="H1934" s="23">
        <f>IFERROR(VLOOKUP(B1934,Numberfields!$B$3:$I$1011,8,FALSE),"")</f>
        <v>2.3968042137113255</v>
      </c>
      <c r="I1934" s="23">
        <f>IFERROR(VLOOKUP(B1934,Primegrid!$B$3:$I$955,8,FALSE),"")</f>
        <v>0.56741659603660122</v>
      </c>
      <c r="J1934" s="27" t="str">
        <f>IFERROR(VLOOKUP(B1934,'SETI@home'!$B$3:$I$2497,8,FALSE),"")</f>
        <v/>
      </c>
      <c r="K1934" s="23" t="str">
        <f>IFERROR(VLOOKUP(B1934,SRBase!$B$3:$I$655,8,FALSE),"")</f>
        <v/>
      </c>
      <c r="L1934" s="23" t="str">
        <f>IFERROR(VLOOKUP(B1934,'theSkyNet POGS'!$B$3:$I$1158,8,FALSE),"")</f>
        <v/>
      </c>
      <c r="M1934" s="23" t="str">
        <f>IFERROR(VLOOKUP(B1934,'TN-Grid'!$B$3:$I$908,8,FALSE),"")</f>
        <v/>
      </c>
      <c r="N1934" s="23">
        <f>IFERROR(VLOOKUP(B1934,'Yoyo@home'!$B$3:$I$955,8,FALSE),"")</f>
        <v>4.9913053089368518</v>
      </c>
      <c r="O1934" s="22"/>
      <c r="P1934" s="4">
        <f t="shared" si="35"/>
        <v>3</v>
      </c>
    </row>
    <row r="1935" spans="2:16" x14ac:dyDescent="0.35">
      <c r="B1935" s="12" t="s">
        <v>1494</v>
      </c>
      <c r="C1935" s="23" t="str">
        <f>IFERROR(VLOOKUP(B1935,'Asteroids@home'!$B$3:$I$1398,8,FALSE),"")</f>
        <v/>
      </c>
      <c r="D1935" s="23" t="str">
        <f>IFERROR(VLOOKUP(B1935,'Citizen Science Grid'!$B$3:$I$1120,8,FALSE),"")</f>
        <v/>
      </c>
      <c r="E1935" s="27" t="str">
        <f>IFERROR(VLOOKUP(B1935,'Enigma@home'!$B$3:$I$1120,8,FALSE),"")</f>
        <v/>
      </c>
      <c r="F1935" s="23" t="str">
        <f>IFERROR(VLOOKUP(B1935,'LHC@home'!$B$3:$I$1280,8,FALSE),"")</f>
        <v/>
      </c>
      <c r="G1935" s="23">
        <f>IFERROR(VLOOKUP(B1935,'NFS@Home'!$B$3:$I$1280,8,FALSE),"")</f>
        <v>2.8374656916583256</v>
      </c>
      <c r="H1935" s="23" t="str">
        <f>IFERROR(VLOOKUP(B1935,Numberfields!$B$3:$I$1011,8,FALSE),"")</f>
        <v/>
      </c>
      <c r="I1935" s="23" t="str">
        <f>IFERROR(VLOOKUP(B1935,Primegrid!$B$3:$I$955,8,FALSE),"")</f>
        <v/>
      </c>
      <c r="J1935" s="27">
        <f>IFERROR(VLOOKUP(B1935,'SETI@home'!$B$3:$I$2497,8,FALSE),"")</f>
        <v>1.465968995551987</v>
      </c>
      <c r="K1935" s="23">
        <f>IFERROR(VLOOKUP(B1935,SRBase!$B$3:$I$655,8,FALSE),"")</f>
        <v>4.4009541038073543</v>
      </c>
      <c r="L1935" s="23" t="str">
        <f>IFERROR(VLOOKUP(B1935,'theSkyNet POGS'!$B$3:$I$1158,8,FALSE),"")</f>
        <v/>
      </c>
      <c r="M1935" s="23" t="str">
        <f>IFERROR(VLOOKUP(B1935,'TN-Grid'!$B$3:$I$908,8,FALSE),"")</f>
        <v/>
      </c>
      <c r="N1935" s="23">
        <f>IFERROR(VLOOKUP(B1935,'Yoyo@home'!$B$3:$I$955,8,FALSE),"")</f>
        <v>4.1448373741457081</v>
      </c>
      <c r="O1935" s="22"/>
      <c r="P1935" s="4">
        <f t="shared" si="35"/>
        <v>4</v>
      </c>
    </row>
    <row r="1936" spans="2:16" x14ac:dyDescent="0.35">
      <c r="B1936" s="12" t="s">
        <v>602</v>
      </c>
      <c r="C1936" s="23">
        <f>IFERROR(VLOOKUP(B1936,'Asteroids@home'!$B$3:$I$1398,8,FALSE),"")</f>
        <v>5.2061574177235492</v>
      </c>
      <c r="D1936" s="23">
        <f>IFERROR(VLOOKUP(B1936,'Citizen Science Grid'!$B$3:$I$1120,8,FALSE),"")</f>
        <v>7.209226931986028</v>
      </c>
      <c r="E1936" s="27" t="str">
        <f>IFERROR(VLOOKUP(B1936,'Enigma@home'!$B$3:$I$1120,8,FALSE),"")</f>
        <v/>
      </c>
      <c r="F1936" s="23">
        <f>IFERROR(VLOOKUP(B1936,'LHC@home'!$B$3:$I$1280,8,FALSE),"")</f>
        <v>4.9835150524794809</v>
      </c>
      <c r="G1936" s="23">
        <f>IFERROR(VLOOKUP(B1936,'NFS@Home'!$B$3:$I$1280,8,FALSE),"")</f>
        <v>6.1411519595665682</v>
      </c>
      <c r="H1936" s="23">
        <f>IFERROR(VLOOKUP(B1936,Numberfields!$B$3:$I$1011,8,FALSE),"")</f>
        <v>2.7471024452925947</v>
      </c>
      <c r="I1936" s="23">
        <f>IFERROR(VLOOKUP(B1936,Primegrid!$B$3:$I$955,8,FALSE),"")</f>
        <v>1.1242882350521231</v>
      </c>
      <c r="J1936" s="27">
        <f>IFERROR(VLOOKUP(B1936,'SETI@home'!$B$3:$I$2497,8,FALSE),"")</f>
        <v>2.3025952126657754</v>
      </c>
      <c r="K1936" s="23">
        <f>IFERROR(VLOOKUP(B1936,SRBase!$B$3:$I$655,8,FALSE),"")</f>
        <v>8.1472447734410878</v>
      </c>
      <c r="L1936" s="23">
        <f>IFERROR(VLOOKUP(B1936,'theSkyNet POGS'!$B$3:$I$1158,8,FALSE),"")</f>
        <v>6.5387231385007558</v>
      </c>
      <c r="M1936" s="23">
        <f>IFERROR(VLOOKUP(B1936,'TN-Grid'!$B$3:$I$908,8,FALSE),"")</f>
        <v>31.425356141542466</v>
      </c>
      <c r="N1936" s="23">
        <f>IFERROR(VLOOKUP(B1936,'Yoyo@home'!$B$3:$I$955,8,FALSE),"")</f>
        <v>8.7559006851035406</v>
      </c>
      <c r="O1936" s="22"/>
      <c r="P1936" s="4">
        <f t="shared" si="35"/>
        <v>11</v>
      </c>
    </row>
    <row r="1937" spans="2:16" x14ac:dyDescent="0.35">
      <c r="B1937" s="12" t="s">
        <v>1495</v>
      </c>
      <c r="C1937" s="23">
        <f>IFERROR(VLOOKUP(B1937,'Asteroids@home'!$B$3:$I$1398,8,FALSE),"")</f>
        <v>6.851328650677007</v>
      </c>
      <c r="D1937" s="23">
        <f>IFERROR(VLOOKUP(B1937,'Citizen Science Grid'!$B$3:$I$1120,8,FALSE),"")</f>
        <v>4.5767467356728755</v>
      </c>
      <c r="E1937" s="27" t="str">
        <f>IFERROR(VLOOKUP(B1937,'Enigma@home'!$B$3:$I$1120,8,FALSE),"")</f>
        <v/>
      </c>
      <c r="F1937" s="23">
        <f>IFERROR(VLOOKUP(B1937,'LHC@home'!$B$3:$I$1280,8,FALSE),"")</f>
        <v>6.0077160899439086</v>
      </c>
      <c r="G1937" s="23">
        <f>IFERROR(VLOOKUP(B1937,'NFS@Home'!$B$3:$I$1280,8,FALSE),"")</f>
        <v>6.7147942379757737</v>
      </c>
      <c r="H1937" s="23">
        <f>IFERROR(VLOOKUP(B1937,Numberfields!$B$3:$I$1011,8,FALSE),"")</f>
        <v>1.2774642068937623</v>
      </c>
      <c r="I1937" s="23">
        <f>IFERROR(VLOOKUP(B1937,Primegrid!$B$3:$I$955,8,FALSE),"")</f>
        <v>0.61642219970440781</v>
      </c>
      <c r="J1937" s="27">
        <f>IFERROR(VLOOKUP(B1937,'SETI@home'!$B$3:$I$2497,8,FALSE),"")</f>
        <v>1.8155226243708131</v>
      </c>
      <c r="K1937" s="23">
        <f>IFERROR(VLOOKUP(B1937,SRBase!$B$3:$I$655,8,FALSE),"")</f>
        <v>7.0561010808284559</v>
      </c>
      <c r="L1937" s="23">
        <f>IFERROR(VLOOKUP(B1937,'theSkyNet POGS'!$B$3:$I$1158,8,FALSE),"")</f>
        <v>3.6780831066778266</v>
      </c>
      <c r="M1937" s="23" t="str">
        <f>IFERROR(VLOOKUP(B1937,'TN-Grid'!$B$3:$I$908,8,FALSE),"")</f>
        <v/>
      </c>
      <c r="N1937" s="23">
        <f>IFERROR(VLOOKUP(B1937,'Yoyo@home'!$B$3:$I$955,8,FALSE),"")</f>
        <v>5.9598675433081789</v>
      </c>
      <c r="O1937" s="22"/>
      <c r="P1937" s="4">
        <f t="shared" si="35"/>
        <v>10</v>
      </c>
    </row>
    <row r="1938" spans="2:16" x14ac:dyDescent="0.35">
      <c r="B1938" s="12" t="s">
        <v>1496</v>
      </c>
      <c r="C1938" s="23">
        <f>IFERROR(VLOOKUP(B1938,'Asteroids@home'!$B$3:$I$1398,8,FALSE),"")</f>
        <v>2.3354277390892606</v>
      </c>
      <c r="D1938" s="23" t="str">
        <f>IFERROR(VLOOKUP(B1938,'Citizen Science Grid'!$B$3:$I$1120,8,FALSE),"")</f>
        <v/>
      </c>
      <c r="E1938" s="27" t="str">
        <f>IFERROR(VLOOKUP(B1938,'Enigma@home'!$B$3:$I$1120,8,FALSE),"")</f>
        <v/>
      </c>
      <c r="F1938" s="23" t="str">
        <f>IFERROR(VLOOKUP(B1938,'LHC@home'!$B$3:$I$1280,8,FALSE),"")</f>
        <v/>
      </c>
      <c r="G1938" s="23" t="str">
        <f>IFERROR(VLOOKUP(B1938,'NFS@Home'!$B$3:$I$1280,8,FALSE),"")</f>
        <v/>
      </c>
      <c r="H1938" s="23" t="str">
        <f>IFERROR(VLOOKUP(B1938,Numberfields!$B$3:$I$1011,8,FALSE),"")</f>
        <v/>
      </c>
      <c r="I1938" s="23" t="str">
        <f>IFERROR(VLOOKUP(B1938,Primegrid!$B$3:$I$955,8,FALSE),"")</f>
        <v/>
      </c>
      <c r="J1938" s="27">
        <f>IFERROR(VLOOKUP(B1938,'SETI@home'!$B$3:$I$2497,8,FALSE),"")</f>
        <v>1.2376311296014129</v>
      </c>
      <c r="K1938" s="23" t="str">
        <f>IFERROR(VLOOKUP(B1938,SRBase!$B$3:$I$655,8,FALSE),"")</f>
        <v/>
      </c>
      <c r="L1938" s="23" t="str">
        <f>IFERROR(VLOOKUP(B1938,'theSkyNet POGS'!$B$3:$I$1158,8,FALSE),"")</f>
        <v/>
      </c>
      <c r="M1938" s="23" t="str">
        <f>IFERROR(VLOOKUP(B1938,'TN-Grid'!$B$3:$I$908,8,FALSE),"")</f>
        <v/>
      </c>
      <c r="N1938" s="23" t="str">
        <f>IFERROR(VLOOKUP(B1938,'Yoyo@home'!$B$3:$I$955,8,FALSE),"")</f>
        <v/>
      </c>
      <c r="O1938" s="22"/>
      <c r="P1938" s="4">
        <f t="shared" si="35"/>
        <v>2</v>
      </c>
    </row>
    <row r="1939" spans="2:16" hidden="1" x14ac:dyDescent="0.35">
      <c r="B1939" s="12" t="s">
        <v>1907</v>
      </c>
      <c r="C1939" s="23" t="str">
        <f>IFERROR(VLOOKUP(B1939,'Asteroids@home'!$B$3:$I$1398,8,FALSE),"")</f>
        <v/>
      </c>
      <c r="D1939" s="23" t="str">
        <f>IFERROR(VLOOKUP(B1939,'Citizen Science Grid'!$B$3:$I$1120,8,FALSE),"")</f>
        <v/>
      </c>
      <c r="E1939" s="27" t="str">
        <f>IFERROR(VLOOKUP(B1939,'Enigma@home'!$B$3:$I$1120,8,FALSE),"")</f>
        <v/>
      </c>
      <c r="F1939" s="23" t="str">
        <f>IFERROR(VLOOKUP(B1939,'LHC@home'!$B$3:$I$1280,8,FALSE),"")</f>
        <v/>
      </c>
      <c r="G1939" s="23" t="str">
        <f>IFERROR(VLOOKUP(B1939,'NFS@Home'!$B$3:$I$1280,8,FALSE),"")</f>
        <v/>
      </c>
      <c r="H1939" s="23" t="str">
        <f>IFERROR(VLOOKUP(B1939,Numberfields!$B$3:$I$1011,8,FALSE),"")</f>
        <v/>
      </c>
      <c r="I1939" s="23" t="str">
        <f>IFERROR(VLOOKUP(B1939,Primegrid!$B$3:$I$955,8,FALSE),"")</f>
        <v/>
      </c>
      <c r="J1939" s="27" t="str">
        <f>IFERROR(VLOOKUP(B1939,'SETI@home'!$B$3:$I$2497,8,FALSE),"")</f>
        <v/>
      </c>
      <c r="K1939" s="23" t="str">
        <f>IFERROR(VLOOKUP(B1939,SRBase!$B$3:$I$655,8,FALSE),"")</f>
        <v/>
      </c>
      <c r="L1939" s="23" t="str">
        <f>IFERROR(VLOOKUP(B1939,'theSkyNet POGS'!$B$3:$I$1158,8,FALSE),"")</f>
        <v/>
      </c>
      <c r="M1939" s="23" t="str">
        <f>IFERROR(VLOOKUP(B1939,'TN-Grid'!$B$3:$I$908,8,FALSE),"")</f>
        <v/>
      </c>
      <c r="N1939" s="23" t="str">
        <f>IFERROR(VLOOKUP(B1939,'Yoyo@home'!$B$3:$I$955,8,FALSE),"")</f>
        <v/>
      </c>
      <c r="O1939" s="22"/>
      <c r="P1939" s="4">
        <f t="shared" si="35"/>
        <v>0</v>
      </c>
    </row>
    <row r="1940" spans="2:16" x14ac:dyDescent="0.35">
      <c r="B1940" s="12" t="s">
        <v>603</v>
      </c>
      <c r="C1940" s="23">
        <f>IFERROR(VLOOKUP(B1940,'Asteroids@home'!$B$3:$I$1398,8,FALSE),"")</f>
        <v>2.9512351831420673</v>
      </c>
      <c r="D1940" s="23">
        <f>IFERROR(VLOOKUP(B1940,'Citizen Science Grid'!$B$3:$I$1120,8,FALSE),"")</f>
        <v>4.1038252468529448</v>
      </c>
      <c r="E1940" s="27">
        <f>IFERROR(VLOOKUP(B1940,'Enigma@home'!$B$3:$I$1120,8,FALSE),"")</f>
        <v>0.17130764953685082</v>
      </c>
      <c r="F1940" s="23">
        <f>IFERROR(VLOOKUP(B1940,'LHC@home'!$B$3:$I$1280,8,FALSE),"")</f>
        <v>3.2038261904346985</v>
      </c>
      <c r="G1940" s="23">
        <f>IFERROR(VLOOKUP(B1940,'NFS@Home'!$B$3:$I$1280,8,FALSE),"")</f>
        <v>2.6337099564378716</v>
      </c>
      <c r="H1940" s="23">
        <f>IFERROR(VLOOKUP(B1940,Numberfields!$B$3:$I$1011,8,FALSE),"")</f>
        <v>2.543526690172524</v>
      </c>
      <c r="I1940" s="23">
        <f>IFERROR(VLOOKUP(B1940,Primegrid!$B$3:$I$955,8,FALSE),"")</f>
        <v>1.0999234202292125</v>
      </c>
      <c r="J1940" s="27">
        <f>IFERROR(VLOOKUP(B1940,'SETI@home'!$B$3:$I$2497,8,FALSE),"")</f>
        <v>1.2114860636130804</v>
      </c>
      <c r="K1940" s="23">
        <f>IFERROR(VLOOKUP(B1940,SRBase!$B$3:$I$655,8,FALSE),"")</f>
        <v>5.0329827034332544</v>
      </c>
      <c r="L1940" s="23">
        <f>IFERROR(VLOOKUP(B1940,'theSkyNet POGS'!$B$3:$I$1158,8,FALSE),"")</f>
        <v>6.3960179524040992</v>
      </c>
      <c r="M1940" s="23">
        <f>IFERROR(VLOOKUP(B1940,'TN-Grid'!$B$3:$I$908,8,FALSE),"")</f>
        <v>8.8309519973953723</v>
      </c>
      <c r="N1940" s="23">
        <f>IFERROR(VLOOKUP(B1940,'Yoyo@home'!$B$3:$I$955,8,FALSE),"")</f>
        <v>7.9833837298023438</v>
      </c>
      <c r="O1940" s="22"/>
      <c r="P1940" s="4">
        <f t="shared" si="35"/>
        <v>12</v>
      </c>
    </row>
    <row r="1941" spans="2:16" x14ac:dyDescent="0.35">
      <c r="B1941" s="12" t="s">
        <v>751</v>
      </c>
      <c r="C1941" s="23">
        <f>IFERROR(VLOOKUP(B1941,'Asteroids@home'!$B$3:$I$1398,8,FALSE),"")</f>
        <v>3.3305894088238697</v>
      </c>
      <c r="D1941" s="23">
        <f>IFERROR(VLOOKUP(B1941,'Citizen Science Grid'!$B$3:$I$1120,8,FALSE),"")</f>
        <v>5.5486138719389269</v>
      </c>
      <c r="E1941" s="27">
        <f>IFERROR(VLOOKUP(B1941,'Enigma@home'!$B$3:$I$1120,8,FALSE),"")</f>
        <v>0.42029647073263104</v>
      </c>
      <c r="F1941" s="23">
        <f>IFERROR(VLOOKUP(B1941,'LHC@home'!$B$3:$I$1280,8,FALSE),"")</f>
        <v>6.8917275950242374</v>
      </c>
      <c r="G1941" s="23">
        <f>IFERROR(VLOOKUP(B1941,'NFS@Home'!$B$3:$I$1280,8,FALSE),"")</f>
        <v>4.0918550343451088</v>
      </c>
      <c r="H1941" s="23">
        <f>IFERROR(VLOOKUP(B1941,Numberfields!$B$3:$I$1011,8,FALSE),"")</f>
        <v>3.5413386213943197</v>
      </c>
      <c r="I1941" s="23" t="str">
        <f>IFERROR(VLOOKUP(B1941,Primegrid!$B$3:$I$955,8,FALSE),"")</f>
        <v/>
      </c>
      <c r="J1941" s="27">
        <f>IFERROR(VLOOKUP(B1941,'SETI@home'!$B$3:$I$2497,8,FALSE),"")</f>
        <v>1.4766372533968741</v>
      </c>
      <c r="K1941" s="23" t="str">
        <f>IFERROR(VLOOKUP(B1941,SRBase!$B$3:$I$655,8,FALSE),"")</f>
        <v/>
      </c>
      <c r="L1941" s="23">
        <f>IFERROR(VLOOKUP(B1941,'theSkyNet POGS'!$B$3:$I$1158,8,FALSE),"")</f>
        <v>3.3015935807466117</v>
      </c>
      <c r="M1941" s="23">
        <f>IFERROR(VLOOKUP(B1941,'TN-Grid'!$B$3:$I$908,8,FALSE),"")</f>
        <v>21.126315902785596</v>
      </c>
      <c r="N1941" s="23">
        <f>IFERROR(VLOOKUP(B1941,'Yoyo@home'!$B$3:$I$955,8,FALSE),"")</f>
        <v>7.1018076627525168</v>
      </c>
      <c r="O1941" s="22"/>
      <c r="P1941" s="4">
        <f t="shared" si="35"/>
        <v>10</v>
      </c>
    </row>
    <row r="1942" spans="2:16" x14ac:dyDescent="0.35">
      <c r="B1942" s="12" t="s">
        <v>724</v>
      </c>
      <c r="C1942" s="23">
        <f>IFERROR(VLOOKUP(B1942,'Asteroids@home'!$B$3:$I$1398,8,FALSE),"")</f>
        <v>5.5963599832748558</v>
      </c>
      <c r="D1942" s="23">
        <f>IFERROR(VLOOKUP(B1942,'Citizen Science Grid'!$B$3:$I$1120,8,FALSE),"")</f>
        <v>8.3354016636557215</v>
      </c>
      <c r="E1942" s="27">
        <f>IFERROR(VLOOKUP(B1942,'Enigma@home'!$B$3:$I$1120,8,FALSE),"")</f>
        <v>0.85807793979270652</v>
      </c>
      <c r="F1942" s="23">
        <f>IFERROR(VLOOKUP(B1942,'LHC@home'!$B$3:$I$1280,8,FALSE),"")</f>
        <v>5.4988329854199582</v>
      </c>
      <c r="G1942" s="23">
        <f>IFERROR(VLOOKUP(B1942,'NFS@Home'!$B$3:$I$1280,8,FALSE),"")</f>
        <v>5.3991740019576495</v>
      </c>
      <c r="H1942" s="23">
        <f>IFERROR(VLOOKUP(B1942,Numberfields!$B$3:$I$1011,8,FALSE),"")</f>
        <v>4.2743678387455102</v>
      </c>
      <c r="I1942" s="23">
        <f>IFERROR(VLOOKUP(B1942,Primegrid!$B$3:$I$955,8,FALSE),"")</f>
        <v>1.1803372562224181</v>
      </c>
      <c r="J1942" s="27">
        <f>IFERROR(VLOOKUP(B1942,'SETI@home'!$B$3:$I$2497,8,FALSE),"")</f>
        <v>1.9935157049041399</v>
      </c>
      <c r="K1942" s="23" t="str">
        <f>IFERROR(VLOOKUP(B1942,SRBase!$B$3:$I$655,8,FALSE),"")</f>
        <v/>
      </c>
      <c r="L1942" s="23" t="str">
        <f>IFERROR(VLOOKUP(B1942,'theSkyNet POGS'!$B$3:$I$1158,8,FALSE),"")</f>
        <v/>
      </c>
      <c r="M1942" s="23">
        <f>IFERROR(VLOOKUP(B1942,'TN-Grid'!$B$3:$I$908,8,FALSE),"")</f>
        <v>25.500805922170212</v>
      </c>
      <c r="N1942" s="23">
        <f>IFERROR(VLOOKUP(B1942,'Yoyo@home'!$B$3:$I$955,8,FALSE),"")</f>
        <v>8.8050816070203375</v>
      </c>
      <c r="O1942" s="22"/>
      <c r="P1942" s="4">
        <f t="shared" si="35"/>
        <v>10</v>
      </c>
    </row>
    <row r="1943" spans="2:16" x14ac:dyDescent="0.35">
      <c r="B1943" s="12" t="s">
        <v>604</v>
      </c>
      <c r="C1943" s="23">
        <f>IFERROR(VLOOKUP(B1943,'Asteroids@home'!$B$3:$I$1398,8,FALSE),"")</f>
        <v>9.3573639972503955</v>
      </c>
      <c r="D1943" s="23">
        <f>IFERROR(VLOOKUP(B1943,'Citizen Science Grid'!$B$3:$I$1120,8,FALSE),"")</f>
        <v>10.660676003261557</v>
      </c>
      <c r="E1943" s="27" t="str">
        <f>IFERROR(VLOOKUP(B1943,'Enigma@home'!$B$3:$I$1120,8,FALSE),"")</f>
        <v/>
      </c>
      <c r="F1943" s="23">
        <f>IFERROR(VLOOKUP(B1943,'LHC@home'!$B$3:$I$1280,8,FALSE),"")</f>
        <v>8.1919843115584925</v>
      </c>
      <c r="G1943" s="23">
        <f>IFERROR(VLOOKUP(B1943,'NFS@Home'!$B$3:$I$1280,8,FALSE),"")</f>
        <v>8.477181188509519</v>
      </c>
      <c r="H1943" s="23" t="str">
        <f>IFERROR(VLOOKUP(B1943,Numberfields!$B$3:$I$1011,8,FALSE),"")</f>
        <v/>
      </c>
      <c r="I1943" s="23" t="str">
        <f>IFERROR(VLOOKUP(B1943,Primegrid!$B$3:$I$955,8,FALSE),"")</f>
        <v/>
      </c>
      <c r="J1943" s="27">
        <f>IFERROR(VLOOKUP(B1943,'SETI@home'!$B$3:$I$2497,8,FALSE),"")</f>
        <v>3.8253047828204743</v>
      </c>
      <c r="K1943" s="23" t="str">
        <f>IFERROR(VLOOKUP(B1943,SRBase!$B$3:$I$655,8,FALSE),"")</f>
        <v/>
      </c>
      <c r="L1943" s="23" t="str">
        <f>IFERROR(VLOOKUP(B1943,'theSkyNet POGS'!$B$3:$I$1158,8,FALSE),"")</f>
        <v/>
      </c>
      <c r="M1943" s="23">
        <f>IFERROR(VLOOKUP(B1943,'TN-Grid'!$B$3:$I$908,8,FALSE),"")</f>
        <v>37.062856313470427</v>
      </c>
      <c r="N1943" s="23">
        <f>IFERROR(VLOOKUP(B1943,'Yoyo@home'!$B$3:$I$955,8,FALSE),"")</f>
        <v>12.978032195194878</v>
      </c>
      <c r="O1943" s="22"/>
      <c r="P1943" s="4">
        <f t="shared" si="35"/>
        <v>7</v>
      </c>
    </row>
    <row r="1944" spans="2:16" x14ac:dyDescent="0.35">
      <c r="B1944" s="12" t="s">
        <v>858</v>
      </c>
      <c r="C1944" s="23" t="str">
        <f>IFERROR(VLOOKUP(B1944,'Asteroids@home'!$B$3:$I$1398,8,FALSE),"")</f>
        <v/>
      </c>
      <c r="D1944" s="23" t="str">
        <f>IFERROR(VLOOKUP(B1944,'Citizen Science Grid'!$B$3:$I$1120,8,FALSE),"")</f>
        <v/>
      </c>
      <c r="E1944" s="27" t="str">
        <f>IFERROR(VLOOKUP(B1944,'Enigma@home'!$B$3:$I$1120,8,FALSE),"")</f>
        <v/>
      </c>
      <c r="F1944" s="23" t="str">
        <f>IFERROR(VLOOKUP(B1944,'LHC@home'!$B$3:$I$1280,8,FALSE),"")</f>
        <v/>
      </c>
      <c r="G1944" s="23" t="str">
        <f>IFERROR(VLOOKUP(B1944,'NFS@Home'!$B$3:$I$1280,8,FALSE),"")</f>
        <v/>
      </c>
      <c r="H1944" s="23" t="str">
        <f>IFERROR(VLOOKUP(B1944,Numberfields!$B$3:$I$1011,8,FALSE),"")</f>
        <v/>
      </c>
      <c r="I1944" s="23" t="str">
        <f>IFERROR(VLOOKUP(B1944,Primegrid!$B$3:$I$955,8,FALSE),"")</f>
        <v/>
      </c>
      <c r="J1944" s="27" t="str">
        <f>IFERROR(VLOOKUP(B1944,'SETI@home'!$B$3:$I$2497,8,FALSE),"")</f>
        <v/>
      </c>
      <c r="K1944" s="23" t="str">
        <f>IFERROR(VLOOKUP(B1944,SRBase!$B$3:$I$655,8,FALSE),"")</f>
        <v/>
      </c>
      <c r="L1944" s="23" t="str">
        <f>IFERROR(VLOOKUP(B1944,'theSkyNet POGS'!$B$3:$I$1158,8,FALSE),"")</f>
        <v/>
      </c>
      <c r="M1944" s="23">
        <f>IFERROR(VLOOKUP(B1944,'TN-Grid'!$B$3:$I$908,8,FALSE),"")</f>
        <v>36.532443486012511</v>
      </c>
      <c r="N1944" s="23" t="str">
        <f>IFERROR(VLOOKUP(B1944,'Yoyo@home'!$B$3:$I$955,8,FALSE),"")</f>
        <v/>
      </c>
      <c r="O1944" s="22"/>
      <c r="P1944" s="4">
        <f t="shared" si="35"/>
        <v>1</v>
      </c>
    </row>
    <row r="1945" spans="2:16" x14ac:dyDescent="0.35">
      <c r="B1945" s="12" t="s">
        <v>778</v>
      </c>
      <c r="C1945" s="23">
        <f>IFERROR(VLOOKUP(B1945,'Asteroids@home'!$B$3:$I$1398,8,FALSE),"")</f>
        <v>2.2525749589037822</v>
      </c>
      <c r="D1945" s="23">
        <f>IFERROR(VLOOKUP(B1945,'Citizen Science Grid'!$B$3:$I$1120,8,FALSE),"")</f>
        <v>1.323310842731833</v>
      </c>
      <c r="E1945" s="27" t="str">
        <f>IFERROR(VLOOKUP(B1945,'Enigma@home'!$B$3:$I$1120,8,FALSE),"")</f>
        <v/>
      </c>
      <c r="F1945" s="23">
        <f>IFERROR(VLOOKUP(B1945,'LHC@home'!$B$3:$I$1280,8,FALSE),"")</f>
        <v>3.4932758311287047</v>
      </c>
      <c r="G1945" s="23" t="str">
        <f>IFERROR(VLOOKUP(B1945,'NFS@Home'!$B$3:$I$1280,8,FALSE),"")</f>
        <v/>
      </c>
      <c r="H1945" s="23">
        <f>IFERROR(VLOOKUP(B1945,Numberfields!$B$3:$I$1011,8,FALSE),"")</f>
        <v>2.3807336275154274</v>
      </c>
      <c r="I1945" s="23" t="str">
        <f>IFERROR(VLOOKUP(B1945,Primegrid!$B$3:$I$955,8,FALSE),"")</f>
        <v/>
      </c>
      <c r="J1945" s="27">
        <f>IFERROR(VLOOKUP(B1945,'SETI@home'!$B$3:$I$2497,8,FALSE),"")</f>
        <v>1.2626979218664525</v>
      </c>
      <c r="K1945" s="23" t="str">
        <f>IFERROR(VLOOKUP(B1945,SRBase!$B$3:$I$655,8,FALSE),"")</f>
        <v/>
      </c>
      <c r="L1945" s="23" t="str">
        <f>IFERROR(VLOOKUP(B1945,'theSkyNet POGS'!$B$3:$I$1158,8,FALSE),"")</f>
        <v/>
      </c>
      <c r="M1945" s="23">
        <f>IFERROR(VLOOKUP(B1945,'TN-Grid'!$B$3:$I$908,8,FALSE),"")</f>
        <v>12.991913997631304</v>
      </c>
      <c r="N1945" s="23">
        <f>IFERROR(VLOOKUP(B1945,'Yoyo@home'!$B$3:$I$955,8,FALSE),"")</f>
        <v>4.9458087125722736</v>
      </c>
      <c r="O1945" s="22"/>
      <c r="P1945" s="4">
        <f t="shared" si="35"/>
        <v>7</v>
      </c>
    </row>
    <row r="1946" spans="2:16" x14ac:dyDescent="0.35">
      <c r="B1946" s="12" t="s">
        <v>605</v>
      </c>
      <c r="C1946" s="23" t="str">
        <f>IFERROR(VLOOKUP(B1946,'Asteroids@home'!$B$3:$I$1398,8,FALSE),"")</f>
        <v/>
      </c>
      <c r="D1946" s="23">
        <f>IFERROR(VLOOKUP(B1946,'Citizen Science Grid'!$B$3:$I$1120,8,FALSE),"")</f>
        <v>6.6222002411241414</v>
      </c>
      <c r="E1946" s="27" t="str">
        <f>IFERROR(VLOOKUP(B1946,'Enigma@home'!$B$3:$I$1120,8,FALSE),"")</f>
        <v/>
      </c>
      <c r="F1946" s="23">
        <f>IFERROR(VLOOKUP(B1946,'LHC@home'!$B$3:$I$1280,8,FALSE),"")</f>
        <v>6.2034245863885991</v>
      </c>
      <c r="G1946" s="23">
        <f>IFERROR(VLOOKUP(B1946,'NFS@Home'!$B$3:$I$1280,8,FALSE),"")</f>
        <v>4.8542428116369676</v>
      </c>
      <c r="H1946" s="23">
        <f>IFERROR(VLOOKUP(B1946,Numberfields!$B$3:$I$1011,8,FALSE),"")</f>
        <v>4.526274072735216</v>
      </c>
      <c r="I1946" s="23">
        <f>IFERROR(VLOOKUP(B1946,Primegrid!$B$3:$I$955,8,FALSE),"")</f>
        <v>0.71572761242216998</v>
      </c>
      <c r="J1946" s="27">
        <f>IFERROR(VLOOKUP(B1946,'SETI@home'!$B$3:$I$2497,8,FALSE),"")</f>
        <v>2.0295132709640211</v>
      </c>
      <c r="K1946" s="23" t="str">
        <f>IFERROR(VLOOKUP(B1946,SRBase!$B$3:$I$655,8,FALSE),"")</f>
        <v/>
      </c>
      <c r="L1946" s="23">
        <f>IFERROR(VLOOKUP(B1946,'theSkyNet POGS'!$B$3:$I$1158,8,FALSE),"")</f>
        <v>5.6201751365788901</v>
      </c>
      <c r="M1946" s="23">
        <f>IFERROR(VLOOKUP(B1946,'TN-Grid'!$B$3:$I$908,8,FALSE),"")</f>
        <v>23.508936515495595</v>
      </c>
      <c r="N1946" s="23">
        <f>IFERROR(VLOOKUP(B1946,'Yoyo@home'!$B$3:$I$955,8,FALSE),"")</f>
        <v>9.957698502968972</v>
      </c>
      <c r="O1946" s="22"/>
      <c r="P1946" s="4">
        <f t="shared" si="35"/>
        <v>9</v>
      </c>
    </row>
    <row r="1947" spans="2:16" x14ac:dyDescent="0.35">
      <c r="B1947" s="12" t="s">
        <v>1497</v>
      </c>
      <c r="C1947" s="23">
        <f>IFERROR(VLOOKUP(B1947,'Asteroids@home'!$B$3:$I$1398,8,FALSE),"")</f>
        <v>1.7771145730817928</v>
      </c>
      <c r="D1947" s="23">
        <f>IFERROR(VLOOKUP(B1947,'Citizen Science Grid'!$B$3:$I$1120,8,FALSE),"")</f>
        <v>3.6357584279964539</v>
      </c>
      <c r="E1947" s="27" t="str">
        <f>IFERROR(VLOOKUP(B1947,'Enigma@home'!$B$3:$I$1120,8,FALSE),"")</f>
        <v/>
      </c>
      <c r="F1947" s="23">
        <f>IFERROR(VLOOKUP(B1947,'LHC@home'!$B$3:$I$1280,8,FALSE),"")</f>
        <v>4.4886958748290979</v>
      </c>
      <c r="G1947" s="23" t="str">
        <f>IFERROR(VLOOKUP(B1947,'NFS@Home'!$B$3:$I$1280,8,FALSE),"")</f>
        <v/>
      </c>
      <c r="H1947" s="23" t="str">
        <f>IFERROR(VLOOKUP(B1947,Numberfields!$B$3:$I$1011,8,FALSE),"")</f>
        <v/>
      </c>
      <c r="I1947" s="23">
        <f>IFERROR(VLOOKUP(B1947,Primegrid!$B$3:$I$955,8,FALSE),"")</f>
        <v>1.0407198644865641</v>
      </c>
      <c r="J1947" s="27">
        <f>IFERROR(VLOOKUP(B1947,'SETI@home'!$B$3:$I$2497,8,FALSE),"")</f>
        <v>1.1987203626996454</v>
      </c>
      <c r="K1947" s="23" t="str">
        <f>IFERROR(VLOOKUP(B1947,SRBase!$B$3:$I$655,8,FALSE),"")</f>
        <v/>
      </c>
      <c r="L1947" s="23" t="str">
        <f>IFERROR(VLOOKUP(B1947,'theSkyNet POGS'!$B$3:$I$1158,8,FALSE),"")</f>
        <v/>
      </c>
      <c r="M1947" s="23" t="str">
        <f>IFERROR(VLOOKUP(B1947,'TN-Grid'!$B$3:$I$908,8,FALSE),"")</f>
        <v/>
      </c>
      <c r="N1947" s="23" t="str">
        <f>IFERROR(VLOOKUP(B1947,'Yoyo@home'!$B$3:$I$955,8,FALSE),"")</f>
        <v/>
      </c>
      <c r="O1947" s="22"/>
      <c r="P1947" s="4">
        <f t="shared" si="35"/>
        <v>5</v>
      </c>
    </row>
    <row r="1948" spans="2:16" x14ac:dyDescent="0.35">
      <c r="B1948" s="12" t="s">
        <v>856</v>
      </c>
      <c r="C1948" s="23" t="str">
        <f>IFERROR(VLOOKUP(B1948,'Asteroids@home'!$B$3:$I$1398,8,FALSE),"")</f>
        <v/>
      </c>
      <c r="D1948" s="23">
        <f>IFERROR(VLOOKUP(B1948,'Citizen Science Grid'!$B$3:$I$1120,8,FALSE),"")</f>
        <v>5.4642953362531017</v>
      </c>
      <c r="E1948" s="27" t="str">
        <f>IFERROR(VLOOKUP(B1948,'Enigma@home'!$B$3:$I$1120,8,FALSE),"")</f>
        <v/>
      </c>
      <c r="F1948" s="23" t="str">
        <f>IFERROR(VLOOKUP(B1948,'LHC@home'!$B$3:$I$1280,8,FALSE),"")</f>
        <v/>
      </c>
      <c r="G1948" s="23">
        <f>IFERROR(VLOOKUP(B1948,'NFS@Home'!$B$3:$I$1280,8,FALSE),"")</f>
        <v>4.2764104706272938</v>
      </c>
      <c r="H1948" s="23">
        <f>IFERROR(VLOOKUP(B1948,Numberfields!$B$3:$I$1011,8,FALSE),"")</f>
        <v>4.0227597814072267</v>
      </c>
      <c r="I1948" s="23">
        <f>IFERROR(VLOOKUP(B1948,Primegrid!$B$3:$I$955,8,FALSE),"")</f>
        <v>0.54697478478097183</v>
      </c>
      <c r="J1948" s="27">
        <f>IFERROR(VLOOKUP(B1948,'SETI@home'!$B$3:$I$2497,8,FALSE),"")</f>
        <v>2.0844365990587255</v>
      </c>
      <c r="K1948" s="23" t="str">
        <f>IFERROR(VLOOKUP(B1948,SRBase!$B$3:$I$655,8,FALSE),"")</f>
        <v/>
      </c>
      <c r="L1948" s="23" t="str">
        <f>IFERROR(VLOOKUP(B1948,'theSkyNet POGS'!$B$3:$I$1158,8,FALSE),"")</f>
        <v/>
      </c>
      <c r="M1948" s="23">
        <f>IFERROR(VLOOKUP(B1948,'TN-Grid'!$B$3:$I$908,8,FALSE),"")</f>
        <v>18.645128121536072</v>
      </c>
      <c r="N1948" s="23">
        <f>IFERROR(VLOOKUP(B1948,'Yoyo@home'!$B$3:$I$955,8,FALSE),"")</f>
        <v>6.9904065361637437</v>
      </c>
      <c r="O1948" s="22"/>
      <c r="P1948" s="4">
        <f t="shared" si="35"/>
        <v>7</v>
      </c>
    </row>
    <row r="1949" spans="2:16" x14ac:dyDescent="0.35">
      <c r="B1949" s="12" t="s">
        <v>777</v>
      </c>
      <c r="C1949" s="23" t="str">
        <f>IFERROR(VLOOKUP(B1949,'Asteroids@home'!$B$3:$I$1398,8,FALSE),"")</f>
        <v/>
      </c>
      <c r="D1949" s="23" t="str">
        <f>IFERROR(VLOOKUP(B1949,'Citizen Science Grid'!$B$3:$I$1120,8,FALSE),"")</f>
        <v/>
      </c>
      <c r="E1949" s="27" t="str">
        <f>IFERROR(VLOOKUP(B1949,'Enigma@home'!$B$3:$I$1120,8,FALSE),"")</f>
        <v/>
      </c>
      <c r="F1949" s="23">
        <f>IFERROR(VLOOKUP(B1949,'LHC@home'!$B$3:$I$1280,8,FALSE),"")</f>
        <v>5.6961563695571931</v>
      </c>
      <c r="G1949" s="23" t="str">
        <f>IFERROR(VLOOKUP(B1949,'NFS@Home'!$B$3:$I$1280,8,FALSE),"")</f>
        <v/>
      </c>
      <c r="H1949" s="23">
        <f>IFERROR(VLOOKUP(B1949,Numberfields!$B$3:$I$1011,8,FALSE),"")</f>
        <v>3.8710326475433869</v>
      </c>
      <c r="I1949" s="23">
        <f>IFERROR(VLOOKUP(B1949,Primegrid!$B$3:$I$955,8,FALSE),"")</f>
        <v>0.70430380009385862</v>
      </c>
      <c r="J1949" s="27">
        <f>IFERROR(VLOOKUP(B1949,'SETI@home'!$B$3:$I$2497,8,FALSE),"")</f>
        <v>2.7530731504146657</v>
      </c>
      <c r="K1949" s="23" t="str">
        <f>IFERROR(VLOOKUP(B1949,SRBase!$B$3:$I$655,8,FALSE),"")</f>
        <v/>
      </c>
      <c r="L1949" s="23" t="str">
        <f>IFERROR(VLOOKUP(B1949,'theSkyNet POGS'!$B$3:$I$1158,8,FALSE),"")</f>
        <v/>
      </c>
      <c r="M1949" s="23">
        <f>IFERROR(VLOOKUP(B1949,'TN-Grid'!$B$3:$I$908,8,FALSE),"")</f>
        <v>26.135706062802054</v>
      </c>
      <c r="N1949" s="23" t="str">
        <f>IFERROR(VLOOKUP(B1949,'Yoyo@home'!$B$3:$I$955,8,FALSE),"")</f>
        <v/>
      </c>
      <c r="O1949" s="22"/>
      <c r="P1949" s="4">
        <f t="shared" si="35"/>
        <v>5</v>
      </c>
    </row>
    <row r="1950" spans="2:16" x14ac:dyDescent="0.35">
      <c r="B1950" s="12" t="s">
        <v>779</v>
      </c>
      <c r="C1950" s="23" t="str">
        <f>IFERROR(VLOOKUP(B1950,'Asteroids@home'!$B$3:$I$1398,8,FALSE),"")</f>
        <v/>
      </c>
      <c r="D1950" s="23">
        <f>IFERROR(VLOOKUP(B1950,'Citizen Science Grid'!$B$3:$I$1120,8,FALSE),"")</f>
        <v>7.2652754383039042</v>
      </c>
      <c r="E1950" s="27" t="str">
        <f>IFERROR(VLOOKUP(B1950,'Enigma@home'!$B$3:$I$1120,8,FALSE),"")</f>
        <v/>
      </c>
      <c r="F1950" s="23">
        <f>IFERROR(VLOOKUP(B1950,'LHC@home'!$B$3:$I$1280,8,FALSE),"")</f>
        <v>4.1598458736737749</v>
      </c>
      <c r="G1950" s="23">
        <f>IFERROR(VLOOKUP(B1950,'NFS@Home'!$B$3:$I$1280,8,FALSE),"")</f>
        <v>3.1550768375548919</v>
      </c>
      <c r="H1950" s="23">
        <f>IFERROR(VLOOKUP(B1950,Numberfields!$B$3:$I$1011,8,FALSE),"")</f>
        <v>5.0552359224096479</v>
      </c>
      <c r="I1950" s="23">
        <f>IFERROR(VLOOKUP(B1950,Primegrid!$B$3:$I$955,8,FALSE),"")</f>
        <v>0.7698554297655541</v>
      </c>
      <c r="J1950" s="27">
        <f>IFERROR(VLOOKUP(B1950,'SETI@home'!$B$3:$I$2497,8,FALSE),"")</f>
        <v>2.1787249048641155</v>
      </c>
      <c r="K1950" s="23" t="str">
        <f>IFERROR(VLOOKUP(B1950,SRBase!$B$3:$I$655,8,FALSE),"")</f>
        <v/>
      </c>
      <c r="L1950" s="23" t="str">
        <f>IFERROR(VLOOKUP(B1950,'theSkyNet POGS'!$B$3:$I$1158,8,FALSE),"")</f>
        <v/>
      </c>
      <c r="M1950" s="23">
        <f>IFERROR(VLOOKUP(B1950,'TN-Grid'!$B$3:$I$908,8,FALSE),"")</f>
        <v>30.812465785457736</v>
      </c>
      <c r="N1950" s="23">
        <f>IFERROR(VLOOKUP(B1950,'Yoyo@home'!$B$3:$I$955,8,FALSE),"")</f>
        <v>8.1889580899202983</v>
      </c>
      <c r="O1950" s="22"/>
      <c r="P1950" s="4">
        <f t="shared" si="35"/>
        <v>8</v>
      </c>
    </row>
    <row r="1951" spans="2:16" x14ac:dyDescent="0.35">
      <c r="B1951" s="12" t="s">
        <v>606</v>
      </c>
      <c r="C1951" s="23">
        <f>IFERROR(VLOOKUP(B1951,'Asteroids@home'!$B$3:$I$1398,8,FALSE),"")</f>
        <v>3.5201689612396008</v>
      </c>
      <c r="D1951" s="23">
        <f>IFERROR(VLOOKUP(B1951,'Citizen Science Grid'!$B$3:$I$1120,8,FALSE),"")</f>
        <v>4.7176846227128584</v>
      </c>
      <c r="E1951" s="27">
        <f>IFERROR(VLOOKUP(B1951,'Enigma@home'!$B$3:$I$1120,8,FALSE),"")</f>
        <v>0.55386150238726073</v>
      </c>
      <c r="F1951" s="23">
        <f>IFERROR(VLOOKUP(B1951,'LHC@home'!$B$3:$I$1280,8,FALSE),"")</f>
        <v>3.9184395445872378</v>
      </c>
      <c r="G1951" s="23">
        <f>IFERROR(VLOOKUP(B1951,'NFS@Home'!$B$3:$I$1280,8,FALSE),"")</f>
        <v>3.6979184668538521</v>
      </c>
      <c r="H1951" s="23">
        <f>IFERROR(VLOOKUP(B1951,Numberfields!$B$3:$I$1011,8,FALSE),"")</f>
        <v>3.0289545306467542</v>
      </c>
      <c r="I1951" s="23">
        <f>IFERROR(VLOOKUP(B1951,Primegrid!$B$3:$I$955,8,FALSE),"")</f>
        <v>0.63535960529552538</v>
      </c>
      <c r="J1951" s="27">
        <f>IFERROR(VLOOKUP(B1951,'SETI@home'!$B$3:$I$2497,8,FALSE),"")</f>
        <v>1.2346247293049952</v>
      </c>
      <c r="K1951" s="23">
        <f>IFERROR(VLOOKUP(B1951,SRBase!$B$3:$I$655,8,FALSE),"")</f>
        <v>5.2131825106163285</v>
      </c>
      <c r="L1951" s="23">
        <f>IFERROR(VLOOKUP(B1951,'theSkyNet POGS'!$B$3:$I$1158,8,FALSE),"")</f>
        <v>3.9467891386986342</v>
      </c>
      <c r="M1951" s="23">
        <f>IFERROR(VLOOKUP(B1951,'TN-Grid'!$B$3:$I$908,8,FALSE),"")</f>
        <v>12.571991663411902</v>
      </c>
      <c r="N1951" s="23">
        <f>IFERROR(VLOOKUP(B1951,'Yoyo@home'!$B$3:$I$955,8,FALSE),"")</f>
        <v>4.9735776246239363</v>
      </c>
      <c r="O1951" s="22"/>
      <c r="P1951" s="4">
        <f t="shared" si="35"/>
        <v>12</v>
      </c>
    </row>
    <row r="1952" spans="2:16" x14ac:dyDescent="0.35">
      <c r="B1952" s="12" t="s">
        <v>801</v>
      </c>
      <c r="C1952" s="23">
        <f>IFERROR(VLOOKUP(B1952,'Asteroids@home'!$B$3:$I$1398,8,FALSE),"")</f>
        <v>2.1551835413379852</v>
      </c>
      <c r="D1952" s="23">
        <f>IFERROR(VLOOKUP(B1952,'Citizen Science Grid'!$B$3:$I$1120,8,FALSE),"")</f>
        <v>5.1655557163178658</v>
      </c>
      <c r="E1952" s="27" t="str">
        <f>IFERROR(VLOOKUP(B1952,'Enigma@home'!$B$3:$I$1120,8,FALSE),"")</f>
        <v/>
      </c>
      <c r="F1952" s="23">
        <f>IFERROR(VLOOKUP(B1952,'LHC@home'!$B$3:$I$1280,8,FALSE),"")</f>
        <v>5.8521715279253126</v>
      </c>
      <c r="G1952" s="23">
        <f>IFERROR(VLOOKUP(B1952,'NFS@Home'!$B$3:$I$1280,8,FALSE),"")</f>
        <v>3.7981280066200074</v>
      </c>
      <c r="H1952" s="23">
        <f>IFERROR(VLOOKUP(B1952,Numberfields!$B$3:$I$1011,8,FALSE),"")</f>
        <v>3.953511517722335</v>
      </c>
      <c r="I1952" s="23">
        <f>IFERROR(VLOOKUP(B1952,Primegrid!$B$3:$I$955,8,FALSE),"")</f>
        <v>0.81537550690905569</v>
      </c>
      <c r="J1952" s="27">
        <f>IFERROR(VLOOKUP(B1952,'SETI@home'!$B$3:$I$2497,8,FALSE),"")</f>
        <v>1.7632825006546806</v>
      </c>
      <c r="K1952" s="23" t="str">
        <f>IFERROR(VLOOKUP(B1952,SRBase!$B$3:$I$655,8,FALSE),"")</f>
        <v/>
      </c>
      <c r="L1952" s="23">
        <f>IFERROR(VLOOKUP(B1952,'theSkyNet POGS'!$B$3:$I$1158,8,FALSE),"")</f>
        <v>9.4010465335818356</v>
      </c>
      <c r="M1952" s="23">
        <f>IFERROR(VLOOKUP(B1952,'TN-Grid'!$B$3:$I$908,8,FALSE),"")</f>
        <v>25.082217617810578</v>
      </c>
      <c r="N1952" s="23">
        <f>IFERROR(VLOOKUP(B1952,'Yoyo@home'!$B$3:$I$955,8,FALSE),"")</f>
        <v>7.7872105054750316</v>
      </c>
      <c r="O1952" s="22"/>
      <c r="P1952" s="4">
        <f t="shared" si="35"/>
        <v>10</v>
      </c>
    </row>
    <row r="1953" spans="2:16" x14ac:dyDescent="0.35">
      <c r="B1953" s="12" t="s">
        <v>1498</v>
      </c>
      <c r="C1953" s="23">
        <f>IFERROR(VLOOKUP(B1953,'Asteroids@home'!$B$3:$I$1398,8,FALSE),"")</f>
        <v>6.7395624932703253</v>
      </c>
      <c r="D1953" s="23">
        <f>IFERROR(VLOOKUP(B1953,'Citizen Science Grid'!$B$3:$I$1120,8,FALSE),"")</f>
        <v>8.883382483248635</v>
      </c>
      <c r="E1953" s="27" t="str">
        <f>IFERROR(VLOOKUP(B1953,'Enigma@home'!$B$3:$I$1120,8,FALSE),"")</f>
        <v/>
      </c>
      <c r="F1953" s="23">
        <f>IFERROR(VLOOKUP(B1953,'LHC@home'!$B$3:$I$1280,8,FALSE),"")</f>
        <v>5.5360479739511081</v>
      </c>
      <c r="G1953" s="23">
        <f>IFERROR(VLOOKUP(B1953,'NFS@Home'!$B$3:$I$1280,8,FALSE),"")</f>
        <v>4.9745486866137085</v>
      </c>
      <c r="H1953" s="23" t="str">
        <f>IFERROR(VLOOKUP(B1953,Numberfields!$B$3:$I$1011,8,FALSE),"")</f>
        <v/>
      </c>
      <c r="I1953" s="23">
        <f>IFERROR(VLOOKUP(B1953,Primegrid!$B$3:$I$955,8,FALSE),"")</f>
        <v>1.0934520241142931</v>
      </c>
      <c r="J1953" s="27">
        <f>IFERROR(VLOOKUP(B1953,'SETI@home'!$B$3:$I$2497,8,FALSE),"")</f>
        <v>2.0736306646532223</v>
      </c>
      <c r="K1953" s="23">
        <f>IFERROR(VLOOKUP(B1953,SRBase!$B$3:$I$655,8,FALSE),"")</f>
        <v>10.050071011303761</v>
      </c>
      <c r="L1953" s="23">
        <f>IFERROR(VLOOKUP(B1953,'theSkyNet POGS'!$B$3:$I$1158,8,FALSE),"")</f>
        <v>5.1905026317682603</v>
      </c>
      <c r="M1953" s="23" t="str">
        <f>IFERROR(VLOOKUP(B1953,'TN-Grid'!$B$3:$I$908,8,FALSE),"")</f>
        <v/>
      </c>
      <c r="N1953" s="23">
        <f>IFERROR(VLOOKUP(B1953,'Yoyo@home'!$B$3:$I$955,8,FALSE),"")</f>
        <v>6.971960298054487</v>
      </c>
      <c r="O1953" s="22"/>
      <c r="P1953" s="4">
        <f t="shared" si="35"/>
        <v>9</v>
      </c>
    </row>
    <row r="1954" spans="2:16" x14ac:dyDescent="0.35">
      <c r="B1954" s="12" t="s">
        <v>607</v>
      </c>
      <c r="C1954" s="23">
        <f>IFERROR(VLOOKUP(B1954,'Asteroids@home'!$B$3:$I$1398,8,FALSE),"")</f>
        <v>6.4041383093035282</v>
      </c>
      <c r="D1954" s="23">
        <f>IFERROR(VLOOKUP(B1954,'Citizen Science Grid'!$B$3:$I$1120,8,FALSE),"")</f>
        <v>8.394379708121896</v>
      </c>
      <c r="E1954" s="27">
        <f>IFERROR(VLOOKUP(B1954,'Enigma@home'!$B$3:$I$1120,8,FALSE),"")</f>
        <v>0.18111342351341725</v>
      </c>
      <c r="F1954" s="23">
        <f>IFERROR(VLOOKUP(B1954,'LHC@home'!$B$3:$I$1280,8,FALSE),"")</f>
        <v>3.3498653389238124</v>
      </c>
      <c r="G1954" s="23">
        <f>IFERROR(VLOOKUP(B1954,'NFS@Home'!$B$3:$I$1280,8,FALSE),"")</f>
        <v>2.5754390446025961</v>
      </c>
      <c r="H1954" s="23">
        <f>IFERROR(VLOOKUP(B1954,Numberfields!$B$3:$I$1011,8,FALSE),"")</f>
        <v>1.39004441413709</v>
      </c>
      <c r="I1954" s="23">
        <f>IFERROR(VLOOKUP(B1954,Primegrid!$B$3:$I$955,8,FALSE),"")</f>
        <v>0.76787118203439009</v>
      </c>
      <c r="J1954" s="27">
        <f>IFERROR(VLOOKUP(B1954,'SETI@home'!$B$3:$I$2497,8,FALSE),"")</f>
        <v>1.408380244010961</v>
      </c>
      <c r="K1954" s="23">
        <f>IFERROR(VLOOKUP(B1954,SRBase!$B$3:$I$655,8,FALSE),"")</f>
        <v>6.462709319696307</v>
      </c>
      <c r="L1954" s="23">
        <f>IFERROR(VLOOKUP(B1954,'theSkyNet POGS'!$B$3:$I$1158,8,FALSE),"")</f>
        <v>3.493810318141382</v>
      </c>
      <c r="M1954" s="23">
        <f>IFERROR(VLOOKUP(B1954,'TN-Grid'!$B$3:$I$908,8,FALSE),"")</f>
        <v>17.517634246786322</v>
      </c>
      <c r="N1954" s="23">
        <f>IFERROR(VLOOKUP(B1954,'Yoyo@home'!$B$3:$I$955,8,FALSE),"")</f>
        <v>2.6758157183762621</v>
      </c>
      <c r="O1954" s="22"/>
      <c r="P1954" s="4">
        <f t="shared" si="35"/>
        <v>12</v>
      </c>
    </row>
    <row r="1955" spans="2:16" x14ac:dyDescent="0.35">
      <c r="B1955" s="12" t="s">
        <v>608</v>
      </c>
      <c r="C1955" s="23" t="str">
        <f>IFERROR(VLOOKUP(B1955,'Asteroids@home'!$B$3:$I$1398,8,FALSE),"")</f>
        <v/>
      </c>
      <c r="D1955" s="23">
        <f>IFERROR(VLOOKUP(B1955,'Citizen Science Grid'!$B$3:$I$1120,8,FALSE),"")</f>
        <v>6.3459155983475188</v>
      </c>
      <c r="E1955" s="27">
        <f>IFERROR(VLOOKUP(B1955,'Enigma@home'!$B$3:$I$1120,8,FALSE),"")</f>
        <v>0.52161338706469984</v>
      </c>
      <c r="F1955" s="23">
        <f>IFERROR(VLOOKUP(B1955,'LHC@home'!$B$3:$I$1280,8,FALSE),"")</f>
        <v>2.5791258692575734</v>
      </c>
      <c r="G1955" s="23">
        <f>IFERROR(VLOOKUP(B1955,'NFS@Home'!$B$3:$I$1280,8,FALSE),"")</f>
        <v>4.4254786939442257</v>
      </c>
      <c r="H1955" s="23">
        <f>IFERROR(VLOOKUP(B1955,Numberfields!$B$3:$I$1011,8,FALSE),"")</f>
        <v>5.4829986367488628</v>
      </c>
      <c r="I1955" s="23">
        <f>IFERROR(VLOOKUP(B1955,Primegrid!$B$3:$I$955,8,FALSE),"")</f>
        <v>1.282996721323481</v>
      </c>
      <c r="J1955" s="27">
        <f>IFERROR(VLOOKUP(B1955,'SETI@home'!$B$3:$I$2497,8,FALSE),"")</f>
        <v>1.6315035678857372</v>
      </c>
      <c r="K1955" s="23">
        <f>IFERROR(VLOOKUP(B1955,SRBase!$B$3:$I$655,8,FALSE),"")</f>
        <v>9.9066563779708794</v>
      </c>
      <c r="L1955" s="23">
        <f>IFERROR(VLOOKUP(B1955,'theSkyNet POGS'!$B$3:$I$1158,8,FALSE),"")</f>
        <v>7.3956394696310879</v>
      </c>
      <c r="M1955" s="23">
        <f>IFERROR(VLOOKUP(B1955,'TN-Grid'!$B$3:$I$908,8,FALSE),"")</f>
        <v>24.59677571744518</v>
      </c>
      <c r="N1955" s="23">
        <f>IFERROR(VLOOKUP(B1955,'Yoyo@home'!$B$3:$I$955,8,FALSE),"")</f>
        <v>3.8811997326790579</v>
      </c>
      <c r="O1955" s="22"/>
      <c r="P1955" s="4">
        <f t="shared" si="35"/>
        <v>11</v>
      </c>
    </row>
    <row r="1956" spans="2:16" x14ac:dyDescent="0.35">
      <c r="B1956" s="12" t="s">
        <v>1996</v>
      </c>
      <c r="C1956" s="23" t="str">
        <f>IFERROR(VLOOKUP(B1956,'Asteroids@home'!$B$3:$I$1398,8,FALSE),"")</f>
        <v/>
      </c>
      <c r="D1956" s="23" t="str">
        <f>IFERROR(VLOOKUP(B1956,'Citizen Science Grid'!$B$3:$I$1120,8,FALSE),"")</f>
        <v/>
      </c>
      <c r="E1956" s="27">
        <f>IFERROR(VLOOKUP(B1956,'Enigma@home'!$B$3:$I$1120,8,FALSE),"")</f>
        <v>0.61089382674241077</v>
      </c>
      <c r="F1956" s="23" t="str">
        <f>IFERROR(VLOOKUP(B1956,'LHC@home'!$B$3:$I$1280,8,FALSE),"")</f>
        <v/>
      </c>
      <c r="G1956" s="23" t="str">
        <f>IFERROR(VLOOKUP(B1956,'NFS@Home'!$B$3:$I$1280,8,FALSE),"")</f>
        <v/>
      </c>
      <c r="H1956" s="23" t="str">
        <f>IFERROR(VLOOKUP(B1956,Numberfields!$B$3:$I$1011,8,FALSE),"")</f>
        <v/>
      </c>
      <c r="I1956" s="23" t="str">
        <f>IFERROR(VLOOKUP(B1956,Primegrid!$B$3:$I$955,8,FALSE),"")</f>
        <v/>
      </c>
      <c r="J1956" s="27" t="str">
        <f>IFERROR(VLOOKUP(B1956,'SETI@home'!$B$3:$I$2497,8,FALSE),"")</f>
        <v/>
      </c>
      <c r="K1956" s="23" t="str">
        <f>IFERROR(VLOOKUP(B1956,SRBase!$B$3:$I$655,8,FALSE),"")</f>
        <v/>
      </c>
      <c r="L1956" s="23" t="str">
        <f>IFERROR(VLOOKUP(B1956,'theSkyNet POGS'!$B$3:$I$1158,8,FALSE),"")</f>
        <v/>
      </c>
      <c r="M1956" s="23" t="str">
        <f>IFERROR(VLOOKUP(B1956,'TN-Grid'!$B$3:$I$908,8,FALSE),"")</f>
        <v/>
      </c>
      <c r="N1956" s="23" t="str">
        <f>IFERROR(VLOOKUP(B1956,'Yoyo@home'!$B$3:$I$955,8,FALSE),"")</f>
        <v/>
      </c>
      <c r="O1956" s="22"/>
      <c r="P1956" s="4">
        <f t="shared" si="35"/>
        <v>1</v>
      </c>
    </row>
    <row r="1957" spans="2:16" x14ac:dyDescent="0.35">
      <c r="B1957" s="12" t="s">
        <v>1499</v>
      </c>
      <c r="C1957" s="23">
        <f>IFERROR(VLOOKUP(B1957,'Asteroids@home'!$B$3:$I$1398,8,FALSE),"")</f>
        <v>0.9668972849100983</v>
      </c>
      <c r="D1957" s="23">
        <f>IFERROR(VLOOKUP(B1957,'Citizen Science Grid'!$B$3:$I$1120,8,FALSE),"")</f>
        <v>1.8791585898138405</v>
      </c>
      <c r="E1957" s="27" t="str">
        <f>IFERROR(VLOOKUP(B1957,'Enigma@home'!$B$3:$I$1120,8,FALSE),"")</f>
        <v/>
      </c>
      <c r="F1957" s="23">
        <f>IFERROR(VLOOKUP(B1957,'LHC@home'!$B$3:$I$1280,8,FALSE),"")</f>
        <v>1.5195664766567698</v>
      </c>
      <c r="G1957" s="23">
        <f>IFERROR(VLOOKUP(B1957,'NFS@Home'!$B$3:$I$1280,8,FALSE),"")</f>
        <v>3.4584474542218318</v>
      </c>
      <c r="H1957" s="23">
        <f>IFERROR(VLOOKUP(B1957,Numberfields!$B$3:$I$1011,8,FALSE),"")</f>
        <v>4.3656765741103198</v>
      </c>
      <c r="I1957" s="23" t="str">
        <f>IFERROR(VLOOKUP(B1957,Primegrid!$B$3:$I$955,8,FALSE),"")</f>
        <v/>
      </c>
      <c r="J1957" s="27">
        <f>IFERROR(VLOOKUP(B1957,'SETI@home'!$B$3:$I$2497,8,FALSE),"")</f>
        <v>0.45551919270577806</v>
      </c>
      <c r="K1957" s="23">
        <f>IFERROR(VLOOKUP(B1957,SRBase!$B$3:$I$655,8,FALSE),"")</f>
        <v>1.6944427078463535</v>
      </c>
      <c r="L1957" s="23">
        <f>IFERROR(VLOOKUP(B1957,'theSkyNet POGS'!$B$3:$I$1158,8,FALSE),"")</f>
        <v>3.1937335207523141</v>
      </c>
      <c r="M1957" s="23" t="str">
        <f>IFERROR(VLOOKUP(B1957,'TN-Grid'!$B$3:$I$908,8,FALSE),"")</f>
        <v/>
      </c>
      <c r="N1957" s="23" t="str">
        <f>IFERROR(VLOOKUP(B1957,'Yoyo@home'!$B$3:$I$955,8,FALSE),"")</f>
        <v/>
      </c>
      <c r="O1957" s="22"/>
      <c r="P1957" s="4">
        <f t="shared" si="35"/>
        <v>8</v>
      </c>
    </row>
    <row r="1958" spans="2:16" x14ac:dyDescent="0.35">
      <c r="B1958" s="12" t="s">
        <v>1801</v>
      </c>
      <c r="C1958" s="23" t="str">
        <f>IFERROR(VLOOKUP(B1958,'Asteroids@home'!$B$3:$I$1398,8,FALSE),"")</f>
        <v/>
      </c>
      <c r="D1958" s="23" t="str">
        <f>IFERROR(VLOOKUP(B1958,'Citizen Science Grid'!$B$3:$I$1120,8,FALSE),"")</f>
        <v/>
      </c>
      <c r="E1958" s="27" t="str">
        <f>IFERROR(VLOOKUP(B1958,'Enigma@home'!$B$3:$I$1120,8,FALSE),"")</f>
        <v/>
      </c>
      <c r="F1958" s="23" t="str">
        <f>IFERROR(VLOOKUP(B1958,'LHC@home'!$B$3:$I$1280,8,FALSE),"")</f>
        <v/>
      </c>
      <c r="G1958" s="23" t="str">
        <f>IFERROR(VLOOKUP(B1958,'NFS@Home'!$B$3:$I$1280,8,FALSE),"")</f>
        <v/>
      </c>
      <c r="H1958" s="23" t="str">
        <f>IFERROR(VLOOKUP(B1958,Numberfields!$B$3:$I$1011,8,FALSE),"")</f>
        <v/>
      </c>
      <c r="I1958" s="23" t="str">
        <f>IFERROR(VLOOKUP(B1958,Primegrid!$B$3:$I$955,8,FALSE),"")</f>
        <v/>
      </c>
      <c r="J1958" s="27">
        <f>IFERROR(VLOOKUP(B1958,'SETI@home'!$B$3:$I$2497,8,FALSE),"")</f>
        <v>2.0265923748997596</v>
      </c>
      <c r="K1958" s="23" t="str">
        <f>IFERROR(VLOOKUP(B1958,SRBase!$B$3:$I$655,8,FALSE),"")</f>
        <v/>
      </c>
      <c r="L1958" s="23">
        <f>IFERROR(VLOOKUP(B1958,'theSkyNet POGS'!$B$3:$I$1158,8,FALSE),"")</f>
        <v>4.6747374399796051</v>
      </c>
      <c r="M1958" s="23" t="str">
        <f>IFERROR(VLOOKUP(B1958,'TN-Grid'!$B$3:$I$908,8,FALSE),"")</f>
        <v/>
      </c>
      <c r="N1958" s="23" t="str">
        <f>IFERROR(VLOOKUP(B1958,'Yoyo@home'!$B$3:$I$955,8,FALSE),"")</f>
        <v/>
      </c>
      <c r="O1958" s="22"/>
      <c r="P1958" s="4">
        <f t="shared" si="35"/>
        <v>2</v>
      </c>
    </row>
    <row r="1959" spans="2:16" x14ac:dyDescent="0.35">
      <c r="B1959" s="12" t="s">
        <v>721</v>
      </c>
      <c r="C1959" s="23">
        <f>IFERROR(VLOOKUP(B1959,'Asteroids@home'!$B$3:$I$1398,8,FALSE),"")</f>
        <v>2.6198579956968007</v>
      </c>
      <c r="D1959" s="23">
        <f>IFERROR(VLOOKUP(B1959,'Citizen Science Grid'!$B$3:$I$1120,8,FALSE),"")</f>
        <v>5.849477225721369</v>
      </c>
      <c r="E1959" s="27">
        <f>IFERROR(VLOOKUP(B1959,'Enigma@home'!$B$3:$I$1120,8,FALSE),"")</f>
        <v>0.39607998983237119</v>
      </c>
      <c r="F1959" s="23">
        <f>IFERROR(VLOOKUP(B1959,'LHC@home'!$B$3:$I$1280,8,FALSE),"")</f>
        <v>3.8050099246978415</v>
      </c>
      <c r="G1959" s="23">
        <f>IFERROR(VLOOKUP(B1959,'NFS@Home'!$B$3:$I$1280,8,FALSE),"")</f>
        <v>3.1571469281772906</v>
      </c>
      <c r="H1959" s="23" t="str">
        <f>IFERROR(VLOOKUP(B1959,Numberfields!$B$3:$I$1011,8,FALSE),"")</f>
        <v/>
      </c>
      <c r="I1959" s="23">
        <f>IFERROR(VLOOKUP(B1959,Primegrid!$B$3:$I$955,8,FALSE),"")</f>
        <v>0.89156046328761884</v>
      </c>
      <c r="J1959" s="27">
        <f>IFERROR(VLOOKUP(B1959,'SETI@home'!$B$3:$I$2497,8,FALSE),"")</f>
        <v>1.2197685009672334</v>
      </c>
      <c r="K1959" s="23" t="str">
        <f>IFERROR(VLOOKUP(B1959,SRBase!$B$3:$I$655,8,FALSE),"")</f>
        <v/>
      </c>
      <c r="L1959" s="23">
        <f>IFERROR(VLOOKUP(B1959,'theSkyNet POGS'!$B$3:$I$1158,8,FALSE),"")</f>
        <v>5.6441910967321745</v>
      </c>
      <c r="M1959" s="23">
        <f>IFERROR(VLOOKUP(B1959,'TN-Grid'!$B$3:$I$908,8,FALSE),"")</f>
        <v>13.659344530768653</v>
      </c>
      <c r="N1959" s="23">
        <f>IFERROR(VLOOKUP(B1959,'Yoyo@home'!$B$3:$I$955,8,FALSE),"")</f>
        <v>5.1329960561287882</v>
      </c>
      <c r="O1959" s="22"/>
      <c r="P1959" s="4">
        <f t="shared" si="35"/>
        <v>10</v>
      </c>
    </row>
    <row r="1960" spans="2:16" x14ac:dyDescent="0.35">
      <c r="B1960" s="12" t="s">
        <v>609</v>
      </c>
      <c r="C1960" s="23">
        <f>IFERROR(VLOOKUP(B1960,'Asteroids@home'!$B$3:$I$1398,8,FALSE),"")</f>
        <v>6.8526290320560763</v>
      </c>
      <c r="D1960" s="23">
        <f>IFERROR(VLOOKUP(B1960,'Citizen Science Grid'!$B$3:$I$1120,8,FALSE),"")</f>
        <v>8.7831374487765075</v>
      </c>
      <c r="E1960" s="27" t="str">
        <f>IFERROR(VLOOKUP(B1960,'Enigma@home'!$B$3:$I$1120,8,FALSE),"")</f>
        <v/>
      </c>
      <c r="F1960" s="23">
        <f>IFERROR(VLOOKUP(B1960,'LHC@home'!$B$3:$I$1280,8,FALSE),"")</f>
        <v>5.172136577372477</v>
      </c>
      <c r="G1960" s="23">
        <f>IFERROR(VLOOKUP(B1960,'NFS@Home'!$B$3:$I$1280,8,FALSE),"")</f>
        <v>4.2792002760806334</v>
      </c>
      <c r="H1960" s="23">
        <f>IFERROR(VLOOKUP(B1960,Numberfields!$B$3:$I$1011,8,FALSE),"")</f>
        <v>3.5295929050622559</v>
      </c>
      <c r="I1960" s="23">
        <f>IFERROR(VLOOKUP(B1960,Primegrid!$B$3:$I$955,8,FALSE),"")</f>
        <v>0.82553036152680814</v>
      </c>
      <c r="J1960" s="27">
        <f>IFERROR(VLOOKUP(B1960,'SETI@home'!$B$3:$I$2497,8,FALSE),"")</f>
        <v>1.898005664765726</v>
      </c>
      <c r="K1960" s="23" t="str">
        <f>IFERROR(VLOOKUP(B1960,SRBase!$B$3:$I$655,8,FALSE),"")</f>
        <v/>
      </c>
      <c r="L1960" s="23">
        <f>IFERROR(VLOOKUP(B1960,'theSkyNet POGS'!$B$3:$I$1158,8,FALSE),"")</f>
        <v>6.4264282808727993</v>
      </c>
      <c r="M1960" s="23">
        <f>IFERROR(VLOOKUP(B1960,'TN-Grid'!$B$3:$I$908,8,FALSE),"")</f>
        <v>17.37481690635887</v>
      </c>
      <c r="N1960" s="23">
        <f>IFERROR(VLOOKUP(B1960,'Yoyo@home'!$B$3:$I$955,8,FALSE),"")</f>
        <v>10.067734694351943</v>
      </c>
      <c r="O1960" s="22"/>
      <c r="P1960" s="4">
        <f t="shared" si="35"/>
        <v>10</v>
      </c>
    </row>
    <row r="1961" spans="2:16" x14ac:dyDescent="0.35">
      <c r="B1961" s="12" t="s">
        <v>610</v>
      </c>
      <c r="C1961" s="23">
        <f>IFERROR(VLOOKUP(B1961,'Asteroids@home'!$B$3:$I$1398,8,FALSE),"")</f>
        <v>9.1354041255062732</v>
      </c>
      <c r="D1961" s="23">
        <f>IFERROR(VLOOKUP(B1961,'Citizen Science Grid'!$B$3:$I$1120,8,FALSE),"")</f>
        <v>3.9570712393362988</v>
      </c>
      <c r="E1961" s="27">
        <f>IFERROR(VLOOKUP(B1961,'Enigma@home'!$B$3:$I$1120,8,FALSE),"")</f>
        <v>0.75691698850210321</v>
      </c>
      <c r="F1961" s="23">
        <f>IFERROR(VLOOKUP(B1961,'LHC@home'!$B$3:$I$1280,8,FALSE),"")</f>
        <v>5.4984245818303688</v>
      </c>
      <c r="G1961" s="23" t="str">
        <f>IFERROR(VLOOKUP(B1961,'NFS@Home'!$B$3:$I$1280,8,FALSE),"")</f>
        <v/>
      </c>
      <c r="H1961" s="23">
        <f>IFERROR(VLOOKUP(B1961,Numberfields!$B$3:$I$1011,8,FALSE),"")</f>
        <v>1.1415028889500269</v>
      </c>
      <c r="I1961" s="23">
        <f>IFERROR(VLOOKUP(B1961,Primegrid!$B$3:$I$955,8,FALSE),"")</f>
        <v>1.8398776750798174</v>
      </c>
      <c r="J1961" s="27">
        <f>IFERROR(VLOOKUP(B1961,'SETI@home'!$B$3:$I$2497,8,FALSE),"")</f>
        <v>2.2623687764841329</v>
      </c>
      <c r="K1961" s="23">
        <f>IFERROR(VLOOKUP(B1961,SRBase!$B$3:$I$655,8,FALSE),"")</f>
        <v>18.155695469871599</v>
      </c>
      <c r="L1961" s="23" t="str">
        <f>IFERROR(VLOOKUP(B1961,'theSkyNet POGS'!$B$3:$I$1158,8,FALSE),"")</f>
        <v/>
      </c>
      <c r="M1961" s="23">
        <f>IFERROR(VLOOKUP(B1961,'TN-Grid'!$B$3:$I$908,8,FALSE),"")</f>
        <v>38.948827770452581</v>
      </c>
      <c r="N1961" s="23">
        <f>IFERROR(VLOOKUP(B1961,'Yoyo@home'!$B$3:$I$955,8,FALSE),"")</f>
        <v>10.151208785221101</v>
      </c>
      <c r="O1961" s="22"/>
      <c r="P1961" s="4">
        <f t="shared" si="35"/>
        <v>10</v>
      </c>
    </row>
    <row r="1962" spans="2:16" x14ac:dyDescent="0.35">
      <c r="B1962" s="12" t="s">
        <v>611</v>
      </c>
      <c r="C1962" s="23" t="str">
        <f>IFERROR(VLOOKUP(B1962,'Asteroids@home'!$B$3:$I$1398,8,FALSE),"")</f>
        <v/>
      </c>
      <c r="D1962" s="23">
        <f>IFERROR(VLOOKUP(B1962,'Citizen Science Grid'!$B$3:$I$1120,8,FALSE),"")</f>
        <v>10.904073374696436</v>
      </c>
      <c r="E1962" s="27">
        <f>IFERROR(VLOOKUP(B1962,'Enigma@home'!$B$3:$I$1120,8,FALSE),"")</f>
        <v>1.1124726614690235</v>
      </c>
      <c r="F1962" s="23">
        <f>IFERROR(VLOOKUP(B1962,'LHC@home'!$B$3:$I$1280,8,FALSE),"")</f>
        <v>12.414559656983247</v>
      </c>
      <c r="G1962" s="23">
        <f>IFERROR(VLOOKUP(B1962,'NFS@Home'!$B$3:$I$1280,8,FALSE),"")</f>
        <v>5.9031843027796693</v>
      </c>
      <c r="H1962" s="23" t="str">
        <f>IFERROR(VLOOKUP(B1962,Numberfields!$B$3:$I$1011,8,FALSE),"")</f>
        <v/>
      </c>
      <c r="I1962" s="23">
        <f>IFERROR(VLOOKUP(B1962,Primegrid!$B$3:$I$955,8,FALSE),"")</f>
        <v>1.1551478394118171</v>
      </c>
      <c r="J1962" s="27">
        <f>IFERROR(VLOOKUP(B1962,'SETI@home'!$B$3:$I$2497,8,FALSE),"")</f>
        <v>2.6474061926162458</v>
      </c>
      <c r="K1962" s="23">
        <f>IFERROR(VLOOKUP(B1962,SRBase!$B$3:$I$655,8,FALSE),"")</f>
        <v>24.852364713597325</v>
      </c>
      <c r="L1962" s="23">
        <f>IFERROR(VLOOKUP(B1962,'theSkyNet POGS'!$B$3:$I$1158,8,FALSE),"")</f>
        <v>8.3063869930193661</v>
      </c>
      <c r="M1962" s="23">
        <f>IFERROR(VLOOKUP(B1962,'TN-Grid'!$B$3:$I$908,8,FALSE),"")</f>
        <v>40.347527644627036</v>
      </c>
      <c r="N1962" s="23">
        <f>IFERROR(VLOOKUP(B1962,'Yoyo@home'!$B$3:$I$955,8,FALSE),"")</f>
        <v>11.631539370788833</v>
      </c>
      <c r="O1962" s="22"/>
      <c r="P1962" s="4">
        <f t="shared" si="35"/>
        <v>10</v>
      </c>
    </row>
    <row r="1963" spans="2:16" x14ac:dyDescent="0.35">
      <c r="B1963" s="12" t="s">
        <v>612</v>
      </c>
      <c r="C1963" s="23">
        <f>IFERROR(VLOOKUP(B1963,'Asteroids@home'!$B$3:$I$1398,8,FALSE),"")</f>
        <v>14.883305626448619</v>
      </c>
      <c r="D1963" s="23" t="str">
        <f>IFERROR(VLOOKUP(B1963,'Citizen Science Grid'!$B$3:$I$1120,8,FALSE),"")</f>
        <v/>
      </c>
      <c r="E1963" s="27">
        <f>IFERROR(VLOOKUP(B1963,'Enigma@home'!$B$3:$I$1120,8,FALSE),"")</f>
        <v>0.96696570956393013</v>
      </c>
      <c r="F1963" s="23">
        <f>IFERROR(VLOOKUP(B1963,'LHC@home'!$B$3:$I$1280,8,FALSE),"")</f>
        <v>9.961780152458843</v>
      </c>
      <c r="G1963" s="23">
        <f>IFERROR(VLOOKUP(B1963,'NFS@Home'!$B$3:$I$1280,8,FALSE),"")</f>
        <v>9.5999569721994895</v>
      </c>
      <c r="H1963" s="23" t="str">
        <f>IFERROR(VLOOKUP(B1963,Numberfields!$B$3:$I$1011,8,FALSE),"")</f>
        <v/>
      </c>
      <c r="I1963" s="23" t="str">
        <f>IFERROR(VLOOKUP(B1963,Primegrid!$B$3:$I$955,8,FALSE),"")</f>
        <v/>
      </c>
      <c r="J1963" s="27">
        <f>IFERROR(VLOOKUP(B1963,'SETI@home'!$B$3:$I$2497,8,FALSE),"")</f>
        <v>4.4422893156708012</v>
      </c>
      <c r="K1963" s="23">
        <f>IFERROR(VLOOKUP(B1963,SRBase!$B$3:$I$655,8,FALSE),"")</f>
        <v>20.445056180742196</v>
      </c>
      <c r="L1963" s="23">
        <f>IFERROR(VLOOKUP(B1963,'theSkyNet POGS'!$B$3:$I$1158,8,FALSE),"")</f>
        <v>15.172702601759315</v>
      </c>
      <c r="M1963" s="23">
        <f>IFERROR(VLOOKUP(B1963,'TN-Grid'!$B$3:$I$908,8,FALSE),"")</f>
        <v>52.774909354754705</v>
      </c>
      <c r="N1963" s="23">
        <f>IFERROR(VLOOKUP(B1963,'Yoyo@home'!$B$3:$I$955,8,FALSE),"")</f>
        <v>18.295716763032491</v>
      </c>
      <c r="O1963" s="22"/>
      <c r="P1963" s="4">
        <f t="shared" si="35"/>
        <v>9</v>
      </c>
    </row>
    <row r="1964" spans="2:16" x14ac:dyDescent="0.35">
      <c r="B1964" s="12" t="s">
        <v>613</v>
      </c>
      <c r="C1964" s="23">
        <f>IFERROR(VLOOKUP(B1964,'Asteroids@home'!$B$3:$I$1398,8,FALSE),"")</f>
        <v>5.435383012404114</v>
      </c>
      <c r="D1964" s="23">
        <f>IFERROR(VLOOKUP(B1964,'Citizen Science Grid'!$B$3:$I$1120,8,FALSE),"")</f>
        <v>8.9120147391782645</v>
      </c>
      <c r="E1964" s="27">
        <f>IFERROR(VLOOKUP(B1964,'Enigma@home'!$B$3:$I$1120,8,FALSE),"")</f>
        <v>0.6401754379576563</v>
      </c>
      <c r="F1964" s="23">
        <f>IFERROR(VLOOKUP(B1964,'LHC@home'!$B$3:$I$1280,8,FALSE),"")</f>
        <v>9.3954256476806428</v>
      </c>
      <c r="G1964" s="23">
        <f>IFERROR(VLOOKUP(B1964,'NFS@Home'!$B$3:$I$1280,8,FALSE),"")</f>
        <v>5.3457087126589906</v>
      </c>
      <c r="H1964" s="23">
        <f>IFERROR(VLOOKUP(B1964,Numberfields!$B$3:$I$1011,8,FALSE),"")</f>
        <v>5.7461724592749723</v>
      </c>
      <c r="I1964" s="23">
        <f>IFERROR(VLOOKUP(B1964,Primegrid!$B$3:$I$955,8,FALSE),"")</f>
        <v>1.3800780448915519</v>
      </c>
      <c r="J1964" s="27">
        <f>IFERROR(VLOOKUP(B1964,'SETI@home'!$B$3:$I$2497,8,FALSE),"")</f>
        <v>2.1642638246692325</v>
      </c>
      <c r="K1964" s="23">
        <f>IFERROR(VLOOKUP(B1964,SRBase!$B$3:$I$655,8,FALSE),"")</f>
        <v>7.4192522831002954</v>
      </c>
      <c r="L1964" s="23">
        <f>IFERROR(VLOOKUP(B1964,'theSkyNet POGS'!$B$3:$I$1158,8,FALSE),"")</f>
        <v>3.0931074244774917</v>
      </c>
      <c r="M1964" s="23">
        <f>IFERROR(VLOOKUP(B1964,'TN-Grid'!$B$3:$I$908,8,FALSE),"")</f>
        <v>20.98819328771641</v>
      </c>
      <c r="N1964" s="23">
        <f>IFERROR(VLOOKUP(B1964,'Yoyo@home'!$B$3:$I$955,8,FALSE),"")</f>
        <v>10.156686476108511</v>
      </c>
      <c r="O1964" s="22"/>
      <c r="P1964" s="4">
        <f t="shared" si="35"/>
        <v>12</v>
      </c>
    </row>
    <row r="1965" spans="2:16" x14ac:dyDescent="0.35">
      <c r="B1965" s="12" t="s">
        <v>818</v>
      </c>
      <c r="C1965" s="23" t="str">
        <f>IFERROR(VLOOKUP(B1965,'Asteroids@home'!$B$3:$I$1398,8,FALSE),"")</f>
        <v/>
      </c>
      <c r="D1965" s="23">
        <f>IFERROR(VLOOKUP(B1965,'Citizen Science Grid'!$B$3:$I$1120,8,FALSE),"")</f>
        <v>16.211334181883245</v>
      </c>
      <c r="E1965" s="27" t="str">
        <f>IFERROR(VLOOKUP(B1965,'Enigma@home'!$B$3:$I$1120,8,FALSE),"")</f>
        <v/>
      </c>
      <c r="F1965" s="23">
        <f>IFERROR(VLOOKUP(B1965,'LHC@home'!$B$3:$I$1280,8,FALSE),"")</f>
        <v>7.7006286807310849</v>
      </c>
      <c r="G1965" s="23">
        <f>IFERROR(VLOOKUP(B1965,'NFS@Home'!$B$3:$I$1280,8,FALSE),"")</f>
        <v>9.1477121533987766</v>
      </c>
      <c r="H1965" s="23">
        <f>IFERROR(VLOOKUP(B1965,Numberfields!$B$3:$I$1011,8,FALSE),"")</f>
        <v>7.2429307641761049</v>
      </c>
      <c r="I1965" s="23">
        <f>IFERROR(VLOOKUP(B1965,Primegrid!$B$3:$I$955,8,FALSE),"")</f>
        <v>2.1492596731102327</v>
      </c>
      <c r="J1965" s="27">
        <f>IFERROR(VLOOKUP(B1965,'SETI@home'!$B$3:$I$2497,8,FALSE),"")</f>
        <v>2.6379946759034483</v>
      </c>
      <c r="K1965" s="23" t="str">
        <f>IFERROR(VLOOKUP(B1965,SRBase!$B$3:$I$655,8,FALSE),"")</f>
        <v/>
      </c>
      <c r="L1965" s="23">
        <f>IFERROR(VLOOKUP(B1965,'theSkyNet POGS'!$B$3:$I$1158,8,FALSE),"")</f>
        <v>7.6375480229681472</v>
      </c>
      <c r="M1965" s="23">
        <f>IFERROR(VLOOKUP(B1965,'TN-Grid'!$B$3:$I$908,8,FALSE),"")</f>
        <v>32.790214756798036</v>
      </c>
      <c r="N1965" s="23">
        <f>IFERROR(VLOOKUP(B1965,'Yoyo@home'!$B$3:$I$955,8,FALSE),"")</f>
        <v>13.848735658838455</v>
      </c>
      <c r="O1965" s="22"/>
      <c r="P1965" s="4">
        <f t="shared" si="35"/>
        <v>9</v>
      </c>
    </row>
    <row r="1966" spans="2:16" x14ac:dyDescent="0.35">
      <c r="B1966" s="12" t="s">
        <v>738</v>
      </c>
      <c r="C1966" s="23">
        <f>IFERROR(VLOOKUP(B1966,'Asteroids@home'!$B$3:$I$1398,8,FALSE),"")</f>
        <v>6.9721833214800535</v>
      </c>
      <c r="D1966" s="23">
        <f>IFERROR(VLOOKUP(B1966,'Citizen Science Grid'!$B$3:$I$1120,8,FALSE),"")</f>
        <v>6.6597262989392725</v>
      </c>
      <c r="E1966" s="27" t="str">
        <f>IFERROR(VLOOKUP(B1966,'Enigma@home'!$B$3:$I$1120,8,FALSE),"")</f>
        <v/>
      </c>
      <c r="F1966" s="23">
        <f>IFERROR(VLOOKUP(B1966,'LHC@home'!$B$3:$I$1280,8,FALSE),"")</f>
        <v>5.2068596870193309</v>
      </c>
      <c r="G1966" s="23">
        <f>IFERROR(VLOOKUP(B1966,'NFS@Home'!$B$3:$I$1280,8,FALSE),"")</f>
        <v>5.6538851046862009</v>
      </c>
      <c r="H1966" s="23" t="str">
        <f>IFERROR(VLOOKUP(B1966,Numberfields!$B$3:$I$1011,8,FALSE),"")</f>
        <v/>
      </c>
      <c r="I1966" s="23" t="str">
        <f>IFERROR(VLOOKUP(B1966,Primegrid!$B$3:$I$955,8,FALSE),"")</f>
        <v/>
      </c>
      <c r="J1966" s="27">
        <f>IFERROR(VLOOKUP(B1966,'SETI@home'!$B$3:$I$2497,8,FALSE),"")</f>
        <v>1.0495898116588389</v>
      </c>
      <c r="K1966" s="23" t="str">
        <f>IFERROR(VLOOKUP(B1966,SRBase!$B$3:$I$655,8,FALSE),"")</f>
        <v/>
      </c>
      <c r="L1966" s="23">
        <f>IFERROR(VLOOKUP(B1966,'theSkyNet POGS'!$B$3:$I$1158,8,FALSE),"")</f>
        <v>5.6916860211072589</v>
      </c>
      <c r="M1966" s="23">
        <f>IFERROR(VLOOKUP(B1966,'TN-Grid'!$B$3:$I$908,8,FALSE),"")</f>
        <v>22.108854550050474</v>
      </c>
      <c r="N1966" s="23">
        <f>IFERROR(VLOOKUP(B1966,'Yoyo@home'!$B$3:$I$955,8,FALSE),"")</f>
        <v>3.6470063225949438</v>
      </c>
      <c r="O1966" s="22"/>
      <c r="P1966" s="4">
        <f t="shared" si="35"/>
        <v>8</v>
      </c>
    </row>
    <row r="1967" spans="2:16" x14ac:dyDescent="0.35">
      <c r="B1967" s="12" t="s">
        <v>832</v>
      </c>
      <c r="C1967" s="23" t="str">
        <f>IFERROR(VLOOKUP(B1967,'Asteroids@home'!$B$3:$I$1398,8,FALSE),"")</f>
        <v/>
      </c>
      <c r="D1967" s="23">
        <f>IFERROR(VLOOKUP(B1967,'Citizen Science Grid'!$B$3:$I$1120,8,FALSE),"")</f>
        <v>10.478205947832942</v>
      </c>
      <c r="E1967" s="27" t="str">
        <f>IFERROR(VLOOKUP(B1967,'Enigma@home'!$B$3:$I$1120,8,FALSE),"")</f>
        <v/>
      </c>
      <c r="F1967" s="23">
        <f>IFERROR(VLOOKUP(B1967,'LHC@home'!$B$3:$I$1280,8,FALSE),"")</f>
        <v>8.6458716918497913</v>
      </c>
      <c r="G1967" s="23">
        <f>IFERROR(VLOOKUP(B1967,'NFS@Home'!$B$3:$I$1280,8,FALSE),"")</f>
        <v>7.1507206507755798</v>
      </c>
      <c r="H1967" s="23">
        <f>IFERROR(VLOOKUP(B1967,Numberfields!$B$3:$I$1011,8,FALSE),"")</f>
        <v>7.9950223908589377</v>
      </c>
      <c r="I1967" s="23">
        <f>IFERROR(VLOOKUP(B1967,Primegrid!$B$3:$I$955,8,FALSE),"")</f>
        <v>1.3676566813363258</v>
      </c>
      <c r="J1967" s="27">
        <f>IFERROR(VLOOKUP(B1967,'SETI@home'!$B$3:$I$2497,8,FALSE),"")</f>
        <v>3.3454087358536775</v>
      </c>
      <c r="K1967" s="23" t="str">
        <f>IFERROR(VLOOKUP(B1967,SRBase!$B$3:$I$655,8,FALSE),"")</f>
        <v/>
      </c>
      <c r="L1967" s="23" t="str">
        <f>IFERROR(VLOOKUP(B1967,'theSkyNet POGS'!$B$3:$I$1158,8,FALSE),"")</f>
        <v/>
      </c>
      <c r="M1967" s="23">
        <f>IFERROR(VLOOKUP(B1967,'TN-Grid'!$B$3:$I$908,8,FALSE),"")</f>
        <v>39.767934560866841</v>
      </c>
      <c r="N1967" s="23">
        <f>IFERROR(VLOOKUP(B1967,'Yoyo@home'!$B$3:$I$955,8,FALSE),"")</f>
        <v>13.042137615209576</v>
      </c>
      <c r="O1967" s="22"/>
      <c r="P1967" s="4">
        <f t="shared" si="35"/>
        <v>8</v>
      </c>
    </row>
    <row r="1968" spans="2:16" x14ac:dyDescent="0.35">
      <c r="B1968" s="12" t="s">
        <v>614</v>
      </c>
      <c r="C1968" s="23" t="str">
        <f>IFERROR(VLOOKUP(B1968,'Asteroids@home'!$B$3:$I$1398,8,FALSE),"")</f>
        <v/>
      </c>
      <c r="D1968" s="23">
        <f>IFERROR(VLOOKUP(B1968,'Citizen Science Grid'!$B$3:$I$1120,8,FALSE),"")</f>
        <v>4.8570165139643349</v>
      </c>
      <c r="E1968" s="27" t="str">
        <f>IFERROR(VLOOKUP(B1968,'Enigma@home'!$B$3:$I$1120,8,FALSE),"")</f>
        <v/>
      </c>
      <c r="F1968" s="23" t="str">
        <f>IFERROR(VLOOKUP(B1968,'LHC@home'!$B$3:$I$1280,8,FALSE),"")</f>
        <v/>
      </c>
      <c r="G1968" s="23">
        <f>IFERROR(VLOOKUP(B1968,'NFS@Home'!$B$3:$I$1280,8,FALSE),"")</f>
        <v>3.8288848744150905</v>
      </c>
      <c r="H1968" s="23">
        <f>IFERROR(VLOOKUP(B1968,Numberfields!$B$3:$I$1011,8,FALSE),"")</f>
        <v>1.6600575799088013</v>
      </c>
      <c r="I1968" s="23" t="str">
        <f>IFERROR(VLOOKUP(B1968,Primegrid!$B$3:$I$955,8,FALSE),"")</f>
        <v/>
      </c>
      <c r="J1968" s="27" t="str">
        <f>IFERROR(VLOOKUP(B1968,'SETI@home'!$B$3:$I$2497,8,FALSE),"")</f>
        <v/>
      </c>
      <c r="K1968" s="23">
        <f>IFERROR(VLOOKUP(B1968,SRBase!$B$3:$I$655,8,FALSE),"")</f>
        <v>7.0281302886826946</v>
      </c>
      <c r="L1968" s="23" t="str">
        <f>IFERROR(VLOOKUP(B1968,'theSkyNet POGS'!$B$3:$I$1158,8,FALSE),"")</f>
        <v/>
      </c>
      <c r="M1968" s="23">
        <f>IFERROR(VLOOKUP(B1968,'TN-Grid'!$B$3:$I$908,8,FALSE),"")</f>
        <v>13.548563093437236</v>
      </c>
      <c r="N1968" s="23">
        <f>IFERROR(VLOOKUP(B1968,'Yoyo@home'!$B$3:$I$955,8,FALSE),"")</f>
        <v>5.8515014101571001</v>
      </c>
      <c r="O1968" s="22"/>
      <c r="P1968" s="4">
        <f t="shared" si="35"/>
        <v>6</v>
      </c>
    </row>
    <row r="1969" spans="2:16" x14ac:dyDescent="0.35">
      <c r="B1969" s="12" t="s">
        <v>1500</v>
      </c>
      <c r="C1969" s="23">
        <f>IFERROR(VLOOKUP(B1969,'Asteroids@home'!$B$3:$I$1398,8,FALSE),"")</f>
        <v>3.0145161581264199</v>
      </c>
      <c r="D1969" s="23">
        <f>IFERROR(VLOOKUP(B1969,'Citizen Science Grid'!$B$3:$I$1120,8,FALSE),"")</f>
        <v>4.5970821077900439</v>
      </c>
      <c r="E1969" s="27">
        <f>IFERROR(VLOOKUP(B1969,'Enigma@home'!$B$3:$I$1120,8,FALSE),"")</f>
        <v>0.32002544142169909</v>
      </c>
      <c r="F1969" s="23">
        <f>IFERROR(VLOOKUP(B1969,'LHC@home'!$B$3:$I$1280,8,FALSE),"")</f>
        <v>4.3870721342533932</v>
      </c>
      <c r="G1969" s="23">
        <f>IFERROR(VLOOKUP(B1969,'NFS@Home'!$B$3:$I$1280,8,FALSE),"")</f>
        <v>2.6127212717671902</v>
      </c>
      <c r="H1969" s="23" t="str">
        <f>IFERROR(VLOOKUP(B1969,Numberfields!$B$3:$I$1011,8,FALSE),"")</f>
        <v/>
      </c>
      <c r="I1969" s="23">
        <f>IFERROR(VLOOKUP(B1969,Primegrid!$B$3:$I$955,8,FALSE),"")</f>
        <v>1.0444464871485644</v>
      </c>
      <c r="J1969" s="27">
        <f>IFERROR(VLOOKUP(B1969,'SETI@home'!$B$3:$I$2497,8,FALSE),"")</f>
        <v>1.3982935634713169</v>
      </c>
      <c r="K1969" s="23">
        <f>IFERROR(VLOOKUP(B1969,SRBase!$B$3:$I$655,8,FALSE),"")</f>
        <v>2.6822436465554205</v>
      </c>
      <c r="L1969" s="23">
        <f>IFERROR(VLOOKUP(B1969,'theSkyNet POGS'!$B$3:$I$1158,8,FALSE),"")</f>
        <v>3.5044729066774449</v>
      </c>
      <c r="M1969" s="23" t="str">
        <f>IFERROR(VLOOKUP(B1969,'TN-Grid'!$B$3:$I$908,8,FALSE),"")</f>
        <v/>
      </c>
      <c r="N1969" s="23" t="str">
        <f>IFERROR(VLOOKUP(B1969,'Yoyo@home'!$B$3:$I$955,8,FALSE),"")</f>
        <v/>
      </c>
      <c r="O1969" s="22"/>
      <c r="P1969" s="4">
        <f t="shared" si="35"/>
        <v>9</v>
      </c>
    </row>
    <row r="1970" spans="2:16" x14ac:dyDescent="0.35">
      <c r="B1970" s="12" t="s">
        <v>1501</v>
      </c>
      <c r="C1970" s="23">
        <f>IFERROR(VLOOKUP(B1970,'Asteroids@home'!$B$3:$I$1398,8,FALSE),"")</f>
        <v>4.4376572705034025</v>
      </c>
      <c r="D1970" s="23">
        <f>IFERROR(VLOOKUP(B1970,'Citizen Science Grid'!$B$3:$I$1120,8,FALSE),"")</f>
        <v>6.3049950937316055</v>
      </c>
      <c r="E1970" s="27" t="str">
        <f>IFERROR(VLOOKUP(B1970,'Enigma@home'!$B$3:$I$1120,8,FALSE),"")</f>
        <v/>
      </c>
      <c r="F1970" s="23">
        <f>IFERROR(VLOOKUP(B1970,'LHC@home'!$B$3:$I$1280,8,FALSE),"")</f>
        <v>5.7837997610888516</v>
      </c>
      <c r="G1970" s="23">
        <f>IFERROR(VLOOKUP(B1970,'NFS@Home'!$B$3:$I$1280,8,FALSE),"")</f>
        <v>6.1875922187431849</v>
      </c>
      <c r="H1970" s="23" t="str">
        <f>IFERROR(VLOOKUP(B1970,Numberfields!$B$3:$I$1011,8,FALSE),"")</f>
        <v/>
      </c>
      <c r="I1970" s="23" t="str">
        <f>IFERROR(VLOOKUP(B1970,Primegrid!$B$3:$I$955,8,FALSE),"")</f>
        <v/>
      </c>
      <c r="J1970" s="27">
        <f>IFERROR(VLOOKUP(B1970,'SETI@home'!$B$3:$I$2497,8,FALSE),"")</f>
        <v>1.7100354868130005</v>
      </c>
      <c r="K1970" s="23" t="str">
        <f>IFERROR(VLOOKUP(B1970,SRBase!$B$3:$I$655,8,FALSE),"")</f>
        <v/>
      </c>
      <c r="L1970" s="23">
        <f>IFERROR(VLOOKUP(B1970,'theSkyNet POGS'!$B$3:$I$1158,8,FALSE),"")</f>
        <v>4.4812848701317014</v>
      </c>
      <c r="M1970" s="23" t="str">
        <f>IFERROR(VLOOKUP(B1970,'TN-Grid'!$B$3:$I$908,8,FALSE),"")</f>
        <v/>
      </c>
      <c r="N1970" s="23" t="str">
        <f>IFERROR(VLOOKUP(B1970,'Yoyo@home'!$B$3:$I$955,8,FALSE),"")</f>
        <v/>
      </c>
      <c r="O1970" s="22"/>
      <c r="P1970" s="4">
        <f t="shared" si="35"/>
        <v>6</v>
      </c>
    </row>
    <row r="1971" spans="2:16" x14ac:dyDescent="0.35">
      <c r="B1971" s="12" t="s">
        <v>1802</v>
      </c>
      <c r="C1971" s="23" t="str">
        <f>IFERROR(VLOOKUP(B1971,'Asteroids@home'!$B$3:$I$1398,8,FALSE),"")</f>
        <v/>
      </c>
      <c r="D1971" s="23">
        <f>IFERROR(VLOOKUP(B1971,'Citizen Science Grid'!$B$3:$I$1120,8,FALSE),"")</f>
        <v>7.6027861626480044</v>
      </c>
      <c r="E1971" s="27">
        <f>IFERROR(VLOOKUP(B1971,'Enigma@home'!$B$3:$I$1120,8,FALSE),"")</f>
        <v>0.52492192494377965</v>
      </c>
      <c r="F1971" s="23" t="str">
        <f>IFERROR(VLOOKUP(B1971,'LHC@home'!$B$3:$I$1280,8,FALSE),"")</f>
        <v/>
      </c>
      <c r="G1971" s="23">
        <f>IFERROR(VLOOKUP(B1971,'NFS@Home'!$B$3:$I$1280,8,FALSE),"")</f>
        <v>4.3497670859932898</v>
      </c>
      <c r="H1971" s="23" t="str">
        <f>IFERROR(VLOOKUP(B1971,Numberfields!$B$3:$I$1011,8,FALSE),"")</f>
        <v/>
      </c>
      <c r="I1971" s="23">
        <f>IFERROR(VLOOKUP(B1971,Primegrid!$B$3:$I$955,8,FALSE),"")</f>
        <v>1.749001967317221</v>
      </c>
      <c r="J1971" s="27">
        <f>IFERROR(VLOOKUP(B1971,'SETI@home'!$B$3:$I$2497,8,FALSE),"")</f>
        <v>1.9710407179916587</v>
      </c>
      <c r="K1971" s="23" t="str">
        <f>IFERROR(VLOOKUP(B1971,SRBase!$B$3:$I$655,8,FALSE),"")</f>
        <v/>
      </c>
      <c r="L1971" s="23">
        <f>IFERROR(VLOOKUP(B1971,'theSkyNet POGS'!$B$3:$I$1158,8,FALSE),"")</f>
        <v>10.43212398356671</v>
      </c>
      <c r="M1971" s="23" t="str">
        <f>IFERROR(VLOOKUP(B1971,'TN-Grid'!$B$3:$I$908,8,FALSE),"")</f>
        <v/>
      </c>
      <c r="N1971" s="23">
        <f>IFERROR(VLOOKUP(B1971,'Yoyo@home'!$B$3:$I$955,8,FALSE),"")</f>
        <v>8.3682788241410044</v>
      </c>
      <c r="O1971" s="22"/>
      <c r="P1971" s="4">
        <f t="shared" si="35"/>
        <v>7</v>
      </c>
    </row>
    <row r="1972" spans="2:16" x14ac:dyDescent="0.35">
      <c r="B1972" s="12" t="s">
        <v>1945</v>
      </c>
      <c r="C1972" s="23" t="str">
        <f>IFERROR(VLOOKUP(B1972,'Asteroids@home'!$B$3:$I$1398,8,FALSE),"")</f>
        <v/>
      </c>
      <c r="D1972" s="23" t="str">
        <f>IFERROR(VLOOKUP(B1972,'Citizen Science Grid'!$B$3:$I$1120,8,FALSE),"")</f>
        <v/>
      </c>
      <c r="E1972" s="27" t="str">
        <f>IFERROR(VLOOKUP(B1972,'Enigma@home'!$B$3:$I$1120,8,FALSE),"")</f>
        <v/>
      </c>
      <c r="F1972" s="23" t="str">
        <f>IFERROR(VLOOKUP(B1972,'LHC@home'!$B$3:$I$1280,8,FALSE),"")</f>
        <v/>
      </c>
      <c r="G1972" s="23" t="str">
        <f>IFERROR(VLOOKUP(B1972,'NFS@Home'!$B$3:$I$1280,8,FALSE),"")</f>
        <v/>
      </c>
      <c r="H1972" s="23" t="str">
        <f>IFERROR(VLOOKUP(B1972,Numberfields!$B$3:$I$1011,8,FALSE),"")</f>
        <v/>
      </c>
      <c r="I1972" s="23">
        <f>IFERROR(VLOOKUP(B1972,Primegrid!$B$3:$I$955,8,FALSE),"")</f>
        <v>1.3033203183231743</v>
      </c>
      <c r="J1972" s="27">
        <f>IFERROR(VLOOKUP(B1972,'SETI@home'!$B$3:$I$2497,8,FALSE),"")</f>
        <v>2.7729896918052153</v>
      </c>
      <c r="K1972" s="23" t="str">
        <f>IFERROR(VLOOKUP(B1972,SRBase!$B$3:$I$655,8,FALSE),"")</f>
        <v/>
      </c>
      <c r="L1972" s="23" t="str">
        <f>IFERROR(VLOOKUP(B1972,'theSkyNet POGS'!$B$3:$I$1158,8,FALSE),"")</f>
        <v/>
      </c>
      <c r="M1972" s="23" t="str">
        <f>IFERROR(VLOOKUP(B1972,'TN-Grid'!$B$3:$I$908,8,FALSE),"")</f>
        <v/>
      </c>
      <c r="N1972" s="23" t="str">
        <f>IFERROR(VLOOKUP(B1972,'Yoyo@home'!$B$3:$I$955,8,FALSE),"")</f>
        <v/>
      </c>
      <c r="O1972" s="22"/>
      <c r="P1972" s="4">
        <f t="shared" si="35"/>
        <v>2</v>
      </c>
    </row>
    <row r="1973" spans="2:16" x14ac:dyDescent="0.35">
      <c r="B1973" s="12" t="s">
        <v>2189</v>
      </c>
      <c r="C1973" s="23" t="str">
        <f>IFERROR(VLOOKUP(B1973,'Asteroids@home'!$B$3:$I$1398,8,FALSE),"")</f>
        <v/>
      </c>
      <c r="D1973" s="23" t="str">
        <f>IFERROR(VLOOKUP(B1973,'Citizen Science Grid'!$B$3:$I$1120,8,FALSE),"")</f>
        <v/>
      </c>
      <c r="E1973" s="27" t="str">
        <f>IFERROR(VLOOKUP(B1973,'Enigma@home'!$B$3:$I$1120,8,FALSE),"")</f>
        <v/>
      </c>
      <c r="F1973" s="23" t="str">
        <f>IFERROR(VLOOKUP(B1973,'LHC@home'!$B$3:$I$1280,8,FALSE),"")</f>
        <v/>
      </c>
      <c r="G1973" s="23" t="str">
        <f>IFERROR(VLOOKUP(B1973,'NFS@Home'!$B$3:$I$1280,8,FALSE),"")</f>
        <v/>
      </c>
      <c r="H1973" s="23" t="str">
        <f>IFERROR(VLOOKUP(B1973,Numberfields!$B$3:$I$1011,8,FALSE),"")</f>
        <v/>
      </c>
      <c r="I1973" s="23" t="str">
        <f>IFERROR(VLOOKUP(B1973,Primegrid!$B$3:$I$955,8,FALSE),"")</f>
        <v/>
      </c>
      <c r="J1973" s="27">
        <f>IFERROR(VLOOKUP(B1973,'SETI@home'!$B$3:$I$2497,8,FALSE),"")</f>
        <v>2.2904910596186299</v>
      </c>
      <c r="K1973" s="23" t="str">
        <f>IFERROR(VLOOKUP(B1973,SRBase!$B$3:$I$655,8,FALSE),"")</f>
        <v/>
      </c>
      <c r="L1973" s="23" t="str">
        <f>IFERROR(VLOOKUP(B1973,'theSkyNet POGS'!$B$3:$I$1158,8,FALSE),"")</f>
        <v/>
      </c>
      <c r="M1973" s="23" t="str">
        <f>IFERROR(VLOOKUP(B1973,'TN-Grid'!$B$3:$I$908,8,FALSE),"")</f>
        <v/>
      </c>
      <c r="N1973" s="23" t="str">
        <f>IFERROR(VLOOKUP(B1973,'Yoyo@home'!$B$3:$I$955,8,FALSE),"")</f>
        <v/>
      </c>
      <c r="O1973" s="22"/>
      <c r="P1973" s="4">
        <f t="shared" si="35"/>
        <v>1</v>
      </c>
    </row>
    <row r="1974" spans="2:16" x14ac:dyDescent="0.35">
      <c r="B1974" s="12" t="s">
        <v>764</v>
      </c>
      <c r="C1974" s="23">
        <f>IFERROR(VLOOKUP(B1974,'Asteroids@home'!$B$3:$I$1398,8,FALSE),"")</f>
        <v>2.8407784577887942</v>
      </c>
      <c r="D1974" s="23">
        <f>IFERROR(VLOOKUP(B1974,'Citizen Science Grid'!$B$3:$I$1120,8,FALSE),"")</f>
        <v>7.1159995019980524</v>
      </c>
      <c r="E1974" s="27">
        <f>IFERROR(VLOOKUP(B1974,'Enigma@home'!$B$3:$I$1120,8,FALSE),"")</f>
        <v>0.40289755834158986</v>
      </c>
      <c r="F1974" s="23">
        <f>IFERROR(VLOOKUP(B1974,'LHC@home'!$B$3:$I$1280,8,FALSE),"")</f>
        <v>5.3238040895584984</v>
      </c>
      <c r="G1974" s="23">
        <f>IFERROR(VLOOKUP(B1974,'NFS@Home'!$B$3:$I$1280,8,FALSE),"")</f>
        <v>4.2392453835829125</v>
      </c>
      <c r="H1974" s="23">
        <f>IFERROR(VLOOKUP(B1974,Numberfields!$B$3:$I$1011,8,FALSE),"")</f>
        <v>3.0179217345268428</v>
      </c>
      <c r="I1974" s="23" t="str">
        <f>IFERROR(VLOOKUP(B1974,Primegrid!$B$3:$I$955,8,FALSE),"")</f>
        <v/>
      </c>
      <c r="J1974" s="27">
        <f>IFERROR(VLOOKUP(B1974,'SETI@home'!$B$3:$I$2497,8,FALSE),"")</f>
        <v>1.509214363073208</v>
      </c>
      <c r="K1974" s="23" t="str">
        <f>IFERROR(VLOOKUP(B1974,SRBase!$B$3:$I$655,8,FALSE),"")</f>
        <v/>
      </c>
      <c r="L1974" s="23">
        <f>IFERROR(VLOOKUP(B1974,'theSkyNet POGS'!$B$3:$I$1158,8,FALSE),"")</f>
        <v>5.7457349282342713</v>
      </c>
      <c r="M1974" s="23">
        <f>IFERROR(VLOOKUP(B1974,'TN-Grid'!$B$3:$I$908,8,FALSE),"")</f>
        <v>19.205243256431459</v>
      </c>
      <c r="N1974" s="23">
        <f>IFERROR(VLOOKUP(B1974,'Yoyo@home'!$B$3:$I$955,8,FALSE),"")</f>
        <v>7.7365861015705697</v>
      </c>
      <c r="O1974" s="22"/>
      <c r="P1974" s="4">
        <f t="shared" si="35"/>
        <v>10</v>
      </c>
    </row>
    <row r="1975" spans="2:16" x14ac:dyDescent="0.35">
      <c r="B1975" s="12" t="s">
        <v>747</v>
      </c>
      <c r="C1975" s="23" t="str">
        <f>IFERROR(VLOOKUP(B1975,'Asteroids@home'!$B$3:$I$1398,8,FALSE),"")</f>
        <v/>
      </c>
      <c r="D1975" s="23">
        <f>IFERROR(VLOOKUP(B1975,'Citizen Science Grid'!$B$3:$I$1120,8,FALSE),"")</f>
        <v>7.9280102577010751</v>
      </c>
      <c r="E1975" s="27" t="str">
        <f>IFERROR(VLOOKUP(B1975,'Enigma@home'!$B$3:$I$1120,8,FALSE),"")</f>
        <v/>
      </c>
      <c r="F1975" s="23">
        <f>IFERROR(VLOOKUP(B1975,'LHC@home'!$B$3:$I$1280,8,FALSE),"")</f>
        <v>5.531538134613621</v>
      </c>
      <c r="G1975" s="23" t="str">
        <f>IFERROR(VLOOKUP(B1975,'NFS@Home'!$B$3:$I$1280,8,FALSE),"")</f>
        <v/>
      </c>
      <c r="H1975" s="23">
        <f>IFERROR(VLOOKUP(B1975,Numberfields!$B$3:$I$1011,8,FALSE),"")</f>
        <v>4.1467807355681074</v>
      </c>
      <c r="I1975" s="23" t="str">
        <f>IFERROR(VLOOKUP(B1975,Primegrid!$B$3:$I$955,8,FALSE),"")</f>
        <v/>
      </c>
      <c r="J1975" s="27">
        <f>IFERROR(VLOOKUP(B1975,'SETI@home'!$B$3:$I$2497,8,FALSE),"")</f>
        <v>1.7259845295120693</v>
      </c>
      <c r="K1975" s="23" t="str">
        <f>IFERROR(VLOOKUP(B1975,SRBase!$B$3:$I$655,8,FALSE),"")</f>
        <v/>
      </c>
      <c r="L1975" s="23" t="str">
        <f>IFERROR(VLOOKUP(B1975,'theSkyNet POGS'!$B$3:$I$1158,8,FALSE),"")</f>
        <v/>
      </c>
      <c r="M1975" s="23">
        <f>IFERROR(VLOOKUP(B1975,'TN-Grid'!$B$3:$I$908,8,FALSE),"")</f>
        <v>16.527060868993875</v>
      </c>
      <c r="N1975" s="23">
        <f>IFERROR(VLOOKUP(B1975,'Yoyo@home'!$B$3:$I$955,8,FALSE),"")</f>
        <v>8.6119307232976858</v>
      </c>
      <c r="O1975" s="22"/>
      <c r="P1975" s="4">
        <f t="shared" si="35"/>
        <v>6</v>
      </c>
    </row>
    <row r="1976" spans="2:16" x14ac:dyDescent="0.35">
      <c r="B1976" s="12" t="s">
        <v>615</v>
      </c>
      <c r="C1976" s="23">
        <f>IFERROR(VLOOKUP(B1976,'Asteroids@home'!$B$3:$I$1398,8,FALSE),"")</f>
        <v>12.215936352298554</v>
      </c>
      <c r="D1976" s="23">
        <f>IFERROR(VLOOKUP(B1976,'Citizen Science Grid'!$B$3:$I$1120,8,FALSE),"")</f>
        <v>8.2015889866191216</v>
      </c>
      <c r="E1976" s="27" t="str">
        <f>IFERROR(VLOOKUP(B1976,'Enigma@home'!$B$3:$I$1120,8,FALSE),"")</f>
        <v/>
      </c>
      <c r="F1976" s="23">
        <f>IFERROR(VLOOKUP(B1976,'LHC@home'!$B$3:$I$1280,8,FALSE),"")</f>
        <v>6.3820587967309557</v>
      </c>
      <c r="G1976" s="23">
        <f>IFERROR(VLOOKUP(B1976,'NFS@Home'!$B$3:$I$1280,8,FALSE),"")</f>
        <v>4.3097902504659462</v>
      </c>
      <c r="H1976" s="23">
        <f>IFERROR(VLOOKUP(B1976,Numberfields!$B$3:$I$1011,8,FALSE),"")</f>
        <v>3.6351377545303376</v>
      </c>
      <c r="I1976" s="23">
        <f>IFERROR(VLOOKUP(B1976,Primegrid!$B$3:$I$955,8,FALSE),"")</f>
        <v>2.0881580582527253</v>
      </c>
      <c r="J1976" s="27">
        <f>IFERROR(VLOOKUP(B1976,'SETI@home'!$B$3:$I$2497,8,FALSE),"")</f>
        <v>2.4927528550156843</v>
      </c>
      <c r="K1976" s="23">
        <f>IFERROR(VLOOKUP(B1976,SRBase!$B$3:$I$655,8,FALSE),"")</f>
        <v>8.7256958828958435</v>
      </c>
      <c r="L1976" s="23">
        <f>IFERROR(VLOOKUP(B1976,'theSkyNet POGS'!$B$3:$I$1158,8,FALSE),"")</f>
        <v>6.5608523474877947</v>
      </c>
      <c r="M1976" s="23">
        <f>IFERROR(VLOOKUP(B1976,'TN-Grid'!$B$3:$I$908,8,FALSE),"")</f>
        <v>27.441269867543493</v>
      </c>
      <c r="N1976" s="23">
        <f>IFERROR(VLOOKUP(B1976,'Yoyo@home'!$B$3:$I$955,8,FALSE),"")</f>
        <v>9.6288143977539331</v>
      </c>
      <c r="O1976" s="22"/>
      <c r="P1976" s="4">
        <f t="shared" si="35"/>
        <v>11</v>
      </c>
    </row>
    <row r="1977" spans="2:16" x14ac:dyDescent="0.35">
      <c r="B1977" s="12" t="s">
        <v>823</v>
      </c>
      <c r="C1977" s="23">
        <f>IFERROR(VLOOKUP(B1977,'Asteroids@home'!$B$3:$I$1398,8,FALSE),"")</f>
        <v>9.9250229282259976</v>
      </c>
      <c r="D1977" s="23">
        <f>IFERROR(VLOOKUP(B1977,'Citizen Science Grid'!$B$3:$I$1120,8,FALSE),"")</f>
        <v>11.61757205643808</v>
      </c>
      <c r="E1977" s="27">
        <f>IFERROR(VLOOKUP(B1977,'Enigma@home'!$B$3:$I$1120,8,FALSE),"")</f>
        <v>1.329562158690345</v>
      </c>
      <c r="F1977" s="23">
        <f>IFERROR(VLOOKUP(B1977,'LHC@home'!$B$3:$I$1280,8,FALSE),"")</f>
        <v>11.337159553807542</v>
      </c>
      <c r="G1977" s="23">
        <f>IFERROR(VLOOKUP(B1977,'NFS@Home'!$B$3:$I$1280,8,FALSE),"")</f>
        <v>3.3087256438221191</v>
      </c>
      <c r="H1977" s="23" t="str">
        <f>IFERROR(VLOOKUP(B1977,Numberfields!$B$3:$I$1011,8,FALSE),"")</f>
        <v/>
      </c>
      <c r="I1977" s="23">
        <f>IFERROR(VLOOKUP(B1977,Primegrid!$B$3:$I$955,8,FALSE),"")</f>
        <v>1.3640002362541557</v>
      </c>
      <c r="J1977" s="27">
        <f>IFERROR(VLOOKUP(B1977,'SETI@home'!$B$3:$I$2497,8,FALSE),"")</f>
        <v>3.6374801883021224</v>
      </c>
      <c r="K1977" s="23" t="str">
        <f>IFERROR(VLOOKUP(B1977,SRBase!$B$3:$I$655,8,FALSE),"")</f>
        <v/>
      </c>
      <c r="L1977" s="23" t="str">
        <f>IFERROR(VLOOKUP(B1977,'theSkyNet POGS'!$B$3:$I$1158,8,FALSE),"")</f>
        <v/>
      </c>
      <c r="M1977" s="23">
        <f>IFERROR(VLOOKUP(B1977,'TN-Grid'!$B$3:$I$908,8,FALSE),"")</f>
        <v>16.434875868681051</v>
      </c>
      <c r="N1977" s="23">
        <f>IFERROR(VLOOKUP(B1977,'Yoyo@home'!$B$3:$I$955,8,FALSE),"")</f>
        <v>13.87034739730279</v>
      </c>
      <c r="O1977" s="22"/>
      <c r="P1977" s="4">
        <f t="shared" si="35"/>
        <v>9</v>
      </c>
    </row>
    <row r="1978" spans="2:16" x14ac:dyDescent="0.35">
      <c r="B1978" s="12" t="s">
        <v>1502</v>
      </c>
      <c r="C1978" s="23">
        <f>IFERROR(VLOOKUP(B1978,'Asteroids@home'!$B$3:$I$1398,8,FALSE),"")</f>
        <v>5.2048677255718729</v>
      </c>
      <c r="D1978" s="23" t="str">
        <f>IFERROR(VLOOKUP(B1978,'Citizen Science Grid'!$B$3:$I$1120,8,FALSE),"")</f>
        <v/>
      </c>
      <c r="E1978" s="27">
        <f>IFERROR(VLOOKUP(B1978,'Enigma@home'!$B$3:$I$1120,8,FALSE),"")</f>
        <v>0.5197998207189729</v>
      </c>
      <c r="F1978" s="23">
        <f>IFERROR(VLOOKUP(B1978,'LHC@home'!$B$3:$I$1280,8,FALSE),"")</f>
        <v>5.7567394869692547</v>
      </c>
      <c r="G1978" s="23">
        <f>IFERROR(VLOOKUP(B1978,'NFS@Home'!$B$3:$I$1280,8,FALSE),"")</f>
        <v>3.8541225865432001</v>
      </c>
      <c r="H1978" s="23">
        <f>IFERROR(VLOOKUP(B1978,Numberfields!$B$3:$I$1011,8,FALSE),"")</f>
        <v>5.0138944971452348</v>
      </c>
      <c r="I1978" s="23" t="str">
        <f>IFERROR(VLOOKUP(B1978,Primegrid!$B$3:$I$955,8,FALSE),"")</f>
        <v/>
      </c>
      <c r="J1978" s="27">
        <f>IFERROR(VLOOKUP(B1978,'SETI@home'!$B$3:$I$2497,8,FALSE),"")</f>
        <v>1.748851938948621</v>
      </c>
      <c r="K1978" s="23" t="str">
        <f>IFERROR(VLOOKUP(B1978,SRBase!$B$3:$I$655,8,FALSE),"")</f>
        <v/>
      </c>
      <c r="L1978" s="23">
        <f>IFERROR(VLOOKUP(B1978,'theSkyNet POGS'!$B$3:$I$1158,8,FALSE),"")</f>
        <v>4.6499670968895916</v>
      </c>
      <c r="M1978" s="23" t="str">
        <f>IFERROR(VLOOKUP(B1978,'TN-Grid'!$B$3:$I$908,8,FALSE),"")</f>
        <v/>
      </c>
      <c r="N1978" s="23" t="str">
        <f>IFERROR(VLOOKUP(B1978,'Yoyo@home'!$B$3:$I$955,8,FALSE),"")</f>
        <v/>
      </c>
      <c r="O1978" s="22"/>
      <c r="P1978" s="4">
        <f t="shared" si="35"/>
        <v>7</v>
      </c>
    </row>
    <row r="1979" spans="2:16" x14ac:dyDescent="0.35">
      <c r="B1979" s="12" t="s">
        <v>1709</v>
      </c>
      <c r="C1979" s="23" t="str">
        <f>IFERROR(VLOOKUP(B1979,'Asteroids@home'!$B$3:$I$1398,8,FALSE),"")</f>
        <v/>
      </c>
      <c r="D1979" s="23">
        <f>IFERROR(VLOOKUP(B1979,'Citizen Science Grid'!$B$3:$I$1120,8,FALSE),"")</f>
        <v>7.4904637232188511</v>
      </c>
      <c r="E1979" s="27">
        <f>IFERROR(VLOOKUP(B1979,'Enigma@home'!$B$3:$I$1120,8,FALSE),"")</f>
        <v>0.48450924690277958</v>
      </c>
      <c r="F1979" s="23">
        <f>IFERROR(VLOOKUP(B1979,'LHC@home'!$B$3:$I$1280,8,FALSE),"")</f>
        <v>6.5433198880023218</v>
      </c>
      <c r="G1979" s="23" t="str">
        <f>IFERROR(VLOOKUP(B1979,'NFS@Home'!$B$3:$I$1280,8,FALSE),"")</f>
        <v/>
      </c>
      <c r="H1979" s="23">
        <f>IFERROR(VLOOKUP(B1979,Numberfields!$B$3:$I$1011,8,FALSE),"")</f>
        <v>7.7671119544558396</v>
      </c>
      <c r="I1979" s="23" t="str">
        <f>IFERROR(VLOOKUP(B1979,Primegrid!$B$3:$I$955,8,FALSE),"")</f>
        <v/>
      </c>
      <c r="J1979" s="27">
        <f>IFERROR(VLOOKUP(B1979,'SETI@home'!$B$3:$I$2497,8,FALSE),"")</f>
        <v>3.6435622942746466</v>
      </c>
      <c r="K1979" s="23" t="str">
        <f>IFERROR(VLOOKUP(B1979,SRBase!$B$3:$I$655,8,FALSE),"")</f>
        <v/>
      </c>
      <c r="L1979" s="23">
        <f>IFERROR(VLOOKUP(B1979,'theSkyNet POGS'!$B$3:$I$1158,8,FALSE),"")</f>
        <v>6.2925952893286645</v>
      </c>
      <c r="M1979" s="23" t="str">
        <f>IFERROR(VLOOKUP(B1979,'TN-Grid'!$B$3:$I$908,8,FALSE),"")</f>
        <v/>
      </c>
      <c r="N1979" s="23">
        <f>IFERROR(VLOOKUP(B1979,'Yoyo@home'!$B$3:$I$955,8,FALSE),"")</f>
        <v>10.430783668227997</v>
      </c>
      <c r="O1979" s="22"/>
      <c r="P1979" s="4">
        <f t="shared" si="35"/>
        <v>7</v>
      </c>
    </row>
    <row r="1980" spans="2:16" x14ac:dyDescent="0.35">
      <c r="B1980" s="12" t="s">
        <v>1503</v>
      </c>
      <c r="C1980" s="23">
        <f>IFERROR(VLOOKUP(B1980,'Asteroids@home'!$B$3:$I$1398,8,FALSE),"")</f>
        <v>12.049631598878362</v>
      </c>
      <c r="D1980" s="23">
        <f>IFERROR(VLOOKUP(B1980,'Citizen Science Grid'!$B$3:$I$1120,8,FALSE),"")</f>
        <v>18.981965877346127</v>
      </c>
      <c r="E1980" s="27" t="str">
        <f>IFERROR(VLOOKUP(B1980,'Enigma@home'!$B$3:$I$1120,8,FALSE),"")</f>
        <v/>
      </c>
      <c r="F1980" s="23" t="str">
        <f>IFERROR(VLOOKUP(B1980,'LHC@home'!$B$3:$I$1280,8,FALSE),"")</f>
        <v/>
      </c>
      <c r="G1980" s="23" t="str">
        <f>IFERROR(VLOOKUP(B1980,'NFS@Home'!$B$3:$I$1280,8,FALSE),"")</f>
        <v/>
      </c>
      <c r="H1980" s="23">
        <f>IFERROR(VLOOKUP(B1980,Numberfields!$B$3:$I$1011,8,FALSE),"")</f>
        <v>10.106133684861078</v>
      </c>
      <c r="I1980" s="23" t="str">
        <f>IFERROR(VLOOKUP(B1980,Primegrid!$B$3:$I$955,8,FALSE),"")</f>
        <v/>
      </c>
      <c r="J1980" s="27">
        <f>IFERROR(VLOOKUP(B1980,'SETI@home'!$B$3:$I$2497,8,FALSE),"")</f>
        <v>4.2121438649441671</v>
      </c>
      <c r="K1980" s="23">
        <f>IFERROR(VLOOKUP(B1980,SRBase!$B$3:$I$655,8,FALSE),"")</f>
        <v>27.111277117113573</v>
      </c>
      <c r="L1980" s="23">
        <f>IFERROR(VLOOKUP(B1980,'theSkyNet POGS'!$B$3:$I$1158,8,FALSE),"")</f>
        <v>14.576761300365835</v>
      </c>
      <c r="M1980" s="23" t="str">
        <f>IFERROR(VLOOKUP(B1980,'TN-Grid'!$B$3:$I$908,8,FALSE),"")</f>
        <v/>
      </c>
      <c r="N1980" s="23">
        <f>IFERROR(VLOOKUP(B1980,'Yoyo@home'!$B$3:$I$955,8,FALSE),"")</f>
        <v>14.785167832961491</v>
      </c>
      <c r="O1980" s="22"/>
      <c r="P1980" s="4">
        <f t="shared" si="35"/>
        <v>7</v>
      </c>
    </row>
    <row r="1981" spans="2:16" x14ac:dyDescent="0.35">
      <c r="B1981" s="12" t="s">
        <v>616</v>
      </c>
      <c r="C1981" s="23" t="str">
        <f>IFERROR(VLOOKUP(B1981,'Asteroids@home'!$B$3:$I$1398,8,FALSE),"")</f>
        <v/>
      </c>
      <c r="D1981" s="23">
        <f>IFERROR(VLOOKUP(B1981,'Citizen Science Grid'!$B$3:$I$1120,8,FALSE),"")</f>
        <v>12.525386680619143</v>
      </c>
      <c r="E1981" s="27" t="str">
        <f>IFERROR(VLOOKUP(B1981,'Enigma@home'!$B$3:$I$1120,8,FALSE),"")</f>
        <v/>
      </c>
      <c r="F1981" s="23">
        <f>IFERROR(VLOOKUP(B1981,'LHC@home'!$B$3:$I$1280,8,FALSE),"")</f>
        <v>9.0810620769130086</v>
      </c>
      <c r="G1981" s="23">
        <f>IFERROR(VLOOKUP(B1981,'NFS@Home'!$B$3:$I$1280,8,FALSE),"")</f>
        <v>7.6443134614840442</v>
      </c>
      <c r="H1981" s="23" t="str">
        <f>IFERROR(VLOOKUP(B1981,Numberfields!$B$3:$I$1011,8,FALSE),"")</f>
        <v/>
      </c>
      <c r="I1981" s="23" t="str">
        <f>IFERROR(VLOOKUP(B1981,Primegrid!$B$3:$I$955,8,FALSE),"")</f>
        <v/>
      </c>
      <c r="J1981" s="27">
        <f>IFERROR(VLOOKUP(B1981,'SETI@home'!$B$3:$I$2497,8,FALSE),"")</f>
        <v>2.4251973009507024</v>
      </c>
      <c r="K1981" s="23" t="str">
        <f>IFERROR(VLOOKUP(B1981,SRBase!$B$3:$I$655,8,FALSE),"")</f>
        <v/>
      </c>
      <c r="L1981" s="23">
        <f>IFERROR(VLOOKUP(B1981,'theSkyNet POGS'!$B$3:$I$1158,8,FALSE),"")</f>
        <v>7.96036081179468</v>
      </c>
      <c r="M1981" s="23">
        <f>IFERROR(VLOOKUP(B1981,'TN-Grid'!$B$3:$I$908,8,FALSE),"")</f>
        <v>42.661523143776826</v>
      </c>
      <c r="N1981" s="23">
        <f>IFERROR(VLOOKUP(B1981,'Yoyo@home'!$B$3:$I$955,8,FALSE),"")</f>
        <v>13.099226171870903</v>
      </c>
      <c r="O1981" s="22"/>
      <c r="P1981" s="4">
        <f t="shared" si="35"/>
        <v>7</v>
      </c>
    </row>
    <row r="1982" spans="2:16" x14ac:dyDescent="0.35">
      <c r="B1982" s="12" t="s">
        <v>617</v>
      </c>
      <c r="C1982" s="23">
        <f>IFERROR(VLOOKUP(B1982,'Asteroids@home'!$B$3:$I$1398,8,FALSE),"")</f>
        <v>19.120192830465811</v>
      </c>
      <c r="D1982" s="23">
        <f>IFERROR(VLOOKUP(B1982,'Citizen Science Grid'!$B$3:$I$1120,8,FALSE),"")</f>
        <v>15.217308630474442</v>
      </c>
      <c r="E1982" s="27" t="str">
        <f>IFERROR(VLOOKUP(B1982,'Enigma@home'!$B$3:$I$1120,8,FALSE),"")</f>
        <v/>
      </c>
      <c r="F1982" s="23">
        <f>IFERROR(VLOOKUP(B1982,'LHC@home'!$B$3:$I$1280,8,FALSE),"")</f>
        <v>11.855304599506409</v>
      </c>
      <c r="G1982" s="23">
        <f>IFERROR(VLOOKUP(B1982,'NFS@Home'!$B$3:$I$1280,8,FALSE),"")</f>
        <v>9.8755961486582198</v>
      </c>
      <c r="H1982" s="23">
        <f>IFERROR(VLOOKUP(B1982,Numberfields!$B$3:$I$1011,8,FALSE),"")</f>
        <v>10.080650767359101</v>
      </c>
      <c r="I1982" s="23">
        <f>IFERROR(VLOOKUP(B1982,Primegrid!$B$3:$I$955,8,FALSE),"")</f>
        <v>2.0282161437113784</v>
      </c>
      <c r="J1982" s="27">
        <f>IFERROR(VLOOKUP(B1982,'SETI@home'!$B$3:$I$2497,8,FALSE),"")</f>
        <v>3.7037916113943314</v>
      </c>
      <c r="K1982" s="23" t="str">
        <f>IFERROR(VLOOKUP(B1982,SRBase!$B$3:$I$655,8,FALSE),"")</f>
        <v/>
      </c>
      <c r="L1982" s="23" t="str">
        <f>IFERROR(VLOOKUP(B1982,'theSkyNet POGS'!$B$3:$I$1158,8,FALSE),"")</f>
        <v/>
      </c>
      <c r="M1982" s="23">
        <f>IFERROR(VLOOKUP(B1982,'TN-Grid'!$B$3:$I$908,8,FALSE),"")</f>
        <v>35.619228752258785</v>
      </c>
      <c r="N1982" s="23" t="str">
        <f>IFERROR(VLOOKUP(B1982,'Yoyo@home'!$B$3:$I$955,8,FALSE),"")</f>
        <v/>
      </c>
      <c r="O1982" s="22"/>
      <c r="P1982" s="4">
        <f t="shared" si="35"/>
        <v>8</v>
      </c>
    </row>
    <row r="1983" spans="2:16" x14ac:dyDescent="0.35">
      <c r="B1983" s="12" t="s">
        <v>729</v>
      </c>
      <c r="C1983" s="23" t="str">
        <f>IFERROR(VLOOKUP(B1983,'Asteroids@home'!$B$3:$I$1398,8,FALSE),"")</f>
        <v/>
      </c>
      <c r="D1983" s="23">
        <f>IFERROR(VLOOKUP(B1983,'Citizen Science Grid'!$B$3:$I$1120,8,FALSE),"")</f>
        <v>7.6557770031115098</v>
      </c>
      <c r="E1983" s="27" t="str">
        <f>IFERROR(VLOOKUP(B1983,'Enigma@home'!$B$3:$I$1120,8,FALSE),"")</f>
        <v/>
      </c>
      <c r="F1983" s="23">
        <f>IFERROR(VLOOKUP(B1983,'LHC@home'!$B$3:$I$1280,8,FALSE),"")</f>
        <v>6.4935750296381398</v>
      </c>
      <c r="G1983" s="23">
        <f>IFERROR(VLOOKUP(B1983,'NFS@Home'!$B$3:$I$1280,8,FALSE),"")</f>
        <v>4.6910707871814949</v>
      </c>
      <c r="H1983" s="23">
        <f>IFERROR(VLOOKUP(B1983,Numberfields!$B$3:$I$1011,8,FALSE),"")</f>
        <v>2.695150965567255</v>
      </c>
      <c r="I1983" s="23">
        <f>IFERROR(VLOOKUP(B1983,Primegrid!$B$3:$I$955,8,FALSE),"")</f>
        <v>1.4774992384302652</v>
      </c>
      <c r="J1983" s="27">
        <f>IFERROR(VLOOKUP(B1983,'SETI@home'!$B$3:$I$2497,8,FALSE),"")</f>
        <v>2.1048557340157763</v>
      </c>
      <c r="K1983" s="23" t="str">
        <f>IFERROR(VLOOKUP(B1983,SRBase!$B$3:$I$655,8,FALSE),"")</f>
        <v/>
      </c>
      <c r="L1983" s="23">
        <f>IFERROR(VLOOKUP(B1983,'theSkyNet POGS'!$B$3:$I$1158,8,FALSE),"")</f>
        <v>5.9196373354323732</v>
      </c>
      <c r="M1983" s="23">
        <f>IFERROR(VLOOKUP(B1983,'TN-Grid'!$B$3:$I$908,8,FALSE),"")</f>
        <v>17.240424269590726</v>
      </c>
      <c r="N1983" s="23" t="str">
        <f>IFERROR(VLOOKUP(B1983,'Yoyo@home'!$B$3:$I$955,8,FALSE),"")</f>
        <v/>
      </c>
      <c r="O1983" s="22"/>
      <c r="P1983" s="4">
        <f t="shared" si="35"/>
        <v>8</v>
      </c>
    </row>
    <row r="1984" spans="2:16" x14ac:dyDescent="0.35">
      <c r="B1984" s="12" t="s">
        <v>1504</v>
      </c>
      <c r="C1984" s="23" t="str">
        <f>IFERROR(VLOOKUP(B1984,'Asteroids@home'!$B$3:$I$1398,8,FALSE),"")</f>
        <v/>
      </c>
      <c r="D1984" s="23" t="str">
        <f>IFERROR(VLOOKUP(B1984,'Citizen Science Grid'!$B$3:$I$1120,8,FALSE),"")</f>
        <v/>
      </c>
      <c r="E1984" s="27" t="str">
        <f>IFERROR(VLOOKUP(B1984,'Enigma@home'!$B$3:$I$1120,8,FALSE),"")</f>
        <v/>
      </c>
      <c r="F1984" s="23">
        <f>IFERROR(VLOOKUP(B1984,'LHC@home'!$B$3:$I$1280,8,FALSE),"")</f>
        <v>10.034606544291437</v>
      </c>
      <c r="G1984" s="23">
        <f>IFERROR(VLOOKUP(B1984,'NFS@Home'!$B$3:$I$1280,8,FALSE),"")</f>
        <v>6.519232631702657</v>
      </c>
      <c r="H1984" s="23">
        <f>IFERROR(VLOOKUP(B1984,Numberfields!$B$3:$I$1011,8,FALSE),"")</f>
        <v>6.3897022195042181</v>
      </c>
      <c r="I1984" s="23" t="str">
        <f>IFERROR(VLOOKUP(B1984,Primegrid!$B$3:$I$955,8,FALSE),"")</f>
        <v/>
      </c>
      <c r="J1984" s="27">
        <f>IFERROR(VLOOKUP(B1984,'SETI@home'!$B$3:$I$2497,8,FALSE),"")</f>
        <v>2.7060399338642234</v>
      </c>
      <c r="K1984" s="23">
        <f>IFERROR(VLOOKUP(B1984,SRBase!$B$3:$I$655,8,FALSE),"")</f>
        <v>12.141817871416483</v>
      </c>
      <c r="L1984" s="23">
        <f>IFERROR(VLOOKUP(B1984,'theSkyNet POGS'!$B$3:$I$1158,8,FALSE),"")</f>
        <v>6.7927652156257361</v>
      </c>
      <c r="M1984" s="23" t="str">
        <f>IFERROR(VLOOKUP(B1984,'TN-Grid'!$B$3:$I$908,8,FALSE),"")</f>
        <v/>
      </c>
      <c r="N1984" s="23">
        <f>IFERROR(VLOOKUP(B1984,'Yoyo@home'!$B$3:$I$955,8,FALSE),"")</f>
        <v>9.1582910101170754</v>
      </c>
      <c r="O1984" s="22"/>
      <c r="P1984" s="4">
        <f t="shared" si="35"/>
        <v>7</v>
      </c>
    </row>
    <row r="1985" spans="2:16" x14ac:dyDescent="0.35">
      <c r="B1985" s="12" t="s">
        <v>618</v>
      </c>
      <c r="C1985" s="23">
        <f>IFERROR(VLOOKUP(B1985,'Asteroids@home'!$B$3:$I$1398,8,FALSE),"")</f>
        <v>16.619379976660042</v>
      </c>
      <c r="D1985" s="23">
        <f>IFERROR(VLOOKUP(B1985,'Citizen Science Grid'!$B$3:$I$1120,8,FALSE),"")</f>
        <v>10.076322741362025</v>
      </c>
      <c r="E1985" s="27" t="str">
        <f>IFERROR(VLOOKUP(B1985,'Enigma@home'!$B$3:$I$1120,8,FALSE),"")</f>
        <v/>
      </c>
      <c r="F1985" s="23">
        <f>IFERROR(VLOOKUP(B1985,'LHC@home'!$B$3:$I$1280,8,FALSE),"")</f>
        <v>13.722035712075648</v>
      </c>
      <c r="G1985" s="23">
        <f>IFERROR(VLOOKUP(B1985,'NFS@Home'!$B$3:$I$1280,8,FALSE),"")</f>
        <v>7.8253984528672422</v>
      </c>
      <c r="H1985" s="23">
        <f>IFERROR(VLOOKUP(B1985,Numberfields!$B$3:$I$1011,8,FALSE),"")</f>
        <v>7.6718906612207167</v>
      </c>
      <c r="I1985" s="23" t="str">
        <f>IFERROR(VLOOKUP(B1985,Primegrid!$B$3:$I$955,8,FALSE),"")</f>
        <v/>
      </c>
      <c r="J1985" s="27">
        <f>IFERROR(VLOOKUP(B1985,'SETI@home'!$B$3:$I$2497,8,FALSE),"")</f>
        <v>4.654645076077661</v>
      </c>
      <c r="K1985" s="23">
        <f>IFERROR(VLOOKUP(B1985,SRBase!$B$3:$I$655,8,FALSE),"")</f>
        <v>13.769005590436437</v>
      </c>
      <c r="L1985" s="23" t="str">
        <f>IFERROR(VLOOKUP(B1985,'theSkyNet POGS'!$B$3:$I$1158,8,FALSE),"")</f>
        <v/>
      </c>
      <c r="M1985" s="23">
        <f>IFERROR(VLOOKUP(B1985,'TN-Grid'!$B$3:$I$908,8,FALSE),"")</f>
        <v>26.000994487997396</v>
      </c>
      <c r="N1985" s="23">
        <f>IFERROR(VLOOKUP(B1985,'Yoyo@home'!$B$3:$I$955,8,FALSE),"")</f>
        <v>13.579100269586286</v>
      </c>
      <c r="O1985" s="22"/>
      <c r="P1985" s="4">
        <f t="shared" si="35"/>
        <v>9</v>
      </c>
    </row>
    <row r="1986" spans="2:16" x14ac:dyDescent="0.35">
      <c r="B1986" s="12" t="s">
        <v>1505</v>
      </c>
      <c r="C1986" s="23">
        <f>IFERROR(VLOOKUP(B1986,'Asteroids@home'!$B$3:$I$1398,8,FALSE),"")</f>
        <v>13.322394998868353</v>
      </c>
      <c r="D1986" s="23">
        <f>IFERROR(VLOOKUP(B1986,'Citizen Science Grid'!$B$3:$I$1120,8,FALSE),"")</f>
        <v>18.228986776267881</v>
      </c>
      <c r="E1986" s="27" t="str">
        <f>IFERROR(VLOOKUP(B1986,'Enigma@home'!$B$3:$I$1120,8,FALSE),"")</f>
        <v/>
      </c>
      <c r="F1986" s="23">
        <f>IFERROR(VLOOKUP(B1986,'LHC@home'!$B$3:$I$1280,8,FALSE),"")</f>
        <v>14.193652490684114</v>
      </c>
      <c r="G1986" s="23" t="str">
        <f>IFERROR(VLOOKUP(B1986,'NFS@Home'!$B$3:$I$1280,8,FALSE),"")</f>
        <v/>
      </c>
      <c r="H1986" s="23" t="str">
        <f>IFERROR(VLOOKUP(B1986,Numberfields!$B$3:$I$1011,8,FALSE),"")</f>
        <v/>
      </c>
      <c r="I1986" s="23">
        <f>IFERROR(VLOOKUP(B1986,Primegrid!$B$3:$I$955,8,FALSE),"")</f>
        <v>1.2308840057268555</v>
      </c>
      <c r="J1986" s="27">
        <f>IFERROR(VLOOKUP(B1986,'SETI@home'!$B$3:$I$2497,8,FALSE),"")</f>
        <v>3.0485590935762055</v>
      </c>
      <c r="K1986" s="23" t="str">
        <f>IFERROR(VLOOKUP(B1986,SRBase!$B$3:$I$655,8,FALSE),"")</f>
        <v/>
      </c>
      <c r="L1986" s="23">
        <f>IFERROR(VLOOKUP(B1986,'theSkyNet POGS'!$B$3:$I$1158,8,FALSE),"")</f>
        <v>18.212303390060086</v>
      </c>
      <c r="M1986" s="23" t="str">
        <f>IFERROR(VLOOKUP(B1986,'TN-Grid'!$B$3:$I$908,8,FALSE),"")</f>
        <v/>
      </c>
      <c r="N1986" s="23" t="str">
        <f>IFERROR(VLOOKUP(B1986,'Yoyo@home'!$B$3:$I$955,8,FALSE),"")</f>
        <v/>
      </c>
      <c r="O1986" s="22"/>
      <c r="P1986" s="4">
        <f t="shared" si="35"/>
        <v>6</v>
      </c>
    </row>
    <row r="1987" spans="2:16" hidden="1" x14ac:dyDescent="0.35">
      <c r="B1987" s="12" t="s">
        <v>1506</v>
      </c>
      <c r="C1987" s="23" t="str">
        <f>IFERROR(VLOOKUP(B1987,'Asteroids@home'!$B$3:$I$1398,8,FALSE),"")</f>
        <v/>
      </c>
      <c r="D1987" s="23" t="str">
        <f>IFERROR(VLOOKUP(B1987,'Citizen Science Grid'!$B$3:$I$1120,8,FALSE),"")</f>
        <v/>
      </c>
      <c r="E1987" s="27" t="str">
        <f>IFERROR(VLOOKUP(B1987,'Enigma@home'!$B$3:$I$1120,8,FALSE),"")</f>
        <v/>
      </c>
      <c r="F1987" s="23" t="str">
        <f>IFERROR(VLOOKUP(B1987,'LHC@home'!$B$3:$I$1280,8,FALSE),"")</f>
        <v/>
      </c>
      <c r="G1987" s="23" t="str">
        <f>IFERROR(VLOOKUP(B1987,'NFS@Home'!$B$3:$I$1280,8,FALSE),"")</f>
        <v/>
      </c>
      <c r="H1987" s="23" t="str">
        <f>IFERROR(VLOOKUP(B1987,Numberfields!$B$3:$I$1011,8,FALSE),"")</f>
        <v/>
      </c>
      <c r="I1987" s="23" t="str">
        <f>IFERROR(VLOOKUP(B1987,Primegrid!$B$3:$I$955,8,FALSE),"")</f>
        <v/>
      </c>
      <c r="J1987" s="27" t="str">
        <f>IFERROR(VLOOKUP(B1987,'SETI@home'!$B$3:$I$2497,8,FALSE),"")</f>
        <v/>
      </c>
      <c r="K1987" s="23" t="str">
        <f>IFERROR(VLOOKUP(B1987,SRBase!$B$3:$I$655,8,FALSE),"")</f>
        <v/>
      </c>
      <c r="L1987" s="23" t="str">
        <f>IFERROR(VLOOKUP(B1987,'theSkyNet POGS'!$B$3:$I$1158,8,FALSE),"")</f>
        <v/>
      </c>
      <c r="M1987" s="23" t="str">
        <f>IFERROR(VLOOKUP(B1987,'TN-Grid'!$B$3:$I$908,8,FALSE),"")</f>
        <v/>
      </c>
      <c r="N1987" s="23" t="str">
        <f>IFERROR(VLOOKUP(B1987,'Yoyo@home'!$B$3:$I$955,8,FALSE),"")</f>
        <v/>
      </c>
      <c r="O1987" s="22"/>
      <c r="P1987" s="4">
        <f t="shared" si="35"/>
        <v>0</v>
      </c>
    </row>
    <row r="1988" spans="2:16" x14ac:dyDescent="0.35">
      <c r="B1988" s="12" t="s">
        <v>619</v>
      </c>
      <c r="C1988" s="23" t="str">
        <f>IFERROR(VLOOKUP(B1988,'Asteroids@home'!$B$3:$I$1398,8,FALSE),"")</f>
        <v/>
      </c>
      <c r="D1988" s="23">
        <f>IFERROR(VLOOKUP(B1988,'Citizen Science Grid'!$B$3:$I$1120,8,FALSE),"")</f>
        <v>15.483463672339262</v>
      </c>
      <c r="E1988" s="27" t="str">
        <f>IFERROR(VLOOKUP(B1988,'Enigma@home'!$B$3:$I$1120,8,FALSE),"")</f>
        <v/>
      </c>
      <c r="F1988" s="23">
        <f>IFERROR(VLOOKUP(B1988,'LHC@home'!$B$3:$I$1280,8,FALSE),"")</f>
        <v>10.114138203023266</v>
      </c>
      <c r="G1988" s="23" t="str">
        <f>IFERROR(VLOOKUP(B1988,'NFS@Home'!$B$3:$I$1280,8,FALSE),"")</f>
        <v/>
      </c>
      <c r="H1988" s="23" t="str">
        <f>IFERROR(VLOOKUP(B1988,Numberfields!$B$3:$I$1011,8,FALSE),"")</f>
        <v/>
      </c>
      <c r="I1988" s="23">
        <f>IFERROR(VLOOKUP(B1988,Primegrid!$B$3:$I$955,8,FALSE),"")</f>
        <v>3.1691068471997688</v>
      </c>
      <c r="J1988" s="27">
        <f>IFERROR(VLOOKUP(B1988,'SETI@home'!$B$3:$I$2497,8,FALSE),"")</f>
        <v>3.5887077381756933</v>
      </c>
      <c r="K1988" s="23">
        <f>IFERROR(VLOOKUP(B1988,SRBase!$B$3:$I$655,8,FALSE),"")</f>
        <v>27.147849612160957</v>
      </c>
      <c r="L1988" s="23">
        <f>IFERROR(VLOOKUP(B1988,'theSkyNet POGS'!$B$3:$I$1158,8,FALSE),"")</f>
        <v>15.340350455733429</v>
      </c>
      <c r="M1988" s="23">
        <f>IFERROR(VLOOKUP(B1988,'TN-Grid'!$B$3:$I$908,8,FALSE),"")</f>
        <v>51.235740682217674</v>
      </c>
      <c r="N1988" s="23">
        <f>IFERROR(VLOOKUP(B1988,'Yoyo@home'!$B$3:$I$955,8,FALSE),"")</f>
        <v>17.350769897650558</v>
      </c>
      <c r="O1988" s="22"/>
      <c r="P1988" s="4">
        <f t="shared" si="35"/>
        <v>8</v>
      </c>
    </row>
    <row r="1989" spans="2:16" x14ac:dyDescent="0.35">
      <c r="B1989" s="12" t="s">
        <v>1507</v>
      </c>
      <c r="C1989" s="23">
        <f>IFERROR(VLOOKUP(B1989,'Asteroids@home'!$B$3:$I$1398,8,FALSE),"")</f>
        <v>13.403177263247686</v>
      </c>
      <c r="D1989" s="23" t="str">
        <f>IFERROR(VLOOKUP(B1989,'Citizen Science Grid'!$B$3:$I$1120,8,FALSE),"")</f>
        <v/>
      </c>
      <c r="E1989" s="27" t="str">
        <f>IFERROR(VLOOKUP(B1989,'Enigma@home'!$B$3:$I$1120,8,FALSE),"")</f>
        <v/>
      </c>
      <c r="F1989" s="23">
        <f>IFERROR(VLOOKUP(B1989,'LHC@home'!$B$3:$I$1280,8,FALSE),"")</f>
        <v>7.4184383176652853</v>
      </c>
      <c r="G1989" s="23" t="str">
        <f>IFERROR(VLOOKUP(B1989,'NFS@Home'!$B$3:$I$1280,8,FALSE),"")</f>
        <v/>
      </c>
      <c r="H1989" s="23" t="str">
        <f>IFERROR(VLOOKUP(B1989,Numberfields!$B$3:$I$1011,8,FALSE),"")</f>
        <v/>
      </c>
      <c r="I1989" s="23" t="str">
        <f>IFERROR(VLOOKUP(B1989,Primegrid!$B$3:$I$955,8,FALSE),"")</f>
        <v/>
      </c>
      <c r="J1989" s="27" t="str">
        <f>IFERROR(VLOOKUP(B1989,'SETI@home'!$B$3:$I$2497,8,FALSE),"")</f>
        <v/>
      </c>
      <c r="K1989" s="23" t="str">
        <f>IFERROR(VLOOKUP(B1989,SRBase!$B$3:$I$655,8,FALSE),"")</f>
        <v/>
      </c>
      <c r="L1989" s="23" t="str">
        <f>IFERROR(VLOOKUP(B1989,'theSkyNet POGS'!$B$3:$I$1158,8,FALSE),"")</f>
        <v/>
      </c>
      <c r="M1989" s="23" t="str">
        <f>IFERROR(VLOOKUP(B1989,'TN-Grid'!$B$3:$I$908,8,FALSE),"")</f>
        <v/>
      </c>
      <c r="N1989" s="23" t="str">
        <f>IFERROR(VLOOKUP(B1989,'Yoyo@home'!$B$3:$I$955,8,FALSE),"")</f>
        <v/>
      </c>
      <c r="O1989" s="22"/>
      <c r="P1989" s="4">
        <f t="shared" si="35"/>
        <v>2</v>
      </c>
    </row>
    <row r="1990" spans="2:16" x14ac:dyDescent="0.35">
      <c r="B1990" s="12" t="s">
        <v>788</v>
      </c>
      <c r="C1990" s="23" t="str">
        <f>IFERROR(VLOOKUP(B1990,'Asteroids@home'!$B$3:$I$1398,8,FALSE),"")</f>
        <v/>
      </c>
      <c r="D1990" s="23">
        <f>IFERROR(VLOOKUP(B1990,'Citizen Science Grid'!$B$3:$I$1120,8,FALSE),"")</f>
        <v>11.32076406346685</v>
      </c>
      <c r="E1990" s="27">
        <f>IFERROR(VLOOKUP(B1990,'Enigma@home'!$B$3:$I$1120,8,FALSE),"")</f>
        <v>1.170761063970728</v>
      </c>
      <c r="F1990" s="23">
        <f>IFERROR(VLOOKUP(B1990,'LHC@home'!$B$3:$I$1280,8,FALSE),"")</f>
        <v>11.720474588105793</v>
      </c>
      <c r="G1990" s="23">
        <f>IFERROR(VLOOKUP(B1990,'NFS@Home'!$B$3:$I$1280,8,FALSE),"")</f>
        <v>7.7141734642293684</v>
      </c>
      <c r="H1990" s="23" t="str">
        <f>IFERROR(VLOOKUP(B1990,Numberfields!$B$3:$I$1011,8,FALSE),"")</f>
        <v/>
      </c>
      <c r="I1990" s="23">
        <f>IFERROR(VLOOKUP(B1990,Primegrid!$B$3:$I$955,8,FALSE),"")</f>
        <v>3.1330233499177806</v>
      </c>
      <c r="J1990" s="27">
        <f>IFERROR(VLOOKUP(B1990,'SETI@home'!$B$3:$I$2497,8,FALSE),"")</f>
        <v>3.9259406756960589</v>
      </c>
      <c r="K1990" s="23" t="str">
        <f>IFERROR(VLOOKUP(B1990,SRBase!$B$3:$I$655,8,FALSE),"")</f>
        <v/>
      </c>
      <c r="L1990" s="23">
        <f>IFERROR(VLOOKUP(B1990,'theSkyNet POGS'!$B$3:$I$1158,8,FALSE),"")</f>
        <v>14.039448530088112</v>
      </c>
      <c r="M1990" s="23">
        <f>IFERROR(VLOOKUP(B1990,'TN-Grid'!$B$3:$I$908,8,FALSE),"")</f>
        <v>53.960638464291321</v>
      </c>
      <c r="N1990" s="23">
        <f>IFERROR(VLOOKUP(B1990,'Yoyo@home'!$B$3:$I$955,8,FALSE),"")</f>
        <v>17.018177927504595</v>
      </c>
      <c r="O1990" s="22"/>
      <c r="P1990" s="4">
        <f t="shared" si="35"/>
        <v>9</v>
      </c>
    </row>
    <row r="1991" spans="2:16" x14ac:dyDescent="0.35">
      <c r="B1991" s="12" t="s">
        <v>1710</v>
      </c>
      <c r="C1991" s="23" t="str">
        <f>IFERROR(VLOOKUP(B1991,'Asteroids@home'!$B$3:$I$1398,8,FALSE),"")</f>
        <v/>
      </c>
      <c r="D1991" s="23">
        <f>IFERROR(VLOOKUP(B1991,'Citizen Science Grid'!$B$3:$I$1120,8,FALSE),"")</f>
        <v>14.646942810206276</v>
      </c>
      <c r="E1991" s="27" t="str">
        <f>IFERROR(VLOOKUP(B1991,'Enigma@home'!$B$3:$I$1120,8,FALSE),"")</f>
        <v/>
      </c>
      <c r="F1991" s="23">
        <f>IFERROR(VLOOKUP(B1991,'LHC@home'!$B$3:$I$1280,8,FALSE),"")</f>
        <v>20.929902422905453</v>
      </c>
      <c r="G1991" s="23">
        <f>IFERROR(VLOOKUP(B1991,'NFS@Home'!$B$3:$I$1280,8,FALSE),"")</f>
        <v>12.633564757178267</v>
      </c>
      <c r="H1991" s="23">
        <f>IFERROR(VLOOKUP(B1991,Numberfields!$B$3:$I$1011,8,FALSE),"")</f>
        <v>8.7974995276980863</v>
      </c>
      <c r="I1991" s="23" t="str">
        <f>IFERROR(VLOOKUP(B1991,Primegrid!$B$3:$I$955,8,FALSE),"")</f>
        <v/>
      </c>
      <c r="J1991" s="27">
        <f>IFERROR(VLOOKUP(B1991,'SETI@home'!$B$3:$I$2497,8,FALSE),"")</f>
        <v>5.306548408597064</v>
      </c>
      <c r="K1991" s="23" t="str">
        <f>IFERROR(VLOOKUP(B1991,SRBase!$B$3:$I$655,8,FALSE),"")</f>
        <v/>
      </c>
      <c r="L1991" s="23" t="str">
        <f>IFERROR(VLOOKUP(B1991,'theSkyNet POGS'!$B$3:$I$1158,8,FALSE),"")</f>
        <v/>
      </c>
      <c r="M1991" s="23" t="str">
        <f>IFERROR(VLOOKUP(B1991,'TN-Grid'!$B$3:$I$908,8,FALSE),"")</f>
        <v/>
      </c>
      <c r="N1991" s="23" t="str">
        <f>IFERROR(VLOOKUP(B1991,'Yoyo@home'!$B$3:$I$955,8,FALSE),"")</f>
        <v/>
      </c>
      <c r="O1991" s="22"/>
      <c r="P1991" s="4">
        <f t="shared" ref="P1991:P2054" si="36">COUNT(C1991:N1991)</f>
        <v>5</v>
      </c>
    </row>
    <row r="1992" spans="2:16" x14ac:dyDescent="0.35">
      <c r="B1992" s="12" t="s">
        <v>1508</v>
      </c>
      <c r="C1992" s="23" t="str">
        <f>IFERROR(VLOOKUP(B1992,'Asteroids@home'!$B$3:$I$1398,8,FALSE),"")</f>
        <v/>
      </c>
      <c r="D1992" s="23" t="str">
        <f>IFERROR(VLOOKUP(B1992,'Citizen Science Grid'!$B$3:$I$1120,8,FALSE),"")</f>
        <v/>
      </c>
      <c r="E1992" s="27" t="str">
        <f>IFERROR(VLOOKUP(B1992,'Enigma@home'!$B$3:$I$1120,8,FALSE),"")</f>
        <v/>
      </c>
      <c r="F1992" s="23" t="str">
        <f>IFERROR(VLOOKUP(B1992,'LHC@home'!$B$3:$I$1280,8,FALSE),"")</f>
        <v/>
      </c>
      <c r="G1992" s="23">
        <f>IFERROR(VLOOKUP(B1992,'NFS@Home'!$B$3:$I$1280,8,FALSE),"")</f>
        <v>10.694302281410833</v>
      </c>
      <c r="H1992" s="23">
        <f>IFERROR(VLOOKUP(B1992,Numberfields!$B$3:$I$1011,8,FALSE),"")</f>
        <v>10.055944948291296</v>
      </c>
      <c r="I1992" s="23" t="str">
        <f>IFERROR(VLOOKUP(B1992,Primegrid!$B$3:$I$955,8,FALSE),"")</f>
        <v/>
      </c>
      <c r="J1992" s="27" t="str">
        <f>IFERROR(VLOOKUP(B1992,'SETI@home'!$B$3:$I$2497,8,FALSE),"")</f>
        <v/>
      </c>
      <c r="K1992" s="23" t="str">
        <f>IFERROR(VLOOKUP(B1992,SRBase!$B$3:$I$655,8,FALSE),"")</f>
        <v/>
      </c>
      <c r="L1992" s="23" t="str">
        <f>IFERROR(VLOOKUP(B1992,'theSkyNet POGS'!$B$3:$I$1158,8,FALSE),"")</f>
        <v/>
      </c>
      <c r="M1992" s="23">
        <f>IFERROR(VLOOKUP(B1992,'TN-Grid'!$B$3:$I$908,8,FALSE),"")</f>
        <v>32.846678982258915</v>
      </c>
      <c r="N1992" s="23">
        <f>IFERROR(VLOOKUP(B1992,'Yoyo@home'!$B$3:$I$955,8,FALSE),"")</f>
        <v>15.237863182226535</v>
      </c>
      <c r="O1992" s="22"/>
      <c r="P1992" s="4">
        <f t="shared" si="36"/>
        <v>4</v>
      </c>
    </row>
    <row r="1993" spans="2:16" x14ac:dyDescent="0.35">
      <c r="B1993" s="12" t="s">
        <v>1711</v>
      </c>
      <c r="C1993" s="23" t="str">
        <f>IFERROR(VLOOKUP(B1993,'Asteroids@home'!$B$3:$I$1398,8,FALSE),"")</f>
        <v/>
      </c>
      <c r="D1993" s="23" t="str">
        <f>IFERROR(VLOOKUP(B1993,'Citizen Science Grid'!$B$3:$I$1120,8,FALSE),"")</f>
        <v/>
      </c>
      <c r="E1993" s="27" t="str">
        <f>IFERROR(VLOOKUP(B1993,'Enigma@home'!$B$3:$I$1120,8,FALSE),"")</f>
        <v/>
      </c>
      <c r="F1993" s="23">
        <f>IFERROR(VLOOKUP(B1993,'LHC@home'!$B$3:$I$1280,8,FALSE),"")</f>
        <v>16.385106301887621</v>
      </c>
      <c r="G1993" s="23" t="str">
        <f>IFERROR(VLOOKUP(B1993,'NFS@Home'!$B$3:$I$1280,8,FALSE),"")</f>
        <v/>
      </c>
      <c r="H1993" s="23">
        <f>IFERROR(VLOOKUP(B1993,Numberfields!$B$3:$I$1011,8,FALSE),"")</f>
        <v>10.213390779355562</v>
      </c>
      <c r="I1993" s="23">
        <f>IFERROR(VLOOKUP(B1993,Primegrid!$B$3:$I$955,8,FALSE),"")</f>
        <v>1.821182246994036</v>
      </c>
      <c r="J1993" s="27" t="str">
        <f>IFERROR(VLOOKUP(B1993,'SETI@home'!$B$3:$I$2497,8,FALSE),"")</f>
        <v/>
      </c>
      <c r="K1993" s="23" t="str">
        <f>IFERROR(VLOOKUP(B1993,SRBase!$B$3:$I$655,8,FALSE),"")</f>
        <v/>
      </c>
      <c r="L1993" s="23" t="str">
        <f>IFERROR(VLOOKUP(B1993,'theSkyNet POGS'!$B$3:$I$1158,8,FALSE),"")</f>
        <v/>
      </c>
      <c r="M1993" s="23" t="str">
        <f>IFERROR(VLOOKUP(B1993,'TN-Grid'!$B$3:$I$908,8,FALSE),"")</f>
        <v/>
      </c>
      <c r="N1993" s="23" t="str">
        <f>IFERROR(VLOOKUP(B1993,'Yoyo@home'!$B$3:$I$955,8,FALSE),"")</f>
        <v/>
      </c>
      <c r="O1993" s="22"/>
      <c r="P1993" s="4">
        <f t="shared" si="36"/>
        <v>3</v>
      </c>
    </row>
    <row r="1994" spans="2:16" x14ac:dyDescent="0.35">
      <c r="B1994" s="12" t="s">
        <v>1509</v>
      </c>
      <c r="C1994" s="23">
        <f>IFERROR(VLOOKUP(B1994,'Asteroids@home'!$B$3:$I$1398,8,FALSE),"")</f>
        <v>0.45009605541500181</v>
      </c>
      <c r="D1994" s="23">
        <f>IFERROR(VLOOKUP(B1994,'Citizen Science Grid'!$B$3:$I$1120,8,FALSE),"")</f>
        <v>0.8669024541303787</v>
      </c>
      <c r="E1994" s="27" t="str">
        <f>IFERROR(VLOOKUP(B1994,'Enigma@home'!$B$3:$I$1120,8,FALSE),"")</f>
        <v/>
      </c>
      <c r="F1994" s="23" t="str">
        <f>IFERROR(VLOOKUP(B1994,'LHC@home'!$B$3:$I$1280,8,FALSE),"")</f>
        <v/>
      </c>
      <c r="G1994" s="23" t="str">
        <f>IFERROR(VLOOKUP(B1994,'NFS@Home'!$B$3:$I$1280,8,FALSE),"")</f>
        <v/>
      </c>
      <c r="H1994" s="23">
        <f>IFERROR(VLOOKUP(B1994,Numberfields!$B$3:$I$1011,8,FALSE),"")</f>
        <v>0.50528891360329542</v>
      </c>
      <c r="I1994" s="23">
        <f>IFERROR(VLOOKUP(B1994,Primegrid!$B$3:$I$955,8,FALSE),"")</f>
        <v>4.0853732902491363E-2</v>
      </c>
      <c r="J1994" s="27">
        <f>IFERROR(VLOOKUP(B1994,'SETI@home'!$B$3:$I$2497,8,FALSE),"")</f>
        <v>0.13915125581340457</v>
      </c>
      <c r="K1994" s="23" t="str">
        <f>IFERROR(VLOOKUP(B1994,SRBase!$B$3:$I$655,8,FALSE),"")</f>
        <v/>
      </c>
      <c r="L1994" s="23" t="str">
        <f>IFERROR(VLOOKUP(B1994,'theSkyNet POGS'!$B$3:$I$1158,8,FALSE),"")</f>
        <v/>
      </c>
      <c r="M1994" s="23" t="str">
        <f>IFERROR(VLOOKUP(B1994,'TN-Grid'!$B$3:$I$908,8,FALSE),"")</f>
        <v/>
      </c>
      <c r="N1994" s="23" t="str">
        <f>IFERROR(VLOOKUP(B1994,'Yoyo@home'!$B$3:$I$955,8,FALSE),"")</f>
        <v/>
      </c>
      <c r="O1994" s="22"/>
      <c r="P1994" s="4">
        <f t="shared" si="36"/>
        <v>5</v>
      </c>
    </row>
    <row r="1995" spans="2:16" x14ac:dyDescent="0.35">
      <c r="B1995" s="12" t="s">
        <v>1510</v>
      </c>
      <c r="C1995" s="23">
        <f>IFERROR(VLOOKUP(B1995,'Asteroids@home'!$B$3:$I$1398,8,FALSE),"")</f>
        <v>0.5395289935719193</v>
      </c>
      <c r="D1995" s="23">
        <f>IFERROR(VLOOKUP(B1995,'Citizen Science Grid'!$B$3:$I$1120,8,FALSE),"")</f>
        <v>0.91175325857051481</v>
      </c>
      <c r="E1995" s="27" t="str">
        <f>IFERROR(VLOOKUP(B1995,'Enigma@home'!$B$3:$I$1120,8,FALSE),"")</f>
        <v/>
      </c>
      <c r="F1995" s="23" t="str">
        <f>IFERROR(VLOOKUP(B1995,'LHC@home'!$B$3:$I$1280,8,FALSE),"")</f>
        <v/>
      </c>
      <c r="G1995" s="23">
        <f>IFERROR(VLOOKUP(B1995,'NFS@Home'!$B$3:$I$1280,8,FALSE),"")</f>
        <v>0.46482086400786199</v>
      </c>
      <c r="H1995" s="23">
        <f>IFERROR(VLOOKUP(B1995,Numberfields!$B$3:$I$1011,8,FALSE),"")</f>
        <v>0.43774668324584287</v>
      </c>
      <c r="I1995" s="23" t="str">
        <f>IFERROR(VLOOKUP(B1995,Primegrid!$B$3:$I$955,8,FALSE),"")</f>
        <v/>
      </c>
      <c r="J1995" s="27">
        <f>IFERROR(VLOOKUP(B1995,'SETI@home'!$B$3:$I$2497,8,FALSE),"")</f>
        <v>0.148114683234675</v>
      </c>
      <c r="K1995" s="23">
        <f>IFERROR(VLOOKUP(B1995,SRBase!$B$3:$I$655,8,FALSE),"")</f>
        <v>0.62355188906167835</v>
      </c>
      <c r="L1995" s="23">
        <f>IFERROR(VLOOKUP(B1995,'theSkyNet POGS'!$B$3:$I$1158,8,FALSE),"")</f>
        <v>0.56280304370145562</v>
      </c>
      <c r="M1995" s="23" t="str">
        <f>IFERROR(VLOOKUP(B1995,'TN-Grid'!$B$3:$I$908,8,FALSE),"")</f>
        <v/>
      </c>
      <c r="N1995" s="23" t="str">
        <f>IFERROR(VLOOKUP(B1995,'Yoyo@home'!$B$3:$I$955,8,FALSE),"")</f>
        <v/>
      </c>
      <c r="O1995" s="22"/>
      <c r="P1995" s="4">
        <f t="shared" si="36"/>
        <v>7</v>
      </c>
    </row>
    <row r="1996" spans="2:16" x14ac:dyDescent="0.35">
      <c r="B1996" s="12" t="s">
        <v>1712</v>
      </c>
      <c r="C1996" s="23" t="str">
        <f>IFERROR(VLOOKUP(B1996,'Asteroids@home'!$B$3:$I$1398,8,FALSE),"")</f>
        <v/>
      </c>
      <c r="D1996" s="23" t="str">
        <f>IFERROR(VLOOKUP(B1996,'Citizen Science Grid'!$B$3:$I$1120,8,FALSE),"")</f>
        <v/>
      </c>
      <c r="E1996" s="27" t="str">
        <f>IFERROR(VLOOKUP(B1996,'Enigma@home'!$B$3:$I$1120,8,FALSE),"")</f>
        <v/>
      </c>
      <c r="F1996" s="23">
        <f>IFERROR(VLOOKUP(B1996,'LHC@home'!$B$3:$I$1280,8,FALSE),"")</f>
        <v>1.186587387240831</v>
      </c>
      <c r="G1996" s="23" t="str">
        <f>IFERROR(VLOOKUP(B1996,'NFS@Home'!$B$3:$I$1280,8,FALSE),"")</f>
        <v/>
      </c>
      <c r="H1996" s="23" t="str">
        <f>IFERROR(VLOOKUP(B1996,Numberfields!$B$3:$I$1011,8,FALSE),"")</f>
        <v/>
      </c>
      <c r="I1996" s="23" t="str">
        <f>IFERROR(VLOOKUP(B1996,Primegrid!$B$3:$I$955,8,FALSE),"")</f>
        <v/>
      </c>
      <c r="J1996" s="27" t="str">
        <f>IFERROR(VLOOKUP(B1996,'SETI@home'!$B$3:$I$2497,8,FALSE),"")</f>
        <v/>
      </c>
      <c r="K1996" s="23" t="str">
        <f>IFERROR(VLOOKUP(B1996,SRBase!$B$3:$I$655,8,FALSE),"")</f>
        <v/>
      </c>
      <c r="L1996" s="23" t="str">
        <f>IFERROR(VLOOKUP(B1996,'theSkyNet POGS'!$B$3:$I$1158,8,FALSE),"")</f>
        <v/>
      </c>
      <c r="M1996" s="23" t="str">
        <f>IFERROR(VLOOKUP(B1996,'TN-Grid'!$B$3:$I$908,8,FALSE),"")</f>
        <v/>
      </c>
      <c r="N1996" s="23" t="str">
        <f>IFERROR(VLOOKUP(B1996,'Yoyo@home'!$B$3:$I$955,8,FALSE),"")</f>
        <v/>
      </c>
      <c r="O1996" s="22"/>
      <c r="P1996" s="4">
        <f t="shared" si="36"/>
        <v>1</v>
      </c>
    </row>
    <row r="1997" spans="2:16" x14ac:dyDescent="0.35">
      <c r="B1997" s="12" t="s">
        <v>620</v>
      </c>
      <c r="C1997" s="23">
        <f>IFERROR(VLOOKUP(B1997,'Asteroids@home'!$B$3:$I$1398,8,FALSE),"")</f>
        <v>0.43803842619932559</v>
      </c>
      <c r="D1997" s="23">
        <f>IFERROR(VLOOKUP(B1997,'Citizen Science Grid'!$B$3:$I$1120,8,FALSE),"")</f>
        <v>1.1356103231859804</v>
      </c>
      <c r="E1997" s="27" t="str">
        <f>IFERROR(VLOOKUP(B1997,'Enigma@home'!$B$3:$I$1120,8,FALSE),"")</f>
        <v/>
      </c>
      <c r="F1997" s="23" t="str">
        <f>IFERROR(VLOOKUP(B1997,'LHC@home'!$B$3:$I$1280,8,FALSE),"")</f>
        <v/>
      </c>
      <c r="G1997" s="23">
        <f>IFERROR(VLOOKUP(B1997,'NFS@Home'!$B$3:$I$1280,8,FALSE),"")</f>
        <v>0.74444200622932677</v>
      </c>
      <c r="H1997" s="23">
        <f>IFERROR(VLOOKUP(B1997,Numberfields!$B$3:$I$1011,8,FALSE),"")</f>
        <v>0.55608839060078241</v>
      </c>
      <c r="I1997" s="23" t="str">
        <f>IFERROR(VLOOKUP(B1997,Primegrid!$B$3:$I$955,8,FALSE),"")</f>
        <v/>
      </c>
      <c r="J1997" s="27">
        <f>IFERROR(VLOOKUP(B1997,'SETI@home'!$B$3:$I$2497,8,FALSE),"")</f>
        <v>0.1821848293620846</v>
      </c>
      <c r="K1997" s="23">
        <f>IFERROR(VLOOKUP(B1997,SRBase!$B$3:$I$655,8,FALSE),"")</f>
        <v>0.77968771408826198</v>
      </c>
      <c r="L1997" s="23" t="str">
        <f>IFERROR(VLOOKUP(B1997,'theSkyNet POGS'!$B$3:$I$1158,8,FALSE),"")</f>
        <v/>
      </c>
      <c r="M1997" s="23">
        <f>IFERROR(VLOOKUP(B1997,'TN-Grid'!$B$3:$I$908,8,FALSE),"")</f>
        <v>1.5996860009960252</v>
      </c>
      <c r="N1997" s="23">
        <f>IFERROR(VLOOKUP(B1997,'Yoyo@home'!$B$3:$I$955,8,FALSE),"")</f>
        <v>1.0330272248489341</v>
      </c>
      <c r="O1997" s="22"/>
      <c r="P1997" s="4">
        <f t="shared" si="36"/>
        <v>8</v>
      </c>
    </row>
    <row r="1998" spans="2:16" x14ac:dyDescent="0.35">
      <c r="B1998" s="12" t="s">
        <v>621</v>
      </c>
      <c r="C1998" s="23">
        <f>IFERROR(VLOOKUP(B1998,'Asteroids@home'!$B$3:$I$1398,8,FALSE),"")</f>
        <v>0.66778508608569009</v>
      </c>
      <c r="D1998" s="23">
        <f>IFERROR(VLOOKUP(B1998,'Citizen Science Grid'!$B$3:$I$1120,8,FALSE),"")</f>
        <v>1.1588719418908244</v>
      </c>
      <c r="E1998" s="27">
        <f>IFERROR(VLOOKUP(B1998,'Enigma@home'!$B$3:$I$1120,8,FALSE),"")</f>
        <v>7.3355330736655108E-2</v>
      </c>
      <c r="F1998" s="23">
        <f>IFERROR(VLOOKUP(B1998,'LHC@home'!$B$3:$I$1280,8,FALSE),"")</f>
        <v>0.96316180927937955</v>
      </c>
      <c r="G1998" s="23">
        <f>IFERROR(VLOOKUP(B1998,'NFS@Home'!$B$3:$I$1280,8,FALSE),"")</f>
        <v>0.65200489279963991</v>
      </c>
      <c r="H1998" s="23">
        <f>IFERROR(VLOOKUP(B1998,Numberfields!$B$3:$I$1011,8,FALSE),"")</f>
        <v>0.5780538474233381</v>
      </c>
      <c r="I1998" s="23">
        <f>IFERROR(VLOOKUP(B1998,Primegrid!$B$3:$I$955,8,FALSE),"")</f>
        <v>7.5309821191329784E-2</v>
      </c>
      <c r="J1998" s="27">
        <f>IFERROR(VLOOKUP(B1998,'SETI@home'!$B$3:$I$2497,8,FALSE),"")</f>
        <v>0.20129589699122552</v>
      </c>
      <c r="K1998" s="23">
        <f>IFERROR(VLOOKUP(B1998,SRBase!$B$3:$I$655,8,FALSE),"")</f>
        <v>0.84445582698634025</v>
      </c>
      <c r="L1998" s="23" t="str">
        <f>IFERROR(VLOOKUP(B1998,'theSkyNet POGS'!$B$3:$I$1158,8,FALSE),"")</f>
        <v/>
      </c>
      <c r="M1998" s="23">
        <f>IFERROR(VLOOKUP(B1998,'TN-Grid'!$B$3:$I$908,8,FALSE),"")</f>
        <v>2.13918852425879</v>
      </c>
      <c r="N1998" s="23">
        <f>IFERROR(VLOOKUP(B1998,'Yoyo@home'!$B$3:$I$955,8,FALSE),"")</f>
        <v>1.3555728525891868</v>
      </c>
      <c r="O1998" s="22"/>
      <c r="P1998" s="4">
        <f t="shared" si="36"/>
        <v>11</v>
      </c>
    </row>
    <row r="1999" spans="2:16" x14ac:dyDescent="0.35">
      <c r="B1999" s="12" t="s">
        <v>622</v>
      </c>
      <c r="C1999" s="23">
        <f>IFERROR(VLOOKUP(B1999,'Asteroids@home'!$B$3:$I$1398,8,FALSE),"")</f>
        <v>0.64110600938915574</v>
      </c>
      <c r="D1999" s="23">
        <f>IFERROR(VLOOKUP(B1999,'Citizen Science Grid'!$B$3:$I$1120,8,FALSE),"")</f>
        <v>1.0594549719577362</v>
      </c>
      <c r="E1999" s="27">
        <f>IFERROR(VLOOKUP(B1999,'Enigma@home'!$B$3:$I$1120,8,FALSE),"")</f>
        <v>7.1413335497870017E-2</v>
      </c>
      <c r="F1999" s="23">
        <f>IFERROR(VLOOKUP(B1999,'LHC@home'!$B$3:$I$1280,8,FALSE),"")</f>
        <v>1.5069147729815431</v>
      </c>
      <c r="G1999" s="23">
        <f>IFERROR(VLOOKUP(B1999,'NFS@Home'!$B$3:$I$1280,8,FALSE),"")</f>
        <v>0.66419780230645664</v>
      </c>
      <c r="H1999" s="23">
        <f>IFERROR(VLOOKUP(B1999,Numberfields!$B$3:$I$1011,8,FALSE),"")</f>
        <v>0.59871752600280082</v>
      </c>
      <c r="I1999" s="23">
        <f>IFERROR(VLOOKUP(B1999,Primegrid!$B$3:$I$955,8,FALSE),"")</f>
        <v>0.18821311404001223</v>
      </c>
      <c r="J1999" s="27">
        <f>IFERROR(VLOOKUP(B1999,'SETI@home'!$B$3:$I$2497,8,FALSE),"")</f>
        <v>0.19486534159303576</v>
      </c>
      <c r="K1999" s="23">
        <f>IFERROR(VLOOKUP(B1999,SRBase!$B$3:$I$655,8,FALSE),"")</f>
        <v>0.77748670616875071</v>
      </c>
      <c r="L1999" s="23">
        <f>IFERROR(VLOOKUP(B1999,'theSkyNet POGS'!$B$3:$I$1158,8,FALSE),"")</f>
        <v>0.66288957150172634</v>
      </c>
      <c r="M1999" s="23">
        <f>IFERROR(VLOOKUP(B1999,'TN-Grid'!$B$3:$I$908,8,FALSE),"")</f>
        <v>2.6918444076153119</v>
      </c>
      <c r="N1999" s="23">
        <f>IFERROR(VLOOKUP(B1999,'Yoyo@home'!$B$3:$I$955,8,FALSE),"")</f>
        <v>1.0224812590066255</v>
      </c>
      <c r="O1999" s="22"/>
      <c r="P1999" s="4">
        <f t="shared" si="36"/>
        <v>12</v>
      </c>
    </row>
    <row r="2000" spans="2:16" x14ac:dyDescent="0.35">
      <c r="B2000" s="12" t="s">
        <v>805</v>
      </c>
      <c r="C2000" s="23">
        <f>IFERROR(VLOOKUP(B2000,'Asteroids@home'!$B$3:$I$1398,8,FALSE),"")</f>
        <v>0.64569019991938192</v>
      </c>
      <c r="D2000" s="23">
        <f>IFERROR(VLOOKUP(B2000,'Citizen Science Grid'!$B$3:$I$1120,8,FALSE),"")</f>
        <v>1.1396888812515014</v>
      </c>
      <c r="E2000" s="27">
        <f>IFERROR(VLOOKUP(B2000,'Enigma@home'!$B$3:$I$1120,8,FALSE),"")</f>
        <v>8.5142635419348953E-2</v>
      </c>
      <c r="F2000" s="23">
        <f>IFERROR(VLOOKUP(B2000,'LHC@home'!$B$3:$I$1280,8,FALSE),"")</f>
        <v>1.0203319998757856</v>
      </c>
      <c r="G2000" s="23">
        <f>IFERROR(VLOOKUP(B2000,'NFS@Home'!$B$3:$I$1280,8,FALSE),"")</f>
        <v>0.57737749804706284</v>
      </c>
      <c r="H2000" s="23">
        <f>IFERROR(VLOOKUP(B2000,Numberfields!$B$3:$I$1011,8,FALSE),"")</f>
        <v>0.60794422807154447</v>
      </c>
      <c r="I2000" s="23">
        <f>IFERROR(VLOOKUP(B2000,Primegrid!$B$3:$I$955,8,FALSE),"")</f>
        <v>0.32391768797861908</v>
      </c>
      <c r="J2000" s="27">
        <f>IFERROR(VLOOKUP(B2000,'SETI@home'!$B$3:$I$2497,8,FALSE),"")</f>
        <v>0.20212159670320118</v>
      </c>
      <c r="K2000" s="23" t="str">
        <f>IFERROR(VLOOKUP(B2000,SRBase!$B$3:$I$655,8,FALSE),"")</f>
        <v/>
      </c>
      <c r="L2000" s="23">
        <f>IFERROR(VLOOKUP(B2000,'theSkyNet POGS'!$B$3:$I$1158,8,FALSE),"")</f>
        <v>0.83155853980542549</v>
      </c>
      <c r="M2000" s="23">
        <f>IFERROR(VLOOKUP(B2000,'TN-Grid'!$B$3:$I$908,8,FALSE),"")</f>
        <v>2.3862586423300693</v>
      </c>
      <c r="N2000" s="23">
        <f>IFERROR(VLOOKUP(B2000,'Yoyo@home'!$B$3:$I$955,8,FALSE),"")</f>
        <v>1.3688691512176741</v>
      </c>
      <c r="O2000" s="22"/>
      <c r="P2000" s="4">
        <f t="shared" si="36"/>
        <v>11</v>
      </c>
    </row>
    <row r="2001" spans="2:16" x14ac:dyDescent="0.35">
      <c r="B2001" s="12" t="s">
        <v>795</v>
      </c>
      <c r="C2001" s="23">
        <f>IFERROR(VLOOKUP(B2001,'Asteroids@home'!$B$3:$I$1398,8,FALSE),"")</f>
        <v>0.61439719090611833</v>
      </c>
      <c r="D2001" s="23">
        <f>IFERROR(VLOOKUP(B2001,'Citizen Science Grid'!$B$3:$I$1120,8,FALSE),"")</f>
        <v>1.1332721937761367</v>
      </c>
      <c r="E2001" s="27">
        <f>IFERROR(VLOOKUP(B2001,'Enigma@home'!$B$3:$I$1120,8,FALSE),"")</f>
        <v>8.1206675715698964E-2</v>
      </c>
      <c r="F2001" s="23">
        <f>IFERROR(VLOOKUP(B2001,'LHC@home'!$B$3:$I$1280,8,FALSE),"")</f>
        <v>1.0383263821327589</v>
      </c>
      <c r="G2001" s="23">
        <f>IFERROR(VLOOKUP(B2001,'NFS@Home'!$B$3:$I$1280,8,FALSE),"")</f>
        <v>0.5641015493923176</v>
      </c>
      <c r="H2001" s="23" t="str">
        <f>IFERROR(VLOOKUP(B2001,Numberfields!$B$3:$I$1011,8,FALSE),"")</f>
        <v/>
      </c>
      <c r="I2001" s="23">
        <f>IFERROR(VLOOKUP(B2001,Primegrid!$B$3:$I$955,8,FALSE),"")</f>
        <v>8.3938563983169304E-2</v>
      </c>
      <c r="J2001" s="27">
        <f>IFERROR(VLOOKUP(B2001,'SETI@home'!$B$3:$I$2497,8,FALSE),"")</f>
        <v>0.22413950465513963</v>
      </c>
      <c r="K2001" s="23" t="str">
        <f>IFERROR(VLOOKUP(B2001,SRBase!$B$3:$I$655,8,FALSE),"")</f>
        <v/>
      </c>
      <c r="L2001" s="23">
        <f>IFERROR(VLOOKUP(B2001,'theSkyNet POGS'!$B$3:$I$1158,8,FALSE),"")</f>
        <v>0.73401357374092724</v>
      </c>
      <c r="M2001" s="23">
        <f>IFERROR(VLOOKUP(B2001,'TN-Grid'!$B$3:$I$908,8,FALSE),"")</f>
        <v>2.6573650850645412</v>
      </c>
      <c r="N2001" s="23" t="str">
        <f>IFERROR(VLOOKUP(B2001,'Yoyo@home'!$B$3:$I$955,8,FALSE),"")</f>
        <v/>
      </c>
      <c r="O2001" s="22"/>
      <c r="P2001" s="4">
        <f t="shared" si="36"/>
        <v>9</v>
      </c>
    </row>
    <row r="2002" spans="2:16" x14ac:dyDescent="0.35">
      <c r="B2002" s="12" t="s">
        <v>623</v>
      </c>
      <c r="C2002" s="23">
        <f>IFERROR(VLOOKUP(B2002,'Asteroids@home'!$B$3:$I$1398,8,FALSE),"")</f>
        <v>0.84651891772011456</v>
      </c>
      <c r="D2002" s="23">
        <f>IFERROR(VLOOKUP(B2002,'Citizen Science Grid'!$B$3:$I$1120,8,FALSE),"")</f>
        <v>1.4071456296679494</v>
      </c>
      <c r="E2002" s="27">
        <f>IFERROR(VLOOKUP(B2002,'Enigma@home'!$B$3:$I$1120,8,FALSE),"")</f>
        <v>9.7402578551099905E-2</v>
      </c>
      <c r="F2002" s="23">
        <f>IFERROR(VLOOKUP(B2002,'LHC@home'!$B$3:$I$1280,8,FALSE),"")</f>
        <v>1.1794062755204435</v>
      </c>
      <c r="G2002" s="23">
        <f>IFERROR(VLOOKUP(B2002,'NFS@Home'!$B$3:$I$1280,8,FALSE),"")</f>
        <v>0.71305103655761104</v>
      </c>
      <c r="H2002" s="23">
        <f>IFERROR(VLOOKUP(B2002,Numberfields!$B$3:$I$1011,8,FALSE),"")</f>
        <v>0.7761326969377651</v>
      </c>
      <c r="I2002" s="23">
        <f>IFERROR(VLOOKUP(B2002,Primegrid!$B$3:$I$955,8,FALSE),"")</f>
        <v>5.9744687288464098E-2</v>
      </c>
      <c r="J2002" s="27">
        <f>IFERROR(VLOOKUP(B2002,'SETI@home'!$B$3:$I$2497,8,FALSE),"")</f>
        <v>0.23465719050566622</v>
      </c>
      <c r="K2002" s="23">
        <f>IFERROR(VLOOKUP(B2002,SRBase!$B$3:$I$655,8,FALSE),"")</f>
        <v>1.2417859602388117</v>
      </c>
      <c r="L2002" s="23">
        <f>IFERROR(VLOOKUP(B2002,'theSkyNet POGS'!$B$3:$I$1158,8,FALSE),"")</f>
        <v>0.69059272495612567</v>
      </c>
      <c r="M2002" s="23">
        <f>IFERROR(VLOOKUP(B2002,'TN-Grid'!$B$3:$I$908,8,FALSE),"")</f>
        <v>2.8333875673951119</v>
      </c>
      <c r="N2002" s="23">
        <f>IFERROR(VLOOKUP(B2002,'Yoyo@home'!$B$3:$I$955,8,FALSE),"")</f>
        <v>1.1057642979183768</v>
      </c>
      <c r="O2002" s="22"/>
      <c r="P2002" s="4">
        <f t="shared" si="36"/>
        <v>12</v>
      </c>
    </row>
    <row r="2003" spans="2:16" x14ac:dyDescent="0.35">
      <c r="B2003" s="12" t="s">
        <v>624</v>
      </c>
      <c r="C2003" s="23">
        <f>IFERROR(VLOOKUP(B2003,'Asteroids@home'!$B$3:$I$1398,8,FALSE),"")</f>
        <v>0.82432911983034785</v>
      </c>
      <c r="D2003" s="23">
        <f>IFERROR(VLOOKUP(B2003,'Citizen Science Grid'!$B$3:$I$1120,8,FALSE),"")</f>
        <v>1.3917798927117231</v>
      </c>
      <c r="E2003" s="27">
        <f>IFERROR(VLOOKUP(B2003,'Enigma@home'!$B$3:$I$1120,8,FALSE),"")</f>
        <v>0.10740406365975351</v>
      </c>
      <c r="F2003" s="23">
        <f>IFERROR(VLOOKUP(B2003,'LHC@home'!$B$3:$I$1280,8,FALSE),"")</f>
        <v>1.2915760021507781</v>
      </c>
      <c r="G2003" s="23">
        <f>IFERROR(VLOOKUP(B2003,'NFS@Home'!$B$3:$I$1280,8,FALSE),"")</f>
        <v>0.76663679338996382</v>
      </c>
      <c r="H2003" s="23">
        <f>IFERROR(VLOOKUP(B2003,Numberfields!$B$3:$I$1011,8,FALSE),"")</f>
        <v>0.71470498722943276</v>
      </c>
      <c r="I2003" s="23">
        <f>IFERROR(VLOOKUP(B2003,Primegrid!$B$3:$I$955,8,FALSE),"")</f>
        <v>5.1830544298408956E-2</v>
      </c>
      <c r="J2003" s="27">
        <f>IFERROR(VLOOKUP(B2003,'SETI@home'!$B$3:$I$2497,8,FALSE),"")</f>
        <v>0.23840371457151749</v>
      </c>
      <c r="K2003" s="23" t="str">
        <f>IFERROR(VLOOKUP(B2003,SRBase!$B$3:$I$655,8,FALSE),"")</f>
        <v/>
      </c>
      <c r="L2003" s="23">
        <f>IFERROR(VLOOKUP(B2003,'theSkyNet POGS'!$B$3:$I$1158,8,FALSE),"")</f>
        <v>0.76215186396076984</v>
      </c>
      <c r="M2003" s="23">
        <f>IFERROR(VLOOKUP(B2003,'TN-Grid'!$B$3:$I$908,8,FALSE),"")</f>
        <v>2.2680272463512252</v>
      </c>
      <c r="N2003" s="23">
        <f>IFERROR(VLOOKUP(B2003,'Yoyo@home'!$B$3:$I$955,8,FALSE),"")</f>
        <v>1.7275335639336051</v>
      </c>
      <c r="O2003" s="22"/>
      <c r="P2003" s="4">
        <f t="shared" si="36"/>
        <v>11</v>
      </c>
    </row>
    <row r="2004" spans="2:16" x14ac:dyDescent="0.35">
      <c r="B2004" s="12" t="s">
        <v>716</v>
      </c>
      <c r="C2004" s="23">
        <f>IFERROR(VLOOKUP(B2004,'Asteroids@home'!$B$3:$I$1398,8,FALSE),"")</f>
        <v>0.94846579607302217</v>
      </c>
      <c r="D2004" s="23">
        <f>IFERROR(VLOOKUP(B2004,'Citizen Science Grid'!$B$3:$I$1120,8,FALSE),"")</f>
        <v>1.4806327856374213</v>
      </c>
      <c r="E2004" s="27">
        <f>IFERROR(VLOOKUP(B2004,'Enigma@home'!$B$3:$I$1120,8,FALSE),"")</f>
        <v>0.13880763095915227</v>
      </c>
      <c r="F2004" s="23">
        <f>IFERROR(VLOOKUP(B2004,'LHC@home'!$B$3:$I$1280,8,FALSE),"")</f>
        <v>1.2073469725042194</v>
      </c>
      <c r="G2004" s="23">
        <f>IFERROR(VLOOKUP(B2004,'NFS@Home'!$B$3:$I$1280,8,FALSE),"")</f>
        <v>0.81765509217048371</v>
      </c>
      <c r="H2004" s="23">
        <f>IFERROR(VLOOKUP(B2004,Numberfields!$B$3:$I$1011,8,FALSE),"")</f>
        <v>0.88636146936810112</v>
      </c>
      <c r="I2004" s="23">
        <f>IFERROR(VLOOKUP(B2004,Primegrid!$B$3:$I$955,8,FALSE),"")</f>
        <v>8.7108865867408791E-2</v>
      </c>
      <c r="J2004" s="27">
        <f>IFERROR(VLOOKUP(B2004,'SETI@home'!$B$3:$I$2497,8,FALSE),"")</f>
        <v>0.25353432551623606</v>
      </c>
      <c r="K2004" s="23" t="str">
        <f>IFERROR(VLOOKUP(B2004,SRBase!$B$3:$I$655,8,FALSE),"")</f>
        <v/>
      </c>
      <c r="L2004" s="23">
        <f>IFERROR(VLOOKUP(B2004,'theSkyNet POGS'!$B$3:$I$1158,8,FALSE),"")</f>
        <v>1.0505005520667203</v>
      </c>
      <c r="M2004" s="23">
        <f>IFERROR(VLOOKUP(B2004,'TN-Grid'!$B$3:$I$908,8,FALSE),"")</f>
        <v>3.3372326420423422</v>
      </c>
      <c r="N2004" s="23">
        <f>IFERROR(VLOOKUP(B2004,'Yoyo@home'!$B$3:$I$955,8,FALSE),"")</f>
        <v>1.5803354420151043</v>
      </c>
      <c r="O2004" s="22"/>
      <c r="P2004" s="4">
        <f t="shared" si="36"/>
        <v>11</v>
      </c>
    </row>
    <row r="2005" spans="2:16" x14ac:dyDescent="0.35">
      <c r="B2005" s="12" t="s">
        <v>1511</v>
      </c>
      <c r="C2005" s="23" t="str">
        <f>IFERROR(VLOOKUP(B2005,'Asteroids@home'!$B$3:$I$1398,8,FALSE),"")</f>
        <v/>
      </c>
      <c r="D2005" s="23" t="str">
        <f>IFERROR(VLOOKUP(B2005,'Citizen Science Grid'!$B$3:$I$1120,8,FALSE),"")</f>
        <v/>
      </c>
      <c r="E2005" s="27" t="str">
        <f>IFERROR(VLOOKUP(B2005,'Enigma@home'!$B$3:$I$1120,8,FALSE),"")</f>
        <v/>
      </c>
      <c r="F2005" s="23" t="str">
        <f>IFERROR(VLOOKUP(B2005,'LHC@home'!$B$3:$I$1280,8,FALSE),"")</f>
        <v/>
      </c>
      <c r="G2005" s="23">
        <f>IFERROR(VLOOKUP(B2005,'NFS@Home'!$B$3:$I$1280,8,FALSE),"")</f>
        <v>2.3573286817513188</v>
      </c>
      <c r="H2005" s="23" t="str">
        <f>IFERROR(VLOOKUP(B2005,Numberfields!$B$3:$I$1011,8,FALSE),"")</f>
        <v/>
      </c>
      <c r="I2005" s="23" t="str">
        <f>IFERROR(VLOOKUP(B2005,Primegrid!$B$3:$I$955,8,FALSE),"")</f>
        <v/>
      </c>
      <c r="J2005" s="27" t="str">
        <f>IFERROR(VLOOKUP(B2005,'SETI@home'!$B$3:$I$2497,8,FALSE),"")</f>
        <v/>
      </c>
      <c r="K2005" s="23">
        <f>IFERROR(VLOOKUP(B2005,SRBase!$B$3:$I$655,8,FALSE),"")</f>
        <v>3.669100469336124</v>
      </c>
      <c r="L2005" s="23" t="str">
        <f>IFERROR(VLOOKUP(B2005,'theSkyNet POGS'!$B$3:$I$1158,8,FALSE),"")</f>
        <v/>
      </c>
      <c r="M2005" s="23" t="str">
        <f>IFERROR(VLOOKUP(B2005,'TN-Grid'!$B$3:$I$908,8,FALSE),"")</f>
        <v/>
      </c>
      <c r="N2005" s="23">
        <f>IFERROR(VLOOKUP(B2005,'Yoyo@home'!$B$3:$I$955,8,FALSE),"")</f>
        <v>3.5713626143759152</v>
      </c>
      <c r="O2005" s="22"/>
      <c r="P2005" s="4">
        <f t="shared" si="36"/>
        <v>3</v>
      </c>
    </row>
    <row r="2006" spans="2:16" x14ac:dyDescent="0.35">
      <c r="B2006" s="12" t="s">
        <v>1512</v>
      </c>
      <c r="C2006" s="23">
        <f>IFERROR(VLOOKUP(B2006,'Asteroids@home'!$B$3:$I$1398,8,FALSE),"")</f>
        <v>2.2256137456925789</v>
      </c>
      <c r="D2006" s="23" t="str">
        <f>IFERROR(VLOOKUP(B2006,'Citizen Science Grid'!$B$3:$I$1120,8,FALSE),"")</f>
        <v/>
      </c>
      <c r="E2006" s="27" t="str">
        <f>IFERROR(VLOOKUP(B2006,'Enigma@home'!$B$3:$I$1120,8,FALSE),"")</f>
        <v/>
      </c>
      <c r="F2006" s="23" t="str">
        <f>IFERROR(VLOOKUP(B2006,'LHC@home'!$B$3:$I$1280,8,FALSE),"")</f>
        <v/>
      </c>
      <c r="G2006" s="23" t="str">
        <f>IFERROR(VLOOKUP(B2006,'NFS@Home'!$B$3:$I$1280,8,FALSE),"")</f>
        <v/>
      </c>
      <c r="H2006" s="23" t="str">
        <f>IFERROR(VLOOKUP(B2006,Numberfields!$B$3:$I$1011,8,FALSE),"")</f>
        <v/>
      </c>
      <c r="I2006" s="23" t="str">
        <f>IFERROR(VLOOKUP(B2006,Primegrid!$B$3:$I$955,8,FALSE),"")</f>
        <v/>
      </c>
      <c r="J2006" s="27">
        <f>IFERROR(VLOOKUP(B2006,'SETI@home'!$B$3:$I$2497,8,FALSE),"")</f>
        <v>0.63648919122646286</v>
      </c>
      <c r="K2006" s="23" t="str">
        <f>IFERROR(VLOOKUP(B2006,SRBase!$B$3:$I$655,8,FALSE),"")</f>
        <v/>
      </c>
      <c r="L2006" s="23" t="str">
        <f>IFERROR(VLOOKUP(B2006,'theSkyNet POGS'!$B$3:$I$1158,8,FALSE),"")</f>
        <v/>
      </c>
      <c r="M2006" s="23" t="str">
        <f>IFERROR(VLOOKUP(B2006,'TN-Grid'!$B$3:$I$908,8,FALSE),"")</f>
        <v/>
      </c>
      <c r="N2006" s="23" t="str">
        <f>IFERROR(VLOOKUP(B2006,'Yoyo@home'!$B$3:$I$955,8,FALSE),"")</f>
        <v/>
      </c>
      <c r="O2006" s="22"/>
      <c r="P2006" s="4">
        <f t="shared" si="36"/>
        <v>2</v>
      </c>
    </row>
    <row r="2007" spans="2:16" x14ac:dyDescent="0.35">
      <c r="B2007" s="12" t="s">
        <v>1973</v>
      </c>
      <c r="C2007" s="23" t="str">
        <f>IFERROR(VLOOKUP(B2007,'Asteroids@home'!$B$3:$I$1398,8,FALSE),"")</f>
        <v/>
      </c>
      <c r="D2007" s="23" t="str">
        <f>IFERROR(VLOOKUP(B2007,'Citizen Science Grid'!$B$3:$I$1120,8,FALSE),"")</f>
        <v/>
      </c>
      <c r="E2007" s="27" t="str">
        <f>IFERROR(VLOOKUP(B2007,'Enigma@home'!$B$3:$I$1120,8,FALSE),"")</f>
        <v/>
      </c>
      <c r="F2007" s="23" t="str">
        <f>IFERROR(VLOOKUP(B2007,'LHC@home'!$B$3:$I$1280,8,FALSE),"")</f>
        <v/>
      </c>
      <c r="G2007" s="23">
        <f>IFERROR(VLOOKUP(B2007,'NFS@Home'!$B$3:$I$1280,8,FALSE),"")</f>
        <v>3.5962713235726955</v>
      </c>
      <c r="H2007" s="23" t="str">
        <f>IFERROR(VLOOKUP(B2007,Numberfields!$B$3:$I$1011,8,FALSE),"")</f>
        <v/>
      </c>
      <c r="I2007" s="23" t="str">
        <f>IFERROR(VLOOKUP(B2007,Primegrid!$B$3:$I$955,8,FALSE),"")</f>
        <v/>
      </c>
      <c r="J2007" s="27">
        <f>IFERROR(VLOOKUP(B2007,'SETI@home'!$B$3:$I$2497,8,FALSE),"")</f>
        <v>0.57797176402232731</v>
      </c>
      <c r="K2007" s="23" t="str">
        <f>IFERROR(VLOOKUP(B2007,SRBase!$B$3:$I$655,8,FALSE),"")</f>
        <v/>
      </c>
      <c r="L2007" s="23" t="str">
        <f>IFERROR(VLOOKUP(B2007,'theSkyNet POGS'!$B$3:$I$1158,8,FALSE),"")</f>
        <v/>
      </c>
      <c r="M2007" s="23" t="str">
        <f>IFERROR(VLOOKUP(B2007,'TN-Grid'!$B$3:$I$908,8,FALSE),"")</f>
        <v/>
      </c>
      <c r="N2007" s="23" t="str">
        <f>IFERROR(VLOOKUP(B2007,'Yoyo@home'!$B$3:$I$955,8,FALSE),"")</f>
        <v/>
      </c>
      <c r="O2007" s="22"/>
      <c r="P2007" s="4">
        <f t="shared" si="36"/>
        <v>2</v>
      </c>
    </row>
    <row r="2008" spans="2:16" x14ac:dyDescent="0.35">
      <c r="B2008" s="12" t="s">
        <v>2190</v>
      </c>
      <c r="C2008" s="23" t="str">
        <f>IFERROR(VLOOKUP(B2008,'Asteroids@home'!$B$3:$I$1398,8,FALSE),"")</f>
        <v/>
      </c>
      <c r="D2008" s="23" t="str">
        <f>IFERROR(VLOOKUP(B2008,'Citizen Science Grid'!$B$3:$I$1120,8,FALSE),"")</f>
        <v/>
      </c>
      <c r="E2008" s="27" t="str">
        <f>IFERROR(VLOOKUP(B2008,'Enigma@home'!$B$3:$I$1120,8,FALSE),"")</f>
        <v/>
      </c>
      <c r="F2008" s="23" t="str">
        <f>IFERROR(VLOOKUP(B2008,'LHC@home'!$B$3:$I$1280,8,FALSE),"")</f>
        <v/>
      </c>
      <c r="G2008" s="23" t="str">
        <f>IFERROR(VLOOKUP(B2008,'NFS@Home'!$B$3:$I$1280,8,FALSE),"")</f>
        <v/>
      </c>
      <c r="H2008" s="23" t="str">
        <f>IFERROR(VLOOKUP(B2008,Numberfields!$B$3:$I$1011,8,FALSE),"")</f>
        <v/>
      </c>
      <c r="I2008" s="23" t="str">
        <f>IFERROR(VLOOKUP(B2008,Primegrid!$B$3:$I$955,8,FALSE),"")</f>
        <v/>
      </c>
      <c r="J2008" s="27">
        <f>IFERROR(VLOOKUP(B2008,'SETI@home'!$B$3:$I$2497,8,FALSE),"")</f>
        <v>0.97785803973827523</v>
      </c>
      <c r="K2008" s="23" t="str">
        <f>IFERROR(VLOOKUP(B2008,SRBase!$B$3:$I$655,8,FALSE),"")</f>
        <v/>
      </c>
      <c r="L2008" s="23" t="str">
        <f>IFERROR(VLOOKUP(B2008,'theSkyNet POGS'!$B$3:$I$1158,8,FALSE),"")</f>
        <v/>
      </c>
      <c r="M2008" s="23" t="str">
        <f>IFERROR(VLOOKUP(B2008,'TN-Grid'!$B$3:$I$908,8,FALSE),"")</f>
        <v/>
      </c>
      <c r="N2008" s="23" t="str">
        <f>IFERROR(VLOOKUP(B2008,'Yoyo@home'!$B$3:$I$955,8,FALSE),"")</f>
        <v/>
      </c>
      <c r="O2008" s="22"/>
      <c r="P2008" s="4">
        <f t="shared" si="36"/>
        <v>1</v>
      </c>
    </row>
    <row r="2009" spans="2:16" x14ac:dyDescent="0.35">
      <c r="B2009" s="12" t="s">
        <v>625</v>
      </c>
      <c r="C2009" s="23">
        <f>IFERROR(VLOOKUP(B2009,'Asteroids@home'!$B$3:$I$1398,8,FALSE),"")</f>
        <v>1.6504408568848905</v>
      </c>
      <c r="D2009" s="23">
        <f>IFERROR(VLOOKUP(B2009,'Citizen Science Grid'!$B$3:$I$1120,8,FALSE),"")</f>
        <v>2.7592370756051419</v>
      </c>
      <c r="E2009" s="27" t="str">
        <f>IFERROR(VLOOKUP(B2009,'Enigma@home'!$B$3:$I$1120,8,FALSE),"")</f>
        <v/>
      </c>
      <c r="F2009" s="23">
        <f>IFERROR(VLOOKUP(B2009,'LHC@home'!$B$3:$I$1280,8,FALSE),"")</f>
        <v>2.1818248130842748</v>
      </c>
      <c r="G2009" s="23">
        <f>IFERROR(VLOOKUP(B2009,'NFS@Home'!$B$3:$I$1280,8,FALSE),"")</f>
        <v>1.653234339181086</v>
      </c>
      <c r="H2009" s="23">
        <f>IFERROR(VLOOKUP(B2009,Numberfields!$B$3:$I$1011,8,FALSE),"")</f>
        <v>1.3295111620523332</v>
      </c>
      <c r="I2009" s="23">
        <f>IFERROR(VLOOKUP(B2009,Primegrid!$B$3:$I$955,8,FALSE),"")</f>
        <v>0.4535194744697984</v>
      </c>
      <c r="J2009" s="27">
        <f>IFERROR(VLOOKUP(B2009,'SETI@home'!$B$3:$I$2497,8,FALSE),"")</f>
        <v>0.4938477121526525</v>
      </c>
      <c r="K2009" s="23">
        <f>IFERROR(VLOOKUP(B2009,SRBase!$B$3:$I$655,8,FALSE),"")</f>
        <v>1.0533350102820864</v>
      </c>
      <c r="L2009" s="23">
        <f>IFERROR(VLOOKUP(B2009,'theSkyNet POGS'!$B$3:$I$1158,8,FALSE),"")</f>
        <v>1.6885475125217986</v>
      </c>
      <c r="M2009" s="23">
        <f>IFERROR(VLOOKUP(B2009,'TN-Grid'!$B$3:$I$908,8,FALSE),"")</f>
        <v>4.81880330870493</v>
      </c>
      <c r="N2009" s="23">
        <f>IFERROR(VLOOKUP(B2009,'Yoyo@home'!$B$3:$I$955,8,FALSE),"")</f>
        <v>3.3540318193901273</v>
      </c>
      <c r="O2009" s="22"/>
      <c r="P2009" s="4">
        <f t="shared" si="36"/>
        <v>11</v>
      </c>
    </row>
    <row r="2010" spans="2:16" x14ac:dyDescent="0.35">
      <c r="B2010" s="12" t="s">
        <v>1513</v>
      </c>
      <c r="C2010" s="23">
        <f>IFERROR(VLOOKUP(B2010,'Asteroids@home'!$B$3:$I$1398,8,FALSE),"")</f>
        <v>4.2422555809369911</v>
      </c>
      <c r="D2010" s="23" t="str">
        <f>IFERROR(VLOOKUP(B2010,'Citizen Science Grid'!$B$3:$I$1120,8,FALSE),"")</f>
        <v/>
      </c>
      <c r="E2010" s="27" t="str">
        <f>IFERROR(VLOOKUP(B2010,'Enigma@home'!$B$3:$I$1120,8,FALSE),"")</f>
        <v/>
      </c>
      <c r="F2010" s="23" t="str">
        <f>IFERROR(VLOOKUP(B2010,'LHC@home'!$B$3:$I$1280,8,FALSE),"")</f>
        <v/>
      </c>
      <c r="G2010" s="23" t="str">
        <f>IFERROR(VLOOKUP(B2010,'NFS@Home'!$B$3:$I$1280,8,FALSE),"")</f>
        <v/>
      </c>
      <c r="H2010" s="23" t="str">
        <f>IFERROR(VLOOKUP(B2010,Numberfields!$B$3:$I$1011,8,FALSE),"")</f>
        <v/>
      </c>
      <c r="I2010" s="23" t="str">
        <f>IFERROR(VLOOKUP(B2010,Primegrid!$B$3:$I$955,8,FALSE),"")</f>
        <v/>
      </c>
      <c r="J2010" s="27" t="str">
        <f>IFERROR(VLOOKUP(B2010,'SETI@home'!$B$3:$I$2497,8,FALSE),"")</f>
        <v/>
      </c>
      <c r="K2010" s="23" t="str">
        <f>IFERROR(VLOOKUP(B2010,SRBase!$B$3:$I$655,8,FALSE),"")</f>
        <v/>
      </c>
      <c r="L2010" s="23" t="str">
        <f>IFERROR(VLOOKUP(B2010,'theSkyNet POGS'!$B$3:$I$1158,8,FALSE),"")</f>
        <v/>
      </c>
      <c r="M2010" s="23" t="str">
        <f>IFERROR(VLOOKUP(B2010,'TN-Grid'!$B$3:$I$908,8,FALSE),"")</f>
        <v/>
      </c>
      <c r="N2010" s="23" t="str">
        <f>IFERROR(VLOOKUP(B2010,'Yoyo@home'!$B$3:$I$955,8,FALSE),"")</f>
        <v/>
      </c>
      <c r="O2010" s="22"/>
      <c r="P2010" s="4">
        <f t="shared" si="36"/>
        <v>1</v>
      </c>
    </row>
    <row r="2011" spans="2:16" x14ac:dyDescent="0.35">
      <c r="B2011" s="12" t="s">
        <v>1908</v>
      </c>
      <c r="C2011" s="23" t="str">
        <f>IFERROR(VLOOKUP(B2011,'Asteroids@home'!$B$3:$I$1398,8,FALSE),"")</f>
        <v/>
      </c>
      <c r="D2011" s="23">
        <f>IFERROR(VLOOKUP(B2011,'Citizen Science Grid'!$B$3:$I$1120,8,FALSE),"")</f>
        <v>5.7619246252276071</v>
      </c>
      <c r="E2011" s="27" t="str">
        <f>IFERROR(VLOOKUP(B2011,'Enigma@home'!$B$3:$I$1120,8,FALSE),"")</f>
        <v/>
      </c>
      <c r="F2011" s="23" t="str">
        <f>IFERROR(VLOOKUP(B2011,'LHC@home'!$B$3:$I$1280,8,FALSE),"")</f>
        <v/>
      </c>
      <c r="G2011" s="23" t="str">
        <f>IFERROR(VLOOKUP(B2011,'NFS@Home'!$B$3:$I$1280,8,FALSE),"")</f>
        <v/>
      </c>
      <c r="H2011" s="23" t="str">
        <f>IFERROR(VLOOKUP(B2011,Numberfields!$B$3:$I$1011,8,FALSE),"")</f>
        <v/>
      </c>
      <c r="I2011" s="23" t="str">
        <f>IFERROR(VLOOKUP(B2011,Primegrid!$B$3:$I$955,8,FALSE),"")</f>
        <v/>
      </c>
      <c r="J2011" s="27">
        <f>IFERROR(VLOOKUP(B2011,'SETI@home'!$B$3:$I$2497,8,FALSE),"")</f>
        <v>1.2796232717665788</v>
      </c>
      <c r="K2011" s="23" t="str">
        <f>IFERROR(VLOOKUP(B2011,SRBase!$B$3:$I$655,8,FALSE),"")</f>
        <v/>
      </c>
      <c r="L2011" s="23" t="str">
        <f>IFERROR(VLOOKUP(B2011,'theSkyNet POGS'!$B$3:$I$1158,8,FALSE),"")</f>
        <v/>
      </c>
      <c r="M2011" s="23" t="str">
        <f>IFERROR(VLOOKUP(B2011,'TN-Grid'!$B$3:$I$908,8,FALSE),"")</f>
        <v/>
      </c>
      <c r="N2011" s="23" t="str">
        <f>IFERROR(VLOOKUP(B2011,'Yoyo@home'!$B$3:$I$955,8,FALSE),"")</f>
        <v/>
      </c>
      <c r="O2011" s="22"/>
      <c r="P2011" s="4">
        <f t="shared" si="36"/>
        <v>2</v>
      </c>
    </row>
    <row r="2012" spans="2:16" x14ac:dyDescent="0.35">
      <c r="B2012" s="12" t="s">
        <v>2191</v>
      </c>
      <c r="C2012" s="23" t="str">
        <f>IFERROR(VLOOKUP(B2012,'Asteroids@home'!$B$3:$I$1398,8,FALSE),"")</f>
        <v/>
      </c>
      <c r="D2012" s="23" t="str">
        <f>IFERROR(VLOOKUP(B2012,'Citizen Science Grid'!$B$3:$I$1120,8,FALSE),"")</f>
        <v/>
      </c>
      <c r="E2012" s="27" t="str">
        <f>IFERROR(VLOOKUP(B2012,'Enigma@home'!$B$3:$I$1120,8,FALSE),"")</f>
        <v/>
      </c>
      <c r="F2012" s="23" t="str">
        <f>IFERROR(VLOOKUP(B2012,'LHC@home'!$B$3:$I$1280,8,FALSE),"")</f>
        <v/>
      </c>
      <c r="G2012" s="23" t="str">
        <f>IFERROR(VLOOKUP(B2012,'NFS@Home'!$B$3:$I$1280,8,FALSE),"")</f>
        <v/>
      </c>
      <c r="H2012" s="23" t="str">
        <f>IFERROR(VLOOKUP(B2012,Numberfields!$B$3:$I$1011,8,FALSE),"")</f>
        <v/>
      </c>
      <c r="I2012" s="23" t="str">
        <f>IFERROR(VLOOKUP(B2012,Primegrid!$B$3:$I$955,8,FALSE),"")</f>
        <v/>
      </c>
      <c r="J2012" s="27">
        <f>IFERROR(VLOOKUP(B2012,'SETI@home'!$B$3:$I$2497,8,FALSE),"")</f>
        <v>1.0912971744518336</v>
      </c>
      <c r="K2012" s="23" t="str">
        <f>IFERROR(VLOOKUP(B2012,SRBase!$B$3:$I$655,8,FALSE),"")</f>
        <v/>
      </c>
      <c r="L2012" s="23" t="str">
        <f>IFERROR(VLOOKUP(B2012,'theSkyNet POGS'!$B$3:$I$1158,8,FALSE),"")</f>
        <v/>
      </c>
      <c r="M2012" s="23" t="str">
        <f>IFERROR(VLOOKUP(B2012,'TN-Grid'!$B$3:$I$908,8,FALSE),"")</f>
        <v/>
      </c>
      <c r="N2012" s="23" t="str">
        <f>IFERROR(VLOOKUP(B2012,'Yoyo@home'!$B$3:$I$955,8,FALSE),"")</f>
        <v/>
      </c>
      <c r="O2012" s="22"/>
      <c r="P2012" s="4">
        <f t="shared" si="36"/>
        <v>1</v>
      </c>
    </row>
    <row r="2013" spans="2:16" x14ac:dyDescent="0.35">
      <c r="B2013" s="12" t="s">
        <v>2192</v>
      </c>
      <c r="C2013" s="23" t="str">
        <f>IFERROR(VLOOKUP(B2013,'Asteroids@home'!$B$3:$I$1398,8,FALSE),"")</f>
        <v/>
      </c>
      <c r="D2013" s="23" t="str">
        <f>IFERROR(VLOOKUP(B2013,'Citizen Science Grid'!$B$3:$I$1120,8,FALSE),"")</f>
        <v/>
      </c>
      <c r="E2013" s="27" t="str">
        <f>IFERROR(VLOOKUP(B2013,'Enigma@home'!$B$3:$I$1120,8,FALSE),"")</f>
        <v/>
      </c>
      <c r="F2013" s="23" t="str">
        <f>IFERROR(VLOOKUP(B2013,'LHC@home'!$B$3:$I$1280,8,FALSE),"")</f>
        <v/>
      </c>
      <c r="G2013" s="23" t="str">
        <f>IFERROR(VLOOKUP(B2013,'NFS@Home'!$B$3:$I$1280,8,FALSE),"")</f>
        <v/>
      </c>
      <c r="H2013" s="23" t="str">
        <f>IFERROR(VLOOKUP(B2013,Numberfields!$B$3:$I$1011,8,FALSE),"")</f>
        <v/>
      </c>
      <c r="I2013" s="23" t="str">
        <f>IFERROR(VLOOKUP(B2013,Primegrid!$B$3:$I$955,8,FALSE),"")</f>
        <v/>
      </c>
      <c r="J2013" s="27">
        <f>IFERROR(VLOOKUP(B2013,'SETI@home'!$B$3:$I$2497,8,FALSE),"")</f>
        <v>1.2523729346682906</v>
      </c>
      <c r="K2013" s="23" t="str">
        <f>IFERROR(VLOOKUP(B2013,SRBase!$B$3:$I$655,8,FALSE),"")</f>
        <v/>
      </c>
      <c r="L2013" s="23" t="str">
        <f>IFERROR(VLOOKUP(B2013,'theSkyNet POGS'!$B$3:$I$1158,8,FALSE),"")</f>
        <v/>
      </c>
      <c r="M2013" s="23" t="str">
        <f>IFERROR(VLOOKUP(B2013,'TN-Grid'!$B$3:$I$908,8,FALSE),"")</f>
        <v/>
      </c>
      <c r="N2013" s="23" t="str">
        <f>IFERROR(VLOOKUP(B2013,'Yoyo@home'!$B$3:$I$955,8,FALSE),"")</f>
        <v/>
      </c>
      <c r="O2013" s="22"/>
      <c r="P2013" s="4">
        <f t="shared" si="36"/>
        <v>1</v>
      </c>
    </row>
    <row r="2014" spans="2:16" x14ac:dyDescent="0.35">
      <c r="B2014" s="12" t="s">
        <v>1514</v>
      </c>
      <c r="C2014" s="23">
        <f>IFERROR(VLOOKUP(B2014,'Asteroids@home'!$B$3:$I$1398,8,FALSE),"")</f>
        <v>2.3896097881214886</v>
      </c>
      <c r="D2014" s="23" t="str">
        <f>IFERROR(VLOOKUP(B2014,'Citizen Science Grid'!$B$3:$I$1120,8,FALSE),"")</f>
        <v/>
      </c>
      <c r="E2014" s="27" t="str">
        <f>IFERROR(VLOOKUP(B2014,'Enigma@home'!$B$3:$I$1120,8,FALSE),"")</f>
        <v/>
      </c>
      <c r="F2014" s="23" t="str">
        <f>IFERROR(VLOOKUP(B2014,'LHC@home'!$B$3:$I$1280,8,FALSE),"")</f>
        <v/>
      </c>
      <c r="G2014" s="23" t="str">
        <f>IFERROR(VLOOKUP(B2014,'NFS@Home'!$B$3:$I$1280,8,FALSE),"")</f>
        <v/>
      </c>
      <c r="H2014" s="23" t="str">
        <f>IFERROR(VLOOKUP(B2014,Numberfields!$B$3:$I$1011,8,FALSE),"")</f>
        <v/>
      </c>
      <c r="I2014" s="23" t="str">
        <f>IFERROR(VLOOKUP(B2014,Primegrid!$B$3:$I$955,8,FALSE),"")</f>
        <v/>
      </c>
      <c r="J2014" s="27" t="str">
        <f>IFERROR(VLOOKUP(B2014,'SETI@home'!$B$3:$I$2497,8,FALSE),"")</f>
        <v/>
      </c>
      <c r="K2014" s="23" t="str">
        <f>IFERROR(VLOOKUP(B2014,SRBase!$B$3:$I$655,8,FALSE),"")</f>
        <v/>
      </c>
      <c r="L2014" s="23">
        <f>IFERROR(VLOOKUP(B2014,'theSkyNet POGS'!$B$3:$I$1158,8,FALSE),"")</f>
        <v>3.4085590432967865</v>
      </c>
      <c r="M2014" s="23" t="str">
        <f>IFERROR(VLOOKUP(B2014,'TN-Grid'!$B$3:$I$908,8,FALSE),"")</f>
        <v/>
      </c>
      <c r="N2014" s="23" t="str">
        <f>IFERROR(VLOOKUP(B2014,'Yoyo@home'!$B$3:$I$955,8,FALSE),"")</f>
        <v/>
      </c>
      <c r="O2014" s="22"/>
      <c r="P2014" s="4">
        <f t="shared" si="36"/>
        <v>2</v>
      </c>
    </row>
    <row r="2015" spans="2:16" x14ac:dyDescent="0.35">
      <c r="B2015" s="12" t="s">
        <v>2193</v>
      </c>
      <c r="C2015" s="23" t="str">
        <f>IFERROR(VLOOKUP(B2015,'Asteroids@home'!$B$3:$I$1398,8,FALSE),"")</f>
        <v/>
      </c>
      <c r="D2015" s="23" t="str">
        <f>IFERROR(VLOOKUP(B2015,'Citizen Science Grid'!$B$3:$I$1120,8,FALSE),"")</f>
        <v/>
      </c>
      <c r="E2015" s="27" t="str">
        <f>IFERROR(VLOOKUP(B2015,'Enigma@home'!$B$3:$I$1120,8,FALSE),"")</f>
        <v/>
      </c>
      <c r="F2015" s="23" t="str">
        <f>IFERROR(VLOOKUP(B2015,'LHC@home'!$B$3:$I$1280,8,FALSE),"")</f>
        <v/>
      </c>
      <c r="G2015" s="23" t="str">
        <f>IFERROR(VLOOKUP(B2015,'NFS@Home'!$B$3:$I$1280,8,FALSE),"")</f>
        <v/>
      </c>
      <c r="H2015" s="23" t="str">
        <f>IFERROR(VLOOKUP(B2015,Numberfields!$B$3:$I$1011,8,FALSE),"")</f>
        <v/>
      </c>
      <c r="I2015" s="23" t="str">
        <f>IFERROR(VLOOKUP(B2015,Primegrid!$B$3:$I$955,8,FALSE),"")</f>
        <v/>
      </c>
      <c r="J2015" s="27">
        <f>IFERROR(VLOOKUP(B2015,'SETI@home'!$B$3:$I$2497,8,FALSE),"")</f>
        <v>1.7384560452920588</v>
      </c>
      <c r="K2015" s="23" t="str">
        <f>IFERROR(VLOOKUP(B2015,SRBase!$B$3:$I$655,8,FALSE),"")</f>
        <v/>
      </c>
      <c r="L2015" s="23" t="str">
        <f>IFERROR(VLOOKUP(B2015,'theSkyNet POGS'!$B$3:$I$1158,8,FALSE),"")</f>
        <v/>
      </c>
      <c r="M2015" s="23" t="str">
        <f>IFERROR(VLOOKUP(B2015,'TN-Grid'!$B$3:$I$908,8,FALSE),"")</f>
        <v/>
      </c>
      <c r="N2015" s="23" t="str">
        <f>IFERROR(VLOOKUP(B2015,'Yoyo@home'!$B$3:$I$955,8,FALSE),"")</f>
        <v/>
      </c>
      <c r="O2015" s="22"/>
      <c r="P2015" s="4">
        <f t="shared" si="36"/>
        <v>1</v>
      </c>
    </row>
    <row r="2016" spans="2:16" x14ac:dyDescent="0.35">
      <c r="B2016" s="12" t="s">
        <v>1515</v>
      </c>
      <c r="C2016" s="23">
        <f>IFERROR(VLOOKUP(B2016,'Asteroids@home'!$B$3:$I$1398,8,FALSE),"")</f>
        <v>1.8954469772661928</v>
      </c>
      <c r="D2016" s="23" t="str">
        <f>IFERROR(VLOOKUP(B2016,'Citizen Science Grid'!$B$3:$I$1120,8,FALSE),"")</f>
        <v/>
      </c>
      <c r="E2016" s="27" t="str">
        <f>IFERROR(VLOOKUP(B2016,'Enigma@home'!$B$3:$I$1120,8,FALSE),"")</f>
        <v/>
      </c>
      <c r="F2016" s="23" t="str">
        <f>IFERROR(VLOOKUP(B2016,'LHC@home'!$B$3:$I$1280,8,FALSE),"")</f>
        <v/>
      </c>
      <c r="G2016" s="23" t="str">
        <f>IFERROR(VLOOKUP(B2016,'NFS@Home'!$B$3:$I$1280,8,FALSE),"")</f>
        <v/>
      </c>
      <c r="H2016" s="23" t="str">
        <f>IFERROR(VLOOKUP(B2016,Numberfields!$B$3:$I$1011,8,FALSE),"")</f>
        <v/>
      </c>
      <c r="I2016" s="23" t="str">
        <f>IFERROR(VLOOKUP(B2016,Primegrid!$B$3:$I$955,8,FALSE),"")</f>
        <v/>
      </c>
      <c r="J2016" s="27" t="str">
        <f>IFERROR(VLOOKUP(B2016,'SETI@home'!$B$3:$I$2497,8,FALSE),"")</f>
        <v/>
      </c>
      <c r="K2016" s="23" t="str">
        <f>IFERROR(VLOOKUP(B2016,SRBase!$B$3:$I$655,8,FALSE),"")</f>
        <v/>
      </c>
      <c r="L2016" s="23">
        <f>IFERROR(VLOOKUP(B2016,'theSkyNet POGS'!$B$3:$I$1158,8,FALSE),"")</f>
        <v>3.0455514936227606</v>
      </c>
      <c r="M2016" s="23" t="str">
        <f>IFERROR(VLOOKUP(B2016,'TN-Grid'!$B$3:$I$908,8,FALSE),"")</f>
        <v/>
      </c>
      <c r="N2016" s="23" t="str">
        <f>IFERROR(VLOOKUP(B2016,'Yoyo@home'!$B$3:$I$955,8,FALSE),"")</f>
        <v/>
      </c>
      <c r="O2016" s="22"/>
      <c r="P2016" s="4">
        <f t="shared" si="36"/>
        <v>2</v>
      </c>
    </row>
    <row r="2017" spans="2:16" x14ac:dyDescent="0.35">
      <c r="B2017" s="12" t="s">
        <v>1840</v>
      </c>
      <c r="C2017" s="23" t="str">
        <f>IFERROR(VLOOKUP(B2017,'Asteroids@home'!$B$3:$I$1398,8,FALSE),"")</f>
        <v/>
      </c>
      <c r="D2017" s="23" t="str">
        <f>IFERROR(VLOOKUP(B2017,'Citizen Science Grid'!$B$3:$I$1120,8,FALSE),"")</f>
        <v/>
      </c>
      <c r="E2017" s="27" t="str">
        <f>IFERROR(VLOOKUP(B2017,'Enigma@home'!$B$3:$I$1120,8,FALSE),"")</f>
        <v/>
      </c>
      <c r="F2017" s="23" t="str">
        <f>IFERROR(VLOOKUP(B2017,'LHC@home'!$B$3:$I$1280,8,FALSE),"")</f>
        <v/>
      </c>
      <c r="G2017" s="23">
        <f>IFERROR(VLOOKUP(B2017,'NFS@Home'!$B$3:$I$1280,8,FALSE),"")</f>
        <v>3.978980522398972</v>
      </c>
      <c r="H2017" s="23">
        <f>IFERROR(VLOOKUP(B2017,Numberfields!$B$3:$I$1011,8,FALSE),"")</f>
        <v>2.8130532115261886</v>
      </c>
      <c r="I2017" s="23">
        <f>IFERROR(VLOOKUP(B2017,Primegrid!$B$3:$I$955,8,FALSE),"")</f>
        <v>0.72914736148539039</v>
      </c>
      <c r="J2017" s="27">
        <f>IFERROR(VLOOKUP(B2017,'SETI@home'!$B$3:$I$2497,8,FALSE),"")</f>
        <v>2.0681275265629657</v>
      </c>
      <c r="K2017" s="23" t="str">
        <f>IFERROR(VLOOKUP(B2017,SRBase!$B$3:$I$655,8,FALSE),"")</f>
        <v/>
      </c>
      <c r="L2017" s="23" t="str">
        <f>IFERROR(VLOOKUP(B2017,'theSkyNet POGS'!$B$3:$I$1158,8,FALSE),"")</f>
        <v/>
      </c>
      <c r="M2017" s="23" t="str">
        <f>IFERROR(VLOOKUP(B2017,'TN-Grid'!$B$3:$I$908,8,FALSE),"")</f>
        <v/>
      </c>
      <c r="N2017" s="23" t="str">
        <f>IFERROR(VLOOKUP(B2017,'Yoyo@home'!$B$3:$I$955,8,FALSE),"")</f>
        <v/>
      </c>
      <c r="O2017" s="22"/>
      <c r="P2017" s="4">
        <f t="shared" si="36"/>
        <v>4</v>
      </c>
    </row>
    <row r="2018" spans="2:16" x14ac:dyDescent="0.35">
      <c r="B2018" s="12" t="s">
        <v>1516</v>
      </c>
      <c r="C2018" s="23">
        <f>IFERROR(VLOOKUP(B2018,'Asteroids@home'!$B$3:$I$1398,8,FALSE),"")</f>
        <v>1.45541197570013</v>
      </c>
      <c r="D2018" s="23" t="str">
        <f>IFERROR(VLOOKUP(B2018,'Citizen Science Grid'!$B$3:$I$1120,8,FALSE),"")</f>
        <v/>
      </c>
      <c r="E2018" s="27">
        <f>IFERROR(VLOOKUP(B2018,'Enigma@home'!$B$3:$I$1120,8,FALSE),"")</f>
        <v>0.90248521600795495</v>
      </c>
      <c r="F2018" s="23" t="str">
        <f>IFERROR(VLOOKUP(B2018,'LHC@home'!$B$3:$I$1280,8,FALSE),"")</f>
        <v/>
      </c>
      <c r="G2018" s="23" t="str">
        <f>IFERROR(VLOOKUP(B2018,'NFS@Home'!$B$3:$I$1280,8,FALSE),"")</f>
        <v/>
      </c>
      <c r="H2018" s="23" t="str">
        <f>IFERROR(VLOOKUP(B2018,Numberfields!$B$3:$I$1011,8,FALSE),"")</f>
        <v/>
      </c>
      <c r="I2018" s="23" t="str">
        <f>IFERROR(VLOOKUP(B2018,Primegrid!$B$3:$I$955,8,FALSE),"")</f>
        <v/>
      </c>
      <c r="J2018" s="27">
        <f>IFERROR(VLOOKUP(B2018,'SETI@home'!$B$3:$I$2497,8,FALSE),"")</f>
        <v>1.2309620697100336</v>
      </c>
      <c r="K2018" s="23" t="str">
        <f>IFERROR(VLOOKUP(B2018,SRBase!$B$3:$I$655,8,FALSE),"")</f>
        <v/>
      </c>
      <c r="L2018" s="23">
        <f>IFERROR(VLOOKUP(B2018,'theSkyNet POGS'!$B$3:$I$1158,8,FALSE),"")</f>
        <v>8.8300578206064184</v>
      </c>
      <c r="M2018" s="23" t="str">
        <f>IFERROR(VLOOKUP(B2018,'TN-Grid'!$B$3:$I$908,8,FALSE),"")</f>
        <v/>
      </c>
      <c r="N2018" s="23">
        <f>IFERROR(VLOOKUP(B2018,'Yoyo@home'!$B$3:$I$955,8,FALSE),"")</f>
        <v>9.2613916760429511</v>
      </c>
      <c r="P2018" s="4">
        <f t="shared" si="36"/>
        <v>5</v>
      </c>
    </row>
    <row r="2019" spans="2:16" x14ac:dyDescent="0.35">
      <c r="B2019" s="12" t="s">
        <v>827</v>
      </c>
      <c r="C2019" s="23">
        <f>IFERROR(VLOOKUP(B2019,'Asteroids@home'!$B$3:$I$1398,8,FALSE),"")</f>
        <v>5.7157646581144652</v>
      </c>
      <c r="D2019" s="23" t="str">
        <f>IFERROR(VLOOKUP(B2019,'Citizen Science Grid'!$B$3:$I$1120,8,FALSE),"")</f>
        <v/>
      </c>
      <c r="E2019" s="27" t="str">
        <f>IFERROR(VLOOKUP(B2019,'Enigma@home'!$B$3:$I$1120,8,FALSE),"")</f>
        <v/>
      </c>
      <c r="F2019" s="23" t="str">
        <f>IFERROR(VLOOKUP(B2019,'LHC@home'!$B$3:$I$1280,8,FALSE),"")</f>
        <v/>
      </c>
      <c r="G2019" s="23" t="str">
        <f>IFERROR(VLOOKUP(B2019,'NFS@Home'!$B$3:$I$1280,8,FALSE),"")</f>
        <v/>
      </c>
      <c r="H2019" s="23" t="str">
        <f>IFERROR(VLOOKUP(B2019,Numberfields!$B$3:$I$1011,8,FALSE),"")</f>
        <v/>
      </c>
      <c r="I2019" s="23" t="str">
        <f>IFERROR(VLOOKUP(B2019,Primegrid!$B$3:$I$955,8,FALSE),"")</f>
        <v/>
      </c>
      <c r="J2019" s="27" t="str">
        <f>IFERROR(VLOOKUP(B2019,'SETI@home'!$B$3:$I$2497,8,FALSE),"")</f>
        <v/>
      </c>
      <c r="K2019" s="23" t="str">
        <f>IFERROR(VLOOKUP(B2019,SRBase!$B$3:$I$655,8,FALSE),"")</f>
        <v/>
      </c>
      <c r="L2019" s="23">
        <f>IFERROR(VLOOKUP(B2019,'theSkyNet POGS'!$B$3:$I$1158,8,FALSE),"")</f>
        <v>5.778070369138808</v>
      </c>
      <c r="M2019" s="23">
        <f>IFERROR(VLOOKUP(B2019,'TN-Grid'!$B$3:$I$908,8,FALSE),"")</f>
        <v>21.144792799337164</v>
      </c>
      <c r="N2019" s="23" t="str">
        <f>IFERROR(VLOOKUP(B2019,'Yoyo@home'!$B$3:$I$955,8,FALSE),"")</f>
        <v/>
      </c>
      <c r="P2019" s="4">
        <f t="shared" si="36"/>
        <v>3</v>
      </c>
    </row>
    <row r="2020" spans="2:16" x14ac:dyDescent="0.35">
      <c r="B2020" s="12" t="s">
        <v>748</v>
      </c>
      <c r="C2020" s="23" t="str">
        <f>IFERROR(VLOOKUP(B2020,'Asteroids@home'!$B$3:$I$1398,8,FALSE),"")</f>
        <v/>
      </c>
      <c r="D2020" s="23">
        <f>IFERROR(VLOOKUP(B2020,'Citizen Science Grid'!$B$3:$I$1120,8,FALSE),"")</f>
        <v>7.8035446827252848</v>
      </c>
      <c r="E2020" s="27" t="str">
        <f>IFERROR(VLOOKUP(B2020,'Enigma@home'!$B$3:$I$1120,8,FALSE),"")</f>
        <v/>
      </c>
      <c r="F2020" s="23" t="str">
        <f>IFERROR(VLOOKUP(B2020,'LHC@home'!$B$3:$I$1280,8,FALSE),"")</f>
        <v/>
      </c>
      <c r="G2020" s="23" t="str">
        <f>IFERROR(VLOOKUP(B2020,'NFS@Home'!$B$3:$I$1280,8,FALSE),"")</f>
        <v/>
      </c>
      <c r="H2020" s="23" t="str">
        <f>IFERROR(VLOOKUP(B2020,Numberfields!$B$3:$I$1011,8,FALSE),"")</f>
        <v/>
      </c>
      <c r="I2020" s="23">
        <f>IFERROR(VLOOKUP(B2020,Primegrid!$B$3:$I$955,8,FALSE),"")</f>
        <v>0.65487691219206934</v>
      </c>
      <c r="J2020" s="27">
        <f>IFERROR(VLOOKUP(B2020,'SETI@home'!$B$3:$I$2497,8,FALSE),"")</f>
        <v>2.0049255354518682</v>
      </c>
      <c r="K2020" s="23" t="str">
        <f>IFERROR(VLOOKUP(B2020,SRBase!$B$3:$I$655,8,FALSE),"")</f>
        <v/>
      </c>
      <c r="L2020" s="23">
        <f>IFERROR(VLOOKUP(B2020,'theSkyNet POGS'!$B$3:$I$1158,8,FALSE),"")</f>
        <v>5.2529715614048254</v>
      </c>
      <c r="M2020" s="23">
        <f>IFERROR(VLOOKUP(B2020,'TN-Grid'!$B$3:$I$908,8,FALSE),"")</f>
        <v>20.592765429309306</v>
      </c>
      <c r="N2020" s="23">
        <f>IFERROR(VLOOKUP(B2020,'Yoyo@home'!$B$3:$I$955,8,FALSE),"")</f>
        <v>10.839288471972568</v>
      </c>
      <c r="P2020" s="4">
        <f t="shared" si="36"/>
        <v>6</v>
      </c>
    </row>
    <row r="2021" spans="2:16" x14ac:dyDescent="0.35">
      <c r="B2021" s="12" t="s">
        <v>2194</v>
      </c>
      <c r="C2021" s="23" t="str">
        <f>IFERROR(VLOOKUP(B2021,'Asteroids@home'!$B$3:$I$1398,8,FALSE),"")</f>
        <v/>
      </c>
      <c r="D2021" s="23" t="str">
        <f>IFERROR(VLOOKUP(B2021,'Citizen Science Grid'!$B$3:$I$1120,8,FALSE),"")</f>
        <v/>
      </c>
      <c r="E2021" s="27" t="str">
        <f>IFERROR(VLOOKUP(B2021,'Enigma@home'!$B$3:$I$1120,8,FALSE),"")</f>
        <v/>
      </c>
      <c r="F2021" s="23" t="str">
        <f>IFERROR(VLOOKUP(B2021,'LHC@home'!$B$3:$I$1280,8,FALSE),"")</f>
        <v/>
      </c>
      <c r="G2021" s="23" t="str">
        <f>IFERROR(VLOOKUP(B2021,'NFS@Home'!$B$3:$I$1280,8,FALSE),"")</f>
        <v/>
      </c>
      <c r="H2021" s="23" t="str">
        <f>IFERROR(VLOOKUP(B2021,Numberfields!$B$3:$I$1011,8,FALSE),"")</f>
        <v/>
      </c>
      <c r="I2021" s="23" t="str">
        <f>IFERROR(VLOOKUP(B2021,Primegrid!$B$3:$I$955,8,FALSE),"")</f>
        <v/>
      </c>
      <c r="J2021" s="27">
        <f>IFERROR(VLOOKUP(B2021,'SETI@home'!$B$3:$I$2497,8,FALSE),"")</f>
        <v>3.6246460724846568</v>
      </c>
      <c r="K2021" s="23" t="str">
        <f>IFERROR(VLOOKUP(B2021,SRBase!$B$3:$I$655,8,FALSE),"")</f>
        <v/>
      </c>
      <c r="L2021" s="23" t="str">
        <f>IFERROR(VLOOKUP(B2021,'theSkyNet POGS'!$B$3:$I$1158,8,FALSE),"")</f>
        <v/>
      </c>
      <c r="M2021" s="23" t="str">
        <f>IFERROR(VLOOKUP(B2021,'TN-Grid'!$B$3:$I$908,8,FALSE),"")</f>
        <v/>
      </c>
      <c r="N2021" s="23" t="str">
        <f>IFERROR(VLOOKUP(B2021,'Yoyo@home'!$B$3:$I$955,8,FALSE),"")</f>
        <v/>
      </c>
      <c r="P2021" s="4">
        <f t="shared" si="36"/>
        <v>1</v>
      </c>
    </row>
    <row r="2022" spans="2:16" x14ac:dyDescent="0.35">
      <c r="B2022" s="12" t="s">
        <v>1517</v>
      </c>
      <c r="C2022" s="23">
        <f>IFERROR(VLOOKUP(B2022,'Asteroids@home'!$B$3:$I$1398,8,FALSE),"")</f>
        <v>0.43213772538002043</v>
      </c>
      <c r="D2022" s="23" t="str">
        <f>IFERROR(VLOOKUP(B2022,'Citizen Science Grid'!$B$3:$I$1120,8,FALSE),"")</f>
        <v/>
      </c>
      <c r="E2022" s="27" t="str">
        <f>IFERROR(VLOOKUP(B2022,'Enigma@home'!$B$3:$I$1120,8,FALSE),"")</f>
        <v/>
      </c>
      <c r="F2022" s="23" t="str">
        <f>IFERROR(VLOOKUP(B2022,'LHC@home'!$B$3:$I$1280,8,FALSE),"")</f>
        <v/>
      </c>
      <c r="G2022" s="23" t="str">
        <f>IFERROR(VLOOKUP(B2022,'NFS@Home'!$B$3:$I$1280,8,FALSE),"")</f>
        <v/>
      </c>
      <c r="H2022" s="23" t="str">
        <f>IFERROR(VLOOKUP(B2022,Numberfields!$B$3:$I$1011,8,FALSE),"")</f>
        <v/>
      </c>
      <c r="I2022" s="23">
        <f>IFERROR(VLOOKUP(B2022,Primegrid!$B$3:$I$955,8,FALSE),"")</f>
        <v>0.20636613411055771</v>
      </c>
      <c r="J2022" s="27">
        <f>IFERROR(VLOOKUP(B2022,'SETI@home'!$B$3:$I$2497,8,FALSE),"")</f>
        <v>0.34180258344209064</v>
      </c>
      <c r="K2022" s="23" t="str">
        <f>IFERROR(VLOOKUP(B2022,SRBase!$B$3:$I$655,8,FALSE),"")</f>
        <v/>
      </c>
      <c r="L2022" s="23" t="str">
        <f>IFERROR(VLOOKUP(B2022,'theSkyNet POGS'!$B$3:$I$1158,8,FALSE),"")</f>
        <v/>
      </c>
      <c r="M2022" s="23" t="str">
        <f>IFERROR(VLOOKUP(B2022,'TN-Grid'!$B$3:$I$908,8,FALSE),"")</f>
        <v/>
      </c>
      <c r="N2022" s="23">
        <f>IFERROR(VLOOKUP(B2022,'Yoyo@home'!$B$3:$I$955,8,FALSE),"")</f>
        <v>1.5646628983496325</v>
      </c>
      <c r="P2022" s="4">
        <f t="shared" si="36"/>
        <v>4</v>
      </c>
    </row>
    <row r="2023" spans="2:16" x14ac:dyDescent="0.35">
      <c r="B2023" s="12" t="s">
        <v>1518</v>
      </c>
      <c r="C2023" s="23">
        <f>IFERROR(VLOOKUP(B2023,'Asteroids@home'!$B$3:$I$1398,8,FALSE),"")</f>
        <v>0.31139980854414501</v>
      </c>
      <c r="D2023" s="23" t="str">
        <f>IFERROR(VLOOKUP(B2023,'Citizen Science Grid'!$B$3:$I$1120,8,FALSE),"")</f>
        <v/>
      </c>
      <c r="E2023" s="27" t="str">
        <f>IFERROR(VLOOKUP(B2023,'Enigma@home'!$B$3:$I$1120,8,FALSE),"")</f>
        <v/>
      </c>
      <c r="F2023" s="23">
        <f>IFERROR(VLOOKUP(B2023,'LHC@home'!$B$3:$I$1280,8,FALSE),"")</f>
        <v>0.46398195024982286</v>
      </c>
      <c r="G2023" s="23" t="str">
        <f>IFERROR(VLOOKUP(B2023,'NFS@Home'!$B$3:$I$1280,8,FALSE),"")</f>
        <v/>
      </c>
      <c r="H2023" s="23" t="str">
        <f>IFERROR(VLOOKUP(B2023,Numberfields!$B$3:$I$1011,8,FALSE),"")</f>
        <v/>
      </c>
      <c r="I2023" s="23" t="str">
        <f>IFERROR(VLOOKUP(B2023,Primegrid!$B$3:$I$955,8,FALSE),"")</f>
        <v/>
      </c>
      <c r="J2023" s="27">
        <f>IFERROR(VLOOKUP(B2023,'SETI@home'!$B$3:$I$2497,8,FALSE),"")</f>
        <v>0.13707897367077646</v>
      </c>
      <c r="K2023" s="23" t="str">
        <f>IFERROR(VLOOKUP(B2023,SRBase!$B$3:$I$655,8,FALSE),"")</f>
        <v/>
      </c>
      <c r="L2023" s="23">
        <f>IFERROR(VLOOKUP(B2023,'theSkyNet POGS'!$B$3:$I$1158,8,FALSE),"")</f>
        <v>0.30854198293544621</v>
      </c>
      <c r="M2023" s="23" t="str">
        <f>IFERROR(VLOOKUP(B2023,'TN-Grid'!$B$3:$I$908,8,FALSE),"")</f>
        <v/>
      </c>
      <c r="N2023" s="23">
        <f>IFERROR(VLOOKUP(B2023,'Yoyo@home'!$B$3:$I$955,8,FALSE),"")</f>
        <v>0.44658346430453505</v>
      </c>
      <c r="P2023" s="4">
        <f t="shared" si="36"/>
        <v>5</v>
      </c>
    </row>
    <row r="2024" spans="2:16" x14ac:dyDescent="0.35">
      <c r="B2024" s="12" t="s">
        <v>1909</v>
      </c>
      <c r="C2024" s="23" t="str">
        <f>IFERROR(VLOOKUP(B2024,'Asteroids@home'!$B$3:$I$1398,8,FALSE),"")</f>
        <v/>
      </c>
      <c r="D2024" s="23">
        <f>IFERROR(VLOOKUP(B2024,'Citizen Science Grid'!$B$3:$I$1120,8,FALSE),"")</f>
        <v>0.4433291978898532</v>
      </c>
      <c r="E2024" s="27" t="str">
        <f>IFERROR(VLOOKUP(B2024,'Enigma@home'!$B$3:$I$1120,8,FALSE),"")</f>
        <v/>
      </c>
      <c r="F2024" s="23" t="str">
        <f>IFERROR(VLOOKUP(B2024,'LHC@home'!$B$3:$I$1280,8,FALSE),"")</f>
        <v/>
      </c>
      <c r="G2024" s="23" t="str">
        <f>IFERROR(VLOOKUP(B2024,'NFS@Home'!$B$3:$I$1280,8,FALSE),"")</f>
        <v/>
      </c>
      <c r="H2024" s="23" t="str">
        <f>IFERROR(VLOOKUP(B2024,Numberfields!$B$3:$I$1011,8,FALSE),"")</f>
        <v/>
      </c>
      <c r="I2024" s="23" t="str">
        <f>IFERROR(VLOOKUP(B2024,Primegrid!$B$3:$I$955,8,FALSE),"")</f>
        <v/>
      </c>
      <c r="J2024" s="27">
        <f>IFERROR(VLOOKUP(B2024,'SETI@home'!$B$3:$I$2497,8,FALSE),"")</f>
        <v>0.140479501304176</v>
      </c>
      <c r="K2024" s="23" t="str">
        <f>IFERROR(VLOOKUP(B2024,SRBase!$B$3:$I$655,8,FALSE),"")</f>
        <v/>
      </c>
      <c r="L2024" s="23" t="str">
        <f>IFERROR(VLOOKUP(B2024,'theSkyNet POGS'!$B$3:$I$1158,8,FALSE),"")</f>
        <v/>
      </c>
      <c r="M2024" s="23" t="str">
        <f>IFERROR(VLOOKUP(B2024,'TN-Grid'!$B$3:$I$908,8,FALSE),"")</f>
        <v/>
      </c>
      <c r="N2024" s="23" t="str">
        <f>IFERROR(VLOOKUP(B2024,'Yoyo@home'!$B$3:$I$955,8,FALSE),"")</f>
        <v/>
      </c>
      <c r="P2024" s="4">
        <f t="shared" si="36"/>
        <v>2</v>
      </c>
    </row>
    <row r="2025" spans="2:16" x14ac:dyDescent="0.35">
      <c r="B2025" s="12" t="s">
        <v>626</v>
      </c>
      <c r="C2025" s="23">
        <f>IFERROR(VLOOKUP(B2025,'Asteroids@home'!$B$3:$I$1398,8,FALSE),"")</f>
        <v>0.65753079354075972</v>
      </c>
      <c r="D2025" s="23">
        <f>IFERROR(VLOOKUP(B2025,'Citizen Science Grid'!$B$3:$I$1120,8,FALSE),"")</f>
        <v>0.52746210836875662</v>
      </c>
      <c r="E2025" s="27" t="str">
        <f>IFERROR(VLOOKUP(B2025,'Enigma@home'!$B$3:$I$1120,8,FALSE),"")</f>
        <v/>
      </c>
      <c r="F2025" s="23">
        <f>IFERROR(VLOOKUP(B2025,'LHC@home'!$B$3:$I$1280,8,FALSE),"")</f>
        <v>0.78585926730269562</v>
      </c>
      <c r="G2025" s="23" t="str">
        <f>IFERROR(VLOOKUP(B2025,'NFS@Home'!$B$3:$I$1280,8,FALSE),"")</f>
        <v/>
      </c>
      <c r="H2025" s="23" t="str">
        <f>IFERROR(VLOOKUP(B2025,Numberfields!$B$3:$I$1011,8,FALSE),"")</f>
        <v/>
      </c>
      <c r="I2025" s="23">
        <f>IFERROR(VLOOKUP(B2025,Primegrid!$B$3:$I$955,8,FALSE),"")</f>
        <v>5.8722588154070103E-2</v>
      </c>
      <c r="J2025" s="27">
        <f>IFERROR(VLOOKUP(B2025,'SETI@home'!$B$3:$I$2497,8,FALSE),"")</f>
        <v>0.25979762399222472</v>
      </c>
      <c r="K2025" s="23">
        <f>IFERROR(VLOOKUP(B2025,SRBase!$B$3:$I$655,8,FALSE),"")</f>
        <v>0.71893326079455455</v>
      </c>
      <c r="L2025" s="23">
        <f>IFERROR(VLOOKUP(B2025,'theSkyNet POGS'!$B$3:$I$1158,8,FALSE),"")</f>
        <v>0.64377452690003545</v>
      </c>
      <c r="M2025" s="23">
        <f>IFERROR(VLOOKUP(B2025,'TN-Grid'!$B$3:$I$908,8,FALSE),"")</f>
        <v>3.1068384466393169</v>
      </c>
      <c r="N2025" s="23">
        <f>IFERROR(VLOOKUP(B2025,'Yoyo@home'!$B$3:$I$955,8,FALSE),"")</f>
        <v>1.0709929067586201</v>
      </c>
      <c r="P2025" s="4">
        <f t="shared" si="36"/>
        <v>9</v>
      </c>
    </row>
    <row r="2026" spans="2:16" x14ac:dyDescent="0.35">
      <c r="B2026" s="12" t="s">
        <v>756</v>
      </c>
      <c r="C2026" s="23">
        <f>IFERROR(VLOOKUP(B2026,'Asteroids@home'!$B$3:$I$1398,8,FALSE),"")</f>
        <v>0.65310547975493116</v>
      </c>
      <c r="D2026" s="23" t="str">
        <f>IFERROR(VLOOKUP(B2026,'Citizen Science Grid'!$B$3:$I$1120,8,FALSE),"")</f>
        <v/>
      </c>
      <c r="E2026" s="27" t="str">
        <f>IFERROR(VLOOKUP(B2026,'Enigma@home'!$B$3:$I$1120,8,FALSE),"")</f>
        <v/>
      </c>
      <c r="F2026" s="23">
        <f>IFERROR(VLOOKUP(B2026,'LHC@home'!$B$3:$I$1280,8,FALSE),"")</f>
        <v>0.97105655150657932</v>
      </c>
      <c r="G2026" s="23">
        <f>IFERROR(VLOOKUP(B2026,'NFS@Home'!$B$3:$I$1280,8,FALSE),"")</f>
        <v>0.76891626352538689</v>
      </c>
      <c r="H2026" s="23">
        <f>IFERROR(VLOOKUP(B2026,Numberfields!$B$3:$I$1011,8,FALSE),"")</f>
        <v>0.63315836244812773</v>
      </c>
      <c r="I2026" s="23">
        <f>IFERROR(VLOOKUP(B2026,Primegrid!$B$3:$I$955,8,FALSE),"")</f>
        <v>0.14398297767283127</v>
      </c>
      <c r="J2026" s="27">
        <f>IFERROR(VLOOKUP(B2026,'SETI@home'!$B$3:$I$2497,8,FALSE),"")</f>
        <v>0.28406018002219713</v>
      </c>
      <c r="K2026" s="23" t="str">
        <f>IFERROR(VLOOKUP(B2026,SRBase!$B$3:$I$655,8,FALSE),"")</f>
        <v/>
      </c>
      <c r="L2026" s="23">
        <f>IFERROR(VLOOKUP(B2026,'theSkyNet POGS'!$B$3:$I$1158,8,FALSE),"")</f>
        <v>0.79109298013549489</v>
      </c>
      <c r="M2026" s="23">
        <f>IFERROR(VLOOKUP(B2026,'TN-Grid'!$B$3:$I$908,8,FALSE),"")</f>
        <v>2.3793289811062808</v>
      </c>
      <c r="N2026" s="23">
        <f>IFERROR(VLOOKUP(B2026,'Yoyo@home'!$B$3:$I$955,8,FALSE),"")</f>
        <v>1.1743784189292605</v>
      </c>
      <c r="P2026" s="4">
        <f t="shared" si="36"/>
        <v>9</v>
      </c>
    </row>
    <row r="2027" spans="2:16" x14ac:dyDescent="0.35">
      <c r="B2027" s="12" t="s">
        <v>1519</v>
      </c>
      <c r="C2027" s="23" t="str">
        <f>IFERROR(VLOOKUP(B2027,'Asteroids@home'!$B$3:$I$1398,8,FALSE),"")</f>
        <v/>
      </c>
      <c r="D2027" s="23" t="str">
        <f>IFERROR(VLOOKUP(B2027,'Citizen Science Grid'!$B$3:$I$1120,8,FALSE),"")</f>
        <v/>
      </c>
      <c r="E2027" s="27" t="str">
        <f>IFERROR(VLOOKUP(B2027,'Enigma@home'!$B$3:$I$1120,8,FALSE),"")</f>
        <v/>
      </c>
      <c r="F2027" s="23">
        <f>IFERROR(VLOOKUP(B2027,'LHC@home'!$B$3:$I$1280,8,FALSE),"")</f>
        <v>0.77123842268190801</v>
      </c>
      <c r="G2027" s="23" t="str">
        <f>IFERROR(VLOOKUP(B2027,'NFS@Home'!$B$3:$I$1280,8,FALSE),"")</f>
        <v/>
      </c>
      <c r="H2027" s="23" t="str">
        <f>IFERROR(VLOOKUP(B2027,Numberfields!$B$3:$I$1011,8,FALSE),"")</f>
        <v/>
      </c>
      <c r="I2027" s="23" t="str">
        <f>IFERROR(VLOOKUP(B2027,Primegrid!$B$3:$I$955,8,FALSE),"")</f>
        <v/>
      </c>
      <c r="J2027" s="27">
        <f>IFERROR(VLOOKUP(B2027,'SETI@home'!$B$3:$I$2497,8,FALSE),"")</f>
        <v>0.30491490681004974</v>
      </c>
      <c r="K2027" s="23" t="str">
        <f>IFERROR(VLOOKUP(B2027,SRBase!$B$3:$I$655,8,FALSE),"")</f>
        <v/>
      </c>
      <c r="L2027" s="23" t="str">
        <f>IFERROR(VLOOKUP(B2027,'theSkyNet POGS'!$B$3:$I$1158,8,FALSE),"")</f>
        <v/>
      </c>
      <c r="M2027" s="23" t="str">
        <f>IFERROR(VLOOKUP(B2027,'TN-Grid'!$B$3:$I$908,8,FALSE),"")</f>
        <v/>
      </c>
      <c r="N2027" s="23" t="str">
        <f>IFERROR(VLOOKUP(B2027,'Yoyo@home'!$B$3:$I$955,8,FALSE),"")</f>
        <v/>
      </c>
      <c r="P2027" s="4">
        <f t="shared" si="36"/>
        <v>2</v>
      </c>
    </row>
    <row r="2028" spans="2:16" x14ac:dyDescent="0.35">
      <c r="B2028" s="12" t="s">
        <v>627</v>
      </c>
      <c r="C2028" s="23">
        <f>IFERROR(VLOOKUP(B2028,'Asteroids@home'!$B$3:$I$1398,8,FALSE),"")</f>
        <v>0.96760667898544561</v>
      </c>
      <c r="D2028" s="23">
        <f>IFERROR(VLOOKUP(B2028,'Citizen Science Grid'!$B$3:$I$1120,8,FALSE),"")</f>
        <v>1.6236177549279946</v>
      </c>
      <c r="E2028" s="27" t="str">
        <f>IFERROR(VLOOKUP(B2028,'Enigma@home'!$B$3:$I$1120,8,FALSE),"")</f>
        <v/>
      </c>
      <c r="F2028" s="23">
        <f>IFERROR(VLOOKUP(B2028,'LHC@home'!$B$3:$I$1280,8,FALSE),"")</f>
        <v>1.7487030111970361</v>
      </c>
      <c r="G2028" s="23">
        <f>IFERROR(VLOOKUP(B2028,'NFS@Home'!$B$3:$I$1280,8,FALSE),"")</f>
        <v>1.4683338500261973</v>
      </c>
      <c r="H2028" s="23">
        <f>IFERROR(VLOOKUP(B2028,Numberfields!$B$3:$I$1011,8,FALSE),"")</f>
        <v>1.1495145712339123</v>
      </c>
      <c r="I2028" s="23">
        <f>IFERROR(VLOOKUP(B2028,Primegrid!$B$3:$I$955,8,FALSE),"")</f>
        <v>0.22854143513057334</v>
      </c>
      <c r="J2028" s="27">
        <f>IFERROR(VLOOKUP(B2028,'SETI@home'!$B$3:$I$2497,8,FALSE),"")</f>
        <v>0.43087338986816481</v>
      </c>
      <c r="K2028" s="23">
        <f>IFERROR(VLOOKUP(B2028,SRBase!$B$3:$I$655,8,FALSE),"")</f>
        <v>1.2335514022466616</v>
      </c>
      <c r="L2028" s="23">
        <f>IFERROR(VLOOKUP(B2028,'theSkyNet POGS'!$B$3:$I$1158,8,FALSE),"")</f>
        <v>1.5198377943754502</v>
      </c>
      <c r="M2028" s="23">
        <f>IFERROR(VLOOKUP(B2028,'TN-Grid'!$B$3:$I$908,8,FALSE),"")</f>
        <v>5.509658531106516</v>
      </c>
      <c r="N2028" s="23">
        <f>IFERROR(VLOOKUP(B2028,'Yoyo@home'!$B$3:$I$955,8,FALSE),"")</f>
        <v>2.2226058416602128</v>
      </c>
      <c r="P2028" s="4">
        <f t="shared" si="36"/>
        <v>11</v>
      </c>
    </row>
    <row r="2029" spans="2:16" x14ac:dyDescent="0.35">
      <c r="B2029" s="12" t="s">
        <v>628</v>
      </c>
      <c r="C2029" s="23">
        <f>IFERROR(VLOOKUP(B2029,'Asteroids@home'!$B$3:$I$1398,8,FALSE),"")</f>
        <v>1.3346758906361189</v>
      </c>
      <c r="D2029" s="23">
        <f>IFERROR(VLOOKUP(B2029,'Citizen Science Grid'!$B$3:$I$1120,8,FALSE),"")</f>
        <v>1.6534312048894624</v>
      </c>
      <c r="E2029" s="27">
        <f>IFERROR(VLOOKUP(B2029,'Enigma@home'!$B$3:$I$1120,8,FALSE),"")</f>
        <v>0.12772117346288042</v>
      </c>
      <c r="F2029" s="23">
        <f>IFERROR(VLOOKUP(B2029,'LHC@home'!$B$3:$I$1280,8,FALSE),"")</f>
        <v>1.6876011483520459</v>
      </c>
      <c r="G2029" s="23">
        <f>IFERROR(VLOOKUP(B2029,'NFS@Home'!$B$3:$I$1280,8,FALSE),"")</f>
        <v>1.3086586240742588</v>
      </c>
      <c r="H2029" s="23">
        <f>IFERROR(VLOOKUP(B2029,Numberfields!$B$3:$I$1011,8,FALSE),"")</f>
        <v>0.49548313635858643</v>
      </c>
      <c r="I2029" s="23">
        <f>IFERROR(VLOOKUP(B2029,Primegrid!$B$3:$I$955,8,FALSE),"")</f>
        <v>8.2571134637159857E-2</v>
      </c>
      <c r="J2029" s="27">
        <f>IFERROR(VLOOKUP(B2029,'SETI@home'!$B$3:$I$2497,8,FALSE),"")</f>
        <v>0.48792141089938484</v>
      </c>
      <c r="K2029" s="23" t="str">
        <f>IFERROR(VLOOKUP(B2029,SRBase!$B$3:$I$655,8,FALSE),"")</f>
        <v/>
      </c>
      <c r="L2029" s="23">
        <f>IFERROR(VLOOKUP(B2029,'theSkyNet POGS'!$B$3:$I$1158,8,FALSE),"")</f>
        <v>2.6573087238106825</v>
      </c>
      <c r="M2029" s="23">
        <f>IFERROR(VLOOKUP(B2029,'TN-Grid'!$B$3:$I$908,8,FALSE),"")</f>
        <v>5.2162348537259327</v>
      </c>
      <c r="N2029" s="23">
        <f>IFERROR(VLOOKUP(B2029,'Yoyo@home'!$B$3:$I$955,8,FALSE),"")</f>
        <v>1.6761088220367364</v>
      </c>
      <c r="P2029" s="4">
        <f t="shared" si="36"/>
        <v>11</v>
      </c>
    </row>
    <row r="2030" spans="2:16" x14ac:dyDescent="0.35">
      <c r="B2030" s="12" t="s">
        <v>730</v>
      </c>
      <c r="C2030" s="23">
        <f>IFERROR(VLOOKUP(B2030,'Asteroids@home'!$B$3:$I$1398,8,FALSE),"")</f>
        <v>1.1432091248366643</v>
      </c>
      <c r="D2030" s="23">
        <f>IFERROR(VLOOKUP(B2030,'Citizen Science Grid'!$B$3:$I$1120,8,FALSE),"")</f>
        <v>1.6971442340113736</v>
      </c>
      <c r="E2030" s="27" t="str">
        <f>IFERROR(VLOOKUP(B2030,'Enigma@home'!$B$3:$I$1120,8,FALSE),"")</f>
        <v/>
      </c>
      <c r="F2030" s="23">
        <f>IFERROR(VLOOKUP(B2030,'LHC@home'!$B$3:$I$1280,8,FALSE),"")</f>
        <v>1.705601222430039</v>
      </c>
      <c r="G2030" s="23">
        <f>IFERROR(VLOOKUP(B2030,'NFS@Home'!$B$3:$I$1280,8,FALSE),"")</f>
        <v>1.4396170094195244</v>
      </c>
      <c r="H2030" s="23">
        <f>IFERROR(VLOOKUP(B2030,Numberfields!$B$3:$I$1011,8,FALSE),"")</f>
        <v>1.3457668004000287</v>
      </c>
      <c r="I2030" s="23">
        <f>IFERROR(VLOOKUP(B2030,Primegrid!$B$3:$I$955,8,FALSE),"")</f>
        <v>8.2418843552472129E-2</v>
      </c>
      <c r="J2030" s="27">
        <f>IFERROR(VLOOKUP(B2030,'SETI@home'!$B$3:$I$2497,8,FALSE),"")</f>
        <v>0.46402971365567458</v>
      </c>
      <c r="K2030" s="23" t="str">
        <f>IFERROR(VLOOKUP(B2030,SRBase!$B$3:$I$655,8,FALSE),"")</f>
        <v/>
      </c>
      <c r="L2030" s="23">
        <f>IFERROR(VLOOKUP(B2030,'theSkyNet POGS'!$B$3:$I$1158,8,FALSE),"")</f>
        <v>1.8033612776686765</v>
      </c>
      <c r="M2030" s="23">
        <f>IFERROR(VLOOKUP(B2030,'TN-Grid'!$B$3:$I$908,8,FALSE),"")</f>
        <v>5.6627622947239278</v>
      </c>
      <c r="N2030" s="23">
        <f>IFERROR(VLOOKUP(B2030,'Yoyo@home'!$B$3:$I$955,8,FALSE),"")</f>
        <v>2.0229016352469995</v>
      </c>
      <c r="P2030" s="4">
        <f t="shared" si="36"/>
        <v>10</v>
      </c>
    </row>
    <row r="2031" spans="2:16" x14ac:dyDescent="0.35">
      <c r="B2031" s="12" t="s">
        <v>1803</v>
      </c>
      <c r="C2031" s="23" t="str">
        <f>IFERROR(VLOOKUP(B2031,'Asteroids@home'!$B$3:$I$1398,8,FALSE),"")</f>
        <v/>
      </c>
      <c r="D2031" s="23">
        <f>IFERROR(VLOOKUP(B2031,'Citizen Science Grid'!$B$3:$I$1120,8,FALSE),"")</f>
        <v>0.64310358749309515</v>
      </c>
      <c r="E2031" s="27" t="str">
        <f>IFERROR(VLOOKUP(B2031,'Enigma@home'!$B$3:$I$1120,8,FALSE),"")</f>
        <v/>
      </c>
      <c r="F2031" s="23" t="str">
        <f>IFERROR(VLOOKUP(B2031,'LHC@home'!$B$3:$I$1280,8,FALSE),"")</f>
        <v/>
      </c>
      <c r="G2031" s="23">
        <f>IFERROR(VLOOKUP(B2031,'NFS@Home'!$B$3:$I$1280,8,FALSE),"")</f>
        <v>0.57757949303673572</v>
      </c>
      <c r="H2031" s="23">
        <f>IFERROR(VLOOKUP(B2031,Numberfields!$B$3:$I$1011,8,FALSE),"")</f>
        <v>0.38947733310696497</v>
      </c>
      <c r="I2031" s="23" t="str">
        <f>IFERROR(VLOOKUP(B2031,Primegrid!$B$3:$I$955,8,FALSE),"")</f>
        <v/>
      </c>
      <c r="J2031" s="27">
        <f>IFERROR(VLOOKUP(B2031,'SETI@home'!$B$3:$I$2497,8,FALSE),"")</f>
        <v>0.22092029169684749</v>
      </c>
      <c r="K2031" s="23" t="str">
        <f>IFERROR(VLOOKUP(B2031,SRBase!$B$3:$I$655,8,FALSE),"")</f>
        <v/>
      </c>
      <c r="L2031" s="23">
        <f>IFERROR(VLOOKUP(B2031,'theSkyNet POGS'!$B$3:$I$1158,8,FALSE),"")</f>
        <v>0.6964189939069747</v>
      </c>
      <c r="M2031" s="23" t="str">
        <f>IFERROR(VLOOKUP(B2031,'TN-Grid'!$B$3:$I$908,8,FALSE),"")</f>
        <v/>
      </c>
      <c r="N2031" s="23">
        <f>IFERROR(VLOOKUP(B2031,'Yoyo@home'!$B$3:$I$955,8,FALSE),"")</f>
        <v>0.80593352679792651</v>
      </c>
      <c r="P2031" s="4">
        <f t="shared" si="36"/>
        <v>6</v>
      </c>
    </row>
    <row r="2032" spans="2:16" x14ac:dyDescent="0.35">
      <c r="B2032" s="12" t="s">
        <v>1520</v>
      </c>
      <c r="C2032" s="23">
        <f>IFERROR(VLOOKUP(B2032,'Asteroids@home'!$B$3:$I$1398,8,FALSE),"")</f>
        <v>0.7724504766503848</v>
      </c>
      <c r="D2032" s="23" t="str">
        <f>IFERROR(VLOOKUP(B2032,'Citizen Science Grid'!$B$3:$I$1120,8,FALSE),"")</f>
        <v/>
      </c>
      <c r="E2032" s="27" t="str">
        <f>IFERROR(VLOOKUP(B2032,'Enigma@home'!$B$3:$I$1120,8,FALSE),"")</f>
        <v/>
      </c>
      <c r="F2032" s="23">
        <f>IFERROR(VLOOKUP(B2032,'LHC@home'!$B$3:$I$1280,8,FALSE),"")</f>
        <v>0.93303361953865072</v>
      </c>
      <c r="G2032" s="23">
        <f>IFERROR(VLOOKUP(B2032,'NFS@Home'!$B$3:$I$1280,8,FALSE),"")</f>
        <v>0.81073968841442579</v>
      </c>
      <c r="H2032" s="23" t="str">
        <f>IFERROR(VLOOKUP(B2032,Numberfields!$B$3:$I$1011,8,FALSE),"")</f>
        <v/>
      </c>
      <c r="I2032" s="23">
        <f>IFERROR(VLOOKUP(B2032,Primegrid!$B$3:$I$955,8,FALSE),"")</f>
        <v>5.9809593514213132E-2</v>
      </c>
      <c r="J2032" s="27">
        <f>IFERROR(VLOOKUP(B2032,'SETI@home'!$B$3:$I$2497,8,FALSE),"")</f>
        <v>0.29245386338109131</v>
      </c>
      <c r="K2032" s="23" t="str">
        <f>IFERROR(VLOOKUP(B2032,SRBase!$B$3:$I$655,8,FALSE),"")</f>
        <v/>
      </c>
      <c r="L2032" s="23">
        <f>IFERROR(VLOOKUP(B2032,'theSkyNet POGS'!$B$3:$I$1158,8,FALSE),"")</f>
        <v>0.96025027677523955</v>
      </c>
      <c r="M2032" s="23" t="str">
        <f>IFERROR(VLOOKUP(B2032,'TN-Grid'!$B$3:$I$908,8,FALSE),"")</f>
        <v/>
      </c>
      <c r="N2032" s="23">
        <f>IFERROR(VLOOKUP(B2032,'Yoyo@home'!$B$3:$I$955,8,FALSE),"")</f>
        <v>1.2306860294722335</v>
      </c>
      <c r="P2032" s="4">
        <f t="shared" si="36"/>
        <v>7</v>
      </c>
    </row>
    <row r="2033" spans="2:16" x14ac:dyDescent="0.35">
      <c r="B2033" s="12" t="s">
        <v>1521</v>
      </c>
      <c r="C2033" s="23">
        <f>IFERROR(VLOOKUP(B2033,'Asteroids@home'!$B$3:$I$1398,8,FALSE),"")</f>
        <v>0.81362446505881847</v>
      </c>
      <c r="D2033" s="23">
        <f>IFERROR(VLOOKUP(B2033,'Citizen Science Grid'!$B$3:$I$1120,8,FALSE),"")</f>
        <v>1.1508633921075171</v>
      </c>
      <c r="E2033" s="27">
        <f>IFERROR(VLOOKUP(B2033,'Enigma@home'!$B$3:$I$1120,8,FALSE),"")</f>
        <v>0.10099546380295321</v>
      </c>
      <c r="F2033" s="23" t="str">
        <f>IFERROR(VLOOKUP(B2033,'LHC@home'!$B$3:$I$1280,8,FALSE),"")</f>
        <v/>
      </c>
      <c r="G2033" s="23" t="str">
        <f>IFERROR(VLOOKUP(B2033,'NFS@Home'!$B$3:$I$1280,8,FALSE),"")</f>
        <v/>
      </c>
      <c r="H2033" s="23" t="str">
        <f>IFERROR(VLOOKUP(B2033,Numberfields!$B$3:$I$1011,8,FALSE),"")</f>
        <v/>
      </c>
      <c r="I2033" s="23" t="str">
        <f>IFERROR(VLOOKUP(B2033,Primegrid!$B$3:$I$955,8,FALSE),"")</f>
        <v/>
      </c>
      <c r="J2033" s="27">
        <f>IFERROR(VLOOKUP(B2033,'SETI@home'!$B$3:$I$2497,8,FALSE),"")</f>
        <v>0.33055881979861867</v>
      </c>
      <c r="K2033" s="23" t="str">
        <f>IFERROR(VLOOKUP(B2033,SRBase!$B$3:$I$655,8,FALSE),"")</f>
        <v/>
      </c>
      <c r="L2033" s="23" t="str">
        <f>IFERROR(VLOOKUP(B2033,'theSkyNet POGS'!$B$3:$I$1158,8,FALSE),"")</f>
        <v/>
      </c>
      <c r="M2033" s="23" t="str">
        <f>IFERROR(VLOOKUP(B2033,'TN-Grid'!$B$3:$I$908,8,FALSE),"")</f>
        <v/>
      </c>
      <c r="N2033" s="23" t="str">
        <f>IFERROR(VLOOKUP(B2033,'Yoyo@home'!$B$3:$I$955,8,FALSE),"")</f>
        <v/>
      </c>
      <c r="P2033" s="4">
        <f t="shared" si="36"/>
        <v>4</v>
      </c>
    </row>
    <row r="2034" spans="2:16" x14ac:dyDescent="0.35">
      <c r="B2034" s="12" t="s">
        <v>629</v>
      </c>
      <c r="C2034" s="23">
        <f>IFERROR(VLOOKUP(B2034,'Asteroids@home'!$B$3:$I$1398,8,FALSE),"")</f>
        <v>1.1173119050050726</v>
      </c>
      <c r="D2034" s="23">
        <f>IFERROR(VLOOKUP(B2034,'Citizen Science Grid'!$B$3:$I$1120,8,FALSE),"")</f>
        <v>1.8654091886329924</v>
      </c>
      <c r="E2034" s="27">
        <f>IFERROR(VLOOKUP(B2034,'Enigma@home'!$B$3:$I$1120,8,FALSE),"")</f>
        <v>0.12374858614050915</v>
      </c>
      <c r="F2034" s="23">
        <f>IFERROR(VLOOKUP(B2034,'LHC@home'!$B$3:$I$1280,8,FALSE),"")</f>
        <v>1.9371491626001183</v>
      </c>
      <c r="G2034" s="23">
        <f>IFERROR(VLOOKUP(B2034,'NFS@Home'!$B$3:$I$1280,8,FALSE),"")</f>
        <v>1.4320325441525297</v>
      </c>
      <c r="H2034" s="23">
        <f>IFERROR(VLOOKUP(B2034,Numberfields!$B$3:$I$1011,8,FALSE),"")</f>
        <v>1.2600657630627452</v>
      </c>
      <c r="I2034" s="23">
        <f>IFERROR(VLOOKUP(B2034,Primegrid!$B$3:$I$955,8,FALSE),"")</f>
        <v>0.22780514081335965</v>
      </c>
      <c r="J2034" s="27">
        <f>IFERROR(VLOOKUP(B2034,'SETI@home'!$B$3:$I$2497,8,FALSE),"")</f>
        <v>0.4679577457046174</v>
      </c>
      <c r="K2034" s="23">
        <f>IFERROR(VLOOKUP(B2034,SRBase!$B$3:$I$655,8,FALSE),"")</f>
        <v>1.0648699055904682</v>
      </c>
      <c r="L2034" s="23">
        <f>IFERROR(VLOOKUP(B2034,'theSkyNet POGS'!$B$3:$I$1158,8,FALSE),"")</f>
        <v>1.7288277802754695</v>
      </c>
      <c r="M2034" s="23">
        <f>IFERROR(VLOOKUP(B2034,'TN-Grid'!$B$3:$I$908,8,FALSE),"")</f>
        <v>5.128325651760429</v>
      </c>
      <c r="N2034" s="23">
        <f>IFERROR(VLOOKUP(B2034,'Yoyo@home'!$B$3:$I$955,8,FALSE),"")</f>
        <v>2.2577870692208815</v>
      </c>
      <c r="P2034" s="4">
        <f t="shared" si="36"/>
        <v>12</v>
      </c>
    </row>
    <row r="2035" spans="2:16" x14ac:dyDescent="0.35">
      <c r="B2035" s="12" t="s">
        <v>742</v>
      </c>
      <c r="C2035" s="23">
        <f>IFERROR(VLOOKUP(B2035,'Asteroids@home'!$B$3:$I$1398,8,FALSE),"")</f>
        <v>1.0468864291989364</v>
      </c>
      <c r="D2035" s="23">
        <f>IFERROR(VLOOKUP(B2035,'Citizen Science Grid'!$B$3:$I$1120,8,FALSE),"")</f>
        <v>1.7079020302491286</v>
      </c>
      <c r="E2035" s="27" t="str">
        <f>IFERROR(VLOOKUP(B2035,'Enigma@home'!$B$3:$I$1120,8,FALSE),"")</f>
        <v/>
      </c>
      <c r="F2035" s="23">
        <f>IFERROR(VLOOKUP(B2035,'LHC@home'!$B$3:$I$1280,8,FALSE),"")</f>
        <v>1.8652259998065168</v>
      </c>
      <c r="G2035" s="23">
        <f>IFERROR(VLOOKUP(B2035,'NFS@Home'!$B$3:$I$1280,8,FALSE),"")</f>
        <v>2.471605471185256</v>
      </c>
      <c r="H2035" s="23" t="str">
        <f>IFERROR(VLOOKUP(B2035,Numberfields!$B$3:$I$1011,8,FALSE),"")</f>
        <v/>
      </c>
      <c r="I2035" s="23">
        <f>IFERROR(VLOOKUP(B2035,Primegrid!$B$3:$I$955,8,FALSE),"")</f>
        <v>0.11121529865509665</v>
      </c>
      <c r="J2035" s="27">
        <f>IFERROR(VLOOKUP(B2035,'SETI@home'!$B$3:$I$2497,8,FALSE),"")</f>
        <v>0.52283109357226543</v>
      </c>
      <c r="K2035" s="23" t="str">
        <f>IFERROR(VLOOKUP(B2035,SRBase!$B$3:$I$655,8,FALSE),"")</f>
        <v/>
      </c>
      <c r="L2035" s="23">
        <f>IFERROR(VLOOKUP(B2035,'theSkyNet POGS'!$B$3:$I$1158,8,FALSE),"")</f>
        <v>2.3728832747938178</v>
      </c>
      <c r="M2035" s="23">
        <f>IFERROR(VLOOKUP(B2035,'TN-Grid'!$B$3:$I$908,8,FALSE),"")</f>
        <v>2.8212202978731238</v>
      </c>
      <c r="N2035" s="23">
        <f>IFERROR(VLOOKUP(B2035,'Yoyo@home'!$B$3:$I$955,8,FALSE),"")</f>
        <v>1.9207499110325001</v>
      </c>
      <c r="P2035" s="4">
        <f t="shared" si="36"/>
        <v>9</v>
      </c>
    </row>
    <row r="2036" spans="2:16" x14ac:dyDescent="0.35">
      <c r="B2036" s="12" t="s">
        <v>758</v>
      </c>
      <c r="C2036" s="23">
        <f>IFERROR(VLOOKUP(B2036,'Asteroids@home'!$B$3:$I$1398,8,FALSE),"")</f>
        <v>1.2146004836096937</v>
      </c>
      <c r="D2036" s="23">
        <f>IFERROR(VLOOKUP(B2036,'Citizen Science Grid'!$B$3:$I$1120,8,FALSE),"")</f>
        <v>1.8809682728702475</v>
      </c>
      <c r="E2036" s="27">
        <f>IFERROR(VLOOKUP(B2036,'Enigma@home'!$B$3:$I$1120,8,FALSE),"")</f>
        <v>0.23537210198212197</v>
      </c>
      <c r="F2036" s="23">
        <f>IFERROR(VLOOKUP(B2036,'LHC@home'!$B$3:$I$1280,8,FALSE),"")</f>
        <v>1.9822410855098003</v>
      </c>
      <c r="G2036" s="23">
        <f>IFERROR(VLOOKUP(B2036,'NFS@Home'!$B$3:$I$1280,8,FALSE),"")</f>
        <v>1.5388251597723832</v>
      </c>
      <c r="H2036" s="23">
        <f>IFERROR(VLOOKUP(B2036,Numberfields!$B$3:$I$1011,8,FALSE),"")</f>
        <v>1.2955994909685464</v>
      </c>
      <c r="I2036" s="23" t="str">
        <f>IFERROR(VLOOKUP(B2036,Primegrid!$B$3:$I$955,8,FALSE),"")</f>
        <v/>
      </c>
      <c r="J2036" s="27">
        <f>IFERROR(VLOOKUP(B2036,'SETI@home'!$B$3:$I$2497,8,FALSE),"")</f>
        <v>0.48471940510556216</v>
      </c>
      <c r="K2036" s="23" t="str">
        <f>IFERROR(VLOOKUP(B2036,SRBase!$B$3:$I$655,8,FALSE),"")</f>
        <v/>
      </c>
      <c r="L2036" s="23" t="str">
        <f>IFERROR(VLOOKUP(B2036,'theSkyNet POGS'!$B$3:$I$1158,8,FALSE),"")</f>
        <v/>
      </c>
      <c r="M2036" s="23">
        <f>IFERROR(VLOOKUP(B2036,'TN-Grid'!$B$3:$I$908,8,FALSE),"")</f>
        <v>5.3452108325736765</v>
      </c>
      <c r="N2036" s="23">
        <f>IFERROR(VLOOKUP(B2036,'Yoyo@home'!$B$3:$I$955,8,FALSE),"")</f>
        <v>2.2207112532419564</v>
      </c>
      <c r="P2036" s="4">
        <f t="shared" si="36"/>
        <v>9</v>
      </c>
    </row>
    <row r="2037" spans="2:16" x14ac:dyDescent="0.35">
      <c r="B2037" s="12" t="s">
        <v>630</v>
      </c>
      <c r="C2037" s="23">
        <f>IFERROR(VLOOKUP(B2037,'Asteroids@home'!$B$3:$I$1398,8,FALSE),"")</f>
        <v>1.5946319959586019</v>
      </c>
      <c r="D2037" s="23">
        <f>IFERROR(VLOOKUP(B2037,'Citizen Science Grid'!$B$3:$I$1120,8,FALSE),"")</f>
        <v>2.6732963849715592</v>
      </c>
      <c r="E2037" s="27" t="str">
        <f>IFERROR(VLOOKUP(B2037,'Enigma@home'!$B$3:$I$1120,8,FALSE),"")</f>
        <v/>
      </c>
      <c r="F2037" s="23">
        <f>IFERROR(VLOOKUP(B2037,'LHC@home'!$B$3:$I$1280,8,FALSE),"")</f>
        <v>2.3889013690869878</v>
      </c>
      <c r="G2037" s="23">
        <f>IFERROR(VLOOKUP(B2037,'NFS@Home'!$B$3:$I$1280,8,FALSE),"")</f>
        <v>2.2201637602561366</v>
      </c>
      <c r="H2037" s="23">
        <f>IFERROR(VLOOKUP(B2037,Numberfields!$B$3:$I$1011,8,FALSE),"")</f>
        <v>1.8746103555972167</v>
      </c>
      <c r="I2037" s="23">
        <f>IFERROR(VLOOKUP(B2037,Primegrid!$B$3:$I$955,8,FALSE),"")</f>
        <v>0.43054019512591751</v>
      </c>
      <c r="J2037" s="27">
        <f>IFERROR(VLOOKUP(B2037,'SETI@home'!$B$3:$I$2497,8,FALSE),"")</f>
        <v>0.60339355670577366</v>
      </c>
      <c r="K2037" s="23">
        <f>IFERROR(VLOOKUP(B2037,SRBase!$B$3:$I$655,8,FALSE),"")</f>
        <v>2.7249366147248599</v>
      </c>
      <c r="L2037" s="23">
        <f>IFERROR(VLOOKUP(B2037,'theSkyNet POGS'!$B$3:$I$1158,8,FALSE),"")</f>
        <v>2.4082806058462132</v>
      </c>
      <c r="M2037" s="23">
        <f>IFERROR(VLOOKUP(B2037,'TN-Grid'!$B$3:$I$908,8,FALSE),"")</f>
        <v>6.051350366834618</v>
      </c>
      <c r="N2037" s="23">
        <f>IFERROR(VLOOKUP(B2037,'Yoyo@home'!$B$3:$I$955,8,FALSE),"")</f>
        <v>3.0606611904013743</v>
      </c>
      <c r="P2037" s="4">
        <f t="shared" si="36"/>
        <v>11</v>
      </c>
    </row>
    <row r="2038" spans="2:16" x14ac:dyDescent="0.35">
      <c r="B2038" s="12" t="s">
        <v>1522</v>
      </c>
      <c r="C2038" s="23">
        <f>IFERROR(VLOOKUP(B2038,'Asteroids@home'!$B$3:$I$1398,8,FALSE),"")</f>
        <v>1.1033574973600473</v>
      </c>
      <c r="D2038" s="23" t="str">
        <f>IFERROR(VLOOKUP(B2038,'Citizen Science Grid'!$B$3:$I$1120,8,FALSE),"")</f>
        <v/>
      </c>
      <c r="E2038" s="27" t="str">
        <f>IFERROR(VLOOKUP(B2038,'Enigma@home'!$B$3:$I$1120,8,FALSE),"")</f>
        <v/>
      </c>
      <c r="F2038" s="23">
        <f>IFERROR(VLOOKUP(B2038,'LHC@home'!$B$3:$I$1280,8,FALSE),"")</f>
        <v>1.8383168668270646</v>
      </c>
      <c r="G2038" s="23">
        <f>IFERROR(VLOOKUP(B2038,'NFS@Home'!$B$3:$I$1280,8,FALSE),"")</f>
        <v>1.4241662810620443</v>
      </c>
      <c r="H2038" s="23">
        <f>IFERROR(VLOOKUP(B2038,Numberfields!$B$3:$I$1011,8,FALSE),"")</f>
        <v>1.5415023757673034</v>
      </c>
      <c r="I2038" s="23" t="str">
        <f>IFERROR(VLOOKUP(B2038,Primegrid!$B$3:$I$955,8,FALSE),"")</f>
        <v/>
      </c>
      <c r="J2038" s="27">
        <f>IFERROR(VLOOKUP(B2038,'SETI@home'!$B$3:$I$2497,8,FALSE),"")</f>
        <v>0.45456194323876248</v>
      </c>
      <c r="K2038" s="23">
        <f>IFERROR(VLOOKUP(B2038,SRBase!$B$3:$I$655,8,FALSE),"")</f>
        <v>1.5374312680794984</v>
      </c>
      <c r="L2038" s="23">
        <f>IFERROR(VLOOKUP(B2038,'theSkyNet POGS'!$B$3:$I$1158,8,FALSE),"")</f>
        <v>1.7781614007223674</v>
      </c>
      <c r="M2038" s="23" t="str">
        <f>IFERROR(VLOOKUP(B2038,'TN-Grid'!$B$3:$I$908,8,FALSE),"")</f>
        <v/>
      </c>
      <c r="N2038" s="23">
        <f>IFERROR(VLOOKUP(B2038,'Yoyo@home'!$B$3:$I$955,8,FALSE),"")</f>
        <v>1.8409469622565851</v>
      </c>
      <c r="P2038" s="4">
        <f t="shared" si="36"/>
        <v>8</v>
      </c>
    </row>
    <row r="2039" spans="2:16" x14ac:dyDescent="0.35">
      <c r="B2039" s="12" t="s">
        <v>1841</v>
      </c>
      <c r="C2039" s="23" t="str">
        <f>IFERROR(VLOOKUP(B2039,'Asteroids@home'!$B$3:$I$1398,8,FALSE),"")</f>
        <v/>
      </c>
      <c r="D2039" s="23" t="str">
        <f>IFERROR(VLOOKUP(B2039,'Citizen Science Grid'!$B$3:$I$1120,8,FALSE),"")</f>
        <v/>
      </c>
      <c r="E2039" s="27" t="str">
        <f>IFERROR(VLOOKUP(B2039,'Enigma@home'!$B$3:$I$1120,8,FALSE),"")</f>
        <v/>
      </c>
      <c r="F2039" s="23" t="str">
        <f>IFERROR(VLOOKUP(B2039,'LHC@home'!$B$3:$I$1280,8,FALSE),"")</f>
        <v/>
      </c>
      <c r="G2039" s="23">
        <f>IFERROR(VLOOKUP(B2039,'NFS@Home'!$B$3:$I$1280,8,FALSE),"")</f>
        <v>1.5662324155634244</v>
      </c>
      <c r="H2039" s="23" t="str">
        <f>IFERROR(VLOOKUP(B2039,Numberfields!$B$3:$I$1011,8,FALSE),"")</f>
        <v/>
      </c>
      <c r="I2039" s="23" t="str">
        <f>IFERROR(VLOOKUP(B2039,Primegrid!$B$3:$I$955,8,FALSE),"")</f>
        <v/>
      </c>
      <c r="J2039" s="27" t="str">
        <f>IFERROR(VLOOKUP(B2039,'SETI@home'!$B$3:$I$2497,8,FALSE),"")</f>
        <v/>
      </c>
      <c r="K2039" s="23" t="str">
        <f>IFERROR(VLOOKUP(B2039,SRBase!$B$3:$I$655,8,FALSE),"")</f>
        <v/>
      </c>
      <c r="L2039" s="23" t="str">
        <f>IFERROR(VLOOKUP(B2039,'theSkyNet POGS'!$B$3:$I$1158,8,FALSE),"")</f>
        <v/>
      </c>
      <c r="M2039" s="23" t="str">
        <f>IFERROR(VLOOKUP(B2039,'TN-Grid'!$B$3:$I$908,8,FALSE),"")</f>
        <v/>
      </c>
      <c r="N2039" s="23" t="str">
        <f>IFERROR(VLOOKUP(B2039,'Yoyo@home'!$B$3:$I$955,8,FALSE),"")</f>
        <v/>
      </c>
      <c r="P2039" s="4">
        <f t="shared" si="36"/>
        <v>1</v>
      </c>
    </row>
    <row r="2040" spans="2:16" hidden="1" x14ac:dyDescent="0.35">
      <c r="B2040" s="12" t="s">
        <v>2195</v>
      </c>
      <c r="C2040" s="23" t="str">
        <f>IFERROR(VLOOKUP(B2040,'Asteroids@home'!$B$3:$I$1398,8,FALSE),"")</f>
        <v/>
      </c>
      <c r="D2040" s="23" t="str">
        <f>IFERROR(VLOOKUP(B2040,'Citizen Science Grid'!$B$3:$I$1120,8,FALSE),"")</f>
        <v/>
      </c>
      <c r="E2040" s="27" t="str">
        <f>IFERROR(VLOOKUP(B2040,'Enigma@home'!$B$3:$I$1120,8,FALSE),"")</f>
        <v/>
      </c>
      <c r="F2040" s="23" t="str">
        <f>IFERROR(VLOOKUP(B2040,'LHC@home'!$B$3:$I$1280,8,FALSE),"")</f>
        <v/>
      </c>
      <c r="G2040" s="23" t="str">
        <f>IFERROR(VLOOKUP(B2040,'NFS@Home'!$B$3:$I$1280,8,FALSE),"")</f>
        <v/>
      </c>
      <c r="H2040" s="23" t="str">
        <f>IFERROR(VLOOKUP(B2040,Numberfields!$B$3:$I$1011,8,FALSE),"")</f>
        <v/>
      </c>
      <c r="I2040" s="23" t="str">
        <f>IFERROR(VLOOKUP(B2040,Primegrid!$B$3:$I$955,8,FALSE),"")</f>
        <v/>
      </c>
      <c r="J2040" s="27" t="str">
        <f>IFERROR(VLOOKUP(B2040,'SETI@home'!$B$3:$I$2497,8,FALSE),"")</f>
        <v/>
      </c>
      <c r="K2040" s="23" t="str">
        <f>IFERROR(VLOOKUP(B2040,SRBase!$B$3:$I$655,8,FALSE),"")</f>
        <v/>
      </c>
      <c r="L2040" s="23" t="str">
        <f>IFERROR(VLOOKUP(B2040,'theSkyNet POGS'!$B$3:$I$1158,8,FALSE),"")</f>
        <v/>
      </c>
      <c r="M2040" s="23" t="str">
        <f>IFERROR(VLOOKUP(B2040,'TN-Grid'!$B$3:$I$908,8,FALSE),"")</f>
        <v/>
      </c>
      <c r="N2040" s="23" t="str">
        <f>IFERROR(VLOOKUP(B2040,'Yoyo@home'!$B$3:$I$955,8,FALSE),"")</f>
        <v/>
      </c>
      <c r="P2040" s="4">
        <f t="shared" si="36"/>
        <v>0</v>
      </c>
    </row>
    <row r="2041" spans="2:16" x14ac:dyDescent="0.35">
      <c r="B2041" s="12" t="s">
        <v>2196</v>
      </c>
      <c r="C2041" s="23" t="str">
        <f>IFERROR(VLOOKUP(B2041,'Asteroids@home'!$B$3:$I$1398,8,FALSE),"")</f>
        <v/>
      </c>
      <c r="D2041" s="23" t="str">
        <f>IFERROR(VLOOKUP(B2041,'Citizen Science Grid'!$B$3:$I$1120,8,FALSE),"")</f>
        <v/>
      </c>
      <c r="E2041" s="27" t="str">
        <f>IFERROR(VLOOKUP(B2041,'Enigma@home'!$B$3:$I$1120,8,FALSE),"")</f>
        <v/>
      </c>
      <c r="F2041" s="23" t="str">
        <f>IFERROR(VLOOKUP(B2041,'LHC@home'!$B$3:$I$1280,8,FALSE),"")</f>
        <v/>
      </c>
      <c r="G2041" s="23" t="str">
        <f>IFERROR(VLOOKUP(B2041,'NFS@Home'!$B$3:$I$1280,8,FALSE),"")</f>
        <v/>
      </c>
      <c r="H2041" s="23" t="str">
        <f>IFERROR(VLOOKUP(B2041,Numberfields!$B$3:$I$1011,8,FALSE),"")</f>
        <v/>
      </c>
      <c r="I2041" s="23" t="str">
        <f>IFERROR(VLOOKUP(B2041,Primegrid!$B$3:$I$955,8,FALSE),"")</f>
        <v/>
      </c>
      <c r="J2041" s="27">
        <f>IFERROR(VLOOKUP(B2041,'SETI@home'!$B$3:$I$2497,8,FALSE),"")</f>
        <v>1.0477725955944293</v>
      </c>
      <c r="K2041" s="23" t="str">
        <f>IFERROR(VLOOKUP(B2041,SRBase!$B$3:$I$655,8,FALSE),"")</f>
        <v/>
      </c>
      <c r="L2041" s="23" t="str">
        <f>IFERROR(VLOOKUP(B2041,'theSkyNet POGS'!$B$3:$I$1158,8,FALSE),"")</f>
        <v/>
      </c>
      <c r="M2041" s="23" t="str">
        <f>IFERROR(VLOOKUP(B2041,'TN-Grid'!$B$3:$I$908,8,FALSE),"")</f>
        <v/>
      </c>
      <c r="N2041" s="23" t="str">
        <f>IFERROR(VLOOKUP(B2041,'Yoyo@home'!$B$3:$I$955,8,FALSE),"")</f>
        <v/>
      </c>
      <c r="P2041" s="4">
        <f t="shared" si="36"/>
        <v>1</v>
      </c>
    </row>
    <row r="2042" spans="2:16" x14ac:dyDescent="0.35">
      <c r="B2042" s="12" t="s">
        <v>2197</v>
      </c>
      <c r="C2042" s="23" t="str">
        <f>IFERROR(VLOOKUP(B2042,'Asteroids@home'!$B$3:$I$1398,8,FALSE),"")</f>
        <v/>
      </c>
      <c r="D2042" s="23" t="str">
        <f>IFERROR(VLOOKUP(B2042,'Citizen Science Grid'!$B$3:$I$1120,8,FALSE),"")</f>
        <v/>
      </c>
      <c r="E2042" s="27" t="str">
        <f>IFERROR(VLOOKUP(B2042,'Enigma@home'!$B$3:$I$1120,8,FALSE),"")</f>
        <v/>
      </c>
      <c r="F2042" s="23" t="str">
        <f>IFERROR(VLOOKUP(B2042,'LHC@home'!$B$3:$I$1280,8,FALSE),"")</f>
        <v/>
      </c>
      <c r="G2042" s="23" t="str">
        <f>IFERROR(VLOOKUP(B2042,'NFS@Home'!$B$3:$I$1280,8,FALSE),"")</f>
        <v/>
      </c>
      <c r="H2042" s="23" t="str">
        <f>IFERROR(VLOOKUP(B2042,Numberfields!$B$3:$I$1011,8,FALSE),"")</f>
        <v/>
      </c>
      <c r="I2042" s="23" t="str">
        <f>IFERROR(VLOOKUP(B2042,Primegrid!$B$3:$I$955,8,FALSE),"")</f>
        <v/>
      </c>
      <c r="J2042" s="27">
        <f>IFERROR(VLOOKUP(B2042,'SETI@home'!$B$3:$I$2497,8,FALSE),"")</f>
        <v>1.4795008965335013</v>
      </c>
      <c r="K2042" s="23" t="str">
        <f>IFERROR(VLOOKUP(B2042,SRBase!$B$3:$I$655,8,FALSE),"")</f>
        <v/>
      </c>
      <c r="L2042" s="23" t="str">
        <f>IFERROR(VLOOKUP(B2042,'theSkyNet POGS'!$B$3:$I$1158,8,FALSE),"")</f>
        <v/>
      </c>
      <c r="M2042" s="23" t="str">
        <f>IFERROR(VLOOKUP(B2042,'TN-Grid'!$B$3:$I$908,8,FALSE),"")</f>
        <v/>
      </c>
      <c r="N2042" s="23" t="str">
        <f>IFERROR(VLOOKUP(B2042,'Yoyo@home'!$B$3:$I$955,8,FALSE),"")</f>
        <v/>
      </c>
      <c r="P2042" s="4">
        <f t="shared" si="36"/>
        <v>1</v>
      </c>
    </row>
    <row r="2043" spans="2:16" x14ac:dyDescent="0.35">
      <c r="B2043" s="12" t="s">
        <v>2198</v>
      </c>
      <c r="C2043" s="23" t="str">
        <f>IFERROR(VLOOKUP(B2043,'Asteroids@home'!$B$3:$I$1398,8,FALSE),"")</f>
        <v/>
      </c>
      <c r="D2043" s="23" t="str">
        <f>IFERROR(VLOOKUP(B2043,'Citizen Science Grid'!$B$3:$I$1120,8,FALSE),"")</f>
        <v/>
      </c>
      <c r="E2043" s="27" t="str">
        <f>IFERROR(VLOOKUP(B2043,'Enigma@home'!$B$3:$I$1120,8,FALSE),"")</f>
        <v/>
      </c>
      <c r="F2043" s="23" t="str">
        <f>IFERROR(VLOOKUP(B2043,'LHC@home'!$B$3:$I$1280,8,FALSE),"")</f>
        <v/>
      </c>
      <c r="G2043" s="23" t="str">
        <f>IFERROR(VLOOKUP(B2043,'NFS@Home'!$B$3:$I$1280,8,FALSE),"")</f>
        <v/>
      </c>
      <c r="H2043" s="23" t="str">
        <f>IFERROR(VLOOKUP(B2043,Numberfields!$B$3:$I$1011,8,FALSE),"")</f>
        <v/>
      </c>
      <c r="I2043" s="23" t="str">
        <f>IFERROR(VLOOKUP(B2043,Primegrid!$B$3:$I$955,8,FALSE),"")</f>
        <v/>
      </c>
      <c r="J2043" s="27">
        <f>IFERROR(VLOOKUP(B2043,'SETI@home'!$B$3:$I$2497,8,FALSE),"")</f>
        <v>0.2578226367059851</v>
      </c>
      <c r="K2043" s="23" t="str">
        <f>IFERROR(VLOOKUP(B2043,SRBase!$B$3:$I$655,8,FALSE),"")</f>
        <v/>
      </c>
      <c r="L2043" s="23" t="str">
        <f>IFERROR(VLOOKUP(B2043,'theSkyNet POGS'!$B$3:$I$1158,8,FALSE),"")</f>
        <v/>
      </c>
      <c r="M2043" s="23" t="str">
        <f>IFERROR(VLOOKUP(B2043,'TN-Grid'!$B$3:$I$908,8,FALSE),"")</f>
        <v/>
      </c>
      <c r="N2043" s="23" t="str">
        <f>IFERROR(VLOOKUP(B2043,'Yoyo@home'!$B$3:$I$955,8,FALSE),"")</f>
        <v/>
      </c>
      <c r="P2043" s="4">
        <f t="shared" si="36"/>
        <v>1</v>
      </c>
    </row>
    <row r="2044" spans="2:16" x14ac:dyDescent="0.35">
      <c r="B2044" s="12" t="s">
        <v>1523</v>
      </c>
      <c r="C2044" s="23">
        <f>IFERROR(VLOOKUP(B2044,'Asteroids@home'!$B$3:$I$1398,8,FALSE),"")</f>
        <v>2.7502173837154249</v>
      </c>
      <c r="D2044" s="23" t="str">
        <f>IFERROR(VLOOKUP(B2044,'Citizen Science Grid'!$B$3:$I$1120,8,FALSE),"")</f>
        <v/>
      </c>
      <c r="E2044" s="27" t="str">
        <f>IFERROR(VLOOKUP(B2044,'Enigma@home'!$B$3:$I$1120,8,FALSE),"")</f>
        <v/>
      </c>
      <c r="F2044" s="23" t="str">
        <f>IFERROR(VLOOKUP(B2044,'LHC@home'!$B$3:$I$1280,8,FALSE),"")</f>
        <v/>
      </c>
      <c r="G2044" s="23" t="str">
        <f>IFERROR(VLOOKUP(B2044,'NFS@Home'!$B$3:$I$1280,8,FALSE),"")</f>
        <v/>
      </c>
      <c r="H2044" s="23" t="str">
        <f>IFERROR(VLOOKUP(B2044,Numberfields!$B$3:$I$1011,8,FALSE),"")</f>
        <v/>
      </c>
      <c r="I2044" s="23" t="str">
        <f>IFERROR(VLOOKUP(B2044,Primegrid!$B$3:$I$955,8,FALSE),"")</f>
        <v/>
      </c>
      <c r="J2044" s="27">
        <f>IFERROR(VLOOKUP(B2044,'SETI@home'!$B$3:$I$2497,8,FALSE),"")</f>
        <v>0.66231018422824817</v>
      </c>
      <c r="K2044" s="23" t="str">
        <f>IFERROR(VLOOKUP(B2044,SRBase!$B$3:$I$655,8,FALSE),"")</f>
        <v/>
      </c>
      <c r="L2044" s="23" t="str">
        <f>IFERROR(VLOOKUP(B2044,'theSkyNet POGS'!$B$3:$I$1158,8,FALSE),"")</f>
        <v/>
      </c>
      <c r="M2044" s="23" t="str">
        <f>IFERROR(VLOOKUP(B2044,'TN-Grid'!$B$3:$I$908,8,FALSE),"")</f>
        <v/>
      </c>
      <c r="N2044" s="23">
        <f>IFERROR(VLOOKUP(B2044,'Yoyo@home'!$B$3:$I$955,8,FALSE),"")</f>
        <v>3.7001755841299375</v>
      </c>
      <c r="P2044" s="4">
        <f t="shared" si="36"/>
        <v>3</v>
      </c>
    </row>
    <row r="2045" spans="2:16" x14ac:dyDescent="0.35">
      <c r="B2045" s="12" t="s">
        <v>1713</v>
      </c>
      <c r="C2045" s="23" t="str">
        <f>IFERROR(VLOOKUP(B2045,'Asteroids@home'!$B$3:$I$1398,8,FALSE),"")</f>
        <v/>
      </c>
      <c r="D2045" s="23" t="str">
        <f>IFERROR(VLOOKUP(B2045,'Citizen Science Grid'!$B$3:$I$1120,8,FALSE),"")</f>
        <v/>
      </c>
      <c r="E2045" s="27" t="str">
        <f>IFERROR(VLOOKUP(B2045,'Enigma@home'!$B$3:$I$1120,8,FALSE),"")</f>
        <v/>
      </c>
      <c r="F2045" s="23" t="str">
        <f>IFERROR(VLOOKUP(B2045,'LHC@home'!$B$3:$I$1280,8,FALSE),"")</f>
        <v/>
      </c>
      <c r="G2045" s="23">
        <f>IFERROR(VLOOKUP(B2045,'NFS@Home'!$B$3:$I$1280,8,FALSE),"")</f>
        <v>2.0702609699450356</v>
      </c>
      <c r="H2045" s="23" t="str">
        <f>IFERROR(VLOOKUP(B2045,Numberfields!$B$3:$I$1011,8,FALSE),"")</f>
        <v/>
      </c>
      <c r="I2045" s="23" t="str">
        <f>IFERROR(VLOOKUP(B2045,Primegrid!$B$3:$I$955,8,FALSE),"")</f>
        <v/>
      </c>
      <c r="J2045" s="27">
        <f>IFERROR(VLOOKUP(B2045,'SETI@home'!$B$3:$I$2497,8,FALSE),"")</f>
        <v>0.61070320526456168</v>
      </c>
      <c r="K2045" s="23" t="str">
        <f>IFERROR(VLOOKUP(B2045,SRBase!$B$3:$I$655,8,FALSE),"")</f>
        <v/>
      </c>
      <c r="L2045" s="23" t="str">
        <f>IFERROR(VLOOKUP(B2045,'theSkyNet POGS'!$B$3:$I$1158,8,FALSE),"")</f>
        <v/>
      </c>
      <c r="M2045" s="23" t="str">
        <f>IFERROR(VLOOKUP(B2045,'TN-Grid'!$B$3:$I$908,8,FALSE),"")</f>
        <v/>
      </c>
      <c r="N2045" s="23" t="str">
        <f>IFERROR(VLOOKUP(B2045,'Yoyo@home'!$B$3:$I$955,8,FALSE),"")</f>
        <v/>
      </c>
      <c r="P2045" s="4">
        <f t="shared" si="36"/>
        <v>2</v>
      </c>
    </row>
    <row r="2046" spans="2:16" x14ac:dyDescent="0.35">
      <c r="B2046" s="12" t="s">
        <v>1524</v>
      </c>
      <c r="C2046" s="23">
        <f>IFERROR(VLOOKUP(B2046,'Asteroids@home'!$B$3:$I$1398,8,FALSE),"")</f>
        <v>2.1577737323230513</v>
      </c>
      <c r="D2046" s="23">
        <f>IFERROR(VLOOKUP(B2046,'Citizen Science Grid'!$B$3:$I$1120,8,FALSE),"")</f>
        <v>2.6412071687241219</v>
      </c>
      <c r="E2046" s="27" t="str">
        <f>IFERROR(VLOOKUP(B2046,'Enigma@home'!$B$3:$I$1120,8,FALSE),"")</f>
        <v/>
      </c>
      <c r="F2046" s="23">
        <f>IFERROR(VLOOKUP(B2046,'LHC@home'!$B$3:$I$1280,8,FALSE),"")</f>
        <v>0.83189006581735769</v>
      </c>
      <c r="G2046" s="23" t="str">
        <f>IFERROR(VLOOKUP(B2046,'NFS@Home'!$B$3:$I$1280,8,FALSE),"")</f>
        <v/>
      </c>
      <c r="H2046" s="23">
        <f>IFERROR(VLOOKUP(B2046,Numberfields!$B$3:$I$1011,8,FALSE),"")</f>
        <v>2.619770530279026</v>
      </c>
      <c r="I2046" s="23" t="str">
        <f>IFERROR(VLOOKUP(B2046,Primegrid!$B$3:$I$955,8,FALSE),"")</f>
        <v/>
      </c>
      <c r="J2046" s="27">
        <f>IFERROR(VLOOKUP(B2046,'SETI@home'!$B$3:$I$2497,8,FALSE),"")</f>
        <v>0.93959013300220506</v>
      </c>
      <c r="K2046" s="23" t="str">
        <f>IFERROR(VLOOKUP(B2046,SRBase!$B$3:$I$655,8,FALSE),"")</f>
        <v/>
      </c>
      <c r="L2046" s="23" t="str">
        <f>IFERROR(VLOOKUP(B2046,'theSkyNet POGS'!$B$3:$I$1158,8,FALSE),"")</f>
        <v/>
      </c>
      <c r="M2046" s="23" t="str">
        <f>IFERROR(VLOOKUP(B2046,'TN-Grid'!$B$3:$I$908,8,FALSE),"")</f>
        <v/>
      </c>
      <c r="N2046" s="23" t="str">
        <f>IFERROR(VLOOKUP(B2046,'Yoyo@home'!$B$3:$I$955,8,FALSE),"")</f>
        <v/>
      </c>
      <c r="P2046" s="4">
        <f t="shared" si="36"/>
        <v>5</v>
      </c>
    </row>
    <row r="2047" spans="2:16" x14ac:dyDescent="0.35">
      <c r="B2047" s="12" t="s">
        <v>1525</v>
      </c>
      <c r="C2047" s="23" t="str">
        <f>IFERROR(VLOOKUP(B2047,'Asteroids@home'!$B$3:$I$1398,8,FALSE),"")</f>
        <v/>
      </c>
      <c r="D2047" s="23">
        <f>IFERROR(VLOOKUP(B2047,'Citizen Science Grid'!$B$3:$I$1120,8,FALSE),"")</f>
        <v>7.1149314587961996</v>
      </c>
      <c r="E2047" s="27">
        <f>IFERROR(VLOOKUP(B2047,'Enigma@home'!$B$3:$I$1120,8,FALSE),"")</f>
        <v>0.29514628375565111</v>
      </c>
      <c r="F2047" s="23">
        <f>IFERROR(VLOOKUP(B2047,'LHC@home'!$B$3:$I$1280,8,FALSE),"")</f>
        <v>4.789283922842718</v>
      </c>
      <c r="G2047" s="23">
        <f>IFERROR(VLOOKUP(B2047,'NFS@Home'!$B$3:$I$1280,8,FALSE),"")</f>
        <v>4.3097698957472872</v>
      </c>
      <c r="H2047" s="23">
        <f>IFERROR(VLOOKUP(B2047,Numberfields!$B$3:$I$1011,8,FALSE),"")</f>
        <v>1.4253508053638799</v>
      </c>
      <c r="I2047" s="23">
        <f>IFERROR(VLOOKUP(B2047,Primegrid!$B$3:$I$955,8,FALSE),"")</f>
        <v>0.51602238698434633</v>
      </c>
      <c r="J2047" s="27">
        <f>IFERROR(VLOOKUP(B2047,'SETI@home'!$B$3:$I$2497,8,FALSE),"")</f>
        <v>1.1814018284260339</v>
      </c>
      <c r="K2047" s="23" t="str">
        <f>IFERROR(VLOOKUP(B2047,SRBase!$B$3:$I$655,8,FALSE),"")</f>
        <v/>
      </c>
      <c r="L2047" s="23">
        <f>IFERROR(VLOOKUP(B2047,'theSkyNet POGS'!$B$3:$I$1158,8,FALSE),"")</f>
        <v>2.0143879520432857</v>
      </c>
      <c r="M2047" s="23" t="str">
        <f>IFERROR(VLOOKUP(B2047,'TN-Grid'!$B$3:$I$908,8,FALSE),"")</f>
        <v/>
      </c>
      <c r="N2047" s="23">
        <f>IFERROR(VLOOKUP(B2047,'Yoyo@home'!$B$3:$I$955,8,FALSE),"")</f>
        <v>6.8556880555577786</v>
      </c>
      <c r="P2047" s="4">
        <f t="shared" si="36"/>
        <v>9</v>
      </c>
    </row>
    <row r="2048" spans="2:16" x14ac:dyDescent="0.35">
      <c r="B2048" s="12" t="s">
        <v>1842</v>
      </c>
      <c r="C2048" s="23" t="str">
        <f>IFERROR(VLOOKUP(B2048,'Asteroids@home'!$B$3:$I$1398,8,FALSE),"")</f>
        <v/>
      </c>
      <c r="D2048" s="23" t="str">
        <f>IFERROR(VLOOKUP(B2048,'Citizen Science Grid'!$B$3:$I$1120,8,FALSE),"")</f>
        <v/>
      </c>
      <c r="E2048" s="27" t="str">
        <f>IFERROR(VLOOKUP(B2048,'Enigma@home'!$B$3:$I$1120,8,FALSE),"")</f>
        <v/>
      </c>
      <c r="F2048" s="23" t="str">
        <f>IFERROR(VLOOKUP(B2048,'LHC@home'!$B$3:$I$1280,8,FALSE),"")</f>
        <v/>
      </c>
      <c r="G2048" s="23" t="str">
        <f>IFERROR(VLOOKUP(B2048,'NFS@Home'!$B$3:$I$1280,8,FALSE),"")</f>
        <v/>
      </c>
      <c r="H2048" s="23">
        <f>IFERROR(VLOOKUP(B2048,Numberfields!$B$3:$I$1011,8,FALSE),"")</f>
        <v>1.5395845788654423</v>
      </c>
      <c r="I2048" s="23" t="str">
        <f>IFERROR(VLOOKUP(B2048,Primegrid!$B$3:$I$955,8,FALSE),"")</f>
        <v/>
      </c>
      <c r="J2048" s="27">
        <f>IFERROR(VLOOKUP(B2048,'SETI@home'!$B$3:$I$2497,8,FALSE),"")</f>
        <v>0.93230406980048663</v>
      </c>
      <c r="K2048" s="23" t="str">
        <f>IFERROR(VLOOKUP(B2048,SRBase!$B$3:$I$655,8,FALSE),"")</f>
        <v/>
      </c>
      <c r="L2048" s="23" t="str">
        <f>IFERROR(VLOOKUP(B2048,'theSkyNet POGS'!$B$3:$I$1158,8,FALSE),"")</f>
        <v/>
      </c>
      <c r="M2048" s="23" t="str">
        <f>IFERROR(VLOOKUP(B2048,'TN-Grid'!$B$3:$I$908,8,FALSE),"")</f>
        <v/>
      </c>
      <c r="N2048" s="23" t="str">
        <f>IFERROR(VLOOKUP(B2048,'Yoyo@home'!$B$3:$I$955,8,FALSE),"")</f>
        <v/>
      </c>
      <c r="P2048" s="4">
        <f t="shared" si="36"/>
        <v>2</v>
      </c>
    </row>
    <row r="2049" spans="2:16" hidden="1" x14ac:dyDescent="0.35">
      <c r="B2049" s="12" t="s">
        <v>2199</v>
      </c>
      <c r="C2049" s="23" t="str">
        <f>IFERROR(VLOOKUP(B2049,'Asteroids@home'!$B$3:$I$1398,8,FALSE),"")</f>
        <v/>
      </c>
      <c r="D2049" s="23" t="str">
        <f>IFERROR(VLOOKUP(B2049,'Citizen Science Grid'!$B$3:$I$1120,8,FALSE),"")</f>
        <v/>
      </c>
      <c r="E2049" s="27" t="str">
        <f>IFERROR(VLOOKUP(B2049,'Enigma@home'!$B$3:$I$1120,8,FALSE),"")</f>
        <v/>
      </c>
      <c r="F2049" s="23" t="str">
        <f>IFERROR(VLOOKUP(B2049,'LHC@home'!$B$3:$I$1280,8,FALSE),"")</f>
        <v/>
      </c>
      <c r="G2049" s="23" t="str">
        <f>IFERROR(VLOOKUP(B2049,'NFS@Home'!$B$3:$I$1280,8,FALSE),"")</f>
        <v/>
      </c>
      <c r="H2049" s="23" t="str">
        <f>IFERROR(VLOOKUP(B2049,Numberfields!$B$3:$I$1011,8,FALSE),"")</f>
        <v/>
      </c>
      <c r="I2049" s="23" t="str">
        <f>IFERROR(VLOOKUP(B2049,Primegrid!$B$3:$I$955,8,FALSE),"")</f>
        <v/>
      </c>
      <c r="J2049" s="27" t="str">
        <f>IFERROR(VLOOKUP(B2049,'SETI@home'!$B$3:$I$2497,8,FALSE),"")</f>
        <v/>
      </c>
      <c r="K2049" s="23" t="str">
        <f>IFERROR(VLOOKUP(B2049,SRBase!$B$3:$I$655,8,FALSE),"")</f>
        <v/>
      </c>
      <c r="L2049" s="23" t="str">
        <f>IFERROR(VLOOKUP(B2049,'theSkyNet POGS'!$B$3:$I$1158,8,FALSE),"")</f>
        <v/>
      </c>
      <c r="M2049" s="23" t="str">
        <f>IFERROR(VLOOKUP(B2049,'TN-Grid'!$B$3:$I$908,8,FALSE),"")</f>
        <v/>
      </c>
      <c r="N2049" s="23" t="str">
        <f>IFERROR(VLOOKUP(B2049,'Yoyo@home'!$B$3:$I$955,8,FALSE),"")</f>
        <v/>
      </c>
      <c r="P2049" s="4">
        <f t="shared" si="36"/>
        <v>0</v>
      </c>
    </row>
    <row r="2050" spans="2:16" x14ac:dyDescent="0.35">
      <c r="B2050" s="12" t="s">
        <v>2200</v>
      </c>
      <c r="C2050" s="23" t="str">
        <f>IFERROR(VLOOKUP(B2050,'Asteroids@home'!$B$3:$I$1398,8,FALSE),"")</f>
        <v/>
      </c>
      <c r="D2050" s="23" t="str">
        <f>IFERROR(VLOOKUP(B2050,'Citizen Science Grid'!$B$3:$I$1120,8,FALSE),"")</f>
        <v/>
      </c>
      <c r="E2050" s="27" t="str">
        <f>IFERROR(VLOOKUP(B2050,'Enigma@home'!$B$3:$I$1120,8,FALSE),"")</f>
        <v/>
      </c>
      <c r="F2050" s="23" t="str">
        <f>IFERROR(VLOOKUP(B2050,'LHC@home'!$B$3:$I$1280,8,FALSE),"")</f>
        <v/>
      </c>
      <c r="G2050" s="23" t="str">
        <f>IFERROR(VLOOKUP(B2050,'NFS@Home'!$B$3:$I$1280,8,FALSE),"")</f>
        <v/>
      </c>
      <c r="H2050" s="23" t="str">
        <f>IFERROR(VLOOKUP(B2050,Numberfields!$B$3:$I$1011,8,FALSE),"")</f>
        <v/>
      </c>
      <c r="I2050" s="23" t="str">
        <f>IFERROR(VLOOKUP(B2050,Primegrid!$B$3:$I$955,8,FALSE),"")</f>
        <v/>
      </c>
      <c r="J2050" s="27">
        <f>IFERROR(VLOOKUP(B2050,'SETI@home'!$B$3:$I$2497,8,FALSE),"")</f>
        <v>0.97299794234094339</v>
      </c>
      <c r="K2050" s="23" t="str">
        <f>IFERROR(VLOOKUP(B2050,SRBase!$B$3:$I$655,8,FALSE),"")</f>
        <v/>
      </c>
      <c r="L2050" s="23" t="str">
        <f>IFERROR(VLOOKUP(B2050,'theSkyNet POGS'!$B$3:$I$1158,8,FALSE),"")</f>
        <v/>
      </c>
      <c r="M2050" s="23" t="str">
        <f>IFERROR(VLOOKUP(B2050,'TN-Grid'!$B$3:$I$908,8,FALSE),"")</f>
        <v/>
      </c>
      <c r="N2050" s="23" t="str">
        <f>IFERROR(VLOOKUP(B2050,'Yoyo@home'!$B$3:$I$955,8,FALSE),"")</f>
        <v/>
      </c>
      <c r="P2050" s="4">
        <f t="shared" si="36"/>
        <v>1</v>
      </c>
    </row>
    <row r="2051" spans="2:16" x14ac:dyDescent="0.35">
      <c r="B2051" s="12" t="s">
        <v>1843</v>
      </c>
      <c r="C2051" s="23" t="str">
        <f>IFERROR(VLOOKUP(B2051,'Asteroids@home'!$B$3:$I$1398,8,FALSE),"")</f>
        <v/>
      </c>
      <c r="D2051" s="23" t="str">
        <f>IFERROR(VLOOKUP(B2051,'Citizen Science Grid'!$B$3:$I$1120,8,FALSE),"")</f>
        <v/>
      </c>
      <c r="E2051" s="27" t="str">
        <f>IFERROR(VLOOKUP(B2051,'Enigma@home'!$B$3:$I$1120,8,FALSE),"")</f>
        <v/>
      </c>
      <c r="F2051" s="23" t="str">
        <f>IFERROR(VLOOKUP(B2051,'LHC@home'!$B$3:$I$1280,8,FALSE),"")</f>
        <v/>
      </c>
      <c r="G2051" s="23" t="str">
        <f>IFERROR(VLOOKUP(B2051,'NFS@Home'!$B$3:$I$1280,8,FALSE),"")</f>
        <v/>
      </c>
      <c r="H2051" s="23">
        <f>IFERROR(VLOOKUP(B2051,Numberfields!$B$3:$I$1011,8,FALSE),"")</f>
        <v>4.5435370844359051</v>
      </c>
      <c r="I2051" s="23" t="str">
        <f>IFERROR(VLOOKUP(B2051,Primegrid!$B$3:$I$955,8,FALSE),"")</f>
        <v/>
      </c>
      <c r="J2051" s="27">
        <f>IFERROR(VLOOKUP(B2051,'SETI@home'!$B$3:$I$2497,8,FALSE),"")</f>
        <v>1.6456530996425491</v>
      </c>
      <c r="K2051" s="23" t="str">
        <f>IFERROR(VLOOKUP(B2051,SRBase!$B$3:$I$655,8,FALSE),"")</f>
        <v/>
      </c>
      <c r="L2051" s="23" t="str">
        <f>IFERROR(VLOOKUP(B2051,'theSkyNet POGS'!$B$3:$I$1158,8,FALSE),"")</f>
        <v/>
      </c>
      <c r="M2051" s="23" t="str">
        <f>IFERROR(VLOOKUP(B2051,'TN-Grid'!$B$3:$I$908,8,FALSE),"")</f>
        <v/>
      </c>
      <c r="N2051" s="23" t="str">
        <f>IFERROR(VLOOKUP(B2051,'Yoyo@home'!$B$3:$I$955,8,FALSE),"")</f>
        <v/>
      </c>
      <c r="P2051" s="4">
        <f t="shared" si="36"/>
        <v>2</v>
      </c>
    </row>
    <row r="2052" spans="2:16" x14ac:dyDescent="0.35">
      <c r="B2052" s="12" t="s">
        <v>1910</v>
      </c>
      <c r="C2052" s="23" t="str">
        <f>IFERROR(VLOOKUP(B2052,'Asteroids@home'!$B$3:$I$1398,8,FALSE),"")</f>
        <v/>
      </c>
      <c r="D2052" s="23">
        <f>IFERROR(VLOOKUP(B2052,'Citizen Science Grid'!$B$3:$I$1120,8,FALSE),"")</f>
        <v>0.78376431139513936</v>
      </c>
      <c r="E2052" s="27" t="str">
        <f>IFERROR(VLOOKUP(B2052,'Enigma@home'!$B$3:$I$1120,8,FALSE),"")</f>
        <v/>
      </c>
      <c r="F2052" s="23" t="str">
        <f>IFERROR(VLOOKUP(B2052,'LHC@home'!$B$3:$I$1280,8,FALSE),"")</f>
        <v/>
      </c>
      <c r="G2052" s="23" t="str">
        <f>IFERROR(VLOOKUP(B2052,'NFS@Home'!$B$3:$I$1280,8,FALSE),"")</f>
        <v/>
      </c>
      <c r="H2052" s="23" t="str">
        <f>IFERROR(VLOOKUP(B2052,Numberfields!$B$3:$I$1011,8,FALSE),"")</f>
        <v/>
      </c>
      <c r="I2052" s="23" t="str">
        <f>IFERROR(VLOOKUP(B2052,Primegrid!$B$3:$I$955,8,FALSE),"")</f>
        <v/>
      </c>
      <c r="J2052" s="27" t="str">
        <f>IFERROR(VLOOKUP(B2052,'SETI@home'!$B$3:$I$2497,8,FALSE),"")</f>
        <v/>
      </c>
      <c r="K2052" s="23" t="str">
        <f>IFERROR(VLOOKUP(B2052,SRBase!$B$3:$I$655,8,FALSE),"")</f>
        <v/>
      </c>
      <c r="L2052" s="23" t="str">
        <f>IFERROR(VLOOKUP(B2052,'theSkyNet POGS'!$B$3:$I$1158,8,FALSE),"")</f>
        <v/>
      </c>
      <c r="M2052" s="23" t="str">
        <f>IFERROR(VLOOKUP(B2052,'TN-Grid'!$B$3:$I$908,8,FALSE),"")</f>
        <v/>
      </c>
      <c r="N2052" s="23" t="str">
        <f>IFERROR(VLOOKUP(B2052,'Yoyo@home'!$B$3:$I$955,8,FALSE),"")</f>
        <v/>
      </c>
      <c r="P2052" s="4">
        <f t="shared" si="36"/>
        <v>1</v>
      </c>
    </row>
    <row r="2053" spans="2:16" x14ac:dyDescent="0.35">
      <c r="B2053" s="12" t="s">
        <v>2201</v>
      </c>
      <c r="C2053" s="23" t="str">
        <f>IFERROR(VLOOKUP(B2053,'Asteroids@home'!$B$3:$I$1398,8,FALSE),"")</f>
        <v/>
      </c>
      <c r="D2053" s="23" t="str">
        <f>IFERROR(VLOOKUP(B2053,'Citizen Science Grid'!$B$3:$I$1120,8,FALSE),"")</f>
        <v/>
      </c>
      <c r="E2053" s="27" t="str">
        <f>IFERROR(VLOOKUP(B2053,'Enigma@home'!$B$3:$I$1120,8,FALSE),"")</f>
        <v/>
      </c>
      <c r="F2053" s="23" t="str">
        <f>IFERROR(VLOOKUP(B2053,'LHC@home'!$B$3:$I$1280,8,FALSE),"")</f>
        <v/>
      </c>
      <c r="G2053" s="23" t="str">
        <f>IFERROR(VLOOKUP(B2053,'NFS@Home'!$B$3:$I$1280,8,FALSE),"")</f>
        <v/>
      </c>
      <c r="H2053" s="23" t="str">
        <f>IFERROR(VLOOKUP(B2053,Numberfields!$B$3:$I$1011,8,FALSE),"")</f>
        <v/>
      </c>
      <c r="I2053" s="23" t="str">
        <f>IFERROR(VLOOKUP(B2053,Primegrid!$B$3:$I$955,8,FALSE),"")</f>
        <v/>
      </c>
      <c r="J2053" s="27">
        <f>IFERROR(VLOOKUP(B2053,'SETI@home'!$B$3:$I$2497,8,FALSE),"")</f>
        <v>0.12692261994107013</v>
      </c>
      <c r="K2053" s="23" t="str">
        <f>IFERROR(VLOOKUP(B2053,SRBase!$B$3:$I$655,8,FALSE),"")</f>
        <v/>
      </c>
      <c r="L2053" s="23" t="str">
        <f>IFERROR(VLOOKUP(B2053,'theSkyNet POGS'!$B$3:$I$1158,8,FALSE),"")</f>
        <v/>
      </c>
      <c r="M2053" s="23" t="str">
        <f>IFERROR(VLOOKUP(B2053,'TN-Grid'!$B$3:$I$908,8,FALSE),"")</f>
        <v/>
      </c>
      <c r="N2053" s="23" t="str">
        <f>IFERROR(VLOOKUP(B2053,'Yoyo@home'!$B$3:$I$955,8,FALSE),"")</f>
        <v/>
      </c>
      <c r="P2053" s="4">
        <f t="shared" si="36"/>
        <v>1</v>
      </c>
    </row>
    <row r="2054" spans="2:16" x14ac:dyDescent="0.35">
      <c r="B2054" s="12" t="s">
        <v>1526</v>
      </c>
      <c r="C2054" s="23">
        <f>IFERROR(VLOOKUP(B2054,'Asteroids@home'!$B$3:$I$1398,8,FALSE),"")</f>
        <v>0.68868641170412581</v>
      </c>
      <c r="D2054" s="23" t="str">
        <f>IFERROR(VLOOKUP(B2054,'Citizen Science Grid'!$B$3:$I$1120,8,FALSE),"")</f>
        <v/>
      </c>
      <c r="E2054" s="27" t="str">
        <f>IFERROR(VLOOKUP(B2054,'Enigma@home'!$B$3:$I$1120,8,FALSE),"")</f>
        <v/>
      </c>
      <c r="F2054" s="23">
        <f>IFERROR(VLOOKUP(B2054,'LHC@home'!$B$3:$I$1280,8,FALSE),"")</f>
        <v>0.92624813034880071</v>
      </c>
      <c r="G2054" s="23" t="str">
        <f>IFERROR(VLOOKUP(B2054,'NFS@Home'!$B$3:$I$1280,8,FALSE),"")</f>
        <v/>
      </c>
      <c r="H2054" s="23" t="str">
        <f>IFERROR(VLOOKUP(B2054,Numberfields!$B$3:$I$1011,8,FALSE),"")</f>
        <v/>
      </c>
      <c r="I2054" s="23">
        <f>IFERROR(VLOOKUP(B2054,Primegrid!$B$3:$I$955,8,FALSE),"")</f>
        <v>0.3322215331191915</v>
      </c>
      <c r="J2054" s="27">
        <f>IFERROR(VLOOKUP(B2054,'SETI@home'!$B$3:$I$2497,8,FALSE),"")</f>
        <v>0.17147074387637343</v>
      </c>
      <c r="K2054" s="23" t="str">
        <f>IFERROR(VLOOKUP(B2054,SRBase!$B$3:$I$655,8,FALSE),"")</f>
        <v/>
      </c>
      <c r="L2054" s="23" t="str">
        <f>IFERROR(VLOOKUP(B2054,'theSkyNet POGS'!$B$3:$I$1158,8,FALSE),"")</f>
        <v/>
      </c>
      <c r="M2054" s="23" t="str">
        <f>IFERROR(VLOOKUP(B2054,'TN-Grid'!$B$3:$I$908,8,FALSE),"")</f>
        <v/>
      </c>
      <c r="N2054" s="23" t="str">
        <f>IFERROR(VLOOKUP(B2054,'Yoyo@home'!$B$3:$I$955,8,FALSE),"")</f>
        <v/>
      </c>
      <c r="P2054" s="4">
        <f t="shared" si="36"/>
        <v>4</v>
      </c>
    </row>
    <row r="2055" spans="2:16" x14ac:dyDescent="0.35">
      <c r="B2055" s="12" t="s">
        <v>1714</v>
      </c>
      <c r="C2055" s="23" t="str">
        <f>IFERROR(VLOOKUP(B2055,'Asteroids@home'!$B$3:$I$1398,8,FALSE),"")</f>
        <v/>
      </c>
      <c r="D2055" s="23">
        <f>IFERROR(VLOOKUP(B2055,'Citizen Science Grid'!$B$3:$I$1120,8,FALSE),"")</f>
        <v>1.2157371803257313</v>
      </c>
      <c r="E2055" s="27" t="str">
        <f>IFERROR(VLOOKUP(B2055,'Enigma@home'!$B$3:$I$1120,8,FALSE),"")</f>
        <v/>
      </c>
      <c r="F2055" s="23" t="str">
        <f>IFERROR(VLOOKUP(B2055,'LHC@home'!$B$3:$I$1280,8,FALSE),"")</f>
        <v/>
      </c>
      <c r="G2055" s="23" t="str">
        <f>IFERROR(VLOOKUP(B2055,'NFS@Home'!$B$3:$I$1280,8,FALSE),"")</f>
        <v/>
      </c>
      <c r="H2055" s="23" t="str">
        <f>IFERROR(VLOOKUP(B2055,Numberfields!$B$3:$I$1011,8,FALSE),"")</f>
        <v/>
      </c>
      <c r="I2055" s="23" t="str">
        <f>IFERROR(VLOOKUP(B2055,Primegrid!$B$3:$I$955,8,FALSE),"")</f>
        <v/>
      </c>
      <c r="J2055" s="27">
        <f>IFERROR(VLOOKUP(B2055,'SETI@home'!$B$3:$I$2497,8,FALSE),"")</f>
        <v>0.18573921813770397</v>
      </c>
      <c r="K2055" s="23" t="str">
        <f>IFERROR(VLOOKUP(B2055,SRBase!$B$3:$I$655,8,FALSE),"")</f>
        <v/>
      </c>
      <c r="L2055" s="23" t="str">
        <f>IFERROR(VLOOKUP(B2055,'theSkyNet POGS'!$B$3:$I$1158,8,FALSE),"")</f>
        <v/>
      </c>
      <c r="M2055" s="23" t="str">
        <f>IFERROR(VLOOKUP(B2055,'TN-Grid'!$B$3:$I$908,8,FALSE),"")</f>
        <v/>
      </c>
      <c r="N2055" s="23">
        <f>IFERROR(VLOOKUP(B2055,'Yoyo@home'!$B$3:$I$955,8,FALSE),"")</f>
        <v>1.1031217429471891</v>
      </c>
      <c r="P2055" s="4">
        <f t="shared" ref="P2055:P2118" si="37">COUNT(C2055:N2055)</f>
        <v>3</v>
      </c>
    </row>
    <row r="2056" spans="2:16" x14ac:dyDescent="0.35">
      <c r="B2056" s="12" t="s">
        <v>2202</v>
      </c>
      <c r="C2056" s="23" t="str">
        <f>IFERROR(VLOOKUP(B2056,'Asteroids@home'!$B$3:$I$1398,8,FALSE),"")</f>
        <v/>
      </c>
      <c r="D2056" s="23" t="str">
        <f>IFERROR(VLOOKUP(B2056,'Citizen Science Grid'!$B$3:$I$1120,8,FALSE),"")</f>
        <v/>
      </c>
      <c r="E2056" s="27" t="str">
        <f>IFERROR(VLOOKUP(B2056,'Enigma@home'!$B$3:$I$1120,8,FALSE),"")</f>
        <v/>
      </c>
      <c r="F2056" s="23" t="str">
        <f>IFERROR(VLOOKUP(B2056,'LHC@home'!$B$3:$I$1280,8,FALSE),"")</f>
        <v/>
      </c>
      <c r="G2056" s="23" t="str">
        <f>IFERROR(VLOOKUP(B2056,'NFS@Home'!$B$3:$I$1280,8,FALSE),"")</f>
        <v/>
      </c>
      <c r="H2056" s="23" t="str">
        <f>IFERROR(VLOOKUP(B2056,Numberfields!$B$3:$I$1011,8,FALSE),"")</f>
        <v/>
      </c>
      <c r="I2056" s="23" t="str">
        <f>IFERROR(VLOOKUP(B2056,Primegrid!$B$3:$I$955,8,FALSE),"")</f>
        <v/>
      </c>
      <c r="J2056" s="27">
        <f>IFERROR(VLOOKUP(B2056,'SETI@home'!$B$3:$I$2497,8,FALSE),"")</f>
        <v>0.21905334620927172</v>
      </c>
      <c r="K2056" s="23" t="str">
        <f>IFERROR(VLOOKUP(B2056,SRBase!$B$3:$I$655,8,FALSE),"")</f>
        <v/>
      </c>
      <c r="L2056" s="23" t="str">
        <f>IFERROR(VLOOKUP(B2056,'theSkyNet POGS'!$B$3:$I$1158,8,FALSE),"")</f>
        <v/>
      </c>
      <c r="M2056" s="23" t="str">
        <f>IFERROR(VLOOKUP(B2056,'TN-Grid'!$B$3:$I$908,8,FALSE),"")</f>
        <v/>
      </c>
      <c r="N2056" s="23" t="str">
        <f>IFERROR(VLOOKUP(B2056,'Yoyo@home'!$B$3:$I$955,8,FALSE),"")</f>
        <v/>
      </c>
      <c r="P2056" s="4">
        <f t="shared" si="37"/>
        <v>1</v>
      </c>
    </row>
    <row r="2057" spans="2:16" x14ac:dyDescent="0.35">
      <c r="B2057" s="12" t="s">
        <v>2203</v>
      </c>
      <c r="C2057" s="23" t="str">
        <f>IFERROR(VLOOKUP(B2057,'Asteroids@home'!$B$3:$I$1398,8,FALSE),"")</f>
        <v/>
      </c>
      <c r="D2057" s="23" t="str">
        <f>IFERROR(VLOOKUP(B2057,'Citizen Science Grid'!$B$3:$I$1120,8,FALSE),"")</f>
        <v/>
      </c>
      <c r="E2057" s="27" t="str">
        <f>IFERROR(VLOOKUP(B2057,'Enigma@home'!$B$3:$I$1120,8,FALSE),"")</f>
        <v/>
      </c>
      <c r="F2057" s="23" t="str">
        <f>IFERROR(VLOOKUP(B2057,'LHC@home'!$B$3:$I$1280,8,FALSE),"")</f>
        <v/>
      </c>
      <c r="G2057" s="23" t="str">
        <f>IFERROR(VLOOKUP(B2057,'NFS@Home'!$B$3:$I$1280,8,FALSE),"")</f>
        <v/>
      </c>
      <c r="H2057" s="23" t="str">
        <f>IFERROR(VLOOKUP(B2057,Numberfields!$B$3:$I$1011,8,FALSE),"")</f>
        <v/>
      </c>
      <c r="I2057" s="23" t="str">
        <f>IFERROR(VLOOKUP(B2057,Primegrid!$B$3:$I$955,8,FALSE),"")</f>
        <v/>
      </c>
      <c r="J2057" s="27">
        <f>IFERROR(VLOOKUP(B2057,'SETI@home'!$B$3:$I$2497,8,FALSE),"")</f>
        <v>0.1884470070649501</v>
      </c>
      <c r="K2057" s="23" t="str">
        <f>IFERROR(VLOOKUP(B2057,SRBase!$B$3:$I$655,8,FALSE),"")</f>
        <v/>
      </c>
      <c r="L2057" s="23" t="str">
        <f>IFERROR(VLOOKUP(B2057,'theSkyNet POGS'!$B$3:$I$1158,8,FALSE),"")</f>
        <v/>
      </c>
      <c r="M2057" s="23" t="str">
        <f>IFERROR(VLOOKUP(B2057,'TN-Grid'!$B$3:$I$908,8,FALSE),"")</f>
        <v/>
      </c>
      <c r="N2057" s="23" t="str">
        <f>IFERROR(VLOOKUP(B2057,'Yoyo@home'!$B$3:$I$955,8,FALSE),"")</f>
        <v/>
      </c>
      <c r="P2057" s="4">
        <f t="shared" si="37"/>
        <v>1</v>
      </c>
    </row>
    <row r="2058" spans="2:16" x14ac:dyDescent="0.35">
      <c r="B2058" s="12" t="s">
        <v>1974</v>
      </c>
      <c r="C2058" s="23" t="str">
        <f>IFERROR(VLOOKUP(B2058,'Asteroids@home'!$B$3:$I$1398,8,FALSE),"")</f>
        <v/>
      </c>
      <c r="D2058" s="23" t="str">
        <f>IFERROR(VLOOKUP(B2058,'Citizen Science Grid'!$B$3:$I$1120,8,FALSE),"")</f>
        <v/>
      </c>
      <c r="E2058" s="27" t="str">
        <f>IFERROR(VLOOKUP(B2058,'Enigma@home'!$B$3:$I$1120,8,FALSE),"")</f>
        <v/>
      </c>
      <c r="F2058" s="23" t="str">
        <f>IFERROR(VLOOKUP(B2058,'LHC@home'!$B$3:$I$1280,8,FALSE),"")</f>
        <v/>
      </c>
      <c r="G2058" s="23">
        <f>IFERROR(VLOOKUP(B2058,'NFS@Home'!$B$3:$I$1280,8,FALSE),"")</f>
        <v>1.3020741166570664</v>
      </c>
      <c r="H2058" s="23" t="str">
        <f>IFERROR(VLOOKUP(B2058,Numberfields!$B$3:$I$1011,8,FALSE),"")</f>
        <v/>
      </c>
      <c r="I2058" s="23" t="str">
        <f>IFERROR(VLOOKUP(B2058,Primegrid!$B$3:$I$955,8,FALSE),"")</f>
        <v/>
      </c>
      <c r="J2058" s="27">
        <f>IFERROR(VLOOKUP(B2058,'SETI@home'!$B$3:$I$2497,8,FALSE),"")</f>
        <v>0.21525947008565366</v>
      </c>
      <c r="K2058" s="23" t="str">
        <f>IFERROR(VLOOKUP(B2058,SRBase!$B$3:$I$655,8,FALSE),"")</f>
        <v/>
      </c>
      <c r="L2058" s="23" t="str">
        <f>IFERROR(VLOOKUP(B2058,'theSkyNet POGS'!$B$3:$I$1158,8,FALSE),"")</f>
        <v/>
      </c>
      <c r="M2058" s="23" t="str">
        <f>IFERROR(VLOOKUP(B2058,'TN-Grid'!$B$3:$I$908,8,FALSE),"")</f>
        <v/>
      </c>
      <c r="N2058" s="23" t="str">
        <f>IFERROR(VLOOKUP(B2058,'Yoyo@home'!$B$3:$I$955,8,FALSE),"")</f>
        <v/>
      </c>
      <c r="P2058" s="4">
        <f t="shared" si="37"/>
        <v>2</v>
      </c>
    </row>
    <row r="2059" spans="2:16" x14ac:dyDescent="0.35">
      <c r="B2059" s="12" t="s">
        <v>1527</v>
      </c>
      <c r="C2059" s="23">
        <f>IFERROR(VLOOKUP(B2059,'Asteroids@home'!$B$3:$I$1398,8,FALSE),"")</f>
        <v>1.13080047137273</v>
      </c>
      <c r="D2059" s="23" t="str">
        <f>IFERROR(VLOOKUP(B2059,'Citizen Science Grid'!$B$3:$I$1120,8,FALSE),"")</f>
        <v/>
      </c>
      <c r="E2059" s="27" t="str">
        <f>IFERROR(VLOOKUP(B2059,'Enigma@home'!$B$3:$I$1120,8,FALSE),"")</f>
        <v/>
      </c>
      <c r="F2059" s="23" t="str">
        <f>IFERROR(VLOOKUP(B2059,'LHC@home'!$B$3:$I$1280,8,FALSE),"")</f>
        <v/>
      </c>
      <c r="G2059" s="23" t="str">
        <f>IFERROR(VLOOKUP(B2059,'NFS@Home'!$B$3:$I$1280,8,FALSE),"")</f>
        <v/>
      </c>
      <c r="H2059" s="23" t="str">
        <f>IFERROR(VLOOKUP(B2059,Numberfields!$B$3:$I$1011,8,FALSE),"")</f>
        <v/>
      </c>
      <c r="I2059" s="23">
        <f>IFERROR(VLOOKUP(B2059,Primegrid!$B$3:$I$955,8,FALSE),"")</f>
        <v>0.20827103124411306</v>
      </c>
      <c r="J2059" s="27">
        <f>IFERROR(VLOOKUP(B2059,'SETI@home'!$B$3:$I$2497,8,FALSE),"")</f>
        <v>0.2198858587247367</v>
      </c>
      <c r="K2059" s="23" t="str">
        <f>IFERROR(VLOOKUP(B2059,SRBase!$B$3:$I$655,8,FALSE),"")</f>
        <v/>
      </c>
      <c r="L2059" s="23">
        <f>IFERROR(VLOOKUP(B2059,'theSkyNet POGS'!$B$3:$I$1158,8,FALSE),"")</f>
        <v>0.14955712879983862</v>
      </c>
      <c r="M2059" s="23" t="str">
        <f>IFERROR(VLOOKUP(B2059,'TN-Grid'!$B$3:$I$908,8,FALSE),"")</f>
        <v/>
      </c>
      <c r="N2059" s="23" t="str">
        <f>IFERROR(VLOOKUP(B2059,'Yoyo@home'!$B$3:$I$955,8,FALSE),"")</f>
        <v/>
      </c>
      <c r="P2059" s="4">
        <f t="shared" si="37"/>
        <v>4</v>
      </c>
    </row>
    <row r="2060" spans="2:16" x14ac:dyDescent="0.35">
      <c r="B2060" s="12" t="s">
        <v>2204</v>
      </c>
      <c r="C2060" s="23" t="str">
        <f>IFERROR(VLOOKUP(B2060,'Asteroids@home'!$B$3:$I$1398,8,FALSE),"")</f>
        <v/>
      </c>
      <c r="D2060" s="23" t="str">
        <f>IFERROR(VLOOKUP(B2060,'Citizen Science Grid'!$B$3:$I$1120,8,FALSE),"")</f>
        <v/>
      </c>
      <c r="E2060" s="27" t="str">
        <f>IFERROR(VLOOKUP(B2060,'Enigma@home'!$B$3:$I$1120,8,FALSE),"")</f>
        <v/>
      </c>
      <c r="F2060" s="23" t="str">
        <f>IFERROR(VLOOKUP(B2060,'LHC@home'!$B$3:$I$1280,8,FALSE),"")</f>
        <v/>
      </c>
      <c r="G2060" s="23" t="str">
        <f>IFERROR(VLOOKUP(B2060,'NFS@Home'!$B$3:$I$1280,8,FALSE),"")</f>
        <v/>
      </c>
      <c r="H2060" s="23" t="str">
        <f>IFERROR(VLOOKUP(B2060,Numberfields!$B$3:$I$1011,8,FALSE),"")</f>
        <v/>
      </c>
      <c r="I2060" s="23" t="str">
        <f>IFERROR(VLOOKUP(B2060,Primegrid!$B$3:$I$955,8,FALSE),"")</f>
        <v/>
      </c>
      <c r="J2060" s="27">
        <f>IFERROR(VLOOKUP(B2060,'SETI@home'!$B$3:$I$2497,8,FALSE),"")</f>
        <v>1.0298078455769233</v>
      </c>
      <c r="K2060" s="23" t="str">
        <f>IFERROR(VLOOKUP(B2060,SRBase!$B$3:$I$655,8,FALSE),"")</f>
        <v/>
      </c>
      <c r="L2060" s="23" t="str">
        <f>IFERROR(VLOOKUP(B2060,'theSkyNet POGS'!$B$3:$I$1158,8,FALSE),"")</f>
        <v/>
      </c>
      <c r="M2060" s="23" t="str">
        <f>IFERROR(VLOOKUP(B2060,'TN-Grid'!$B$3:$I$908,8,FALSE),"")</f>
        <v/>
      </c>
      <c r="N2060" s="23" t="str">
        <f>IFERROR(VLOOKUP(B2060,'Yoyo@home'!$B$3:$I$955,8,FALSE),"")</f>
        <v/>
      </c>
      <c r="P2060" s="4">
        <f t="shared" si="37"/>
        <v>1</v>
      </c>
    </row>
    <row r="2061" spans="2:16" x14ac:dyDescent="0.35">
      <c r="B2061" s="12" t="s">
        <v>1715</v>
      </c>
      <c r="C2061" s="23" t="str">
        <f>IFERROR(VLOOKUP(B2061,'Asteroids@home'!$B$3:$I$1398,8,FALSE),"")</f>
        <v/>
      </c>
      <c r="D2061" s="23" t="str">
        <f>IFERROR(VLOOKUP(B2061,'Citizen Science Grid'!$B$3:$I$1120,8,FALSE),"")</f>
        <v/>
      </c>
      <c r="E2061" s="27" t="str">
        <f>IFERROR(VLOOKUP(B2061,'Enigma@home'!$B$3:$I$1120,8,FALSE),"")</f>
        <v/>
      </c>
      <c r="F2061" s="23">
        <f>IFERROR(VLOOKUP(B2061,'LHC@home'!$B$3:$I$1280,8,FALSE),"")</f>
        <v>3.1064180611484509</v>
      </c>
      <c r="G2061" s="23" t="str">
        <f>IFERROR(VLOOKUP(B2061,'NFS@Home'!$B$3:$I$1280,8,FALSE),"")</f>
        <v/>
      </c>
      <c r="H2061" s="23" t="str">
        <f>IFERROR(VLOOKUP(B2061,Numberfields!$B$3:$I$1011,8,FALSE),"")</f>
        <v/>
      </c>
      <c r="I2061" s="23" t="str">
        <f>IFERROR(VLOOKUP(B2061,Primegrid!$B$3:$I$955,8,FALSE),"")</f>
        <v/>
      </c>
      <c r="J2061" s="27" t="str">
        <f>IFERROR(VLOOKUP(B2061,'SETI@home'!$B$3:$I$2497,8,FALSE),"")</f>
        <v/>
      </c>
      <c r="K2061" s="23" t="str">
        <f>IFERROR(VLOOKUP(B2061,SRBase!$B$3:$I$655,8,FALSE),"")</f>
        <v/>
      </c>
      <c r="L2061" s="23" t="str">
        <f>IFERROR(VLOOKUP(B2061,'theSkyNet POGS'!$B$3:$I$1158,8,FALSE),"")</f>
        <v/>
      </c>
      <c r="M2061" s="23" t="str">
        <f>IFERROR(VLOOKUP(B2061,'TN-Grid'!$B$3:$I$908,8,FALSE),"")</f>
        <v/>
      </c>
      <c r="N2061" s="23" t="str">
        <f>IFERROR(VLOOKUP(B2061,'Yoyo@home'!$B$3:$I$955,8,FALSE),"")</f>
        <v/>
      </c>
      <c r="P2061" s="4">
        <f t="shared" si="37"/>
        <v>1</v>
      </c>
    </row>
    <row r="2062" spans="2:16" x14ac:dyDescent="0.35">
      <c r="B2062" s="12" t="s">
        <v>1716</v>
      </c>
      <c r="C2062" s="23" t="str">
        <f>IFERROR(VLOOKUP(B2062,'Asteroids@home'!$B$3:$I$1398,8,FALSE),"")</f>
        <v/>
      </c>
      <c r="D2062" s="23" t="str">
        <f>IFERROR(VLOOKUP(B2062,'Citizen Science Grid'!$B$3:$I$1120,8,FALSE),"")</f>
        <v/>
      </c>
      <c r="E2062" s="27" t="str">
        <f>IFERROR(VLOOKUP(B2062,'Enigma@home'!$B$3:$I$1120,8,FALSE),"")</f>
        <v/>
      </c>
      <c r="F2062" s="23">
        <f>IFERROR(VLOOKUP(B2062,'LHC@home'!$B$3:$I$1280,8,FALSE),"")</f>
        <v>5.8511638226589033</v>
      </c>
      <c r="G2062" s="23" t="str">
        <f>IFERROR(VLOOKUP(B2062,'NFS@Home'!$B$3:$I$1280,8,FALSE),"")</f>
        <v/>
      </c>
      <c r="H2062" s="23" t="str">
        <f>IFERROR(VLOOKUP(B2062,Numberfields!$B$3:$I$1011,8,FALSE),"")</f>
        <v/>
      </c>
      <c r="I2062" s="23" t="str">
        <f>IFERROR(VLOOKUP(B2062,Primegrid!$B$3:$I$955,8,FALSE),"")</f>
        <v/>
      </c>
      <c r="J2062" s="27">
        <f>IFERROR(VLOOKUP(B2062,'SETI@home'!$B$3:$I$2497,8,FALSE),"")</f>
        <v>2.0849585288398029</v>
      </c>
      <c r="K2062" s="23" t="str">
        <f>IFERROR(VLOOKUP(B2062,SRBase!$B$3:$I$655,8,FALSE),"")</f>
        <v/>
      </c>
      <c r="L2062" s="23" t="str">
        <f>IFERROR(VLOOKUP(B2062,'theSkyNet POGS'!$B$3:$I$1158,8,FALSE),"")</f>
        <v/>
      </c>
      <c r="M2062" s="23" t="str">
        <f>IFERROR(VLOOKUP(B2062,'TN-Grid'!$B$3:$I$908,8,FALSE),"")</f>
        <v/>
      </c>
      <c r="N2062" s="23" t="str">
        <f>IFERROR(VLOOKUP(B2062,'Yoyo@home'!$B$3:$I$955,8,FALSE),"")</f>
        <v/>
      </c>
      <c r="P2062" s="4">
        <f t="shared" si="37"/>
        <v>2</v>
      </c>
    </row>
    <row r="2063" spans="2:16" x14ac:dyDescent="0.35">
      <c r="B2063" s="12" t="s">
        <v>1528</v>
      </c>
      <c r="C2063" s="23" t="str">
        <f>IFERROR(VLOOKUP(B2063,'Asteroids@home'!$B$3:$I$1398,8,FALSE),"")</f>
        <v/>
      </c>
      <c r="D2063" s="23">
        <f>IFERROR(VLOOKUP(B2063,'Citizen Science Grid'!$B$3:$I$1120,8,FALSE),"")</f>
        <v>11.057945827404847</v>
      </c>
      <c r="E2063" s="27" t="str">
        <f>IFERROR(VLOOKUP(B2063,'Enigma@home'!$B$3:$I$1120,8,FALSE),"")</f>
        <v/>
      </c>
      <c r="F2063" s="23">
        <f>IFERROR(VLOOKUP(B2063,'LHC@home'!$B$3:$I$1280,8,FALSE),"")</f>
        <v>7.187494335698231</v>
      </c>
      <c r="G2063" s="23">
        <f>IFERROR(VLOOKUP(B2063,'NFS@Home'!$B$3:$I$1280,8,FALSE),"")</f>
        <v>6.9361669841204554</v>
      </c>
      <c r="H2063" s="23" t="str">
        <f>IFERROR(VLOOKUP(B2063,Numberfields!$B$3:$I$1011,8,FALSE),"")</f>
        <v/>
      </c>
      <c r="I2063" s="23" t="str">
        <f>IFERROR(VLOOKUP(B2063,Primegrid!$B$3:$I$955,8,FALSE),"")</f>
        <v/>
      </c>
      <c r="J2063" s="27">
        <f>IFERROR(VLOOKUP(B2063,'SETI@home'!$B$3:$I$2497,8,FALSE),"")</f>
        <v>3.0517512861302079</v>
      </c>
      <c r="K2063" s="23">
        <f>IFERROR(VLOOKUP(B2063,SRBase!$B$3:$I$655,8,FALSE),"")</f>
        <v>17.652103723732523</v>
      </c>
      <c r="L2063" s="23" t="str">
        <f>IFERROR(VLOOKUP(B2063,'theSkyNet POGS'!$B$3:$I$1158,8,FALSE),"")</f>
        <v/>
      </c>
      <c r="M2063" s="23" t="str">
        <f>IFERROR(VLOOKUP(B2063,'TN-Grid'!$B$3:$I$908,8,FALSE),"")</f>
        <v/>
      </c>
      <c r="N2063" s="23" t="str">
        <f>IFERROR(VLOOKUP(B2063,'Yoyo@home'!$B$3:$I$955,8,FALSE),"")</f>
        <v/>
      </c>
      <c r="P2063" s="4">
        <f t="shared" si="37"/>
        <v>5</v>
      </c>
    </row>
    <row r="2064" spans="2:16" x14ac:dyDescent="0.35">
      <c r="B2064" s="12" t="s">
        <v>2205</v>
      </c>
      <c r="C2064" s="23" t="str">
        <f>IFERROR(VLOOKUP(B2064,'Asteroids@home'!$B$3:$I$1398,8,FALSE),"")</f>
        <v/>
      </c>
      <c r="D2064" s="23" t="str">
        <f>IFERROR(VLOOKUP(B2064,'Citizen Science Grid'!$B$3:$I$1120,8,FALSE),"")</f>
        <v/>
      </c>
      <c r="E2064" s="27" t="str">
        <f>IFERROR(VLOOKUP(B2064,'Enigma@home'!$B$3:$I$1120,8,FALSE),"")</f>
        <v/>
      </c>
      <c r="F2064" s="23" t="str">
        <f>IFERROR(VLOOKUP(B2064,'LHC@home'!$B$3:$I$1280,8,FALSE),"")</f>
        <v/>
      </c>
      <c r="G2064" s="23" t="str">
        <f>IFERROR(VLOOKUP(B2064,'NFS@Home'!$B$3:$I$1280,8,FALSE),"")</f>
        <v/>
      </c>
      <c r="H2064" s="23" t="str">
        <f>IFERROR(VLOOKUP(B2064,Numberfields!$B$3:$I$1011,8,FALSE),"")</f>
        <v/>
      </c>
      <c r="I2064" s="23" t="str">
        <f>IFERROR(VLOOKUP(B2064,Primegrid!$B$3:$I$955,8,FALSE),"")</f>
        <v/>
      </c>
      <c r="J2064" s="27">
        <f>IFERROR(VLOOKUP(B2064,'SETI@home'!$B$3:$I$2497,8,FALSE),"")</f>
        <v>1.4312629725370167</v>
      </c>
      <c r="K2064" s="23" t="str">
        <f>IFERROR(VLOOKUP(B2064,SRBase!$B$3:$I$655,8,FALSE),"")</f>
        <v/>
      </c>
      <c r="L2064" s="23" t="str">
        <f>IFERROR(VLOOKUP(B2064,'theSkyNet POGS'!$B$3:$I$1158,8,FALSE),"")</f>
        <v/>
      </c>
      <c r="M2064" s="23" t="str">
        <f>IFERROR(VLOOKUP(B2064,'TN-Grid'!$B$3:$I$908,8,FALSE),"")</f>
        <v/>
      </c>
      <c r="N2064" s="23" t="str">
        <f>IFERROR(VLOOKUP(B2064,'Yoyo@home'!$B$3:$I$955,8,FALSE),"")</f>
        <v/>
      </c>
      <c r="P2064" s="4">
        <f t="shared" si="37"/>
        <v>1</v>
      </c>
    </row>
    <row r="2065" spans="2:16" x14ac:dyDescent="0.35">
      <c r="B2065" s="12" t="s">
        <v>1717</v>
      </c>
      <c r="C2065" s="23" t="str">
        <f>IFERROR(VLOOKUP(B2065,'Asteroids@home'!$B$3:$I$1398,8,FALSE),"")</f>
        <v/>
      </c>
      <c r="D2065" s="23">
        <f>IFERROR(VLOOKUP(B2065,'Citizen Science Grid'!$B$3:$I$1120,8,FALSE),"")</f>
        <v>9.544172420109275</v>
      </c>
      <c r="E2065" s="27" t="str">
        <f>IFERROR(VLOOKUP(B2065,'Enigma@home'!$B$3:$I$1120,8,FALSE),"")</f>
        <v/>
      </c>
      <c r="F2065" s="23">
        <f>IFERROR(VLOOKUP(B2065,'LHC@home'!$B$3:$I$1280,8,FALSE),"")</f>
        <v>7.7777777591951125</v>
      </c>
      <c r="G2065" s="23">
        <f>IFERROR(VLOOKUP(B2065,'NFS@Home'!$B$3:$I$1280,8,FALSE),"")</f>
        <v>6.6690290608419192</v>
      </c>
      <c r="H2065" s="23">
        <f>IFERROR(VLOOKUP(B2065,Numberfields!$B$3:$I$1011,8,FALSE),"")</f>
        <v>3.5457586965722072</v>
      </c>
      <c r="I2065" s="23" t="str">
        <f>IFERROR(VLOOKUP(B2065,Primegrid!$B$3:$I$955,8,FALSE),"")</f>
        <v/>
      </c>
      <c r="J2065" s="27" t="str">
        <f>IFERROR(VLOOKUP(B2065,'SETI@home'!$B$3:$I$2497,8,FALSE),"")</f>
        <v/>
      </c>
      <c r="K2065" s="23" t="str">
        <f>IFERROR(VLOOKUP(B2065,SRBase!$B$3:$I$655,8,FALSE),"")</f>
        <v/>
      </c>
      <c r="L2065" s="23" t="str">
        <f>IFERROR(VLOOKUP(B2065,'theSkyNet POGS'!$B$3:$I$1158,8,FALSE),"")</f>
        <v/>
      </c>
      <c r="M2065" s="23" t="str">
        <f>IFERROR(VLOOKUP(B2065,'TN-Grid'!$B$3:$I$908,8,FALSE),"")</f>
        <v/>
      </c>
      <c r="N2065" s="23" t="str">
        <f>IFERROR(VLOOKUP(B2065,'Yoyo@home'!$B$3:$I$955,8,FALSE),"")</f>
        <v/>
      </c>
      <c r="P2065" s="4">
        <f t="shared" si="37"/>
        <v>4</v>
      </c>
    </row>
    <row r="2066" spans="2:16" x14ac:dyDescent="0.35">
      <c r="B2066" s="12" t="s">
        <v>1718</v>
      </c>
      <c r="C2066" s="23" t="str">
        <f>IFERROR(VLOOKUP(B2066,'Asteroids@home'!$B$3:$I$1398,8,FALSE),"")</f>
        <v/>
      </c>
      <c r="D2066" s="23" t="str">
        <f>IFERROR(VLOOKUP(B2066,'Citizen Science Grid'!$B$3:$I$1120,8,FALSE),"")</f>
        <v/>
      </c>
      <c r="E2066" s="27">
        <f>IFERROR(VLOOKUP(B2066,'Enigma@home'!$B$3:$I$1120,8,FALSE),"")</f>
        <v>0.62366747457800553</v>
      </c>
      <c r="F2066" s="23">
        <f>IFERROR(VLOOKUP(B2066,'LHC@home'!$B$3:$I$1280,8,FALSE),"")</f>
        <v>11.915839358228579</v>
      </c>
      <c r="G2066" s="23" t="str">
        <f>IFERROR(VLOOKUP(B2066,'NFS@Home'!$B$3:$I$1280,8,FALSE),"")</f>
        <v/>
      </c>
      <c r="H2066" s="23">
        <f>IFERROR(VLOOKUP(B2066,Numberfields!$B$3:$I$1011,8,FALSE),"")</f>
        <v>3.9592535924314225</v>
      </c>
      <c r="I2066" s="23" t="str">
        <f>IFERROR(VLOOKUP(B2066,Primegrid!$B$3:$I$955,8,FALSE),"")</f>
        <v/>
      </c>
      <c r="J2066" s="27">
        <f>IFERROR(VLOOKUP(B2066,'SETI@home'!$B$3:$I$2497,8,FALSE),"")</f>
        <v>3.150981122379958</v>
      </c>
      <c r="K2066" s="23" t="str">
        <f>IFERROR(VLOOKUP(B2066,SRBase!$B$3:$I$655,8,FALSE),"")</f>
        <v/>
      </c>
      <c r="L2066" s="23">
        <f>IFERROR(VLOOKUP(B2066,'theSkyNet POGS'!$B$3:$I$1158,8,FALSE),"")</f>
        <v>5.3773053158858621</v>
      </c>
      <c r="M2066" s="23" t="str">
        <f>IFERROR(VLOOKUP(B2066,'TN-Grid'!$B$3:$I$908,8,FALSE),"")</f>
        <v/>
      </c>
      <c r="N2066" s="23" t="str">
        <f>IFERROR(VLOOKUP(B2066,'Yoyo@home'!$B$3:$I$955,8,FALSE),"")</f>
        <v/>
      </c>
      <c r="P2066" s="4">
        <f t="shared" si="37"/>
        <v>5</v>
      </c>
    </row>
    <row r="2067" spans="2:16" x14ac:dyDescent="0.35">
      <c r="B2067" s="12" t="s">
        <v>2206</v>
      </c>
      <c r="C2067" s="23" t="str">
        <f>IFERROR(VLOOKUP(B2067,'Asteroids@home'!$B$3:$I$1398,8,FALSE),"")</f>
        <v/>
      </c>
      <c r="D2067" s="23" t="str">
        <f>IFERROR(VLOOKUP(B2067,'Citizen Science Grid'!$B$3:$I$1120,8,FALSE),"")</f>
        <v/>
      </c>
      <c r="E2067" s="27" t="str">
        <f>IFERROR(VLOOKUP(B2067,'Enigma@home'!$B$3:$I$1120,8,FALSE),"")</f>
        <v/>
      </c>
      <c r="F2067" s="23" t="str">
        <f>IFERROR(VLOOKUP(B2067,'LHC@home'!$B$3:$I$1280,8,FALSE),"")</f>
        <v/>
      </c>
      <c r="G2067" s="23" t="str">
        <f>IFERROR(VLOOKUP(B2067,'NFS@Home'!$B$3:$I$1280,8,FALSE),"")</f>
        <v/>
      </c>
      <c r="H2067" s="23" t="str">
        <f>IFERROR(VLOOKUP(B2067,Numberfields!$B$3:$I$1011,8,FALSE),"")</f>
        <v/>
      </c>
      <c r="I2067" s="23" t="str">
        <f>IFERROR(VLOOKUP(B2067,Primegrid!$B$3:$I$955,8,FALSE),"")</f>
        <v/>
      </c>
      <c r="J2067" s="27">
        <f>IFERROR(VLOOKUP(B2067,'SETI@home'!$B$3:$I$2497,8,FALSE),"")</f>
        <v>0.29650651710328851</v>
      </c>
      <c r="K2067" s="23" t="str">
        <f>IFERROR(VLOOKUP(B2067,SRBase!$B$3:$I$655,8,FALSE),"")</f>
        <v/>
      </c>
      <c r="L2067" s="23" t="str">
        <f>IFERROR(VLOOKUP(B2067,'theSkyNet POGS'!$B$3:$I$1158,8,FALSE),"")</f>
        <v/>
      </c>
      <c r="M2067" s="23" t="str">
        <f>IFERROR(VLOOKUP(B2067,'TN-Grid'!$B$3:$I$908,8,FALSE),"")</f>
        <v/>
      </c>
      <c r="N2067" s="23" t="str">
        <f>IFERROR(VLOOKUP(B2067,'Yoyo@home'!$B$3:$I$955,8,FALSE),"")</f>
        <v/>
      </c>
      <c r="P2067" s="4">
        <f t="shared" si="37"/>
        <v>1</v>
      </c>
    </row>
    <row r="2068" spans="2:16" x14ac:dyDescent="0.35">
      <c r="B2068" s="12" t="s">
        <v>1844</v>
      </c>
      <c r="C2068" s="23" t="str">
        <f>IFERROR(VLOOKUP(B2068,'Asteroids@home'!$B$3:$I$1398,8,FALSE),"")</f>
        <v/>
      </c>
      <c r="D2068" s="23" t="str">
        <f>IFERROR(VLOOKUP(B2068,'Citizen Science Grid'!$B$3:$I$1120,8,FALSE),"")</f>
        <v/>
      </c>
      <c r="E2068" s="27" t="str">
        <f>IFERROR(VLOOKUP(B2068,'Enigma@home'!$B$3:$I$1120,8,FALSE),"")</f>
        <v/>
      </c>
      <c r="F2068" s="23" t="str">
        <f>IFERROR(VLOOKUP(B2068,'LHC@home'!$B$3:$I$1280,8,FALSE),"")</f>
        <v/>
      </c>
      <c r="G2068" s="23">
        <f>IFERROR(VLOOKUP(B2068,'NFS@Home'!$B$3:$I$1280,8,FALSE),"")</f>
        <v>1.9287338030547148</v>
      </c>
      <c r="H2068" s="23">
        <f>IFERROR(VLOOKUP(B2068,Numberfields!$B$3:$I$1011,8,FALSE),"")</f>
        <v>1.524562800247135</v>
      </c>
      <c r="I2068" s="23" t="str">
        <f>IFERROR(VLOOKUP(B2068,Primegrid!$B$3:$I$955,8,FALSE),"")</f>
        <v/>
      </c>
      <c r="J2068" s="27" t="str">
        <f>IFERROR(VLOOKUP(B2068,'SETI@home'!$B$3:$I$2497,8,FALSE),"")</f>
        <v/>
      </c>
      <c r="K2068" s="23" t="str">
        <f>IFERROR(VLOOKUP(B2068,SRBase!$B$3:$I$655,8,FALSE),"")</f>
        <v/>
      </c>
      <c r="L2068" s="23" t="str">
        <f>IFERROR(VLOOKUP(B2068,'theSkyNet POGS'!$B$3:$I$1158,8,FALSE),"")</f>
        <v/>
      </c>
      <c r="M2068" s="23" t="str">
        <f>IFERROR(VLOOKUP(B2068,'TN-Grid'!$B$3:$I$908,8,FALSE),"")</f>
        <v/>
      </c>
      <c r="N2068" s="23">
        <f>IFERROR(VLOOKUP(B2068,'Yoyo@home'!$B$3:$I$955,8,FALSE),"")</f>
        <v>2.7750957150152584</v>
      </c>
      <c r="P2068" s="4">
        <f t="shared" si="37"/>
        <v>3</v>
      </c>
    </row>
    <row r="2069" spans="2:16" x14ac:dyDescent="0.35">
      <c r="B2069" s="12" t="s">
        <v>1529</v>
      </c>
      <c r="C2069" s="23">
        <f>IFERROR(VLOOKUP(B2069,'Asteroids@home'!$B$3:$I$1398,8,FALSE),"")</f>
        <v>1.4467733014047746</v>
      </c>
      <c r="D2069" s="23" t="str">
        <f>IFERROR(VLOOKUP(B2069,'Citizen Science Grid'!$B$3:$I$1120,8,FALSE),"")</f>
        <v/>
      </c>
      <c r="E2069" s="27" t="str">
        <f>IFERROR(VLOOKUP(B2069,'Enigma@home'!$B$3:$I$1120,8,FALSE),"")</f>
        <v/>
      </c>
      <c r="F2069" s="23" t="str">
        <f>IFERROR(VLOOKUP(B2069,'LHC@home'!$B$3:$I$1280,8,FALSE),"")</f>
        <v/>
      </c>
      <c r="G2069" s="23" t="str">
        <f>IFERROR(VLOOKUP(B2069,'NFS@Home'!$B$3:$I$1280,8,FALSE),"")</f>
        <v/>
      </c>
      <c r="H2069" s="23" t="str">
        <f>IFERROR(VLOOKUP(B2069,Numberfields!$B$3:$I$1011,8,FALSE),"")</f>
        <v/>
      </c>
      <c r="I2069" s="23" t="str">
        <f>IFERROR(VLOOKUP(B2069,Primegrid!$B$3:$I$955,8,FALSE),"")</f>
        <v/>
      </c>
      <c r="J2069" s="27">
        <f>IFERROR(VLOOKUP(B2069,'SETI@home'!$B$3:$I$2497,8,FALSE),"")</f>
        <v>0.4411812891989349</v>
      </c>
      <c r="K2069" s="23" t="str">
        <f>IFERROR(VLOOKUP(B2069,SRBase!$B$3:$I$655,8,FALSE),"")</f>
        <v/>
      </c>
      <c r="L2069" s="23" t="str">
        <f>IFERROR(VLOOKUP(B2069,'theSkyNet POGS'!$B$3:$I$1158,8,FALSE),"")</f>
        <v/>
      </c>
      <c r="M2069" s="23" t="str">
        <f>IFERROR(VLOOKUP(B2069,'TN-Grid'!$B$3:$I$908,8,FALSE),"")</f>
        <v/>
      </c>
      <c r="N2069" s="23" t="str">
        <f>IFERROR(VLOOKUP(B2069,'Yoyo@home'!$B$3:$I$955,8,FALSE),"")</f>
        <v/>
      </c>
      <c r="P2069" s="4">
        <f t="shared" si="37"/>
        <v>2</v>
      </c>
    </row>
    <row r="2070" spans="2:16" x14ac:dyDescent="0.35">
      <c r="B2070" s="12" t="s">
        <v>1946</v>
      </c>
      <c r="C2070" s="23" t="str">
        <f>IFERROR(VLOOKUP(B2070,'Asteroids@home'!$B$3:$I$1398,8,FALSE),"")</f>
        <v/>
      </c>
      <c r="D2070" s="23" t="str">
        <f>IFERROR(VLOOKUP(B2070,'Citizen Science Grid'!$B$3:$I$1120,8,FALSE),"")</f>
        <v/>
      </c>
      <c r="E2070" s="27" t="str">
        <f>IFERROR(VLOOKUP(B2070,'Enigma@home'!$B$3:$I$1120,8,FALSE),"")</f>
        <v/>
      </c>
      <c r="F2070" s="23" t="str">
        <f>IFERROR(VLOOKUP(B2070,'LHC@home'!$B$3:$I$1280,8,FALSE),"")</f>
        <v/>
      </c>
      <c r="G2070" s="23" t="str">
        <f>IFERROR(VLOOKUP(B2070,'NFS@Home'!$B$3:$I$1280,8,FALSE),"")</f>
        <v/>
      </c>
      <c r="H2070" s="23" t="str">
        <f>IFERROR(VLOOKUP(B2070,Numberfields!$B$3:$I$1011,8,FALSE),"")</f>
        <v/>
      </c>
      <c r="I2070" s="23">
        <f>IFERROR(VLOOKUP(B2070,Primegrid!$B$3:$I$955,8,FALSE),"")</f>
        <v>0.5251674989067765</v>
      </c>
      <c r="J2070" s="27">
        <f>IFERROR(VLOOKUP(B2070,'SETI@home'!$B$3:$I$2497,8,FALSE),"")</f>
        <v>0.37805886230241526</v>
      </c>
      <c r="K2070" s="23" t="str">
        <f>IFERROR(VLOOKUP(B2070,SRBase!$B$3:$I$655,8,FALSE),"")</f>
        <v/>
      </c>
      <c r="L2070" s="23" t="str">
        <f>IFERROR(VLOOKUP(B2070,'theSkyNet POGS'!$B$3:$I$1158,8,FALSE),"")</f>
        <v/>
      </c>
      <c r="M2070" s="23" t="str">
        <f>IFERROR(VLOOKUP(B2070,'TN-Grid'!$B$3:$I$908,8,FALSE),"")</f>
        <v/>
      </c>
      <c r="N2070" s="23" t="str">
        <f>IFERROR(VLOOKUP(B2070,'Yoyo@home'!$B$3:$I$955,8,FALSE),"")</f>
        <v/>
      </c>
      <c r="P2070" s="4">
        <f t="shared" si="37"/>
        <v>2</v>
      </c>
    </row>
    <row r="2071" spans="2:16" x14ac:dyDescent="0.35">
      <c r="B2071" s="12" t="s">
        <v>1719</v>
      </c>
      <c r="C2071" s="23" t="str">
        <f>IFERROR(VLOOKUP(B2071,'Asteroids@home'!$B$3:$I$1398,8,FALSE),"")</f>
        <v/>
      </c>
      <c r="D2071" s="23" t="str">
        <f>IFERROR(VLOOKUP(B2071,'Citizen Science Grid'!$B$3:$I$1120,8,FALSE),"")</f>
        <v/>
      </c>
      <c r="E2071" s="27" t="str">
        <f>IFERROR(VLOOKUP(B2071,'Enigma@home'!$B$3:$I$1120,8,FALSE),"")</f>
        <v/>
      </c>
      <c r="F2071" s="23">
        <f>IFERROR(VLOOKUP(B2071,'LHC@home'!$B$3:$I$1280,8,FALSE),"")</f>
        <v>10.863700139313268</v>
      </c>
      <c r="G2071" s="23" t="str">
        <f>IFERROR(VLOOKUP(B2071,'NFS@Home'!$B$3:$I$1280,8,FALSE),"")</f>
        <v/>
      </c>
      <c r="H2071" s="23" t="str">
        <f>IFERROR(VLOOKUP(B2071,Numberfields!$B$3:$I$1011,8,FALSE),"")</f>
        <v/>
      </c>
      <c r="I2071" s="23" t="str">
        <f>IFERROR(VLOOKUP(B2071,Primegrid!$B$3:$I$955,8,FALSE),"")</f>
        <v/>
      </c>
      <c r="J2071" s="27" t="str">
        <f>IFERROR(VLOOKUP(B2071,'SETI@home'!$B$3:$I$2497,8,FALSE),"")</f>
        <v/>
      </c>
      <c r="K2071" s="23" t="str">
        <f>IFERROR(VLOOKUP(B2071,SRBase!$B$3:$I$655,8,FALSE),"")</f>
        <v/>
      </c>
      <c r="L2071" s="23" t="str">
        <f>IFERROR(VLOOKUP(B2071,'theSkyNet POGS'!$B$3:$I$1158,8,FALSE),"")</f>
        <v/>
      </c>
      <c r="M2071" s="23" t="str">
        <f>IFERROR(VLOOKUP(B2071,'TN-Grid'!$B$3:$I$908,8,FALSE),"")</f>
        <v/>
      </c>
      <c r="N2071" s="23" t="str">
        <f>IFERROR(VLOOKUP(B2071,'Yoyo@home'!$B$3:$I$955,8,FALSE),"")</f>
        <v/>
      </c>
      <c r="P2071" s="4">
        <f t="shared" si="37"/>
        <v>1</v>
      </c>
    </row>
    <row r="2072" spans="2:16" x14ac:dyDescent="0.35">
      <c r="B2072" s="12" t="s">
        <v>2207</v>
      </c>
      <c r="C2072" s="23" t="str">
        <f>IFERROR(VLOOKUP(B2072,'Asteroids@home'!$B$3:$I$1398,8,FALSE),"")</f>
        <v/>
      </c>
      <c r="D2072" s="23" t="str">
        <f>IFERROR(VLOOKUP(B2072,'Citizen Science Grid'!$B$3:$I$1120,8,FALSE),"")</f>
        <v/>
      </c>
      <c r="E2072" s="27" t="str">
        <f>IFERROR(VLOOKUP(B2072,'Enigma@home'!$B$3:$I$1120,8,FALSE),"")</f>
        <v/>
      </c>
      <c r="F2072" s="23" t="str">
        <f>IFERROR(VLOOKUP(B2072,'LHC@home'!$B$3:$I$1280,8,FALSE),"")</f>
        <v/>
      </c>
      <c r="G2072" s="23" t="str">
        <f>IFERROR(VLOOKUP(B2072,'NFS@Home'!$B$3:$I$1280,8,FALSE),"")</f>
        <v/>
      </c>
      <c r="H2072" s="23" t="str">
        <f>IFERROR(VLOOKUP(B2072,Numberfields!$B$3:$I$1011,8,FALSE),"")</f>
        <v/>
      </c>
      <c r="I2072" s="23" t="str">
        <f>IFERROR(VLOOKUP(B2072,Primegrid!$B$3:$I$955,8,FALSE),"")</f>
        <v/>
      </c>
      <c r="J2072" s="27">
        <f>IFERROR(VLOOKUP(B2072,'SETI@home'!$B$3:$I$2497,8,FALSE),"")</f>
        <v>2.4796316084215748</v>
      </c>
      <c r="K2072" s="23" t="str">
        <f>IFERROR(VLOOKUP(B2072,SRBase!$B$3:$I$655,8,FALSE),"")</f>
        <v/>
      </c>
      <c r="L2072" s="23" t="str">
        <f>IFERROR(VLOOKUP(B2072,'theSkyNet POGS'!$B$3:$I$1158,8,FALSE),"")</f>
        <v/>
      </c>
      <c r="M2072" s="23" t="str">
        <f>IFERROR(VLOOKUP(B2072,'TN-Grid'!$B$3:$I$908,8,FALSE),"")</f>
        <v/>
      </c>
      <c r="N2072" s="23" t="str">
        <f>IFERROR(VLOOKUP(B2072,'Yoyo@home'!$B$3:$I$955,8,FALSE),"")</f>
        <v/>
      </c>
      <c r="P2072" s="4">
        <f t="shared" si="37"/>
        <v>1</v>
      </c>
    </row>
    <row r="2073" spans="2:16" x14ac:dyDescent="0.35">
      <c r="B2073" s="12" t="s">
        <v>2208</v>
      </c>
      <c r="C2073" s="23" t="str">
        <f>IFERROR(VLOOKUP(B2073,'Asteroids@home'!$B$3:$I$1398,8,FALSE),"")</f>
        <v/>
      </c>
      <c r="D2073" s="23" t="str">
        <f>IFERROR(VLOOKUP(B2073,'Citizen Science Grid'!$B$3:$I$1120,8,FALSE),"")</f>
        <v/>
      </c>
      <c r="E2073" s="27" t="str">
        <f>IFERROR(VLOOKUP(B2073,'Enigma@home'!$B$3:$I$1120,8,FALSE),"")</f>
        <v/>
      </c>
      <c r="F2073" s="23" t="str">
        <f>IFERROR(VLOOKUP(B2073,'LHC@home'!$B$3:$I$1280,8,FALSE),"")</f>
        <v/>
      </c>
      <c r="G2073" s="23" t="str">
        <f>IFERROR(VLOOKUP(B2073,'NFS@Home'!$B$3:$I$1280,8,FALSE),"")</f>
        <v/>
      </c>
      <c r="H2073" s="23" t="str">
        <f>IFERROR(VLOOKUP(B2073,Numberfields!$B$3:$I$1011,8,FALSE),"")</f>
        <v/>
      </c>
      <c r="I2073" s="23" t="str">
        <f>IFERROR(VLOOKUP(B2073,Primegrid!$B$3:$I$955,8,FALSE),"")</f>
        <v/>
      </c>
      <c r="J2073" s="27">
        <f>IFERROR(VLOOKUP(B2073,'SETI@home'!$B$3:$I$2497,8,FALSE),"")</f>
        <v>3.6513897899758816</v>
      </c>
      <c r="K2073" s="23" t="str">
        <f>IFERROR(VLOOKUP(B2073,SRBase!$B$3:$I$655,8,FALSE),"")</f>
        <v/>
      </c>
      <c r="L2073" s="23" t="str">
        <f>IFERROR(VLOOKUP(B2073,'theSkyNet POGS'!$B$3:$I$1158,8,FALSE),"")</f>
        <v/>
      </c>
      <c r="M2073" s="23" t="str">
        <f>IFERROR(VLOOKUP(B2073,'TN-Grid'!$B$3:$I$908,8,FALSE),"")</f>
        <v/>
      </c>
      <c r="N2073" s="23" t="str">
        <f>IFERROR(VLOOKUP(B2073,'Yoyo@home'!$B$3:$I$955,8,FALSE),"")</f>
        <v/>
      </c>
      <c r="P2073" s="4">
        <f t="shared" si="37"/>
        <v>1</v>
      </c>
    </row>
    <row r="2074" spans="2:16" hidden="1" x14ac:dyDescent="0.35">
      <c r="B2074" s="12" t="s">
        <v>1720</v>
      </c>
      <c r="C2074" s="23" t="str">
        <f>IFERROR(VLOOKUP(B2074,'Asteroids@home'!$B$3:$I$1398,8,FALSE),"")</f>
        <v/>
      </c>
      <c r="D2074" s="23" t="str">
        <f>IFERROR(VLOOKUP(B2074,'Citizen Science Grid'!$B$3:$I$1120,8,FALSE),"")</f>
        <v/>
      </c>
      <c r="E2074" s="27" t="str">
        <f>IFERROR(VLOOKUP(B2074,'Enigma@home'!$B$3:$I$1120,8,FALSE),"")</f>
        <v/>
      </c>
      <c r="F2074" s="23" t="str">
        <f>IFERROR(VLOOKUP(B2074,'LHC@home'!$B$3:$I$1280,8,FALSE),"")</f>
        <v/>
      </c>
      <c r="G2074" s="23" t="str">
        <f>IFERROR(VLOOKUP(B2074,'NFS@Home'!$B$3:$I$1280,8,FALSE),"")</f>
        <v/>
      </c>
      <c r="H2074" s="23" t="str">
        <f>IFERROR(VLOOKUP(B2074,Numberfields!$B$3:$I$1011,8,FALSE),"")</f>
        <v/>
      </c>
      <c r="I2074" s="23" t="str">
        <f>IFERROR(VLOOKUP(B2074,Primegrid!$B$3:$I$955,8,FALSE),"")</f>
        <v/>
      </c>
      <c r="J2074" s="27" t="str">
        <f>IFERROR(VLOOKUP(B2074,'SETI@home'!$B$3:$I$2497,8,FALSE),"")</f>
        <v/>
      </c>
      <c r="K2074" s="23" t="str">
        <f>IFERROR(VLOOKUP(B2074,SRBase!$B$3:$I$655,8,FALSE),"")</f>
        <v/>
      </c>
      <c r="L2074" s="23" t="str">
        <f>IFERROR(VLOOKUP(B2074,'theSkyNet POGS'!$B$3:$I$1158,8,FALSE),"")</f>
        <v/>
      </c>
      <c r="M2074" s="23" t="str">
        <f>IFERROR(VLOOKUP(B2074,'TN-Grid'!$B$3:$I$908,8,FALSE),"")</f>
        <v/>
      </c>
      <c r="N2074" s="23" t="str">
        <f>IFERROR(VLOOKUP(B2074,'Yoyo@home'!$B$3:$I$955,8,FALSE),"")</f>
        <v/>
      </c>
      <c r="P2074" s="4">
        <f t="shared" si="37"/>
        <v>0</v>
      </c>
    </row>
    <row r="2075" spans="2:16" x14ac:dyDescent="0.35">
      <c r="B2075" s="12" t="s">
        <v>2209</v>
      </c>
      <c r="C2075" s="23" t="str">
        <f>IFERROR(VLOOKUP(B2075,'Asteroids@home'!$B$3:$I$1398,8,FALSE),"")</f>
        <v/>
      </c>
      <c r="D2075" s="23" t="str">
        <f>IFERROR(VLOOKUP(B2075,'Citizen Science Grid'!$B$3:$I$1120,8,FALSE),"")</f>
        <v/>
      </c>
      <c r="E2075" s="27" t="str">
        <f>IFERROR(VLOOKUP(B2075,'Enigma@home'!$B$3:$I$1120,8,FALSE),"")</f>
        <v/>
      </c>
      <c r="F2075" s="23" t="str">
        <f>IFERROR(VLOOKUP(B2075,'LHC@home'!$B$3:$I$1280,8,FALSE),"")</f>
        <v/>
      </c>
      <c r="G2075" s="23" t="str">
        <f>IFERROR(VLOOKUP(B2075,'NFS@Home'!$B$3:$I$1280,8,FALSE),"")</f>
        <v/>
      </c>
      <c r="H2075" s="23" t="str">
        <f>IFERROR(VLOOKUP(B2075,Numberfields!$B$3:$I$1011,8,FALSE),"")</f>
        <v/>
      </c>
      <c r="I2075" s="23" t="str">
        <f>IFERROR(VLOOKUP(B2075,Primegrid!$B$3:$I$955,8,FALSE),"")</f>
        <v/>
      </c>
      <c r="J2075" s="27">
        <f>IFERROR(VLOOKUP(B2075,'SETI@home'!$B$3:$I$2497,8,FALSE),"")</f>
        <v>2.6677632149891766</v>
      </c>
      <c r="K2075" s="23" t="str">
        <f>IFERROR(VLOOKUP(B2075,SRBase!$B$3:$I$655,8,FALSE),"")</f>
        <v/>
      </c>
      <c r="L2075" s="23" t="str">
        <f>IFERROR(VLOOKUP(B2075,'theSkyNet POGS'!$B$3:$I$1158,8,FALSE),"")</f>
        <v/>
      </c>
      <c r="M2075" s="23" t="str">
        <f>IFERROR(VLOOKUP(B2075,'TN-Grid'!$B$3:$I$908,8,FALSE),"")</f>
        <v/>
      </c>
      <c r="N2075" s="23" t="str">
        <f>IFERROR(VLOOKUP(B2075,'Yoyo@home'!$B$3:$I$955,8,FALSE),"")</f>
        <v/>
      </c>
      <c r="P2075" s="4">
        <f t="shared" si="37"/>
        <v>1</v>
      </c>
    </row>
    <row r="2076" spans="2:16" x14ac:dyDescent="0.35">
      <c r="B2076" s="12" t="s">
        <v>1947</v>
      </c>
      <c r="C2076" s="23" t="str">
        <f>IFERROR(VLOOKUP(B2076,'Asteroids@home'!$B$3:$I$1398,8,FALSE),"")</f>
        <v/>
      </c>
      <c r="D2076" s="23" t="str">
        <f>IFERROR(VLOOKUP(B2076,'Citizen Science Grid'!$B$3:$I$1120,8,FALSE),"")</f>
        <v/>
      </c>
      <c r="E2076" s="27" t="str">
        <f>IFERROR(VLOOKUP(B2076,'Enigma@home'!$B$3:$I$1120,8,FALSE),"")</f>
        <v/>
      </c>
      <c r="F2076" s="23" t="str">
        <f>IFERROR(VLOOKUP(B2076,'LHC@home'!$B$3:$I$1280,8,FALSE),"")</f>
        <v/>
      </c>
      <c r="G2076" s="23" t="str">
        <f>IFERROR(VLOOKUP(B2076,'NFS@Home'!$B$3:$I$1280,8,FALSE),"")</f>
        <v/>
      </c>
      <c r="H2076" s="23" t="str">
        <f>IFERROR(VLOOKUP(B2076,Numberfields!$B$3:$I$1011,8,FALSE),"")</f>
        <v/>
      </c>
      <c r="I2076" s="23">
        <f>IFERROR(VLOOKUP(B2076,Primegrid!$B$3:$I$955,8,FALSE),"")</f>
        <v>0.58491535792443772</v>
      </c>
      <c r="J2076" s="27" t="str">
        <f>IFERROR(VLOOKUP(B2076,'SETI@home'!$B$3:$I$2497,8,FALSE),"")</f>
        <v/>
      </c>
      <c r="K2076" s="23" t="str">
        <f>IFERROR(VLOOKUP(B2076,SRBase!$B$3:$I$655,8,FALSE),"")</f>
        <v/>
      </c>
      <c r="L2076" s="23" t="str">
        <f>IFERROR(VLOOKUP(B2076,'theSkyNet POGS'!$B$3:$I$1158,8,FALSE),"")</f>
        <v/>
      </c>
      <c r="M2076" s="23" t="str">
        <f>IFERROR(VLOOKUP(B2076,'TN-Grid'!$B$3:$I$908,8,FALSE),"")</f>
        <v/>
      </c>
      <c r="N2076" s="23" t="str">
        <f>IFERROR(VLOOKUP(B2076,'Yoyo@home'!$B$3:$I$955,8,FALSE),"")</f>
        <v/>
      </c>
      <c r="P2076" s="4">
        <f t="shared" si="37"/>
        <v>1</v>
      </c>
    </row>
    <row r="2077" spans="2:16" x14ac:dyDescent="0.35">
      <c r="B2077" s="12" t="s">
        <v>1721</v>
      </c>
      <c r="C2077" s="23" t="str">
        <f>IFERROR(VLOOKUP(B2077,'Asteroids@home'!$B$3:$I$1398,8,FALSE),"")</f>
        <v/>
      </c>
      <c r="D2077" s="23" t="str">
        <f>IFERROR(VLOOKUP(B2077,'Citizen Science Grid'!$B$3:$I$1120,8,FALSE),"")</f>
        <v/>
      </c>
      <c r="E2077" s="27" t="str">
        <f>IFERROR(VLOOKUP(B2077,'Enigma@home'!$B$3:$I$1120,8,FALSE),"")</f>
        <v/>
      </c>
      <c r="F2077" s="23">
        <f>IFERROR(VLOOKUP(B2077,'LHC@home'!$B$3:$I$1280,8,FALSE),"")</f>
        <v>4.6090442290171767</v>
      </c>
      <c r="G2077" s="23" t="str">
        <f>IFERROR(VLOOKUP(B2077,'NFS@Home'!$B$3:$I$1280,8,FALSE),"")</f>
        <v/>
      </c>
      <c r="H2077" s="23" t="str">
        <f>IFERROR(VLOOKUP(B2077,Numberfields!$B$3:$I$1011,8,FALSE),"")</f>
        <v/>
      </c>
      <c r="I2077" s="23" t="str">
        <f>IFERROR(VLOOKUP(B2077,Primegrid!$B$3:$I$955,8,FALSE),"")</f>
        <v/>
      </c>
      <c r="J2077" s="27">
        <f>IFERROR(VLOOKUP(B2077,'SETI@home'!$B$3:$I$2497,8,FALSE),"")</f>
        <v>1.4757668476253274</v>
      </c>
      <c r="K2077" s="23" t="str">
        <f>IFERROR(VLOOKUP(B2077,SRBase!$B$3:$I$655,8,FALSE),"")</f>
        <v/>
      </c>
      <c r="L2077" s="23" t="str">
        <f>IFERROR(VLOOKUP(B2077,'theSkyNet POGS'!$B$3:$I$1158,8,FALSE),"")</f>
        <v/>
      </c>
      <c r="M2077" s="23" t="str">
        <f>IFERROR(VLOOKUP(B2077,'TN-Grid'!$B$3:$I$908,8,FALSE),"")</f>
        <v/>
      </c>
      <c r="N2077" s="23" t="str">
        <f>IFERROR(VLOOKUP(B2077,'Yoyo@home'!$B$3:$I$955,8,FALSE),"")</f>
        <v/>
      </c>
      <c r="P2077" s="4">
        <f t="shared" si="37"/>
        <v>2</v>
      </c>
    </row>
    <row r="2078" spans="2:16" hidden="1" x14ac:dyDescent="0.35">
      <c r="B2078" s="12" t="s">
        <v>1722</v>
      </c>
      <c r="C2078" s="23" t="str">
        <f>IFERROR(VLOOKUP(B2078,'Asteroids@home'!$B$3:$I$1398,8,FALSE),"")</f>
        <v/>
      </c>
      <c r="D2078" s="23" t="str">
        <f>IFERROR(VLOOKUP(B2078,'Citizen Science Grid'!$B$3:$I$1120,8,FALSE),"")</f>
        <v/>
      </c>
      <c r="E2078" s="27" t="str">
        <f>IFERROR(VLOOKUP(B2078,'Enigma@home'!$B$3:$I$1120,8,FALSE),"")</f>
        <v/>
      </c>
      <c r="F2078" s="23" t="str">
        <f>IFERROR(VLOOKUP(B2078,'LHC@home'!$B$3:$I$1280,8,FALSE),"")</f>
        <v/>
      </c>
      <c r="G2078" s="23" t="str">
        <f>IFERROR(VLOOKUP(B2078,'NFS@Home'!$B$3:$I$1280,8,FALSE),"")</f>
        <v/>
      </c>
      <c r="H2078" s="23" t="str">
        <f>IFERROR(VLOOKUP(B2078,Numberfields!$B$3:$I$1011,8,FALSE),"")</f>
        <v/>
      </c>
      <c r="I2078" s="23" t="str">
        <f>IFERROR(VLOOKUP(B2078,Primegrid!$B$3:$I$955,8,FALSE),"")</f>
        <v/>
      </c>
      <c r="J2078" s="27" t="str">
        <f>IFERROR(VLOOKUP(B2078,'SETI@home'!$B$3:$I$2497,8,FALSE),"")</f>
        <v/>
      </c>
      <c r="K2078" s="23" t="str">
        <f>IFERROR(VLOOKUP(B2078,SRBase!$B$3:$I$655,8,FALSE),"")</f>
        <v/>
      </c>
      <c r="L2078" s="23" t="str">
        <f>IFERROR(VLOOKUP(B2078,'theSkyNet POGS'!$B$3:$I$1158,8,FALSE),"")</f>
        <v/>
      </c>
      <c r="M2078" s="23" t="str">
        <f>IFERROR(VLOOKUP(B2078,'TN-Grid'!$B$3:$I$908,8,FALSE),"")</f>
        <v/>
      </c>
      <c r="N2078" s="23" t="str">
        <f>IFERROR(VLOOKUP(B2078,'Yoyo@home'!$B$3:$I$955,8,FALSE),"")</f>
        <v/>
      </c>
      <c r="P2078" s="4">
        <f t="shared" si="37"/>
        <v>0</v>
      </c>
    </row>
    <row r="2079" spans="2:16" x14ac:dyDescent="0.35">
      <c r="B2079" s="12" t="s">
        <v>1723</v>
      </c>
      <c r="C2079" s="23" t="str">
        <f>IFERROR(VLOOKUP(B2079,'Asteroids@home'!$B$3:$I$1398,8,FALSE),"")</f>
        <v/>
      </c>
      <c r="D2079" s="23" t="str">
        <f>IFERROR(VLOOKUP(B2079,'Citizen Science Grid'!$B$3:$I$1120,8,FALSE),"")</f>
        <v/>
      </c>
      <c r="E2079" s="27" t="str">
        <f>IFERROR(VLOOKUP(B2079,'Enigma@home'!$B$3:$I$1120,8,FALSE),"")</f>
        <v/>
      </c>
      <c r="F2079" s="23">
        <f>IFERROR(VLOOKUP(B2079,'LHC@home'!$B$3:$I$1280,8,FALSE),"")</f>
        <v>1.3572230113084041</v>
      </c>
      <c r="G2079" s="23" t="str">
        <f>IFERROR(VLOOKUP(B2079,'NFS@Home'!$B$3:$I$1280,8,FALSE),"")</f>
        <v/>
      </c>
      <c r="H2079" s="23" t="str">
        <f>IFERROR(VLOOKUP(B2079,Numberfields!$B$3:$I$1011,8,FALSE),"")</f>
        <v/>
      </c>
      <c r="I2079" s="23" t="str">
        <f>IFERROR(VLOOKUP(B2079,Primegrid!$B$3:$I$955,8,FALSE),"")</f>
        <v/>
      </c>
      <c r="J2079" s="27">
        <f>IFERROR(VLOOKUP(B2079,'SETI@home'!$B$3:$I$2497,8,FALSE),"")</f>
        <v>0.28338976200310362</v>
      </c>
      <c r="K2079" s="23" t="str">
        <f>IFERROR(VLOOKUP(B2079,SRBase!$B$3:$I$655,8,FALSE),"")</f>
        <v/>
      </c>
      <c r="L2079" s="23" t="str">
        <f>IFERROR(VLOOKUP(B2079,'theSkyNet POGS'!$B$3:$I$1158,8,FALSE),"")</f>
        <v/>
      </c>
      <c r="M2079" s="23" t="str">
        <f>IFERROR(VLOOKUP(B2079,'TN-Grid'!$B$3:$I$908,8,FALSE),"")</f>
        <v/>
      </c>
      <c r="N2079" s="23" t="str">
        <f>IFERROR(VLOOKUP(B2079,'Yoyo@home'!$B$3:$I$955,8,FALSE),"")</f>
        <v/>
      </c>
      <c r="P2079" s="4">
        <f t="shared" si="37"/>
        <v>2</v>
      </c>
    </row>
    <row r="2080" spans="2:16" x14ac:dyDescent="0.35">
      <c r="B2080" s="12" t="s">
        <v>1804</v>
      </c>
      <c r="C2080" s="23" t="str">
        <f>IFERROR(VLOOKUP(B2080,'Asteroids@home'!$B$3:$I$1398,8,FALSE),"")</f>
        <v/>
      </c>
      <c r="D2080" s="23" t="str">
        <f>IFERROR(VLOOKUP(B2080,'Citizen Science Grid'!$B$3:$I$1120,8,FALSE),"")</f>
        <v/>
      </c>
      <c r="E2080" s="27" t="str">
        <f>IFERROR(VLOOKUP(B2080,'Enigma@home'!$B$3:$I$1120,8,FALSE),"")</f>
        <v/>
      </c>
      <c r="F2080" s="23" t="str">
        <f>IFERROR(VLOOKUP(B2080,'LHC@home'!$B$3:$I$1280,8,FALSE),"")</f>
        <v/>
      </c>
      <c r="G2080" s="23" t="str">
        <f>IFERROR(VLOOKUP(B2080,'NFS@Home'!$B$3:$I$1280,8,FALSE),"")</f>
        <v/>
      </c>
      <c r="H2080" s="23" t="str">
        <f>IFERROR(VLOOKUP(B2080,Numberfields!$B$3:$I$1011,8,FALSE),"")</f>
        <v/>
      </c>
      <c r="I2080" s="23" t="str">
        <f>IFERROR(VLOOKUP(B2080,Primegrid!$B$3:$I$955,8,FALSE),"")</f>
        <v/>
      </c>
      <c r="J2080" s="27">
        <f>IFERROR(VLOOKUP(B2080,'SETI@home'!$B$3:$I$2497,8,FALSE),"")</f>
        <v>0.32716016008807991</v>
      </c>
      <c r="K2080" s="23" t="str">
        <f>IFERROR(VLOOKUP(B2080,SRBase!$B$3:$I$655,8,FALSE),"")</f>
        <v/>
      </c>
      <c r="L2080" s="23">
        <f>IFERROR(VLOOKUP(B2080,'theSkyNet POGS'!$B$3:$I$1158,8,FALSE),"")</f>
        <v>1.0476257835827196</v>
      </c>
      <c r="M2080" s="23" t="str">
        <f>IFERROR(VLOOKUP(B2080,'TN-Grid'!$B$3:$I$908,8,FALSE),"")</f>
        <v/>
      </c>
      <c r="N2080" s="23" t="str">
        <f>IFERROR(VLOOKUP(B2080,'Yoyo@home'!$B$3:$I$955,8,FALSE),"")</f>
        <v/>
      </c>
      <c r="P2080" s="4">
        <f t="shared" si="37"/>
        <v>2</v>
      </c>
    </row>
    <row r="2081" spans="2:16" x14ac:dyDescent="0.35">
      <c r="B2081" s="12" t="s">
        <v>731</v>
      </c>
      <c r="C2081" s="23">
        <f>IFERROR(VLOOKUP(B2081,'Asteroids@home'!$B$3:$I$1398,8,FALSE),"")</f>
        <v>1.2234632020452056</v>
      </c>
      <c r="D2081" s="23" t="str">
        <f>IFERROR(VLOOKUP(B2081,'Citizen Science Grid'!$B$3:$I$1120,8,FALSE),"")</f>
        <v/>
      </c>
      <c r="E2081" s="27" t="str">
        <f>IFERROR(VLOOKUP(B2081,'Enigma@home'!$B$3:$I$1120,8,FALSE),"")</f>
        <v/>
      </c>
      <c r="F2081" s="23">
        <f>IFERROR(VLOOKUP(B2081,'LHC@home'!$B$3:$I$1280,8,FALSE),"")</f>
        <v>1.429444559659016</v>
      </c>
      <c r="G2081" s="23" t="str">
        <f>IFERROR(VLOOKUP(B2081,'NFS@Home'!$B$3:$I$1280,8,FALSE),"")</f>
        <v/>
      </c>
      <c r="H2081" s="23" t="str">
        <f>IFERROR(VLOOKUP(B2081,Numberfields!$B$3:$I$1011,8,FALSE),"")</f>
        <v/>
      </c>
      <c r="I2081" s="23" t="str">
        <f>IFERROR(VLOOKUP(B2081,Primegrid!$B$3:$I$955,8,FALSE),"")</f>
        <v/>
      </c>
      <c r="J2081" s="27">
        <f>IFERROR(VLOOKUP(B2081,'SETI@home'!$B$3:$I$2497,8,FALSE),"")</f>
        <v>0.35339491858076849</v>
      </c>
      <c r="K2081" s="23" t="str">
        <f>IFERROR(VLOOKUP(B2081,SRBase!$B$3:$I$655,8,FALSE),"")</f>
        <v/>
      </c>
      <c r="L2081" s="23" t="str">
        <f>IFERROR(VLOOKUP(B2081,'theSkyNet POGS'!$B$3:$I$1158,8,FALSE),"")</f>
        <v/>
      </c>
      <c r="M2081" s="23">
        <f>IFERROR(VLOOKUP(B2081,'TN-Grid'!$B$3:$I$908,8,FALSE),"")</f>
        <v>3.9391357414598174</v>
      </c>
      <c r="N2081" s="23" t="str">
        <f>IFERROR(VLOOKUP(B2081,'Yoyo@home'!$B$3:$I$955,8,FALSE),"")</f>
        <v/>
      </c>
      <c r="P2081" s="4">
        <f t="shared" si="37"/>
        <v>4</v>
      </c>
    </row>
    <row r="2082" spans="2:16" x14ac:dyDescent="0.35">
      <c r="B2082" s="12" t="s">
        <v>1724</v>
      </c>
      <c r="C2082" s="23" t="str">
        <f>IFERROR(VLOOKUP(B2082,'Asteroids@home'!$B$3:$I$1398,8,FALSE),"")</f>
        <v/>
      </c>
      <c r="D2082" s="23" t="str">
        <f>IFERROR(VLOOKUP(B2082,'Citizen Science Grid'!$B$3:$I$1120,8,FALSE),"")</f>
        <v/>
      </c>
      <c r="E2082" s="27" t="str">
        <f>IFERROR(VLOOKUP(B2082,'Enigma@home'!$B$3:$I$1120,8,FALSE),"")</f>
        <v/>
      </c>
      <c r="F2082" s="23">
        <f>IFERROR(VLOOKUP(B2082,'LHC@home'!$B$3:$I$1280,8,FALSE),"")</f>
        <v>0.73727531037623217</v>
      </c>
      <c r="G2082" s="23" t="str">
        <f>IFERROR(VLOOKUP(B2082,'NFS@Home'!$B$3:$I$1280,8,FALSE),"")</f>
        <v/>
      </c>
      <c r="H2082" s="23" t="str">
        <f>IFERROR(VLOOKUP(B2082,Numberfields!$B$3:$I$1011,8,FALSE),"")</f>
        <v/>
      </c>
      <c r="I2082" s="23" t="str">
        <f>IFERROR(VLOOKUP(B2082,Primegrid!$B$3:$I$955,8,FALSE),"")</f>
        <v/>
      </c>
      <c r="J2082" s="27">
        <f>IFERROR(VLOOKUP(B2082,'SETI@home'!$B$3:$I$2497,8,FALSE),"")</f>
        <v>0.14531831134936182</v>
      </c>
      <c r="K2082" s="23" t="str">
        <f>IFERROR(VLOOKUP(B2082,SRBase!$B$3:$I$655,8,FALSE),"")</f>
        <v/>
      </c>
      <c r="L2082" s="23" t="str">
        <f>IFERROR(VLOOKUP(B2082,'theSkyNet POGS'!$B$3:$I$1158,8,FALSE),"")</f>
        <v/>
      </c>
      <c r="M2082" s="23" t="str">
        <f>IFERROR(VLOOKUP(B2082,'TN-Grid'!$B$3:$I$908,8,FALSE),"")</f>
        <v/>
      </c>
      <c r="N2082" s="23" t="str">
        <f>IFERROR(VLOOKUP(B2082,'Yoyo@home'!$B$3:$I$955,8,FALSE),"")</f>
        <v/>
      </c>
      <c r="P2082" s="4">
        <f t="shared" si="37"/>
        <v>2</v>
      </c>
    </row>
    <row r="2083" spans="2:16" x14ac:dyDescent="0.35">
      <c r="B2083" s="12" t="s">
        <v>1725</v>
      </c>
      <c r="C2083" s="23" t="str">
        <f>IFERROR(VLOOKUP(B2083,'Asteroids@home'!$B$3:$I$1398,8,FALSE),"")</f>
        <v/>
      </c>
      <c r="D2083" s="23" t="str">
        <f>IFERROR(VLOOKUP(B2083,'Citizen Science Grid'!$B$3:$I$1120,8,FALSE),"")</f>
        <v/>
      </c>
      <c r="E2083" s="27" t="str">
        <f>IFERROR(VLOOKUP(B2083,'Enigma@home'!$B$3:$I$1120,8,FALSE),"")</f>
        <v/>
      </c>
      <c r="F2083" s="23">
        <f>IFERROR(VLOOKUP(B2083,'LHC@home'!$B$3:$I$1280,8,FALSE),"")</f>
        <v>0.90151979097530521</v>
      </c>
      <c r="G2083" s="23" t="str">
        <f>IFERROR(VLOOKUP(B2083,'NFS@Home'!$B$3:$I$1280,8,FALSE),"")</f>
        <v/>
      </c>
      <c r="H2083" s="23" t="str">
        <f>IFERROR(VLOOKUP(B2083,Numberfields!$B$3:$I$1011,8,FALSE),"")</f>
        <v/>
      </c>
      <c r="I2083" s="23" t="str">
        <f>IFERROR(VLOOKUP(B2083,Primegrid!$B$3:$I$955,8,FALSE),"")</f>
        <v/>
      </c>
      <c r="J2083" s="27" t="str">
        <f>IFERROR(VLOOKUP(B2083,'SETI@home'!$B$3:$I$2497,8,FALSE),"")</f>
        <v/>
      </c>
      <c r="K2083" s="23" t="str">
        <f>IFERROR(VLOOKUP(B2083,SRBase!$B$3:$I$655,8,FALSE),"")</f>
        <v/>
      </c>
      <c r="L2083" s="23" t="str">
        <f>IFERROR(VLOOKUP(B2083,'theSkyNet POGS'!$B$3:$I$1158,8,FALSE),"")</f>
        <v/>
      </c>
      <c r="M2083" s="23" t="str">
        <f>IFERROR(VLOOKUP(B2083,'TN-Grid'!$B$3:$I$908,8,FALSE),"")</f>
        <v/>
      </c>
      <c r="N2083" s="23" t="str">
        <f>IFERROR(VLOOKUP(B2083,'Yoyo@home'!$B$3:$I$955,8,FALSE),"")</f>
        <v/>
      </c>
      <c r="P2083" s="4">
        <f t="shared" si="37"/>
        <v>1</v>
      </c>
    </row>
    <row r="2084" spans="2:16" x14ac:dyDescent="0.35">
      <c r="B2084" s="12" t="s">
        <v>2210</v>
      </c>
      <c r="C2084" s="23" t="str">
        <f>IFERROR(VLOOKUP(B2084,'Asteroids@home'!$B$3:$I$1398,8,FALSE),"")</f>
        <v/>
      </c>
      <c r="D2084" s="23" t="str">
        <f>IFERROR(VLOOKUP(B2084,'Citizen Science Grid'!$B$3:$I$1120,8,FALSE),"")</f>
        <v/>
      </c>
      <c r="E2084" s="27" t="str">
        <f>IFERROR(VLOOKUP(B2084,'Enigma@home'!$B$3:$I$1120,8,FALSE),"")</f>
        <v/>
      </c>
      <c r="F2084" s="23" t="str">
        <f>IFERROR(VLOOKUP(B2084,'LHC@home'!$B$3:$I$1280,8,FALSE),"")</f>
        <v/>
      </c>
      <c r="G2084" s="23" t="str">
        <f>IFERROR(VLOOKUP(B2084,'NFS@Home'!$B$3:$I$1280,8,FALSE),"")</f>
        <v/>
      </c>
      <c r="H2084" s="23" t="str">
        <f>IFERROR(VLOOKUP(B2084,Numberfields!$B$3:$I$1011,8,FALSE),"")</f>
        <v/>
      </c>
      <c r="I2084" s="23" t="str">
        <f>IFERROR(VLOOKUP(B2084,Primegrid!$B$3:$I$955,8,FALSE),"")</f>
        <v/>
      </c>
      <c r="J2084" s="27">
        <f>IFERROR(VLOOKUP(B2084,'SETI@home'!$B$3:$I$2497,8,FALSE),"")</f>
        <v>0.14427870637160992</v>
      </c>
      <c r="K2084" s="23" t="str">
        <f>IFERROR(VLOOKUP(B2084,SRBase!$B$3:$I$655,8,FALSE),"")</f>
        <v/>
      </c>
      <c r="L2084" s="23" t="str">
        <f>IFERROR(VLOOKUP(B2084,'theSkyNet POGS'!$B$3:$I$1158,8,FALSE),"")</f>
        <v/>
      </c>
      <c r="M2084" s="23" t="str">
        <f>IFERROR(VLOOKUP(B2084,'TN-Grid'!$B$3:$I$908,8,FALSE),"")</f>
        <v/>
      </c>
      <c r="N2084" s="23" t="str">
        <f>IFERROR(VLOOKUP(B2084,'Yoyo@home'!$B$3:$I$955,8,FALSE),"")</f>
        <v/>
      </c>
      <c r="P2084" s="4">
        <f t="shared" si="37"/>
        <v>1</v>
      </c>
    </row>
    <row r="2085" spans="2:16" x14ac:dyDescent="0.35">
      <c r="B2085" s="12" t="s">
        <v>784</v>
      </c>
      <c r="C2085" s="23" t="str">
        <f>IFERROR(VLOOKUP(B2085,'Asteroids@home'!$B$3:$I$1398,8,FALSE),"")</f>
        <v/>
      </c>
      <c r="D2085" s="23" t="str">
        <f>IFERROR(VLOOKUP(B2085,'Citizen Science Grid'!$B$3:$I$1120,8,FALSE),"")</f>
        <v/>
      </c>
      <c r="E2085" s="27" t="str">
        <f>IFERROR(VLOOKUP(B2085,'Enigma@home'!$B$3:$I$1120,8,FALSE),"")</f>
        <v/>
      </c>
      <c r="F2085" s="23">
        <f>IFERROR(VLOOKUP(B2085,'LHC@home'!$B$3:$I$1280,8,FALSE),"")</f>
        <v>0.88784741493701347</v>
      </c>
      <c r="G2085" s="23" t="str">
        <f>IFERROR(VLOOKUP(B2085,'NFS@Home'!$B$3:$I$1280,8,FALSE),"")</f>
        <v/>
      </c>
      <c r="H2085" s="23" t="str">
        <f>IFERROR(VLOOKUP(B2085,Numberfields!$B$3:$I$1011,8,FALSE),"")</f>
        <v/>
      </c>
      <c r="I2085" s="23" t="str">
        <f>IFERROR(VLOOKUP(B2085,Primegrid!$B$3:$I$955,8,FALSE),"")</f>
        <v/>
      </c>
      <c r="J2085" s="27">
        <f>IFERROR(VLOOKUP(B2085,'SETI@home'!$B$3:$I$2497,8,FALSE),"")</f>
        <v>0.23294622053660316</v>
      </c>
      <c r="K2085" s="23" t="str">
        <f>IFERROR(VLOOKUP(B2085,SRBase!$B$3:$I$655,8,FALSE),"")</f>
        <v/>
      </c>
      <c r="L2085" s="23" t="str">
        <f>IFERROR(VLOOKUP(B2085,'theSkyNet POGS'!$B$3:$I$1158,8,FALSE),"")</f>
        <v/>
      </c>
      <c r="M2085" s="23">
        <f>IFERROR(VLOOKUP(B2085,'TN-Grid'!$B$3:$I$908,8,FALSE),"")</f>
        <v>1.6706088131403005</v>
      </c>
      <c r="N2085" s="23">
        <f>IFERROR(VLOOKUP(B2085,'Yoyo@home'!$B$3:$I$955,8,FALSE),"")</f>
        <v>1.0531843411400457</v>
      </c>
      <c r="P2085" s="4">
        <f t="shared" si="37"/>
        <v>4</v>
      </c>
    </row>
    <row r="2086" spans="2:16" x14ac:dyDescent="0.35">
      <c r="B2086" s="12" t="s">
        <v>1726</v>
      </c>
      <c r="C2086" s="23" t="str">
        <f>IFERROR(VLOOKUP(B2086,'Asteroids@home'!$B$3:$I$1398,8,FALSE),"")</f>
        <v/>
      </c>
      <c r="D2086" s="23">
        <f>IFERROR(VLOOKUP(B2086,'Citizen Science Grid'!$B$3:$I$1120,8,FALSE),"")</f>
        <v>1.1827182298843599</v>
      </c>
      <c r="E2086" s="27" t="str">
        <f>IFERROR(VLOOKUP(B2086,'Enigma@home'!$B$3:$I$1120,8,FALSE),"")</f>
        <v/>
      </c>
      <c r="F2086" s="23">
        <f>IFERROR(VLOOKUP(B2086,'LHC@home'!$B$3:$I$1280,8,FALSE),"")</f>
        <v>0.78668062197502087</v>
      </c>
      <c r="G2086" s="23" t="str">
        <f>IFERROR(VLOOKUP(B2086,'NFS@Home'!$B$3:$I$1280,8,FALSE),"")</f>
        <v/>
      </c>
      <c r="H2086" s="23" t="str">
        <f>IFERROR(VLOOKUP(B2086,Numberfields!$B$3:$I$1011,8,FALSE),"")</f>
        <v/>
      </c>
      <c r="I2086" s="23" t="str">
        <f>IFERROR(VLOOKUP(B2086,Primegrid!$B$3:$I$955,8,FALSE),"")</f>
        <v/>
      </c>
      <c r="J2086" s="27" t="str">
        <f>IFERROR(VLOOKUP(B2086,'SETI@home'!$B$3:$I$2497,8,FALSE),"")</f>
        <v/>
      </c>
      <c r="K2086" s="23" t="str">
        <f>IFERROR(VLOOKUP(B2086,SRBase!$B$3:$I$655,8,FALSE),"")</f>
        <v/>
      </c>
      <c r="L2086" s="23" t="str">
        <f>IFERROR(VLOOKUP(B2086,'theSkyNet POGS'!$B$3:$I$1158,8,FALSE),"")</f>
        <v/>
      </c>
      <c r="M2086" s="23" t="str">
        <f>IFERROR(VLOOKUP(B2086,'TN-Grid'!$B$3:$I$908,8,FALSE),"")</f>
        <v/>
      </c>
      <c r="N2086" s="23" t="str">
        <f>IFERROR(VLOOKUP(B2086,'Yoyo@home'!$B$3:$I$955,8,FALSE),"")</f>
        <v/>
      </c>
      <c r="P2086" s="4">
        <f t="shared" si="37"/>
        <v>2</v>
      </c>
    </row>
    <row r="2087" spans="2:16" x14ac:dyDescent="0.35">
      <c r="B2087" s="12" t="s">
        <v>1727</v>
      </c>
      <c r="C2087" s="23" t="str">
        <f>IFERROR(VLOOKUP(B2087,'Asteroids@home'!$B$3:$I$1398,8,FALSE),"")</f>
        <v/>
      </c>
      <c r="D2087" s="23" t="str">
        <f>IFERROR(VLOOKUP(B2087,'Citizen Science Grid'!$B$3:$I$1120,8,FALSE),"")</f>
        <v/>
      </c>
      <c r="E2087" s="27" t="str">
        <f>IFERROR(VLOOKUP(B2087,'Enigma@home'!$B$3:$I$1120,8,FALSE),"")</f>
        <v/>
      </c>
      <c r="F2087" s="23">
        <f>IFERROR(VLOOKUP(B2087,'LHC@home'!$B$3:$I$1280,8,FALSE),"")</f>
        <v>1.0744458380700355</v>
      </c>
      <c r="G2087" s="23" t="str">
        <f>IFERROR(VLOOKUP(B2087,'NFS@Home'!$B$3:$I$1280,8,FALSE),"")</f>
        <v/>
      </c>
      <c r="H2087" s="23" t="str">
        <f>IFERROR(VLOOKUP(B2087,Numberfields!$B$3:$I$1011,8,FALSE),"")</f>
        <v/>
      </c>
      <c r="I2087" s="23" t="str">
        <f>IFERROR(VLOOKUP(B2087,Primegrid!$B$3:$I$955,8,FALSE),"")</f>
        <v/>
      </c>
      <c r="J2087" s="27">
        <f>IFERROR(VLOOKUP(B2087,'SETI@home'!$B$3:$I$2497,8,FALSE),"")</f>
        <v>0.2338828884392867</v>
      </c>
      <c r="K2087" s="23" t="str">
        <f>IFERROR(VLOOKUP(B2087,SRBase!$B$3:$I$655,8,FALSE),"")</f>
        <v/>
      </c>
      <c r="L2087" s="23" t="str">
        <f>IFERROR(VLOOKUP(B2087,'theSkyNet POGS'!$B$3:$I$1158,8,FALSE),"")</f>
        <v/>
      </c>
      <c r="M2087" s="23" t="str">
        <f>IFERROR(VLOOKUP(B2087,'TN-Grid'!$B$3:$I$908,8,FALSE),"")</f>
        <v/>
      </c>
      <c r="N2087" s="23">
        <f>IFERROR(VLOOKUP(B2087,'Yoyo@home'!$B$3:$I$955,8,FALSE),"")</f>
        <v>1.4580589403174011</v>
      </c>
      <c r="P2087" s="4">
        <f t="shared" si="37"/>
        <v>3</v>
      </c>
    </row>
    <row r="2088" spans="2:16" x14ac:dyDescent="0.35">
      <c r="B2088" s="12" t="s">
        <v>1530</v>
      </c>
      <c r="C2088" s="23">
        <f>IFERROR(VLOOKUP(B2088,'Asteroids@home'!$B$3:$I$1398,8,FALSE),"")</f>
        <v>0.80000214814908488</v>
      </c>
      <c r="D2088" s="23">
        <f>IFERROR(VLOOKUP(B2088,'Citizen Science Grid'!$B$3:$I$1120,8,FALSE),"")</f>
        <v>1.313650216441552</v>
      </c>
      <c r="E2088" s="27">
        <f>IFERROR(VLOOKUP(B2088,'Enigma@home'!$B$3:$I$1120,8,FALSE),"")</f>
        <v>8.1967440186092158E-2</v>
      </c>
      <c r="F2088" s="23">
        <f>IFERROR(VLOOKUP(B2088,'LHC@home'!$B$3:$I$1280,8,FALSE),"")</f>
        <v>1.0634458970231386</v>
      </c>
      <c r="G2088" s="23">
        <f>IFERROR(VLOOKUP(B2088,'NFS@Home'!$B$3:$I$1280,8,FALSE),"")</f>
        <v>0.66557572369941664</v>
      </c>
      <c r="H2088" s="23">
        <f>IFERROR(VLOOKUP(B2088,Numberfields!$B$3:$I$1011,8,FALSE),"")</f>
        <v>0.59159276644235759</v>
      </c>
      <c r="I2088" s="23">
        <f>IFERROR(VLOOKUP(B2088,Primegrid!$B$3:$I$955,8,FALSE),"")</f>
        <v>7.4454811922634867E-2</v>
      </c>
      <c r="J2088" s="27">
        <f>IFERROR(VLOOKUP(B2088,'SETI@home'!$B$3:$I$2497,8,FALSE),"")</f>
        <v>0.21917532984742522</v>
      </c>
      <c r="K2088" s="23" t="str">
        <f>IFERROR(VLOOKUP(B2088,SRBase!$B$3:$I$655,8,FALSE),"")</f>
        <v/>
      </c>
      <c r="L2088" s="23">
        <f>IFERROR(VLOOKUP(B2088,'theSkyNet POGS'!$B$3:$I$1158,8,FALSE),"")</f>
        <v>0.92088220358823347</v>
      </c>
      <c r="M2088" s="23" t="str">
        <f>IFERROR(VLOOKUP(B2088,'TN-Grid'!$B$3:$I$908,8,FALSE),"")</f>
        <v/>
      </c>
      <c r="N2088" s="23" t="str">
        <f>IFERROR(VLOOKUP(B2088,'Yoyo@home'!$B$3:$I$955,8,FALSE),"")</f>
        <v/>
      </c>
      <c r="P2088" s="4">
        <f t="shared" si="37"/>
        <v>9</v>
      </c>
    </row>
    <row r="2089" spans="2:16" x14ac:dyDescent="0.35">
      <c r="B2089" s="12" t="s">
        <v>1728</v>
      </c>
      <c r="C2089" s="23" t="str">
        <f>IFERROR(VLOOKUP(B2089,'Asteroids@home'!$B$3:$I$1398,8,FALSE),"")</f>
        <v/>
      </c>
      <c r="D2089" s="23" t="str">
        <f>IFERROR(VLOOKUP(B2089,'Citizen Science Grid'!$B$3:$I$1120,8,FALSE),"")</f>
        <v/>
      </c>
      <c r="E2089" s="27" t="str">
        <f>IFERROR(VLOOKUP(B2089,'Enigma@home'!$B$3:$I$1120,8,FALSE),"")</f>
        <v/>
      </c>
      <c r="F2089" s="23">
        <f>IFERROR(VLOOKUP(B2089,'LHC@home'!$B$3:$I$1280,8,FALSE),"")</f>
        <v>1.0954064319758345</v>
      </c>
      <c r="G2089" s="23" t="str">
        <f>IFERROR(VLOOKUP(B2089,'NFS@Home'!$B$3:$I$1280,8,FALSE),"")</f>
        <v/>
      </c>
      <c r="H2089" s="23" t="str">
        <f>IFERROR(VLOOKUP(B2089,Numberfields!$B$3:$I$1011,8,FALSE),"")</f>
        <v/>
      </c>
      <c r="I2089" s="23" t="str">
        <f>IFERROR(VLOOKUP(B2089,Primegrid!$B$3:$I$955,8,FALSE),"")</f>
        <v/>
      </c>
      <c r="J2089" s="27">
        <f>IFERROR(VLOOKUP(B2089,'SETI@home'!$B$3:$I$2497,8,FALSE),"")</f>
        <v>0.19559265821793184</v>
      </c>
      <c r="K2089" s="23" t="str">
        <f>IFERROR(VLOOKUP(B2089,SRBase!$B$3:$I$655,8,FALSE),"")</f>
        <v/>
      </c>
      <c r="L2089" s="23" t="str">
        <f>IFERROR(VLOOKUP(B2089,'theSkyNet POGS'!$B$3:$I$1158,8,FALSE),"")</f>
        <v/>
      </c>
      <c r="M2089" s="23" t="str">
        <f>IFERROR(VLOOKUP(B2089,'TN-Grid'!$B$3:$I$908,8,FALSE),"")</f>
        <v/>
      </c>
      <c r="N2089" s="23" t="str">
        <f>IFERROR(VLOOKUP(B2089,'Yoyo@home'!$B$3:$I$955,8,FALSE),"")</f>
        <v/>
      </c>
      <c r="P2089" s="4">
        <f t="shared" si="37"/>
        <v>2</v>
      </c>
    </row>
    <row r="2090" spans="2:16" x14ac:dyDescent="0.35">
      <c r="B2090" s="12" t="s">
        <v>631</v>
      </c>
      <c r="C2090" s="23">
        <f>IFERROR(VLOOKUP(B2090,'Asteroids@home'!$B$3:$I$1398,8,FALSE),"")</f>
        <v>1.2514960148528209</v>
      </c>
      <c r="D2090" s="23">
        <f>IFERROR(VLOOKUP(B2090,'Citizen Science Grid'!$B$3:$I$1120,8,FALSE),"")</f>
        <v>2.1163584688361365</v>
      </c>
      <c r="E2090" s="27">
        <f>IFERROR(VLOOKUP(B2090,'Enigma@home'!$B$3:$I$1120,8,FALSE),"")</f>
        <v>0.11875151203683203</v>
      </c>
      <c r="F2090" s="23">
        <f>IFERROR(VLOOKUP(B2090,'LHC@home'!$B$3:$I$1280,8,FALSE),"")</f>
        <v>1.8150062043938666</v>
      </c>
      <c r="G2090" s="23">
        <f>IFERROR(VLOOKUP(B2090,'NFS@Home'!$B$3:$I$1280,8,FALSE),"")</f>
        <v>0.710900409609447</v>
      </c>
      <c r="H2090" s="23">
        <f>IFERROR(VLOOKUP(B2090,Numberfields!$B$3:$I$1011,8,FALSE),"")</f>
        <v>0.40679763536393121</v>
      </c>
      <c r="I2090" s="23">
        <f>IFERROR(VLOOKUP(B2090,Primegrid!$B$3:$I$955,8,FALSE),"")</f>
        <v>0.13464394757996778</v>
      </c>
      <c r="J2090" s="27">
        <f>IFERROR(VLOOKUP(B2090,'SETI@home'!$B$3:$I$2497,8,FALSE),"")</f>
        <v>0.42357130630698153</v>
      </c>
      <c r="K2090" s="23">
        <f>IFERROR(VLOOKUP(B2090,SRBase!$B$3:$I$655,8,FALSE),"")</f>
        <v>0.2251106738598683</v>
      </c>
      <c r="L2090" s="23">
        <f>IFERROR(VLOOKUP(B2090,'theSkyNet POGS'!$B$3:$I$1158,8,FALSE),"")</f>
        <v>1.3479105249742351</v>
      </c>
      <c r="M2090" s="23">
        <f>IFERROR(VLOOKUP(B2090,'TN-Grid'!$B$3:$I$908,8,FALSE),"")</f>
        <v>0.77657057331458901</v>
      </c>
      <c r="N2090" s="23" t="str">
        <f>IFERROR(VLOOKUP(B2090,'Yoyo@home'!$B$3:$I$955,8,FALSE),"")</f>
        <v/>
      </c>
      <c r="P2090" s="4">
        <f t="shared" si="37"/>
        <v>11</v>
      </c>
    </row>
    <row r="2091" spans="2:16" x14ac:dyDescent="0.35">
      <c r="B2091" s="12" t="s">
        <v>1975</v>
      </c>
      <c r="C2091" s="23" t="str">
        <f>IFERROR(VLOOKUP(B2091,'Asteroids@home'!$B$3:$I$1398,8,FALSE),"")</f>
        <v/>
      </c>
      <c r="D2091" s="23" t="str">
        <f>IFERROR(VLOOKUP(B2091,'Citizen Science Grid'!$B$3:$I$1120,8,FALSE),"")</f>
        <v/>
      </c>
      <c r="E2091" s="27" t="str">
        <f>IFERROR(VLOOKUP(B2091,'Enigma@home'!$B$3:$I$1120,8,FALSE),"")</f>
        <v/>
      </c>
      <c r="F2091" s="23" t="str">
        <f>IFERROR(VLOOKUP(B2091,'LHC@home'!$B$3:$I$1280,8,FALSE),"")</f>
        <v/>
      </c>
      <c r="G2091" s="23">
        <f>IFERROR(VLOOKUP(B2091,'NFS@Home'!$B$3:$I$1280,8,FALSE),"")</f>
        <v>1.2613511675548554</v>
      </c>
      <c r="H2091" s="23" t="str">
        <f>IFERROR(VLOOKUP(B2091,Numberfields!$B$3:$I$1011,8,FALSE),"")</f>
        <v/>
      </c>
      <c r="I2091" s="23" t="str">
        <f>IFERROR(VLOOKUP(B2091,Primegrid!$B$3:$I$955,8,FALSE),"")</f>
        <v/>
      </c>
      <c r="J2091" s="27" t="str">
        <f>IFERROR(VLOOKUP(B2091,'SETI@home'!$B$3:$I$2497,8,FALSE),"")</f>
        <v/>
      </c>
      <c r="K2091" s="23" t="str">
        <f>IFERROR(VLOOKUP(B2091,SRBase!$B$3:$I$655,8,FALSE),"")</f>
        <v/>
      </c>
      <c r="L2091" s="23" t="str">
        <f>IFERROR(VLOOKUP(B2091,'theSkyNet POGS'!$B$3:$I$1158,8,FALSE),"")</f>
        <v/>
      </c>
      <c r="M2091" s="23" t="str">
        <f>IFERROR(VLOOKUP(B2091,'TN-Grid'!$B$3:$I$908,8,FALSE),"")</f>
        <v/>
      </c>
      <c r="N2091" s="23" t="str">
        <f>IFERROR(VLOOKUP(B2091,'Yoyo@home'!$B$3:$I$955,8,FALSE),"")</f>
        <v/>
      </c>
      <c r="P2091" s="4">
        <f t="shared" si="37"/>
        <v>1</v>
      </c>
    </row>
    <row r="2092" spans="2:16" x14ac:dyDescent="0.35">
      <c r="B2092" s="12" t="s">
        <v>632</v>
      </c>
      <c r="C2092" s="23" t="str">
        <f>IFERROR(VLOOKUP(B2092,'Asteroids@home'!$B$3:$I$1398,8,FALSE),"")</f>
        <v/>
      </c>
      <c r="D2092" s="23">
        <f>IFERROR(VLOOKUP(B2092,'Citizen Science Grid'!$B$3:$I$1120,8,FALSE),"")</f>
        <v>3.8311482948070621</v>
      </c>
      <c r="E2092" s="27">
        <f>IFERROR(VLOOKUP(B2092,'Enigma@home'!$B$3:$I$1120,8,FALSE),"")</f>
        <v>0.3198404345409166</v>
      </c>
      <c r="F2092" s="23">
        <f>IFERROR(VLOOKUP(B2092,'LHC@home'!$B$3:$I$1280,8,FALSE),"")</f>
        <v>3.0778977455941661</v>
      </c>
      <c r="G2092" s="23">
        <f>IFERROR(VLOOKUP(B2092,'NFS@Home'!$B$3:$I$1280,8,FALSE),"")</f>
        <v>2.4475568322606991</v>
      </c>
      <c r="H2092" s="23">
        <f>IFERROR(VLOOKUP(B2092,Numberfields!$B$3:$I$1011,8,FALSE),"")</f>
        <v>2.3181909130052629</v>
      </c>
      <c r="I2092" s="23">
        <f>IFERROR(VLOOKUP(B2092,Primegrid!$B$3:$I$955,8,FALSE),"")</f>
        <v>0.77455755055582398</v>
      </c>
      <c r="J2092" s="27">
        <f>IFERROR(VLOOKUP(B2092,'SETI@home'!$B$3:$I$2497,8,FALSE),"")</f>
        <v>0.69870036883362074</v>
      </c>
      <c r="K2092" s="23">
        <f>IFERROR(VLOOKUP(B2092,SRBase!$B$3:$I$655,8,FALSE),"")</f>
        <v>1.6240579774976103</v>
      </c>
      <c r="L2092" s="23">
        <f>IFERROR(VLOOKUP(B2092,'theSkyNet POGS'!$B$3:$I$1158,8,FALSE),"")</f>
        <v>3.0641589759965822</v>
      </c>
      <c r="M2092" s="23">
        <f>IFERROR(VLOOKUP(B2092,'TN-Grid'!$B$3:$I$908,8,FALSE),"")</f>
        <v>6.999062133426464</v>
      </c>
      <c r="N2092" s="23">
        <f>IFERROR(VLOOKUP(B2092,'Yoyo@home'!$B$3:$I$955,8,FALSE),"")</f>
        <v>3.4049376133097335</v>
      </c>
      <c r="P2092" s="4">
        <f t="shared" si="37"/>
        <v>11</v>
      </c>
    </row>
    <row r="2093" spans="2:16" x14ac:dyDescent="0.35">
      <c r="B2093" s="12" t="s">
        <v>1531</v>
      </c>
      <c r="C2093" s="23" t="str">
        <f>IFERROR(VLOOKUP(B2093,'Asteroids@home'!$B$3:$I$1398,8,FALSE),"")</f>
        <v/>
      </c>
      <c r="D2093" s="23">
        <f>IFERROR(VLOOKUP(B2093,'Citizen Science Grid'!$B$3:$I$1120,8,FALSE),"")</f>
        <v>2.2045545382971699</v>
      </c>
      <c r="E2093" s="27" t="str">
        <f>IFERROR(VLOOKUP(B2093,'Enigma@home'!$B$3:$I$1120,8,FALSE),"")</f>
        <v/>
      </c>
      <c r="F2093" s="23">
        <f>IFERROR(VLOOKUP(B2093,'LHC@home'!$B$3:$I$1280,8,FALSE),"")</f>
        <v>1.5134213055315811</v>
      </c>
      <c r="G2093" s="23">
        <f>IFERROR(VLOOKUP(B2093,'NFS@Home'!$B$3:$I$1280,8,FALSE),"")</f>
        <v>1.7820346415698354</v>
      </c>
      <c r="H2093" s="23" t="str">
        <f>IFERROR(VLOOKUP(B2093,Numberfields!$B$3:$I$1011,8,FALSE),"")</f>
        <v/>
      </c>
      <c r="I2093" s="23" t="str">
        <f>IFERROR(VLOOKUP(B2093,Primegrid!$B$3:$I$955,8,FALSE),"")</f>
        <v/>
      </c>
      <c r="J2093" s="27">
        <f>IFERROR(VLOOKUP(B2093,'SETI@home'!$B$3:$I$2497,8,FALSE),"")</f>
        <v>0.8556466528583816</v>
      </c>
      <c r="K2093" s="23" t="str">
        <f>IFERROR(VLOOKUP(B2093,SRBase!$B$3:$I$655,8,FALSE),"")</f>
        <v/>
      </c>
      <c r="L2093" s="23" t="str">
        <f>IFERROR(VLOOKUP(B2093,'theSkyNet POGS'!$B$3:$I$1158,8,FALSE),"")</f>
        <v/>
      </c>
      <c r="M2093" s="23" t="str">
        <f>IFERROR(VLOOKUP(B2093,'TN-Grid'!$B$3:$I$908,8,FALSE),"")</f>
        <v/>
      </c>
      <c r="N2093" s="23">
        <f>IFERROR(VLOOKUP(B2093,'Yoyo@home'!$B$3:$I$955,8,FALSE),"")</f>
        <v>3.7474959967933628</v>
      </c>
      <c r="P2093" s="4">
        <f t="shared" si="37"/>
        <v>5</v>
      </c>
    </row>
    <row r="2094" spans="2:16" x14ac:dyDescent="0.35">
      <c r="B2094" s="12" t="s">
        <v>633</v>
      </c>
      <c r="C2094" s="23">
        <f>IFERROR(VLOOKUP(B2094,'Asteroids@home'!$B$3:$I$1398,8,FALSE),"")</f>
        <v>1.2315014556089414</v>
      </c>
      <c r="D2094" s="23">
        <f>IFERROR(VLOOKUP(B2094,'Citizen Science Grid'!$B$3:$I$1120,8,FALSE),"")</f>
        <v>1.9835270357486232</v>
      </c>
      <c r="E2094" s="27" t="str">
        <f>IFERROR(VLOOKUP(B2094,'Enigma@home'!$B$3:$I$1120,8,FALSE),"")</f>
        <v/>
      </c>
      <c r="F2094" s="23" t="str">
        <f>IFERROR(VLOOKUP(B2094,'LHC@home'!$B$3:$I$1280,8,FALSE),"")</f>
        <v/>
      </c>
      <c r="G2094" s="23" t="str">
        <f>IFERROR(VLOOKUP(B2094,'NFS@Home'!$B$3:$I$1280,8,FALSE),"")</f>
        <v/>
      </c>
      <c r="H2094" s="23" t="str">
        <f>IFERROR(VLOOKUP(B2094,Numberfields!$B$3:$I$1011,8,FALSE),"")</f>
        <v/>
      </c>
      <c r="I2094" s="23">
        <f>IFERROR(VLOOKUP(B2094,Primegrid!$B$3:$I$955,8,FALSE),"")</f>
        <v>9.4327739245189807E-2</v>
      </c>
      <c r="J2094" s="27">
        <f>IFERROR(VLOOKUP(B2094,'SETI@home'!$B$3:$I$2497,8,FALSE),"")</f>
        <v>0.68459931032817656</v>
      </c>
      <c r="K2094" s="23">
        <f>IFERROR(VLOOKUP(B2094,SRBase!$B$3:$I$655,8,FALSE),"")</f>
        <v>0.54444514881696815</v>
      </c>
      <c r="L2094" s="23">
        <f>IFERROR(VLOOKUP(B2094,'theSkyNet POGS'!$B$3:$I$1158,8,FALSE),"")</f>
        <v>2.461399496245356</v>
      </c>
      <c r="M2094" s="23">
        <f>IFERROR(VLOOKUP(B2094,'TN-Grid'!$B$3:$I$908,8,FALSE),"")</f>
        <v>5.9845595008343313</v>
      </c>
      <c r="N2094" s="23">
        <f>IFERROR(VLOOKUP(B2094,'Yoyo@home'!$B$3:$I$955,8,FALSE),"")</f>
        <v>1.8210031121489751</v>
      </c>
      <c r="P2094" s="4">
        <f t="shared" si="37"/>
        <v>8</v>
      </c>
    </row>
    <row r="2095" spans="2:16" x14ac:dyDescent="0.35">
      <c r="B2095" s="12" t="s">
        <v>634</v>
      </c>
      <c r="C2095" s="23">
        <f>IFERROR(VLOOKUP(B2095,'Asteroids@home'!$B$3:$I$1398,8,FALSE),"")</f>
        <v>1.4225606031674916</v>
      </c>
      <c r="D2095" s="23">
        <f>IFERROR(VLOOKUP(B2095,'Citizen Science Grid'!$B$3:$I$1120,8,FALSE),"")</f>
        <v>2.5426494162122997</v>
      </c>
      <c r="E2095" s="27" t="str">
        <f>IFERROR(VLOOKUP(B2095,'Enigma@home'!$B$3:$I$1120,8,FALSE),"")</f>
        <v/>
      </c>
      <c r="F2095" s="23">
        <f>IFERROR(VLOOKUP(B2095,'LHC@home'!$B$3:$I$1280,8,FALSE),"")</f>
        <v>2.565785820159407</v>
      </c>
      <c r="G2095" s="23">
        <f>IFERROR(VLOOKUP(B2095,'NFS@Home'!$B$3:$I$1280,8,FALSE),"")</f>
        <v>2.0506270673444069</v>
      </c>
      <c r="H2095" s="23">
        <f>IFERROR(VLOOKUP(B2095,Numberfields!$B$3:$I$1011,8,FALSE),"")</f>
        <v>1.791106060425683</v>
      </c>
      <c r="I2095" s="23">
        <f>IFERROR(VLOOKUP(B2095,Primegrid!$B$3:$I$955,8,FALSE),"")</f>
        <v>0.48409471374638152</v>
      </c>
      <c r="J2095" s="27">
        <f>IFERROR(VLOOKUP(B2095,'SETI@home'!$B$3:$I$2497,8,FALSE),"")</f>
        <v>0.58044143891731237</v>
      </c>
      <c r="K2095" s="23">
        <f>IFERROR(VLOOKUP(B2095,SRBase!$B$3:$I$655,8,FALSE),"")</f>
        <v>1.3675266802136707</v>
      </c>
      <c r="L2095" s="23">
        <f>IFERROR(VLOOKUP(B2095,'theSkyNet POGS'!$B$3:$I$1158,8,FALSE),"")</f>
        <v>2.1855599827302812</v>
      </c>
      <c r="M2095" s="23">
        <f>IFERROR(VLOOKUP(B2095,'TN-Grid'!$B$3:$I$908,8,FALSE),"")</f>
        <v>6.1394728086423198</v>
      </c>
      <c r="N2095" s="23">
        <f>IFERROR(VLOOKUP(B2095,'Yoyo@home'!$B$3:$I$955,8,FALSE),"")</f>
        <v>3.3763134224757763</v>
      </c>
      <c r="P2095" s="4">
        <f t="shared" si="37"/>
        <v>11</v>
      </c>
    </row>
    <row r="2096" spans="2:16" x14ac:dyDescent="0.35">
      <c r="B2096" s="12" t="s">
        <v>1729</v>
      </c>
      <c r="C2096" s="23" t="str">
        <f>IFERROR(VLOOKUP(B2096,'Asteroids@home'!$B$3:$I$1398,8,FALSE),"")</f>
        <v/>
      </c>
      <c r="D2096" s="23" t="str">
        <f>IFERROR(VLOOKUP(B2096,'Citizen Science Grid'!$B$3:$I$1120,8,FALSE),"")</f>
        <v/>
      </c>
      <c r="E2096" s="27" t="str">
        <f>IFERROR(VLOOKUP(B2096,'Enigma@home'!$B$3:$I$1120,8,FALSE),"")</f>
        <v/>
      </c>
      <c r="F2096" s="23">
        <f>IFERROR(VLOOKUP(B2096,'LHC@home'!$B$3:$I$1280,8,FALSE),"")</f>
        <v>0.83908771636087676</v>
      </c>
      <c r="G2096" s="23" t="str">
        <f>IFERROR(VLOOKUP(B2096,'NFS@Home'!$B$3:$I$1280,8,FALSE),"")</f>
        <v/>
      </c>
      <c r="H2096" s="23" t="str">
        <f>IFERROR(VLOOKUP(B2096,Numberfields!$B$3:$I$1011,8,FALSE),"")</f>
        <v/>
      </c>
      <c r="I2096" s="23" t="str">
        <f>IFERROR(VLOOKUP(B2096,Primegrid!$B$3:$I$955,8,FALSE),"")</f>
        <v/>
      </c>
      <c r="J2096" s="27" t="str">
        <f>IFERROR(VLOOKUP(B2096,'SETI@home'!$B$3:$I$2497,8,FALSE),"")</f>
        <v/>
      </c>
      <c r="K2096" s="23" t="str">
        <f>IFERROR(VLOOKUP(B2096,SRBase!$B$3:$I$655,8,FALSE),"")</f>
        <v/>
      </c>
      <c r="L2096" s="23" t="str">
        <f>IFERROR(VLOOKUP(B2096,'theSkyNet POGS'!$B$3:$I$1158,8,FALSE),"")</f>
        <v/>
      </c>
      <c r="M2096" s="23" t="str">
        <f>IFERROR(VLOOKUP(B2096,'TN-Grid'!$B$3:$I$908,8,FALSE),"")</f>
        <v/>
      </c>
      <c r="N2096" s="23" t="str">
        <f>IFERROR(VLOOKUP(B2096,'Yoyo@home'!$B$3:$I$955,8,FALSE),"")</f>
        <v/>
      </c>
      <c r="P2096" s="4">
        <f t="shared" si="37"/>
        <v>1</v>
      </c>
    </row>
    <row r="2097" spans="2:16" x14ac:dyDescent="0.35">
      <c r="B2097" s="12" t="s">
        <v>1532</v>
      </c>
      <c r="C2097" s="23">
        <f>IFERROR(VLOOKUP(B2097,'Asteroids@home'!$B$3:$I$1398,8,FALSE),"")</f>
        <v>1.6431122319373677</v>
      </c>
      <c r="D2097" s="23">
        <f>IFERROR(VLOOKUP(B2097,'Citizen Science Grid'!$B$3:$I$1120,8,FALSE),"")</f>
        <v>2.5494848438815119</v>
      </c>
      <c r="E2097" s="27" t="str">
        <f>IFERROR(VLOOKUP(B2097,'Enigma@home'!$B$3:$I$1120,8,FALSE),"")</f>
        <v/>
      </c>
      <c r="F2097" s="23" t="str">
        <f>IFERROR(VLOOKUP(B2097,'LHC@home'!$B$3:$I$1280,8,FALSE),"")</f>
        <v/>
      </c>
      <c r="G2097" s="23" t="str">
        <f>IFERROR(VLOOKUP(B2097,'NFS@Home'!$B$3:$I$1280,8,FALSE),"")</f>
        <v/>
      </c>
      <c r="H2097" s="23" t="str">
        <f>IFERROR(VLOOKUP(B2097,Numberfields!$B$3:$I$1011,8,FALSE),"")</f>
        <v/>
      </c>
      <c r="I2097" s="23" t="str">
        <f>IFERROR(VLOOKUP(B2097,Primegrid!$B$3:$I$955,8,FALSE),"")</f>
        <v/>
      </c>
      <c r="J2097" s="27" t="str">
        <f>IFERROR(VLOOKUP(B2097,'SETI@home'!$B$3:$I$2497,8,FALSE),"")</f>
        <v/>
      </c>
      <c r="K2097" s="23" t="str">
        <f>IFERROR(VLOOKUP(B2097,SRBase!$B$3:$I$655,8,FALSE),"")</f>
        <v/>
      </c>
      <c r="L2097" s="23" t="str">
        <f>IFERROR(VLOOKUP(B2097,'theSkyNet POGS'!$B$3:$I$1158,8,FALSE),"")</f>
        <v/>
      </c>
      <c r="M2097" s="23" t="str">
        <f>IFERROR(VLOOKUP(B2097,'TN-Grid'!$B$3:$I$908,8,FALSE),"")</f>
        <v/>
      </c>
      <c r="N2097" s="23" t="str">
        <f>IFERROR(VLOOKUP(B2097,'Yoyo@home'!$B$3:$I$955,8,FALSE),"")</f>
        <v/>
      </c>
      <c r="P2097" s="4">
        <f t="shared" si="37"/>
        <v>2</v>
      </c>
    </row>
    <row r="2098" spans="2:16" x14ac:dyDescent="0.35">
      <c r="B2098" s="12" t="s">
        <v>1533</v>
      </c>
      <c r="C2098" s="23">
        <f>IFERROR(VLOOKUP(B2098,'Asteroids@home'!$B$3:$I$1398,8,FALSE),"")</f>
        <v>0.37423785765446804</v>
      </c>
      <c r="D2098" s="23" t="str">
        <f>IFERROR(VLOOKUP(B2098,'Citizen Science Grid'!$B$3:$I$1120,8,FALSE),"")</f>
        <v/>
      </c>
      <c r="E2098" s="27">
        <f>IFERROR(VLOOKUP(B2098,'Enigma@home'!$B$3:$I$1120,8,FALSE),"")</f>
        <v>4.160101782520325E-2</v>
      </c>
      <c r="F2098" s="23">
        <f>IFERROR(VLOOKUP(B2098,'LHC@home'!$B$3:$I$1280,8,FALSE),"")</f>
        <v>0.62113524210948268</v>
      </c>
      <c r="G2098" s="23" t="str">
        <f>IFERROR(VLOOKUP(B2098,'NFS@Home'!$B$3:$I$1280,8,FALSE),"")</f>
        <v/>
      </c>
      <c r="H2098" s="23" t="str">
        <f>IFERROR(VLOOKUP(B2098,Numberfields!$B$3:$I$1011,8,FALSE),"")</f>
        <v/>
      </c>
      <c r="I2098" s="23">
        <f>IFERROR(VLOOKUP(B2098,Primegrid!$B$3:$I$955,8,FALSE),"")</f>
        <v>0.14368023543230851</v>
      </c>
      <c r="J2098" s="27">
        <f>IFERROR(VLOOKUP(B2098,'SETI@home'!$B$3:$I$2497,8,FALSE),"")</f>
        <v>0.16667448768312351</v>
      </c>
      <c r="K2098" s="23" t="str">
        <f>IFERROR(VLOOKUP(B2098,SRBase!$B$3:$I$655,8,FALSE),"")</f>
        <v/>
      </c>
      <c r="L2098" s="23" t="str">
        <f>IFERROR(VLOOKUP(B2098,'theSkyNet POGS'!$B$3:$I$1158,8,FALSE),"")</f>
        <v/>
      </c>
      <c r="M2098" s="23" t="str">
        <f>IFERROR(VLOOKUP(B2098,'TN-Grid'!$B$3:$I$908,8,FALSE),"")</f>
        <v/>
      </c>
      <c r="N2098" s="23">
        <f>IFERROR(VLOOKUP(B2098,'Yoyo@home'!$B$3:$I$955,8,FALSE),"")</f>
        <v>0.426911829879144</v>
      </c>
      <c r="P2098" s="4">
        <f t="shared" si="37"/>
        <v>6</v>
      </c>
    </row>
    <row r="2099" spans="2:16" x14ac:dyDescent="0.35">
      <c r="B2099" s="12" t="s">
        <v>1534</v>
      </c>
      <c r="C2099" s="23">
        <f>IFERROR(VLOOKUP(B2099,'Asteroids@home'!$B$3:$I$1398,8,FALSE),"")</f>
        <v>0.41020601352377339</v>
      </c>
      <c r="D2099" s="23" t="str">
        <f>IFERROR(VLOOKUP(B2099,'Citizen Science Grid'!$B$3:$I$1120,8,FALSE),"")</f>
        <v/>
      </c>
      <c r="E2099" s="27">
        <f>IFERROR(VLOOKUP(B2099,'Enigma@home'!$B$3:$I$1120,8,FALSE),"")</f>
        <v>5.5208452374235266E-2</v>
      </c>
      <c r="F2099" s="23">
        <f>IFERROR(VLOOKUP(B2099,'LHC@home'!$B$3:$I$1280,8,FALSE),"")</f>
        <v>0.5512173290174871</v>
      </c>
      <c r="G2099" s="23" t="str">
        <f>IFERROR(VLOOKUP(B2099,'NFS@Home'!$B$3:$I$1280,8,FALSE),"")</f>
        <v/>
      </c>
      <c r="H2099" s="23" t="str">
        <f>IFERROR(VLOOKUP(B2099,Numberfields!$B$3:$I$1011,8,FALSE),"")</f>
        <v/>
      </c>
      <c r="I2099" s="23" t="str">
        <f>IFERROR(VLOOKUP(B2099,Primegrid!$B$3:$I$955,8,FALSE),"")</f>
        <v/>
      </c>
      <c r="J2099" s="27">
        <f>IFERROR(VLOOKUP(B2099,'SETI@home'!$B$3:$I$2497,8,FALSE),"")</f>
        <v>0.18911544570897157</v>
      </c>
      <c r="K2099" s="23" t="str">
        <f>IFERROR(VLOOKUP(B2099,SRBase!$B$3:$I$655,8,FALSE),"")</f>
        <v/>
      </c>
      <c r="L2099" s="23" t="str">
        <f>IFERROR(VLOOKUP(B2099,'theSkyNet POGS'!$B$3:$I$1158,8,FALSE),"")</f>
        <v/>
      </c>
      <c r="M2099" s="23" t="str">
        <f>IFERROR(VLOOKUP(B2099,'TN-Grid'!$B$3:$I$908,8,FALSE),"")</f>
        <v/>
      </c>
      <c r="N2099" s="23" t="str">
        <f>IFERROR(VLOOKUP(B2099,'Yoyo@home'!$B$3:$I$955,8,FALSE),"")</f>
        <v/>
      </c>
      <c r="P2099" s="4">
        <f t="shared" si="37"/>
        <v>4</v>
      </c>
    </row>
    <row r="2100" spans="2:16" x14ac:dyDescent="0.35">
      <c r="B2100" s="12" t="s">
        <v>635</v>
      </c>
      <c r="C2100" s="23">
        <f>IFERROR(VLOOKUP(B2100,'Asteroids@home'!$B$3:$I$1398,8,FALSE),"")</f>
        <v>0.61631977765888002</v>
      </c>
      <c r="D2100" s="23">
        <f>IFERROR(VLOOKUP(B2100,'Citizen Science Grid'!$B$3:$I$1120,8,FALSE),"")</f>
        <v>1.2618064042976131</v>
      </c>
      <c r="E2100" s="27">
        <f>IFERROR(VLOOKUP(B2100,'Enigma@home'!$B$3:$I$1120,8,FALSE),"")</f>
        <v>7.3148193462891323E-2</v>
      </c>
      <c r="F2100" s="23">
        <f>IFERROR(VLOOKUP(B2100,'LHC@home'!$B$3:$I$1280,8,FALSE),"")</f>
        <v>1.1001693494838025</v>
      </c>
      <c r="G2100" s="23">
        <f>IFERROR(VLOOKUP(B2100,'NFS@Home'!$B$3:$I$1280,8,FALSE),"")</f>
        <v>0.83927474750537312</v>
      </c>
      <c r="H2100" s="23">
        <f>IFERROR(VLOOKUP(B2100,Numberfields!$B$3:$I$1011,8,FALSE),"")</f>
        <v>0.71097123253420225</v>
      </c>
      <c r="I2100" s="23">
        <f>IFERROR(VLOOKUP(B2100,Primegrid!$B$3:$I$955,8,FALSE),"")</f>
        <v>0.12795318788561538</v>
      </c>
      <c r="J2100" s="27">
        <f>IFERROR(VLOOKUP(B2100,'SETI@home'!$B$3:$I$2497,8,FALSE),"")</f>
        <v>0.26035207950033795</v>
      </c>
      <c r="K2100" s="23" t="str">
        <f>IFERROR(VLOOKUP(B2100,SRBase!$B$3:$I$655,8,FALSE),"")</f>
        <v/>
      </c>
      <c r="L2100" s="23">
        <f>IFERROR(VLOOKUP(B2100,'theSkyNet POGS'!$B$3:$I$1158,8,FALSE),"")</f>
        <v>0.91506618765363756</v>
      </c>
      <c r="M2100" s="23">
        <f>IFERROR(VLOOKUP(B2100,'TN-Grid'!$B$3:$I$908,8,FALSE),"")</f>
        <v>2.8595088008753713</v>
      </c>
      <c r="N2100" s="23">
        <f>IFERROR(VLOOKUP(B2100,'Yoyo@home'!$B$3:$I$955,8,FALSE),"")</f>
        <v>1.2946802198284209</v>
      </c>
      <c r="P2100" s="4">
        <f t="shared" si="37"/>
        <v>11</v>
      </c>
    </row>
    <row r="2101" spans="2:16" x14ac:dyDescent="0.35">
      <c r="B2101" s="12" t="s">
        <v>636</v>
      </c>
      <c r="C2101" s="23">
        <f>IFERROR(VLOOKUP(B2101,'Asteroids@home'!$B$3:$I$1398,8,FALSE),"")</f>
        <v>1.2079564834271663</v>
      </c>
      <c r="D2101" s="23">
        <f>IFERROR(VLOOKUP(B2101,'Citizen Science Grid'!$B$3:$I$1120,8,FALSE),"")</f>
        <v>2.6434012565866589</v>
      </c>
      <c r="E2101" s="27" t="str">
        <f>IFERROR(VLOOKUP(B2101,'Enigma@home'!$B$3:$I$1120,8,FALSE),"")</f>
        <v/>
      </c>
      <c r="F2101" s="23">
        <f>IFERROR(VLOOKUP(B2101,'LHC@home'!$B$3:$I$1280,8,FALSE),"")</f>
        <v>2.2411522679033102</v>
      </c>
      <c r="G2101" s="23">
        <f>IFERROR(VLOOKUP(B2101,'NFS@Home'!$B$3:$I$1280,8,FALSE),"")</f>
        <v>1.4049277942664267</v>
      </c>
      <c r="H2101" s="23">
        <f>IFERROR(VLOOKUP(B2101,Numberfields!$B$3:$I$1011,8,FALSE),"")</f>
        <v>1.400222884097198</v>
      </c>
      <c r="I2101" s="23">
        <f>IFERROR(VLOOKUP(B2101,Primegrid!$B$3:$I$955,8,FALSE),"")</f>
        <v>0.21389239769559731</v>
      </c>
      <c r="J2101" s="27">
        <f>IFERROR(VLOOKUP(B2101,'SETI@home'!$B$3:$I$2497,8,FALSE),"")</f>
        <v>0.5572560293832679</v>
      </c>
      <c r="K2101" s="23">
        <f>IFERROR(VLOOKUP(B2101,SRBase!$B$3:$I$655,8,FALSE),"")</f>
        <v>1.6057721886468967</v>
      </c>
      <c r="L2101" s="23">
        <f>IFERROR(VLOOKUP(B2101,'theSkyNet POGS'!$B$3:$I$1158,8,FALSE),"")</f>
        <v>2.0099623634064416</v>
      </c>
      <c r="M2101" s="23">
        <f>IFERROR(VLOOKUP(B2101,'TN-Grid'!$B$3:$I$908,8,FALSE),"")</f>
        <v>8.584928774435399</v>
      </c>
      <c r="N2101" s="23">
        <f>IFERROR(VLOOKUP(B2101,'Yoyo@home'!$B$3:$I$955,8,FALSE),"")</f>
        <v>2.4683706245689412</v>
      </c>
      <c r="P2101" s="4">
        <f t="shared" si="37"/>
        <v>11</v>
      </c>
    </row>
    <row r="2102" spans="2:16" x14ac:dyDescent="0.35">
      <c r="B2102" s="12" t="s">
        <v>746</v>
      </c>
      <c r="C2102" s="23">
        <f>IFERROR(VLOOKUP(B2102,'Asteroids@home'!$B$3:$I$1398,8,FALSE),"")</f>
        <v>1.603294677353845</v>
      </c>
      <c r="D2102" s="23">
        <f>IFERROR(VLOOKUP(B2102,'Citizen Science Grid'!$B$3:$I$1120,8,FALSE),"")</f>
        <v>2.045290063781986</v>
      </c>
      <c r="E2102" s="27" t="str">
        <f>IFERROR(VLOOKUP(B2102,'Enigma@home'!$B$3:$I$1120,8,FALSE),"")</f>
        <v/>
      </c>
      <c r="F2102" s="23" t="str">
        <f>IFERROR(VLOOKUP(B2102,'LHC@home'!$B$3:$I$1280,8,FALSE),"")</f>
        <v/>
      </c>
      <c r="G2102" s="23" t="str">
        <f>IFERROR(VLOOKUP(B2102,'NFS@Home'!$B$3:$I$1280,8,FALSE),"")</f>
        <v/>
      </c>
      <c r="H2102" s="23" t="str">
        <f>IFERROR(VLOOKUP(B2102,Numberfields!$B$3:$I$1011,8,FALSE),"")</f>
        <v/>
      </c>
      <c r="I2102" s="23" t="str">
        <f>IFERROR(VLOOKUP(B2102,Primegrid!$B$3:$I$955,8,FALSE),"")</f>
        <v/>
      </c>
      <c r="J2102" s="27">
        <f>IFERROR(VLOOKUP(B2102,'SETI@home'!$B$3:$I$2497,8,FALSE),"")</f>
        <v>0.52785156330453764</v>
      </c>
      <c r="K2102" s="23" t="str">
        <f>IFERROR(VLOOKUP(B2102,SRBase!$B$3:$I$655,8,FALSE),"")</f>
        <v/>
      </c>
      <c r="L2102" s="23">
        <f>IFERROR(VLOOKUP(B2102,'theSkyNet POGS'!$B$3:$I$1158,8,FALSE),"")</f>
        <v>2.3865635936542211</v>
      </c>
      <c r="M2102" s="23">
        <f>IFERROR(VLOOKUP(B2102,'TN-Grid'!$B$3:$I$908,8,FALSE),"")</f>
        <v>8.7227850116631931</v>
      </c>
      <c r="N2102" s="23" t="str">
        <f>IFERROR(VLOOKUP(B2102,'Yoyo@home'!$B$3:$I$955,8,FALSE),"")</f>
        <v/>
      </c>
      <c r="P2102" s="4">
        <f t="shared" si="37"/>
        <v>5</v>
      </c>
    </row>
    <row r="2103" spans="2:16" x14ac:dyDescent="0.35">
      <c r="B2103" s="12" t="s">
        <v>637</v>
      </c>
      <c r="C2103" s="23">
        <f>IFERROR(VLOOKUP(B2103,'Asteroids@home'!$B$3:$I$1398,8,FALSE),"")</f>
        <v>1.5618516213494889</v>
      </c>
      <c r="D2103" s="23">
        <f>IFERROR(VLOOKUP(B2103,'Citizen Science Grid'!$B$3:$I$1120,8,FALSE),"")</f>
        <v>2.3131005664014368</v>
      </c>
      <c r="E2103" s="27">
        <f>IFERROR(VLOOKUP(B2103,'Enigma@home'!$B$3:$I$1120,8,FALSE),"")</f>
        <v>0.29563302706063571</v>
      </c>
      <c r="F2103" s="23">
        <f>IFERROR(VLOOKUP(B2103,'LHC@home'!$B$3:$I$1280,8,FALSE),"")</f>
        <v>2.7870833666362667</v>
      </c>
      <c r="G2103" s="23">
        <f>IFERROR(VLOOKUP(B2103,'NFS@Home'!$B$3:$I$1280,8,FALSE),"")</f>
        <v>2.810874401773007</v>
      </c>
      <c r="H2103" s="23">
        <f>IFERROR(VLOOKUP(B2103,Numberfields!$B$3:$I$1011,8,FALSE),"")</f>
        <v>1.6565508850149717</v>
      </c>
      <c r="I2103" s="23">
        <f>IFERROR(VLOOKUP(B2103,Primegrid!$B$3:$I$955,8,FALSE),"")</f>
        <v>0.22917793356345337</v>
      </c>
      <c r="J2103" s="27">
        <f>IFERROR(VLOOKUP(B2103,'SETI@home'!$B$3:$I$2497,8,FALSE),"")</f>
        <v>0.65776159958637204</v>
      </c>
      <c r="K2103" s="23" t="str">
        <f>IFERROR(VLOOKUP(B2103,SRBase!$B$3:$I$655,8,FALSE),"")</f>
        <v/>
      </c>
      <c r="L2103" s="23">
        <f>IFERROR(VLOOKUP(B2103,'theSkyNet POGS'!$B$3:$I$1158,8,FALSE),"")</f>
        <v>1.4906714380137276</v>
      </c>
      <c r="M2103" s="23">
        <f>IFERROR(VLOOKUP(B2103,'TN-Grid'!$B$3:$I$908,8,FALSE),"")</f>
        <v>4.8270946936124393</v>
      </c>
      <c r="N2103" s="23">
        <f>IFERROR(VLOOKUP(B2103,'Yoyo@home'!$B$3:$I$955,8,FALSE),"")</f>
        <v>2.7130948047901935</v>
      </c>
      <c r="P2103" s="4">
        <f t="shared" si="37"/>
        <v>11</v>
      </c>
    </row>
    <row r="2104" spans="2:16" x14ac:dyDescent="0.35">
      <c r="B2104" s="12" t="s">
        <v>1535</v>
      </c>
      <c r="C2104" s="23">
        <f>IFERROR(VLOOKUP(B2104,'Asteroids@home'!$B$3:$I$1398,8,FALSE),"")</f>
        <v>1.8075975711884518</v>
      </c>
      <c r="D2104" s="23">
        <f>IFERROR(VLOOKUP(B2104,'Citizen Science Grid'!$B$3:$I$1120,8,FALSE),"")</f>
        <v>2.2376490167308338</v>
      </c>
      <c r="E2104" s="27">
        <f>IFERROR(VLOOKUP(B2104,'Enigma@home'!$B$3:$I$1120,8,FALSE),"")</f>
        <v>0.24992184562569622</v>
      </c>
      <c r="F2104" s="23">
        <f>IFERROR(VLOOKUP(B2104,'LHC@home'!$B$3:$I$1280,8,FALSE),"")</f>
        <v>2.3054630187454674</v>
      </c>
      <c r="G2104" s="23">
        <f>IFERROR(VLOOKUP(B2104,'NFS@Home'!$B$3:$I$1280,8,FALSE),"")</f>
        <v>1.8662475919665236</v>
      </c>
      <c r="H2104" s="23">
        <f>IFERROR(VLOOKUP(B2104,Numberfields!$B$3:$I$1011,8,FALSE),"")</f>
        <v>1.6957629330520265</v>
      </c>
      <c r="I2104" s="23">
        <f>IFERROR(VLOOKUP(B2104,Primegrid!$B$3:$I$955,8,FALSE),"")</f>
        <v>0.20638258401010576</v>
      </c>
      <c r="J2104" s="27">
        <f>IFERROR(VLOOKUP(B2104,'SETI@home'!$B$3:$I$2497,8,FALSE),"")</f>
        <v>0.60818058084256477</v>
      </c>
      <c r="K2104" s="23" t="str">
        <f>IFERROR(VLOOKUP(B2104,SRBase!$B$3:$I$655,8,FALSE),"")</f>
        <v/>
      </c>
      <c r="L2104" s="23">
        <f>IFERROR(VLOOKUP(B2104,'theSkyNet POGS'!$B$3:$I$1158,8,FALSE),"")</f>
        <v>2.2573950659781028</v>
      </c>
      <c r="M2104" s="23" t="str">
        <f>IFERROR(VLOOKUP(B2104,'TN-Grid'!$B$3:$I$908,8,FALSE),"")</f>
        <v/>
      </c>
      <c r="N2104" s="23">
        <f>IFERROR(VLOOKUP(B2104,'Yoyo@home'!$B$3:$I$955,8,FALSE),"")</f>
        <v>2.1744065052798951</v>
      </c>
      <c r="P2104" s="4">
        <f t="shared" si="37"/>
        <v>10</v>
      </c>
    </row>
    <row r="2105" spans="2:16" x14ac:dyDescent="0.35">
      <c r="B2105" s="12" t="s">
        <v>1536</v>
      </c>
      <c r="C2105" s="23">
        <f>IFERROR(VLOOKUP(B2105,'Asteroids@home'!$B$3:$I$1398,8,FALSE),"")</f>
        <v>1.3879059622010996</v>
      </c>
      <c r="D2105" s="23" t="str">
        <f>IFERROR(VLOOKUP(B2105,'Citizen Science Grid'!$B$3:$I$1120,8,FALSE),"")</f>
        <v/>
      </c>
      <c r="E2105" s="27" t="str">
        <f>IFERROR(VLOOKUP(B2105,'Enigma@home'!$B$3:$I$1120,8,FALSE),"")</f>
        <v/>
      </c>
      <c r="F2105" s="23">
        <f>IFERROR(VLOOKUP(B2105,'LHC@home'!$B$3:$I$1280,8,FALSE),"")</f>
        <v>2.3209862006959576</v>
      </c>
      <c r="G2105" s="23" t="str">
        <f>IFERROR(VLOOKUP(B2105,'NFS@Home'!$B$3:$I$1280,8,FALSE),"")</f>
        <v/>
      </c>
      <c r="H2105" s="23" t="str">
        <f>IFERROR(VLOOKUP(B2105,Numberfields!$B$3:$I$1011,8,FALSE),"")</f>
        <v/>
      </c>
      <c r="I2105" s="23" t="str">
        <f>IFERROR(VLOOKUP(B2105,Primegrid!$B$3:$I$955,8,FALSE),"")</f>
        <v/>
      </c>
      <c r="J2105" s="27">
        <f>IFERROR(VLOOKUP(B2105,'SETI@home'!$B$3:$I$2497,8,FALSE),"")</f>
        <v>0.72449495884127013</v>
      </c>
      <c r="K2105" s="23" t="str">
        <f>IFERROR(VLOOKUP(B2105,SRBase!$B$3:$I$655,8,FALSE),"")</f>
        <v/>
      </c>
      <c r="L2105" s="23">
        <f>IFERROR(VLOOKUP(B2105,'theSkyNet POGS'!$B$3:$I$1158,8,FALSE),"")</f>
        <v>2.6569776801573535</v>
      </c>
      <c r="M2105" s="23" t="str">
        <f>IFERROR(VLOOKUP(B2105,'TN-Grid'!$B$3:$I$908,8,FALSE),"")</f>
        <v/>
      </c>
      <c r="N2105" s="23">
        <f>IFERROR(VLOOKUP(B2105,'Yoyo@home'!$B$3:$I$955,8,FALSE),"")</f>
        <v>2.1842643206212253</v>
      </c>
      <c r="P2105" s="4">
        <f t="shared" si="37"/>
        <v>5</v>
      </c>
    </row>
    <row r="2106" spans="2:16" x14ac:dyDescent="0.35">
      <c r="B2106" s="12" t="s">
        <v>1537</v>
      </c>
      <c r="C2106" s="23">
        <f>IFERROR(VLOOKUP(B2106,'Asteroids@home'!$B$3:$I$1398,8,FALSE),"")</f>
        <v>1.8753821487261286</v>
      </c>
      <c r="D2106" s="23" t="str">
        <f>IFERROR(VLOOKUP(B2106,'Citizen Science Grid'!$B$3:$I$1120,8,FALSE),"")</f>
        <v/>
      </c>
      <c r="E2106" s="27" t="str">
        <f>IFERROR(VLOOKUP(B2106,'Enigma@home'!$B$3:$I$1120,8,FALSE),"")</f>
        <v/>
      </c>
      <c r="F2106" s="23" t="str">
        <f>IFERROR(VLOOKUP(B2106,'LHC@home'!$B$3:$I$1280,8,FALSE),"")</f>
        <v/>
      </c>
      <c r="G2106" s="23" t="str">
        <f>IFERROR(VLOOKUP(B2106,'NFS@Home'!$B$3:$I$1280,8,FALSE),"")</f>
        <v/>
      </c>
      <c r="H2106" s="23" t="str">
        <f>IFERROR(VLOOKUP(B2106,Numberfields!$B$3:$I$1011,8,FALSE),"")</f>
        <v/>
      </c>
      <c r="I2106" s="23" t="str">
        <f>IFERROR(VLOOKUP(B2106,Primegrid!$B$3:$I$955,8,FALSE),"")</f>
        <v/>
      </c>
      <c r="J2106" s="27">
        <f>IFERROR(VLOOKUP(B2106,'SETI@home'!$B$3:$I$2497,8,FALSE),"")</f>
        <v>0.67657833878584539</v>
      </c>
      <c r="K2106" s="23" t="str">
        <f>IFERROR(VLOOKUP(B2106,SRBase!$B$3:$I$655,8,FALSE),"")</f>
        <v/>
      </c>
      <c r="L2106" s="23" t="str">
        <f>IFERROR(VLOOKUP(B2106,'theSkyNet POGS'!$B$3:$I$1158,8,FALSE),"")</f>
        <v/>
      </c>
      <c r="M2106" s="23" t="str">
        <f>IFERROR(VLOOKUP(B2106,'TN-Grid'!$B$3:$I$908,8,FALSE),"")</f>
        <v/>
      </c>
      <c r="N2106" s="23" t="str">
        <f>IFERROR(VLOOKUP(B2106,'Yoyo@home'!$B$3:$I$955,8,FALSE),"")</f>
        <v/>
      </c>
      <c r="P2106" s="4">
        <f t="shared" si="37"/>
        <v>2</v>
      </c>
    </row>
    <row r="2107" spans="2:16" x14ac:dyDescent="0.35">
      <c r="B2107" s="12" t="s">
        <v>1538</v>
      </c>
      <c r="C2107" s="23">
        <f>IFERROR(VLOOKUP(B2107,'Asteroids@home'!$B$3:$I$1398,8,FALSE),"")</f>
        <v>3.7499931816954808</v>
      </c>
      <c r="D2107" s="23">
        <f>IFERROR(VLOOKUP(B2107,'Citizen Science Grid'!$B$3:$I$1120,8,FALSE),"")</f>
        <v>4.5536226174984513</v>
      </c>
      <c r="E2107" s="27" t="str">
        <f>IFERROR(VLOOKUP(B2107,'Enigma@home'!$B$3:$I$1120,8,FALSE),"")</f>
        <v/>
      </c>
      <c r="F2107" s="23">
        <f>IFERROR(VLOOKUP(B2107,'LHC@home'!$B$3:$I$1280,8,FALSE),"")</f>
        <v>4.2384762574667878</v>
      </c>
      <c r="G2107" s="23">
        <f>IFERROR(VLOOKUP(B2107,'NFS@Home'!$B$3:$I$1280,8,FALSE),"")</f>
        <v>3.0117038602808246</v>
      </c>
      <c r="H2107" s="23" t="str">
        <f>IFERROR(VLOOKUP(B2107,Numberfields!$B$3:$I$1011,8,FALSE),"")</f>
        <v/>
      </c>
      <c r="I2107" s="23">
        <f>IFERROR(VLOOKUP(B2107,Primegrid!$B$3:$I$955,8,FALSE),"")</f>
        <v>0.21020238130322796</v>
      </c>
      <c r="J2107" s="27">
        <f>IFERROR(VLOOKUP(B2107,'SETI@home'!$B$3:$I$2497,8,FALSE),"")</f>
        <v>0.78603826168399682</v>
      </c>
      <c r="K2107" s="23">
        <f>IFERROR(VLOOKUP(B2107,SRBase!$B$3:$I$655,8,FALSE),"")</f>
        <v>1.550131742766679</v>
      </c>
      <c r="L2107" s="23">
        <f>IFERROR(VLOOKUP(B2107,'theSkyNet POGS'!$B$3:$I$1158,8,FALSE),"")</f>
        <v>2.9928804145908368</v>
      </c>
      <c r="M2107" s="23" t="str">
        <f>IFERROR(VLOOKUP(B2107,'TN-Grid'!$B$3:$I$908,8,FALSE),"")</f>
        <v/>
      </c>
      <c r="N2107" s="23">
        <f>IFERROR(VLOOKUP(B2107,'Yoyo@home'!$B$3:$I$955,8,FALSE),"")</f>
        <v>4.8636746646743365</v>
      </c>
      <c r="P2107" s="4">
        <f t="shared" si="37"/>
        <v>9</v>
      </c>
    </row>
    <row r="2108" spans="2:16" x14ac:dyDescent="0.35">
      <c r="B2108" s="12" t="s">
        <v>1730</v>
      </c>
      <c r="C2108" s="23" t="str">
        <f>IFERROR(VLOOKUP(B2108,'Asteroids@home'!$B$3:$I$1398,8,FALSE),"")</f>
        <v/>
      </c>
      <c r="D2108" s="23">
        <f>IFERROR(VLOOKUP(B2108,'Citizen Science Grid'!$B$3:$I$1120,8,FALSE),"")</f>
        <v>4.2400209981797055</v>
      </c>
      <c r="E2108" s="27" t="str">
        <f>IFERROR(VLOOKUP(B2108,'Enigma@home'!$B$3:$I$1120,8,FALSE),"")</f>
        <v/>
      </c>
      <c r="F2108" s="23">
        <f>IFERROR(VLOOKUP(B2108,'LHC@home'!$B$3:$I$1280,8,FALSE),"")</f>
        <v>3.8488908044947077</v>
      </c>
      <c r="G2108" s="23">
        <f>IFERROR(VLOOKUP(B2108,'NFS@Home'!$B$3:$I$1280,8,FALSE),"")</f>
        <v>2.9471545646537356</v>
      </c>
      <c r="H2108" s="23">
        <f>IFERROR(VLOOKUP(B2108,Numberfields!$B$3:$I$1011,8,FALSE),"")</f>
        <v>2.7975945982521657</v>
      </c>
      <c r="I2108" s="23">
        <f>IFERROR(VLOOKUP(B2108,Primegrid!$B$3:$I$955,8,FALSE),"")</f>
        <v>0.70933166183233409</v>
      </c>
      <c r="J2108" s="27">
        <f>IFERROR(VLOOKUP(B2108,'SETI@home'!$B$3:$I$2497,8,FALSE),"")</f>
        <v>0.84530253246081555</v>
      </c>
      <c r="K2108" s="23" t="str">
        <f>IFERROR(VLOOKUP(B2108,SRBase!$B$3:$I$655,8,FALSE),"")</f>
        <v/>
      </c>
      <c r="L2108" s="23">
        <f>IFERROR(VLOOKUP(B2108,'theSkyNet POGS'!$B$3:$I$1158,8,FALSE),"")</f>
        <v>3.1296226205826287</v>
      </c>
      <c r="M2108" s="23" t="str">
        <f>IFERROR(VLOOKUP(B2108,'TN-Grid'!$B$3:$I$908,8,FALSE),"")</f>
        <v/>
      </c>
      <c r="N2108" s="23">
        <f>IFERROR(VLOOKUP(B2108,'Yoyo@home'!$B$3:$I$955,8,FALSE),"")</f>
        <v>4.1315244727579117</v>
      </c>
      <c r="P2108" s="4">
        <f t="shared" si="37"/>
        <v>8</v>
      </c>
    </row>
    <row r="2109" spans="2:16" x14ac:dyDescent="0.35">
      <c r="B2109" s="12" t="s">
        <v>1539</v>
      </c>
      <c r="C2109" s="23">
        <f>IFERROR(VLOOKUP(B2109,'Asteroids@home'!$B$3:$I$1398,8,FALSE),"")</f>
        <v>2.3910902461763013</v>
      </c>
      <c r="D2109" s="23">
        <f>IFERROR(VLOOKUP(B2109,'Citizen Science Grid'!$B$3:$I$1120,8,FALSE),"")</f>
        <v>3.5218313780364232</v>
      </c>
      <c r="E2109" s="27" t="str">
        <f>IFERROR(VLOOKUP(B2109,'Enigma@home'!$B$3:$I$1120,8,FALSE),"")</f>
        <v/>
      </c>
      <c r="F2109" s="23">
        <f>IFERROR(VLOOKUP(B2109,'LHC@home'!$B$3:$I$1280,8,FALSE),"")</f>
        <v>3.5105571114052458</v>
      </c>
      <c r="G2109" s="23">
        <f>IFERROR(VLOOKUP(B2109,'NFS@Home'!$B$3:$I$1280,8,FALSE),"")</f>
        <v>2.8652466248029724</v>
      </c>
      <c r="H2109" s="23">
        <f>IFERROR(VLOOKUP(B2109,Numberfields!$B$3:$I$1011,8,FALSE),"")</f>
        <v>3.1490147647174158</v>
      </c>
      <c r="I2109" s="23">
        <f>IFERROR(VLOOKUP(B2109,Primegrid!$B$3:$I$955,8,FALSE),"")</f>
        <v>0.28820946099855949</v>
      </c>
      <c r="J2109" s="27">
        <f>IFERROR(VLOOKUP(B2109,'SETI@home'!$B$3:$I$2497,8,FALSE),"")</f>
        <v>0.83420061801944734</v>
      </c>
      <c r="K2109" s="23" t="str">
        <f>IFERROR(VLOOKUP(B2109,SRBase!$B$3:$I$655,8,FALSE),"")</f>
        <v/>
      </c>
      <c r="L2109" s="23">
        <f>IFERROR(VLOOKUP(B2109,'theSkyNet POGS'!$B$3:$I$1158,8,FALSE),"")</f>
        <v>4.1807824473613122</v>
      </c>
      <c r="M2109" s="23" t="str">
        <f>IFERROR(VLOOKUP(B2109,'TN-Grid'!$B$3:$I$908,8,FALSE),"")</f>
        <v/>
      </c>
      <c r="N2109" s="23">
        <f>IFERROR(VLOOKUP(B2109,'Yoyo@home'!$B$3:$I$955,8,FALSE),"")</f>
        <v>3.7936463127253313</v>
      </c>
      <c r="P2109" s="4">
        <f t="shared" si="37"/>
        <v>9</v>
      </c>
    </row>
    <row r="2110" spans="2:16" x14ac:dyDescent="0.35">
      <c r="B2110" s="12" t="s">
        <v>2211</v>
      </c>
      <c r="C2110" s="23" t="str">
        <f>IFERROR(VLOOKUP(B2110,'Asteroids@home'!$B$3:$I$1398,8,FALSE),"")</f>
        <v/>
      </c>
      <c r="D2110" s="23" t="str">
        <f>IFERROR(VLOOKUP(B2110,'Citizen Science Grid'!$B$3:$I$1120,8,FALSE),"")</f>
        <v/>
      </c>
      <c r="E2110" s="27" t="str">
        <f>IFERROR(VLOOKUP(B2110,'Enigma@home'!$B$3:$I$1120,8,FALSE),"")</f>
        <v/>
      </c>
      <c r="F2110" s="23" t="str">
        <f>IFERROR(VLOOKUP(B2110,'LHC@home'!$B$3:$I$1280,8,FALSE),"")</f>
        <v/>
      </c>
      <c r="G2110" s="23" t="str">
        <f>IFERROR(VLOOKUP(B2110,'NFS@Home'!$B$3:$I$1280,8,FALSE),"")</f>
        <v/>
      </c>
      <c r="H2110" s="23" t="str">
        <f>IFERROR(VLOOKUP(B2110,Numberfields!$B$3:$I$1011,8,FALSE),"")</f>
        <v/>
      </c>
      <c r="I2110" s="23" t="str">
        <f>IFERROR(VLOOKUP(B2110,Primegrid!$B$3:$I$955,8,FALSE),"")</f>
        <v/>
      </c>
      <c r="J2110" s="27">
        <f>IFERROR(VLOOKUP(B2110,'SETI@home'!$B$3:$I$2497,8,FALSE),"")</f>
        <v>0.52921342871808841</v>
      </c>
      <c r="K2110" s="23" t="str">
        <f>IFERROR(VLOOKUP(B2110,SRBase!$B$3:$I$655,8,FALSE),"")</f>
        <v/>
      </c>
      <c r="L2110" s="23" t="str">
        <f>IFERROR(VLOOKUP(B2110,'theSkyNet POGS'!$B$3:$I$1158,8,FALSE),"")</f>
        <v/>
      </c>
      <c r="M2110" s="23" t="str">
        <f>IFERROR(VLOOKUP(B2110,'TN-Grid'!$B$3:$I$908,8,FALSE),"")</f>
        <v/>
      </c>
      <c r="N2110" s="23" t="str">
        <f>IFERROR(VLOOKUP(B2110,'Yoyo@home'!$B$3:$I$955,8,FALSE),"")</f>
        <v/>
      </c>
      <c r="P2110" s="4">
        <f t="shared" si="37"/>
        <v>1</v>
      </c>
    </row>
    <row r="2111" spans="2:16" x14ac:dyDescent="0.35">
      <c r="B2111" s="12" t="s">
        <v>1731</v>
      </c>
      <c r="C2111" s="23" t="str">
        <f>IFERROR(VLOOKUP(B2111,'Asteroids@home'!$B$3:$I$1398,8,FALSE),"")</f>
        <v/>
      </c>
      <c r="D2111" s="23" t="str">
        <f>IFERROR(VLOOKUP(B2111,'Citizen Science Grid'!$B$3:$I$1120,8,FALSE),"")</f>
        <v/>
      </c>
      <c r="E2111" s="27" t="str">
        <f>IFERROR(VLOOKUP(B2111,'Enigma@home'!$B$3:$I$1120,8,FALSE),"")</f>
        <v/>
      </c>
      <c r="F2111" s="23">
        <f>IFERROR(VLOOKUP(B2111,'LHC@home'!$B$3:$I$1280,8,FALSE),"")</f>
        <v>3.1590114366660487</v>
      </c>
      <c r="G2111" s="23" t="str">
        <f>IFERROR(VLOOKUP(B2111,'NFS@Home'!$B$3:$I$1280,8,FALSE),"")</f>
        <v/>
      </c>
      <c r="H2111" s="23" t="str">
        <f>IFERROR(VLOOKUP(B2111,Numberfields!$B$3:$I$1011,8,FALSE),"")</f>
        <v/>
      </c>
      <c r="I2111" s="23" t="str">
        <f>IFERROR(VLOOKUP(B2111,Primegrid!$B$3:$I$955,8,FALSE),"")</f>
        <v/>
      </c>
      <c r="J2111" s="27">
        <f>IFERROR(VLOOKUP(B2111,'SETI@home'!$B$3:$I$2497,8,FALSE),"")</f>
        <v>0.5108132736773574</v>
      </c>
      <c r="K2111" s="23" t="str">
        <f>IFERROR(VLOOKUP(B2111,SRBase!$B$3:$I$655,8,FALSE),"")</f>
        <v/>
      </c>
      <c r="L2111" s="23" t="str">
        <f>IFERROR(VLOOKUP(B2111,'theSkyNet POGS'!$B$3:$I$1158,8,FALSE),"")</f>
        <v/>
      </c>
      <c r="M2111" s="23" t="str">
        <f>IFERROR(VLOOKUP(B2111,'TN-Grid'!$B$3:$I$908,8,FALSE),"")</f>
        <v/>
      </c>
      <c r="N2111" s="23" t="str">
        <f>IFERROR(VLOOKUP(B2111,'Yoyo@home'!$B$3:$I$955,8,FALSE),"")</f>
        <v/>
      </c>
      <c r="P2111" s="4">
        <f t="shared" si="37"/>
        <v>2</v>
      </c>
    </row>
    <row r="2112" spans="2:16" x14ac:dyDescent="0.35">
      <c r="B2112" s="12" t="s">
        <v>1540</v>
      </c>
      <c r="C2112" s="23">
        <f>IFERROR(VLOOKUP(B2112,'Asteroids@home'!$B$3:$I$1398,8,FALSE),"")</f>
        <v>0.67073585397930524</v>
      </c>
      <c r="D2112" s="23">
        <f>IFERROR(VLOOKUP(B2112,'Citizen Science Grid'!$B$3:$I$1120,8,FALSE),"")</f>
        <v>1.0960345599945884</v>
      </c>
      <c r="E2112" s="27" t="str">
        <f>IFERROR(VLOOKUP(B2112,'Enigma@home'!$B$3:$I$1120,8,FALSE),"")</f>
        <v/>
      </c>
      <c r="F2112" s="23">
        <f>IFERROR(VLOOKUP(B2112,'LHC@home'!$B$3:$I$1280,8,FALSE),"")</f>
        <v>0.88596450954550332</v>
      </c>
      <c r="G2112" s="23" t="str">
        <f>IFERROR(VLOOKUP(B2112,'NFS@Home'!$B$3:$I$1280,8,FALSE),"")</f>
        <v/>
      </c>
      <c r="H2112" s="23" t="str">
        <f>IFERROR(VLOOKUP(B2112,Numberfields!$B$3:$I$1011,8,FALSE),"")</f>
        <v/>
      </c>
      <c r="I2112" s="23">
        <f>IFERROR(VLOOKUP(B2112,Primegrid!$B$3:$I$955,8,FALSE),"")</f>
        <v>0.29904880333608569</v>
      </c>
      <c r="J2112" s="27">
        <f>IFERROR(VLOOKUP(B2112,'SETI@home'!$B$3:$I$2497,8,FALSE),"")</f>
        <v>0.20021045106517282</v>
      </c>
      <c r="K2112" s="23">
        <f>IFERROR(VLOOKUP(B2112,SRBase!$B$3:$I$655,8,FALSE),"")</f>
        <v>0.7400551631743868</v>
      </c>
      <c r="L2112" s="23">
        <f>IFERROR(VLOOKUP(B2112,'theSkyNet POGS'!$B$3:$I$1158,8,FALSE),"")</f>
        <v>0.69414501492729186</v>
      </c>
      <c r="M2112" s="23" t="str">
        <f>IFERROR(VLOOKUP(B2112,'TN-Grid'!$B$3:$I$908,8,FALSE),"")</f>
        <v/>
      </c>
      <c r="N2112" s="23">
        <f>IFERROR(VLOOKUP(B2112,'Yoyo@home'!$B$3:$I$955,8,FALSE),"")</f>
        <v>1.0504450667220171</v>
      </c>
      <c r="P2112" s="4">
        <f t="shared" si="37"/>
        <v>8</v>
      </c>
    </row>
    <row r="2113" spans="2:16" x14ac:dyDescent="0.35">
      <c r="B2113" s="12" t="s">
        <v>638</v>
      </c>
      <c r="C2113" s="23">
        <f>IFERROR(VLOOKUP(B2113,'Asteroids@home'!$B$3:$I$1398,8,FALSE),"")</f>
        <v>0.72783225670185026</v>
      </c>
      <c r="D2113" s="23">
        <f>IFERROR(VLOOKUP(B2113,'Citizen Science Grid'!$B$3:$I$1120,8,FALSE),"")</f>
        <v>1.1426840114735064</v>
      </c>
      <c r="E2113" s="27">
        <f>IFERROR(VLOOKUP(B2113,'Enigma@home'!$B$3:$I$1120,8,FALSE),"")</f>
        <v>8.8695505218379198E-2</v>
      </c>
      <c r="F2113" s="23">
        <f>IFERROR(VLOOKUP(B2113,'LHC@home'!$B$3:$I$1280,8,FALSE),"")</f>
        <v>1.3562237977787697</v>
      </c>
      <c r="G2113" s="23">
        <f>IFERROR(VLOOKUP(B2113,'NFS@Home'!$B$3:$I$1280,8,FALSE),"")</f>
        <v>0.44688215699591249</v>
      </c>
      <c r="H2113" s="23">
        <f>IFERROR(VLOOKUP(B2113,Numberfields!$B$3:$I$1011,8,FALSE),"")</f>
        <v>0.65713576776093141</v>
      </c>
      <c r="I2113" s="23">
        <f>IFERROR(VLOOKUP(B2113,Primegrid!$B$3:$I$955,8,FALSE),"")</f>
        <v>4.4627702057997307E-2</v>
      </c>
      <c r="J2113" s="27">
        <f>IFERROR(VLOOKUP(B2113,'SETI@home'!$B$3:$I$2497,8,FALSE),"")</f>
        <v>0.21669333993962436</v>
      </c>
      <c r="K2113" s="23">
        <f>IFERROR(VLOOKUP(B2113,SRBase!$B$3:$I$655,8,FALSE),"")</f>
        <v>1.0111304318772341</v>
      </c>
      <c r="L2113" s="23">
        <f>IFERROR(VLOOKUP(B2113,'theSkyNet POGS'!$B$3:$I$1158,8,FALSE),"")</f>
        <v>0.91430003932361437</v>
      </c>
      <c r="M2113" s="23">
        <f>IFERROR(VLOOKUP(B2113,'TN-Grid'!$B$3:$I$908,8,FALSE),"")</f>
        <v>2.1536918930952496</v>
      </c>
      <c r="N2113" s="23">
        <f>IFERROR(VLOOKUP(B2113,'Yoyo@home'!$B$3:$I$955,8,FALSE),"")</f>
        <v>1.4652055126776056</v>
      </c>
      <c r="P2113" s="4">
        <f t="shared" si="37"/>
        <v>12</v>
      </c>
    </row>
    <row r="2114" spans="2:16" x14ac:dyDescent="0.35">
      <c r="B2114" s="12" t="s">
        <v>1541</v>
      </c>
      <c r="C2114" s="23">
        <f>IFERROR(VLOOKUP(B2114,'Asteroids@home'!$B$3:$I$1398,8,FALSE),"")</f>
        <v>0.84271524169818857</v>
      </c>
      <c r="D2114" s="23" t="str">
        <f>IFERROR(VLOOKUP(B2114,'Citizen Science Grid'!$B$3:$I$1120,8,FALSE),"")</f>
        <v/>
      </c>
      <c r="E2114" s="27" t="str">
        <f>IFERROR(VLOOKUP(B2114,'Enigma@home'!$B$3:$I$1120,8,FALSE),"")</f>
        <v/>
      </c>
      <c r="F2114" s="23">
        <f>IFERROR(VLOOKUP(B2114,'LHC@home'!$B$3:$I$1280,8,FALSE),"")</f>
        <v>1.0483978772832927</v>
      </c>
      <c r="G2114" s="23">
        <f>IFERROR(VLOOKUP(B2114,'NFS@Home'!$B$3:$I$1280,8,FALSE),"")</f>
        <v>0.81381104691792772</v>
      </c>
      <c r="H2114" s="23" t="str">
        <f>IFERROR(VLOOKUP(B2114,Numberfields!$B$3:$I$1011,8,FALSE),"")</f>
        <v/>
      </c>
      <c r="I2114" s="23" t="str">
        <f>IFERROR(VLOOKUP(B2114,Primegrid!$B$3:$I$955,8,FALSE),"")</f>
        <v/>
      </c>
      <c r="J2114" s="27">
        <f>IFERROR(VLOOKUP(B2114,'SETI@home'!$B$3:$I$2497,8,FALSE),"")</f>
        <v>0.22759078475483596</v>
      </c>
      <c r="K2114" s="23" t="str">
        <f>IFERROR(VLOOKUP(B2114,SRBase!$B$3:$I$655,8,FALSE),"")</f>
        <v/>
      </c>
      <c r="L2114" s="23">
        <f>IFERROR(VLOOKUP(B2114,'theSkyNet POGS'!$B$3:$I$1158,8,FALSE),"")</f>
        <v>0.92005976234530618</v>
      </c>
      <c r="M2114" s="23" t="str">
        <f>IFERROR(VLOOKUP(B2114,'TN-Grid'!$B$3:$I$908,8,FALSE),"")</f>
        <v/>
      </c>
      <c r="N2114" s="23" t="str">
        <f>IFERROR(VLOOKUP(B2114,'Yoyo@home'!$B$3:$I$955,8,FALSE),"")</f>
        <v/>
      </c>
      <c r="P2114" s="4">
        <f t="shared" si="37"/>
        <v>5</v>
      </c>
    </row>
    <row r="2115" spans="2:16" x14ac:dyDescent="0.35">
      <c r="B2115" s="12" t="s">
        <v>1732</v>
      </c>
      <c r="C2115" s="23" t="str">
        <f>IFERROR(VLOOKUP(B2115,'Asteroids@home'!$B$3:$I$1398,8,FALSE),"")</f>
        <v/>
      </c>
      <c r="D2115" s="23" t="str">
        <f>IFERROR(VLOOKUP(B2115,'Citizen Science Grid'!$B$3:$I$1120,8,FALSE),"")</f>
        <v/>
      </c>
      <c r="E2115" s="27" t="str">
        <f>IFERROR(VLOOKUP(B2115,'Enigma@home'!$B$3:$I$1120,8,FALSE),"")</f>
        <v/>
      </c>
      <c r="F2115" s="23">
        <f>IFERROR(VLOOKUP(B2115,'LHC@home'!$B$3:$I$1280,8,FALSE),"")</f>
        <v>1.2235262692706597</v>
      </c>
      <c r="G2115" s="23" t="str">
        <f>IFERROR(VLOOKUP(B2115,'NFS@Home'!$B$3:$I$1280,8,FALSE),"")</f>
        <v/>
      </c>
      <c r="H2115" s="23" t="str">
        <f>IFERROR(VLOOKUP(B2115,Numberfields!$B$3:$I$1011,8,FALSE),"")</f>
        <v/>
      </c>
      <c r="I2115" s="23" t="str">
        <f>IFERROR(VLOOKUP(B2115,Primegrid!$B$3:$I$955,8,FALSE),"")</f>
        <v/>
      </c>
      <c r="J2115" s="27">
        <f>IFERROR(VLOOKUP(B2115,'SETI@home'!$B$3:$I$2497,8,FALSE),"")</f>
        <v>0.29616327799989906</v>
      </c>
      <c r="K2115" s="23" t="str">
        <f>IFERROR(VLOOKUP(B2115,SRBase!$B$3:$I$655,8,FALSE),"")</f>
        <v/>
      </c>
      <c r="L2115" s="23" t="str">
        <f>IFERROR(VLOOKUP(B2115,'theSkyNet POGS'!$B$3:$I$1158,8,FALSE),"")</f>
        <v/>
      </c>
      <c r="M2115" s="23" t="str">
        <f>IFERROR(VLOOKUP(B2115,'TN-Grid'!$B$3:$I$908,8,FALSE),"")</f>
        <v/>
      </c>
      <c r="N2115" s="23" t="str">
        <f>IFERROR(VLOOKUP(B2115,'Yoyo@home'!$B$3:$I$955,8,FALSE),"")</f>
        <v/>
      </c>
      <c r="P2115" s="4">
        <f t="shared" si="37"/>
        <v>2</v>
      </c>
    </row>
    <row r="2116" spans="2:16" x14ac:dyDescent="0.35">
      <c r="B2116" s="12" t="s">
        <v>1542</v>
      </c>
      <c r="C2116" s="23">
        <f>IFERROR(VLOOKUP(B2116,'Asteroids@home'!$B$3:$I$1398,8,FALSE),"")</f>
        <v>0.86085818368745559</v>
      </c>
      <c r="D2116" s="23" t="str">
        <f>IFERROR(VLOOKUP(B2116,'Citizen Science Grid'!$B$3:$I$1120,8,FALSE),"")</f>
        <v/>
      </c>
      <c r="E2116" s="27" t="str">
        <f>IFERROR(VLOOKUP(B2116,'Enigma@home'!$B$3:$I$1120,8,FALSE),"")</f>
        <v/>
      </c>
      <c r="F2116" s="23" t="str">
        <f>IFERROR(VLOOKUP(B2116,'LHC@home'!$B$3:$I$1280,8,FALSE),"")</f>
        <v/>
      </c>
      <c r="G2116" s="23" t="str">
        <f>IFERROR(VLOOKUP(B2116,'NFS@Home'!$B$3:$I$1280,8,FALSE),"")</f>
        <v/>
      </c>
      <c r="H2116" s="23" t="str">
        <f>IFERROR(VLOOKUP(B2116,Numberfields!$B$3:$I$1011,8,FALSE),"")</f>
        <v/>
      </c>
      <c r="I2116" s="23" t="str">
        <f>IFERROR(VLOOKUP(B2116,Primegrid!$B$3:$I$955,8,FALSE),"")</f>
        <v/>
      </c>
      <c r="J2116" s="27">
        <f>IFERROR(VLOOKUP(B2116,'SETI@home'!$B$3:$I$2497,8,FALSE),"")</f>
        <v>0.22779983407634635</v>
      </c>
      <c r="K2116" s="23" t="str">
        <f>IFERROR(VLOOKUP(B2116,SRBase!$B$3:$I$655,8,FALSE),"")</f>
        <v/>
      </c>
      <c r="L2116" s="23" t="str">
        <f>IFERROR(VLOOKUP(B2116,'theSkyNet POGS'!$B$3:$I$1158,8,FALSE),"")</f>
        <v/>
      </c>
      <c r="M2116" s="23" t="str">
        <f>IFERROR(VLOOKUP(B2116,'TN-Grid'!$B$3:$I$908,8,FALSE),"")</f>
        <v/>
      </c>
      <c r="N2116" s="23" t="str">
        <f>IFERROR(VLOOKUP(B2116,'Yoyo@home'!$B$3:$I$955,8,FALSE),"")</f>
        <v/>
      </c>
      <c r="P2116" s="4">
        <f t="shared" si="37"/>
        <v>2</v>
      </c>
    </row>
    <row r="2117" spans="2:16" x14ac:dyDescent="0.35">
      <c r="B2117" s="12" t="s">
        <v>831</v>
      </c>
      <c r="C2117" s="23" t="str">
        <f>IFERROR(VLOOKUP(B2117,'Asteroids@home'!$B$3:$I$1398,8,FALSE),"")</f>
        <v/>
      </c>
      <c r="D2117" s="23">
        <f>IFERROR(VLOOKUP(B2117,'Citizen Science Grid'!$B$3:$I$1120,8,FALSE),"")</f>
        <v>1.3319199695147803</v>
      </c>
      <c r="E2117" s="27">
        <f>IFERROR(VLOOKUP(B2117,'Enigma@home'!$B$3:$I$1120,8,FALSE),"")</f>
        <v>9.4483299681064614E-2</v>
      </c>
      <c r="F2117" s="23">
        <f>IFERROR(VLOOKUP(B2117,'LHC@home'!$B$3:$I$1280,8,FALSE),"")</f>
        <v>0.83027761853176008</v>
      </c>
      <c r="G2117" s="23" t="str">
        <f>IFERROR(VLOOKUP(B2117,'NFS@Home'!$B$3:$I$1280,8,FALSE),"")</f>
        <v/>
      </c>
      <c r="H2117" s="23">
        <f>IFERROR(VLOOKUP(B2117,Numberfields!$B$3:$I$1011,8,FALSE),"")</f>
        <v>0.66811042173697621</v>
      </c>
      <c r="I2117" s="23" t="str">
        <f>IFERROR(VLOOKUP(B2117,Primegrid!$B$3:$I$955,8,FALSE),"")</f>
        <v/>
      </c>
      <c r="J2117" s="27">
        <f>IFERROR(VLOOKUP(B2117,'SETI@home'!$B$3:$I$2497,8,FALSE),"")</f>
        <v>0.27973852554640638</v>
      </c>
      <c r="K2117" s="23" t="str">
        <f>IFERROR(VLOOKUP(B2117,SRBase!$B$3:$I$655,8,FALSE),"")</f>
        <v/>
      </c>
      <c r="L2117" s="23">
        <f>IFERROR(VLOOKUP(B2117,'theSkyNet POGS'!$B$3:$I$1158,8,FALSE),"")</f>
        <v>0.7293338835188653</v>
      </c>
      <c r="M2117" s="23">
        <f>IFERROR(VLOOKUP(B2117,'TN-Grid'!$B$3:$I$908,8,FALSE),"")</f>
        <v>3.2155894051952658</v>
      </c>
      <c r="N2117" s="23">
        <f>IFERROR(VLOOKUP(B2117,'Yoyo@home'!$B$3:$I$955,8,FALSE),"")</f>
        <v>1.5496664779497789</v>
      </c>
      <c r="P2117" s="4">
        <f t="shared" si="37"/>
        <v>8</v>
      </c>
    </row>
    <row r="2118" spans="2:16" x14ac:dyDescent="0.35">
      <c r="B2118" s="12" t="s">
        <v>1543</v>
      </c>
      <c r="C2118" s="23">
        <f>IFERROR(VLOOKUP(B2118,'Asteroids@home'!$B$3:$I$1398,8,FALSE),"")</f>
        <v>0.68163139256937744</v>
      </c>
      <c r="D2118" s="23" t="str">
        <f>IFERROR(VLOOKUP(B2118,'Citizen Science Grid'!$B$3:$I$1120,8,FALSE),"")</f>
        <v/>
      </c>
      <c r="E2118" s="27" t="str">
        <f>IFERROR(VLOOKUP(B2118,'Enigma@home'!$B$3:$I$1120,8,FALSE),"")</f>
        <v/>
      </c>
      <c r="F2118" s="23" t="str">
        <f>IFERROR(VLOOKUP(B2118,'LHC@home'!$B$3:$I$1280,8,FALSE),"")</f>
        <v/>
      </c>
      <c r="G2118" s="23" t="str">
        <f>IFERROR(VLOOKUP(B2118,'NFS@Home'!$B$3:$I$1280,8,FALSE),"")</f>
        <v/>
      </c>
      <c r="H2118" s="23">
        <f>IFERROR(VLOOKUP(B2118,Numberfields!$B$3:$I$1011,8,FALSE),"")</f>
        <v>0.79413694610308272</v>
      </c>
      <c r="I2118" s="23" t="str">
        <f>IFERROR(VLOOKUP(B2118,Primegrid!$B$3:$I$955,8,FALSE),"")</f>
        <v/>
      </c>
      <c r="J2118" s="27">
        <f>IFERROR(VLOOKUP(B2118,'SETI@home'!$B$3:$I$2497,8,FALSE),"")</f>
        <v>0.21763888387477365</v>
      </c>
      <c r="K2118" s="23" t="str">
        <f>IFERROR(VLOOKUP(B2118,SRBase!$B$3:$I$655,8,FALSE),"")</f>
        <v/>
      </c>
      <c r="L2118" s="23">
        <f>IFERROR(VLOOKUP(B2118,'theSkyNet POGS'!$B$3:$I$1158,8,FALSE),"")</f>
        <v>0.85971855823738563</v>
      </c>
      <c r="M2118" s="23" t="str">
        <f>IFERROR(VLOOKUP(B2118,'TN-Grid'!$B$3:$I$908,8,FALSE),"")</f>
        <v/>
      </c>
      <c r="N2118" s="23" t="str">
        <f>IFERROR(VLOOKUP(B2118,'Yoyo@home'!$B$3:$I$955,8,FALSE),"")</f>
        <v/>
      </c>
      <c r="P2118" s="4">
        <f t="shared" si="37"/>
        <v>4</v>
      </c>
    </row>
    <row r="2119" spans="2:16" x14ac:dyDescent="0.35">
      <c r="B2119" s="12" t="s">
        <v>639</v>
      </c>
      <c r="C2119" s="23">
        <f>IFERROR(VLOOKUP(B2119,'Asteroids@home'!$B$3:$I$1398,8,FALSE),"")</f>
        <v>0.71009429627233156</v>
      </c>
      <c r="D2119" s="23">
        <f>IFERROR(VLOOKUP(B2119,'Citizen Science Grid'!$B$3:$I$1120,8,FALSE),"")</f>
        <v>1.4009154804055175</v>
      </c>
      <c r="E2119" s="27" t="str">
        <f>IFERROR(VLOOKUP(B2119,'Enigma@home'!$B$3:$I$1120,8,FALSE),"")</f>
        <v/>
      </c>
      <c r="F2119" s="23">
        <f>IFERROR(VLOOKUP(B2119,'LHC@home'!$B$3:$I$1280,8,FALSE),"")</f>
        <v>1.309115458672639</v>
      </c>
      <c r="G2119" s="23" t="str">
        <f>IFERROR(VLOOKUP(B2119,'NFS@Home'!$B$3:$I$1280,8,FALSE),"")</f>
        <v/>
      </c>
      <c r="H2119" s="23">
        <f>IFERROR(VLOOKUP(B2119,Numberfields!$B$3:$I$1011,8,FALSE),"")</f>
        <v>0.64127308870049604</v>
      </c>
      <c r="I2119" s="23">
        <f>IFERROR(VLOOKUP(B2119,Primegrid!$B$3:$I$955,8,FALSE),"")</f>
        <v>0.19070313901408162</v>
      </c>
      <c r="J2119" s="27">
        <f>IFERROR(VLOOKUP(B2119,'SETI@home'!$B$3:$I$2497,8,FALSE),"")</f>
        <v>0.29825823773791021</v>
      </c>
      <c r="K2119" s="23">
        <f>IFERROR(VLOOKUP(B2119,SRBase!$B$3:$I$655,8,FALSE),"")</f>
        <v>0.99209977304935171</v>
      </c>
      <c r="L2119" s="23" t="str">
        <f>IFERROR(VLOOKUP(B2119,'theSkyNet POGS'!$B$3:$I$1158,8,FALSE),"")</f>
        <v/>
      </c>
      <c r="M2119" s="23">
        <f>IFERROR(VLOOKUP(B2119,'TN-Grid'!$B$3:$I$908,8,FALSE),"")</f>
        <v>3.6192347451132689</v>
      </c>
      <c r="N2119" s="23" t="str">
        <f>IFERROR(VLOOKUP(B2119,'Yoyo@home'!$B$3:$I$955,8,FALSE),"")</f>
        <v/>
      </c>
      <c r="P2119" s="4">
        <f t="shared" ref="P2119:P2182" si="38">COUNT(C2119:N2119)</f>
        <v>8</v>
      </c>
    </row>
    <row r="2120" spans="2:16" x14ac:dyDescent="0.35">
      <c r="B2120" s="12" t="s">
        <v>1733</v>
      </c>
      <c r="C2120" s="23" t="str">
        <f>IFERROR(VLOOKUP(B2120,'Asteroids@home'!$B$3:$I$1398,8,FALSE),"")</f>
        <v/>
      </c>
      <c r="D2120" s="23" t="str">
        <f>IFERROR(VLOOKUP(B2120,'Citizen Science Grid'!$B$3:$I$1120,8,FALSE),"")</f>
        <v/>
      </c>
      <c r="E2120" s="27" t="str">
        <f>IFERROR(VLOOKUP(B2120,'Enigma@home'!$B$3:$I$1120,8,FALSE),"")</f>
        <v/>
      </c>
      <c r="F2120" s="23">
        <f>IFERROR(VLOOKUP(B2120,'LHC@home'!$B$3:$I$1280,8,FALSE),"")</f>
        <v>0.99769208674727317</v>
      </c>
      <c r="G2120" s="23">
        <f>IFERROR(VLOOKUP(B2120,'NFS@Home'!$B$3:$I$1280,8,FALSE),"")</f>
        <v>1.0158399480409241</v>
      </c>
      <c r="H2120" s="23" t="str">
        <f>IFERROR(VLOOKUP(B2120,Numberfields!$B$3:$I$1011,8,FALSE),"")</f>
        <v/>
      </c>
      <c r="I2120" s="23" t="str">
        <f>IFERROR(VLOOKUP(B2120,Primegrid!$B$3:$I$955,8,FALSE),"")</f>
        <v/>
      </c>
      <c r="J2120" s="27">
        <f>IFERROR(VLOOKUP(B2120,'SETI@home'!$B$3:$I$2497,8,FALSE),"")</f>
        <v>0.30283336558441892</v>
      </c>
      <c r="K2120" s="23" t="str">
        <f>IFERROR(VLOOKUP(B2120,SRBase!$B$3:$I$655,8,FALSE),"")</f>
        <v/>
      </c>
      <c r="L2120" s="23" t="str">
        <f>IFERROR(VLOOKUP(B2120,'theSkyNet POGS'!$B$3:$I$1158,8,FALSE),"")</f>
        <v/>
      </c>
      <c r="M2120" s="23" t="str">
        <f>IFERROR(VLOOKUP(B2120,'TN-Grid'!$B$3:$I$908,8,FALSE),"")</f>
        <v/>
      </c>
      <c r="N2120" s="23" t="str">
        <f>IFERROR(VLOOKUP(B2120,'Yoyo@home'!$B$3:$I$955,8,FALSE),"")</f>
        <v/>
      </c>
      <c r="P2120" s="4">
        <f t="shared" si="38"/>
        <v>3</v>
      </c>
    </row>
    <row r="2121" spans="2:16" x14ac:dyDescent="0.35">
      <c r="B2121" s="12" t="s">
        <v>1734</v>
      </c>
      <c r="C2121" s="23" t="str">
        <f>IFERROR(VLOOKUP(B2121,'Asteroids@home'!$B$3:$I$1398,8,FALSE),"")</f>
        <v/>
      </c>
      <c r="D2121" s="23">
        <f>IFERROR(VLOOKUP(B2121,'Citizen Science Grid'!$B$3:$I$1120,8,FALSE),"")</f>
        <v>1.4746268782908039</v>
      </c>
      <c r="E2121" s="27" t="str">
        <f>IFERROR(VLOOKUP(B2121,'Enigma@home'!$B$3:$I$1120,8,FALSE),"")</f>
        <v/>
      </c>
      <c r="F2121" s="23">
        <f>IFERROR(VLOOKUP(B2121,'LHC@home'!$B$3:$I$1280,8,FALSE),"")</f>
        <v>1.181032686645451</v>
      </c>
      <c r="G2121" s="23" t="str">
        <f>IFERROR(VLOOKUP(B2121,'NFS@Home'!$B$3:$I$1280,8,FALSE),"")</f>
        <v/>
      </c>
      <c r="H2121" s="23" t="str">
        <f>IFERROR(VLOOKUP(B2121,Numberfields!$B$3:$I$1011,8,FALSE),"")</f>
        <v/>
      </c>
      <c r="I2121" s="23">
        <f>IFERROR(VLOOKUP(B2121,Primegrid!$B$3:$I$955,8,FALSE),"")</f>
        <v>6.384456611265657E-2</v>
      </c>
      <c r="J2121" s="27">
        <f>IFERROR(VLOOKUP(B2121,'SETI@home'!$B$3:$I$2497,8,FALSE),"")</f>
        <v>0.32045602737056333</v>
      </c>
      <c r="K2121" s="23" t="str">
        <f>IFERROR(VLOOKUP(B2121,SRBase!$B$3:$I$655,8,FALSE),"")</f>
        <v/>
      </c>
      <c r="L2121" s="23" t="str">
        <f>IFERROR(VLOOKUP(B2121,'theSkyNet POGS'!$B$3:$I$1158,8,FALSE),"")</f>
        <v/>
      </c>
      <c r="M2121" s="23" t="str">
        <f>IFERROR(VLOOKUP(B2121,'TN-Grid'!$B$3:$I$908,8,FALSE),"")</f>
        <v/>
      </c>
      <c r="N2121" s="23" t="str">
        <f>IFERROR(VLOOKUP(B2121,'Yoyo@home'!$B$3:$I$955,8,FALSE),"")</f>
        <v/>
      </c>
      <c r="P2121" s="4">
        <f t="shared" si="38"/>
        <v>4</v>
      </c>
    </row>
    <row r="2122" spans="2:16" x14ac:dyDescent="0.35">
      <c r="B2122" s="12" t="s">
        <v>640</v>
      </c>
      <c r="C2122" s="23">
        <f>IFERROR(VLOOKUP(B2122,'Asteroids@home'!$B$3:$I$1398,8,FALSE),"")</f>
        <v>0.89939500501887393</v>
      </c>
      <c r="D2122" s="23">
        <f>IFERROR(VLOOKUP(B2122,'Citizen Science Grid'!$B$3:$I$1120,8,FALSE),"")</f>
        <v>1.3389633958689187</v>
      </c>
      <c r="E2122" s="27">
        <f>IFERROR(VLOOKUP(B2122,'Enigma@home'!$B$3:$I$1120,8,FALSE),"")</f>
        <v>8.9297763083473827E-2</v>
      </c>
      <c r="F2122" s="23">
        <f>IFERROR(VLOOKUP(B2122,'LHC@home'!$B$3:$I$1280,8,FALSE),"")</f>
        <v>1.2352188974144724</v>
      </c>
      <c r="G2122" s="23">
        <f>IFERROR(VLOOKUP(B2122,'NFS@Home'!$B$3:$I$1280,8,FALSE),"")</f>
        <v>0.89266872607146619</v>
      </c>
      <c r="H2122" s="23">
        <f>IFERROR(VLOOKUP(B2122,Numberfields!$B$3:$I$1011,8,FALSE),"")</f>
        <v>0.72032495362138149</v>
      </c>
      <c r="I2122" s="23">
        <f>IFERROR(VLOOKUP(B2122,Primegrid!$B$3:$I$955,8,FALSE),"")</f>
        <v>0.21347305542214093</v>
      </c>
      <c r="J2122" s="27">
        <f>IFERROR(VLOOKUP(B2122,'SETI@home'!$B$3:$I$2497,8,FALSE),"")</f>
        <v>0.3227536887800273</v>
      </c>
      <c r="K2122" s="23">
        <f>IFERROR(VLOOKUP(B2122,SRBase!$B$3:$I$655,8,FALSE),"")</f>
        <v>0.95729301784989529</v>
      </c>
      <c r="L2122" s="23">
        <f>IFERROR(VLOOKUP(B2122,'theSkyNet POGS'!$B$3:$I$1158,8,FALSE),"")</f>
        <v>1.1669823568129731</v>
      </c>
      <c r="M2122" s="23">
        <f>IFERROR(VLOOKUP(B2122,'TN-Grid'!$B$3:$I$908,8,FALSE),"")</f>
        <v>3.2962484175609545</v>
      </c>
      <c r="N2122" s="23">
        <f>IFERROR(VLOOKUP(B2122,'Yoyo@home'!$B$3:$I$955,8,FALSE),"")</f>
        <v>1.1914912450828161</v>
      </c>
      <c r="P2122" s="4">
        <f t="shared" si="38"/>
        <v>12</v>
      </c>
    </row>
    <row r="2123" spans="2:16" x14ac:dyDescent="0.35">
      <c r="B2123" s="12" t="s">
        <v>796</v>
      </c>
      <c r="C2123" s="23">
        <f>IFERROR(VLOOKUP(B2123,'Asteroids@home'!$B$3:$I$1398,8,FALSE),"")</f>
        <v>0.99904891055964629</v>
      </c>
      <c r="D2123" s="23">
        <f>IFERROR(VLOOKUP(B2123,'Citizen Science Grid'!$B$3:$I$1120,8,FALSE),"")</f>
        <v>1.5362350842167569</v>
      </c>
      <c r="E2123" s="27">
        <f>IFERROR(VLOOKUP(B2123,'Enigma@home'!$B$3:$I$1120,8,FALSE),"")</f>
        <v>0.15372619054462577</v>
      </c>
      <c r="F2123" s="23">
        <f>IFERROR(VLOOKUP(B2123,'LHC@home'!$B$3:$I$1280,8,FALSE),"")</f>
        <v>1.8566229636620974</v>
      </c>
      <c r="G2123" s="23">
        <f>IFERROR(VLOOKUP(B2123,'NFS@Home'!$B$3:$I$1280,8,FALSE),"")</f>
        <v>1.3557893553615021</v>
      </c>
      <c r="H2123" s="23">
        <f>IFERROR(VLOOKUP(B2123,Numberfields!$B$3:$I$1011,8,FALSE),"")</f>
        <v>1.3650682819825055</v>
      </c>
      <c r="I2123" s="23">
        <f>IFERROR(VLOOKUP(B2123,Primegrid!$B$3:$I$955,8,FALSE),"")</f>
        <v>0.15079592788325624</v>
      </c>
      <c r="J2123" s="27">
        <f>IFERROR(VLOOKUP(B2123,'SETI@home'!$B$3:$I$2497,8,FALSE),"")</f>
        <v>0.44749500084758331</v>
      </c>
      <c r="K2123" s="23" t="str">
        <f>IFERROR(VLOOKUP(B2123,SRBase!$B$3:$I$655,8,FALSE),"")</f>
        <v/>
      </c>
      <c r="L2123" s="23">
        <f>IFERROR(VLOOKUP(B2123,'theSkyNet POGS'!$B$3:$I$1158,8,FALSE),"")</f>
        <v>1.3139806264893057</v>
      </c>
      <c r="M2123" s="23">
        <f>IFERROR(VLOOKUP(B2123,'TN-Grid'!$B$3:$I$908,8,FALSE),"")</f>
        <v>4.2992018959984382</v>
      </c>
      <c r="N2123" s="23">
        <f>IFERROR(VLOOKUP(B2123,'Yoyo@home'!$B$3:$I$955,8,FALSE),"")</f>
        <v>2.0020820382425932</v>
      </c>
      <c r="P2123" s="4">
        <f t="shared" si="38"/>
        <v>11</v>
      </c>
    </row>
    <row r="2124" spans="2:16" x14ac:dyDescent="0.35">
      <c r="B2124" s="12" t="s">
        <v>1544</v>
      </c>
      <c r="C2124" s="23">
        <f>IFERROR(VLOOKUP(B2124,'Asteroids@home'!$B$3:$I$1398,8,FALSE),"")</f>
        <v>1.488742277278623</v>
      </c>
      <c r="D2124" s="23">
        <f>IFERROR(VLOOKUP(B2124,'Citizen Science Grid'!$B$3:$I$1120,8,FALSE),"")</f>
        <v>1.8068646465037113</v>
      </c>
      <c r="E2124" s="27">
        <f>IFERROR(VLOOKUP(B2124,'Enigma@home'!$B$3:$I$1120,8,FALSE),"")</f>
        <v>0.16476880707436339</v>
      </c>
      <c r="F2124" s="23">
        <f>IFERROR(VLOOKUP(B2124,'LHC@home'!$B$3:$I$1280,8,FALSE),"")</f>
        <v>2.2350400592093185</v>
      </c>
      <c r="G2124" s="23" t="str">
        <f>IFERROR(VLOOKUP(B2124,'NFS@Home'!$B$3:$I$1280,8,FALSE),"")</f>
        <v/>
      </c>
      <c r="H2124" s="23">
        <f>IFERROR(VLOOKUP(B2124,Numberfields!$B$3:$I$1011,8,FALSE),"")</f>
        <v>1.3441560078086412</v>
      </c>
      <c r="I2124" s="23">
        <f>IFERROR(VLOOKUP(B2124,Primegrid!$B$3:$I$955,8,FALSE),"")</f>
        <v>6.9950972047712612E-2</v>
      </c>
      <c r="J2124" s="27">
        <f>IFERROR(VLOOKUP(B2124,'SETI@home'!$B$3:$I$2497,8,FALSE),"")</f>
        <v>0.49261940453740943</v>
      </c>
      <c r="K2124" s="23" t="str">
        <f>IFERROR(VLOOKUP(B2124,SRBase!$B$3:$I$655,8,FALSE),"")</f>
        <v/>
      </c>
      <c r="L2124" s="23">
        <f>IFERROR(VLOOKUP(B2124,'theSkyNet POGS'!$B$3:$I$1158,8,FALSE),"")</f>
        <v>2.0958068658150983</v>
      </c>
      <c r="M2124" s="23" t="str">
        <f>IFERROR(VLOOKUP(B2124,'TN-Grid'!$B$3:$I$908,8,FALSE),"")</f>
        <v/>
      </c>
      <c r="N2124" s="23">
        <f>IFERROR(VLOOKUP(B2124,'Yoyo@home'!$B$3:$I$955,8,FALSE),"")</f>
        <v>2.4650259098759673</v>
      </c>
      <c r="P2124" s="4">
        <f t="shared" si="38"/>
        <v>9</v>
      </c>
    </row>
    <row r="2125" spans="2:16" x14ac:dyDescent="0.35">
      <c r="B2125" s="12" t="s">
        <v>1545</v>
      </c>
      <c r="C2125" s="23">
        <f>IFERROR(VLOOKUP(B2125,'Asteroids@home'!$B$3:$I$1398,8,FALSE),"")</f>
        <v>2.0681723153289999</v>
      </c>
      <c r="D2125" s="23" t="str">
        <f>IFERROR(VLOOKUP(B2125,'Citizen Science Grid'!$B$3:$I$1120,8,FALSE),"")</f>
        <v/>
      </c>
      <c r="E2125" s="27" t="str">
        <f>IFERROR(VLOOKUP(B2125,'Enigma@home'!$B$3:$I$1120,8,FALSE),"")</f>
        <v/>
      </c>
      <c r="F2125" s="23" t="str">
        <f>IFERROR(VLOOKUP(B2125,'LHC@home'!$B$3:$I$1280,8,FALSE),"")</f>
        <v/>
      </c>
      <c r="G2125" s="23" t="str">
        <f>IFERROR(VLOOKUP(B2125,'NFS@Home'!$B$3:$I$1280,8,FALSE),"")</f>
        <v/>
      </c>
      <c r="H2125" s="23" t="str">
        <f>IFERROR(VLOOKUP(B2125,Numberfields!$B$3:$I$1011,8,FALSE),"")</f>
        <v/>
      </c>
      <c r="I2125" s="23" t="str">
        <f>IFERROR(VLOOKUP(B2125,Primegrid!$B$3:$I$955,8,FALSE),"")</f>
        <v/>
      </c>
      <c r="J2125" s="27" t="str">
        <f>IFERROR(VLOOKUP(B2125,'SETI@home'!$B$3:$I$2497,8,FALSE),"")</f>
        <v/>
      </c>
      <c r="K2125" s="23" t="str">
        <f>IFERROR(VLOOKUP(B2125,SRBase!$B$3:$I$655,8,FALSE),"")</f>
        <v/>
      </c>
      <c r="L2125" s="23">
        <f>IFERROR(VLOOKUP(B2125,'theSkyNet POGS'!$B$3:$I$1158,8,FALSE),"")</f>
        <v>1.8234452305196738</v>
      </c>
      <c r="M2125" s="23" t="str">
        <f>IFERROR(VLOOKUP(B2125,'TN-Grid'!$B$3:$I$908,8,FALSE),"")</f>
        <v/>
      </c>
      <c r="N2125" s="23" t="str">
        <f>IFERROR(VLOOKUP(B2125,'Yoyo@home'!$B$3:$I$955,8,FALSE),"")</f>
        <v/>
      </c>
      <c r="P2125" s="4">
        <f t="shared" si="38"/>
        <v>2</v>
      </c>
    </row>
    <row r="2126" spans="2:16" x14ac:dyDescent="0.35">
      <c r="B2126" s="12" t="s">
        <v>1546</v>
      </c>
      <c r="C2126" s="23">
        <f>IFERROR(VLOOKUP(B2126,'Asteroids@home'!$B$3:$I$1398,8,FALSE),"")</f>
        <v>2.1186718694711812</v>
      </c>
      <c r="D2126" s="23" t="str">
        <f>IFERROR(VLOOKUP(B2126,'Citizen Science Grid'!$B$3:$I$1120,8,FALSE),"")</f>
        <v/>
      </c>
      <c r="E2126" s="27">
        <f>IFERROR(VLOOKUP(B2126,'Enigma@home'!$B$3:$I$1120,8,FALSE),"")</f>
        <v>5.55007947057451E-2</v>
      </c>
      <c r="F2126" s="23">
        <f>IFERROR(VLOOKUP(B2126,'LHC@home'!$B$3:$I$1280,8,FALSE),"")</f>
        <v>1.956281028492713</v>
      </c>
      <c r="G2126" s="23" t="str">
        <f>IFERROR(VLOOKUP(B2126,'NFS@Home'!$B$3:$I$1280,8,FALSE),"")</f>
        <v/>
      </c>
      <c r="H2126" s="23" t="str">
        <f>IFERROR(VLOOKUP(B2126,Numberfields!$B$3:$I$1011,8,FALSE),"")</f>
        <v/>
      </c>
      <c r="I2126" s="23" t="str">
        <f>IFERROR(VLOOKUP(B2126,Primegrid!$B$3:$I$955,8,FALSE),"")</f>
        <v/>
      </c>
      <c r="J2126" s="27">
        <f>IFERROR(VLOOKUP(B2126,'SETI@home'!$B$3:$I$2497,8,FALSE),"")</f>
        <v>0.49589609368597726</v>
      </c>
      <c r="K2126" s="23" t="str">
        <f>IFERROR(VLOOKUP(B2126,SRBase!$B$3:$I$655,8,FALSE),"")</f>
        <v/>
      </c>
      <c r="L2126" s="23">
        <f>IFERROR(VLOOKUP(B2126,'theSkyNet POGS'!$B$3:$I$1158,8,FALSE),"")</f>
        <v>1.7397530840965041</v>
      </c>
      <c r="M2126" s="23" t="str">
        <f>IFERROR(VLOOKUP(B2126,'TN-Grid'!$B$3:$I$908,8,FALSE),"")</f>
        <v/>
      </c>
      <c r="N2126" s="23" t="str">
        <f>IFERROR(VLOOKUP(B2126,'Yoyo@home'!$B$3:$I$955,8,FALSE),"")</f>
        <v/>
      </c>
      <c r="P2126" s="4">
        <f t="shared" si="38"/>
        <v>5</v>
      </c>
    </row>
    <row r="2127" spans="2:16" x14ac:dyDescent="0.35">
      <c r="B2127" s="12" t="s">
        <v>1735</v>
      </c>
      <c r="C2127" s="23" t="str">
        <f>IFERROR(VLOOKUP(B2127,'Asteroids@home'!$B$3:$I$1398,8,FALSE),"")</f>
        <v/>
      </c>
      <c r="D2127" s="23">
        <f>IFERROR(VLOOKUP(B2127,'Citizen Science Grid'!$B$3:$I$1120,8,FALSE),"")</f>
        <v>2.0385537261837583</v>
      </c>
      <c r="E2127" s="27" t="str">
        <f>IFERROR(VLOOKUP(B2127,'Enigma@home'!$B$3:$I$1120,8,FALSE),"")</f>
        <v/>
      </c>
      <c r="F2127" s="23">
        <f>IFERROR(VLOOKUP(B2127,'LHC@home'!$B$3:$I$1280,8,FALSE),"")</f>
        <v>1.9135031082457448</v>
      </c>
      <c r="G2127" s="23" t="str">
        <f>IFERROR(VLOOKUP(B2127,'NFS@Home'!$B$3:$I$1280,8,FALSE),"")</f>
        <v/>
      </c>
      <c r="H2127" s="23" t="str">
        <f>IFERROR(VLOOKUP(B2127,Numberfields!$B$3:$I$1011,8,FALSE),"")</f>
        <v/>
      </c>
      <c r="I2127" s="23" t="str">
        <f>IFERROR(VLOOKUP(B2127,Primegrid!$B$3:$I$955,8,FALSE),"")</f>
        <v/>
      </c>
      <c r="J2127" s="27" t="str">
        <f>IFERROR(VLOOKUP(B2127,'SETI@home'!$B$3:$I$2497,8,FALSE),"")</f>
        <v/>
      </c>
      <c r="K2127" s="23" t="str">
        <f>IFERROR(VLOOKUP(B2127,SRBase!$B$3:$I$655,8,FALSE),"")</f>
        <v/>
      </c>
      <c r="L2127" s="23">
        <f>IFERROR(VLOOKUP(B2127,'theSkyNet POGS'!$B$3:$I$1158,8,FALSE),"")</f>
        <v>1.7812851569457651</v>
      </c>
      <c r="M2127" s="23" t="str">
        <f>IFERROR(VLOOKUP(B2127,'TN-Grid'!$B$3:$I$908,8,FALSE),"")</f>
        <v/>
      </c>
      <c r="N2127" s="23" t="str">
        <f>IFERROR(VLOOKUP(B2127,'Yoyo@home'!$B$3:$I$955,8,FALSE),"")</f>
        <v/>
      </c>
      <c r="P2127" s="4">
        <f t="shared" si="38"/>
        <v>3</v>
      </c>
    </row>
    <row r="2128" spans="2:16" x14ac:dyDescent="0.35">
      <c r="B2128" s="12" t="s">
        <v>1736</v>
      </c>
      <c r="C2128" s="23" t="str">
        <f>IFERROR(VLOOKUP(B2128,'Asteroids@home'!$B$3:$I$1398,8,FALSE),"")</f>
        <v/>
      </c>
      <c r="D2128" s="23" t="str">
        <f>IFERROR(VLOOKUP(B2128,'Citizen Science Grid'!$B$3:$I$1120,8,FALSE),"")</f>
        <v/>
      </c>
      <c r="E2128" s="27" t="str">
        <f>IFERROR(VLOOKUP(B2128,'Enigma@home'!$B$3:$I$1120,8,FALSE),"")</f>
        <v/>
      </c>
      <c r="F2128" s="23">
        <f>IFERROR(VLOOKUP(B2128,'LHC@home'!$B$3:$I$1280,8,FALSE),"")</f>
        <v>0.88392074810937604</v>
      </c>
      <c r="G2128" s="23" t="str">
        <f>IFERROR(VLOOKUP(B2128,'NFS@Home'!$B$3:$I$1280,8,FALSE),"")</f>
        <v/>
      </c>
      <c r="H2128" s="23" t="str">
        <f>IFERROR(VLOOKUP(B2128,Numberfields!$B$3:$I$1011,8,FALSE),"")</f>
        <v/>
      </c>
      <c r="I2128" s="23">
        <f>IFERROR(VLOOKUP(B2128,Primegrid!$B$3:$I$955,8,FALSE),"")</f>
        <v>8.5035863540680337E-2</v>
      </c>
      <c r="J2128" s="27">
        <f>IFERROR(VLOOKUP(B2128,'SETI@home'!$B$3:$I$2497,8,FALSE),"")</f>
        <v>0.14421601363222195</v>
      </c>
      <c r="K2128" s="23" t="str">
        <f>IFERROR(VLOOKUP(B2128,SRBase!$B$3:$I$655,8,FALSE),"")</f>
        <v/>
      </c>
      <c r="L2128" s="23" t="str">
        <f>IFERROR(VLOOKUP(B2128,'theSkyNet POGS'!$B$3:$I$1158,8,FALSE),"")</f>
        <v/>
      </c>
      <c r="M2128" s="23" t="str">
        <f>IFERROR(VLOOKUP(B2128,'TN-Grid'!$B$3:$I$908,8,FALSE),"")</f>
        <v/>
      </c>
      <c r="N2128" s="23" t="str">
        <f>IFERROR(VLOOKUP(B2128,'Yoyo@home'!$B$3:$I$955,8,FALSE),"")</f>
        <v/>
      </c>
      <c r="P2128" s="4">
        <f t="shared" si="38"/>
        <v>3</v>
      </c>
    </row>
    <row r="2129" spans="2:16" x14ac:dyDescent="0.35">
      <c r="B2129" s="12" t="s">
        <v>1547</v>
      </c>
      <c r="C2129" s="23">
        <f>IFERROR(VLOOKUP(B2129,'Asteroids@home'!$B$3:$I$1398,8,FALSE),"")</f>
        <v>0.79164975325650622</v>
      </c>
      <c r="D2129" s="23" t="str">
        <f>IFERROR(VLOOKUP(B2129,'Citizen Science Grid'!$B$3:$I$1120,8,FALSE),"")</f>
        <v/>
      </c>
      <c r="E2129" s="27">
        <f>IFERROR(VLOOKUP(B2129,'Enigma@home'!$B$3:$I$1120,8,FALSE),"")</f>
        <v>9.7019664173969053E-2</v>
      </c>
      <c r="F2129" s="23">
        <f>IFERROR(VLOOKUP(B2129,'LHC@home'!$B$3:$I$1280,8,FALSE),"")</f>
        <v>0.91414647171165486</v>
      </c>
      <c r="G2129" s="23">
        <f>IFERROR(VLOOKUP(B2129,'NFS@Home'!$B$3:$I$1280,8,FALSE),"")</f>
        <v>0.76921217619364912</v>
      </c>
      <c r="H2129" s="23" t="str">
        <f>IFERROR(VLOOKUP(B2129,Numberfields!$B$3:$I$1011,8,FALSE),"")</f>
        <v/>
      </c>
      <c r="I2129" s="23">
        <f>IFERROR(VLOOKUP(B2129,Primegrid!$B$3:$I$955,8,FALSE),"")</f>
        <v>0.10612677427249068</v>
      </c>
      <c r="J2129" s="27">
        <f>IFERROR(VLOOKUP(B2129,'SETI@home'!$B$3:$I$2497,8,FALSE),"")</f>
        <v>0.21482294968018378</v>
      </c>
      <c r="K2129" s="23" t="str">
        <f>IFERROR(VLOOKUP(B2129,SRBase!$B$3:$I$655,8,FALSE),"")</f>
        <v/>
      </c>
      <c r="L2129" s="23">
        <f>IFERROR(VLOOKUP(B2129,'theSkyNet POGS'!$B$3:$I$1158,8,FALSE),"")</f>
        <v>0.91431806111164127</v>
      </c>
      <c r="M2129" s="23" t="str">
        <f>IFERROR(VLOOKUP(B2129,'TN-Grid'!$B$3:$I$908,8,FALSE),"")</f>
        <v/>
      </c>
      <c r="N2129" s="23">
        <f>IFERROR(VLOOKUP(B2129,'Yoyo@home'!$B$3:$I$955,8,FALSE),"")</f>
        <v>1.3061645023463169</v>
      </c>
      <c r="P2129" s="4">
        <f t="shared" si="38"/>
        <v>8</v>
      </c>
    </row>
    <row r="2130" spans="2:16" x14ac:dyDescent="0.35">
      <c r="B2130" s="12" t="s">
        <v>641</v>
      </c>
      <c r="C2130" s="23">
        <f>IFERROR(VLOOKUP(B2130,'Asteroids@home'!$B$3:$I$1398,8,FALSE),"")</f>
        <v>1.5818518093132614</v>
      </c>
      <c r="D2130" s="23">
        <f>IFERROR(VLOOKUP(B2130,'Citizen Science Grid'!$B$3:$I$1120,8,FALSE),"")</f>
        <v>2.8494740542064054</v>
      </c>
      <c r="E2130" s="27" t="str">
        <f>IFERROR(VLOOKUP(B2130,'Enigma@home'!$B$3:$I$1120,8,FALSE),"")</f>
        <v/>
      </c>
      <c r="F2130" s="23">
        <f>IFERROR(VLOOKUP(B2130,'LHC@home'!$B$3:$I$1280,8,FALSE),"")</f>
        <v>2.4184596796293567</v>
      </c>
      <c r="G2130" s="23">
        <f>IFERROR(VLOOKUP(B2130,'NFS@Home'!$B$3:$I$1280,8,FALSE),"")</f>
        <v>1.5489802503722374</v>
      </c>
      <c r="H2130" s="23" t="str">
        <f>IFERROR(VLOOKUP(B2130,Numberfields!$B$3:$I$1011,8,FALSE),"")</f>
        <v/>
      </c>
      <c r="I2130" s="23">
        <f>IFERROR(VLOOKUP(B2130,Primegrid!$B$3:$I$955,8,FALSE),"")</f>
        <v>0.13942541219914348</v>
      </c>
      <c r="J2130" s="27">
        <f>IFERROR(VLOOKUP(B2130,'SETI@home'!$B$3:$I$2497,8,FALSE),"")</f>
        <v>0.43990522577830965</v>
      </c>
      <c r="K2130" s="23">
        <f>IFERROR(VLOOKUP(B2130,SRBase!$B$3:$I$655,8,FALSE),"")</f>
        <v>1.9628052097177791</v>
      </c>
      <c r="L2130" s="23">
        <f>IFERROR(VLOOKUP(B2130,'theSkyNet POGS'!$B$3:$I$1158,8,FALSE),"")</f>
        <v>2.2869218410271337</v>
      </c>
      <c r="M2130" s="23">
        <f>IFERROR(VLOOKUP(B2130,'TN-Grid'!$B$3:$I$908,8,FALSE),"")</f>
        <v>3.7186418609447638</v>
      </c>
      <c r="N2130" s="23">
        <f>IFERROR(VLOOKUP(B2130,'Yoyo@home'!$B$3:$I$955,8,FALSE),"")</f>
        <v>3.7753763931879454</v>
      </c>
      <c r="P2130" s="4">
        <f t="shared" si="38"/>
        <v>10</v>
      </c>
    </row>
    <row r="2131" spans="2:16" x14ac:dyDescent="0.35">
      <c r="B2131" s="12" t="s">
        <v>896</v>
      </c>
      <c r="C2131" s="23">
        <f>IFERROR(VLOOKUP(B2131,'Asteroids@home'!$B$3:$I$1398,8,FALSE),"")</f>
        <v>0.93617320934107984</v>
      </c>
      <c r="D2131" s="23">
        <f>IFERROR(VLOOKUP(B2131,'Citizen Science Grid'!$B$3:$I$1120,8,FALSE),"")</f>
        <v>1.4568171090654665</v>
      </c>
      <c r="E2131" s="27">
        <f>IFERROR(VLOOKUP(B2131,'Enigma@home'!$B$3:$I$1120,8,FALSE),"")</f>
        <v>0.11062311564882811</v>
      </c>
      <c r="F2131" s="23">
        <f>IFERROR(VLOOKUP(B2131,'LHC@home'!$B$3:$I$1280,8,FALSE),"")</f>
        <v>1.2931487170598308</v>
      </c>
      <c r="G2131" s="23" t="str">
        <f>IFERROR(VLOOKUP(B2131,'NFS@Home'!$B$3:$I$1280,8,FALSE),"")</f>
        <v/>
      </c>
      <c r="H2131" s="23">
        <f>IFERROR(VLOOKUP(B2131,Numberfields!$B$3:$I$1011,8,FALSE),"")</f>
        <v>0.75653771422528393</v>
      </c>
      <c r="I2131" s="23">
        <f>IFERROR(VLOOKUP(B2131,Primegrid!$B$3:$I$955,8,FALSE),"")</f>
        <v>0.33109551687580219</v>
      </c>
      <c r="J2131" s="27">
        <f>IFERROR(VLOOKUP(B2131,'SETI@home'!$B$3:$I$2497,8,FALSE),"")</f>
        <v>0.24425005292741372</v>
      </c>
      <c r="K2131" s="23" t="str">
        <f>IFERROR(VLOOKUP(B2131,SRBase!$B$3:$I$655,8,FALSE),"")</f>
        <v/>
      </c>
      <c r="L2131" s="23" t="str">
        <f>IFERROR(VLOOKUP(B2131,'theSkyNet POGS'!$B$3:$I$1158,8,FALSE),"")</f>
        <v/>
      </c>
      <c r="M2131" s="23">
        <f>IFERROR(VLOOKUP(B2131,'TN-Grid'!$B$3:$I$908,8,FALSE),"")</f>
        <v>3.1398808177662847</v>
      </c>
      <c r="N2131" s="23">
        <f>IFERROR(VLOOKUP(B2131,'Yoyo@home'!$B$3:$I$955,8,FALSE),"")</f>
        <v>1.2440606964532563</v>
      </c>
      <c r="P2131" s="4">
        <f t="shared" si="38"/>
        <v>9</v>
      </c>
    </row>
    <row r="2132" spans="2:16" x14ac:dyDescent="0.35">
      <c r="B2132" s="12" t="s">
        <v>642</v>
      </c>
      <c r="C2132" s="23">
        <f>IFERROR(VLOOKUP(B2132,'Asteroids@home'!$B$3:$I$1398,8,FALSE),"")</f>
        <v>1.9105427424567447</v>
      </c>
      <c r="D2132" s="23">
        <f>IFERROR(VLOOKUP(B2132,'Citizen Science Grid'!$B$3:$I$1120,8,FALSE),"")</f>
        <v>2.9157814123788732</v>
      </c>
      <c r="E2132" s="27" t="str">
        <f>IFERROR(VLOOKUP(B2132,'Enigma@home'!$B$3:$I$1120,8,FALSE),"")</f>
        <v/>
      </c>
      <c r="F2132" s="23">
        <f>IFERROR(VLOOKUP(B2132,'LHC@home'!$B$3:$I$1280,8,FALSE),"")</f>
        <v>2.5532933392285742</v>
      </c>
      <c r="G2132" s="23">
        <f>IFERROR(VLOOKUP(B2132,'NFS@Home'!$B$3:$I$1280,8,FALSE),"")</f>
        <v>2.1256979317371574</v>
      </c>
      <c r="H2132" s="23">
        <f>IFERROR(VLOOKUP(B2132,Numberfields!$B$3:$I$1011,8,FALSE),"")</f>
        <v>1.5254154015038213</v>
      </c>
      <c r="I2132" s="23">
        <f>IFERROR(VLOOKUP(B2132,Primegrid!$B$3:$I$955,8,FALSE),"")</f>
        <v>0.21880025784201912</v>
      </c>
      <c r="J2132" s="27">
        <f>IFERROR(VLOOKUP(B2132,'SETI@home'!$B$3:$I$2497,8,FALSE),"")</f>
        <v>0.52072843614769881</v>
      </c>
      <c r="K2132" s="23">
        <f>IFERROR(VLOOKUP(B2132,SRBase!$B$3:$I$655,8,FALSE),"")</f>
        <v>2.9293082539565694</v>
      </c>
      <c r="L2132" s="23">
        <f>IFERROR(VLOOKUP(B2132,'theSkyNet POGS'!$B$3:$I$1158,8,FALSE),"")</f>
        <v>1.7146378839849874</v>
      </c>
      <c r="M2132" s="23">
        <f>IFERROR(VLOOKUP(B2132,'TN-Grid'!$B$3:$I$908,8,FALSE),"")</f>
        <v>8.0001728224548145</v>
      </c>
      <c r="N2132" s="23">
        <f>IFERROR(VLOOKUP(B2132,'Yoyo@home'!$B$3:$I$955,8,FALSE),"")</f>
        <v>3.1406905376646974</v>
      </c>
      <c r="P2132" s="4">
        <f t="shared" si="38"/>
        <v>11</v>
      </c>
    </row>
    <row r="2133" spans="2:16" x14ac:dyDescent="0.35">
      <c r="B2133" s="12" t="s">
        <v>1548</v>
      </c>
      <c r="C2133" s="23">
        <f>IFERROR(VLOOKUP(B2133,'Asteroids@home'!$B$3:$I$1398,8,FALSE),"")</f>
        <v>0.69340255644646942</v>
      </c>
      <c r="D2133" s="23">
        <f>IFERROR(VLOOKUP(B2133,'Citizen Science Grid'!$B$3:$I$1120,8,FALSE),"")</f>
        <v>1.4584265439275812</v>
      </c>
      <c r="E2133" s="27" t="str">
        <f>IFERROR(VLOOKUP(B2133,'Enigma@home'!$B$3:$I$1120,8,FALSE),"")</f>
        <v/>
      </c>
      <c r="F2133" s="23">
        <f>IFERROR(VLOOKUP(B2133,'LHC@home'!$B$3:$I$1280,8,FALSE),"")</f>
        <v>1.5533009949919696</v>
      </c>
      <c r="G2133" s="23">
        <f>IFERROR(VLOOKUP(B2133,'NFS@Home'!$B$3:$I$1280,8,FALSE),"")</f>
        <v>0.83064623567456164</v>
      </c>
      <c r="H2133" s="23">
        <f>IFERROR(VLOOKUP(B2133,Numberfields!$B$3:$I$1011,8,FALSE),"")</f>
        <v>0.93388975664325202</v>
      </c>
      <c r="I2133" s="23" t="str">
        <f>IFERROR(VLOOKUP(B2133,Primegrid!$B$3:$I$955,8,FALSE),"")</f>
        <v/>
      </c>
      <c r="J2133" s="27">
        <f>IFERROR(VLOOKUP(B2133,'SETI@home'!$B$3:$I$2497,8,FALSE),"")</f>
        <v>0.27214287896252753</v>
      </c>
      <c r="K2133" s="23" t="str">
        <f>IFERROR(VLOOKUP(B2133,SRBase!$B$3:$I$655,8,FALSE),"")</f>
        <v/>
      </c>
      <c r="L2133" s="23">
        <f>IFERROR(VLOOKUP(B2133,'theSkyNet POGS'!$B$3:$I$1158,8,FALSE),"")</f>
        <v>0.87092611302742107</v>
      </c>
      <c r="M2133" s="23" t="str">
        <f>IFERROR(VLOOKUP(B2133,'TN-Grid'!$B$3:$I$908,8,FALSE),"")</f>
        <v/>
      </c>
      <c r="N2133" s="23" t="str">
        <f>IFERROR(VLOOKUP(B2133,'Yoyo@home'!$B$3:$I$955,8,FALSE),"")</f>
        <v/>
      </c>
      <c r="P2133" s="4">
        <f t="shared" si="38"/>
        <v>7</v>
      </c>
    </row>
    <row r="2134" spans="2:16" x14ac:dyDescent="0.35">
      <c r="B2134" s="12" t="s">
        <v>1549</v>
      </c>
      <c r="C2134" s="23">
        <f>IFERROR(VLOOKUP(B2134,'Asteroids@home'!$B$3:$I$1398,8,FALSE),"")</f>
        <v>0.76952144485348506</v>
      </c>
      <c r="D2134" s="23" t="str">
        <f>IFERROR(VLOOKUP(B2134,'Citizen Science Grid'!$B$3:$I$1120,8,FALSE),"")</f>
        <v/>
      </c>
      <c r="E2134" s="27" t="str">
        <f>IFERROR(VLOOKUP(B2134,'Enigma@home'!$B$3:$I$1120,8,FALSE),"")</f>
        <v/>
      </c>
      <c r="F2134" s="23" t="str">
        <f>IFERROR(VLOOKUP(B2134,'LHC@home'!$B$3:$I$1280,8,FALSE),"")</f>
        <v/>
      </c>
      <c r="G2134" s="23" t="str">
        <f>IFERROR(VLOOKUP(B2134,'NFS@Home'!$B$3:$I$1280,8,FALSE),"")</f>
        <v/>
      </c>
      <c r="H2134" s="23" t="str">
        <f>IFERROR(VLOOKUP(B2134,Numberfields!$B$3:$I$1011,8,FALSE),"")</f>
        <v/>
      </c>
      <c r="I2134" s="23" t="str">
        <f>IFERROR(VLOOKUP(B2134,Primegrid!$B$3:$I$955,8,FALSE),"")</f>
        <v/>
      </c>
      <c r="J2134" s="27">
        <f>IFERROR(VLOOKUP(B2134,'SETI@home'!$B$3:$I$2497,8,FALSE),"")</f>
        <v>0.24298620162249154</v>
      </c>
      <c r="K2134" s="23" t="str">
        <f>IFERROR(VLOOKUP(B2134,SRBase!$B$3:$I$655,8,FALSE),"")</f>
        <v/>
      </c>
      <c r="L2134" s="23" t="str">
        <f>IFERROR(VLOOKUP(B2134,'theSkyNet POGS'!$B$3:$I$1158,8,FALSE),"")</f>
        <v/>
      </c>
      <c r="M2134" s="23" t="str">
        <f>IFERROR(VLOOKUP(B2134,'TN-Grid'!$B$3:$I$908,8,FALSE),"")</f>
        <v/>
      </c>
      <c r="N2134" s="23" t="str">
        <f>IFERROR(VLOOKUP(B2134,'Yoyo@home'!$B$3:$I$955,8,FALSE),"")</f>
        <v/>
      </c>
      <c r="P2134" s="4">
        <f t="shared" si="38"/>
        <v>2</v>
      </c>
    </row>
    <row r="2135" spans="2:16" x14ac:dyDescent="0.35">
      <c r="B2135" s="12" t="s">
        <v>1737</v>
      </c>
      <c r="C2135" s="23" t="str">
        <f>IFERROR(VLOOKUP(B2135,'Asteroids@home'!$B$3:$I$1398,8,FALSE),"")</f>
        <v/>
      </c>
      <c r="D2135" s="23" t="str">
        <f>IFERROR(VLOOKUP(B2135,'Citizen Science Grid'!$B$3:$I$1120,8,FALSE),"")</f>
        <v/>
      </c>
      <c r="E2135" s="27" t="str">
        <f>IFERROR(VLOOKUP(B2135,'Enigma@home'!$B$3:$I$1120,8,FALSE),"")</f>
        <v/>
      </c>
      <c r="F2135" s="23">
        <f>IFERROR(VLOOKUP(B2135,'LHC@home'!$B$3:$I$1280,8,FALSE),"")</f>
        <v>1.2464871255299599</v>
      </c>
      <c r="G2135" s="23" t="str">
        <f>IFERROR(VLOOKUP(B2135,'NFS@Home'!$B$3:$I$1280,8,FALSE),"")</f>
        <v/>
      </c>
      <c r="H2135" s="23" t="str">
        <f>IFERROR(VLOOKUP(B2135,Numberfields!$B$3:$I$1011,8,FALSE),"")</f>
        <v/>
      </c>
      <c r="I2135" s="23" t="str">
        <f>IFERROR(VLOOKUP(B2135,Primegrid!$B$3:$I$955,8,FALSE),"")</f>
        <v/>
      </c>
      <c r="J2135" s="27">
        <f>IFERROR(VLOOKUP(B2135,'SETI@home'!$B$3:$I$2497,8,FALSE),"")</f>
        <v>0.23834634064244134</v>
      </c>
      <c r="K2135" s="23" t="str">
        <f>IFERROR(VLOOKUP(B2135,SRBase!$B$3:$I$655,8,FALSE),"")</f>
        <v/>
      </c>
      <c r="L2135" s="23">
        <f>IFERROR(VLOOKUP(B2135,'theSkyNet POGS'!$B$3:$I$1158,8,FALSE),"")</f>
        <v>1.2120981807407514</v>
      </c>
      <c r="M2135" s="23" t="str">
        <f>IFERROR(VLOOKUP(B2135,'TN-Grid'!$B$3:$I$908,8,FALSE),"")</f>
        <v/>
      </c>
      <c r="N2135" s="23" t="str">
        <f>IFERROR(VLOOKUP(B2135,'Yoyo@home'!$B$3:$I$955,8,FALSE),"")</f>
        <v/>
      </c>
      <c r="P2135" s="4">
        <f t="shared" si="38"/>
        <v>3</v>
      </c>
    </row>
    <row r="2136" spans="2:16" x14ac:dyDescent="0.35">
      <c r="B2136" s="12" t="s">
        <v>643</v>
      </c>
      <c r="C2136" s="23">
        <f>IFERROR(VLOOKUP(B2136,'Asteroids@home'!$B$3:$I$1398,8,FALSE),"")</f>
        <v>1.1253835143804451</v>
      </c>
      <c r="D2136" s="23">
        <f>IFERROR(VLOOKUP(B2136,'Citizen Science Grid'!$B$3:$I$1120,8,FALSE),"")</f>
        <v>2.1030525155598188</v>
      </c>
      <c r="E2136" s="27">
        <f>IFERROR(VLOOKUP(B2136,'Enigma@home'!$B$3:$I$1120,8,FALSE),"")</f>
        <v>0.17979049723632437</v>
      </c>
      <c r="F2136" s="23">
        <f>IFERROR(VLOOKUP(B2136,'LHC@home'!$B$3:$I$1280,8,FALSE),"")</f>
        <v>2.3082670367043647</v>
      </c>
      <c r="G2136" s="23">
        <f>IFERROR(VLOOKUP(B2136,'NFS@Home'!$B$3:$I$1280,8,FALSE),"")</f>
        <v>2.2156641769935876</v>
      </c>
      <c r="H2136" s="23" t="str">
        <f>IFERROR(VLOOKUP(B2136,Numberfields!$B$3:$I$1011,8,FALSE),"")</f>
        <v/>
      </c>
      <c r="I2136" s="23">
        <f>IFERROR(VLOOKUP(B2136,Primegrid!$B$3:$I$955,8,FALSE),"")</f>
        <v>0.2525425479574252</v>
      </c>
      <c r="J2136" s="27">
        <f>IFERROR(VLOOKUP(B2136,'SETI@home'!$B$3:$I$2497,8,FALSE),"")</f>
        <v>0.52020465220626766</v>
      </c>
      <c r="K2136" s="23">
        <f>IFERROR(VLOOKUP(B2136,SRBase!$B$3:$I$655,8,FALSE),"")</f>
        <v>1.0454174406253138</v>
      </c>
      <c r="L2136" s="23">
        <f>IFERROR(VLOOKUP(B2136,'theSkyNet POGS'!$B$3:$I$1158,8,FALSE),"")</f>
        <v>1.8535348779927892</v>
      </c>
      <c r="M2136" s="23">
        <f>IFERROR(VLOOKUP(B2136,'TN-Grid'!$B$3:$I$908,8,FALSE),"")</f>
        <v>10.213868504665223</v>
      </c>
      <c r="N2136" s="23">
        <f>IFERROR(VLOOKUP(B2136,'Yoyo@home'!$B$3:$I$955,8,FALSE),"")</f>
        <v>1.7779264589666735</v>
      </c>
      <c r="P2136" s="4">
        <f t="shared" si="38"/>
        <v>11</v>
      </c>
    </row>
    <row r="2137" spans="2:16" x14ac:dyDescent="0.35">
      <c r="B2137" s="12" t="s">
        <v>644</v>
      </c>
      <c r="C2137" s="23">
        <f>IFERROR(VLOOKUP(B2137,'Asteroids@home'!$B$3:$I$1398,8,FALSE),"")</f>
        <v>1.2135960571752218</v>
      </c>
      <c r="D2137" s="23">
        <f>IFERROR(VLOOKUP(B2137,'Citizen Science Grid'!$B$3:$I$1120,8,FALSE),"")</f>
        <v>3.2779794986968773</v>
      </c>
      <c r="E2137" s="27" t="str">
        <f>IFERROR(VLOOKUP(B2137,'Enigma@home'!$B$3:$I$1120,8,FALSE),"")</f>
        <v/>
      </c>
      <c r="F2137" s="23">
        <f>IFERROR(VLOOKUP(B2137,'LHC@home'!$B$3:$I$1280,8,FALSE),"")</f>
        <v>1.6122007008245398</v>
      </c>
      <c r="G2137" s="23">
        <f>IFERROR(VLOOKUP(B2137,'NFS@Home'!$B$3:$I$1280,8,FALSE),"")</f>
        <v>0.97690161383800256</v>
      </c>
      <c r="H2137" s="23" t="str">
        <f>IFERROR(VLOOKUP(B2137,Numberfields!$B$3:$I$1011,8,FALSE),"")</f>
        <v/>
      </c>
      <c r="I2137" s="23">
        <f>IFERROR(VLOOKUP(B2137,Primegrid!$B$3:$I$955,8,FALSE),"")</f>
        <v>0.31343505476584221</v>
      </c>
      <c r="J2137" s="27">
        <f>IFERROR(VLOOKUP(B2137,'SETI@home'!$B$3:$I$2497,8,FALSE),"")</f>
        <v>0.53484427324225514</v>
      </c>
      <c r="K2137" s="23">
        <f>IFERROR(VLOOKUP(B2137,SRBase!$B$3:$I$655,8,FALSE),"")</f>
        <v>1.046314274857306</v>
      </c>
      <c r="L2137" s="23" t="str">
        <f>IFERROR(VLOOKUP(B2137,'theSkyNet POGS'!$B$3:$I$1158,8,FALSE),"")</f>
        <v/>
      </c>
      <c r="M2137" s="23">
        <f>IFERROR(VLOOKUP(B2137,'TN-Grid'!$B$3:$I$908,8,FALSE),"")</f>
        <v>5.5740178006181926</v>
      </c>
      <c r="N2137" s="23">
        <f>IFERROR(VLOOKUP(B2137,'Yoyo@home'!$B$3:$I$955,8,FALSE),"")</f>
        <v>1.9219253244698598</v>
      </c>
      <c r="P2137" s="4">
        <f t="shared" si="38"/>
        <v>9</v>
      </c>
    </row>
    <row r="2138" spans="2:16" x14ac:dyDescent="0.35">
      <c r="B2138" s="12" t="s">
        <v>715</v>
      </c>
      <c r="C2138" s="23">
        <f>IFERROR(VLOOKUP(B2138,'Asteroids@home'!$B$3:$I$1398,8,FALSE),"")</f>
        <v>1.2538518644064087</v>
      </c>
      <c r="D2138" s="23">
        <f>IFERROR(VLOOKUP(B2138,'Citizen Science Grid'!$B$3:$I$1120,8,FALSE),"")</f>
        <v>2.9378754219755523</v>
      </c>
      <c r="E2138" s="27">
        <f>IFERROR(VLOOKUP(B2138,'Enigma@home'!$B$3:$I$1120,8,FALSE),"")</f>
        <v>0.15909199904351043</v>
      </c>
      <c r="F2138" s="23">
        <f>IFERROR(VLOOKUP(B2138,'LHC@home'!$B$3:$I$1280,8,FALSE),"")</f>
        <v>1.9970471843816446</v>
      </c>
      <c r="G2138" s="23">
        <f>IFERROR(VLOOKUP(B2138,'NFS@Home'!$B$3:$I$1280,8,FALSE),"")</f>
        <v>2.195875014053029</v>
      </c>
      <c r="H2138" s="23">
        <f>IFERROR(VLOOKUP(B2138,Numberfields!$B$3:$I$1011,8,FALSE),"")</f>
        <v>1.6290559044169741</v>
      </c>
      <c r="I2138" s="23">
        <f>IFERROR(VLOOKUP(B2138,Primegrid!$B$3:$I$955,8,FALSE),"")</f>
        <v>0.29682535966294366</v>
      </c>
      <c r="J2138" s="27">
        <f>IFERROR(VLOOKUP(B2138,'SETI@home'!$B$3:$I$2497,8,FALSE),"")</f>
        <v>0.48855796192147011</v>
      </c>
      <c r="K2138" s="23" t="str">
        <f>IFERROR(VLOOKUP(B2138,SRBase!$B$3:$I$655,8,FALSE),"")</f>
        <v/>
      </c>
      <c r="L2138" s="23">
        <f>IFERROR(VLOOKUP(B2138,'theSkyNet POGS'!$B$3:$I$1158,8,FALSE),"")</f>
        <v>1.8320547481049188</v>
      </c>
      <c r="M2138" s="23">
        <f>IFERROR(VLOOKUP(B2138,'TN-Grid'!$B$3:$I$908,8,FALSE),"")</f>
        <v>5.663476010648659</v>
      </c>
      <c r="N2138" s="23">
        <f>IFERROR(VLOOKUP(B2138,'Yoyo@home'!$B$3:$I$955,8,FALSE),"")</f>
        <v>2.3882755509946096</v>
      </c>
      <c r="P2138" s="4">
        <f t="shared" si="38"/>
        <v>11</v>
      </c>
    </row>
    <row r="2139" spans="2:16" x14ac:dyDescent="0.35">
      <c r="B2139" s="12" t="s">
        <v>2212</v>
      </c>
      <c r="C2139" s="23" t="str">
        <f>IFERROR(VLOOKUP(B2139,'Asteroids@home'!$B$3:$I$1398,8,FALSE),"")</f>
        <v/>
      </c>
      <c r="D2139" s="23" t="str">
        <f>IFERROR(VLOOKUP(B2139,'Citizen Science Grid'!$B$3:$I$1120,8,FALSE),"")</f>
        <v/>
      </c>
      <c r="E2139" s="27" t="str">
        <f>IFERROR(VLOOKUP(B2139,'Enigma@home'!$B$3:$I$1120,8,FALSE),"")</f>
        <v/>
      </c>
      <c r="F2139" s="23" t="str">
        <f>IFERROR(VLOOKUP(B2139,'LHC@home'!$B$3:$I$1280,8,FALSE),"")</f>
        <v/>
      </c>
      <c r="G2139" s="23" t="str">
        <f>IFERROR(VLOOKUP(B2139,'NFS@Home'!$B$3:$I$1280,8,FALSE),"")</f>
        <v/>
      </c>
      <c r="H2139" s="23" t="str">
        <f>IFERROR(VLOOKUP(B2139,Numberfields!$B$3:$I$1011,8,FALSE),"")</f>
        <v/>
      </c>
      <c r="I2139" s="23" t="str">
        <f>IFERROR(VLOOKUP(B2139,Primegrid!$B$3:$I$955,8,FALSE),"")</f>
        <v/>
      </c>
      <c r="J2139" s="27">
        <f>IFERROR(VLOOKUP(B2139,'SETI@home'!$B$3:$I$2497,8,FALSE),"")</f>
        <v>0.74035160214114382</v>
      </c>
      <c r="K2139" s="23" t="str">
        <f>IFERROR(VLOOKUP(B2139,SRBase!$B$3:$I$655,8,FALSE),"")</f>
        <v/>
      </c>
      <c r="L2139" s="23" t="str">
        <f>IFERROR(VLOOKUP(B2139,'theSkyNet POGS'!$B$3:$I$1158,8,FALSE),"")</f>
        <v/>
      </c>
      <c r="M2139" s="23" t="str">
        <f>IFERROR(VLOOKUP(B2139,'TN-Grid'!$B$3:$I$908,8,FALSE),"")</f>
        <v/>
      </c>
      <c r="N2139" s="23" t="str">
        <f>IFERROR(VLOOKUP(B2139,'Yoyo@home'!$B$3:$I$955,8,FALSE),"")</f>
        <v/>
      </c>
      <c r="P2139" s="4">
        <f t="shared" si="38"/>
        <v>1</v>
      </c>
    </row>
    <row r="2140" spans="2:16" x14ac:dyDescent="0.35">
      <c r="B2140" s="12" t="s">
        <v>645</v>
      </c>
      <c r="C2140" s="23">
        <f>IFERROR(VLOOKUP(B2140,'Asteroids@home'!$B$3:$I$1398,8,FALSE),"")</f>
        <v>1.9444209525972977</v>
      </c>
      <c r="D2140" s="23">
        <f>IFERROR(VLOOKUP(B2140,'Citizen Science Grid'!$B$3:$I$1120,8,FALSE),"")</f>
        <v>2.8317514252933544</v>
      </c>
      <c r="E2140" s="27">
        <f>IFERROR(VLOOKUP(B2140,'Enigma@home'!$B$3:$I$1120,8,FALSE),"")</f>
        <v>0.21316103553963359</v>
      </c>
      <c r="F2140" s="23">
        <f>IFERROR(VLOOKUP(B2140,'LHC@home'!$B$3:$I$1280,8,FALSE),"")</f>
        <v>2.8187892211565018</v>
      </c>
      <c r="G2140" s="23">
        <f>IFERROR(VLOOKUP(B2140,'NFS@Home'!$B$3:$I$1280,8,FALSE),"")</f>
        <v>2.2482129843067078</v>
      </c>
      <c r="H2140" s="23">
        <f>IFERROR(VLOOKUP(B2140,Numberfields!$B$3:$I$1011,8,FALSE),"")</f>
        <v>1.9929587146770407</v>
      </c>
      <c r="I2140" s="23">
        <f>IFERROR(VLOOKUP(B2140,Primegrid!$B$3:$I$955,8,FALSE),"")</f>
        <v>0.26358410836068913</v>
      </c>
      <c r="J2140" s="27">
        <f>IFERROR(VLOOKUP(B2140,'SETI@home'!$B$3:$I$2497,8,FALSE),"")</f>
        <v>0.76912881851174442</v>
      </c>
      <c r="K2140" s="23">
        <f>IFERROR(VLOOKUP(B2140,SRBase!$B$3:$I$655,8,FALSE),"")</f>
        <v>1.9301844694355541</v>
      </c>
      <c r="L2140" s="23">
        <f>IFERROR(VLOOKUP(B2140,'theSkyNet POGS'!$B$3:$I$1158,8,FALSE),"")</f>
        <v>2.5317804813640548</v>
      </c>
      <c r="M2140" s="23">
        <f>IFERROR(VLOOKUP(B2140,'TN-Grid'!$B$3:$I$908,8,FALSE),"")</f>
        <v>8.3960127793793653</v>
      </c>
      <c r="N2140" s="23">
        <f>IFERROR(VLOOKUP(B2140,'Yoyo@home'!$B$3:$I$955,8,FALSE),"")</f>
        <v>2.8895708808194693</v>
      </c>
      <c r="P2140" s="4">
        <f t="shared" si="38"/>
        <v>12</v>
      </c>
    </row>
    <row r="2141" spans="2:16" x14ac:dyDescent="0.35">
      <c r="B2141" s="12" t="s">
        <v>646</v>
      </c>
      <c r="C2141" s="23">
        <f>IFERROR(VLOOKUP(B2141,'Asteroids@home'!$B$3:$I$1398,8,FALSE),"")</f>
        <v>2.2157690297856134</v>
      </c>
      <c r="D2141" s="23">
        <f>IFERROR(VLOOKUP(B2141,'Citizen Science Grid'!$B$3:$I$1120,8,FALSE),"")</f>
        <v>3.673552502337829</v>
      </c>
      <c r="E2141" s="27">
        <f>IFERROR(VLOOKUP(B2141,'Enigma@home'!$B$3:$I$1120,8,FALSE),"")</f>
        <v>0.24050988383394603</v>
      </c>
      <c r="F2141" s="23">
        <f>IFERROR(VLOOKUP(B2141,'LHC@home'!$B$3:$I$1280,8,FALSE),"")</f>
        <v>3.0660212527601121</v>
      </c>
      <c r="G2141" s="23">
        <f>IFERROR(VLOOKUP(B2141,'NFS@Home'!$B$3:$I$1280,8,FALSE),"")</f>
        <v>2.1516421193556212</v>
      </c>
      <c r="H2141" s="23" t="str">
        <f>IFERROR(VLOOKUP(B2141,Numberfields!$B$3:$I$1011,8,FALSE),"")</f>
        <v/>
      </c>
      <c r="I2141" s="23">
        <f>IFERROR(VLOOKUP(B2141,Primegrid!$B$3:$I$955,8,FALSE),"")</f>
        <v>0.37327254355229134</v>
      </c>
      <c r="J2141" s="27">
        <f>IFERROR(VLOOKUP(B2141,'SETI@home'!$B$3:$I$2497,8,FALSE),"")</f>
        <v>0.72445404166756677</v>
      </c>
      <c r="K2141" s="23" t="str">
        <f>IFERROR(VLOOKUP(B2141,SRBase!$B$3:$I$655,8,FALSE),"")</f>
        <v/>
      </c>
      <c r="L2141" s="23">
        <f>IFERROR(VLOOKUP(B2141,'theSkyNet POGS'!$B$3:$I$1158,8,FALSE),"")</f>
        <v>2.8208365757611698</v>
      </c>
      <c r="M2141" s="23">
        <f>IFERROR(VLOOKUP(B2141,'TN-Grid'!$B$3:$I$908,8,FALSE),"")</f>
        <v>14.756737861052056</v>
      </c>
      <c r="N2141" s="23">
        <f>IFERROR(VLOOKUP(B2141,'Yoyo@home'!$B$3:$I$955,8,FALSE),"")</f>
        <v>4.4748265822298601</v>
      </c>
      <c r="P2141" s="4">
        <f t="shared" si="38"/>
        <v>10</v>
      </c>
    </row>
    <row r="2142" spans="2:16" x14ac:dyDescent="0.35">
      <c r="B2142" s="12" t="s">
        <v>745</v>
      </c>
      <c r="C2142" s="23">
        <f>IFERROR(VLOOKUP(B2142,'Asteroids@home'!$B$3:$I$1398,8,FALSE),"")</f>
        <v>2.1753078755722717</v>
      </c>
      <c r="D2142" s="23">
        <f>IFERROR(VLOOKUP(B2142,'Citizen Science Grid'!$B$3:$I$1120,8,FALSE),"")</f>
        <v>3.6436667056457166</v>
      </c>
      <c r="E2142" s="27" t="str">
        <f>IFERROR(VLOOKUP(B2142,'Enigma@home'!$B$3:$I$1120,8,FALSE),"")</f>
        <v/>
      </c>
      <c r="F2142" s="23">
        <f>IFERROR(VLOOKUP(B2142,'LHC@home'!$B$3:$I$1280,8,FALSE),"")</f>
        <v>3.0860757175283804</v>
      </c>
      <c r="G2142" s="23">
        <f>IFERROR(VLOOKUP(B2142,'NFS@Home'!$B$3:$I$1280,8,FALSE),"")</f>
        <v>2.6554099310781369</v>
      </c>
      <c r="H2142" s="23" t="str">
        <f>IFERROR(VLOOKUP(B2142,Numberfields!$B$3:$I$1011,8,FALSE),"")</f>
        <v/>
      </c>
      <c r="I2142" s="23" t="str">
        <f>IFERROR(VLOOKUP(B2142,Primegrid!$B$3:$I$955,8,FALSE),"")</f>
        <v/>
      </c>
      <c r="J2142" s="27">
        <f>IFERROR(VLOOKUP(B2142,'SETI@home'!$B$3:$I$2497,8,FALSE),"")</f>
        <v>0.47961525890498696</v>
      </c>
      <c r="K2142" s="23" t="str">
        <f>IFERROR(VLOOKUP(B2142,SRBase!$B$3:$I$655,8,FALSE),"")</f>
        <v/>
      </c>
      <c r="L2142" s="23" t="str">
        <f>IFERROR(VLOOKUP(B2142,'theSkyNet POGS'!$B$3:$I$1158,8,FALSE),"")</f>
        <v/>
      </c>
      <c r="M2142" s="23">
        <f>IFERROR(VLOOKUP(B2142,'TN-Grid'!$B$3:$I$908,8,FALSE),"")</f>
        <v>8.2114315431850287</v>
      </c>
      <c r="N2142" s="23" t="str">
        <f>IFERROR(VLOOKUP(B2142,'Yoyo@home'!$B$3:$I$955,8,FALSE),"")</f>
        <v/>
      </c>
      <c r="P2142" s="4">
        <f t="shared" si="38"/>
        <v>6</v>
      </c>
    </row>
    <row r="2143" spans="2:16" x14ac:dyDescent="0.35">
      <c r="B2143" s="12" t="s">
        <v>647</v>
      </c>
      <c r="C2143" s="23">
        <f>IFERROR(VLOOKUP(B2143,'Asteroids@home'!$B$3:$I$1398,8,FALSE),"")</f>
        <v>1.8943997532327466</v>
      </c>
      <c r="D2143" s="23">
        <f>IFERROR(VLOOKUP(B2143,'Citizen Science Grid'!$B$3:$I$1120,8,FALSE),"")</f>
        <v>3.236887177701079</v>
      </c>
      <c r="E2143" s="27">
        <f>IFERROR(VLOOKUP(B2143,'Enigma@home'!$B$3:$I$1120,8,FALSE),"")</f>
        <v>0.23815089072201079</v>
      </c>
      <c r="F2143" s="23">
        <f>IFERROR(VLOOKUP(B2143,'LHC@home'!$B$3:$I$1280,8,FALSE),"")</f>
        <v>3.4388626969496117</v>
      </c>
      <c r="G2143" s="23">
        <f>IFERROR(VLOOKUP(B2143,'NFS@Home'!$B$3:$I$1280,8,FALSE),"")</f>
        <v>3.0022113382230979</v>
      </c>
      <c r="H2143" s="23">
        <f>IFERROR(VLOOKUP(B2143,Numberfields!$B$3:$I$1011,8,FALSE),"")</f>
        <v>2.3198639849872116</v>
      </c>
      <c r="I2143" s="23">
        <f>IFERROR(VLOOKUP(B2143,Primegrid!$B$3:$I$955,8,FALSE),"")</f>
        <v>0.1963100060582241</v>
      </c>
      <c r="J2143" s="27">
        <f>IFERROR(VLOOKUP(B2143,'SETI@home'!$B$3:$I$2497,8,FALSE),"")</f>
        <v>0.75360242068646777</v>
      </c>
      <c r="K2143" s="23">
        <f>IFERROR(VLOOKUP(B2143,SRBase!$B$3:$I$655,8,FALSE),"")</f>
        <v>1.5828100625898402</v>
      </c>
      <c r="L2143" s="23">
        <f>IFERROR(VLOOKUP(B2143,'theSkyNet POGS'!$B$3:$I$1158,8,FALSE),"")</f>
        <v>3.1623688064703597</v>
      </c>
      <c r="M2143" s="23">
        <f>IFERROR(VLOOKUP(B2143,'TN-Grid'!$B$3:$I$908,8,FALSE),"")</f>
        <v>6.1255861349599643</v>
      </c>
      <c r="N2143" s="23">
        <f>IFERROR(VLOOKUP(B2143,'Yoyo@home'!$B$3:$I$955,8,FALSE),"")</f>
        <v>3.1792651401339262</v>
      </c>
      <c r="P2143" s="4">
        <f t="shared" si="38"/>
        <v>12</v>
      </c>
    </row>
    <row r="2144" spans="2:16" x14ac:dyDescent="0.35">
      <c r="B2144" s="12" t="s">
        <v>1738</v>
      </c>
      <c r="C2144" s="23" t="str">
        <f>IFERROR(VLOOKUP(B2144,'Asteroids@home'!$B$3:$I$1398,8,FALSE),"")</f>
        <v/>
      </c>
      <c r="D2144" s="23">
        <f>IFERROR(VLOOKUP(B2144,'Citizen Science Grid'!$B$3:$I$1120,8,FALSE),"")</f>
        <v>2.3266903337828841</v>
      </c>
      <c r="E2144" s="27" t="str">
        <f>IFERROR(VLOOKUP(B2144,'Enigma@home'!$B$3:$I$1120,8,FALSE),"")</f>
        <v/>
      </c>
      <c r="F2144" s="23">
        <f>IFERROR(VLOOKUP(B2144,'LHC@home'!$B$3:$I$1280,8,FALSE),"")</f>
        <v>2.4489313547405493</v>
      </c>
      <c r="G2144" s="23" t="str">
        <f>IFERROR(VLOOKUP(B2144,'NFS@Home'!$B$3:$I$1280,8,FALSE),"")</f>
        <v/>
      </c>
      <c r="H2144" s="23">
        <f>IFERROR(VLOOKUP(B2144,Numberfields!$B$3:$I$1011,8,FALSE),"")</f>
        <v>1.7242411991361271</v>
      </c>
      <c r="I2144" s="23">
        <f>IFERROR(VLOOKUP(B2144,Primegrid!$B$3:$I$955,8,FALSE),"")</f>
        <v>6.2529850791153391E-2</v>
      </c>
      <c r="J2144" s="27">
        <f>IFERROR(VLOOKUP(B2144,'SETI@home'!$B$3:$I$2497,8,FALSE),"")</f>
        <v>0.53669961969154711</v>
      </c>
      <c r="K2144" s="23" t="str">
        <f>IFERROR(VLOOKUP(B2144,SRBase!$B$3:$I$655,8,FALSE),"")</f>
        <v/>
      </c>
      <c r="L2144" s="23" t="str">
        <f>IFERROR(VLOOKUP(B2144,'theSkyNet POGS'!$B$3:$I$1158,8,FALSE),"")</f>
        <v/>
      </c>
      <c r="M2144" s="23" t="str">
        <f>IFERROR(VLOOKUP(B2144,'TN-Grid'!$B$3:$I$908,8,FALSE),"")</f>
        <v/>
      </c>
      <c r="N2144" s="23" t="str">
        <f>IFERROR(VLOOKUP(B2144,'Yoyo@home'!$B$3:$I$955,8,FALSE),"")</f>
        <v/>
      </c>
      <c r="P2144" s="4">
        <f t="shared" si="38"/>
        <v>5</v>
      </c>
    </row>
    <row r="2145" spans="2:16" x14ac:dyDescent="0.35">
      <c r="B2145" s="12" t="s">
        <v>648</v>
      </c>
      <c r="C2145" s="23">
        <f>IFERROR(VLOOKUP(B2145,'Asteroids@home'!$B$3:$I$1398,8,FALSE),"")</f>
        <v>1.8021810720438007</v>
      </c>
      <c r="D2145" s="23">
        <f>IFERROR(VLOOKUP(B2145,'Citizen Science Grid'!$B$3:$I$1120,8,FALSE),"")</f>
        <v>2.9878295144086038</v>
      </c>
      <c r="E2145" s="27">
        <f>IFERROR(VLOOKUP(B2145,'Enigma@home'!$B$3:$I$1120,8,FALSE),"")</f>
        <v>0.29176984361774294</v>
      </c>
      <c r="F2145" s="23">
        <f>IFERROR(VLOOKUP(B2145,'LHC@home'!$B$3:$I$1280,8,FALSE),"")</f>
        <v>2.9266577217871261</v>
      </c>
      <c r="G2145" s="23">
        <f>IFERROR(VLOOKUP(B2145,'NFS@Home'!$B$3:$I$1280,8,FALSE),"")</f>
        <v>2.836758733159463</v>
      </c>
      <c r="H2145" s="23">
        <f>IFERROR(VLOOKUP(B2145,Numberfields!$B$3:$I$1011,8,FALSE),"")</f>
        <v>2.3152384319491248</v>
      </c>
      <c r="I2145" s="23">
        <f>IFERROR(VLOOKUP(B2145,Primegrid!$B$3:$I$955,8,FALSE),"")</f>
        <v>0.81980507500666722</v>
      </c>
      <c r="J2145" s="27">
        <f>IFERROR(VLOOKUP(B2145,'SETI@home'!$B$3:$I$2497,8,FALSE),"")</f>
        <v>0.74612551392729087</v>
      </c>
      <c r="K2145" s="23">
        <f>IFERROR(VLOOKUP(B2145,SRBase!$B$3:$I$655,8,FALSE),"")</f>
        <v>1.1801070876526378</v>
      </c>
      <c r="L2145" s="23">
        <f>IFERROR(VLOOKUP(B2145,'theSkyNet POGS'!$B$3:$I$1158,8,FALSE),"")</f>
        <v>2.8660073475563137</v>
      </c>
      <c r="M2145" s="23">
        <f>IFERROR(VLOOKUP(B2145,'TN-Grid'!$B$3:$I$908,8,FALSE),"")</f>
        <v>8.6804716290271475</v>
      </c>
      <c r="N2145" s="23">
        <f>IFERROR(VLOOKUP(B2145,'Yoyo@home'!$B$3:$I$955,8,FALSE),"")</f>
        <v>3.1766252029701469</v>
      </c>
      <c r="P2145" s="4">
        <f t="shared" si="38"/>
        <v>12</v>
      </c>
    </row>
    <row r="2146" spans="2:16" x14ac:dyDescent="0.35">
      <c r="B2146" s="12" t="s">
        <v>1550</v>
      </c>
      <c r="C2146" s="23">
        <f>IFERROR(VLOOKUP(B2146,'Asteroids@home'!$B$3:$I$1398,8,FALSE),"")</f>
        <v>0.95432678803472359</v>
      </c>
      <c r="D2146" s="23">
        <f>IFERROR(VLOOKUP(B2146,'Citizen Science Grid'!$B$3:$I$1120,8,FALSE),"")</f>
        <v>2.1979455300645561</v>
      </c>
      <c r="E2146" s="27" t="str">
        <f>IFERROR(VLOOKUP(B2146,'Enigma@home'!$B$3:$I$1120,8,FALSE),"")</f>
        <v/>
      </c>
      <c r="F2146" s="23">
        <f>IFERROR(VLOOKUP(B2146,'LHC@home'!$B$3:$I$1280,8,FALSE),"")</f>
        <v>2.4736024718722063</v>
      </c>
      <c r="G2146" s="23">
        <f>IFERROR(VLOOKUP(B2146,'NFS@Home'!$B$3:$I$1280,8,FALSE),"")</f>
        <v>1.7568324893212612</v>
      </c>
      <c r="H2146" s="23">
        <f>IFERROR(VLOOKUP(B2146,Numberfields!$B$3:$I$1011,8,FALSE),"")</f>
        <v>3.1383142288036185</v>
      </c>
      <c r="I2146" s="23">
        <f>IFERROR(VLOOKUP(B2146,Primegrid!$B$3:$I$955,8,FALSE),"")</f>
        <v>0.22265020625102355</v>
      </c>
      <c r="J2146" s="27">
        <f>IFERROR(VLOOKUP(B2146,'SETI@home'!$B$3:$I$2497,8,FALSE),"")</f>
        <v>0.71366381064427187</v>
      </c>
      <c r="K2146" s="23" t="str">
        <f>IFERROR(VLOOKUP(B2146,SRBase!$B$3:$I$655,8,FALSE),"")</f>
        <v/>
      </c>
      <c r="L2146" s="23" t="str">
        <f>IFERROR(VLOOKUP(B2146,'theSkyNet POGS'!$B$3:$I$1158,8,FALSE),"")</f>
        <v/>
      </c>
      <c r="M2146" s="23" t="str">
        <f>IFERROR(VLOOKUP(B2146,'TN-Grid'!$B$3:$I$908,8,FALSE),"")</f>
        <v/>
      </c>
      <c r="N2146" s="23" t="str">
        <f>IFERROR(VLOOKUP(B2146,'Yoyo@home'!$B$3:$I$955,8,FALSE),"")</f>
        <v/>
      </c>
      <c r="P2146" s="4">
        <f t="shared" si="38"/>
        <v>7</v>
      </c>
    </row>
    <row r="2147" spans="2:16" x14ac:dyDescent="0.35">
      <c r="B2147" s="12" t="s">
        <v>649</v>
      </c>
      <c r="C2147" s="23">
        <f>IFERROR(VLOOKUP(B2147,'Asteroids@home'!$B$3:$I$1398,8,FALSE),"")</f>
        <v>2.5725576662626071</v>
      </c>
      <c r="D2147" s="23">
        <f>IFERROR(VLOOKUP(B2147,'Citizen Science Grid'!$B$3:$I$1120,8,FALSE),"")</f>
        <v>3.7013662553545812</v>
      </c>
      <c r="E2147" s="27">
        <f>IFERROR(VLOOKUP(B2147,'Enigma@home'!$B$3:$I$1120,8,FALSE),"")</f>
        <v>0.4377954032264556</v>
      </c>
      <c r="F2147" s="23">
        <f>IFERROR(VLOOKUP(B2147,'LHC@home'!$B$3:$I$1280,8,FALSE),"")</f>
        <v>3.2864870450682613</v>
      </c>
      <c r="G2147" s="23">
        <f>IFERROR(VLOOKUP(B2147,'NFS@Home'!$B$3:$I$1280,8,FALSE),"")</f>
        <v>2.8357781964296174</v>
      </c>
      <c r="H2147" s="23" t="str">
        <f>IFERROR(VLOOKUP(B2147,Numberfields!$B$3:$I$1011,8,FALSE),"")</f>
        <v/>
      </c>
      <c r="I2147" s="23">
        <f>IFERROR(VLOOKUP(B2147,Primegrid!$B$3:$I$955,8,FALSE),"")</f>
        <v>0.58911844071801911</v>
      </c>
      <c r="J2147" s="27">
        <f>IFERROR(VLOOKUP(B2147,'SETI@home'!$B$3:$I$2497,8,FALSE),"")</f>
        <v>0.85355594962118209</v>
      </c>
      <c r="K2147" s="23">
        <f>IFERROR(VLOOKUP(B2147,SRBase!$B$3:$I$655,8,FALSE),"")</f>
        <v>1.6916092468763211</v>
      </c>
      <c r="L2147" s="23">
        <f>IFERROR(VLOOKUP(B2147,'theSkyNet POGS'!$B$3:$I$1158,8,FALSE),"")</f>
        <v>3.5482076266870317</v>
      </c>
      <c r="M2147" s="23">
        <f>IFERROR(VLOOKUP(B2147,'TN-Grid'!$B$3:$I$908,8,FALSE),"")</f>
        <v>9.4535708384112418</v>
      </c>
      <c r="N2147" s="23">
        <f>IFERROR(VLOOKUP(B2147,'Yoyo@home'!$B$3:$I$955,8,FALSE),"")</f>
        <v>4.5954265955648275</v>
      </c>
      <c r="P2147" s="4">
        <f t="shared" si="38"/>
        <v>11</v>
      </c>
    </row>
    <row r="2148" spans="2:16" x14ac:dyDescent="0.35">
      <c r="B2148" s="12" t="s">
        <v>881</v>
      </c>
      <c r="C2148" s="23" t="str">
        <f>IFERROR(VLOOKUP(B2148,'Asteroids@home'!$B$3:$I$1398,8,FALSE),"")</f>
        <v/>
      </c>
      <c r="D2148" s="23">
        <f>IFERROR(VLOOKUP(B2148,'Citizen Science Grid'!$B$3:$I$1120,8,FALSE),"")</f>
        <v>2.4449138198681188</v>
      </c>
      <c r="E2148" s="27" t="str">
        <f>IFERROR(VLOOKUP(B2148,'Enigma@home'!$B$3:$I$1120,8,FALSE),"")</f>
        <v/>
      </c>
      <c r="F2148" s="23">
        <f>IFERROR(VLOOKUP(B2148,'LHC@home'!$B$3:$I$1280,8,FALSE),"")</f>
        <v>2.2592784039837563</v>
      </c>
      <c r="G2148" s="23" t="str">
        <f>IFERROR(VLOOKUP(B2148,'NFS@Home'!$B$3:$I$1280,8,FALSE),"")</f>
        <v/>
      </c>
      <c r="H2148" s="23" t="str">
        <f>IFERROR(VLOOKUP(B2148,Numberfields!$B$3:$I$1011,8,FALSE),"")</f>
        <v/>
      </c>
      <c r="I2148" s="23" t="str">
        <f>IFERROR(VLOOKUP(B2148,Primegrid!$B$3:$I$955,8,FALSE),"")</f>
        <v/>
      </c>
      <c r="J2148" s="27">
        <f>IFERROR(VLOOKUP(B2148,'SETI@home'!$B$3:$I$2497,8,FALSE),"")</f>
        <v>0.76337241764529917</v>
      </c>
      <c r="K2148" s="23" t="str">
        <f>IFERROR(VLOOKUP(B2148,SRBase!$B$3:$I$655,8,FALSE),"")</f>
        <v/>
      </c>
      <c r="L2148" s="23">
        <f>IFERROR(VLOOKUP(B2148,'theSkyNet POGS'!$B$3:$I$1158,8,FALSE),"")</f>
        <v>2.7397618258413998</v>
      </c>
      <c r="M2148" s="23">
        <f>IFERROR(VLOOKUP(B2148,'TN-Grid'!$B$3:$I$908,8,FALSE),"")</f>
        <v>4.8732675505392251</v>
      </c>
      <c r="N2148" s="23" t="str">
        <f>IFERROR(VLOOKUP(B2148,'Yoyo@home'!$B$3:$I$955,8,FALSE),"")</f>
        <v/>
      </c>
      <c r="P2148" s="4">
        <f t="shared" si="38"/>
        <v>5</v>
      </c>
    </row>
    <row r="2149" spans="2:16" x14ac:dyDescent="0.35">
      <c r="B2149" s="12" t="s">
        <v>650</v>
      </c>
      <c r="C2149" s="23">
        <f>IFERROR(VLOOKUP(B2149,'Asteroids@home'!$B$3:$I$1398,8,FALSE),"")</f>
        <v>2.0688993127127295</v>
      </c>
      <c r="D2149" s="23">
        <f>IFERROR(VLOOKUP(B2149,'Citizen Science Grid'!$B$3:$I$1120,8,FALSE),"")</f>
        <v>4.2055441859178559</v>
      </c>
      <c r="E2149" s="27" t="str">
        <f>IFERROR(VLOOKUP(B2149,'Enigma@home'!$B$3:$I$1120,8,FALSE),"")</f>
        <v/>
      </c>
      <c r="F2149" s="23">
        <f>IFERROR(VLOOKUP(B2149,'LHC@home'!$B$3:$I$1280,8,FALSE),"")</f>
        <v>4.6430621788820172</v>
      </c>
      <c r="G2149" s="23">
        <f>IFERROR(VLOOKUP(B2149,'NFS@Home'!$B$3:$I$1280,8,FALSE),"")</f>
        <v>2.4763137354513614</v>
      </c>
      <c r="H2149" s="23">
        <f>IFERROR(VLOOKUP(B2149,Numberfields!$B$3:$I$1011,8,FALSE),"")</f>
        <v>3.1232908966173558</v>
      </c>
      <c r="I2149" s="23">
        <f>IFERROR(VLOOKUP(B2149,Primegrid!$B$3:$I$955,8,FALSE),"")</f>
        <v>5.1514266636026006E-2</v>
      </c>
      <c r="J2149" s="27">
        <f>IFERROR(VLOOKUP(B2149,'SETI@home'!$B$3:$I$2497,8,FALSE),"")</f>
        <v>0.80893342208580055</v>
      </c>
      <c r="K2149" s="23">
        <f>IFERROR(VLOOKUP(B2149,SRBase!$B$3:$I$655,8,FALSE),"")</f>
        <v>3.0318290548873952</v>
      </c>
      <c r="L2149" s="23">
        <f>IFERROR(VLOOKUP(B2149,'theSkyNet POGS'!$B$3:$I$1158,8,FALSE),"")</f>
        <v>2.9453856007168495</v>
      </c>
      <c r="M2149" s="23">
        <f>IFERROR(VLOOKUP(B2149,'TN-Grid'!$B$3:$I$908,8,FALSE),"")</f>
        <v>6.8022595208712202</v>
      </c>
      <c r="N2149" s="23">
        <f>IFERROR(VLOOKUP(B2149,'Yoyo@home'!$B$3:$I$955,8,FALSE),"")</f>
        <v>6.3549821458722979</v>
      </c>
      <c r="P2149" s="4">
        <f t="shared" si="38"/>
        <v>11</v>
      </c>
    </row>
    <row r="2150" spans="2:16" x14ac:dyDescent="0.35">
      <c r="B2150" s="12" t="s">
        <v>1948</v>
      </c>
      <c r="C2150" s="23" t="str">
        <f>IFERROR(VLOOKUP(B2150,'Asteroids@home'!$B$3:$I$1398,8,FALSE),"")</f>
        <v/>
      </c>
      <c r="D2150" s="23" t="str">
        <f>IFERROR(VLOOKUP(B2150,'Citizen Science Grid'!$B$3:$I$1120,8,FALSE),"")</f>
        <v/>
      </c>
      <c r="E2150" s="27" t="str">
        <f>IFERROR(VLOOKUP(B2150,'Enigma@home'!$B$3:$I$1120,8,FALSE),"")</f>
        <v/>
      </c>
      <c r="F2150" s="23" t="str">
        <f>IFERROR(VLOOKUP(B2150,'LHC@home'!$B$3:$I$1280,8,FALSE),"")</f>
        <v/>
      </c>
      <c r="G2150" s="23" t="str">
        <f>IFERROR(VLOOKUP(B2150,'NFS@Home'!$B$3:$I$1280,8,FALSE),"")</f>
        <v/>
      </c>
      <c r="H2150" s="23" t="str">
        <f>IFERROR(VLOOKUP(B2150,Numberfields!$B$3:$I$1011,8,FALSE),"")</f>
        <v/>
      </c>
      <c r="I2150" s="23">
        <f>IFERROR(VLOOKUP(B2150,Primegrid!$B$3:$I$955,8,FALSE),"")</f>
        <v>0.53862286820519278</v>
      </c>
      <c r="J2150" s="27">
        <f>IFERROR(VLOOKUP(B2150,'SETI@home'!$B$3:$I$2497,8,FALSE),"")</f>
        <v>0.41117448158459713</v>
      </c>
      <c r="K2150" s="23" t="str">
        <f>IFERROR(VLOOKUP(B2150,SRBase!$B$3:$I$655,8,FALSE),"")</f>
        <v/>
      </c>
      <c r="L2150" s="23" t="str">
        <f>IFERROR(VLOOKUP(B2150,'theSkyNet POGS'!$B$3:$I$1158,8,FALSE),"")</f>
        <v/>
      </c>
      <c r="M2150" s="23" t="str">
        <f>IFERROR(VLOOKUP(B2150,'TN-Grid'!$B$3:$I$908,8,FALSE),"")</f>
        <v/>
      </c>
      <c r="N2150" s="23" t="str">
        <f>IFERROR(VLOOKUP(B2150,'Yoyo@home'!$B$3:$I$955,8,FALSE),"")</f>
        <v/>
      </c>
      <c r="P2150" s="4">
        <f t="shared" si="38"/>
        <v>2</v>
      </c>
    </row>
    <row r="2151" spans="2:16" x14ac:dyDescent="0.35">
      <c r="B2151" s="12" t="s">
        <v>1551</v>
      </c>
      <c r="C2151" s="23">
        <f>IFERROR(VLOOKUP(B2151,'Asteroids@home'!$B$3:$I$1398,8,FALSE),"")</f>
        <v>0.83787776355625021</v>
      </c>
      <c r="D2151" s="23">
        <f>IFERROR(VLOOKUP(B2151,'Citizen Science Grid'!$B$3:$I$1120,8,FALSE),"")</f>
        <v>1.3611212161533981</v>
      </c>
      <c r="E2151" s="27" t="str">
        <f>IFERROR(VLOOKUP(B2151,'Enigma@home'!$B$3:$I$1120,8,FALSE),"")</f>
        <v/>
      </c>
      <c r="F2151" s="23">
        <f>IFERROR(VLOOKUP(B2151,'LHC@home'!$B$3:$I$1280,8,FALSE),"")</f>
        <v>1.2060062729092258</v>
      </c>
      <c r="G2151" s="23">
        <f>IFERROR(VLOOKUP(B2151,'NFS@Home'!$B$3:$I$1280,8,FALSE),"")</f>
        <v>0.5545991619601145</v>
      </c>
      <c r="H2151" s="23" t="str">
        <f>IFERROR(VLOOKUP(B2151,Numberfields!$B$3:$I$1011,8,FALSE),"")</f>
        <v/>
      </c>
      <c r="I2151" s="23" t="str">
        <f>IFERROR(VLOOKUP(B2151,Primegrid!$B$3:$I$955,8,FALSE),"")</f>
        <v/>
      </c>
      <c r="J2151" s="27">
        <f>IFERROR(VLOOKUP(B2151,'SETI@home'!$B$3:$I$2497,8,FALSE),"")</f>
        <v>0.18275818260655771</v>
      </c>
      <c r="K2151" s="23" t="str">
        <f>IFERROR(VLOOKUP(B2151,SRBase!$B$3:$I$655,8,FALSE),"")</f>
        <v/>
      </c>
      <c r="L2151" s="23">
        <f>IFERROR(VLOOKUP(B2151,'theSkyNet POGS'!$B$3:$I$1158,8,FALSE),"")</f>
        <v>0.76283281877910181</v>
      </c>
      <c r="M2151" s="23" t="str">
        <f>IFERROR(VLOOKUP(B2151,'TN-Grid'!$B$3:$I$908,8,FALSE),"")</f>
        <v/>
      </c>
      <c r="N2151" s="23">
        <f>IFERROR(VLOOKUP(B2151,'Yoyo@home'!$B$3:$I$955,8,FALSE),"")</f>
        <v>1.4292483607681612</v>
      </c>
      <c r="P2151" s="4">
        <f t="shared" si="38"/>
        <v>7</v>
      </c>
    </row>
    <row r="2152" spans="2:16" x14ac:dyDescent="0.35">
      <c r="B2152" s="12" t="s">
        <v>1552</v>
      </c>
      <c r="C2152" s="23">
        <f>IFERROR(VLOOKUP(B2152,'Asteroids@home'!$B$3:$I$1398,8,FALSE),"")</f>
        <v>1.1464871300936501</v>
      </c>
      <c r="D2152" s="23" t="str">
        <f>IFERROR(VLOOKUP(B2152,'Citizen Science Grid'!$B$3:$I$1120,8,FALSE),"")</f>
        <v/>
      </c>
      <c r="E2152" s="27">
        <f>IFERROR(VLOOKUP(B2152,'Enigma@home'!$B$3:$I$1120,8,FALSE),"")</f>
        <v>0.14168734705910113</v>
      </c>
      <c r="F2152" s="23">
        <f>IFERROR(VLOOKUP(B2152,'LHC@home'!$B$3:$I$1280,8,FALSE),"")</f>
        <v>1.5284206624577847</v>
      </c>
      <c r="G2152" s="23">
        <f>IFERROR(VLOOKUP(B2152,'NFS@Home'!$B$3:$I$1280,8,FALSE),"")</f>
        <v>0.89335770195640929</v>
      </c>
      <c r="H2152" s="23" t="str">
        <f>IFERROR(VLOOKUP(B2152,Numberfields!$B$3:$I$1011,8,FALSE),"")</f>
        <v/>
      </c>
      <c r="I2152" s="23" t="str">
        <f>IFERROR(VLOOKUP(B2152,Primegrid!$B$3:$I$955,8,FALSE),"")</f>
        <v/>
      </c>
      <c r="J2152" s="27">
        <f>IFERROR(VLOOKUP(B2152,'SETI@home'!$B$3:$I$2497,8,FALSE),"")</f>
        <v>0.28131318472302252</v>
      </c>
      <c r="K2152" s="23" t="str">
        <f>IFERROR(VLOOKUP(B2152,SRBase!$B$3:$I$655,8,FALSE),"")</f>
        <v/>
      </c>
      <c r="L2152" s="23" t="str">
        <f>IFERROR(VLOOKUP(B2152,'theSkyNet POGS'!$B$3:$I$1158,8,FALSE),"")</f>
        <v/>
      </c>
      <c r="M2152" s="23" t="str">
        <f>IFERROR(VLOOKUP(B2152,'TN-Grid'!$B$3:$I$908,8,FALSE),"")</f>
        <v/>
      </c>
      <c r="N2152" s="23" t="str">
        <f>IFERROR(VLOOKUP(B2152,'Yoyo@home'!$B$3:$I$955,8,FALSE),"")</f>
        <v/>
      </c>
      <c r="P2152" s="4">
        <f t="shared" si="38"/>
        <v>5</v>
      </c>
    </row>
    <row r="2153" spans="2:16" x14ac:dyDescent="0.35">
      <c r="B2153" s="12" t="s">
        <v>2213</v>
      </c>
      <c r="C2153" s="23" t="str">
        <f>IFERROR(VLOOKUP(B2153,'Asteroids@home'!$B$3:$I$1398,8,FALSE),"")</f>
        <v/>
      </c>
      <c r="D2153" s="23" t="str">
        <f>IFERROR(VLOOKUP(B2153,'Citizen Science Grid'!$B$3:$I$1120,8,FALSE),"")</f>
        <v/>
      </c>
      <c r="E2153" s="27" t="str">
        <f>IFERROR(VLOOKUP(B2153,'Enigma@home'!$B$3:$I$1120,8,FALSE),"")</f>
        <v/>
      </c>
      <c r="F2153" s="23" t="str">
        <f>IFERROR(VLOOKUP(B2153,'LHC@home'!$B$3:$I$1280,8,FALSE),"")</f>
        <v/>
      </c>
      <c r="G2153" s="23" t="str">
        <f>IFERROR(VLOOKUP(B2153,'NFS@Home'!$B$3:$I$1280,8,FALSE),"")</f>
        <v/>
      </c>
      <c r="H2153" s="23" t="str">
        <f>IFERROR(VLOOKUP(B2153,Numberfields!$B$3:$I$1011,8,FALSE),"")</f>
        <v/>
      </c>
      <c r="I2153" s="23" t="str">
        <f>IFERROR(VLOOKUP(B2153,Primegrid!$B$3:$I$955,8,FALSE),"")</f>
        <v/>
      </c>
      <c r="J2153" s="27">
        <f>IFERROR(VLOOKUP(B2153,'SETI@home'!$B$3:$I$2497,8,FALSE),"")</f>
        <v>0.51825318485792082</v>
      </c>
      <c r="K2153" s="23" t="str">
        <f>IFERROR(VLOOKUP(B2153,SRBase!$B$3:$I$655,8,FALSE),"")</f>
        <v/>
      </c>
      <c r="L2153" s="23" t="str">
        <f>IFERROR(VLOOKUP(B2153,'theSkyNet POGS'!$B$3:$I$1158,8,FALSE),"")</f>
        <v/>
      </c>
      <c r="M2153" s="23" t="str">
        <f>IFERROR(VLOOKUP(B2153,'TN-Grid'!$B$3:$I$908,8,FALSE),"")</f>
        <v/>
      </c>
      <c r="N2153" s="23" t="str">
        <f>IFERROR(VLOOKUP(B2153,'Yoyo@home'!$B$3:$I$955,8,FALSE),"")</f>
        <v/>
      </c>
      <c r="P2153" s="4">
        <f t="shared" si="38"/>
        <v>1</v>
      </c>
    </row>
    <row r="2154" spans="2:16" x14ac:dyDescent="0.35">
      <c r="B2154" s="12" t="s">
        <v>2214</v>
      </c>
      <c r="C2154" s="23" t="str">
        <f>IFERROR(VLOOKUP(B2154,'Asteroids@home'!$B$3:$I$1398,8,FALSE),"")</f>
        <v/>
      </c>
      <c r="D2154" s="23" t="str">
        <f>IFERROR(VLOOKUP(B2154,'Citizen Science Grid'!$B$3:$I$1120,8,FALSE),"")</f>
        <v/>
      </c>
      <c r="E2154" s="27" t="str">
        <f>IFERROR(VLOOKUP(B2154,'Enigma@home'!$B$3:$I$1120,8,FALSE),"")</f>
        <v/>
      </c>
      <c r="F2154" s="23" t="str">
        <f>IFERROR(VLOOKUP(B2154,'LHC@home'!$B$3:$I$1280,8,FALSE),"")</f>
        <v/>
      </c>
      <c r="G2154" s="23" t="str">
        <f>IFERROR(VLOOKUP(B2154,'NFS@Home'!$B$3:$I$1280,8,FALSE),"")</f>
        <v/>
      </c>
      <c r="H2154" s="23" t="str">
        <f>IFERROR(VLOOKUP(B2154,Numberfields!$B$3:$I$1011,8,FALSE),"")</f>
        <v/>
      </c>
      <c r="I2154" s="23" t="str">
        <f>IFERROR(VLOOKUP(B2154,Primegrid!$B$3:$I$955,8,FALSE),"")</f>
        <v/>
      </c>
      <c r="J2154" s="27">
        <f>IFERROR(VLOOKUP(B2154,'SETI@home'!$B$3:$I$2497,8,FALSE),"")</f>
        <v>0.24086601853518549</v>
      </c>
      <c r="K2154" s="23" t="str">
        <f>IFERROR(VLOOKUP(B2154,SRBase!$B$3:$I$655,8,FALSE),"")</f>
        <v/>
      </c>
      <c r="L2154" s="23" t="str">
        <f>IFERROR(VLOOKUP(B2154,'theSkyNet POGS'!$B$3:$I$1158,8,FALSE),"")</f>
        <v/>
      </c>
      <c r="M2154" s="23" t="str">
        <f>IFERROR(VLOOKUP(B2154,'TN-Grid'!$B$3:$I$908,8,FALSE),"")</f>
        <v/>
      </c>
      <c r="N2154" s="23" t="str">
        <f>IFERROR(VLOOKUP(B2154,'Yoyo@home'!$B$3:$I$955,8,FALSE),"")</f>
        <v/>
      </c>
      <c r="P2154" s="4">
        <f t="shared" si="38"/>
        <v>1</v>
      </c>
    </row>
    <row r="2155" spans="2:16" x14ac:dyDescent="0.35">
      <c r="B2155" s="12" t="s">
        <v>1553</v>
      </c>
      <c r="C2155" s="23" t="str">
        <f>IFERROR(VLOOKUP(B2155,'Asteroids@home'!$B$3:$I$1398,8,FALSE),"")</f>
        <v/>
      </c>
      <c r="D2155" s="23">
        <f>IFERROR(VLOOKUP(B2155,'Citizen Science Grid'!$B$3:$I$1120,8,FALSE),"")</f>
        <v>4.8147244472663351</v>
      </c>
      <c r="E2155" s="27" t="str">
        <f>IFERROR(VLOOKUP(B2155,'Enigma@home'!$B$3:$I$1120,8,FALSE),"")</f>
        <v/>
      </c>
      <c r="F2155" s="23">
        <f>IFERROR(VLOOKUP(B2155,'LHC@home'!$B$3:$I$1280,8,FALSE),"")</f>
        <v>6.9883872806328862</v>
      </c>
      <c r="G2155" s="23">
        <f>IFERROR(VLOOKUP(B2155,'NFS@Home'!$B$3:$I$1280,8,FALSE),"")</f>
        <v>2.3313388080795723</v>
      </c>
      <c r="H2155" s="23">
        <f>IFERROR(VLOOKUP(B2155,Numberfields!$B$3:$I$1011,8,FALSE),"")</f>
        <v>2.4752431832622674</v>
      </c>
      <c r="I2155" s="23">
        <f>IFERROR(VLOOKUP(B2155,Primegrid!$B$3:$I$955,8,FALSE),"")</f>
        <v>0.39772820099104883</v>
      </c>
      <c r="J2155" s="27">
        <f>IFERROR(VLOOKUP(B2155,'SETI@home'!$B$3:$I$2497,8,FALSE),"")</f>
        <v>0.75970867017564059</v>
      </c>
      <c r="K2155" s="23" t="str">
        <f>IFERROR(VLOOKUP(B2155,SRBase!$B$3:$I$655,8,FALSE),"")</f>
        <v/>
      </c>
      <c r="L2155" s="23" t="str">
        <f>IFERROR(VLOOKUP(B2155,'theSkyNet POGS'!$B$3:$I$1158,8,FALSE),"")</f>
        <v/>
      </c>
      <c r="M2155" s="23" t="str">
        <f>IFERROR(VLOOKUP(B2155,'TN-Grid'!$B$3:$I$908,8,FALSE),"")</f>
        <v/>
      </c>
      <c r="N2155" s="23">
        <f>IFERROR(VLOOKUP(B2155,'Yoyo@home'!$B$3:$I$955,8,FALSE),"")</f>
        <v>4.8218855023234655</v>
      </c>
      <c r="P2155" s="4">
        <f t="shared" si="38"/>
        <v>7</v>
      </c>
    </row>
    <row r="2156" spans="2:16" hidden="1" x14ac:dyDescent="0.35">
      <c r="B2156" s="12" t="s">
        <v>2215</v>
      </c>
      <c r="C2156" s="23" t="str">
        <f>IFERROR(VLOOKUP(B2156,'Asteroids@home'!$B$3:$I$1398,8,FALSE),"")</f>
        <v/>
      </c>
      <c r="D2156" s="23" t="str">
        <f>IFERROR(VLOOKUP(B2156,'Citizen Science Grid'!$B$3:$I$1120,8,FALSE),"")</f>
        <v/>
      </c>
      <c r="E2156" s="27" t="str">
        <f>IFERROR(VLOOKUP(B2156,'Enigma@home'!$B$3:$I$1120,8,FALSE),"")</f>
        <v/>
      </c>
      <c r="F2156" s="23" t="str">
        <f>IFERROR(VLOOKUP(B2156,'LHC@home'!$B$3:$I$1280,8,FALSE),"")</f>
        <v/>
      </c>
      <c r="G2156" s="23" t="str">
        <f>IFERROR(VLOOKUP(B2156,'NFS@Home'!$B$3:$I$1280,8,FALSE),"")</f>
        <v/>
      </c>
      <c r="H2156" s="23" t="str">
        <f>IFERROR(VLOOKUP(B2156,Numberfields!$B$3:$I$1011,8,FALSE),"")</f>
        <v/>
      </c>
      <c r="I2156" s="23" t="str">
        <f>IFERROR(VLOOKUP(B2156,Primegrid!$B$3:$I$955,8,FALSE),"")</f>
        <v/>
      </c>
      <c r="J2156" s="27" t="str">
        <f>IFERROR(VLOOKUP(B2156,'SETI@home'!$B$3:$I$2497,8,FALSE),"")</f>
        <v/>
      </c>
      <c r="K2156" s="23" t="str">
        <f>IFERROR(VLOOKUP(B2156,SRBase!$B$3:$I$655,8,FALSE),"")</f>
        <v/>
      </c>
      <c r="L2156" s="23" t="str">
        <f>IFERROR(VLOOKUP(B2156,'theSkyNet POGS'!$B$3:$I$1158,8,FALSE),"")</f>
        <v/>
      </c>
      <c r="M2156" s="23" t="str">
        <f>IFERROR(VLOOKUP(B2156,'TN-Grid'!$B$3:$I$908,8,FALSE),"")</f>
        <v/>
      </c>
      <c r="N2156" s="23" t="str">
        <f>IFERROR(VLOOKUP(B2156,'Yoyo@home'!$B$3:$I$955,8,FALSE),"")</f>
        <v/>
      </c>
      <c r="P2156" s="4">
        <f t="shared" si="38"/>
        <v>0</v>
      </c>
    </row>
    <row r="2157" spans="2:16" hidden="1" x14ac:dyDescent="0.35">
      <c r="B2157" s="12" t="s">
        <v>2216</v>
      </c>
      <c r="C2157" s="23" t="str">
        <f>IFERROR(VLOOKUP(B2157,'Asteroids@home'!$B$3:$I$1398,8,FALSE),"")</f>
        <v/>
      </c>
      <c r="D2157" s="23" t="str">
        <f>IFERROR(VLOOKUP(B2157,'Citizen Science Grid'!$B$3:$I$1120,8,FALSE),"")</f>
        <v/>
      </c>
      <c r="E2157" s="27" t="str">
        <f>IFERROR(VLOOKUP(B2157,'Enigma@home'!$B$3:$I$1120,8,FALSE),"")</f>
        <v/>
      </c>
      <c r="F2157" s="23" t="str">
        <f>IFERROR(VLOOKUP(B2157,'LHC@home'!$B$3:$I$1280,8,FALSE),"")</f>
        <v/>
      </c>
      <c r="G2157" s="23" t="str">
        <f>IFERROR(VLOOKUP(B2157,'NFS@Home'!$B$3:$I$1280,8,FALSE),"")</f>
        <v/>
      </c>
      <c r="H2157" s="23" t="str">
        <f>IFERROR(VLOOKUP(B2157,Numberfields!$B$3:$I$1011,8,FALSE),"")</f>
        <v/>
      </c>
      <c r="I2157" s="23" t="str">
        <f>IFERROR(VLOOKUP(B2157,Primegrid!$B$3:$I$955,8,FALSE),"")</f>
        <v/>
      </c>
      <c r="J2157" s="27" t="str">
        <f>IFERROR(VLOOKUP(B2157,'SETI@home'!$B$3:$I$2497,8,FALSE),"")</f>
        <v/>
      </c>
      <c r="K2157" s="23" t="str">
        <f>IFERROR(VLOOKUP(B2157,SRBase!$B$3:$I$655,8,FALSE),"")</f>
        <v/>
      </c>
      <c r="L2157" s="23" t="str">
        <f>IFERROR(VLOOKUP(B2157,'theSkyNet POGS'!$B$3:$I$1158,8,FALSE),"")</f>
        <v/>
      </c>
      <c r="M2157" s="23" t="str">
        <f>IFERROR(VLOOKUP(B2157,'TN-Grid'!$B$3:$I$908,8,FALSE),"")</f>
        <v/>
      </c>
      <c r="N2157" s="23" t="str">
        <f>IFERROR(VLOOKUP(B2157,'Yoyo@home'!$B$3:$I$955,8,FALSE),"")</f>
        <v/>
      </c>
      <c r="P2157" s="4">
        <f t="shared" si="38"/>
        <v>0</v>
      </c>
    </row>
    <row r="2158" spans="2:16" hidden="1" x14ac:dyDescent="0.35">
      <c r="B2158" s="12" t="s">
        <v>2217</v>
      </c>
      <c r="C2158" s="23" t="str">
        <f>IFERROR(VLOOKUP(B2158,'Asteroids@home'!$B$3:$I$1398,8,FALSE),"")</f>
        <v/>
      </c>
      <c r="D2158" s="23" t="str">
        <f>IFERROR(VLOOKUP(B2158,'Citizen Science Grid'!$B$3:$I$1120,8,FALSE),"")</f>
        <v/>
      </c>
      <c r="E2158" s="27" t="str">
        <f>IFERROR(VLOOKUP(B2158,'Enigma@home'!$B$3:$I$1120,8,FALSE),"")</f>
        <v/>
      </c>
      <c r="F2158" s="23" t="str">
        <f>IFERROR(VLOOKUP(B2158,'LHC@home'!$B$3:$I$1280,8,FALSE),"")</f>
        <v/>
      </c>
      <c r="G2158" s="23" t="str">
        <f>IFERROR(VLOOKUP(B2158,'NFS@Home'!$B$3:$I$1280,8,FALSE),"")</f>
        <v/>
      </c>
      <c r="H2158" s="23" t="str">
        <f>IFERROR(VLOOKUP(B2158,Numberfields!$B$3:$I$1011,8,FALSE),"")</f>
        <v/>
      </c>
      <c r="I2158" s="23" t="str">
        <f>IFERROR(VLOOKUP(B2158,Primegrid!$B$3:$I$955,8,FALSE),"")</f>
        <v/>
      </c>
      <c r="J2158" s="27" t="str">
        <f>IFERROR(VLOOKUP(B2158,'SETI@home'!$B$3:$I$2497,8,FALSE),"")</f>
        <v/>
      </c>
      <c r="K2158" s="23" t="str">
        <f>IFERROR(VLOOKUP(B2158,SRBase!$B$3:$I$655,8,FALSE),"")</f>
        <v/>
      </c>
      <c r="L2158" s="23" t="str">
        <f>IFERROR(VLOOKUP(B2158,'theSkyNet POGS'!$B$3:$I$1158,8,FALSE),"")</f>
        <v/>
      </c>
      <c r="M2158" s="23" t="str">
        <f>IFERROR(VLOOKUP(B2158,'TN-Grid'!$B$3:$I$908,8,FALSE),"")</f>
        <v/>
      </c>
      <c r="N2158" s="23" t="str">
        <f>IFERROR(VLOOKUP(B2158,'Yoyo@home'!$B$3:$I$955,8,FALSE),"")</f>
        <v/>
      </c>
      <c r="P2158" s="4">
        <f t="shared" si="38"/>
        <v>0</v>
      </c>
    </row>
    <row r="2159" spans="2:16" hidden="1" x14ac:dyDescent="0.35">
      <c r="B2159" s="12" t="s">
        <v>2218</v>
      </c>
      <c r="C2159" s="23" t="str">
        <f>IFERROR(VLOOKUP(B2159,'Asteroids@home'!$B$3:$I$1398,8,FALSE),"")</f>
        <v/>
      </c>
      <c r="D2159" s="23" t="str">
        <f>IFERROR(VLOOKUP(B2159,'Citizen Science Grid'!$B$3:$I$1120,8,FALSE),"")</f>
        <v/>
      </c>
      <c r="E2159" s="27" t="str">
        <f>IFERROR(VLOOKUP(B2159,'Enigma@home'!$B$3:$I$1120,8,FALSE),"")</f>
        <v/>
      </c>
      <c r="F2159" s="23" t="str">
        <f>IFERROR(VLOOKUP(B2159,'LHC@home'!$B$3:$I$1280,8,FALSE),"")</f>
        <v/>
      </c>
      <c r="G2159" s="23" t="str">
        <f>IFERROR(VLOOKUP(B2159,'NFS@Home'!$B$3:$I$1280,8,FALSE),"")</f>
        <v/>
      </c>
      <c r="H2159" s="23" t="str">
        <f>IFERROR(VLOOKUP(B2159,Numberfields!$B$3:$I$1011,8,FALSE),"")</f>
        <v/>
      </c>
      <c r="I2159" s="23" t="str">
        <f>IFERROR(VLOOKUP(B2159,Primegrid!$B$3:$I$955,8,FALSE),"")</f>
        <v/>
      </c>
      <c r="J2159" s="27" t="str">
        <f>IFERROR(VLOOKUP(B2159,'SETI@home'!$B$3:$I$2497,8,FALSE),"")</f>
        <v/>
      </c>
      <c r="K2159" s="23" t="str">
        <f>IFERROR(VLOOKUP(B2159,SRBase!$B$3:$I$655,8,FALSE),"")</f>
        <v/>
      </c>
      <c r="L2159" s="23" t="str">
        <f>IFERROR(VLOOKUP(B2159,'theSkyNet POGS'!$B$3:$I$1158,8,FALSE),"")</f>
        <v/>
      </c>
      <c r="M2159" s="23" t="str">
        <f>IFERROR(VLOOKUP(B2159,'TN-Grid'!$B$3:$I$908,8,FALSE),"")</f>
        <v/>
      </c>
      <c r="N2159" s="23" t="str">
        <f>IFERROR(VLOOKUP(B2159,'Yoyo@home'!$B$3:$I$955,8,FALSE),"")</f>
        <v/>
      </c>
      <c r="P2159" s="4">
        <f t="shared" si="38"/>
        <v>0</v>
      </c>
    </row>
    <row r="2160" spans="2:16" hidden="1" x14ac:dyDescent="0.35">
      <c r="B2160" s="12" t="s">
        <v>2219</v>
      </c>
      <c r="C2160" s="23" t="str">
        <f>IFERROR(VLOOKUP(B2160,'Asteroids@home'!$B$3:$I$1398,8,FALSE),"")</f>
        <v/>
      </c>
      <c r="D2160" s="23" t="str">
        <f>IFERROR(VLOOKUP(B2160,'Citizen Science Grid'!$B$3:$I$1120,8,FALSE),"")</f>
        <v/>
      </c>
      <c r="E2160" s="27" t="str">
        <f>IFERROR(VLOOKUP(B2160,'Enigma@home'!$B$3:$I$1120,8,FALSE),"")</f>
        <v/>
      </c>
      <c r="F2160" s="23" t="str">
        <f>IFERROR(VLOOKUP(B2160,'LHC@home'!$B$3:$I$1280,8,FALSE),"")</f>
        <v/>
      </c>
      <c r="G2160" s="23" t="str">
        <f>IFERROR(VLOOKUP(B2160,'NFS@Home'!$B$3:$I$1280,8,FALSE),"")</f>
        <v/>
      </c>
      <c r="H2160" s="23" t="str">
        <f>IFERROR(VLOOKUP(B2160,Numberfields!$B$3:$I$1011,8,FALSE),"")</f>
        <v/>
      </c>
      <c r="I2160" s="23" t="str">
        <f>IFERROR(VLOOKUP(B2160,Primegrid!$B$3:$I$955,8,FALSE),"")</f>
        <v/>
      </c>
      <c r="J2160" s="27" t="str">
        <f>IFERROR(VLOOKUP(B2160,'SETI@home'!$B$3:$I$2497,8,FALSE),"")</f>
        <v/>
      </c>
      <c r="K2160" s="23" t="str">
        <f>IFERROR(VLOOKUP(B2160,SRBase!$B$3:$I$655,8,FALSE),"")</f>
        <v/>
      </c>
      <c r="L2160" s="23" t="str">
        <f>IFERROR(VLOOKUP(B2160,'theSkyNet POGS'!$B$3:$I$1158,8,FALSE),"")</f>
        <v/>
      </c>
      <c r="M2160" s="23" t="str">
        <f>IFERROR(VLOOKUP(B2160,'TN-Grid'!$B$3:$I$908,8,FALSE),"")</f>
        <v/>
      </c>
      <c r="N2160" s="23" t="str">
        <f>IFERROR(VLOOKUP(B2160,'Yoyo@home'!$B$3:$I$955,8,FALSE),"")</f>
        <v/>
      </c>
      <c r="P2160" s="4">
        <f t="shared" si="38"/>
        <v>0</v>
      </c>
    </row>
    <row r="2161" spans="2:16" hidden="1" x14ac:dyDescent="0.35">
      <c r="B2161" s="12" t="s">
        <v>2220</v>
      </c>
      <c r="C2161" s="23" t="str">
        <f>IFERROR(VLOOKUP(B2161,'Asteroids@home'!$B$3:$I$1398,8,FALSE),"")</f>
        <v/>
      </c>
      <c r="D2161" s="23" t="str">
        <f>IFERROR(VLOOKUP(B2161,'Citizen Science Grid'!$B$3:$I$1120,8,FALSE),"")</f>
        <v/>
      </c>
      <c r="E2161" s="27" t="str">
        <f>IFERROR(VLOOKUP(B2161,'Enigma@home'!$B$3:$I$1120,8,FALSE),"")</f>
        <v/>
      </c>
      <c r="F2161" s="23" t="str">
        <f>IFERROR(VLOOKUP(B2161,'LHC@home'!$B$3:$I$1280,8,FALSE),"")</f>
        <v/>
      </c>
      <c r="G2161" s="23" t="str">
        <f>IFERROR(VLOOKUP(B2161,'NFS@Home'!$B$3:$I$1280,8,FALSE),"")</f>
        <v/>
      </c>
      <c r="H2161" s="23" t="str">
        <f>IFERROR(VLOOKUP(B2161,Numberfields!$B$3:$I$1011,8,FALSE),"")</f>
        <v/>
      </c>
      <c r="I2161" s="23" t="str">
        <f>IFERROR(VLOOKUP(B2161,Primegrid!$B$3:$I$955,8,FALSE),"")</f>
        <v/>
      </c>
      <c r="J2161" s="27" t="str">
        <f>IFERROR(VLOOKUP(B2161,'SETI@home'!$B$3:$I$2497,8,FALSE),"")</f>
        <v/>
      </c>
      <c r="K2161" s="23" t="str">
        <f>IFERROR(VLOOKUP(B2161,SRBase!$B$3:$I$655,8,FALSE),"")</f>
        <v/>
      </c>
      <c r="L2161" s="23" t="str">
        <f>IFERROR(VLOOKUP(B2161,'theSkyNet POGS'!$B$3:$I$1158,8,FALSE),"")</f>
        <v/>
      </c>
      <c r="M2161" s="23" t="str">
        <f>IFERROR(VLOOKUP(B2161,'TN-Grid'!$B$3:$I$908,8,FALSE),"")</f>
        <v/>
      </c>
      <c r="N2161" s="23" t="str">
        <f>IFERROR(VLOOKUP(B2161,'Yoyo@home'!$B$3:$I$955,8,FALSE),"")</f>
        <v/>
      </c>
      <c r="P2161" s="4">
        <f t="shared" si="38"/>
        <v>0</v>
      </c>
    </row>
    <row r="2162" spans="2:16" hidden="1" x14ac:dyDescent="0.35">
      <c r="B2162" s="12" t="s">
        <v>2221</v>
      </c>
      <c r="C2162" s="23" t="str">
        <f>IFERROR(VLOOKUP(B2162,'Asteroids@home'!$B$3:$I$1398,8,FALSE),"")</f>
        <v/>
      </c>
      <c r="D2162" s="23" t="str">
        <f>IFERROR(VLOOKUP(B2162,'Citizen Science Grid'!$B$3:$I$1120,8,FALSE),"")</f>
        <v/>
      </c>
      <c r="E2162" s="27" t="str">
        <f>IFERROR(VLOOKUP(B2162,'Enigma@home'!$B$3:$I$1120,8,FALSE),"")</f>
        <v/>
      </c>
      <c r="F2162" s="23" t="str">
        <f>IFERROR(VLOOKUP(B2162,'LHC@home'!$B$3:$I$1280,8,FALSE),"")</f>
        <v/>
      </c>
      <c r="G2162" s="23" t="str">
        <f>IFERROR(VLOOKUP(B2162,'NFS@Home'!$B$3:$I$1280,8,FALSE),"")</f>
        <v/>
      </c>
      <c r="H2162" s="23" t="str">
        <f>IFERROR(VLOOKUP(B2162,Numberfields!$B$3:$I$1011,8,FALSE),"")</f>
        <v/>
      </c>
      <c r="I2162" s="23" t="str">
        <f>IFERROR(VLOOKUP(B2162,Primegrid!$B$3:$I$955,8,FALSE),"")</f>
        <v/>
      </c>
      <c r="J2162" s="27" t="str">
        <f>IFERROR(VLOOKUP(B2162,'SETI@home'!$B$3:$I$2497,8,FALSE),"")</f>
        <v/>
      </c>
      <c r="K2162" s="23" t="str">
        <f>IFERROR(VLOOKUP(B2162,SRBase!$B$3:$I$655,8,FALSE),"")</f>
        <v/>
      </c>
      <c r="L2162" s="23" t="str">
        <f>IFERROR(VLOOKUP(B2162,'theSkyNet POGS'!$B$3:$I$1158,8,FALSE),"")</f>
        <v/>
      </c>
      <c r="M2162" s="23" t="str">
        <f>IFERROR(VLOOKUP(B2162,'TN-Grid'!$B$3:$I$908,8,FALSE),"")</f>
        <v/>
      </c>
      <c r="N2162" s="23" t="str">
        <f>IFERROR(VLOOKUP(B2162,'Yoyo@home'!$B$3:$I$955,8,FALSE),"")</f>
        <v/>
      </c>
      <c r="P2162" s="4">
        <f t="shared" si="38"/>
        <v>0</v>
      </c>
    </row>
    <row r="2163" spans="2:16" hidden="1" x14ac:dyDescent="0.35">
      <c r="B2163" s="12" t="s">
        <v>2222</v>
      </c>
      <c r="C2163" s="23" t="str">
        <f>IFERROR(VLOOKUP(B2163,'Asteroids@home'!$B$3:$I$1398,8,FALSE),"")</f>
        <v/>
      </c>
      <c r="D2163" s="23" t="str">
        <f>IFERROR(VLOOKUP(B2163,'Citizen Science Grid'!$B$3:$I$1120,8,FALSE),"")</f>
        <v/>
      </c>
      <c r="E2163" s="27" t="str">
        <f>IFERROR(VLOOKUP(B2163,'Enigma@home'!$B$3:$I$1120,8,FALSE),"")</f>
        <v/>
      </c>
      <c r="F2163" s="23" t="str">
        <f>IFERROR(VLOOKUP(B2163,'LHC@home'!$B$3:$I$1280,8,FALSE),"")</f>
        <v/>
      </c>
      <c r="G2163" s="23" t="str">
        <f>IFERROR(VLOOKUP(B2163,'NFS@Home'!$B$3:$I$1280,8,FALSE),"")</f>
        <v/>
      </c>
      <c r="H2163" s="23" t="str">
        <f>IFERROR(VLOOKUP(B2163,Numberfields!$B$3:$I$1011,8,FALSE),"")</f>
        <v/>
      </c>
      <c r="I2163" s="23" t="str">
        <f>IFERROR(VLOOKUP(B2163,Primegrid!$B$3:$I$955,8,FALSE),"")</f>
        <v/>
      </c>
      <c r="J2163" s="27" t="str">
        <f>IFERROR(VLOOKUP(B2163,'SETI@home'!$B$3:$I$2497,8,FALSE),"")</f>
        <v/>
      </c>
      <c r="K2163" s="23" t="str">
        <f>IFERROR(VLOOKUP(B2163,SRBase!$B$3:$I$655,8,FALSE),"")</f>
        <v/>
      </c>
      <c r="L2163" s="23" t="str">
        <f>IFERROR(VLOOKUP(B2163,'theSkyNet POGS'!$B$3:$I$1158,8,FALSE),"")</f>
        <v/>
      </c>
      <c r="M2163" s="23" t="str">
        <f>IFERROR(VLOOKUP(B2163,'TN-Grid'!$B$3:$I$908,8,FALSE),"")</f>
        <v/>
      </c>
      <c r="N2163" s="23" t="str">
        <f>IFERROR(VLOOKUP(B2163,'Yoyo@home'!$B$3:$I$955,8,FALSE),"")</f>
        <v/>
      </c>
      <c r="P2163" s="4">
        <f t="shared" si="38"/>
        <v>0</v>
      </c>
    </row>
    <row r="2164" spans="2:16" hidden="1" x14ac:dyDescent="0.35">
      <c r="B2164" s="12" t="s">
        <v>2223</v>
      </c>
      <c r="C2164" s="23" t="str">
        <f>IFERROR(VLOOKUP(B2164,'Asteroids@home'!$B$3:$I$1398,8,FALSE),"")</f>
        <v/>
      </c>
      <c r="D2164" s="23" t="str">
        <f>IFERROR(VLOOKUP(B2164,'Citizen Science Grid'!$B$3:$I$1120,8,FALSE),"")</f>
        <v/>
      </c>
      <c r="E2164" s="27" t="str">
        <f>IFERROR(VLOOKUP(B2164,'Enigma@home'!$B$3:$I$1120,8,FALSE),"")</f>
        <v/>
      </c>
      <c r="F2164" s="23" t="str">
        <f>IFERROR(VLOOKUP(B2164,'LHC@home'!$B$3:$I$1280,8,FALSE),"")</f>
        <v/>
      </c>
      <c r="G2164" s="23" t="str">
        <f>IFERROR(VLOOKUP(B2164,'NFS@Home'!$B$3:$I$1280,8,FALSE),"")</f>
        <v/>
      </c>
      <c r="H2164" s="23" t="str">
        <f>IFERROR(VLOOKUP(B2164,Numberfields!$B$3:$I$1011,8,FALSE),"")</f>
        <v/>
      </c>
      <c r="I2164" s="23" t="str">
        <f>IFERROR(VLOOKUP(B2164,Primegrid!$B$3:$I$955,8,FALSE),"")</f>
        <v/>
      </c>
      <c r="J2164" s="27" t="str">
        <f>IFERROR(VLOOKUP(B2164,'SETI@home'!$B$3:$I$2497,8,FALSE),"")</f>
        <v/>
      </c>
      <c r="K2164" s="23" t="str">
        <f>IFERROR(VLOOKUP(B2164,SRBase!$B$3:$I$655,8,FALSE),"")</f>
        <v/>
      </c>
      <c r="L2164" s="23" t="str">
        <f>IFERROR(VLOOKUP(B2164,'theSkyNet POGS'!$B$3:$I$1158,8,FALSE),"")</f>
        <v/>
      </c>
      <c r="M2164" s="23" t="str">
        <f>IFERROR(VLOOKUP(B2164,'TN-Grid'!$B$3:$I$908,8,FALSE),"")</f>
        <v/>
      </c>
      <c r="N2164" s="23" t="str">
        <f>IFERROR(VLOOKUP(B2164,'Yoyo@home'!$B$3:$I$955,8,FALSE),"")</f>
        <v/>
      </c>
      <c r="P2164" s="4">
        <f t="shared" si="38"/>
        <v>0</v>
      </c>
    </row>
    <row r="2165" spans="2:16" hidden="1" x14ac:dyDescent="0.35">
      <c r="B2165" s="12" t="s">
        <v>2224</v>
      </c>
      <c r="C2165" s="23" t="str">
        <f>IFERROR(VLOOKUP(B2165,'Asteroids@home'!$B$3:$I$1398,8,FALSE),"")</f>
        <v/>
      </c>
      <c r="D2165" s="23" t="str">
        <f>IFERROR(VLOOKUP(B2165,'Citizen Science Grid'!$B$3:$I$1120,8,FALSE),"")</f>
        <v/>
      </c>
      <c r="E2165" s="27" t="str">
        <f>IFERROR(VLOOKUP(B2165,'Enigma@home'!$B$3:$I$1120,8,FALSE),"")</f>
        <v/>
      </c>
      <c r="F2165" s="23" t="str">
        <f>IFERROR(VLOOKUP(B2165,'LHC@home'!$B$3:$I$1280,8,FALSE),"")</f>
        <v/>
      </c>
      <c r="G2165" s="23" t="str">
        <f>IFERROR(VLOOKUP(B2165,'NFS@Home'!$B$3:$I$1280,8,FALSE),"")</f>
        <v/>
      </c>
      <c r="H2165" s="23" t="str">
        <f>IFERROR(VLOOKUP(B2165,Numberfields!$B$3:$I$1011,8,FALSE),"")</f>
        <v/>
      </c>
      <c r="I2165" s="23" t="str">
        <f>IFERROR(VLOOKUP(B2165,Primegrid!$B$3:$I$955,8,FALSE),"")</f>
        <v/>
      </c>
      <c r="J2165" s="27" t="str">
        <f>IFERROR(VLOOKUP(B2165,'SETI@home'!$B$3:$I$2497,8,FALSE),"")</f>
        <v/>
      </c>
      <c r="K2165" s="23" t="str">
        <f>IFERROR(VLOOKUP(B2165,SRBase!$B$3:$I$655,8,FALSE),"")</f>
        <v/>
      </c>
      <c r="L2165" s="23" t="str">
        <f>IFERROR(VLOOKUP(B2165,'theSkyNet POGS'!$B$3:$I$1158,8,FALSE),"")</f>
        <v/>
      </c>
      <c r="M2165" s="23" t="str">
        <f>IFERROR(VLOOKUP(B2165,'TN-Grid'!$B$3:$I$908,8,FALSE),"")</f>
        <v/>
      </c>
      <c r="N2165" s="23" t="str">
        <f>IFERROR(VLOOKUP(B2165,'Yoyo@home'!$B$3:$I$955,8,FALSE),"")</f>
        <v/>
      </c>
      <c r="P2165" s="4">
        <f t="shared" si="38"/>
        <v>0</v>
      </c>
    </row>
    <row r="2166" spans="2:16" hidden="1" x14ac:dyDescent="0.35">
      <c r="B2166" s="12" t="s">
        <v>2225</v>
      </c>
      <c r="C2166" s="23" t="str">
        <f>IFERROR(VLOOKUP(B2166,'Asteroids@home'!$B$3:$I$1398,8,FALSE),"")</f>
        <v/>
      </c>
      <c r="D2166" s="23" t="str">
        <f>IFERROR(VLOOKUP(B2166,'Citizen Science Grid'!$B$3:$I$1120,8,FALSE),"")</f>
        <v/>
      </c>
      <c r="E2166" s="27" t="str">
        <f>IFERROR(VLOOKUP(B2166,'Enigma@home'!$B$3:$I$1120,8,FALSE),"")</f>
        <v/>
      </c>
      <c r="F2166" s="23" t="str">
        <f>IFERROR(VLOOKUP(B2166,'LHC@home'!$B$3:$I$1280,8,FALSE),"")</f>
        <v/>
      </c>
      <c r="G2166" s="23" t="str">
        <f>IFERROR(VLOOKUP(B2166,'NFS@Home'!$B$3:$I$1280,8,FALSE),"")</f>
        <v/>
      </c>
      <c r="H2166" s="23" t="str">
        <f>IFERROR(VLOOKUP(B2166,Numberfields!$B$3:$I$1011,8,FALSE),"")</f>
        <v/>
      </c>
      <c r="I2166" s="23" t="str">
        <f>IFERROR(VLOOKUP(B2166,Primegrid!$B$3:$I$955,8,FALSE),"")</f>
        <v/>
      </c>
      <c r="J2166" s="27" t="str">
        <f>IFERROR(VLOOKUP(B2166,'SETI@home'!$B$3:$I$2497,8,FALSE),"")</f>
        <v/>
      </c>
      <c r="K2166" s="23" t="str">
        <f>IFERROR(VLOOKUP(B2166,SRBase!$B$3:$I$655,8,FALSE),"")</f>
        <v/>
      </c>
      <c r="L2166" s="23" t="str">
        <f>IFERROR(VLOOKUP(B2166,'theSkyNet POGS'!$B$3:$I$1158,8,FALSE),"")</f>
        <v/>
      </c>
      <c r="M2166" s="23" t="str">
        <f>IFERROR(VLOOKUP(B2166,'TN-Grid'!$B$3:$I$908,8,FALSE),"")</f>
        <v/>
      </c>
      <c r="N2166" s="23" t="str">
        <f>IFERROR(VLOOKUP(B2166,'Yoyo@home'!$B$3:$I$955,8,FALSE),"")</f>
        <v/>
      </c>
      <c r="P2166" s="4">
        <f t="shared" si="38"/>
        <v>0</v>
      </c>
    </row>
    <row r="2167" spans="2:16" x14ac:dyDescent="0.35">
      <c r="B2167" s="12" t="s">
        <v>2226</v>
      </c>
      <c r="C2167" s="23" t="str">
        <f>IFERROR(VLOOKUP(B2167,'Asteroids@home'!$B$3:$I$1398,8,FALSE),"")</f>
        <v/>
      </c>
      <c r="D2167" s="23" t="str">
        <f>IFERROR(VLOOKUP(B2167,'Citizen Science Grid'!$B$3:$I$1120,8,FALSE),"")</f>
        <v/>
      </c>
      <c r="E2167" s="27" t="str">
        <f>IFERROR(VLOOKUP(B2167,'Enigma@home'!$B$3:$I$1120,8,FALSE),"")</f>
        <v/>
      </c>
      <c r="F2167" s="23" t="str">
        <f>IFERROR(VLOOKUP(B2167,'LHC@home'!$B$3:$I$1280,8,FALSE),"")</f>
        <v/>
      </c>
      <c r="G2167" s="23" t="str">
        <f>IFERROR(VLOOKUP(B2167,'NFS@Home'!$B$3:$I$1280,8,FALSE),"")</f>
        <v/>
      </c>
      <c r="H2167" s="23" t="str">
        <f>IFERROR(VLOOKUP(B2167,Numberfields!$B$3:$I$1011,8,FALSE),"")</f>
        <v/>
      </c>
      <c r="I2167" s="23" t="str">
        <f>IFERROR(VLOOKUP(B2167,Primegrid!$B$3:$I$955,8,FALSE),"")</f>
        <v/>
      </c>
      <c r="J2167" s="27">
        <f>IFERROR(VLOOKUP(B2167,'SETI@home'!$B$3:$I$2497,8,FALSE),"")</f>
        <v>0.83196584782363392</v>
      </c>
      <c r="K2167" s="23" t="str">
        <f>IFERROR(VLOOKUP(B2167,SRBase!$B$3:$I$655,8,FALSE),"")</f>
        <v/>
      </c>
      <c r="L2167" s="23" t="str">
        <f>IFERROR(VLOOKUP(B2167,'theSkyNet POGS'!$B$3:$I$1158,8,FALSE),"")</f>
        <v/>
      </c>
      <c r="M2167" s="23" t="str">
        <f>IFERROR(VLOOKUP(B2167,'TN-Grid'!$B$3:$I$908,8,FALSE),"")</f>
        <v/>
      </c>
      <c r="N2167" s="23" t="str">
        <f>IFERROR(VLOOKUP(B2167,'Yoyo@home'!$B$3:$I$955,8,FALSE),"")</f>
        <v/>
      </c>
      <c r="P2167" s="4">
        <f t="shared" si="38"/>
        <v>1</v>
      </c>
    </row>
    <row r="2168" spans="2:16" hidden="1" x14ac:dyDescent="0.35">
      <c r="B2168" s="12" t="s">
        <v>2227</v>
      </c>
      <c r="C2168" s="23" t="str">
        <f>IFERROR(VLOOKUP(B2168,'Asteroids@home'!$B$3:$I$1398,8,FALSE),"")</f>
        <v/>
      </c>
      <c r="D2168" s="23" t="str">
        <f>IFERROR(VLOOKUP(B2168,'Citizen Science Grid'!$B$3:$I$1120,8,FALSE),"")</f>
        <v/>
      </c>
      <c r="E2168" s="27" t="str">
        <f>IFERROR(VLOOKUP(B2168,'Enigma@home'!$B$3:$I$1120,8,FALSE),"")</f>
        <v/>
      </c>
      <c r="F2168" s="23" t="str">
        <f>IFERROR(VLOOKUP(B2168,'LHC@home'!$B$3:$I$1280,8,FALSE),"")</f>
        <v/>
      </c>
      <c r="G2168" s="23" t="str">
        <f>IFERROR(VLOOKUP(B2168,'NFS@Home'!$B$3:$I$1280,8,FALSE),"")</f>
        <v/>
      </c>
      <c r="H2168" s="23" t="str">
        <f>IFERROR(VLOOKUP(B2168,Numberfields!$B$3:$I$1011,8,FALSE),"")</f>
        <v/>
      </c>
      <c r="I2168" s="23" t="str">
        <f>IFERROR(VLOOKUP(B2168,Primegrid!$B$3:$I$955,8,FALSE),"")</f>
        <v/>
      </c>
      <c r="J2168" s="27" t="str">
        <f>IFERROR(VLOOKUP(B2168,'SETI@home'!$B$3:$I$2497,8,FALSE),"")</f>
        <v/>
      </c>
      <c r="K2168" s="23" t="str">
        <f>IFERROR(VLOOKUP(B2168,SRBase!$B$3:$I$655,8,FALSE),"")</f>
        <v/>
      </c>
      <c r="L2168" s="23" t="str">
        <f>IFERROR(VLOOKUP(B2168,'theSkyNet POGS'!$B$3:$I$1158,8,FALSE),"")</f>
        <v/>
      </c>
      <c r="M2168" s="23" t="str">
        <f>IFERROR(VLOOKUP(B2168,'TN-Grid'!$B$3:$I$908,8,FALSE),"")</f>
        <v/>
      </c>
      <c r="N2168" s="23" t="str">
        <f>IFERROR(VLOOKUP(B2168,'Yoyo@home'!$B$3:$I$955,8,FALSE),"")</f>
        <v/>
      </c>
      <c r="P2168" s="4">
        <f t="shared" si="38"/>
        <v>0</v>
      </c>
    </row>
    <row r="2169" spans="2:16" hidden="1" x14ac:dyDescent="0.35">
      <c r="B2169" s="12" t="s">
        <v>2228</v>
      </c>
      <c r="C2169" s="23" t="str">
        <f>IFERROR(VLOOKUP(B2169,'Asteroids@home'!$B$3:$I$1398,8,FALSE),"")</f>
        <v/>
      </c>
      <c r="D2169" s="23" t="str">
        <f>IFERROR(VLOOKUP(B2169,'Citizen Science Grid'!$B$3:$I$1120,8,FALSE),"")</f>
        <v/>
      </c>
      <c r="E2169" s="27" t="str">
        <f>IFERROR(VLOOKUP(B2169,'Enigma@home'!$B$3:$I$1120,8,FALSE),"")</f>
        <v/>
      </c>
      <c r="F2169" s="23" t="str">
        <f>IFERROR(VLOOKUP(B2169,'LHC@home'!$B$3:$I$1280,8,FALSE),"")</f>
        <v/>
      </c>
      <c r="G2169" s="23" t="str">
        <f>IFERROR(VLOOKUP(B2169,'NFS@Home'!$B$3:$I$1280,8,FALSE),"")</f>
        <v/>
      </c>
      <c r="H2169" s="23" t="str">
        <f>IFERROR(VLOOKUP(B2169,Numberfields!$B$3:$I$1011,8,FALSE),"")</f>
        <v/>
      </c>
      <c r="I2169" s="23" t="str">
        <f>IFERROR(VLOOKUP(B2169,Primegrid!$B$3:$I$955,8,FALSE),"")</f>
        <v/>
      </c>
      <c r="J2169" s="27" t="str">
        <f>IFERROR(VLOOKUP(B2169,'SETI@home'!$B$3:$I$2497,8,FALSE),"")</f>
        <v/>
      </c>
      <c r="K2169" s="23" t="str">
        <f>IFERROR(VLOOKUP(B2169,SRBase!$B$3:$I$655,8,FALSE),"")</f>
        <v/>
      </c>
      <c r="L2169" s="23" t="str">
        <f>IFERROR(VLOOKUP(B2169,'theSkyNet POGS'!$B$3:$I$1158,8,FALSE),"")</f>
        <v/>
      </c>
      <c r="M2169" s="23" t="str">
        <f>IFERROR(VLOOKUP(B2169,'TN-Grid'!$B$3:$I$908,8,FALSE),"")</f>
        <v/>
      </c>
      <c r="N2169" s="23" t="str">
        <f>IFERROR(VLOOKUP(B2169,'Yoyo@home'!$B$3:$I$955,8,FALSE),"")</f>
        <v/>
      </c>
      <c r="P2169" s="4">
        <f t="shared" si="38"/>
        <v>0</v>
      </c>
    </row>
    <row r="2170" spans="2:16" x14ac:dyDescent="0.35">
      <c r="B2170" s="12" t="s">
        <v>2229</v>
      </c>
      <c r="C2170" s="23" t="str">
        <f>IFERROR(VLOOKUP(B2170,'Asteroids@home'!$B$3:$I$1398,8,FALSE),"")</f>
        <v/>
      </c>
      <c r="D2170" s="23" t="str">
        <f>IFERROR(VLOOKUP(B2170,'Citizen Science Grid'!$B$3:$I$1120,8,FALSE),"")</f>
        <v/>
      </c>
      <c r="E2170" s="27" t="str">
        <f>IFERROR(VLOOKUP(B2170,'Enigma@home'!$B$3:$I$1120,8,FALSE),"")</f>
        <v/>
      </c>
      <c r="F2170" s="23" t="str">
        <f>IFERROR(VLOOKUP(B2170,'LHC@home'!$B$3:$I$1280,8,FALSE),"")</f>
        <v/>
      </c>
      <c r="G2170" s="23" t="str">
        <f>IFERROR(VLOOKUP(B2170,'NFS@Home'!$B$3:$I$1280,8,FALSE),"")</f>
        <v/>
      </c>
      <c r="H2170" s="23" t="str">
        <f>IFERROR(VLOOKUP(B2170,Numberfields!$B$3:$I$1011,8,FALSE),"")</f>
        <v/>
      </c>
      <c r="I2170" s="23" t="str">
        <f>IFERROR(VLOOKUP(B2170,Primegrid!$B$3:$I$955,8,FALSE),"")</f>
        <v/>
      </c>
      <c r="J2170" s="27">
        <f>IFERROR(VLOOKUP(B2170,'SETI@home'!$B$3:$I$2497,8,FALSE),"")</f>
        <v>2.8301448068615871</v>
      </c>
      <c r="K2170" s="23" t="str">
        <f>IFERROR(VLOOKUP(B2170,SRBase!$B$3:$I$655,8,FALSE),"")</f>
        <v/>
      </c>
      <c r="L2170" s="23" t="str">
        <f>IFERROR(VLOOKUP(B2170,'theSkyNet POGS'!$B$3:$I$1158,8,FALSE),"")</f>
        <v/>
      </c>
      <c r="M2170" s="23" t="str">
        <f>IFERROR(VLOOKUP(B2170,'TN-Grid'!$B$3:$I$908,8,FALSE),"")</f>
        <v/>
      </c>
      <c r="N2170" s="23" t="str">
        <f>IFERROR(VLOOKUP(B2170,'Yoyo@home'!$B$3:$I$955,8,FALSE),"")</f>
        <v/>
      </c>
      <c r="P2170" s="4">
        <f t="shared" si="38"/>
        <v>1</v>
      </c>
    </row>
    <row r="2171" spans="2:16" x14ac:dyDescent="0.35">
      <c r="B2171" s="12" t="s">
        <v>2230</v>
      </c>
      <c r="C2171" s="23" t="str">
        <f>IFERROR(VLOOKUP(B2171,'Asteroids@home'!$B$3:$I$1398,8,FALSE),"")</f>
        <v/>
      </c>
      <c r="D2171" s="23" t="str">
        <f>IFERROR(VLOOKUP(B2171,'Citizen Science Grid'!$B$3:$I$1120,8,FALSE),"")</f>
        <v/>
      </c>
      <c r="E2171" s="27" t="str">
        <f>IFERROR(VLOOKUP(B2171,'Enigma@home'!$B$3:$I$1120,8,FALSE),"")</f>
        <v/>
      </c>
      <c r="F2171" s="23" t="str">
        <f>IFERROR(VLOOKUP(B2171,'LHC@home'!$B$3:$I$1280,8,FALSE),"")</f>
        <v/>
      </c>
      <c r="G2171" s="23" t="str">
        <f>IFERROR(VLOOKUP(B2171,'NFS@Home'!$B$3:$I$1280,8,FALSE),"")</f>
        <v/>
      </c>
      <c r="H2171" s="23" t="str">
        <f>IFERROR(VLOOKUP(B2171,Numberfields!$B$3:$I$1011,8,FALSE),"")</f>
        <v/>
      </c>
      <c r="I2171" s="23" t="str">
        <f>IFERROR(VLOOKUP(B2171,Primegrid!$B$3:$I$955,8,FALSE),"")</f>
        <v/>
      </c>
      <c r="J2171" s="27">
        <f>IFERROR(VLOOKUP(B2171,'SETI@home'!$B$3:$I$2497,8,FALSE),"")</f>
        <v>2.066745519721497</v>
      </c>
      <c r="K2171" s="23" t="str">
        <f>IFERROR(VLOOKUP(B2171,SRBase!$B$3:$I$655,8,FALSE),"")</f>
        <v/>
      </c>
      <c r="L2171" s="23" t="str">
        <f>IFERROR(VLOOKUP(B2171,'theSkyNet POGS'!$B$3:$I$1158,8,FALSE),"")</f>
        <v/>
      </c>
      <c r="M2171" s="23" t="str">
        <f>IFERROR(VLOOKUP(B2171,'TN-Grid'!$B$3:$I$908,8,FALSE),"")</f>
        <v/>
      </c>
      <c r="N2171" s="23" t="str">
        <f>IFERROR(VLOOKUP(B2171,'Yoyo@home'!$B$3:$I$955,8,FALSE),"")</f>
        <v/>
      </c>
      <c r="P2171" s="4">
        <f t="shared" si="38"/>
        <v>1</v>
      </c>
    </row>
    <row r="2172" spans="2:16" x14ac:dyDescent="0.35">
      <c r="B2172" s="12" t="s">
        <v>1911</v>
      </c>
      <c r="C2172" s="23" t="str">
        <f>IFERROR(VLOOKUP(B2172,'Asteroids@home'!$B$3:$I$1398,8,FALSE),"")</f>
        <v/>
      </c>
      <c r="D2172" s="23">
        <f>IFERROR(VLOOKUP(B2172,'Citizen Science Grid'!$B$3:$I$1120,8,FALSE),"")</f>
        <v>8.837221347873113</v>
      </c>
      <c r="E2172" s="27" t="str">
        <f>IFERROR(VLOOKUP(B2172,'Enigma@home'!$B$3:$I$1120,8,FALSE),"")</f>
        <v/>
      </c>
      <c r="F2172" s="23" t="str">
        <f>IFERROR(VLOOKUP(B2172,'LHC@home'!$B$3:$I$1280,8,FALSE),"")</f>
        <v/>
      </c>
      <c r="G2172" s="23" t="str">
        <f>IFERROR(VLOOKUP(B2172,'NFS@Home'!$B$3:$I$1280,8,FALSE),"")</f>
        <v/>
      </c>
      <c r="H2172" s="23" t="str">
        <f>IFERROR(VLOOKUP(B2172,Numberfields!$B$3:$I$1011,8,FALSE),"")</f>
        <v/>
      </c>
      <c r="I2172" s="23" t="str">
        <f>IFERROR(VLOOKUP(B2172,Primegrid!$B$3:$I$955,8,FALSE),"")</f>
        <v/>
      </c>
      <c r="J2172" s="27" t="str">
        <f>IFERROR(VLOOKUP(B2172,'SETI@home'!$B$3:$I$2497,8,FALSE),"")</f>
        <v/>
      </c>
      <c r="K2172" s="23" t="str">
        <f>IFERROR(VLOOKUP(B2172,SRBase!$B$3:$I$655,8,FALSE),"")</f>
        <v/>
      </c>
      <c r="L2172" s="23" t="str">
        <f>IFERROR(VLOOKUP(B2172,'theSkyNet POGS'!$B$3:$I$1158,8,FALSE),"")</f>
        <v/>
      </c>
      <c r="M2172" s="23" t="str">
        <f>IFERROR(VLOOKUP(B2172,'TN-Grid'!$B$3:$I$908,8,FALSE),"")</f>
        <v/>
      </c>
      <c r="N2172" s="23" t="str">
        <f>IFERROR(VLOOKUP(B2172,'Yoyo@home'!$B$3:$I$955,8,FALSE),"")</f>
        <v/>
      </c>
      <c r="P2172" s="4">
        <f t="shared" si="38"/>
        <v>1</v>
      </c>
    </row>
    <row r="2173" spans="2:16" x14ac:dyDescent="0.35">
      <c r="B2173" s="12" t="s">
        <v>1554</v>
      </c>
      <c r="C2173" s="23" t="str">
        <f>IFERROR(VLOOKUP(B2173,'Asteroids@home'!$B$3:$I$1398,8,FALSE),"")</f>
        <v/>
      </c>
      <c r="D2173" s="23" t="str">
        <f>IFERROR(VLOOKUP(B2173,'Citizen Science Grid'!$B$3:$I$1120,8,FALSE),"")</f>
        <v/>
      </c>
      <c r="E2173" s="27" t="str">
        <f>IFERROR(VLOOKUP(B2173,'Enigma@home'!$B$3:$I$1120,8,FALSE),"")</f>
        <v/>
      </c>
      <c r="F2173" s="23" t="str">
        <f>IFERROR(VLOOKUP(B2173,'LHC@home'!$B$3:$I$1280,8,FALSE),"")</f>
        <v/>
      </c>
      <c r="G2173" s="23" t="str">
        <f>IFERROR(VLOOKUP(B2173,'NFS@Home'!$B$3:$I$1280,8,FALSE),"")</f>
        <v/>
      </c>
      <c r="H2173" s="23" t="str">
        <f>IFERROR(VLOOKUP(B2173,Numberfields!$B$3:$I$1011,8,FALSE),"")</f>
        <v/>
      </c>
      <c r="I2173" s="23" t="str">
        <f>IFERROR(VLOOKUP(B2173,Primegrid!$B$3:$I$955,8,FALSE),"")</f>
        <v/>
      </c>
      <c r="J2173" s="27">
        <f>IFERROR(VLOOKUP(B2173,'SETI@home'!$B$3:$I$2497,8,FALSE),"")</f>
        <v>2.1595739282680944</v>
      </c>
      <c r="K2173" s="23">
        <f>IFERROR(VLOOKUP(B2173,SRBase!$B$3:$I$655,8,FALSE),"")</f>
        <v>3.9289862724784719</v>
      </c>
      <c r="L2173" s="23" t="str">
        <f>IFERROR(VLOOKUP(B2173,'theSkyNet POGS'!$B$3:$I$1158,8,FALSE),"")</f>
        <v/>
      </c>
      <c r="M2173" s="23" t="str">
        <f>IFERROR(VLOOKUP(B2173,'TN-Grid'!$B$3:$I$908,8,FALSE),"")</f>
        <v/>
      </c>
      <c r="N2173" s="23" t="str">
        <f>IFERROR(VLOOKUP(B2173,'Yoyo@home'!$B$3:$I$955,8,FALSE),"")</f>
        <v/>
      </c>
      <c r="P2173" s="4">
        <f t="shared" si="38"/>
        <v>2</v>
      </c>
    </row>
    <row r="2174" spans="2:16" x14ac:dyDescent="0.35">
      <c r="B2174" s="12" t="s">
        <v>2231</v>
      </c>
      <c r="C2174" s="23" t="str">
        <f>IFERROR(VLOOKUP(B2174,'Asteroids@home'!$B$3:$I$1398,8,FALSE),"")</f>
        <v/>
      </c>
      <c r="D2174" s="23" t="str">
        <f>IFERROR(VLOOKUP(B2174,'Citizen Science Grid'!$B$3:$I$1120,8,FALSE),"")</f>
        <v/>
      </c>
      <c r="E2174" s="27" t="str">
        <f>IFERROR(VLOOKUP(B2174,'Enigma@home'!$B$3:$I$1120,8,FALSE),"")</f>
        <v/>
      </c>
      <c r="F2174" s="23" t="str">
        <f>IFERROR(VLOOKUP(B2174,'LHC@home'!$B$3:$I$1280,8,FALSE),"")</f>
        <v/>
      </c>
      <c r="G2174" s="23" t="str">
        <f>IFERROR(VLOOKUP(B2174,'NFS@Home'!$B$3:$I$1280,8,FALSE),"")</f>
        <v/>
      </c>
      <c r="H2174" s="23" t="str">
        <f>IFERROR(VLOOKUP(B2174,Numberfields!$B$3:$I$1011,8,FALSE),"")</f>
        <v/>
      </c>
      <c r="I2174" s="23" t="str">
        <f>IFERROR(VLOOKUP(B2174,Primegrid!$B$3:$I$955,8,FALSE),"")</f>
        <v/>
      </c>
      <c r="J2174" s="27">
        <f>IFERROR(VLOOKUP(B2174,'SETI@home'!$B$3:$I$2497,8,FALSE),"")</f>
        <v>3.7606122604647134</v>
      </c>
      <c r="K2174" s="23" t="str">
        <f>IFERROR(VLOOKUP(B2174,SRBase!$B$3:$I$655,8,FALSE),"")</f>
        <v/>
      </c>
      <c r="L2174" s="23" t="str">
        <f>IFERROR(VLOOKUP(B2174,'theSkyNet POGS'!$B$3:$I$1158,8,FALSE),"")</f>
        <v/>
      </c>
      <c r="M2174" s="23" t="str">
        <f>IFERROR(VLOOKUP(B2174,'TN-Grid'!$B$3:$I$908,8,FALSE),"")</f>
        <v/>
      </c>
      <c r="N2174" s="23" t="str">
        <f>IFERROR(VLOOKUP(B2174,'Yoyo@home'!$B$3:$I$955,8,FALSE),"")</f>
        <v/>
      </c>
      <c r="P2174" s="4">
        <f t="shared" si="38"/>
        <v>1</v>
      </c>
    </row>
    <row r="2175" spans="2:16" x14ac:dyDescent="0.35">
      <c r="B2175" s="12" t="s">
        <v>2232</v>
      </c>
      <c r="C2175" s="23" t="str">
        <f>IFERROR(VLOOKUP(B2175,'Asteroids@home'!$B$3:$I$1398,8,FALSE),"")</f>
        <v/>
      </c>
      <c r="D2175" s="23" t="str">
        <f>IFERROR(VLOOKUP(B2175,'Citizen Science Grid'!$B$3:$I$1120,8,FALSE),"")</f>
        <v/>
      </c>
      <c r="E2175" s="27" t="str">
        <f>IFERROR(VLOOKUP(B2175,'Enigma@home'!$B$3:$I$1120,8,FALSE),"")</f>
        <v/>
      </c>
      <c r="F2175" s="23" t="str">
        <f>IFERROR(VLOOKUP(B2175,'LHC@home'!$B$3:$I$1280,8,FALSE),"")</f>
        <v/>
      </c>
      <c r="G2175" s="23" t="str">
        <f>IFERROR(VLOOKUP(B2175,'NFS@Home'!$B$3:$I$1280,8,FALSE),"")</f>
        <v/>
      </c>
      <c r="H2175" s="23" t="str">
        <f>IFERROR(VLOOKUP(B2175,Numberfields!$B$3:$I$1011,8,FALSE),"")</f>
        <v/>
      </c>
      <c r="I2175" s="23" t="str">
        <f>IFERROR(VLOOKUP(B2175,Primegrid!$B$3:$I$955,8,FALSE),"")</f>
        <v/>
      </c>
      <c r="J2175" s="27">
        <f>IFERROR(VLOOKUP(B2175,'SETI@home'!$B$3:$I$2497,8,FALSE),"")</f>
        <v>0.8990586819438714</v>
      </c>
      <c r="K2175" s="23" t="str">
        <f>IFERROR(VLOOKUP(B2175,SRBase!$B$3:$I$655,8,FALSE),"")</f>
        <v/>
      </c>
      <c r="L2175" s="23" t="str">
        <f>IFERROR(VLOOKUP(B2175,'theSkyNet POGS'!$B$3:$I$1158,8,FALSE),"")</f>
        <v/>
      </c>
      <c r="M2175" s="23" t="str">
        <f>IFERROR(VLOOKUP(B2175,'TN-Grid'!$B$3:$I$908,8,FALSE),"")</f>
        <v/>
      </c>
      <c r="N2175" s="23" t="str">
        <f>IFERROR(VLOOKUP(B2175,'Yoyo@home'!$B$3:$I$955,8,FALSE),"")</f>
        <v/>
      </c>
      <c r="P2175" s="4">
        <f t="shared" si="38"/>
        <v>1</v>
      </c>
    </row>
    <row r="2176" spans="2:16" x14ac:dyDescent="0.35">
      <c r="B2176" s="12" t="s">
        <v>2233</v>
      </c>
      <c r="C2176" s="23" t="str">
        <f>IFERROR(VLOOKUP(B2176,'Asteroids@home'!$B$3:$I$1398,8,FALSE),"")</f>
        <v/>
      </c>
      <c r="D2176" s="23" t="str">
        <f>IFERROR(VLOOKUP(B2176,'Citizen Science Grid'!$B$3:$I$1120,8,FALSE),"")</f>
        <v/>
      </c>
      <c r="E2176" s="27" t="str">
        <f>IFERROR(VLOOKUP(B2176,'Enigma@home'!$B$3:$I$1120,8,FALSE),"")</f>
        <v/>
      </c>
      <c r="F2176" s="23" t="str">
        <f>IFERROR(VLOOKUP(B2176,'LHC@home'!$B$3:$I$1280,8,FALSE),"")</f>
        <v/>
      </c>
      <c r="G2176" s="23" t="str">
        <f>IFERROR(VLOOKUP(B2176,'NFS@Home'!$B$3:$I$1280,8,FALSE),"")</f>
        <v/>
      </c>
      <c r="H2176" s="23" t="str">
        <f>IFERROR(VLOOKUP(B2176,Numberfields!$B$3:$I$1011,8,FALSE),"")</f>
        <v/>
      </c>
      <c r="I2176" s="23" t="str">
        <f>IFERROR(VLOOKUP(B2176,Primegrid!$B$3:$I$955,8,FALSE),"")</f>
        <v/>
      </c>
      <c r="J2176" s="27">
        <f>IFERROR(VLOOKUP(B2176,'SETI@home'!$B$3:$I$2497,8,FALSE),"")</f>
        <v>2.0136548807131605</v>
      </c>
      <c r="K2176" s="23" t="str">
        <f>IFERROR(VLOOKUP(B2176,SRBase!$B$3:$I$655,8,FALSE),"")</f>
        <v/>
      </c>
      <c r="L2176" s="23" t="str">
        <f>IFERROR(VLOOKUP(B2176,'theSkyNet POGS'!$B$3:$I$1158,8,FALSE),"")</f>
        <v/>
      </c>
      <c r="M2176" s="23" t="str">
        <f>IFERROR(VLOOKUP(B2176,'TN-Grid'!$B$3:$I$908,8,FALSE),"")</f>
        <v/>
      </c>
      <c r="N2176" s="23" t="str">
        <f>IFERROR(VLOOKUP(B2176,'Yoyo@home'!$B$3:$I$955,8,FALSE),"")</f>
        <v/>
      </c>
      <c r="P2176" s="4">
        <f t="shared" si="38"/>
        <v>1</v>
      </c>
    </row>
    <row r="2177" spans="2:16" x14ac:dyDescent="0.35">
      <c r="B2177" s="12" t="s">
        <v>1555</v>
      </c>
      <c r="C2177" s="23" t="str">
        <f>IFERROR(VLOOKUP(B2177,'Asteroids@home'!$B$3:$I$1398,8,FALSE),"")</f>
        <v/>
      </c>
      <c r="D2177" s="23" t="str">
        <f>IFERROR(VLOOKUP(B2177,'Citizen Science Grid'!$B$3:$I$1120,8,FALSE),"")</f>
        <v/>
      </c>
      <c r="E2177" s="27" t="str">
        <f>IFERROR(VLOOKUP(B2177,'Enigma@home'!$B$3:$I$1120,8,FALSE),"")</f>
        <v/>
      </c>
      <c r="F2177" s="23" t="str">
        <f>IFERROR(VLOOKUP(B2177,'LHC@home'!$B$3:$I$1280,8,FALSE),"")</f>
        <v/>
      </c>
      <c r="G2177" s="23" t="str">
        <f>IFERROR(VLOOKUP(B2177,'NFS@Home'!$B$3:$I$1280,8,FALSE),"")</f>
        <v/>
      </c>
      <c r="H2177" s="23" t="str">
        <f>IFERROR(VLOOKUP(B2177,Numberfields!$B$3:$I$1011,8,FALSE),"")</f>
        <v/>
      </c>
      <c r="I2177" s="23" t="str">
        <f>IFERROR(VLOOKUP(B2177,Primegrid!$B$3:$I$955,8,FALSE),"")</f>
        <v/>
      </c>
      <c r="J2177" s="27">
        <f>IFERROR(VLOOKUP(B2177,'SETI@home'!$B$3:$I$2497,8,FALSE),"")</f>
        <v>3.6882225434807281</v>
      </c>
      <c r="K2177" s="23" t="str">
        <f>IFERROR(VLOOKUP(B2177,SRBase!$B$3:$I$655,8,FALSE),"")</f>
        <v/>
      </c>
      <c r="L2177" s="23" t="str">
        <f>IFERROR(VLOOKUP(B2177,'theSkyNet POGS'!$B$3:$I$1158,8,FALSE),"")</f>
        <v/>
      </c>
      <c r="M2177" s="23" t="str">
        <f>IFERROR(VLOOKUP(B2177,'TN-Grid'!$B$3:$I$908,8,FALSE),"")</f>
        <v/>
      </c>
      <c r="N2177" s="23" t="str">
        <f>IFERROR(VLOOKUP(B2177,'Yoyo@home'!$B$3:$I$955,8,FALSE),"")</f>
        <v/>
      </c>
      <c r="P2177" s="4">
        <f t="shared" si="38"/>
        <v>1</v>
      </c>
    </row>
    <row r="2178" spans="2:16" x14ac:dyDescent="0.35">
      <c r="B2178" s="12" t="s">
        <v>2234</v>
      </c>
      <c r="C2178" s="23" t="str">
        <f>IFERROR(VLOOKUP(B2178,'Asteroids@home'!$B$3:$I$1398,8,FALSE),"")</f>
        <v/>
      </c>
      <c r="D2178" s="23" t="str">
        <f>IFERROR(VLOOKUP(B2178,'Citizen Science Grid'!$B$3:$I$1120,8,FALSE),"")</f>
        <v/>
      </c>
      <c r="E2178" s="27" t="str">
        <f>IFERROR(VLOOKUP(B2178,'Enigma@home'!$B$3:$I$1120,8,FALSE),"")</f>
        <v/>
      </c>
      <c r="F2178" s="23" t="str">
        <f>IFERROR(VLOOKUP(B2178,'LHC@home'!$B$3:$I$1280,8,FALSE),"")</f>
        <v/>
      </c>
      <c r="G2178" s="23" t="str">
        <f>IFERROR(VLOOKUP(B2178,'NFS@Home'!$B$3:$I$1280,8,FALSE),"")</f>
        <v/>
      </c>
      <c r="H2178" s="23" t="str">
        <f>IFERROR(VLOOKUP(B2178,Numberfields!$B$3:$I$1011,8,FALSE),"")</f>
        <v/>
      </c>
      <c r="I2178" s="23" t="str">
        <f>IFERROR(VLOOKUP(B2178,Primegrid!$B$3:$I$955,8,FALSE),"")</f>
        <v/>
      </c>
      <c r="J2178" s="27">
        <f>IFERROR(VLOOKUP(B2178,'SETI@home'!$B$3:$I$2497,8,FALSE),"")</f>
        <v>4.5496264006867646</v>
      </c>
      <c r="K2178" s="23" t="str">
        <f>IFERROR(VLOOKUP(B2178,SRBase!$B$3:$I$655,8,FALSE),"")</f>
        <v/>
      </c>
      <c r="L2178" s="23" t="str">
        <f>IFERROR(VLOOKUP(B2178,'theSkyNet POGS'!$B$3:$I$1158,8,FALSE),"")</f>
        <v/>
      </c>
      <c r="M2178" s="23" t="str">
        <f>IFERROR(VLOOKUP(B2178,'TN-Grid'!$B$3:$I$908,8,FALSE),"")</f>
        <v/>
      </c>
      <c r="N2178" s="23" t="str">
        <f>IFERROR(VLOOKUP(B2178,'Yoyo@home'!$B$3:$I$955,8,FALSE),"")</f>
        <v/>
      </c>
      <c r="P2178" s="4">
        <f t="shared" si="38"/>
        <v>1</v>
      </c>
    </row>
    <row r="2179" spans="2:16" x14ac:dyDescent="0.35">
      <c r="B2179" s="12" t="s">
        <v>2235</v>
      </c>
      <c r="C2179" s="23" t="str">
        <f>IFERROR(VLOOKUP(B2179,'Asteroids@home'!$B$3:$I$1398,8,FALSE),"")</f>
        <v/>
      </c>
      <c r="D2179" s="23" t="str">
        <f>IFERROR(VLOOKUP(B2179,'Citizen Science Grid'!$B$3:$I$1120,8,FALSE),"")</f>
        <v/>
      </c>
      <c r="E2179" s="27" t="str">
        <f>IFERROR(VLOOKUP(B2179,'Enigma@home'!$B$3:$I$1120,8,FALSE),"")</f>
        <v/>
      </c>
      <c r="F2179" s="23" t="str">
        <f>IFERROR(VLOOKUP(B2179,'LHC@home'!$B$3:$I$1280,8,FALSE),"")</f>
        <v/>
      </c>
      <c r="G2179" s="23" t="str">
        <f>IFERROR(VLOOKUP(B2179,'NFS@Home'!$B$3:$I$1280,8,FALSE),"")</f>
        <v/>
      </c>
      <c r="H2179" s="23" t="str">
        <f>IFERROR(VLOOKUP(B2179,Numberfields!$B$3:$I$1011,8,FALSE),"")</f>
        <v/>
      </c>
      <c r="I2179" s="23" t="str">
        <f>IFERROR(VLOOKUP(B2179,Primegrid!$B$3:$I$955,8,FALSE),"")</f>
        <v/>
      </c>
      <c r="J2179" s="27">
        <f>IFERROR(VLOOKUP(B2179,'SETI@home'!$B$3:$I$2497,8,FALSE),"")</f>
        <v>1.8811494629144991</v>
      </c>
      <c r="K2179" s="23" t="str">
        <f>IFERROR(VLOOKUP(B2179,SRBase!$B$3:$I$655,8,FALSE),"")</f>
        <v/>
      </c>
      <c r="L2179" s="23" t="str">
        <f>IFERROR(VLOOKUP(B2179,'theSkyNet POGS'!$B$3:$I$1158,8,FALSE),"")</f>
        <v/>
      </c>
      <c r="M2179" s="23" t="str">
        <f>IFERROR(VLOOKUP(B2179,'TN-Grid'!$B$3:$I$908,8,FALSE),"")</f>
        <v/>
      </c>
      <c r="N2179" s="23" t="str">
        <f>IFERROR(VLOOKUP(B2179,'Yoyo@home'!$B$3:$I$955,8,FALSE),"")</f>
        <v/>
      </c>
      <c r="P2179" s="4">
        <f t="shared" si="38"/>
        <v>1</v>
      </c>
    </row>
    <row r="2180" spans="2:16" x14ac:dyDescent="0.35">
      <c r="B2180" s="12" t="s">
        <v>2236</v>
      </c>
      <c r="C2180" s="23" t="str">
        <f>IFERROR(VLOOKUP(B2180,'Asteroids@home'!$B$3:$I$1398,8,FALSE),"")</f>
        <v/>
      </c>
      <c r="D2180" s="23" t="str">
        <f>IFERROR(VLOOKUP(B2180,'Citizen Science Grid'!$B$3:$I$1120,8,FALSE),"")</f>
        <v/>
      </c>
      <c r="E2180" s="27" t="str">
        <f>IFERROR(VLOOKUP(B2180,'Enigma@home'!$B$3:$I$1120,8,FALSE),"")</f>
        <v/>
      </c>
      <c r="F2180" s="23" t="str">
        <f>IFERROR(VLOOKUP(B2180,'LHC@home'!$B$3:$I$1280,8,FALSE),"")</f>
        <v/>
      </c>
      <c r="G2180" s="23" t="str">
        <f>IFERROR(VLOOKUP(B2180,'NFS@Home'!$B$3:$I$1280,8,FALSE),"")</f>
        <v/>
      </c>
      <c r="H2180" s="23" t="str">
        <f>IFERROR(VLOOKUP(B2180,Numberfields!$B$3:$I$1011,8,FALSE),"")</f>
        <v/>
      </c>
      <c r="I2180" s="23" t="str">
        <f>IFERROR(VLOOKUP(B2180,Primegrid!$B$3:$I$955,8,FALSE),"")</f>
        <v/>
      </c>
      <c r="J2180" s="27">
        <f>IFERROR(VLOOKUP(B2180,'SETI@home'!$B$3:$I$2497,8,FALSE),"")</f>
        <v>2.8646691366215888</v>
      </c>
      <c r="K2180" s="23" t="str">
        <f>IFERROR(VLOOKUP(B2180,SRBase!$B$3:$I$655,8,FALSE),"")</f>
        <v/>
      </c>
      <c r="L2180" s="23" t="str">
        <f>IFERROR(VLOOKUP(B2180,'theSkyNet POGS'!$B$3:$I$1158,8,FALSE),"")</f>
        <v/>
      </c>
      <c r="M2180" s="23" t="str">
        <f>IFERROR(VLOOKUP(B2180,'TN-Grid'!$B$3:$I$908,8,FALSE),"")</f>
        <v/>
      </c>
      <c r="N2180" s="23" t="str">
        <f>IFERROR(VLOOKUP(B2180,'Yoyo@home'!$B$3:$I$955,8,FALSE),"")</f>
        <v/>
      </c>
      <c r="P2180" s="4">
        <f t="shared" si="38"/>
        <v>1</v>
      </c>
    </row>
    <row r="2181" spans="2:16" x14ac:dyDescent="0.35">
      <c r="B2181" s="12" t="s">
        <v>1874</v>
      </c>
      <c r="C2181" s="23" t="str">
        <f>IFERROR(VLOOKUP(B2181,'Asteroids@home'!$B$3:$I$1398,8,FALSE),"")</f>
        <v/>
      </c>
      <c r="D2181" s="23" t="str">
        <f>IFERROR(VLOOKUP(B2181,'Citizen Science Grid'!$B$3:$I$1120,8,FALSE),"")</f>
        <v/>
      </c>
      <c r="E2181" s="27" t="str">
        <f>IFERROR(VLOOKUP(B2181,'Enigma@home'!$B$3:$I$1120,8,FALSE),"")</f>
        <v/>
      </c>
      <c r="F2181" s="23" t="str">
        <f>IFERROR(VLOOKUP(B2181,'LHC@home'!$B$3:$I$1280,8,FALSE),"")</f>
        <v/>
      </c>
      <c r="G2181" s="23" t="str">
        <f>IFERROR(VLOOKUP(B2181,'NFS@Home'!$B$3:$I$1280,8,FALSE),"")</f>
        <v/>
      </c>
      <c r="H2181" s="23" t="str">
        <f>IFERROR(VLOOKUP(B2181,Numberfields!$B$3:$I$1011,8,FALSE),"")</f>
        <v/>
      </c>
      <c r="I2181" s="23" t="str">
        <f>IFERROR(VLOOKUP(B2181,Primegrid!$B$3:$I$955,8,FALSE),"")</f>
        <v/>
      </c>
      <c r="J2181" s="27">
        <f>IFERROR(VLOOKUP(B2181,'SETI@home'!$B$3:$I$2497,8,FALSE),"")</f>
        <v>2.8836537876877686</v>
      </c>
      <c r="K2181" s="23" t="str">
        <f>IFERROR(VLOOKUP(B2181,SRBase!$B$3:$I$655,8,FALSE),"")</f>
        <v/>
      </c>
      <c r="L2181" s="23" t="str">
        <f>IFERROR(VLOOKUP(B2181,'theSkyNet POGS'!$B$3:$I$1158,8,FALSE),"")</f>
        <v/>
      </c>
      <c r="M2181" s="23" t="str">
        <f>IFERROR(VLOOKUP(B2181,'TN-Grid'!$B$3:$I$908,8,FALSE),"")</f>
        <v/>
      </c>
      <c r="N2181" s="23">
        <f>IFERROR(VLOOKUP(B2181,'Yoyo@home'!$B$3:$I$955,8,FALSE),"")</f>
        <v>5.5458990965122483</v>
      </c>
      <c r="P2181" s="4">
        <f t="shared" si="38"/>
        <v>2</v>
      </c>
    </row>
    <row r="2182" spans="2:16" x14ac:dyDescent="0.35">
      <c r="B2182" s="12" t="s">
        <v>2237</v>
      </c>
      <c r="C2182" s="23" t="str">
        <f>IFERROR(VLOOKUP(B2182,'Asteroids@home'!$B$3:$I$1398,8,FALSE),"")</f>
        <v/>
      </c>
      <c r="D2182" s="23" t="str">
        <f>IFERROR(VLOOKUP(B2182,'Citizen Science Grid'!$B$3:$I$1120,8,FALSE),"")</f>
        <v/>
      </c>
      <c r="E2182" s="27" t="str">
        <f>IFERROR(VLOOKUP(B2182,'Enigma@home'!$B$3:$I$1120,8,FALSE),"")</f>
        <v/>
      </c>
      <c r="F2182" s="23" t="str">
        <f>IFERROR(VLOOKUP(B2182,'LHC@home'!$B$3:$I$1280,8,FALSE),"")</f>
        <v/>
      </c>
      <c r="G2182" s="23" t="str">
        <f>IFERROR(VLOOKUP(B2182,'NFS@Home'!$B$3:$I$1280,8,FALSE),"")</f>
        <v/>
      </c>
      <c r="H2182" s="23" t="str">
        <f>IFERROR(VLOOKUP(B2182,Numberfields!$B$3:$I$1011,8,FALSE),"")</f>
        <v/>
      </c>
      <c r="I2182" s="23" t="str">
        <f>IFERROR(VLOOKUP(B2182,Primegrid!$B$3:$I$955,8,FALSE),"")</f>
        <v/>
      </c>
      <c r="J2182" s="27">
        <f>IFERROR(VLOOKUP(B2182,'SETI@home'!$B$3:$I$2497,8,FALSE),"")</f>
        <v>2.8750937831037264</v>
      </c>
      <c r="K2182" s="23" t="str">
        <f>IFERROR(VLOOKUP(B2182,SRBase!$B$3:$I$655,8,FALSE),"")</f>
        <v/>
      </c>
      <c r="L2182" s="23" t="str">
        <f>IFERROR(VLOOKUP(B2182,'theSkyNet POGS'!$B$3:$I$1158,8,FALSE),"")</f>
        <v/>
      </c>
      <c r="M2182" s="23" t="str">
        <f>IFERROR(VLOOKUP(B2182,'TN-Grid'!$B$3:$I$908,8,FALSE),"")</f>
        <v/>
      </c>
      <c r="N2182" s="23" t="str">
        <f>IFERROR(VLOOKUP(B2182,'Yoyo@home'!$B$3:$I$955,8,FALSE),"")</f>
        <v/>
      </c>
      <c r="P2182" s="4">
        <f t="shared" si="38"/>
        <v>1</v>
      </c>
    </row>
    <row r="2183" spans="2:16" hidden="1" x14ac:dyDescent="0.35">
      <c r="B2183" s="12" t="s">
        <v>2238</v>
      </c>
      <c r="C2183" s="23" t="str">
        <f>IFERROR(VLOOKUP(B2183,'Asteroids@home'!$B$3:$I$1398,8,FALSE),"")</f>
        <v/>
      </c>
      <c r="D2183" s="23" t="str">
        <f>IFERROR(VLOOKUP(B2183,'Citizen Science Grid'!$B$3:$I$1120,8,FALSE),"")</f>
        <v/>
      </c>
      <c r="E2183" s="27" t="str">
        <f>IFERROR(VLOOKUP(B2183,'Enigma@home'!$B$3:$I$1120,8,FALSE),"")</f>
        <v/>
      </c>
      <c r="F2183" s="23" t="str">
        <f>IFERROR(VLOOKUP(B2183,'LHC@home'!$B$3:$I$1280,8,FALSE),"")</f>
        <v/>
      </c>
      <c r="G2183" s="23" t="str">
        <f>IFERROR(VLOOKUP(B2183,'NFS@Home'!$B$3:$I$1280,8,FALSE),"")</f>
        <v/>
      </c>
      <c r="H2183" s="23" t="str">
        <f>IFERROR(VLOOKUP(B2183,Numberfields!$B$3:$I$1011,8,FALSE),"")</f>
        <v/>
      </c>
      <c r="I2183" s="23" t="str">
        <f>IFERROR(VLOOKUP(B2183,Primegrid!$B$3:$I$955,8,FALSE),"")</f>
        <v/>
      </c>
      <c r="J2183" s="27" t="str">
        <f>IFERROR(VLOOKUP(B2183,'SETI@home'!$B$3:$I$2497,8,FALSE),"")</f>
        <v/>
      </c>
      <c r="K2183" s="23" t="str">
        <f>IFERROR(VLOOKUP(B2183,SRBase!$B$3:$I$655,8,FALSE),"")</f>
        <v/>
      </c>
      <c r="L2183" s="23" t="str">
        <f>IFERROR(VLOOKUP(B2183,'theSkyNet POGS'!$B$3:$I$1158,8,FALSE),"")</f>
        <v/>
      </c>
      <c r="M2183" s="23" t="str">
        <f>IFERROR(VLOOKUP(B2183,'TN-Grid'!$B$3:$I$908,8,FALSE),"")</f>
        <v/>
      </c>
      <c r="N2183" s="23" t="str">
        <f>IFERROR(VLOOKUP(B2183,'Yoyo@home'!$B$3:$I$955,8,FALSE),"")</f>
        <v/>
      </c>
      <c r="P2183" s="4">
        <f t="shared" ref="P2183:P2234" si="39">COUNT(C2183:N2183)</f>
        <v>0</v>
      </c>
    </row>
    <row r="2184" spans="2:16" x14ac:dyDescent="0.35">
      <c r="B2184" s="12" t="s">
        <v>2239</v>
      </c>
      <c r="C2184" s="23" t="str">
        <f>IFERROR(VLOOKUP(B2184,'Asteroids@home'!$B$3:$I$1398,8,FALSE),"")</f>
        <v/>
      </c>
      <c r="D2184" s="23" t="str">
        <f>IFERROR(VLOOKUP(B2184,'Citizen Science Grid'!$B$3:$I$1120,8,FALSE),"")</f>
        <v/>
      </c>
      <c r="E2184" s="27" t="str">
        <f>IFERROR(VLOOKUP(B2184,'Enigma@home'!$B$3:$I$1120,8,FALSE),"")</f>
        <v/>
      </c>
      <c r="F2184" s="23" t="str">
        <f>IFERROR(VLOOKUP(B2184,'LHC@home'!$B$3:$I$1280,8,FALSE),"")</f>
        <v/>
      </c>
      <c r="G2184" s="23" t="str">
        <f>IFERROR(VLOOKUP(B2184,'NFS@Home'!$B$3:$I$1280,8,FALSE),"")</f>
        <v/>
      </c>
      <c r="H2184" s="23" t="str">
        <f>IFERROR(VLOOKUP(B2184,Numberfields!$B$3:$I$1011,8,FALSE),"")</f>
        <v/>
      </c>
      <c r="I2184" s="23" t="str">
        <f>IFERROR(VLOOKUP(B2184,Primegrid!$B$3:$I$955,8,FALSE),"")</f>
        <v/>
      </c>
      <c r="J2184" s="27">
        <f>IFERROR(VLOOKUP(B2184,'SETI@home'!$B$3:$I$2497,8,FALSE),"")</f>
        <v>2.1471888445916831</v>
      </c>
      <c r="K2184" s="23" t="str">
        <f>IFERROR(VLOOKUP(B2184,SRBase!$B$3:$I$655,8,FALSE),"")</f>
        <v/>
      </c>
      <c r="L2184" s="23" t="str">
        <f>IFERROR(VLOOKUP(B2184,'theSkyNet POGS'!$B$3:$I$1158,8,FALSE),"")</f>
        <v/>
      </c>
      <c r="M2184" s="23" t="str">
        <f>IFERROR(VLOOKUP(B2184,'TN-Grid'!$B$3:$I$908,8,FALSE),"")</f>
        <v/>
      </c>
      <c r="N2184" s="23" t="str">
        <f>IFERROR(VLOOKUP(B2184,'Yoyo@home'!$B$3:$I$955,8,FALSE),"")</f>
        <v/>
      </c>
      <c r="P2184" s="4">
        <f t="shared" si="39"/>
        <v>1</v>
      </c>
    </row>
    <row r="2185" spans="2:16" x14ac:dyDescent="0.35">
      <c r="B2185" s="12" t="s">
        <v>1556</v>
      </c>
      <c r="C2185" s="23">
        <f>IFERROR(VLOOKUP(B2185,'Asteroids@home'!$B$3:$I$1398,8,FALSE),"")</f>
        <v>20.624514233270506</v>
      </c>
      <c r="D2185" s="23">
        <f>IFERROR(VLOOKUP(B2185,'Citizen Science Grid'!$B$3:$I$1120,8,FALSE),"")</f>
        <v>20.638213574200091</v>
      </c>
      <c r="E2185" s="27" t="str">
        <f>IFERROR(VLOOKUP(B2185,'Enigma@home'!$B$3:$I$1120,8,FALSE),"")</f>
        <v/>
      </c>
      <c r="F2185" s="23">
        <f>IFERROR(VLOOKUP(B2185,'LHC@home'!$B$3:$I$1280,8,FALSE),"")</f>
        <v>12.777600726485302</v>
      </c>
      <c r="G2185" s="23">
        <f>IFERROR(VLOOKUP(B2185,'NFS@Home'!$B$3:$I$1280,8,FALSE),"")</f>
        <v>10.697418760705041</v>
      </c>
      <c r="H2185" s="23">
        <f>IFERROR(VLOOKUP(B2185,Numberfields!$B$3:$I$1011,8,FALSE),"")</f>
        <v>7.7292125525825046</v>
      </c>
      <c r="I2185" s="23" t="str">
        <f>IFERROR(VLOOKUP(B2185,Primegrid!$B$3:$I$955,8,FALSE),"")</f>
        <v/>
      </c>
      <c r="J2185" s="27">
        <f>IFERROR(VLOOKUP(B2185,'SETI@home'!$B$3:$I$2497,8,FALSE),"")</f>
        <v>3.40053171384944</v>
      </c>
      <c r="K2185" s="23" t="str">
        <f>IFERROR(VLOOKUP(B2185,SRBase!$B$3:$I$655,8,FALSE),"")</f>
        <v/>
      </c>
      <c r="L2185" s="23" t="str">
        <f>IFERROR(VLOOKUP(B2185,'theSkyNet POGS'!$B$3:$I$1158,8,FALSE),"")</f>
        <v/>
      </c>
      <c r="M2185" s="23" t="str">
        <f>IFERROR(VLOOKUP(B2185,'TN-Grid'!$B$3:$I$908,8,FALSE),"")</f>
        <v/>
      </c>
      <c r="N2185" s="23" t="str">
        <f>IFERROR(VLOOKUP(B2185,'Yoyo@home'!$B$3:$I$955,8,FALSE),"")</f>
        <v/>
      </c>
      <c r="P2185" s="4">
        <f t="shared" si="39"/>
        <v>6</v>
      </c>
    </row>
    <row r="2186" spans="2:16" x14ac:dyDescent="0.35">
      <c r="B2186" s="12" t="s">
        <v>2240</v>
      </c>
      <c r="C2186" s="23" t="str">
        <f>IFERROR(VLOOKUP(B2186,'Asteroids@home'!$B$3:$I$1398,8,FALSE),"")</f>
        <v/>
      </c>
      <c r="D2186" s="23" t="str">
        <f>IFERROR(VLOOKUP(B2186,'Citizen Science Grid'!$B$3:$I$1120,8,FALSE),"")</f>
        <v/>
      </c>
      <c r="E2186" s="27" t="str">
        <f>IFERROR(VLOOKUP(B2186,'Enigma@home'!$B$3:$I$1120,8,FALSE),"")</f>
        <v/>
      </c>
      <c r="F2186" s="23" t="str">
        <f>IFERROR(VLOOKUP(B2186,'LHC@home'!$B$3:$I$1280,8,FALSE),"")</f>
        <v/>
      </c>
      <c r="G2186" s="23" t="str">
        <f>IFERROR(VLOOKUP(B2186,'NFS@Home'!$B$3:$I$1280,8,FALSE),"")</f>
        <v/>
      </c>
      <c r="H2186" s="23" t="str">
        <f>IFERROR(VLOOKUP(B2186,Numberfields!$B$3:$I$1011,8,FALSE),"")</f>
        <v/>
      </c>
      <c r="I2186" s="23" t="str">
        <f>IFERROR(VLOOKUP(B2186,Primegrid!$B$3:$I$955,8,FALSE),"")</f>
        <v/>
      </c>
      <c r="J2186" s="27">
        <f>IFERROR(VLOOKUP(B2186,'SETI@home'!$B$3:$I$2497,8,FALSE),"")</f>
        <v>3.5243453310117872</v>
      </c>
      <c r="K2186" s="23" t="str">
        <f>IFERROR(VLOOKUP(B2186,SRBase!$B$3:$I$655,8,FALSE),"")</f>
        <v/>
      </c>
      <c r="L2186" s="23" t="str">
        <f>IFERROR(VLOOKUP(B2186,'theSkyNet POGS'!$B$3:$I$1158,8,FALSE),"")</f>
        <v/>
      </c>
      <c r="M2186" s="23" t="str">
        <f>IFERROR(VLOOKUP(B2186,'TN-Grid'!$B$3:$I$908,8,FALSE),"")</f>
        <v/>
      </c>
      <c r="N2186" s="23" t="str">
        <f>IFERROR(VLOOKUP(B2186,'Yoyo@home'!$B$3:$I$955,8,FALSE),"")</f>
        <v/>
      </c>
      <c r="P2186" s="4">
        <f t="shared" si="39"/>
        <v>1</v>
      </c>
    </row>
    <row r="2187" spans="2:16" hidden="1" x14ac:dyDescent="0.35">
      <c r="B2187" s="12" t="s">
        <v>2241</v>
      </c>
      <c r="C2187" s="23" t="str">
        <f>IFERROR(VLOOKUP(B2187,'Asteroids@home'!$B$3:$I$1398,8,FALSE),"")</f>
        <v/>
      </c>
      <c r="D2187" s="23" t="str">
        <f>IFERROR(VLOOKUP(B2187,'Citizen Science Grid'!$B$3:$I$1120,8,FALSE),"")</f>
        <v/>
      </c>
      <c r="E2187" s="27" t="str">
        <f>IFERROR(VLOOKUP(B2187,'Enigma@home'!$B$3:$I$1120,8,FALSE),"")</f>
        <v/>
      </c>
      <c r="F2187" s="23" t="str">
        <f>IFERROR(VLOOKUP(B2187,'LHC@home'!$B$3:$I$1280,8,FALSE),"")</f>
        <v/>
      </c>
      <c r="G2187" s="23" t="str">
        <f>IFERROR(VLOOKUP(B2187,'NFS@Home'!$B$3:$I$1280,8,FALSE),"")</f>
        <v/>
      </c>
      <c r="H2187" s="23" t="str">
        <f>IFERROR(VLOOKUP(B2187,Numberfields!$B$3:$I$1011,8,FALSE),"")</f>
        <v/>
      </c>
      <c r="I2187" s="23" t="str">
        <f>IFERROR(VLOOKUP(B2187,Primegrid!$B$3:$I$955,8,FALSE),"")</f>
        <v/>
      </c>
      <c r="J2187" s="27" t="str">
        <f>IFERROR(VLOOKUP(B2187,'SETI@home'!$B$3:$I$2497,8,FALSE),"")</f>
        <v/>
      </c>
      <c r="K2187" s="23" t="str">
        <f>IFERROR(VLOOKUP(B2187,SRBase!$B$3:$I$655,8,FALSE),"")</f>
        <v/>
      </c>
      <c r="L2187" s="23" t="str">
        <f>IFERROR(VLOOKUP(B2187,'theSkyNet POGS'!$B$3:$I$1158,8,FALSE),"")</f>
        <v/>
      </c>
      <c r="M2187" s="23" t="str">
        <f>IFERROR(VLOOKUP(B2187,'TN-Grid'!$B$3:$I$908,8,FALSE),"")</f>
        <v/>
      </c>
      <c r="N2187" s="23" t="str">
        <f>IFERROR(VLOOKUP(B2187,'Yoyo@home'!$B$3:$I$955,8,FALSE),"")</f>
        <v/>
      </c>
      <c r="P2187" s="4">
        <f t="shared" si="39"/>
        <v>0</v>
      </c>
    </row>
    <row r="2188" spans="2:16" x14ac:dyDescent="0.35">
      <c r="B2188" s="12" t="s">
        <v>1739</v>
      </c>
      <c r="C2188" s="23" t="str">
        <f>IFERROR(VLOOKUP(B2188,'Asteroids@home'!$B$3:$I$1398,8,FALSE),"")</f>
        <v/>
      </c>
      <c r="D2188" s="23">
        <f>IFERROR(VLOOKUP(B2188,'Citizen Science Grid'!$B$3:$I$1120,8,FALSE),"")</f>
        <v>14.186263693705001</v>
      </c>
      <c r="E2188" s="27" t="str">
        <f>IFERROR(VLOOKUP(B2188,'Enigma@home'!$B$3:$I$1120,8,FALSE),"")</f>
        <v/>
      </c>
      <c r="F2188" s="23">
        <f>IFERROR(VLOOKUP(B2188,'LHC@home'!$B$3:$I$1280,8,FALSE),"")</f>
        <v>13.026865498462284</v>
      </c>
      <c r="G2188" s="23" t="str">
        <f>IFERROR(VLOOKUP(B2188,'NFS@Home'!$B$3:$I$1280,8,FALSE),"")</f>
        <v/>
      </c>
      <c r="H2188" s="23" t="str">
        <f>IFERROR(VLOOKUP(B2188,Numberfields!$B$3:$I$1011,8,FALSE),"")</f>
        <v/>
      </c>
      <c r="I2188" s="23">
        <f>IFERROR(VLOOKUP(B2188,Primegrid!$B$3:$I$955,8,FALSE),"")</f>
        <v>1.3843093744369079</v>
      </c>
      <c r="J2188" s="27" t="str">
        <f>IFERROR(VLOOKUP(B2188,'SETI@home'!$B$3:$I$2497,8,FALSE),"")</f>
        <v/>
      </c>
      <c r="K2188" s="23" t="str">
        <f>IFERROR(VLOOKUP(B2188,SRBase!$B$3:$I$655,8,FALSE),"")</f>
        <v/>
      </c>
      <c r="L2188" s="23" t="str">
        <f>IFERROR(VLOOKUP(B2188,'theSkyNet POGS'!$B$3:$I$1158,8,FALSE),"")</f>
        <v/>
      </c>
      <c r="M2188" s="23" t="str">
        <f>IFERROR(VLOOKUP(B2188,'TN-Grid'!$B$3:$I$908,8,FALSE),"")</f>
        <v/>
      </c>
      <c r="N2188" s="23" t="str">
        <f>IFERROR(VLOOKUP(B2188,'Yoyo@home'!$B$3:$I$955,8,FALSE),"")</f>
        <v/>
      </c>
      <c r="P2188" s="4">
        <f t="shared" si="39"/>
        <v>3</v>
      </c>
    </row>
    <row r="2189" spans="2:16" x14ac:dyDescent="0.35">
      <c r="B2189" s="12" t="s">
        <v>2242</v>
      </c>
      <c r="C2189" s="23" t="str">
        <f>IFERROR(VLOOKUP(B2189,'Asteroids@home'!$B$3:$I$1398,8,FALSE),"")</f>
        <v/>
      </c>
      <c r="D2189" s="23" t="str">
        <f>IFERROR(VLOOKUP(B2189,'Citizen Science Grid'!$B$3:$I$1120,8,FALSE),"")</f>
        <v/>
      </c>
      <c r="E2189" s="27" t="str">
        <f>IFERROR(VLOOKUP(B2189,'Enigma@home'!$B$3:$I$1120,8,FALSE),"")</f>
        <v/>
      </c>
      <c r="F2189" s="23" t="str">
        <f>IFERROR(VLOOKUP(B2189,'LHC@home'!$B$3:$I$1280,8,FALSE),"")</f>
        <v/>
      </c>
      <c r="G2189" s="23" t="str">
        <f>IFERROR(VLOOKUP(B2189,'NFS@Home'!$B$3:$I$1280,8,FALSE),"")</f>
        <v/>
      </c>
      <c r="H2189" s="23" t="str">
        <f>IFERROR(VLOOKUP(B2189,Numberfields!$B$3:$I$1011,8,FALSE),"")</f>
        <v/>
      </c>
      <c r="I2189" s="23" t="str">
        <f>IFERROR(VLOOKUP(B2189,Primegrid!$B$3:$I$955,8,FALSE),"")</f>
        <v/>
      </c>
      <c r="J2189" s="27">
        <f>IFERROR(VLOOKUP(B2189,'SETI@home'!$B$3:$I$2497,8,FALSE),"")</f>
        <v>4.3314303013213094</v>
      </c>
      <c r="K2189" s="23" t="str">
        <f>IFERROR(VLOOKUP(B2189,SRBase!$B$3:$I$655,8,FALSE),"")</f>
        <v/>
      </c>
      <c r="L2189" s="23" t="str">
        <f>IFERROR(VLOOKUP(B2189,'theSkyNet POGS'!$B$3:$I$1158,8,FALSE),"")</f>
        <v/>
      </c>
      <c r="M2189" s="23" t="str">
        <f>IFERROR(VLOOKUP(B2189,'TN-Grid'!$B$3:$I$908,8,FALSE),"")</f>
        <v/>
      </c>
      <c r="N2189" s="23" t="str">
        <f>IFERROR(VLOOKUP(B2189,'Yoyo@home'!$B$3:$I$955,8,FALSE),"")</f>
        <v/>
      </c>
      <c r="P2189" s="4">
        <f t="shared" si="39"/>
        <v>1</v>
      </c>
    </row>
    <row r="2190" spans="2:16" x14ac:dyDescent="0.35">
      <c r="B2190" s="12" t="s">
        <v>1845</v>
      </c>
      <c r="C2190" s="23" t="str">
        <f>IFERROR(VLOOKUP(B2190,'Asteroids@home'!$B$3:$I$1398,8,FALSE),"")</f>
        <v/>
      </c>
      <c r="D2190" s="23" t="str">
        <f>IFERROR(VLOOKUP(B2190,'Citizen Science Grid'!$B$3:$I$1120,8,FALSE),"")</f>
        <v/>
      </c>
      <c r="E2190" s="27" t="str">
        <f>IFERROR(VLOOKUP(B2190,'Enigma@home'!$B$3:$I$1120,8,FALSE),"")</f>
        <v/>
      </c>
      <c r="F2190" s="23" t="str">
        <f>IFERROR(VLOOKUP(B2190,'LHC@home'!$B$3:$I$1280,8,FALSE),"")</f>
        <v/>
      </c>
      <c r="G2190" s="23" t="str">
        <f>IFERROR(VLOOKUP(B2190,'NFS@Home'!$B$3:$I$1280,8,FALSE),"")</f>
        <v/>
      </c>
      <c r="H2190" s="23" t="str">
        <f>IFERROR(VLOOKUP(B2190,Numberfields!$B$3:$I$1011,8,FALSE),"")</f>
        <v/>
      </c>
      <c r="I2190" s="23" t="str">
        <f>IFERROR(VLOOKUP(B2190,Primegrid!$B$3:$I$955,8,FALSE),"")</f>
        <v/>
      </c>
      <c r="J2190" s="27">
        <f>IFERROR(VLOOKUP(B2190,'SETI@home'!$B$3:$I$2497,8,FALSE),"")</f>
        <v>3.5099812154014218</v>
      </c>
      <c r="K2190" s="23" t="str">
        <f>IFERROR(VLOOKUP(B2190,SRBase!$B$3:$I$655,8,FALSE),"")</f>
        <v/>
      </c>
      <c r="L2190" s="23" t="str">
        <f>IFERROR(VLOOKUP(B2190,'theSkyNet POGS'!$B$3:$I$1158,8,FALSE),"")</f>
        <v/>
      </c>
      <c r="M2190" s="23" t="str">
        <f>IFERROR(VLOOKUP(B2190,'TN-Grid'!$B$3:$I$908,8,FALSE),"")</f>
        <v/>
      </c>
      <c r="N2190" s="23" t="str">
        <f>IFERROR(VLOOKUP(B2190,'Yoyo@home'!$B$3:$I$955,8,FALSE),"")</f>
        <v/>
      </c>
      <c r="P2190" s="4">
        <f t="shared" si="39"/>
        <v>1</v>
      </c>
    </row>
    <row r="2191" spans="2:16" x14ac:dyDescent="0.35">
      <c r="B2191" s="12" t="s">
        <v>1557</v>
      </c>
      <c r="C2191" s="23" t="str">
        <f>IFERROR(VLOOKUP(B2191,'Asteroids@home'!$B$3:$I$1398,8,FALSE),"")</f>
        <v/>
      </c>
      <c r="D2191" s="23">
        <f>IFERROR(VLOOKUP(B2191,'Citizen Science Grid'!$B$3:$I$1120,8,FALSE),"")</f>
        <v>20.361564734798904</v>
      </c>
      <c r="E2191" s="27">
        <f>IFERROR(VLOOKUP(B2191,'Enigma@home'!$B$3:$I$1120,8,FALSE),"")</f>
        <v>1.6081571705002276</v>
      </c>
      <c r="F2191" s="23" t="str">
        <f>IFERROR(VLOOKUP(B2191,'LHC@home'!$B$3:$I$1280,8,FALSE),"")</f>
        <v/>
      </c>
      <c r="G2191" s="23" t="str">
        <f>IFERROR(VLOOKUP(B2191,'NFS@Home'!$B$3:$I$1280,8,FALSE),"")</f>
        <v/>
      </c>
      <c r="H2191" s="23" t="str">
        <f>IFERROR(VLOOKUP(B2191,Numberfields!$B$3:$I$1011,8,FALSE),"")</f>
        <v/>
      </c>
      <c r="I2191" s="23" t="str">
        <f>IFERROR(VLOOKUP(B2191,Primegrid!$B$3:$I$955,8,FALSE),"")</f>
        <v/>
      </c>
      <c r="J2191" s="27" t="str">
        <f>IFERROR(VLOOKUP(B2191,'SETI@home'!$B$3:$I$2497,8,FALSE),"")</f>
        <v/>
      </c>
      <c r="K2191" s="23" t="str">
        <f>IFERROR(VLOOKUP(B2191,SRBase!$B$3:$I$655,8,FALSE),"")</f>
        <v/>
      </c>
      <c r="L2191" s="23" t="str">
        <f>IFERROR(VLOOKUP(B2191,'theSkyNet POGS'!$B$3:$I$1158,8,FALSE),"")</f>
        <v/>
      </c>
      <c r="M2191" s="23" t="str">
        <f>IFERROR(VLOOKUP(B2191,'TN-Grid'!$B$3:$I$908,8,FALSE),"")</f>
        <v/>
      </c>
      <c r="N2191" s="23">
        <f>IFERROR(VLOOKUP(B2191,'Yoyo@home'!$B$3:$I$955,8,FALSE),"")</f>
        <v>19.747061685952282</v>
      </c>
      <c r="P2191" s="4">
        <f t="shared" si="39"/>
        <v>3</v>
      </c>
    </row>
    <row r="2192" spans="2:16" x14ac:dyDescent="0.35">
      <c r="B2192" s="12" t="s">
        <v>1558</v>
      </c>
      <c r="C2192" s="23" t="str">
        <f>IFERROR(VLOOKUP(B2192,'Asteroids@home'!$B$3:$I$1398,8,FALSE),"")</f>
        <v/>
      </c>
      <c r="D2192" s="23" t="str">
        <f>IFERROR(VLOOKUP(B2192,'Citizen Science Grid'!$B$3:$I$1120,8,FALSE),"")</f>
        <v/>
      </c>
      <c r="E2192" s="27" t="str">
        <f>IFERROR(VLOOKUP(B2192,'Enigma@home'!$B$3:$I$1120,8,FALSE),"")</f>
        <v/>
      </c>
      <c r="F2192" s="23" t="str">
        <f>IFERROR(VLOOKUP(B2192,'LHC@home'!$B$3:$I$1280,8,FALSE),"")</f>
        <v/>
      </c>
      <c r="G2192" s="23">
        <f>IFERROR(VLOOKUP(B2192,'NFS@Home'!$B$3:$I$1280,8,FALSE),"")</f>
        <v>14.702649860704714</v>
      </c>
      <c r="H2192" s="23" t="str">
        <f>IFERROR(VLOOKUP(B2192,Numberfields!$B$3:$I$1011,8,FALSE),"")</f>
        <v/>
      </c>
      <c r="I2192" s="23" t="str">
        <f>IFERROR(VLOOKUP(B2192,Primegrid!$B$3:$I$955,8,FALSE),"")</f>
        <v/>
      </c>
      <c r="J2192" s="27">
        <f>IFERROR(VLOOKUP(B2192,'SETI@home'!$B$3:$I$2497,8,FALSE),"")</f>
        <v>5.6559046126832948</v>
      </c>
      <c r="K2192" s="23" t="str">
        <f>IFERROR(VLOOKUP(B2192,SRBase!$B$3:$I$655,8,FALSE),"")</f>
        <v/>
      </c>
      <c r="L2192" s="23" t="str">
        <f>IFERROR(VLOOKUP(B2192,'theSkyNet POGS'!$B$3:$I$1158,8,FALSE),"")</f>
        <v/>
      </c>
      <c r="M2192" s="23" t="str">
        <f>IFERROR(VLOOKUP(B2192,'TN-Grid'!$B$3:$I$908,8,FALSE),"")</f>
        <v/>
      </c>
      <c r="N2192" s="23">
        <f>IFERROR(VLOOKUP(B2192,'Yoyo@home'!$B$3:$I$955,8,FALSE),"")</f>
        <v>23.471432236272726</v>
      </c>
      <c r="P2192" s="4">
        <f t="shared" si="39"/>
        <v>3</v>
      </c>
    </row>
    <row r="2193" spans="2:16" hidden="1" x14ac:dyDescent="0.35">
      <c r="B2193" s="12" t="s">
        <v>1976</v>
      </c>
      <c r="C2193" s="23" t="str">
        <f>IFERROR(VLOOKUP(B2193,'Asteroids@home'!$B$3:$I$1398,8,FALSE),"")</f>
        <v/>
      </c>
      <c r="D2193" s="23" t="str">
        <f>IFERROR(VLOOKUP(B2193,'Citizen Science Grid'!$B$3:$I$1120,8,FALSE),"")</f>
        <v/>
      </c>
      <c r="E2193" s="27" t="str">
        <f>IFERROR(VLOOKUP(B2193,'Enigma@home'!$B$3:$I$1120,8,FALSE),"")</f>
        <v/>
      </c>
      <c r="F2193" s="23" t="str">
        <f>IFERROR(VLOOKUP(B2193,'LHC@home'!$B$3:$I$1280,8,FALSE),"")</f>
        <v/>
      </c>
      <c r="G2193" s="23" t="str">
        <f>IFERROR(VLOOKUP(B2193,'NFS@Home'!$B$3:$I$1280,8,FALSE),"")</f>
        <v/>
      </c>
      <c r="H2193" s="23" t="str">
        <f>IFERROR(VLOOKUP(B2193,Numberfields!$B$3:$I$1011,8,FALSE),"")</f>
        <v/>
      </c>
      <c r="I2193" s="23" t="str">
        <f>IFERROR(VLOOKUP(B2193,Primegrid!$B$3:$I$955,8,FALSE),"")</f>
        <v/>
      </c>
      <c r="J2193" s="27" t="str">
        <f>IFERROR(VLOOKUP(B2193,'SETI@home'!$B$3:$I$2497,8,FALSE),"")</f>
        <v/>
      </c>
      <c r="K2193" s="23" t="str">
        <f>IFERROR(VLOOKUP(B2193,SRBase!$B$3:$I$655,8,FALSE),"")</f>
        <v/>
      </c>
      <c r="L2193" s="23" t="str">
        <f>IFERROR(VLOOKUP(B2193,'theSkyNet POGS'!$B$3:$I$1158,8,FALSE),"")</f>
        <v/>
      </c>
      <c r="M2193" s="23" t="str">
        <f>IFERROR(VLOOKUP(B2193,'TN-Grid'!$B$3:$I$908,8,FALSE),"")</f>
        <v/>
      </c>
      <c r="N2193" s="23" t="str">
        <f>IFERROR(VLOOKUP(B2193,'Yoyo@home'!$B$3:$I$955,8,FALSE),"")</f>
        <v/>
      </c>
      <c r="P2193" s="4">
        <f t="shared" si="39"/>
        <v>0</v>
      </c>
    </row>
    <row r="2194" spans="2:16" x14ac:dyDescent="0.35">
      <c r="B2194" s="12" t="s">
        <v>1559</v>
      </c>
      <c r="C2194" s="23" t="str">
        <f>IFERROR(VLOOKUP(B2194,'Asteroids@home'!$B$3:$I$1398,8,FALSE),"")</f>
        <v/>
      </c>
      <c r="D2194" s="23">
        <f>IFERROR(VLOOKUP(B2194,'Citizen Science Grid'!$B$3:$I$1120,8,FALSE),"")</f>
        <v>20.645773960742744</v>
      </c>
      <c r="E2194" s="27" t="str">
        <f>IFERROR(VLOOKUP(B2194,'Enigma@home'!$B$3:$I$1120,8,FALSE),"")</f>
        <v/>
      </c>
      <c r="F2194" s="23">
        <f>IFERROR(VLOOKUP(B2194,'LHC@home'!$B$3:$I$1280,8,FALSE),"")</f>
        <v>19.322798124120627</v>
      </c>
      <c r="G2194" s="23">
        <f>IFERROR(VLOOKUP(B2194,'NFS@Home'!$B$3:$I$1280,8,FALSE),"")</f>
        <v>15.892029586515243</v>
      </c>
      <c r="H2194" s="23">
        <f>IFERROR(VLOOKUP(B2194,Numberfields!$B$3:$I$1011,8,FALSE),"")</f>
        <v>12.346059960864755</v>
      </c>
      <c r="I2194" s="23" t="str">
        <f>IFERROR(VLOOKUP(B2194,Primegrid!$B$3:$I$955,8,FALSE),"")</f>
        <v/>
      </c>
      <c r="J2194" s="27">
        <f>IFERROR(VLOOKUP(B2194,'SETI@home'!$B$3:$I$2497,8,FALSE),"")</f>
        <v>6.1390578396291842</v>
      </c>
      <c r="K2194" s="23">
        <f>IFERROR(VLOOKUP(B2194,SRBase!$B$3:$I$655,8,FALSE),"")</f>
        <v>12.349303956123592</v>
      </c>
      <c r="L2194" s="23">
        <f>IFERROR(VLOOKUP(B2194,'theSkyNet POGS'!$B$3:$I$1158,8,FALSE),"")</f>
        <v>23.559363141348712</v>
      </c>
      <c r="M2194" s="23" t="str">
        <f>IFERROR(VLOOKUP(B2194,'TN-Grid'!$B$3:$I$908,8,FALSE),"")</f>
        <v/>
      </c>
      <c r="N2194" s="23" t="str">
        <f>IFERROR(VLOOKUP(B2194,'Yoyo@home'!$B$3:$I$955,8,FALSE),"")</f>
        <v/>
      </c>
      <c r="P2194" s="4">
        <f t="shared" si="39"/>
        <v>7</v>
      </c>
    </row>
    <row r="2195" spans="2:16" x14ac:dyDescent="0.35">
      <c r="B2195" s="12" t="s">
        <v>1993</v>
      </c>
      <c r="C2195" s="23" t="str">
        <f>IFERROR(VLOOKUP(B2195,'Asteroids@home'!$B$3:$I$1398,8,FALSE),"")</f>
        <v/>
      </c>
      <c r="D2195" s="23" t="str">
        <f>IFERROR(VLOOKUP(B2195,'Citizen Science Grid'!$B$3:$I$1120,8,FALSE),"")</f>
        <v/>
      </c>
      <c r="E2195" s="27">
        <f>IFERROR(VLOOKUP(B2195,'Enigma@home'!$B$3:$I$1120,8,FALSE),"")</f>
        <v>2.5814131411188925</v>
      </c>
      <c r="F2195" s="23" t="str">
        <f>IFERROR(VLOOKUP(B2195,'LHC@home'!$B$3:$I$1280,8,FALSE),"")</f>
        <v/>
      </c>
      <c r="G2195" s="23" t="str">
        <f>IFERROR(VLOOKUP(B2195,'NFS@Home'!$B$3:$I$1280,8,FALSE),"")</f>
        <v/>
      </c>
      <c r="H2195" s="23" t="str">
        <f>IFERROR(VLOOKUP(B2195,Numberfields!$B$3:$I$1011,8,FALSE),"")</f>
        <v/>
      </c>
      <c r="I2195" s="23" t="str">
        <f>IFERROR(VLOOKUP(B2195,Primegrid!$B$3:$I$955,8,FALSE),"")</f>
        <v/>
      </c>
      <c r="J2195" s="27">
        <f>IFERROR(VLOOKUP(B2195,'SETI@home'!$B$3:$I$2497,8,FALSE),"")</f>
        <v>1.8212396324900917</v>
      </c>
      <c r="K2195" s="23" t="str">
        <f>IFERROR(VLOOKUP(B2195,SRBase!$B$3:$I$655,8,FALSE),"")</f>
        <v/>
      </c>
      <c r="L2195" s="23" t="str">
        <f>IFERROR(VLOOKUP(B2195,'theSkyNet POGS'!$B$3:$I$1158,8,FALSE),"")</f>
        <v/>
      </c>
      <c r="M2195" s="23" t="str">
        <f>IFERROR(VLOOKUP(B2195,'TN-Grid'!$B$3:$I$908,8,FALSE),"")</f>
        <v/>
      </c>
      <c r="N2195" s="23" t="str">
        <f>IFERROR(VLOOKUP(B2195,'Yoyo@home'!$B$3:$I$955,8,FALSE),"")</f>
        <v/>
      </c>
      <c r="P2195" s="4">
        <f t="shared" si="39"/>
        <v>2</v>
      </c>
    </row>
    <row r="2196" spans="2:16" x14ac:dyDescent="0.35">
      <c r="B2196" s="12" t="s">
        <v>1560</v>
      </c>
      <c r="C2196" s="23" t="str">
        <f>IFERROR(VLOOKUP(B2196,'Asteroids@home'!$B$3:$I$1398,8,FALSE),"")</f>
        <v/>
      </c>
      <c r="D2196" s="23">
        <f>IFERROR(VLOOKUP(B2196,'Citizen Science Grid'!$B$3:$I$1120,8,FALSE),"")</f>
        <v>12.825747951520095</v>
      </c>
      <c r="E2196" s="27" t="str">
        <f>IFERROR(VLOOKUP(B2196,'Enigma@home'!$B$3:$I$1120,8,FALSE),"")</f>
        <v/>
      </c>
      <c r="F2196" s="23" t="str">
        <f>IFERROR(VLOOKUP(B2196,'LHC@home'!$B$3:$I$1280,8,FALSE),"")</f>
        <v/>
      </c>
      <c r="G2196" s="23">
        <f>IFERROR(VLOOKUP(B2196,'NFS@Home'!$B$3:$I$1280,8,FALSE),"")</f>
        <v>16.412980662476411</v>
      </c>
      <c r="H2196" s="23" t="str">
        <f>IFERROR(VLOOKUP(B2196,Numberfields!$B$3:$I$1011,8,FALSE),"")</f>
        <v/>
      </c>
      <c r="I2196" s="23" t="str">
        <f>IFERROR(VLOOKUP(B2196,Primegrid!$B$3:$I$955,8,FALSE),"")</f>
        <v/>
      </c>
      <c r="J2196" s="27">
        <f>IFERROR(VLOOKUP(B2196,'SETI@home'!$B$3:$I$2497,8,FALSE),"")</f>
        <v>6.4703275201164647</v>
      </c>
      <c r="K2196" s="23" t="str">
        <f>IFERROR(VLOOKUP(B2196,SRBase!$B$3:$I$655,8,FALSE),"")</f>
        <v/>
      </c>
      <c r="L2196" s="23" t="str">
        <f>IFERROR(VLOOKUP(B2196,'theSkyNet POGS'!$B$3:$I$1158,8,FALSE),"")</f>
        <v/>
      </c>
      <c r="M2196" s="23" t="str">
        <f>IFERROR(VLOOKUP(B2196,'TN-Grid'!$B$3:$I$908,8,FALSE),"")</f>
        <v/>
      </c>
      <c r="N2196" s="23" t="str">
        <f>IFERROR(VLOOKUP(B2196,'Yoyo@home'!$B$3:$I$955,8,FALSE),"")</f>
        <v/>
      </c>
      <c r="P2196" s="4">
        <f t="shared" si="39"/>
        <v>3</v>
      </c>
    </row>
    <row r="2197" spans="2:16" x14ac:dyDescent="0.35">
      <c r="B2197" s="12" t="s">
        <v>1994</v>
      </c>
      <c r="C2197" s="23" t="str">
        <f>IFERROR(VLOOKUP(B2197,'Asteroids@home'!$B$3:$I$1398,8,FALSE),"")</f>
        <v/>
      </c>
      <c r="D2197" s="23" t="str">
        <f>IFERROR(VLOOKUP(B2197,'Citizen Science Grid'!$B$3:$I$1120,8,FALSE),"")</f>
        <v/>
      </c>
      <c r="E2197" s="27">
        <f>IFERROR(VLOOKUP(B2197,'Enigma@home'!$B$3:$I$1120,8,FALSE),"")</f>
        <v>0.30652516660468965</v>
      </c>
      <c r="F2197" s="23" t="str">
        <f>IFERROR(VLOOKUP(B2197,'LHC@home'!$B$3:$I$1280,8,FALSE),"")</f>
        <v/>
      </c>
      <c r="G2197" s="23" t="str">
        <f>IFERROR(VLOOKUP(B2197,'NFS@Home'!$B$3:$I$1280,8,FALSE),"")</f>
        <v/>
      </c>
      <c r="H2197" s="23" t="str">
        <f>IFERROR(VLOOKUP(B2197,Numberfields!$B$3:$I$1011,8,FALSE),"")</f>
        <v/>
      </c>
      <c r="I2197" s="23" t="str">
        <f>IFERROR(VLOOKUP(B2197,Primegrid!$B$3:$I$955,8,FALSE),"")</f>
        <v/>
      </c>
      <c r="J2197" s="27" t="str">
        <f>IFERROR(VLOOKUP(B2197,'SETI@home'!$B$3:$I$2497,8,FALSE),"")</f>
        <v/>
      </c>
      <c r="K2197" s="23" t="str">
        <f>IFERROR(VLOOKUP(B2197,SRBase!$B$3:$I$655,8,FALSE),"")</f>
        <v/>
      </c>
      <c r="L2197" s="23" t="str">
        <f>IFERROR(VLOOKUP(B2197,'theSkyNet POGS'!$B$3:$I$1158,8,FALSE),"")</f>
        <v/>
      </c>
      <c r="M2197" s="23" t="str">
        <f>IFERROR(VLOOKUP(B2197,'TN-Grid'!$B$3:$I$908,8,FALSE),"")</f>
        <v/>
      </c>
      <c r="N2197" s="23" t="str">
        <f>IFERROR(VLOOKUP(B2197,'Yoyo@home'!$B$3:$I$955,8,FALSE),"")</f>
        <v/>
      </c>
      <c r="P2197" s="4">
        <f t="shared" si="39"/>
        <v>1</v>
      </c>
    </row>
    <row r="2198" spans="2:16" x14ac:dyDescent="0.35">
      <c r="B2198" s="12" t="s">
        <v>1740</v>
      </c>
      <c r="C2198" s="23" t="str">
        <f>IFERROR(VLOOKUP(B2198,'Asteroids@home'!$B$3:$I$1398,8,FALSE),"")</f>
        <v/>
      </c>
      <c r="D2198" s="23" t="str">
        <f>IFERROR(VLOOKUP(B2198,'Citizen Science Grid'!$B$3:$I$1120,8,FALSE),"")</f>
        <v/>
      </c>
      <c r="E2198" s="27" t="str">
        <f>IFERROR(VLOOKUP(B2198,'Enigma@home'!$B$3:$I$1120,8,FALSE),"")</f>
        <v/>
      </c>
      <c r="F2198" s="23">
        <f>IFERROR(VLOOKUP(B2198,'LHC@home'!$B$3:$I$1280,8,FALSE),"")</f>
        <v>4.5145248914155891</v>
      </c>
      <c r="G2198" s="23">
        <f>IFERROR(VLOOKUP(B2198,'NFS@Home'!$B$3:$I$1280,8,FALSE),"")</f>
        <v>4.5603516978179153</v>
      </c>
      <c r="H2198" s="23" t="str">
        <f>IFERROR(VLOOKUP(B2198,Numberfields!$B$3:$I$1011,8,FALSE),"")</f>
        <v/>
      </c>
      <c r="I2198" s="23" t="str">
        <f>IFERROR(VLOOKUP(B2198,Primegrid!$B$3:$I$955,8,FALSE),"")</f>
        <v/>
      </c>
      <c r="J2198" s="27">
        <f>IFERROR(VLOOKUP(B2198,'SETI@home'!$B$3:$I$2497,8,FALSE),"")</f>
        <v>1.7034994002120016</v>
      </c>
      <c r="K2198" s="23" t="str">
        <f>IFERROR(VLOOKUP(B2198,SRBase!$B$3:$I$655,8,FALSE),"")</f>
        <v/>
      </c>
      <c r="L2198" s="23" t="str">
        <f>IFERROR(VLOOKUP(B2198,'theSkyNet POGS'!$B$3:$I$1158,8,FALSE),"")</f>
        <v/>
      </c>
      <c r="M2198" s="23" t="str">
        <f>IFERROR(VLOOKUP(B2198,'TN-Grid'!$B$3:$I$908,8,FALSE),"")</f>
        <v/>
      </c>
      <c r="N2198" s="23" t="str">
        <f>IFERROR(VLOOKUP(B2198,'Yoyo@home'!$B$3:$I$955,8,FALSE),"")</f>
        <v/>
      </c>
      <c r="P2198" s="4">
        <f t="shared" si="39"/>
        <v>3</v>
      </c>
    </row>
    <row r="2199" spans="2:16" x14ac:dyDescent="0.35">
      <c r="B2199" s="12" t="s">
        <v>2243</v>
      </c>
      <c r="C2199" s="23" t="str">
        <f>IFERROR(VLOOKUP(B2199,'Asteroids@home'!$B$3:$I$1398,8,FALSE),"")</f>
        <v/>
      </c>
      <c r="D2199" s="23" t="str">
        <f>IFERROR(VLOOKUP(B2199,'Citizen Science Grid'!$B$3:$I$1120,8,FALSE),"")</f>
        <v/>
      </c>
      <c r="E2199" s="27" t="str">
        <f>IFERROR(VLOOKUP(B2199,'Enigma@home'!$B$3:$I$1120,8,FALSE),"")</f>
        <v/>
      </c>
      <c r="F2199" s="23" t="str">
        <f>IFERROR(VLOOKUP(B2199,'LHC@home'!$B$3:$I$1280,8,FALSE),"")</f>
        <v/>
      </c>
      <c r="G2199" s="23" t="str">
        <f>IFERROR(VLOOKUP(B2199,'NFS@Home'!$B$3:$I$1280,8,FALSE),"")</f>
        <v/>
      </c>
      <c r="H2199" s="23" t="str">
        <f>IFERROR(VLOOKUP(B2199,Numberfields!$B$3:$I$1011,8,FALSE),"")</f>
        <v/>
      </c>
      <c r="I2199" s="23" t="str">
        <f>IFERROR(VLOOKUP(B2199,Primegrid!$B$3:$I$955,8,FALSE),"")</f>
        <v/>
      </c>
      <c r="J2199" s="27">
        <f>IFERROR(VLOOKUP(B2199,'SETI@home'!$B$3:$I$2497,8,FALSE),"")</f>
        <v>1.2285754892046472</v>
      </c>
      <c r="K2199" s="23" t="str">
        <f>IFERROR(VLOOKUP(B2199,SRBase!$B$3:$I$655,8,FALSE),"")</f>
        <v/>
      </c>
      <c r="L2199" s="23" t="str">
        <f>IFERROR(VLOOKUP(B2199,'theSkyNet POGS'!$B$3:$I$1158,8,FALSE),"")</f>
        <v/>
      </c>
      <c r="M2199" s="23" t="str">
        <f>IFERROR(VLOOKUP(B2199,'TN-Grid'!$B$3:$I$908,8,FALSE),"")</f>
        <v/>
      </c>
      <c r="N2199" s="23" t="str">
        <f>IFERROR(VLOOKUP(B2199,'Yoyo@home'!$B$3:$I$955,8,FALSE),"")</f>
        <v/>
      </c>
      <c r="P2199" s="4">
        <f t="shared" si="39"/>
        <v>1</v>
      </c>
    </row>
    <row r="2200" spans="2:16" hidden="1" x14ac:dyDescent="0.35">
      <c r="B2200" s="12" t="s">
        <v>2244</v>
      </c>
      <c r="C2200" s="23" t="str">
        <f>IFERROR(VLOOKUP(B2200,'Asteroids@home'!$B$3:$I$1398,8,FALSE),"")</f>
        <v/>
      </c>
      <c r="D2200" s="23" t="str">
        <f>IFERROR(VLOOKUP(B2200,'Citizen Science Grid'!$B$3:$I$1120,8,FALSE),"")</f>
        <v/>
      </c>
      <c r="E2200" s="27" t="str">
        <f>IFERROR(VLOOKUP(B2200,'Enigma@home'!$B$3:$I$1120,8,FALSE),"")</f>
        <v/>
      </c>
      <c r="F2200" s="23" t="str">
        <f>IFERROR(VLOOKUP(B2200,'LHC@home'!$B$3:$I$1280,8,FALSE),"")</f>
        <v/>
      </c>
      <c r="G2200" s="23" t="str">
        <f>IFERROR(VLOOKUP(B2200,'NFS@Home'!$B$3:$I$1280,8,FALSE),"")</f>
        <v/>
      </c>
      <c r="H2200" s="23" t="str">
        <f>IFERROR(VLOOKUP(B2200,Numberfields!$B$3:$I$1011,8,FALSE),"")</f>
        <v/>
      </c>
      <c r="I2200" s="23" t="str">
        <f>IFERROR(VLOOKUP(B2200,Primegrid!$B$3:$I$955,8,FALSE),"")</f>
        <v/>
      </c>
      <c r="J2200" s="27" t="str">
        <f>IFERROR(VLOOKUP(B2200,'SETI@home'!$B$3:$I$2497,8,FALSE),"")</f>
        <v/>
      </c>
      <c r="K2200" s="23" t="str">
        <f>IFERROR(VLOOKUP(B2200,SRBase!$B$3:$I$655,8,FALSE),"")</f>
        <v/>
      </c>
      <c r="L2200" s="23" t="str">
        <f>IFERROR(VLOOKUP(B2200,'theSkyNet POGS'!$B$3:$I$1158,8,FALSE),"")</f>
        <v/>
      </c>
      <c r="M2200" s="23" t="str">
        <f>IFERROR(VLOOKUP(B2200,'TN-Grid'!$B$3:$I$908,8,FALSE),"")</f>
        <v/>
      </c>
      <c r="N2200" s="23" t="str">
        <f>IFERROR(VLOOKUP(B2200,'Yoyo@home'!$B$3:$I$955,8,FALSE),"")</f>
        <v/>
      </c>
      <c r="P2200" s="4">
        <f t="shared" si="39"/>
        <v>0</v>
      </c>
    </row>
    <row r="2201" spans="2:16" x14ac:dyDescent="0.35">
      <c r="B2201" s="12" t="s">
        <v>2245</v>
      </c>
      <c r="C2201" s="23" t="str">
        <f>IFERROR(VLOOKUP(B2201,'Asteroids@home'!$B$3:$I$1398,8,FALSE),"")</f>
        <v/>
      </c>
      <c r="D2201" s="23" t="str">
        <f>IFERROR(VLOOKUP(B2201,'Citizen Science Grid'!$B$3:$I$1120,8,FALSE),"")</f>
        <v/>
      </c>
      <c r="E2201" s="27" t="str">
        <f>IFERROR(VLOOKUP(B2201,'Enigma@home'!$B$3:$I$1120,8,FALSE),"")</f>
        <v/>
      </c>
      <c r="F2201" s="23" t="str">
        <f>IFERROR(VLOOKUP(B2201,'LHC@home'!$B$3:$I$1280,8,FALSE),"")</f>
        <v/>
      </c>
      <c r="G2201" s="23" t="str">
        <f>IFERROR(VLOOKUP(B2201,'NFS@Home'!$B$3:$I$1280,8,FALSE),"")</f>
        <v/>
      </c>
      <c r="H2201" s="23" t="str">
        <f>IFERROR(VLOOKUP(B2201,Numberfields!$B$3:$I$1011,8,FALSE),"")</f>
        <v/>
      </c>
      <c r="I2201" s="23" t="str">
        <f>IFERROR(VLOOKUP(B2201,Primegrid!$B$3:$I$955,8,FALSE),"")</f>
        <v/>
      </c>
      <c r="J2201" s="27">
        <f>IFERROR(VLOOKUP(B2201,'SETI@home'!$B$3:$I$2497,8,FALSE),"")</f>
        <v>0.63786171952240212</v>
      </c>
      <c r="K2201" s="23" t="str">
        <f>IFERROR(VLOOKUP(B2201,SRBase!$B$3:$I$655,8,FALSE),"")</f>
        <v/>
      </c>
      <c r="L2201" s="23" t="str">
        <f>IFERROR(VLOOKUP(B2201,'theSkyNet POGS'!$B$3:$I$1158,8,FALSE),"")</f>
        <v/>
      </c>
      <c r="M2201" s="23" t="str">
        <f>IFERROR(VLOOKUP(B2201,'TN-Grid'!$B$3:$I$908,8,FALSE),"")</f>
        <v/>
      </c>
      <c r="N2201" s="23" t="str">
        <f>IFERROR(VLOOKUP(B2201,'Yoyo@home'!$B$3:$I$955,8,FALSE),"")</f>
        <v/>
      </c>
      <c r="P2201" s="4">
        <f t="shared" si="39"/>
        <v>1</v>
      </c>
    </row>
    <row r="2202" spans="2:16" x14ac:dyDescent="0.35">
      <c r="B2202" s="12" t="s">
        <v>2246</v>
      </c>
      <c r="C2202" s="23" t="str">
        <f>IFERROR(VLOOKUP(B2202,'Asteroids@home'!$B$3:$I$1398,8,FALSE),"")</f>
        <v/>
      </c>
      <c r="D2202" s="23" t="str">
        <f>IFERROR(VLOOKUP(B2202,'Citizen Science Grid'!$B$3:$I$1120,8,FALSE),"")</f>
        <v/>
      </c>
      <c r="E2202" s="27" t="str">
        <f>IFERROR(VLOOKUP(B2202,'Enigma@home'!$B$3:$I$1120,8,FALSE),"")</f>
        <v/>
      </c>
      <c r="F2202" s="23" t="str">
        <f>IFERROR(VLOOKUP(B2202,'LHC@home'!$B$3:$I$1280,8,FALSE),"")</f>
        <v/>
      </c>
      <c r="G2202" s="23" t="str">
        <f>IFERROR(VLOOKUP(B2202,'NFS@Home'!$B$3:$I$1280,8,FALSE),"")</f>
        <v/>
      </c>
      <c r="H2202" s="23" t="str">
        <f>IFERROR(VLOOKUP(B2202,Numberfields!$B$3:$I$1011,8,FALSE),"")</f>
        <v/>
      </c>
      <c r="I2202" s="23" t="str">
        <f>IFERROR(VLOOKUP(B2202,Primegrid!$B$3:$I$955,8,FALSE),"")</f>
        <v/>
      </c>
      <c r="J2202" s="27">
        <f>IFERROR(VLOOKUP(B2202,'SETI@home'!$B$3:$I$2497,8,FALSE),"")</f>
        <v>1.4711722983365569</v>
      </c>
      <c r="K2202" s="23" t="str">
        <f>IFERROR(VLOOKUP(B2202,SRBase!$B$3:$I$655,8,FALSE),"")</f>
        <v/>
      </c>
      <c r="L2202" s="23" t="str">
        <f>IFERROR(VLOOKUP(B2202,'theSkyNet POGS'!$B$3:$I$1158,8,FALSE),"")</f>
        <v/>
      </c>
      <c r="M2202" s="23" t="str">
        <f>IFERROR(VLOOKUP(B2202,'TN-Grid'!$B$3:$I$908,8,FALSE),"")</f>
        <v/>
      </c>
      <c r="N2202" s="23" t="str">
        <f>IFERROR(VLOOKUP(B2202,'Yoyo@home'!$B$3:$I$955,8,FALSE),"")</f>
        <v/>
      </c>
      <c r="P2202" s="4">
        <f t="shared" si="39"/>
        <v>1</v>
      </c>
    </row>
    <row r="2203" spans="2:16" x14ac:dyDescent="0.35">
      <c r="B2203" s="12" t="s">
        <v>2247</v>
      </c>
      <c r="C2203" s="23" t="str">
        <f>IFERROR(VLOOKUP(B2203,'Asteroids@home'!$B$3:$I$1398,8,FALSE),"")</f>
        <v/>
      </c>
      <c r="D2203" s="23" t="str">
        <f>IFERROR(VLOOKUP(B2203,'Citizen Science Grid'!$B$3:$I$1120,8,FALSE),"")</f>
        <v/>
      </c>
      <c r="E2203" s="27" t="str">
        <f>IFERROR(VLOOKUP(B2203,'Enigma@home'!$B$3:$I$1120,8,FALSE),"")</f>
        <v/>
      </c>
      <c r="F2203" s="23" t="str">
        <f>IFERROR(VLOOKUP(B2203,'LHC@home'!$B$3:$I$1280,8,FALSE),"")</f>
        <v/>
      </c>
      <c r="G2203" s="23" t="str">
        <f>IFERROR(VLOOKUP(B2203,'NFS@Home'!$B$3:$I$1280,8,FALSE),"")</f>
        <v/>
      </c>
      <c r="H2203" s="23" t="str">
        <f>IFERROR(VLOOKUP(B2203,Numberfields!$B$3:$I$1011,8,FALSE),"")</f>
        <v/>
      </c>
      <c r="I2203" s="23" t="str">
        <f>IFERROR(VLOOKUP(B2203,Primegrid!$B$3:$I$955,8,FALSE),"")</f>
        <v/>
      </c>
      <c r="J2203" s="27">
        <f>IFERROR(VLOOKUP(B2203,'SETI@home'!$B$3:$I$2497,8,FALSE),"")</f>
        <v>1.5054020840926299</v>
      </c>
      <c r="K2203" s="23" t="str">
        <f>IFERROR(VLOOKUP(B2203,SRBase!$B$3:$I$655,8,FALSE),"")</f>
        <v/>
      </c>
      <c r="L2203" s="23" t="str">
        <f>IFERROR(VLOOKUP(B2203,'theSkyNet POGS'!$B$3:$I$1158,8,FALSE),"")</f>
        <v/>
      </c>
      <c r="M2203" s="23" t="str">
        <f>IFERROR(VLOOKUP(B2203,'TN-Grid'!$B$3:$I$908,8,FALSE),"")</f>
        <v/>
      </c>
      <c r="N2203" s="23" t="str">
        <f>IFERROR(VLOOKUP(B2203,'Yoyo@home'!$B$3:$I$955,8,FALSE),"")</f>
        <v/>
      </c>
      <c r="P2203" s="4">
        <f t="shared" si="39"/>
        <v>1</v>
      </c>
    </row>
    <row r="2204" spans="2:16" x14ac:dyDescent="0.35">
      <c r="B2204" s="12" t="s">
        <v>1741</v>
      </c>
      <c r="C2204" s="23" t="str">
        <f>IFERROR(VLOOKUP(B2204,'Asteroids@home'!$B$3:$I$1398,8,FALSE),"")</f>
        <v/>
      </c>
      <c r="D2204" s="23">
        <f>IFERROR(VLOOKUP(B2204,'Citizen Science Grid'!$B$3:$I$1120,8,FALSE),"")</f>
        <v>7.6686257437565821</v>
      </c>
      <c r="E2204" s="27" t="str">
        <f>IFERROR(VLOOKUP(B2204,'Enigma@home'!$B$3:$I$1120,8,FALSE),"")</f>
        <v/>
      </c>
      <c r="F2204" s="23">
        <f>IFERROR(VLOOKUP(B2204,'LHC@home'!$B$3:$I$1280,8,FALSE),"")</f>
        <v>4.5331249692824018</v>
      </c>
      <c r="G2204" s="23">
        <f>IFERROR(VLOOKUP(B2204,'NFS@Home'!$B$3:$I$1280,8,FALSE),"")</f>
        <v>6.9015235838160844</v>
      </c>
      <c r="H2204" s="23">
        <f>IFERROR(VLOOKUP(B2204,Numberfields!$B$3:$I$1011,8,FALSE),"")</f>
        <v>5.4007547940164926</v>
      </c>
      <c r="I2204" s="23" t="str">
        <f>IFERROR(VLOOKUP(B2204,Primegrid!$B$3:$I$955,8,FALSE),"")</f>
        <v/>
      </c>
      <c r="J2204" s="27">
        <f>IFERROR(VLOOKUP(B2204,'SETI@home'!$B$3:$I$2497,8,FALSE),"")</f>
        <v>1.6980426592776201</v>
      </c>
      <c r="K2204" s="23" t="str">
        <f>IFERROR(VLOOKUP(B2204,SRBase!$B$3:$I$655,8,FALSE),"")</f>
        <v/>
      </c>
      <c r="L2204" s="23" t="str">
        <f>IFERROR(VLOOKUP(B2204,'theSkyNet POGS'!$B$3:$I$1158,8,FALSE),"")</f>
        <v/>
      </c>
      <c r="M2204" s="23" t="str">
        <f>IFERROR(VLOOKUP(B2204,'TN-Grid'!$B$3:$I$908,8,FALSE),"")</f>
        <v/>
      </c>
      <c r="N2204" s="23" t="str">
        <f>IFERROR(VLOOKUP(B2204,'Yoyo@home'!$B$3:$I$955,8,FALSE),"")</f>
        <v/>
      </c>
      <c r="P2204" s="4">
        <f t="shared" si="39"/>
        <v>5</v>
      </c>
    </row>
    <row r="2205" spans="2:16" x14ac:dyDescent="0.35">
      <c r="B2205" s="12" t="s">
        <v>2248</v>
      </c>
      <c r="C2205" s="23" t="str">
        <f>IFERROR(VLOOKUP(B2205,'Asteroids@home'!$B$3:$I$1398,8,FALSE),"")</f>
        <v/>
      </c>
      <c r="D2205" s="23" t="str">
        <f>IFERROR(VLOOKUP(B2205,'Citizen Science Grid'!$B$3:$I$1120,8,FALSE),"")</f>
        <v/>
      </c>
      <c r="E2205" s="27" t="str">
        <f>IFERROR(VLOOKUP(B2205,'Enigma@home'!$B$3:$I$1120,8,FALSE),"")</f>
        <v/>
      </c>
      <c r="F2205" s="23" t="str">
        <f>IFERROR(VLOOKUP(B2205,'LHC@home'!$B$3:$I$1280,8,FALSE),"")</f>
        <v/>
      </c>
      <c r="G2205" s="23" t="str">
        <f>IFERROR(VLOOKUP(B2205,'NFS@Home'!$B$3:$I$1280,8,FALSE),"")</f>
        <v/>
      </c>
      <c r="H2205" s="23" t="str">
        <f>IFERROR(VLOOKUP(B2205,Numberfields!$B$3:$I$1011,8,FALSE),"")</f>
        <v/>
      </c>
      <c r="I2205" s="23" t="str">
        <f>IFERROR(VLOOKUP(B2205,Primegrid!$B$3:$I$955,8,FALSE),"")</f>
        <v/>
      </c>
      <c r="J2205" s="27">
        <f>IFERROR(VLOOKUP(B2205,'SETI@home'!$B$3:$I$2497,8,FALSE),"")</f>
        <v>1.8552209041010281</v>
      </c>
      <c r="K2205" s="23" t="str">
        <f>IFERROR(VLOOKUP(B2205,SRBase!$B$3:$I$655,8,FALSE),"")</f>
        <v/>
      </c>
      <c r="L2205" s="23" t="str">
        <f>IFERROR(VLOOKUP(B2205,'theSkyNet POGS'!$B$3:$I$1158,8,FALSE),"")</f>
        <v/>
      </c>
      <c r="M2205" s="23" t="str">
        <f>IFERROR(VLOOKUP(B2205,'TN-Grid'!$B$3:$I$908,8,FALSE),"")</f>
        <v/>
      </c>
      <c r="N2205" s="23" t="str">
        <f>IFERROR(VLOOKUP(B2205,'Yoyo@home'!$B$3:$I$955,8,FALSE),"")</f>
        <v/>
      </c>
      <c r="P2205" s="4">
        <f t="shared" si="39"/>
        <v>1</v>
      </c>
    </row>
    <row r="2206" spans="2:16" x14ac:dyDescent="0.35">
      <c r="B2206" s="12" t="s">
        <v>2249</v>
      </c>
      <c r="C2206" s="23" t="str">
        <f>IFERROR(VLOOKUP(B2206,'Asteroids@home'!$B$3:$I$1398,8,FALSE),"")</f>
        <v/>
      </c>
      <c r="D2206" s="23" t="str">
        <f>IFERROR(VLOOKUP(B2206,'Citizen Science Grid'!$B$3:$I$1120,8,FALSE),"")</f>
        <v/>
      </c>
      <c r="E2206" s="27" t="str">
        <f>IFERROR(VLOOKUP(B2206,'Enigma@home'!$B$3:$I$1120,8,FALSE),"")</f>
        <v/>
      </c>
      <c r="F2206" s="23" t="str">
        <f>IFERROR(VLOOKUP(B2206,'LHC@home'!$B$3:$I$1280,8,FALSE),"")</f>
        <v/>
      </c>
      <c r="G2206" s="23" t="str">
        <f>IFERROR(VLOOKUP(B2206,'NFS@Home'!$B$3:$I$1280,8,FALSE),"")</f>
        <v/>
      </c>
      <c r="H2206" s="23" t="str">
        <f>IFERROR(VLOOKUP(B2206,Numberfields!$B$3:$I$1011,8,FALSE),"")</f>
        <v/>
      </c>
      <c r="I2206" s="23" t="str">
        <f>IFERROR(VLOOKUP(B2206,Primegrid!$B$3:$I$955,8,FALSE),"")</f>
        <v/>
      </c>
      <c r="J2206" s="27">
        <f>IFERROR(VLOOKUP(B2206,'SETI@home'!$B$3:$I$2497,8,FALSE),"")</f>
        <v>2.6041545832537909</v>
      </c>
      <c r="K2206" s="23" t="str">
        <f>IFERROR(VLOOKUP(B2206,SRBase!$B$3:$I$655,8,FALSE),"")</f>
        <v/>
      </c>
      <c r="L2206" s="23" t="str">
        <f>IFERROR(VLOOKUP(B2206,'theSkyNet POGS'!$B$3:$I$1158,8,FALSE),"")</f>
        <v/>
      </c>
      <c r="M2206" s="23" t="str">
        <f>IFERROR(VLOOKUP(B2206,'TN-Grid'!$B$3:$I$908,8,FALSE),"")</f>
        <v/>
      </c>
      <c r="N2206" s="23" t="str">
        <f>IFERROR(VLOOKUP(B2206,'Yoyo@home'!$B$3:$I$955,8,FALSE),"")</f>
        <v/>
      </c>
      <c r="P2206" s="4">
        <f t="shared" si="39"/>
        <v>1</v>
      </c>
    </row>
    <row r="2207" spans="2:16" x14ac:dyDescent="0.35">
      <c r="B2207" s="12" t="s">
        <v>2250</v>
      </c>
      <c r="C2207" s="23" t="str">
        <f>IFERROR(VLOOKUP(B2207,'Asteroids@home'!$B$3:$I$1398,8,FALSE),"")</f>
        <v/>
      </c>
      <c r="D2207" s="23" t="str">
        <f>IFERROR(VLOOKUP(B2207,'Citizen Science Grid'!$B$3:$I$1120,8,FALSE),"")</f>
        <v/>
      </c>
      <c r="E2207" s="27" t="str">
        <f>IFERROR(VLOOKUP(B2207,'Enigma@home'!$B$3:$I$1120,8,FALSE),"")</f>
        <v/>
      </c>
      <c r="F2207" s="23" t="str">
        <f>IFERROR(VLOOKUP(B2207,'LHC@home'!$B$3:$I$1280,8,FALSE),"")</f>
        <v/>
      </c>
      <c r="G2207" s="23" t="str">
        <f>IFERROR(VLOOKUP(B2207,'NFS@Home'!$B$3:$I$1280,8,FALSE),"")</f>
        <v/>
      </c>
      <c r="H2207" s="23" t="str">
        <f>IFERROR(VLOOKUP(B2207,Numberfields!$B$3:$I$1011,8,FALSE),"")</f>
        <v/>
      </c>
      <c r="I2207" s="23" t="str">
        <f>IFERROR(VLOOKUP(B2207,Primegrid!$B$3:$I$955,8,FALSE),"")</f>
        <v/>
      </c>
      <c r="J2207" s="27">
        <f>IFERROR(VLOOKUP(B2207,'SETI@home'!$B$3:$I$2497,8,FALSE),"")</f>
        <v>3.1078663047940127</v>
      </c>
      <c r="K2207" s="23" t="str">
        <f>IFERROR(VLOOKUP(B2207,SRBase!$B$3:$I$655,8,FALSE),"")</f>
        <v/>
      </c>
      <c r="L2207" s="23" t="str">
        <f>IFERROR(VLOOKUP(B2207,'theSkyNet POGS'!$B$3:$I$1158,8,FALSE),"")</f>
        <v/>
      </c>
      <c r="M2207" s="23" t="str">
        <f>IFERROR(VLOOKUP(B2207,'TN-Grid'!$B$3:$I$908,8,FALSE),"")</f>
        <v/>
      </c>
      <c r="N2207" s="23" t="str">
        <f>IFERROR(VLOOKUP(B2207,'Yoyo@home'!$B$3:$I$955,8,FALSE),"")</f>
        <v/>
      </c>
      <c r="P2207" s="4">
        <f t="shared" si="39"/>
        <v>1</v>
      </c>
    </row>
    <row r="2208" spans="2:16" x14ac:dyDescent="0.35">
      <c r="B2208" s="12" t="s">
        <v>2251</v>
      </c>
      <c r="C2208" s="23" t="str">
        <f>IFERROR(VLOOKUP(B2208,'Asteroids@home'!$B$3:$I$1398,8,FALSE),"")</f>
        <v/>
      </c>
      <c r="D2208" s="23" t="str">
        <f>IFERROR(VLOOKUP(B2208,'Citizen Science Grid'!$B$3:$I$1120,8,FALSE),"")</f>
        <v/>
      </c>
      <c r="E2208" s="27" t="str">
        <f>IFERROR(VLOOKUP(B2208,'Enigma@home'!$B$3:$I$1120,8,FALSE),"")</f>
        <v/>
      </c>
      <c r="F2208" s="23" t="str">
        <f>IFERROR(VLOOKUP(B2208,'LHC@home'!$B$3:$I$1280,8,FALSE),"")</f>
        <v/>
      </c>
      <c r="G2208" s="23" t="str">
        <f>IFERROR(VLOOKUP(B2208,'NFS@Home'!$B$3:$I$1280,8,FALSE),"")</f>
        <v/>
      </c>
      <c r="H2208" s="23" t="str">
        <f>IFERROR(VLOOKUP(B2208,Numberfields!$B$3:$I$1011,8,FALSE),"")</f>
        <v/>
      </c>
      <c r="I2208" s="23" t="str">
        <f>IFERROR(VLOOKUP(B2208,Primegrid!$B$3:$I$955,8,FALSE),"")</f>
        <v/>
      </c>
      <c r="J2208" s="27">
        <f>IFERROR(VLOOKUP(B2208,'SETI@home'!$B$3:$I$2497,8,FALSE),"")</f>
        <v>2.1271619549984241E-2</v>
      </c>
      <c r="K2208" s="23" t="str">
        <f>IFERROR(VLOOKUP(B2208,SRBase!$B$3:$I$655,8,FALSE),"")</f>
        <v/>
      </c>
      <c r="L2208" s="23" t="str">
        <f>IFERROR(VLOOKUP(B2208,'theSkyNet POGS'!$B$3:$I$1158,8,FALSE),"")</f>
        <v/>
      </c>
      <c r="M2208" s="23" t="str">
        <f>IFERROR(VLOOKUP(B2208,'TN-Grid'!$B$3:$I$908,8,FALSE),"")</f>
        <v/>
      </c>
      <c r="N2208" s="23" t="str">
        <f>IFERROR(VLOOKUP(B2208,'Yoyo@home'!$B$3:$I$955,8,FALSE),"")</f>
        <v/>
      </c>
      <c r="P2208" s="4">
        <f t="shared" si="39"/>
        <v>1</v>
      </c>
    </row>
    <row r="2209" spans="2:16" x14ac:dyDescent="0.35">
      <c r="B2209" s="12" t="s">
        <v>2252</v>
      </c>
      <c r="C2209" s="23" t="str">
        <f>IFERROR(VLOOKUP(B2209,'Asteroids@home'!$B$3:$I$1398,8,FALSE),"")</f>
        <v/>
      </c>
      <c r="D2209" s="23" t="str">
        <f>IFERROR(VLOOKUP(B2209,'Citizen Science Grid'!$B$3:$I$1120,8,FALSE),"")</f>
        <v/>
      </c>
      <c r="E2209" s="27" t="str">
        <f>IFERROR(VLOOKUP(B2209,'Enigma@home'!$B$3:$I$1120,8,FALSE),"")</f>
        <v/>
      </c>
      <c r="F2209" s="23" t="str">
        <f>IFERROR(VLOOKUP(B2209,'LHC@home'!$B$3:$I$1280,8,FALSE),"")</f>
        <v/>
      </c>
      <c r="G2209" s="23" t="str">
        <f>IFERROR(VLOOKUP(B2209,'NFS@Home'!$B$3:$I$1280,8,FALSE),"")</f>
        <v/>
      </c>
      <c r="H2209" s="23" t="str">
        <f>IFERROR(VLOOKUP(B2209,Numberfields!$B$3:$I$1011,8,FALSE),"")</f>
        <v/>
      </c>
      <c r="I2209" s="23" t="str">
        <f>IFERROR(VLOOKUP(B2209,Primegrid!$B$3:$I$955,8,FALSE),"")</f>
        <v/>
      </c>
      <c r="J2209" s="27">
        <f>IFERROR(VLOOKUP(B2209,'SETI@home'!$B$3:$I$2497,8,FALSE),"")</f>
        <v>2.0413323846197141E-2</v>
      </c>
      <c r="K2209" s="23" t="str">
        <f>IFERROR(VLOOKUP(B2209,SRBase!$B$3:$I$655,8,FALSE),"")</f>
        <v/>
      </c>
      <c r="L2209" s="23" t="str">
        <f>IFERROR(VLOOKUP(B2209,'theSkyNet POGS'!$B$3:$I$1158,8,FALSE),"")</f>
        <v/>
      </c>
      <c r="M2209" s="23" t="str">
        <f>IFERROR(VLOOKUP(B2209,'TN-Grid'!$B$3:$I$908,8,FALSE),"")</f>
        <v/>
      </c>
      <c r="N2209" s="23" t="str">
        <f>IFERROR(VLOOKUP(B2209,'Yoyo@home'!$B$3:$I$955,8,FALSE),"")</f>
        <v/>
      </c>
      <c r="P2209" s="4">
        <f t="shared" si="39"/>
        <v>1</v>
      </c>
    </row>
    <row r="2210" spans="2:16" x14ac:dyDescent="0.35">
      <c r="B2210" s="12" t="s">
        <v>2253</v>
      </c>
      <c r="C2210" s="23" t="str">
        <f>IFERROR(VLOOKUP(B2210,'Asteroids@home'!$B$3:$I$1398,8,FALSE),"")</f>
        <v/>
      </c>
      <c r="D2210" s="23" t="str">
        <f>IFERROR(VLOOKUP(B2210,'Citizen Science Grid'!$B$3:$I$1120,8,FALSE),"")</f>
        <v/>
      </c>
      <c r="E2210" s="27" t="str">
        <f>IFERROR(VLOOKUP(B2210,'Enigma@home'!$B$3:$I$1120,8,FALSE),"")</f>
        <v/>
      </c>
      <c r="F2210" s="23" t="str">
        <f>IFERROR(VLOOKUP(B2210,'LHC@home'!$B$3:$I$1280,8,FALSE),"")</f>
        <v/>
      </c>
      <c r="G2210" s="23" t="str">
        <f>IFERROR(VLOOKUP(B2210,'NFS@Home'!$B$3:$I$1280,8,FALSE),"")</f>
        <v/>
      </c>
      <c r="H2210" s="23" t="str">
        <f>IFERROR(VLOOKUP(B2210,Numberfields!$B$3:$I$1011,8,FALSE),"")</f>
        <v/>
      </c>
      <c r="I2210" s="23" t="str">
        <f>IFERROR(VLOOKUP(B2210,Primegrid!$B$3:$I$955,8,FALSE),"")</f>
        <v/>
      </c>
      <c r="J2210" s="27">
        <f>IFERROR(VLOOKUP(B2210,'SETI@home'!$B$3:$I$2497,8,FALSE),"")</f>
        <v>2.4926924822435217E-2</v>
      </c>
      <c r="K2210" s="23" t="str">
        <f>IFERROR(VLOOKUP(B2210,SRBase!$B$3:$I$655,8,FALSE),"")</f>
        <v/>
      </c>
      <c r="L2210" s="23" t="str">
        <f>IFERROR(VLOOKUP(B2210,'theSkyNet POGS'!$B$3:$I$1158,8,FALSE),"")</f>
        <v/>
      </c>
      <c r="M2210" s="23" t="str">
        <f>IFERROR(VLOOKUP(B2210,'TN-Grid'!$B$3:$I$908,8,FALSE),"")</f>
        <v/>
      </c>
      <c r="N2210" s="23" t="str">
        <f>IFERROR(VLOOKUP(B2210,'Yoyo@home'!$B$3:$I$955,8,FALSE),"")</f>
        <v/>
      </c>
      <c r="P2210" s="4">
        <f t="shared" si="39"/>
        <v>1</v>
      </c>
    </row>
    <row r="2211" spans="2:16" x14ac:dyDescent="0.35">
      <c r="B2211" s="12" t="s">
        <v>1875</v>
      </c>
      <c r="C2211" s="23" t="str">
        <f>IFERROR(VLOOKUP(B2211,'Asteroids@home'!$B$3:$I$1398,8,FALSE),"")</f>
        <v/>
      </c>
      <c r="D2211" s="23" t="str">
        <f>IFERROR(VLOOKUP(B2211,'Citizen Science Grid'!$B$3:$I$1120,8,FALSE),"")</f>
        <v/>
      </c>
      <c r="E2211" s="27" t="str">
        <f>IFERROR(VLOOKUP(B2211,'Enigma@home'!$B$3:$I$1120,8,FALSE),"")</f>
        <v/>
      </c>
      <c r="F2211" s="23" t="str">
        <f>IFERROR(VLOOKUP(B2211,'LHC@home'!$B$3:$I$1280,8,FALSE),"")</f>
        <v/>
      </c>
      <c r="G2211" s="23" t="str">
        <f>IFERROR(VLOOKUP(B2211,'NFS@Home'!$B$3:$I$1280,8,FALSE),"")</f>
        <v/>
      </c>
      <c r="H2211" s="23" t="str">
        <f>IFERROR(VLOOKUP(B2211,Numberfields!$B$3:$I$1011,8,FALSE),"")</f>
        <v/>
      </c>
      <c r="I2211" s="23" t="str">
        <f>IFERROR(VLOOKUP(B2211,Primegrid!$B$3:$I$955,8,FALSE),"")</f>
        <v/>
      </c>
      <c r="J2211" s="27">
        <f>IFERROR(VLOOKUP(B2211,'SETI@home'!$B$3:$I$2497,8,FALSE),"")</f>
        <v>4.8617515310760744E-2</v>
      </c>
      <c r="K2211" s="23" t="str">
        <f>IFERROR(VLOOKUP(B2211,SRBase!$B$3:$I$655,8,FALSE),"")</f>
        <v/>
      </c>
      <c r="L2211" s="23" t="str">
        <f>IFERROR(VLOOKUP(B2211,'theSkyNet POGS'!$B$3:$I$1158,8,FALSE),"")</f>
        <v/>
      </c>
      <c r="M2211" s="23" t="str">
        <f>IFERROR(VLOOKUP(B2211,'TN-Grid'!$B$3:$I$908,8,FALSE),"")</f>
        <v/>
      </c>
      <c r="N2211" s="23">
        <f>IFERROR(VLOOKUP(B2211,'Yoyo@home'!$B$3:$I$955,8,FALSE),"")</f>
        <v>0.3484681497734306</v>
      </c>
      <c r="P2211" s="4">
        <f t="shared" si="39"/>
        <v>2</v>
      </c>
    </row>
    <row r="2212" spans="2:16" hidden="1" x14ac:dyDescent="0.35">
      <c r="B2212" s="12" t="s">
        <v>2262</v>
      </c>
      <c r="C2212" s="23" t="str">
        <f>IFERROR(VLOOKUP(B2212,'Asteroids@home'!$B$3:$I$1398,8,FALSE),"")</f>
        <v/>
      </c>
      <c r="D2212" s="23" t="str">
        <f>IFERROR(VLOOKUP(B2212,'Citizen Science Grid'!$B$3:$I$1120,8,FALSE),"")</f>
        <v/>
      </c>
      <c r="E2212" s="27" t="str">
        <f>IFERROR(VLOOKUP(B2212,'Enigma@home'!$B$3:$I$1120,8,FALSE),"")</f>
        <v/>
      </c>
      <c r="F2212" s="23" t="str">
        <f>IFERROR(VLOOKUP(B2212,'LHC@home'!$B$3:$I$1280,8,FALSE),"")</f>
        <v/>
      </c>
      <c r="G2212" s="23" t="str">
        <f>IFERROR(VLOOKUP(B2212,'NFS@Home'!$B$3:$I$1280,8,FALSE),"")</f>
        <v/>
      </c>
      <c r="H2212" s="23" t="str">
        <f>IFERROR(VLOOKUP(B2212,Numberfields!$B$3:$I$1011,8,FALSE),"")</f>
        <v/>
      </c>
      <c r="I2212" s="23" t="str">
        <f>IFERROR(VLOOKUP(B2212,Primegrid!$B$3:$I$955,8,FALSE),"")</f>
        <v/>
      </c>
      <c r="J2212" s="27" t="str">
        <f>IFERROR(VLOOKUP(B2212,'SETI@home'!$B$3:$I$2497,8,FALSE),"")</f>
        <v/>
      </c>
      <c r="K2212" s="23" t="str">
        <f>IFERROR(VLOOKUP(B2212,SRBase!$B$3:$I$655,8,FALSE),"")</f>
        <v/>
      </c>
      <c r="L2212" s="23" t="str">
        <f>IFERROR(VLOOKUP(B2212,'theSkyNet POGS'!$B$3:$I$1158,8,FALSE),"")</f>
        <v/>
      </c>
      <c r="M2212" s="23" t="str">
        <f>IFERROR(VLOOKUP(B2212,'TN-Grid'!$B$3:$I$908,8,FALSE),"")</f>
        <v/>
      </c>
      <c r="N2212" s="23" t="str">
        <f>IFERROR(VLOOKUP(B2212,'Yoyo@home'!$B$3:$I$955,8,FALSE),"")</f>
        <v/>
      </c>
      <c r="P2212" s="4">
        <f t="shared" si="39"/>
        <v>0</v>
      </c>
    </row>
    <row r="2213" spans="2:16" hidden="1" x14ac:dyDescent="0.35">
      <c r="B2213" s="12" t="s">
        <v>2263</v>
      </c>
      <c r="C2213" s="23" t="str">
        <f>IFERROR(VLOOKUP(B2213,'Asteroids@home'!$B$3:$I$1398,8,FALSE),"")</f>
        <v/>
      </c>
      <c r="D2213" s="23" t="str">
        <f>IFERROR(VLOOKUP(B2213,'Citizen Science Grid'!$B$3:$I$1120,8,FALSE),"")</f>
        <v/>
      </c>
      <c r="E2213" s="27" t="str">
        <f>IFERROR(VLOOKUP(B2213,'Enigma@home'!$B$3:$I$1120,8,FALSE),"")</f>
        <v/>
      </c>
      <c r="F2213" s="23" t="str">
        <f>IFERROR(VLOOKUP(B2213,'LHC@home'!$B$3:$I$1280,8,FALSE),"")</f>
        <v/>
      </c>
      <c r="G2213" s="23" t="str">
        <f>IFERROR(VLOOKUP(B2213,'NFS@Home'!$B$3:$I$1280,8,FALSE),"")</f>
        <v/>
      </c>
      <c r="H2213" s="23" t="str">
        <f>IFERROR(VLOOKUP(B2213,Numberfields!$B$3:$I$1011,8,FALSE),"")</f>
        <v/>
      </c>
      <c r="I2213" s="23" t="str">
        <f>IFERROR(VLOOKUP(B2213,Primegrid!$B$3:$I$955,8,FALSE),"")</f>
        <v/>
      </c>
      <c r="J2213" s="27" t="str">
        <f>IFERROR(VLOOKUP(B2213,'SETI@home'!$B$3:$I$2497,8,FALSE),"")</f>
        <v/>
      </c>
      <c r="K2213" s="23" t="str">
        <f>IFERROR(VLOOKUP(B2213,SRBase!$B$3:$I$655,8,FALSE),"")</f>
        <v/>
      </c>
      <c r="L2213" s="23" t="str">
        <f>IFERROR(VLOOKUP(B2213,'theSkyNet POGS'!$B$3:$I$1158,8,FALSE),"")</f>
        <v/>
      </c>
      <c r="M2213" s="23" t="str">
        <f>IFERROR(VLOOKUP(B2213,'TN-Grid'!$B$3:$I$908,8,FALSE),"")</f>
        <v/>
      </c>
      <c r="N2213" s="23" t="str">
        <f>IFERROR(VLOOKUP(B2213,'Yoyo@home'!$B$3:$I$955,8,FALSE),"")</f>
        <v/>
      </c>
      <c r="P2213" s="4">
        <f t="shared" si="39"/>
        <v>0</v>
      </c>
    </row>
    <row r="2214" spans="2:16" hidden="1" x14ac:dyDescent="0.35">
      <c r="B2214" s="12" t="s">
        <v>2264</v>
      </c>
      <c r="C2214" s="23" t="str">
        <f>IFERROR(VLOOKUP(B2214,'Asteroids@home'!$B$3:$I$1398,8,FALSE),"")</f>
        <v/>
      </c>
      <c r="D2214" s="23" t="str">
        <f>IFERROR(VLOOKUP(B2214,'Citizen Science Grid'!$B$3:$I$1120,8,FALSE),"")</f>
        <v/>
      </c>
      <c r="E2214" s="27" t="str">
        <f>IFERROR(VLOOKUP(B2214,'Enigma@home'!$B$3:$I$1120,8,FALSE),"")</f>
        <v/>
      </c>
      <c r="F2214" s="23" t="str">
        <f>IFERROR(VLOOKUP(B2214,'LHC@home'!$B$3:$I$1280,8,FALSE),"")</f>
        <v/>
      </c>
      <c r="G2214" s="23" t="str">
        <f>IFERROR(VLOOKUP(B2214,'NFS@Home'!$B$3:$I$1280,8,FALSE),"")</f>
        <v/>
      </c>
      <c r="H2214" s="23" t="str">
        <f>IFERROR(VLOOKUP(B2214,Numberfields!$B$3:$I$1011,8,FALSE),"")</f>
        <v/>
      </c>
      <c r="I2214" s="23" t="str">
        <f>IFERROR(VLOOKUP(B2214,Primegrid!$B$3:$I$955,8,FALSE),"")</f>
        <v/>
      </c>
      <c r="J2214" s="27" t="str">
        <f>IFERROR(VLOOKUP(B2214,'SETI@home'!$B$3:$I$2497,8,FALSE),"")</f>
        <v/>
      </c>
      <c r="K2214" s="23" t="str">
        <f>IFERROR(VLOOKUP(B2214,SRBase!$B$3:$I$655,8,FALSE),"")</f>
        <v/>
      </c>
      <c r="L2214" s="23" t="str">
        <f>IFERROR(VLOOKUP(B2214,'theSkyNet POGS'!$B$3:$I$1158,8,FALSE),"")</f>
        <v/>
      </c>
      <c r="M2214" s="23" t="str">
        <f>IFERROR(VLOOKUP(B2214,'TN-Grid'!$B$3:$I$908,8,FALSE),"")</f>
        <v/>
      </c>
      <c r="N2214" s="23" t="str">
        <f>IFERROR(VLOOKUP(B2214,'Yoyo@home'!$B$3:$I$955,8,FALSE),"")</f>
        <v/>
      </c>
      <c r="P2214" s="4">
        <f t="shared" si="39"/>
        <v>0</v>
      </c>
    </row>
    <row r="2215" spans="2:16" x14ac:dyDescent="0.35">
      <c r="B2215" s="12" t="s">
        <v>1573</v>
      </c>
      <c r="C2215" s="23">
        <f>IFERROR(VLOOKUP(B2215,'Asteroids@home'!$B$3:$I$1398,8,FALSE),"")</f>
        <v>4.2610730396954823E-2</v>
      </c>
      <c r="D2215" s="23" t="str">
        <f>IFERROR(VLOOKUP(B2215,'Citizen Science Grid'!$B$3:$I$1120,8,FALSE),"")</f>
        <v/>
      </c>
      <c r="E2215" s="27" t="str">
        <f>IFERROR(VLOOKUP(B2215,'Enigma@home'!$B$3:$I$1120,8,FALSE),"")</f>
        <v/>
      </c>
      <c r="F2215" s="23" t="str">
        <f>IFERROR(VLOOKUP(B2215,'LHC@home'!$B$3:$I$1280,8,FALSE),"")</f>
        <v/>
      </c>
      <c r="G2215" s="23" t="str">
        <f>IFERROR(VLOOKUP(B2215,'NFS@Home'!$B$3:$I$1280,8,FALSE),"")</f>
        <v/>
      </c>
      <c r="H2215" s="23" t="str">
        <f>IFERROR(VLOOKUP(B2215,Numberfields!$B$3:$I$1011,8,FALSE),"")</f>
        <v/>
      </c>
      <c r="I2215" s="23" t="str">
        <f>IFERROR(VLOOKUP(B2215,Primegrid!$B$3:$I$955,8,FALSE),"")</f>
        <v/>
      </c>
      <c r="J2215" s="27" t="str">
        <f>IFERROR(VLOOKUP(B2215,'SETI@home'!$B$3:$I$2497,8,FALSE),"")</f>
        <v/>
      </c>
      <c r="K2215" s="23" t="str">
        <f>IFERROR(VLOOKUP(B2215,SRBase!$B$3:$I$655,8,FALSE),"")</f>
        <v/>
      </c>
      <c r="L2215" s="23" t="str">
        <f>IFERROR(VLOOKUP(B2215,'theSkyNet POGS'!$B$3:$I$1158,8,FALSE),"")</f>
        <v/>
      </c>
      <c r="M2215" s="23" t="str">
        <f>IFERROR(VLOOKUP(B2215,'TN-Grid'!$B$3:$I$908,8,FALSE),"")</f>
        <v/>
      </c>
      <c r="N2215" s="23" t="str">
        <f>IFERROR(VLOOKUP(B2215,'Yoyo@home'!$B$3:$I$955,8,FALSE),"")</f>
        <v/>
      </c>
      <c r="P2215" s="4">
        <f t="shared" si="39"/>
        <v>1</v>
      </c>
    </row>
    <row r="2216" spans="2:16" x14ac:dyDescent="0.35">
      <c r="B2216" s="12" t="s">
        <v>1576</v>
      </c>
      <c r="C2216" s="23">
        <f>IFERROR(VLOOKUP(B2216,'Asteroids@home'!$B$3:$I$1398,8,FALSE),"")</f>
        <v>6.2331776064345354E-2</v>
      </c>
      <c r="D2216" s="23" t="str">
        <f>IFERROR(VLOOKUP(B2216,'Citizen Science Grid'!$B$3:$I$1120,8,FALSE),"")</f>
        <v/>
      </c>
      <c r="E2216" s="27" t="str">
        <f>IFERROR(VLOOKUP(B2216,'Enigma@home'!$B$3:$I$1120,8,FALSE),"")</f>
        <v/>
      </c>
      <c r="F2216" s="23" t="str">
        <f>IFERROR(VLOOKUP(B2216,'LHC@home'!$B$3:$I$1280,8,FALSE),"")</f>
        <v/>
      </c>
      <c r="G2216" s="23" t="str">
        <f>IFERROR(VLOOKUP(B2216,'NFS@Home'!$B$3:$I$1280,8,FALSE),"")</f>
        <v/>
      </c>
      <c r="H2216" s="23" t="str">
        <f>IFERROR(VLOOKUP(B2216,Numberfields!$B$3:$I$1011,8,FALSE),"")</f>
        <v/>
      </c>
      <c r="I2216" s="23" t="str">
        <f>IFERROR(VLOOKUP(B2216,Primegrid!$B$3:$I$955,8,FALSE),"")</f>
        <v/>
      </c>
      <c r="J2216" s="27" t="str">
        <f>IFERROR(VLOOKUP(B2216,'SETI@home'!$B$3:$I$2497,8,FALSE),"")</f>
        <v/>
      </c>
      <c r="K2216" s="23" t="str">
        <f>IFERROR(VLOOKUP(B2216,SRBase!$B$3:$I$655,8,FALSE),"")</f>
        <v/>
      </c>
      <c r="L2216" s="23" t="str">
        <f>IFERROR(VLOOKUP(B2216,'theSkyNet POGS'!$B$3:$I$1158,8,FALSE),"")</f>
        <v/>
      </c>
      <c r="M2216" s="23" t="str">
        <f>IFERROR(VLOOKUP(B2216,'TN-Grid'!$B$3:$I$908,8,FALSE),"")</f>
        <v/>
      </c>
      <c r="N2216" s="23" t="str">
        <f>IFERROR(VLOOKUP(B2216,'Yoyo@home'!$B$3:$I$955,8,FALSE),"")</f>
        <v/>
      </c>
      <c r="P2216" s="4">
        <f t="shared" si="39"/>
        <v>1</v>
      </c>
    </row>
    <row r="2217" spans="2:16" x14ac:dyDescent="0.35">
      <c r="B2217" s="12" t="s">
        <v>1995</v>
      </c>
      <c r="C2217" s="23" t="str">
        <f>IFERROR(VLOOKUP(B2217,'Asteroids@home'!$B$3:$I$1398,8,FALSE),"")</f>
        <v/>
      </c>
      <c r="D2217" s="23" t="str">
        <f>IFERROR(VLOOKUP(B2217,'Citizen Science Grid'!$B$3:$I$1120,8,FALSE),"")</f>
        <v/>
      </c>
      <c r="E2217" s="27">
        <f>IFERROR(VLOOKUP(B2217,'Enigma@home'!$B$3:$I$1120,8,FALSE),"")</f>
        <v>1.0937605679048473E-2</v>
      </c>
      <c r="F2217" s="23" t="str">
        <f>IFERROR(VLOOKUP(B2217,'LHC@home'!$B$3:$I$1280,8,FALSE),"")</f>
        <v/>
      </c>
      <c r="G2217" s="23" t="str">
        <f>IFERROR(VLOOKUP(B2217,'NFS@Home'!$B$3:$I$1280,8,FALSE),"")</f>
        <v/>
      </c>
      <c r="H2217" s="23" t="str">
        <f>IFERROR(VLOOKUP(B2217,Numberfields!$B$3:$I$1011,8,FALSE),"")</f>
        <v/>
      </c>
      <c r="I2217" s="23" t="str">
        <f>IFERROR(VLOOKUP(B2217,Primegrid!$B$3:$I$955,8,FALSE),"")</f>
        <v/>
      </c>
      <c r="J2217" s="27" t="str">
        <f>IFERROR(VLOOKUP(B2217,'SETI@home'!$B$3:$I$2497,8,FALSE),"")</f>
        <v/>
      </c>
      <c r="K2217" s="23" t="str">
        <f>IFERROR(VLOOKUP(B2217,SRBase!$B$3:$I$655,8,FALSE),"")</f>
        <v/>
      </c>
      <c r="L2217" s="23" t="str">
        <f>IFERROR(VLOOKUP(B2217,'theSkyNet POGS'!$B$3:$I$1158,8,FALSE),"")</f>
        <v/>
      </c>
      <c r="M2217" s="23" t="str">
        <f>IFERROR(VLOOKUP(B2217,'TN-Grid'!$B$3:$I$908,8,FALSE),"")</f>
        <v/>
      </c>
      <c r="N2217" s="23" t="str">
        <f>IFERROR(VLOOKUP(B2217,'Yoyo@home'!$B$3:$I$955,8,FALSE),"")</f>
        <v/>
      </c>
      <c r="P2217" s="4">
        <f t="shared" si="39"/>
        <v>1</v>
      </c>
    </row>
    <row r="2218" spans="2:16" hidden="1" x14ac:dyDescent="0.35">
      <c r="B2218" s="12" t="s">
        <v>1575</v>
      </c>
      <c r="C2218" s="23" t="str">
        <f>IFERROR(VLOOKUP(B2218,'Asteroids@home'!$B$3:$I$1398,8,FALSE),"")</f>
        <v/>
      </c>
      <c r="D2218" s="23" t="str">
        <f>IFERROR(VLOOKUP(B2218,'Citizen Science Grid'!$B$3:$I$1120,8,FALSE),"")</f>
        <v/>
      </c>
      <c r="E2218" s="27" t="str">
        <f>IFERROR(VLOOKUP(B2218,'Enigma@home'!$B$3:$I$1120,8,FALSE),"")</f>
        <v/>
      </c>
      <c r="F2218" s="23" t="str">
        <f>IFERROR(VLOOKUP(B2218,'LHC@home'!$B$3:$I$1280,8,FALSE),"")</f>
        <v/>
      </c>
      <c r="G2218" s="23" t="str">
        <f>IFERROR(VLOOKUP(B2218,'NFS@Home'!$B$3:$I$1280,8,FALSE),"")</f>
        <v/>
      </c>
      <c r="H2218" s="23" t="str">
        <f>IFERROR(VLOOKUP(B2218,Numberfields!$B$3:$I$1011,8,FALSE),"")</f>
        <v/>
      </c>
      <c r="I2218" s="23" t="str">
        <f>IFERROR(VLOOKUP(B2218,Primegrid!$B$3:$I$955,8,FALSE),"")</f>
        <v/>
      </c>
      <c r="J2218" s="27" t="str">
        <f>IFERROR(VLOOKUP(B2218,'SETI@home'!$B$3:$I$2497,8,FALSE),"")</f>
        <v/>
      </c>
      <c r="K2218" s="23" t="str">
        <f>IFERROR(VLOOKUP(B2218,SRBase!$B$3:$I$655,8,FALSE),"")</f>
        <v/>
      </c>
      <c r="L2218" s="23" t="str">
        <f>IFERROR(VLOOKUP(B2218,'theSkyNet POGS'!$B$3:$I$1158,8,FALSE),"")</f>
        <v/>
      </c>
      <c r="M2218" s="23" t="str">
        <f>IFERROR(VLOOKUP(B2218,'TN-Grid'!$B$3:$I$908,8,FALSE),"")</f>
        <v/>
      </c>
      <c r="N2218" s="23" t="str">
        <f>IFERROR(VLOOKUP(B2218,'Yoyo@home'!$B$3:$I$955,8,FALSE),"")</f>
        <v/>
      </c>
      <c r="P2218" s="4">
        <f t="shared" si="39"/>
        <v>0</v>
      </c>
    </row>
    <row r="2219" spans="2:16" hidden="1" x14ac:dyDescent="0.35">
      <c r="B2219" s="12" t="s">
        <v>2265</v>
      </c>
      <c r="C2219" s="23" t="str">
        <f>IFERROR(VLOOKUP(B2219,'Asteroids@home'!$B$3:$I$1398,8,FALSE),"")</f>
        <v/>
      </c>
      <c r="D2219" s="23" t="str">
        <f>IFERROR(VLOOKUP(B2219,'Citizen Science Grid'!$B$3:$I$1120,8,FALSE),"")</f>
        <v/>
      </c>
      <c r="E2219" s="27" t="str">
        <f>IFERROR(VLOOKUP(B2219,'Enigma@home'!$B$3:$I$1120,8,FALSE),"")</f>
        <v/>
      </c>
      <c r="F2219" s="23" t="str">
        <f>IFERROR(VLOOKUP(B2219,'LHC@home'!$B$3:$I$1280,8,FALSE),"")</f>
        <v/>
      </c>
      <c r="G2219" s="23" t="str">
        <f>IFERROR(VLOOKUP(B2219,'NFS@Home'!$B$3:$I$1280,8,FALSE),"")</f>
        <v/>
      </c>
      <c r="H2219" s="23" t="str">
        <f>IFERROR(VLOOKUP(B2219,Numberfields!$B$3:$I$1011,8,FALSE),"")</f>
        <v/>
      </c>
      <c r="I2219" s="23" t="str">
        <f>IFERROR(VLOOKUP(B2219,Primegrid!$B$3:$I$955,8,FALSE),"")</f>
        <v/>
      </c>
      <c r="J2219" s="27" t="str">
        <f>IFERROR(VLOOKUP(B2219,'SETI@home'!$B$3:$I$2497,8,FALSE),"")</f>
        <v/>
      </c>
      <c r="K2219" s="23" t="str">
        <f>IFERROR(VLOOKUP(B2219,SRBase!$B$3:$I$655,8,FALSE),"")</f>
        <v/>
      </c>
      <c r="L2219" s="23" t="str">
        <f>IFERROR(VLOOKUP(B2219,'theSkyNet POGS'!$B$3:$I$1158,8,FALSE),"")</f>
        <v/>
      </c>
      <c r="M2219" s="23" t="str">
        <f>IFERROR(VLOOKUP(B2219,'TN-Grid'!$B$3:$I$908,8,FALSE),"")</f>
        <v/>
      </c>
      <c r="N2219" s="23" t="str">
        <f>IFERROR(VLOOKUP(B2219,'Yoyo@home'!$B$3:$I$955,8,FALSE),"")</f>
        <v/>
      </c>
      <c r="P2219" s="4">
        <f t="shared" si="39"/>
        <v>0</v>
      </c>
    </row>
    <row r="2220" spans="2:16" x14ac:dyDescent="0.35">
      <c r="B2220" s="12" t="s">
        <v>1572</v>
      </c>
      <c r="C2220" s="23">
        <f>IFERROR(VLOOKUP(B2220,'Asteroids@home'!$B$3:$I$1398,8,FALSE),"")</f>
        <v>3.751241495239413E-2</v>
      </c>
      <c r="D2220" s="23" t="str">
        <f>IFERROR(VLOOKUP(B2220,'Citizen Science Grid'!$B$3:$I$1120,8,FALSE),"")</f>
        <v/>
      </c>
      <c r="E2220" s="27" t="str">
        <f>IFERROR(VLOOKUP(B2220,'Enigma@home'!$B$3:$I$1120,8,FALSE),"")</f>
        <v/>
      </c>
      <c r="F2220" s="23">
        <f>IFERROR(VLOOKUP(B2220,'LHC@home'!$B$3:$I$1280,8,FALSE),"")</f>
        <v>8.1826238551404307E-2</v>
      </c>
      <c r="G2220" s="23" t="str">
        <f>IFERROR(VLOOKUP(B2220,'NFS@Home'!$B$3:$I$1280,8,FALSE),"")</f>
        <v/>
      </c>
      <c r="H2220" s="23" t="str">
        <f>IFERROR(VLOOKUP(B2220,Numberfields!$B$3:$I$1011,8,FALSE),"")</f>
        <v/>
      </c>
      <c r="I2220" s="23" t="str">
        <f>IFERROR(VLOOKUP(B2220,Primegrid!$B$3:$I$955,8,FALSE),"")</f>
        <v/>
      </c>
      <c r="J2220" s="27" t="str">
        <f>IFERROR(VLOOKUP(B2220,'SETI@home'!$B$3:$I$2497,8,FALSE),"")</f>
        <v/>
      </c>
      <c r="K2220" s="23" t="str">
        <f>IFERROR(VLOOKUP(B2220,SRBase!$B$3:$I$655,8,FALSE),"")</f>
        <v/>
      </c>
      <c r="L2220" s="23" t="str">
        <f>IFERROR(VLOOKUP(B2220,'theSkyNet POGS'!$B$3:$I$1158,8,FALSE),"")</f>
        <v/>
      </c>
      <c r="M2220" s="23" t="str">
        <f>IFERROR(VLOOKUP(B2220,'TN-Grid'!$B$3:$I$908,8,FALSE),"")</f>
        <v/>
      </c>
      <c r="N2220" s="23">
        <f>IFERROR(VLOOKUP(B2220,'Yoyo@home'!$B$3:$I$955,8,FALSE),"")</f>
        <v>8.4743498373699377E-2</v>
      </c>
      <c r="P2220" s="4">
        <f t="shared" si="39"/>
        <v>3</v>
      </c>
    </row>
    <row r="2221" spans="2:16" hidden="1" x14ac:dyDescent="0.35">
      <c r="B2221" s="12" t="s">
        <v>2266</v>
      </c>
      <c r="C2221" s="23" t="str">
        <f>IFERROR(VLOOKUP(B2221,'Asteroids@home'!$B$3:$I$1398,8,FALSE),"")</f>
        <v/>
      </c>
      <c r="D2221" s="23" t="str">
        <f>IFERROR(VLOOKUP(B2221,'Citizen Science Grid'!$B$3:$I$1120,8,FALSE),"")</f>
        <v/>
      </c>
      <c r="E2221" s="27" t="str">
        <f>IFERROR(VLOOKUP(B2221,'Enigma@home'!$B$3:$I$1120,8,FALSE),"")</f>
        <v/>
      </c>
      <c r="F2221" s="23" t="str">
        <f>IFERROR(VLOOKUP(B2221,'LHC@home'!$B$3:$I$1280,8,FALSE),"")</f>
        <v/>
      </c>
      <c r="G2221" s="23" t="str">
        <f>IFERROR(VLOOKUP(B2221,'NFS@Home'!$B$3:$I$1280,8,FALSE),"")</f>
        <v/>
      </c>
      <c r="H2221" s="23" t="str">
        <f>IFERROR(VLOOKUP(B2221,Numberfields!$B$3:$I$1011,8,FALSE),"")</f>
        <v/>
      </c>
      <c r="I2221" s="23" t="str">
        <f>IFERROR(VLOOKUP(B2221,Primegrid!$B$3:$I$955,8,FALSE),"")</f>
        <v/>
      </c>
      <c r="J2221" s="27" t="str">
        <f>IFERROR(VLOOKUP(B2221,'SETI@home'!$B$3:$I$2497,8,FALSE),"")</f>
        <v/>
      </c>
      <c r="K2221" s="23" t="str">
        <f>IFERROR(VLOOKUP(B2221,SRBase!$B$3:$I$655,8,FALSE),"")</f>
        <v/>
      </c>
      <c r="L2221" s="23" t="str">
        <f>IFERROR(VLOOKUP(B2221,'theSkyNet POGS'!$B$3:$I$1158,8,FALSE),"")</f>
        <v/>
      </c>
      <c r="M2221" s="23" t="str">
        <f>IFERROR(VLOOKUP(B2221,'TN-Grid'!$B$3:$I$908,8,FALSE),"")</f>
        <v/>
      </c>
      <c r="N2221" s="23" t="str">
        <f>IFERROR(VLOOKUP(B2221,'Yoyo@home'!$B$3:$I$955,8,FALSE),"")</f>
        <v/>
      </c>
      <c r="P2221" s="4">
        <f t="shared" si="39"/>
        <v>0</v>
      </c>
    </row>
    <row r="2222" spans="2:16" x14ac:dyDescent="0.35">
      <c r="B2222" s="12" t="s">
        <v>2267</v>
      </c>
      <c r="C2222" s="23" t="str">
        <f>IFERROR(VLOOKUP(B2222,'Asteroids@home'!$B$3:$I$1398,8,FALSE),"")</f>
        <v/>
      </c>
      <c r="D2222" s="23" t="str">
        <f>IFERROR(VLOOKUP(B2222,'Citizen Science Grid'!$B$3:$I$1120,8,FALSE),"")</f>
        <v/>
      </c>
      <c r="E2222" s="27" t="str">
        <f>IFERROR(VLOOKUP(B2222,'Enigma@home'!$B$3:$I$1120,8,FALSE),"")</f>
        <v/>
      </c>
      <c r="F2222" s="23" t="str">
        <f>IFERROR(VLOOKUP(B2222,'LHC@home'!$B$3:$I$1280,8,FALSE),"")</f>
        <v/>
      </c>
      <c r="G2222" s="23" t="str">
        <f>IFERROR(VLOOKUP(B2222,'NFS@Home'!$B$3:$I$1280,8,FALSE),"")</f>
        <v/>
      </c>
      <c r="H2222" s="23" t="str">
        <f>IFERROR(VLOOKUP(B2222,Numberfields!$B$3:$I$1011,8,FALSE),"")</f>
        <v/>
      </c>
      <c r="I2222" s="23" t="str">
        <f>IFERROR(VLOOKUP(B2222,Primegrid!$B$3:$I$955,8,FALSE),"")</f>
        <v/>
      </c>
      <c r="J2222" s="27">
        <f>IFERROR(VLOOKUP(B2222,'SETI@home'!$B$3:$I$2497,8,FALSE),"")</f>
        <v>2.6558223431095703E-2</v>
      </c>
      <c r="K2222" s="23" t="str">
        <f>IFERROR(VLOOKUP(B2222,SRBase!$B$3:$I$655,8,FALSE),"")</f>
        <v/>
      </c>
      <c r="L2222" s="23" t="str">
        <f>IFERROR(VLOOKUP(B2222,'theSkyNet POGS'!$B$3:$I$1158,8,FALSE),"")</f>
        <v/>
      </c>
      <c r="M2222" s="23" t="str">
        <f>IFERROR(VLOOKUP(B2222,'TN-Grid'!$B$3:$I$908,8,FALSE),"")</f>
        <v/>
      </c>
      <c r="N2222" s="23" t="str">
        <f>IFERROR(VLOOKUP(B2222,'Yoyo@home'!$B$3:$I$955,8,FALSE),"")</f>
        <v/>
      </c>
      <c r="P2222" s="4">
        <f t="shared" si="39"/>
        <v>1</v>
      </c>
    </row>
    <row r="2223" spans="2:16" x14ac:dyDescent="0.35">
      <c r="B2223" s="12" t="s">
        <v>1574</v>
      </c>
      <c r="C2223" s="23" t="str">
        <f>IFERROR(VLOOKUP(B2223,'Asteroids@home'!$B$3:$I$1398,8,FALSE),"")</f>
        <v/>
      </c>
      <c r="D2223" s="23" t="str">
        <f>IFERROR(VLOOKUP(B2223,'Citizen Science Grid'!$B$3:$I$1120,8,FALSE),"")</f>
        <v/>
      </c>
      <c r="E2223" s="27" t="str">
        <f>IFERROR(VLOOKUP(B2223,'Enigma@home'!$B$3:$I$1120,8,FALSE),"")</f>
        <v/>
      </c>
      <c r="F2223" s="23" t="str">
        <f>IFERROR(VLOOKUP(B2223,'LHC@home'!$B$3:$I$1280,8,FALSE),"")</f>
        <v/>
      </c>
      <c r="G2223" s="23" t="str">
        <f>IFERROR(VLOOKUP(B2223,'NFS@Home'!$B$3:$I$1280,8,FALSE),"")</f>
        <v/>
      </c>
      <c r="H2223" s="23" t="str">
        <f>IFERROR(VLOOKUP(B2223,Numberfields!$B$3:$I$1011,8,FALSE),"")</f>
        <v/>
      </c>
      <c r="I2223" s="23" t="str">
        <f>IFERROR(VLOOKUP(B2223,Primegrid!$B$3:$I$955,8,FALSE),"")</f>
        <v/>
      </c>
      <c r="J2223" s="27" t="str">
        <f>IFERROR(VLOOKUP(B2223,'SETI@home'!$B$3:$I$2497,8,FALSE),"")</f>
        <v/>
      </c>
      <c r="K2223" s="23" t="str">
        <f>IFERROR(VLOOKUP(B2223,SRBase!$B$3:$I$655,8,FALSE),"")</f>
        <v/>
      </c>
      <c r="L2223" s="23" t="str">
        <f>IFERROR(VLOOKUP(B2223,'theSkyNet POGS'!$B$3:$I$1158,8,FALSE),"")</f>
        <v/>
      </c>
      <c r="M2223" s="23" t="str">
        <f>IFERROR(VLOOKUP(B2223,'TN-Grid'!$B$3:$I$908,8,FALSE),"")</f>
        <v/>
      </c>
      <c r="N2223" s="23">
        <f>IFERROR(VLOOKUP(B2223,'Yoyo@home'!$B$3:$I$955,8,FALSE),"")</f>
        <v>8.4236931447605773E-2</v>
      </c>
      <c r="P2223" s="4">
        <f t="shared" si="39"/>
        <v>1</v>
      </c>
    </row>
    <row r="2224" spans="2:16" x14ac:dyDescent="0.35">
      <c r="B2224" s="12" t="s">
        <v>829</v>
      </c>
      <c r="C2224" s="23" t="str">
        <f>IFERROR(VLOOKUP(B2224,'Asteroids@home'!$B$3:$I$1398,8,FALSE),"")</f>
        <v/>
      </c>
      <c r="D2224" s="23">
        <f>IFERROR(VLOOKUP(B2224,'Citizen Science Grid'!$B$3:$I$1120,8,FALSE),"")</f>
        <v>0.49577900916007056</v>
      </c>
      <c r="E2224" s="27" t="str">
        <f>IFERROR(VLOOKUP(B2224,'Enigma@home'!$B$3:$I$1120,8,FALSE),"")</f>
        <v/>
      </c>
      <c r="F2224" s="23">
        <f>IFERROR(VLOOKUP(B2224,'LHC@home'!$B$3:$I$1280,8,FALSE),"")</f>
        <v>0.40788788760877148</v>
      </c>
      <c r="G2224" s="23" t="str">
        <f>IFERROR(VLOOKUP(B2224,'NFS@Home'!$B$3:$I$1280,8,FALSE),"")</f>
        <v/>
      </c>
      <c r="H2224" s="23" t="str">
        <f>IFERROR(VLOOKUP(B2224,Numberfields!$B$3:$I$1011,8,FALSE),"")</f>
        <v/>
      </c>
      <c r="I2224" s="23" t="str">
        <f>IFERROR(VLOOKUP(B2224,Primegrid!$B$3:$I$955,8,FALSE),"")</f>
        <v/>
      </c>
      <c r="J2224" s="27">
        <f>IFERROR(VLOOKUP(B2224,'SETI@home'!$B$3:$I$2497,8,FALSE),"")</f>
        <v>5.5723404704782577E-2</v>
      </c>
      <c r="K2224" s="23" t="str">
        <f>IFERROR(VLOOKUP(B2224,SRBase!$B$3:$I$655,8,FALSE),"")</f>
        <v/>
      </c>
      <c r="L2224" s="23">
        <f>IFERROR(VLOOKUP(B2224,'theSkyNet POGS'!$B$3:$I$1158,8,FALSE),"")</f>
        <v>0.36784802732058303</v>
      </c>
      <c r="M2224" s="23">
        <f>IFERROR(VLOOKUP(B2224,'TN-Grid'!$B$3:$I$908,8,FALSE),"")</f>
        <v>0.7509487316857274</v>
      </c>
      <c r="N2224" s="23" t="str">
        <f>IFERROR(VLOOKUP(B2224,'Yoyo@home'!$B$3:$I$955,8,FALSE),"")</f>
        <v/>
      </c>
      <c r="P2224" s="4">
        <f t="shared" si="39"/>
        <v>5</v>
      </c>
    </row>
    <row r="2225" spans="2:16" x14ac:dyDescent="0.35">
      <c r="B2225" s="12" t="s">
        <v>651</v>
      </c>
      <c r="C2225" s="23">
        <f>IFERROR(VLOOKUP(B2225,'Asteroids@home'!$B$3:$I$1398,8,FALSE),"")</f>
        <v>0.28838439748415501</v>
      </c>
      <c r="D2225" s="23">
        <f>IFERROR(VLOOKUP(B2225,'Citizen Science Grid'!$B$3:$I$1120,8,FALSE),"")</f>
        <v>0.51996030326043685</v>
      </c>
      <c r="E2225" s="27">
        <f>IFERROR(VLOOKUP(B2225,'Enigma@home'!$B$3:$I$1120,8,FALSE),"")</f>
        <v>3.9341524022102538E-2</v>
      </c>
      <c r="F2225" s="23">
        <f>IFERROR(VLOOKUP(B2225,'LHC@home'!$B$3:$I$1280,8,FALSE),"")</f>
        <v>0.55985874830023463</v>
      </c>
      <c r="G2225" s="23">
        <f>IFERROR(VLOOKUP(B2225,'NFS@Home'!$B$3:$I$1280,8,FALSE),"")</f>
        <v>0.42811320501311206</v>
      </c>
      <c r="H2225" s="23">
        <f>IFERROR(VLOOKUP(B2225,Numberfields!$B$3:$I$1011,8,FALSE),"")</f>
        <v>0.28595064436922901</v>
      </c>
      <c r="I2225" s="23">
        <f>IFERROR(VLOOKUP(B2225,Primegrid!$B$3:$I$955,8,FALSE),"")</f>
        <v>8.7582075833511408E-2</v>
      </c>
      <c r="J2225" s="27">
        <f>IFERROR(VLOOKUP(B2225,'SETI@home'!$B$3:$I$2497,8,FALSE),"")</f>
        <v>0.10522733577521223</v>
      </c>
      <c r="K2225" s="23">
        <f>IFERROR(VLOOKUP(B2225,SRBase!$B$3:$I$655,8,FALSE),"")</f>
        <v>0.36125198029025807</v>
      </c>
      <c r="L2225" s="23">
        <f>IFERROR(VLOOKUP(B2225,'theSkyNet POGS'!$B$3:$I$1158,8,FALSE),"")</f>
        <v>0.43260030204428562</v>
      </c>
      <c r="M2225" s="23">
        <f>IFERROR(VLOOKUP(B2225,'TN-Grid'!$B$3:$I$908,8,FALSE),"")</f>
        <v>0.7106489634019395</v>
      </c>
      <c r="N2225" s="23">
        <f>IFERROR(VLOOKUP(B2225,'Yoyo@home'!$B$3:$I$955,8,FALSE),"")</f>
        <v>0.68408689621819818</v>
      </c>
      <c r="P2225" s="4">
        <f t="shared" si="39"/>
        <v>12</v>
      </c>
    </row>
    <row r="2226" spans="2:16" x14ac:dyDescent="0.35">
      <c r="B2226" s="12" t="s">
        <v>652</v>
      </c>
      <c r="C2226" s="23">
        <f>IFERROR(VLOOKUP(B2226,'Asteroids@home'!$B$3:$I$1398,8,FALSE),"")</f>
        <v>0.30016537912502989</v>
      </c>
      <c r="D2226" s="23">
        <f>IFERROR(VLOOKUP(B2226,'Citizen Science Grid'!$B$3:$I$1120,8,FALSE),"")</f>
        <v>0.50390265670973067</v>
      </c>
      <c r="E2226" s="27">
        <f>IFERROR(VLOOKUP(B2226,'Enigma@home'!$B$3:$I$1120,8,FALSE),"")</f>
        <v>4.2125898612810735E-2</v>
      </c>
      <c r="F2226" s="23">
        <f>IFERROR(VLOOKUP(B2226,'LHC@home'!$B$3:$I$1280,8,FALSE),"")</f>
        <v>0.57573375297792551</v>
      </c>
      <c r="G2226" s="23">
        <f>IFERROR(VLOOKUP(B2226,'NFS@Home'!$B$3:$I$1280,8,FALSE),"")</f>
        <v>0.45800104390777679</v>
      </c>
      <c r="H2226" s="23">
        <f>IFERROR(VLOOKUP(B2226,Numberfields!$B$3:$I$1011,8,FALSE),"")</f>
        <v>0.32437034614888277</v>
      </c>
      <c r="I2226" s="23">
        <f>IFERROR(VLOOKUP(B2226,Primegrid!$B$3:$I$955,8,FALSE),"")</f>
        <v>4.2373316147279044E-2</v>
      </c>
      <c r="J2226" s="27">
        <f>IFERROR(VLOOKUP(B2226,'SETI@home'!$B$3:$I$2497,8,FALSE),"")</f>
        <v>0.10419868943324787</v>
      </c>
      <c r="K2226" s="23">
        <f>IFERROR(VLOOKUP(B2226,SRBase!$B$3:$I$655,8,FALSE),"")</f>
        <v>0.49146393811586192</v>
      </c>
      <c r="L2226" s="23">
        <f>IFERROR(VLOOKUP(B2226,'theSkyNet POGS'!$B$3:$I$1158,8,FALSE),"")</f>
        <v>0.4121457097773657</v>
      </c>
      <c r="M2226" s="23">
        <f>IFERROR(VLOOKUP(B2226,'TN-Grid'!$B$3:$I$908,8,FALSE),"")</f>
        <v>1.2769358325877547</v>
      </c>
      <c r="N2226" s="23">
        <f>IFERROR(VLOOKUP(B2226,'Yoyo@home'!$B$3:$I$955,8,FALSE),"")</f>
        <v>0.60099211066999036</v>
      </c>
      <c r="P2226" s="4">
        <f t="shared" si="39"/>
        <v>12</v>
      </c>
    </row>
    <row r="2227" spans="2:16" x14ac:dyDescent="0.35">
      <c r="B2227" s="12" t="s">
        <v>653</v>
      </c>
      <c r="C2227" s="23">
        <f>IFERROR(VLOOKUP(B2227,'Asteroids@home'!$B$3:$I$1398,8,FALSE),"")</f>
        <v>0.30090665252253335</v>
      </c>
      <c r="D2227" s="23">
        <f>IFERROR(VLOOKUP(B2227,'Citizen Science Grid'!$B$3:$I$1120,8,FALSE),"")</f>
        <v>0.53705740969483773</v>
      </c>
      <c r="E2227" s="27">
        <f>IFERROR(VLOOKUP(B2227,'Enigma@home'!$B$3:$I$1120,8,FALSE),"")</f>
        <v>4.656275360322714E-2</v>
      </c>
      <c r="F2227" s="23">
        <f>IFERROR(VLOOKUP(B2227,'LHC@home'!$B$3:$I$1280,8,FALSE),"")</f>
        <v>0.52845744565092267</v>
      </c>
      <c r="G2227" s="23">
        <f>IFERROR(VLOOKUP(B2227,'NFS@Home'!$B$3:$I$1280,8,FALSE),"")</f>
        <v>0.4982560738825923</v>
      </c>
      <c r="H2227" s="23">
        <f>IFERROR(VLOOKUP(B2227,Numberfields!$B$3:$I$1011,8,FALSE),"")</f>
        <v>0.32659159486337525</v>
      </c>
      <c r="I2227" s="23">
        <f>IFERROR(VLOOKUP(B2227,Primegrid!$B$3:$I$955,8,FALSE),"")</f>
        <v>6.8700106825401008E-2</v>
      </c>
      <c r="J2227" s="27">
        <f>IFERROR(VLOOKUP(B2227,'SETI@home'!$B$3:$I$2497,8,FALSE),"")</f>
        <v>0.11067114257081873</v>
      </c>
      <c r="K2227" s="23">
        <f>IFERROR(VLOOKUP(B2227,SRBase!$B$3:$I$655,8,FALSE),"")</f>
        <v>0.53615013451444304</v>
      </c>
      <c r="L2227" s="23">
        <f>IFERROR(VLOOKUP(B2227,'theSkyNet POGS'!$B$3:$I$1158,8,FALSE),"")</f>
        <v>0.46190556924762244</v>
      </c>
      <c r="M2227" s="23">
        <f>IFERROR(VLOOKUP(B2227,'TN-Grid'!$B$3:$I$908,8,FALSE),"")</f>
        <v>1.3632666187215081</v>
      </c>
      <c r="N2227" s="23">
        <f>IFERROR(VLOOKUP(B2227,'Yoyo@home'!$B$3:$I$955,8,FALSE),"")</f>
        <v>0.64154969946591001</v>
      </c>
      <c r="P2227" s="4">
        <f t="shared" si="39"/>
        <v>12</v>
      </c>
    </row>
    <row r="2228" spans="2:16" x14ac:dyDescent="0.35">
      <c r="B2228" s="12" t="s">
        <v>654</v>
      </c>
      <c r="C2228" s="23">
        <f>IFERROR(VLOOKUP(B2228,'Asteroids@home'!$B$3:$I$1398,8,FALSE),"")</f>
        <v>0.35761629923454391</v>
      </c>
      <c r="D2228" s="23">
        <f>IFERROR(VLOOKUP(B2228,'Citizen Science Grid'!$B$3:$I$1120,8,FALSE),"")</f>
        <v>0.59777572016005642</v>
      </c>
      <c r="E2228" s="27">
        <f>IFERROR(VLOOKUP(B2228,'Enigma@home'!$B$3:$I$1120,8,FALSE),"")</f>
        <v>4.6008265452612142E-2</v>
      </c>
      <c r="F2228" s="23">
        <f>IFERROR(VLOOKUP(B2228,'LHC@home'!$B$3:$I$1280,8,FALSE),"")</f>
        <v>0.58635882873432288</v>
      </c>
      <c r="G2228" s="23">
        <f>IFERROR(VLOOKUP(B2228,'NFS@Home'!$B$3:$I$1280,8,FALSE),"")</f>
        <v>0.48694365512555382</v>
      </c>
      <c r="H2228" s="23">
        <f>IFERROR(VLOOKUP(B2228,Numberfields!$B$3:$I$1011,8,FALSE),"")</f>
        <v>0.33612053373516881</v>
      </c>
      <c r="I2228" s="23">
        <f>IFERROR(VLOOKUP(B2228,Primegrid!$B$3:$I$955,8,FALSE),"")</f>
        <v>7.4002721794004175E-2</v>
      </c>
      <c r="J2228" s="27">
        <f>IFERROR(VLOOKUP(B2228,'SETI@home'!$B$3:$I$2497,8,FALSE),"")</f>
        <v>0.11740926139418294</v>
      </c>
      <c r="K2228" s="23">
        <f>IFERROR(VLOOKUP(B2228,SRBase!$B$3:$I$655,8,FALSE),"")</f>
        <v>0.58985982071461129</v>
      </c>
      <c r="L2228" s="23">
        <f>IFERROR(VLOOKUP(B2228,'theSkyNet POGS'!$B$3:$I$1158,8,FALSE),"")</f>
        <v>0.37352520544132733</v>
      </c>
      <c r="M2228" s="23">
        <f>IFERROR(VLOOKUP(B2228,'TN-Grid'!$B$3:$I$908,8,FALSE),"")</f>
        <v>1.3386545716374938</v>
      </c>
      <c r="N2228" s="23">
        <f>IFERROR(VLOOKUP(B2228,'Yoyo@home'!$B$3:$I$955,8,FALSE),"")</f>
        <v>0.63822452959845588</v>
      </c>
      <c r="P2228" s="4">
        <f t="shared" si="39"/>
        <v>12</v>
      </c>
    </row>
    <row r="2229" spans="2:16" x14ac:dyDescent="0.35">
      <c r="B2229" s="12" t="s">
        <v>655</v>
      </c>
      <c r="C2229" s="23">
        <f>IFERROR(VLOOKUP(B2229,'Asteroids@home'!$B$3:$I$1398,8,FALSE),"")</f>
        <v>0.35633359301135398</v>
      </c>
      <c r="D2229" s="23">
        <f>IFERROR(VLOOKUP(B2229,'Citizen Science Grid'!$B$3:$I$1120,8,FALSE),"")</f>
        <v>0.58470766300350474</v>
      </c>
      <c r="E2229" s="27">
        <f>IFERROR(VLOOKUP(B2229,'Enigma@home'!$B$3:$I$1120,8,FALSE),"")</f>
        <v>5.3505088508817744E-2</v>
      </c>
      <c r="F2229" s="23">
        <f>IFERROR(VLOOKUP(B2229,'LHC@home'!$B$3:$I$1280,8,FALSE),"")</f>
        <v>0.63789478631140484</v>
      </c>
      <c r="G2229" s="23">
        <f>IFERROR(VLOOKUP(B2229,'NFS@Home'!$B$3:$I$1280,8,FALSE),"")</f>
        <v>0.51560774496203432</v>
      </c>
      <c r="H2229" s="23">
        <f>IFERROR(VLOOKUP(B2229,Numberfields!$B$3:$I$1011,8,FALSE),"")</f>
        <v>0.37303197997904891</v>
      </c>
      <c r="I2229" s="23">
        <f>IFERROR(VLOOKUP(B2229,Primegrid!$B$3:$I$955,8,FALSE),"")</f>
        <v>0.11389261497252715</v>
      </c>
      <c r="J2229" s="27">
        <f>IFERROR(VLOOKUP(B2229,'SETI@home'!$B$3:$I$2497,8,FALSE),"")</f>
        <v>0.12731214541700009</v>
      </c>
      <c r="K2229" s="23">
        <f>IFERROR(VLOOKUP(B2229,SRBase!$B$3:$I$655,8,FALSE),"")</f>
        <v>0.50975744310546711</v>
      </c>
      <c r="L2229" s="23">
        <f>IFERROR(VLOOKUP(B2229,'theSkyNet POGS'!$B$3:$I$1158,8,FALSE),"")</f>
        <v>0.4458125211726135</v>
      </c>
      <c r="M2229" s="23">
        <f>IFERROR(VLOOKUP(B2229,'TN-Grid'!$B$3:$I$908,8,FALSE),"")</f>
        <v>1.4219190182225203</v>
      </c>
      <c r="N2229" s="23">
        <f>IFERROR(VLOOKUP(B2229,'Yoyo@home'!$B$3:$I$955,8,FALSE),"")</f>
        <v>0.86141184673468563</v>
      </c>
      <c r="P2229" s="4">
        <f t="shared" si="39"/>
        <v>12</v>
      </c>
    </row>
    <row r="2230" spans="2:16" x14ac:dyDescent="0.35">
      <c r="B2230" s="12" t="s">
        <v>656</v>
      </c>
      <c r="C2230" s="23">
        <f>IFERROR(VLOOKUP(B2230,'Asteroids@home'!$B$3:$I$1398,8,FALSE),"")</f>
        <v>0.42354164078129797</v>
      </c>
      <c r="D2230" s="23">
        <f>IFERROR(VLOOKUP(B2230,'Citizen Science Grid'!$B$3:$I$1120,8,FALSE),"")</f>
        <v>0.6928449785550943</v>
      </c>
      <c r="E2230" s="27">
        <f>IFERROR(VLOOKUP(B2230,'Enigma@home'!$B$3:$I$1120,8,FALSE),"")</f>
        <v>4.5317421660196484E-2</v>
      </c>
      <c r="F2230" s="23">
        <f>IFERROR(VLOOKUP(B2230,'LHC@home'!$B$3:$I$1280,8,FALSE),"")</f>
        <v>0.60872819894697994</v>
      </c>
      <c r="G2230" s="23">
        <f>IFERROR(VLOOKUP(B2230,'NFS@Home'!$B$3:$I$1280,8,FALSE),"")</f>
        <v>0.49100066667840386</v>
      </c>
      <c r="H2230" s="23">
        <f>IFERROR(VLOOKUP(B2230,Numberfields!$B$3:$I$1011,8,FALSE),"")</f>
        <v>0.39918416739992246</v>
      </c>
      <c r="I2230" s="23">
        <f>IFERROR(VLOOKUP(B2230,Primegrid!$B$3:$I$955,8,FALSE),"")</f>
        <v>7.5799717201905939E-2</v>
      </c>
      <c r="J2230" s="27">
        <f>IFERROR(VLOOKUP(B2230,'SETI@home'!$B$3:$I$2497,8,FALSE),"")</f>
        <v>0.12461146715262743</v>
      </c>
      <c r="K2230" s="23">
        <f>IFERROR(VLOOKUP(B2230,SRBase!$B$3:$I$655,8,FALSE),"")</f>
        <v>0.66392061156199533</v>
      </c>
      <c r="L2230" s="23">
        <f>IFERROR(VLOOKUP(B2230,'theSkyNet POGS'!$B$3:$I$1158,8,FALSE),"")</f>
        <v>0.51322392556574004</v>
      </c>
      <c r="M2230" s="23">
        <f>IFERROR(VLOOKUP(B2230,'TN-Grid'!$B$3:$I$908,8,FALSE),"")</f>
        <v>1.6955185886859616</v>
      </c>
      <c r="N2230" s="23">
        <f>IFERROR(VLOOKUP(B2230,'Yoyo@home'!$B$3:$I$955,8,FALSE),"")</f>
        <v>0.80103327405993574</v>
      </c>
      <c r="P2230" s="4">
        <f t="shared" si="39"/>
        <v>12</v>
      </c>
    </row>
    <row r="2231" spans="2:16" x14ac:dyDescent="0.35">
      <c r="B2231" s="12" t="s">
        <v>657</v>
      </c>
      <c r="C2231" s="23">
        <f>IFERROR(VLOOKUP(B2231,'Asteroids@home'!$B$3:$I$1398,8,FALSE),"")</f>
        <v>0.273369826074157</v>
      </c>
      <c r="D2231" s="23">
        <f>IFERROR(VLOOKUP(B2231,'Citizen Science Grid'!$B$3:$I$1120,8,FALSE),"")</f>
        <v>0.62353333131343158</v>
      </c>
      <c r="E2231" s="27">
        <f>IFERROR(VLOOKUP(B2231,'Enigma@home'!$B$3:$I$1120,8,FALSE),"")</f>
        <v>5.0778764777980427E-2</v>
      </c>
      <c r="F2231" s="23">
        <f>IFERROR(VLOOKUP(B2231,'LHC@home'!$B$3:$I$1280,8,FALSE),"")</f>
        <v>0.49752271066344239</v>
      </c>
      <c r="G2231" s="23">
        <f>IFERROR(VLOOKUP(B2231,'NFS@Home'!$B$3:$I$1280,8,FALSE),"")</f>
        <v>0.44044305080188928</v>
      </c>
      <c r="H2231" s="23">
        <f>IFERROR(VLOOKUP(B2231,Numberfields!$B$3:$I$1011,8,FALSE),"")</f>
        <v>0.32382581587095904</v>
      </c>
      <c r="I2231" s="23">
        <f>IFERROR(VLOOKUP(B2231,Primegrid!$B$3:$I$955,8,FALSE),"")</f>
        <v>0.10912603643750474</v>
      </c>
      <c r="J2231" s="27">
        <f>IFERROR(VLOOKUP(B2231,'SETI@home'!$B$3:$I$2497,8,FALSE),"")</f>
        <v>0.12391377477074594</v>
      </c>
      <c r="K2231" s="23">
        <f>IFERROR(VLOOKUP(B2231,SRBase!$B$3:$I$655,8,FALSE),"")</f>
        <v>0.59980486492909768</v>
      </c>
      <c r="L2231" s="23">
        <f>IFERROR(VLOOKUP(B2231,'theSkyNet POGS'!$B$3:$I$1158,8,FALSE),"")</f>
        <v>0.45979547843826568</v>
      </c>
      <c r="M2231" s="23">
        <f>IFERROR(VLOOKUP(B2231,'TN-Grid'!$B$3:$I$908,8,FALSE),"")</f>
        <v>1.3896629375492269</v>
      </c>
      <c r="N2231" s="23">
        <f>IFERROR(VLOOKUP(B2231,'Yoyo@home'!$B$3:$I$955,8,FALSE),"")</f>
        <v>0.71607179142079069</v>
      </c>
      <c r="P2231" s="4">
        <f t="shared" si="39"/>
        <v>12</v>
      </c>
    </row>
    <row r="2232" spans="2:16" x14ac:dyDescent="0.35">
      <c r="B2232" s="12" t="s">
        <v>658</v>
      </c>
      <c r="C2232" s="23">
        <f>IFERROR(VLOOKUP(B2232,'Asteroids@home'!$B$3:$I$1398,8,FALSE),"")</f>
        <v>0.35336152878930266</v>
      </c>
      <c r="D2232" s="23">
        <f>IFERROR(VLOOKUP(B2232,'Citizen Science Grid'!$B$3:$I$1120,8,FALSE),"")</f>
        <v>0.62473471161576932</v>
      </c>
      <c r="E2232" s="27">
        <f>IFERROR(VLOOKUP(B2232,'Enigma@home'!$B$3:$I$1120,8,FALSE),"")</f>
        <v>3.2061917689354694E-2</v>
      </c>
      <c r="F2232" s="23">
        <f>IFERROR(VLOOKUP(B2232,'LHC@home'!$B$3:$I$1280,8,FALSE),"")</f>
        <v>0.51288043052681431</v>
      </c>
      <c r="G2232" s="23">
        <f>IFERROR(VLOOKUP(B2232,'NFS@Home'!$B$3:$I$1280,8,FALSE),"")</f>
        <v>0.50115233366335632</v>
      </c>
      <c r="H2232" s="23">
        <f>IFERROR(VLOOKUP(B2232,Numberfields!$B$3:$I$1011,8,FALSE),"")</f>
        <v>0.35750671794082362</v>
      </c>
      <c r="I2232" s="23">
        <f>IFERROR(VLOOKUP(B2232,Primegrid!$B$3:$I$955,8,FALSE),"")</f>
        <v>0.20674026896399728</v>
      </c>
      <c r="J2232" s="27">
        <f>IFERROR(VLOOKUP(B2232,'SETI@home'!$B$3:$I$2497,8,FALSE),"")</f>
        <v>0.12366585884470792</v>
      </c>
      <c r="K2232" s="23">
        <f>IFERROR(VLOOKUP(B2232,SRBase!$B$3:$I$655,8,FALSE),"")</f>
        <v>0.56539031989022903</v>
      </c>
      <c r="L2232" s="23">
        <f>IFERROR(VLOOKUP(B2232,'theSkyNet POGS'!$B$3:$I$1158,8,FALSE),"")</f>
        <v>0.47160574709486902</v>
      </c>
      <c r="M2232" s="23">
        <f>IFERROR(VLOOKUP(B2232,'TN-Grid'!$B$3:$I$908,8,FALSE),"")</f>
        <v>1.286336206655029</v>
      </c>
      <c r="N2232" s="23">
        <f>IFERROR(VLOOKUP(B2232,'Yoyo@home'!$B$3:$I$955,8,FALSE),"")</f>
        <v>0.64434126668867786</v>
      </c>
      <c r="P2232" s="4">
        <f t="shared" si="39"/>
        <v>12</v>
      </c>
    </row>
    <row r="2233" spans="2:16" x14ac:dyDescent="0.35">
      <c r="B2233" s="12" t="s">
        <v>659</v>
      </c>
      <c r="C2233" s="23">
        <f>IFERROR(VLOOKUP(B2233,'Asteroids@home'!$B$3:$I$1398,8,FALSE),"")</f>
        <v>0.20124576207293576</v>
      </c>
      <c r="D2233" s="23">
        <f>IFERROR(VLOOKUP(B2233,'Citizen Science Grid'!$B$3:$I$1120,8,FALSE),"")</f>
        <v>0.72149691642755698</v>
      </c>
      <c r="E2233" s="27">
        <f>IFERROR(VLOOKUP(B2233,'Enigma@home'!$B$3:$I$1120,8,FALSE),"")</f>
        <v>4.6542211765767914E-2</v>
      </c>
      <c r="F2233" s="23">
        <f>IFERROR(VLOOKUP(B2233,'LHC@home'!$B$3:$I$1280,8,FALSE),"")</f>
        <v>0.7391089760547298</v>
      </c>
      <c r="G2233" s="23">
        <f>IFERROR(VLOOKUP(B2233,'NFS@Home'!$B$3:$I$1280,8,FALSE),"")</f>
        <v>0.49861887465837751</v>
      </c>
      <c r="H2233" s="23">
        <f>IFERROR(VLOOKUP(B2233,Numberfields!$B$3:$I$1011,8,FALSE),"")</f>
        <v>0.37402028803566667</v>
      </c>
      <c r="I2233" s="23">
        <f>IFERROR(VLOOKUP(B2233,Primegrid!$B$3:$I$955,8,FALSE),"")</f>
        <v>0.17069364388383881</v>
      </c>
      <c r="J2233" s="27">
        <f>IFERROR(VLOOKUP(B2233,'SETI@home'!$B$3:$I$2497,8,FALSE),"")</f>
        <v>0.12779111711415653</v>
      </c>
      <c r="K2233" s="23">
        <f>IFERROR(VLOOKUP(B2233,SRBase!$B$3:$I$655,8,FALSE),"")</f>
        <v>0.54212782879029464</v>
      </c>
      <c r="L2233" s="23">
        <f>IFERROR(VLOOKUP(B2233,'theSkyNet POGS'!$B$3:$I$1158,8,FALSE),"")</f>
        <v>0.44465288386114094</v>
      </c>
      <c r="M2233" s="23">
        <f>IFERROR(VLOOKUP(B2233,'TN-Grid'!$B$3:$I$908,8,FALSE),"")</f>
        <v>1.492760944648827</v>
      </c>
      <c r="N2233" s="23">
        <f>IFERROR(VLOOKUP(B2233,'Yoyo@home'!$B$3:$I$955,8,FALSE),"")</f>
        <v>1.1435470887317445</v>
      </c>
      <c r="P2233" s="4">
        <f t="shared" si="39"/>
        <v>12</v>
      </c>
    </row>
    <row r="2234" spans="2:16" x14ac:dyDescent="0.35">
      <c r="B2234" s="12" t="s">
        <v>660</v>
      </c>
      <c r="C2234" s="23">
        <f>IFERROR(VLOOKUP(B2234,'Asteroids@home'!$B$3:$I$1398,8,FALSE),"")</f>
        <v>0.37591719142524177</v>
      </c>
      <c r="D2234" s="23">
        <f>IFERROR(VLOOKUP(B2234,'Citizen Science Grid'!$B$3:$I$1120,8,FALSE),"")</f>
        <v>0.58979279326053569</v>
      </c>
      <c r="E2234" s="27">
        <f>IFERROR(VLOOKUP(B2234,'Enigma@home'!$B$3:$I$1120,8,FALSE),"")</f>
        <v>6.1623505792959221E-2</v>
      </c>
      <c r="F2234" s="23">
        <f>IFERROR(VLOOKUP(B2234,'LHC@home'!$B$3:$I$1280,8,FALSE),"")</f>
        <v>0.5263270188730943</v>
      </c>
      <c r="G2234" s="23">
        <f>IFERROR(VLOOKUP(B2234,'NFS@Home'!$B$3:$I$1280,8,FALSE),"")</f>
        <v>0.55971987400317225</v>
      </c>
      <c r="H2234" s="23">
        <f>IFERROR(VLOOKUP(B2234,Numberfields!$B$3:$I$1011,8,FALSE),"")</f>
        <v>0.40610376286875549</v>
      </c>
      <c r="I2234" s="23">
        <f>IFERROR(VLOOKUP(B2234,Primegrid!$B$3:$I$955,8,FALSE),"")</f>
        <v>6.7530531665365795E-2</v>
      </c>
      <c r="J2234" s="27">
        <f>IFERROR(VLOOKUP(B2234,'SETI@home'!$B$3:$I$2497,8,FALSE),"")</f>
        <v>0.13625054664747807</v>
      </c>
      <c r="K2234" s="23">
        <f>IFERROR(VLOOKUP(B2234,SRBase!$B$3:$I$655,8,FALSE),"")</f>
        <v>0.68189824448022018</v>
      </c>
      <c r="L2234" s="23">
        <f>IFERROR(VLOOKUP(B2234,'theSkyNet POGS'!$B$3:$I$1158,8,FALSE),"")</f>
        <v>0.50971122305332528</v>
      </c>
      <c r="M2234" s="23">
        <f>IFERROR(VLOOKUP(B2234,'TN-Grid'!$B$3:$I$908,8,FALSE),"")</f>
        <v>1.6704623004982948</v>
      </c>
      <c r="N2234" s="23">
        <f>IFERROR(VLOOKUP(B2234,'Yoyo@home'!$B$3:$I$955,8,FALSE),"")</f>
        <v>0.66644718814244353</v>
      </c>
      <c r="P2234" s="4">
        <f t="shared" si="39"/>
        <v>12</v>
      </c>
    </row>
    <row r="2235" spans="2:16" x14ac:dyDescent="0.35">
      <c r="B2235" s="12" t="s">
        <v>1563</v>
      </c>
      <c r="C2235" s="23" t="str">
        <f>IFERROR(VLOOKUP(B2235,'Asteroids@home'!$B$3:$I$1398,8,FALSE),"")</f>
        <v/>
      </c>
      <c r="D2235" s="23">
        <f>IFERROR(VLOOKUP(B2235,'Citizen Science Grid'!$B$3:$I$1120,8,FALSE),"")</f>
        <v>0.80112468132713055</v>
      </c>
      <c r="E2235" s="27" t="str">
        <f>IFERROR(VLOOKUP(B2235,'Enigma@home'!$B$3:$I$1120,8,FALSE),"")</f>
        <v/>
      </c>
      <c r="F2235" s="23">
        <f>IFERROR(VLOOKUP(B2235,'LHC@home'!$B$3:$I$1280,8,FALSE),"")</f>
        <v>0.69785698800048346</v>
      </c>
      <c r="G2235" s="23">
        <f>IFERROR(VLOOKUP(B2235,'NFS@Home'!$B$3:$I$1280,8,FALSE),"")</f>
        <v>0.44589528839199527</v>
      </c>
      <c r="H2235" s="23">
        <f>IFERROR(VLOOKUP(B2235,Numberfields!$B$3:$I$1011,8,FALSE),"")</f>
        <v>0.43183393384713709</v>
      </c>
      <c r="I2235" s="23">
        <f>IFERROR(VLOOKUP(B2235,Primegrid!$B$3:$I$955,8,FALSE),"")</f>
        <v>0.1577499872799856</v>
      </c>
      <c r="J2235" s="27">
        <f>IFERROR(VLOOKUP(B2235,'SETI@home'!$B$3:$I$2497,8,FALSE),"")</f>
        <v>0.15494765685820883</v>
      </c>
      <c r="K2235" s="23" t="str">
        <f>IFERROR(VLOOKUP(B2235,SRBase!$B$3:$I$655,8,FALSE),"")</f>
        <v/>
      </c>
      <c r="L2235" s="23">
        <f>IFERROR(VLOOKUP(B2235,'theSkyNet POGS'!$B$3:$I$1158,8,FALSE),"")</f>
        <v>0.50894851382937623</v>
      </c>
      <c r="M2235" s="23" t="str">
        <f>IFERROR(VLOOKUP(B2235,'TN-Grid'!$B$3:$I$908,8,FALSE),"")</f>
        <v/>
      </c>
      <c r="N2235" s="23" t="str">
        <f>IFERROR(VLOOKUP(B2235,'Yoyo@home'!$B$3:$I$955,8,FALSE),"")</f>
        <v/>
      </c>
      <c r="P2235" s="4">
        <f t="shared" ref="P2235:P2239" si="40">COUNT(C2235:N2235)</f>
        <v>7</v>
      </c>
    </row>
    <row r="2236" spans="2:16" x14ac:dyDescent="0.35">
      <c r="B2236" s="12" t="s">
        <v>1564</v>
      </c>
      <c r="C2236" s="23">
        <f>IFERROR(VLOOKUP(B2236,'Asteroids@home'!$B$3:$I$1398,8,FALSE),"")</f>
        <v>0.19101575730250298</v>
      </c>
      <c r="D2236" s="23">
        <f>IFERROR(VLOOKUP(B2236,'Citizen Science Grid'!$B$3:$I$1120,8,FALSE),"")</f>
        <v>0.4344901454831126</v>
      </c>
      <c r="E2236" s="27">
        <f>IFERROR(VLOOKUP(B2236,'Enigma@home'!$B$3:$I$1120,8,FALSE),"")</f>
        <v>3.5011447824562308E-2</v>
      </c>
      <c r="F2236" s="23">
        <f>IFERROR(VLOOKUP(B2236,'LHC@home'!$B$3:$I$1280,8,FALSE),"")</f>
        <v>0.39903898054035564</v>
      </c>
      <c r="G2236" s="23">
        <f>IFERROR(VLOOKUP(B2236,'NFS@Home'!$B$3:$I$1280,8,FALSE),"")</f>
        <v>0.3612177470341712</v>
      </c>
      <c r="H2236" s="23">
        <f>IFERROR(VLOOKUP(B2236,Numberfields!$B$3:$I$1011,8,FALSE),"")</f>
        <v>0.26773954979084086</v>
      </c>
      <c r="I2236" s="23">
        <f>IFERROR(VLOOKUP(B2236,Primegrid!$B$3:$I$955,8,FALSE),"")</f>
        <v>4.445041149718286E-2</v>
      </c>
      <c r="J2236" s="27">
        <f>IFERROR(VLOOKUP(B2236,'SETI@home'!$B$3:$I$2497,8,FALSE),"")</f>
        <v>7.6923487265673537E-2</v>
      </c>
      <c r="K2236" s="23" t="str">
        <f>IFERROR(VLOOKUP(B2236,SRBase!$B$3:$I$655,8,FALSE),"")</f>
        <v/>
      </c>
      <c r="L2236" s="23">
        <f>IFERROR(VLOOKUP(B2236,'theSkyNet POGS'!$B$3:$I$1158,8,FALSE),"")</f>
        <v>0.38405625055550524</v>
      </c>
      <c r="M2236" s="23" t="str">
        <f>IFERROR(VLOOKUP(B2236,'TN-Grid'!$B$3:$I$908,8,FALSE),"")</f>
        <v/>
      </c>
      <c r="N2236" s="23">
        <f>IFERROR(VLOOKUP(B2236,'Yoyo@home'!$B$3:$I$955,8,FALSE),"")</f>
        <v>0.52809271640872735</v>
      </c>
      <c r="P2236" s="4">
        <f t="shared" si="40"/>
        <v>10</v>
      </c>
    </row>
    <row r="2237" spans="2:16" x14ac:dyDescent="0.35">
      <c r="B2237" s="12" t="s">
        <v>661</v>
      </c>
      <c r="C2237" s="23">
        <f>IFERROR(VLOOKUP(B2237,'Asteroids@home'!$B$3:$I$1398,8,FALSE),"")</f>
        <v>0.20278862011119048</v>
      </c>
      <c r="D2237" s="23">
        <f>IFERROR(VLOOKUP(B2237,'Citizen Science Grid'!$B$3:$I$1120,8,FALSE),"")</f>
        <v>0.41350006910916465</v>
      </c>
      <c r="E2237" s="27">
        <f>IFERROR(VLOOKUP(B2237,'Enigma@home'!$B$3:$I$1120,8,FALSE),"")</f>
        <v>2.6951417592556658E-2</v>
      </c>
      <c r="F2237" s="23">
        <f>IFERROR(VLOOKUP(B2237,'LHC@home'!$B$3:$I$1280,8,FALSE),"")</f>
        <v>0.44411950252144794</v>
      </c>
      <c r="G2237" s="23">
        <f>IFERROR(VLOOKUP(B2237,'NFS@Home'!$B$3:$I$1280,8,FALSE),"")</f>
        <v>0.3208844233133531</v>
      </c>
      <c r="H2237" s="23" t="str">
        <f>IFERROR(VLOOKUP(B2237,Numberfields!$B$3:$I$1011,8,FALSE),"")</f>
        <v/>
      </c>
      <c r="I2237" s="23">
        <f>IFERROR(VLOOKUP(B2237,Primegrid!$B$3:$I$955,8,FALSE),"")</f>
        <v>0.10439029248798713</v>
      </c>
      <c r="J2237" s="27">
        <f>IFERROR(VLOOKUP(B2237,'SETI@home'!$B$3:$I$2497,8,FALSE),"")</f>
        <v>7.9278245627674576E-2</v>
      </c>
      <c r="K2237" s="23" t="str">
        <f>IFERROR(VLOOKUP(B2237,SRBase!$B$3:$I$655,8,FALSE),"")</f>
        <v/>
      </c>
      <c r="L2237" s="23">
        <f>IFERROR(VLOOKUP(B2237,'theSkyNet POGS'!$B$3:$I$1158,8,FALSE),"")</f>
        <v>0.37264591857367274</v>
      </c>
      <c r="M2237" s="23">
        <f>IFERROR(VLOOKUP(B2237,'TN-Grid'!$B$3:$I$908,8,FALSE),"")</f>
        <v>1.1032681211932804</v>
      </c>
      <c r="N2237" s="23">
        <f>IFERROR(VLOOKUP(B2237,'Yoyo@home'!$B$3:$I$955,8,FALSE),"")</f>
        <v>0.76185736191353204</v>
      </c>
      <c r="P2237" s="4">
        <f t="shared" si="40"/>
        <v>10</v>
      </c>
    </row>
    <row r="2238" spans="2:16" x14ac:dyDescent="0.35">
      <c r="B2238" s="12" t="s">
        <v>662</v>
      </c>
      <c r="C2238" s="23">
        <f>IFERROR(VLOOKUP(B2238,'Asteroids@home'!$B$3:$I$1398,8,FALSE),"")</f>
        <v>0.24112619358653978</v>
      </c>
      <c r="D2238" s="23">
        <f>IFERROR(VLOOKUP(B2238,'Citizen Science Grid'!$B$3:$I$1120,8,FALSE),"")</f>
        <v>0.28272561430642129</v>
      </c>
      <c r="E2238" s="27">
        <f>IFERROR(VLOOKUP(B2238,'Enigma@home'!$B$3:$I$1120,8,FALSE),"")</f>
        <v>1.8906676227068878E-2</v>
      </c>
      <c r="F2238" s="23">
        <f>IFERROR(VLOOKUP(B2238,'LHC@home'!$B$3:$I$1280,8,FALSE),"")</f>
        <v>0.39476780555918156</v>
      </c>
      <c r="G2238" s="23">
        <f>IFERROR(VLOOKUP(B2238,'NFS@Home'!$B$3:$I$1280,8,FALSE),"")</f>
        <v>0.40597177945189916</v>
      </c>
      <c r="H2238" s="23">
        <f>IFERROR(VLOOKUP(B2238,Numberfields!$B$3:$I$1011,8,FALSE),"")</f>
        <v>0.31703370532332492</v>
      </c>
      <c r="I2238" s="23" t="str">
        <f>IFERROR(VLOOKUP(B2238,Primegrid!$B$3:$I$955,8,FALSE),"")</f>
        <v/>
      </c>
      <c r="J2238" s="27">
        <f>IFERROR(VLOOKUP(B2238,'SETI@home'!$B$3:$I$2497,8,FALSE),"")</f>
        <v>8.3540942290533327E-2</v>
      </c>
      <c r="K2238" s="23">
        <f>IFERROR(VLOOKUP(B2238,SRBase!$B$3:$I$655,8,FALSE),"")</f>
        <v>0.33419556636960318</v>
      </c>
      <c r="L2238" s="23">
        <f>IFERROR(VLOOKUP(B2238,'theSkyNet POGS'!$B$3:$I$1158,8,FALSE),"")</f>
        <v>0.34044417583452929</v>
      </c>
      <c r="M2238" s="23">
        <f>IFERROR(VLOOKUP(B2238,'TN-Grid'!$B$3:$I$908,8,FALSE),"")</f>
        <v>0.9125685983141032</v>
      </c>
      <c r="N2238" s="23">
        <f>IFERROR(VLOOKUP(B2238,'Yoyo@home'!$B$3:$I$955,8,FALSE),"")</f>
        <v>0.50047086061587331</v>
      </c>
      <c r="P2238" s="4">
        <f t="shared" si="40"/>
        <v>11</v>
      </c>
    </row>
    <row r="2239" spans="2:16" x14ac:dyDescent="0.35">
      <c r="B2239" s="12" t="s">
        <v>663</v>
      </c>
      <c r="C2239" s="23">
        <f>IFERROR(VLOOKUP(B2239,'Asteroids@home'!$B$3:$I$1398,8,FALSE),"")</f>
        <v>0.21489323430287574</v>
      </c>
      <c r="D2239" s="23">
        <f>IFERROR(VLOOKUP(B2239,'Citizen Science Grid'!$B$3:$I$1120,8,FALSE),"")</f>
        <v>0.49723418581997225</v>
      </c>
      <c r="E2239" s="27">
        <f>IFERROR(VLOOKUP(B2239,'Enigma@home'!$B$3:$I$1120,8,FALSE),"")</f>
        <v>1.880950822718009E-2</v>
      </c>
      <c r="F2239" s="23">
        <f>IFERROR(VLOOKUP(B2239,'LHC@home'!$B$3:$I$1280,8,FALSE),"")</f>
        <v>0.45384985833331576</v>
      </c>
      <c r="G2239" s="23">
        <f>IFERROR(VLOOKUP(B2239,'NFS@Home'!$B$3:$I$1280,8,FALSE),"")</f>
        <v>0.34707266021377781</v>
      </c>
      <c r="H2239" s="23" t="str">
        <f>IFERROR(VLOOKUP(B2239,Numberfields!$B$3:$I$1011,8,FALSE),"")</f>
        <v/>
      </c>
      <c r="I2239" s="23">
        <f>IFERROR(VLOOKUP(B2239,Primegrid!$B$3:$I$955,8,FALSE),"")</f>
        <v>0.15735100055359155</v>
      </c>
      <c r="J2239" s="27">
        <f>IFERROR(VLOOKUP(B2239,'SETI@home'!$B$3:$I$2497,8,FALSE),"")</f>
        <v>8.4724341773723622E-2</v>
      </c>
      <c r="K2239" s="23">
        <f>IFERROR(VLOOKUP(B2239,SRBase!$B$3:$I$655,8,FALSE),"")</f>
        <v>0.38169353900827196</v>
      </c>
      <c r="L2239" s="23">
        <f>IFERROR(VLOOKUP(B2239,'theSkyNet POGS'!$B$3:$I$1158,8,FALSE),"")</f>
        <v>0.35850306527424242</v>
      </c>
      <c r="M2239" s="23">
        <f>IFERROR(VLOOKUP(B2239,'TN-Grid'!$B$3:$I$908,8,FALSE),"")</f>
        <v>1.1210710249104729</v>
      </c>
      <c r="N2239" s="23">
        <f>IFERROR(VLOOKUP(B2239,'Yoyo@home'!$B$3:$I$955,8,FALSE),"")</f>
        <v>0.42070752695108665</v>
      </c>
      <c r="P2239" s="4">
        <f t="shared" si="40"/>
        <v>11</v>
      </c>
    </row>
  </sheetData>
  <autoFilter ref="P3:P2239">
    <filterColumn colId="0">
      <filters>
        <filter val="1"/>
        <filter val="10"/>
        <filter val="11"/>
        <filter val="12"/>
        <filter val="2"/>
        <filter val="3"/>
        <filter val="4"/>
        <filter val="5"/>
        <filter val="6"/>
        <filter val="7"/>
        <filter val="8"/>
        <filter val="9"/>
      </filters>
    </filterColumn>
  </autoFilter>
  <mergeCells count="1">
    <mergeCell ref="C2:N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30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913</v>
      </c>
    </row>
    <row r="2" spans="2:9" ht="29" customHeight="1" x14ac:dyDescent="0.35">
      <c r="B2" s="1" t="s">
        <v>903</v>
      </c>
      <c r="C2" s="2" t="s">
        <v>904</v>
      </c>
      <c r="D2" s="2" t="s">
        <v>905</v>
      </c>
      <c r="E2" s="2" t="s">
        <v>906</v>
      </c>
      <c r="F2" s="2" t="s">
        <v>907</v>
      </c>
      <c r="G2" s="2" t="s">
        <v>908</v>
      </c>
      <c r="I2" s="2" t="s">
        <v>916</v>
      </c>
    </row>
    <row r="3" spans="2:9" x14ac:dyDescent="0.35">
      <c r="B3" s="5" t="s">
        <v>710</v>
      </c>
      <c r="C3" s="6">
        <v>219</v>
      </c>
      <c r="D3" s="6">
        <v>4122575.1700000009</v>
      </c>
      <c r="E3" s="6">
        <v>105120</v>
      </c>
      <c r="F3" s="7">
        <f>VLOOKUP(B3,'CPU-Thread'!$B$3:$C$5007,2,FALSE)</f>
        <v>4</v>
      </c>
      <c r="G3" s="8">
        <f t="shared" ref="G3:G63" si="0">F3*E3*86400/D3</f>
        <v>8812.3249430040087</v>
      </c>
      <c r="I3" s="18">
        <f>G3*'GRC value'!$C$4/1000</f>
        <v>0.49943349641250906</v>
      </c>
    </row>
    <row r="4" spans="2:9" x14ac:dyDescent="0.35">
      <c r="B4" s="5" t="s">
        <v>920</v>
      </c>
      <c r="C4" s="6">
        <v>141</v>
      </c>
      <c r="D4" s="6">
        <v>3386861.5200000005</v>
      </c>
      <c r="E4" s="6">
        <v>67680</v>
      </c>
      <c r="F4" s="7">
        <f>VLOOKUP(B4,'CPU-Thread'!$B$3:$C$5007,2,FALSE)</f>
        <v>4</v>
      </c>
      <c r="G4" s="8">
        <f t="shared" si="0"/>
        <v>6906.1601314009431</v>
      </c>
      <c r="I4" s="18">
        <f>G4*'GRC value'!$C$4/1000</f>
        <v>0.39140269151655555</v>
      </c>
    </row>
    <row r="5" spans="2:9" x14ac:dyDescent="0.35">
      <c r="B5" s="5" t="s">
        <v>1</v>
      </c>
      <c r="C5" s="6">
        <v>3232</v>
      </c>
      <c r="D5" s="6">
        <v>53768508.819999993</v>
      </c>
      <c r="E5" s="6">
        <v>1551360</v>
      </c>
      <c r="F5" s="7">
        <f>VLOOKUP(B5,'CPU-Thread'!$B$3:$C$5007,2,FALSE)</f>
        <v>4</v>
      </c>
      <c r="G5" s="8">
        <f t="shared" si="0"/>
        <v>9971.4503482858545</v>
      </c>
      <c r="I5" s="18">
        <f>G5*'GRC value'!$C$4/1000</f>
        <v>0.56512626848851666</v>
      </c>
    </row>
    <row r="6" spans="2:9" x14ac:dyDescent="0.35">
      <c r="B6" s="5" t="s">
        <v>901</v>
      </c>
      <c r="C6" s="6">
        <v>229</v>
      </c>
      <c r="D6" s="6">
        <v>5034380.3899999997</v>
      </c>
      <c r="E6" s="6">
        <v>109920</v>
      </c>
      <c r="F6" s="7">
        <f>VLOOKUP(B6,'CPU-Thread'!$B$3:$C$5007,2,FALSE)</f>
        <v>4</v>
      </c>
      <c r="G6" s="8">
        <f t="shared" si="0"/>
        <v>7545.7849938113241</v>
      </c>
      <c r="I6" s="18">
        <f>G6*'GRC value'!$C$4/1000</f>
        <v>0.42765306624650623</v>
      </c>
    </row>
    <row r="7" spans="2:9" x14ac:dyDescent="0.35">
      <c r="B7" s="5" t="s">
        <v>684</v>
      </c>
      <c r="C7" s="6">
        <v>93</v>
      </c>
      <c r="D7" s="6">
        <v>2629324.6700000009</v>
      </c>
      <c r="E7" s="6">
        <v>44640</v>
      </c>
      <c r="F7" s="7">
        <f>VLOOKUP(B7,'CPU-Thread'!$B$3:$C$5007,2,FALSE)</f>
        <v>4</v>
      </c>
      <c r="G7" s="8">
        <f t="shared" si="0"/>
        <v>5867.5081765387285</v>
      </c>
      <c r="I7" s="18">
        <f>G7*'GRC value'!$C$4/1000</f>
        <v>0.33253768361823216</v>
      </c>
    </row>
    <row r="8" spans="2:9" x14ac:dyDescent="0.35">
      <c r="B8" s="5" t="s">
        <v>2</v>
      </c>
      <c r="C8" s="6">
        <v>1051</v>
      </c>
      <c r="D8" s="6">
        <v>13234272.689999996</v>
      </c>
      <c r="E8" s="6">
        <v>504480</v>
      </c>
      <c r="F8" s="7">
        <f>VLOOKUP(B8,'CPU-Thread'!$B$3:$C$5007,2,FALSE)</f>
        <v>4</v>
      </c>
      <c r="G8" s="8">
        <f t="shared" si="0"/>
        <v>13173.998457183072</v>
      </c>
      <c r="I8" s="18">
        <f>G8*'GRC value'!$C$4/1000</f>
        <v>0.74662885830456693</v>
      </c>
    </row>
    <row r="9" spans="2:9" x14ac:dyDescent="0.35">
      <c r="B9" s="5" t="s">
        <v>3</v>
      </c>
      <c r="C9" s="6">
        <v>2672</v>
      </c>
      <c r="D9" s="6">
        <v>38385194.799999997</v>
      </c>
      <c r="E9" s="6">
        <v>1282560</v>
      </c>
      <c r="F9" s="7">
        <f>VLOOKUP(B9,'CPU-Thread'!$B$3:$C$5007,2,FALSE)</f>
        <v>4</v>
      </c>
      <c r="G9" s="8">
        <f t="shared" si="0"/>
        <v>11547.492159659432</v>
      </c>
      <c r="I9" s="18">
        <f>G9*'GRC value'!$C$4/1000</f>
        <v>0.65444754039321429</v>
      </c>
    </row>
    <row r="10" spans="2:9" x14ac:dyDescent="0.35">
      <c r="B10" s="5" t="s">
        <v>4</v>
      </c>
      <c r="C10" s="6">
        <v>311</v>
      </c>
      <c r="D10" s="6">
        <v>5320754.54</v>
      </c>
      <c r="E10" s="6">
        <v>149280</v>
      </c>
      <c r="F10" s="7">
        <f>VLOOKUP(B10,'CPU-Thread'!$B$3:$C$5007,2,FALSE)</f>
        <v>4</v>
      </c>
      <c r="G10" s="8">
        <f t="shared" si="0"/>
        <v>9696.2127480513318</v>
      </c>
      <c r="I10" s="18">
        <f>G10*'GRC value'!$C$4/1000</f>
        <v>0.54952733427780687</v>
      </c>
    </row>
    <row r="11" spans="2:9" x14ac:dyDescent="0.35">
      <c r="B11" s="5" t="s">
        <v>5</v>
      </c>
      <c r="C11" s="6">
        <v>13</v>
      </c>
      <c r="D11" s="6">
        <v>146185.64999999997</v>
      </c>
      <c r="E11" s="6">
        <v>6240</v>
      </c>
      <c r="F11" s="7">
        <f>VLOOKUP(B11,'CPU-Thread'!$B$3:$C$5007,2,FALSE)</f>
        <v>4</v>
      </c>
      <c r="G11" s="8">
        <f t="shared" si="0"/>
        <v>14752.090920004806</v>
      </c>
      <c r="I11" s="18">
        <f>G11*'GRC value'!$C$4/1000</f>
        <v>0.8360663497119839</v>
      </c>
    </row>
    <row r="12" spans="2:9" x14ac:dyDescent="0.35">
      <c r="B12" s="5" t="s">
        <v>6</v>
      </c>
      <c r="C12" s="6">
        <v>1012</v>
      </c>
      <c r="D12" s="6">
        <v>12964929.389999999</v>
      </c>
      <c r="E12" s="6">
        <v>485760</v>
      </c>
      <c r="F12" s="7">
        <f>VLOOKUP(B12,'CPU-Thread'!$B$3:$C$5007,2,FALSE)</f>
        <v>4</v>
      </c>
      <c r="G12" s="8">
        <f t="shared" si="0"/>
        <v>12948.674917542301</v>
      </c>
      <c r="I12" s="18">
        <f>G12*'GRC value'!$C$4/1000</f>
        <v>0.73385877504564545</v>
      </c>
    </row>
    <row r="13" spans="2:9" x14ac:dyDescent="0.35">
      <c r="B13" s="5" t="s">
        <v>843</v>
      </c>
      <c r="C13" s="6">
        <v>166</v>
      </c>
      <c r="D13" s="6">
        <v>5086926.040000001</v>
      </c>
      <c r="E13" s="6">
        <v>79680</v>
      </c>
      <c r="F13" s="7">
        <f>VLOOKUP(B13,'CPU-Thread'!$B$3:$C$5007,2,FALSE)</f>
        <v>4</v>
      </c>
      <c r="G13" s="8">
        <f t="shared" si="0"/>
        <v>5413.3690530322701</v>
      </c>
      <c r="I13" s="18">
        <f>G13*'GRC value'!$C$4/1000</f>
        <v>0.30679960748310209</v>
      </c>
    </row>
    <row r="14" spans="2:9" x14ac:dyDescent="0.35">
      <c r="B14" s="5" t="s">
        <v>921</v>
      </c>
      <c r="C14" s="6">
        <v>192</v>
      </c>
      <c r="D14" s="6">
        <v>4070369.7299999995</v>
      </c>
      <c r="E14" s="6">
        <v>92160</v>
      </c>
      <c r="F14" s="7">
        <f>VLOOKUP(B14,'CPU-Thread'!$B$3:$C$5007,2,FALSE)</f>
        <v>4</v>
      </c>
      <c r="G14" s="8">
        <f t="shared" si="0"/>
        <v>7824.9638516253417</v>
      </c>
      <c r="I14" s="18">
        <f>G14*'GRC value'!$C$4/1000</f>
        <v>0.44347536898548978</v>
      </c>
    </row>
    <row r="15" spans="2:9" x14ac:dyDescent="0.35">
      <c r="B15" s="5" t="s">
        <v>922</v>
      </c>
      <c r="C15" s="6">
        <v>256</v>
      </c>
      <c r="D15" s="6">
        <v>3155534.3</v>
      </c>
      <c r="E15" s="6">
        <v>122880</v>
      </c>
      <c r="F15" s="7">
        <f>VLOOKUP(B15,'CPU-Thread'!$B$3:$C$5007,2,FALSE)</f>
        <v>4</v>
      </c>
      <c r="G15" s="8">
        <f t="shared" si="0"/>
        <v>13458.046708603359</v>
      </c>
      <c r="I15" s="18">
        <f>G15*'GRC value'!$C$4/1000</f>
        <v>0.76272713115245105</v>
      </c>
    </row>
    <row r="16" spans="2:9" x14ac:dyDescent="0.35">
      <c r="B16" s="5" t="s">
        <v>7</v>
      </c>
      <c r="C16" s="6">
        <v>1310</v>
      </c>
      <c r="D16" s="6">
        <v>13424240.01</v>
      </c>
      <c r="E16" s="6">
        <v>628800</v>
      </c>
      <c r="F16" s="7">
        <f>VLOOKUP(B16,'CPU-Thread'!$B$3:$C$5007,2,FALSE)</f>
        <v>4</v>
      </c>
      <c r="G16" s="8">
        <f t="shared" si="0"/>
        <v>16188.12534922787</v>
      </c>
      <c r="I16" s="18">
        <f>G16*'GRC value'!$C$4/1000</f>
        <v>0.91745278298519117</v>
      </c>
    </row>
    <row r="17" spans="2:9" x14ac:dyDescent="0.35">
      <c r="B17" s="5" t="s">
        <v>8</v>
      </c>
      <c r="C17" s="6">
        <v>3678</v>
      </c>
      <c r="D17" s="6">
        <v>48297181.29999999</v>
      </c>
      <c r="E17" s="6">
        <v>1765440</v>
      </c>
      <c r="F17" s="7">
        <f>VLOOKUP(B17,'CPU-Thread'!$B$3:$C$5007,2,FALSE)</f>
        <v>4</v>
      </c>
      <c r="G17" s="8">
        <f t="shared" si="0"/>
        <v>12632.953882134736</v>
      </c>
      <c r="I17" s="18">
        <f>G17*'GRC value'!$C$4/1000</f>
        <v>0.71596546520693372</v>
      </c>
    </row>
    <row r="18" spans="2:9" x14ac:dyDescent="0.35">
      <c r="B18" s="5" t="s">
        <v>923</v>
      </c>
      <c r="C18" s="6">
        <v>995</v>
      </c>
      <c r="D18" s="6">
        <v>11125951.699999996</v>
      </c>
      <c r="E18" s="6">
        <v>477600</v>
      </c>
      <c r="F18" s="7">
        <f>VLOOKUP(B18,'CPU-Thread'!$B$3:$C$5007,2,FALSE)</f>
        <v>4</v>
      </c>
      <c r="G18" s="8">
        <f t="shared" si="0"/>
        <v>14835.45537951599</v>
      </c>
      <c r="I18" s="18">
        <f>G18*'GRC value'!$C$4/1000</f>
        <v>0.84079098296818977</v>
      </c>
    </row>
    <row r="19" spans="2:9" x14ac:dyDescent="0.35">
      <c r="B19" s="5" t="s">
        <v>9</v>
      </c>
      <c r="C19" s="6">
        <v>1687</v>
      </c>
      <c r="D19" s="6">
        <v>17198984.309999999</v>
      </c>
      <c r="E19" s="6">
        <v>809760</v>
      </c>
      <c r="F19" s="7">
        <f>VLOOKUP(B19,'CPU-Thread'!$B$3:$C$5007,2,FALSE)</f>
        <v>4</v>
      </c>
      <c r="G19" s="8">
        <f t="shared" si="0"/>
        <v>16271.487371337687</v>
      </c>
      <c r="I19" s="18">
        <f>G19*'GRC value'!$C$4/1000</f>
        <v>0.92217727810306305</v>
      </c>
    </row>
    <row r="20" spans="2:9" x14ac:dyDescent="0.35">
      <c r="B20" s="5" t="s">
        <v>10</v>
      </c>
      <c r="C20" s="6">
        <v>1975</v>
      </c>
      <c r="D20" s="6">
        <v>23338471.640000015</v>
      </c>
      <c r="E20" s="6">
        <v>948000</v>
      </c>
      <c r="F20" s="7">
        <f>VLOOKUP(B20,'CPU-Thread'!$B$3:$C$5007,2,FALSE)</f>
        <v>4</v>
      </c>
      <c r="G20" s="8">
        <f t="shared" si="0"/>
        <v>14038.142902145917</v>
      </c>
      <c r="I20" s="18">
        <f>G20*'GRC value'!$C$4/1000</f>
        <v>0.79560375248341464</v>
      </c>
    </row>
    <row r="21" spans="2:9" x14ac:dyDescent="0.35">
      <c r="B21" s="5" t="s">
        <v>11</v>
      </c>
      <c r="C21" s="6">
        <v>641</v>
      </c>
      <c r="D21" s="6">
        <v>7107952.0700000012</v>
      </c>
      <c r="E21" s="6">
        <v>307680</v>
      </c>
      <c r="F21" s="7">
        <f>VLOOKUP(B21,'CPU-Thread'!$B$3:$C$5007,2,FALSE)</f>
        <v>4</v>
      </c>
      <c r="G21" s="8">
        <f t="shared" si="0"/>
        <v>14959.893785552775</v>
      </c>
      <c r="I21" s="18">
        <f>G21*'GRC value'!$C$4/1000</f>
        <v>0.84784345874693301</v>
      </c>
    </row>
    <row r="22" spans="2:9" x14ac:dyDescent="0.35">
      <c r="B22" s="5" t="s">
        <v>874</v>
      </c>
      <c r="C22" s="6">
        <v>124</v>
      </c>
      <c r="D22" s="6">
        <v>1610790.2999999998</v>
      </c>
      <c r="E22" s="6">
        <v>59520</v>
      </c>
      <c r="F22" s="7">
        <f>VLOOKUP(B22,'CPU-Thread'!$B$3:$C$5007,2,FALSE)</f>
        <v>4</v>
      </c>
      <c r="G22" s="8">
        <f t="shared" si="0"/>
        <v>12770.198578921169</v>
      </c>
      <c r="I22" s="18">
        <f>G22*'GRC value'!$C$4/1000</f>
        <v>0.72374373021911298</v>
      </c>
    </row>
    <row r="23" spans="2:9" x14ac:dyDescent="0.35">
      <c r="B23" s="5" t="s">
        <v>12</v>
      </c>
      <c r="C23" s="6">
        <v>669</v>
      </c>
      <c r="D23" s="6">
        <v>13885018.41</v>
      </c>
      <c r="E23" s="6">
        <v>321120</v>
      </c>
      <c r="F23" s="7">
        <f>VLOOKUP(B23,'CPU-Thread'!$B$3:$C$5007,2,FALSE)</f>
        <v>4</v>
      </c>
      <c r="G23" s="8">
        <f t="shared" si="0"/>
        <v>7992.720551243403</v>
      </c>
      <c r="I23" s="18">
        <f>G23*'GRC value'!$C$4/1000</f>
        <v>0.45298288437771167</v>
      </c>
    </row>
    <row r="24" spans="2:9" x14ac:dyDescent="0.35">
      <c r="B24" s="5" t="s">
        <v>13</v>
      </c>
      <c r="C24" s="6">
        <v>217</v>
      </c>
      <c r="D24" s="6">
        <v>3873763.6600000011</v>
      </c>
      <c r="E24" s="6">
        <v>104160</v>
      </c>
      <c r="F24" s="7">
        <f>VLOOKUP(B24,'CPU-Thread'!$B$3:$C$5007,2,FALSE)</f>
        <v>4</v>
      </c>
      <c r="G24" s="8">
        <f t="shared" si="0"/>
        <v>9292.6928846247665</v>
      </c>
      <c r="I24" s="18">
        <f>G24*'GRC value'!$C$4/1000</f>
        <v>0.52665807587364177</v>
      </c>
    </row>
    <row r="25" spans="2:9" x14ac:dyDescent="0.35">
      <c r="B25" s="5" t="s">
        <v>924</v>
      </c>
      <c r="C25" s="6">
        <v>141</v>
      </c>
      <c r="D25" s="6">
        <v>2421449.83</v>
      </c>
      <c r="E25" s="6">
        <v>67680</v>
      </c>
      <c r="F25" s="7">
        <f>VLOOKUP(B25,'CPU-Thread'!$B$3:$C$5007,2,FALSE)</f>
        <v>4</v>
      </c>
      <c r="G25" s="8">
        <f t="shared" si="0"/>
        <v>9659.5881154390881</v>
      </c>
      <c r="I25" s="18">
        <f>G25*'GRC value'!$C$4/1000</f>
        <v>0.54745165408686269</v>
      </c>
    </row>
    <row r="26" spans="2:9" x14ac:dyDescent="0.35">
      <c r="B26" s="5" t="s">
        <v>14</v>
      </c>
      <c r="C26" s="6">
        <v>56</v>
      </c>
      <c r="D26" s="6">
        <v>912294.87999999989</v>
      </c>
      <c r="E26" s="6">
        <v>26880</v>
      </c>
      <c r="F26" s="7">
        <f>VLOOKUP(B26,'CPU-Thread'!$B$3:$C$5007,2,FALSE)</f>
        <v>4</v>
      </c>
      <c r="G26" s="8">
        <f t="shared" si="0"/>
        <v>10182.812820345984</v>
      </c>
      <c r="I26" s="18">
        <f>G26*'GRC value'!$C$4/1000</f>
        <v>0.57710511619489691</v>
      </c>
    </row>
    <row r="27" spans="2:9" x14ac:dyDescent="0.35">
      <c r="B27" s="5" t="s">
        <v>685</v>
      </c>
      <c r="C27" s="6">
        <v>527</v>
      </c>
      <c r="D27" s="6">
        <v>13656451.830000002</v>
      </c>
      <c r="E27" s="6">
        <v>252960</v>
      </c>
      <c r="F27" s="7">
        <f>VLOOKUP(B27,'CPU-Thread'!$B$3:$C$5007,2,FALSE)</f>
        <v>4</v>
      </c>
      <c r="G27" s="8">
        <f t="shared" si="0"/>
        <v>6401.5878420156214</v>
      </c>
      <c r="I27" s="18">
        <f>G27*'GRC value'!$C$4/1000</f>
        <v>0.36280634443329968</v>
      </c>
    </row>
    <row r="28" spans="2:9" x14ac:dyDescent="0.35">
      <c r="B28" s="5" t="s">
        <v>927</v>
      </c>
      <c r="C28" s="6">
        <v>83</v>
      </c>
      <c r="D28" s="6">
        <v>7055078.6500000004</v>
      </c>
      <c r="E28" s="6">
        <v>39840</v>
      </c>
      <c r="F28" s="7">
        <f>VLOOKUP(B28,'CPU-Thread'!$B$3:$C$5007,2,FALSE)</f>
        <v>2</v>
      </c>
      <c r="G28" s="8">
        <f t="shared" si="0"/>
        <v>975.80088635865172</v>
      </c>
      <c r="I28" s="18">
        <f>G28*'GRC value'!$C$4/1000</f>
        <v>5.5302959392506949E-2</v>
      </c>
    </row>
    <row r="29" spans="2:9" x14ac:dyDescent="0.35">
      <c r="B29" s="5" t="s">
        <v>928</v>
      </c>
      <c r="C29" s="6">
        <v>6</v>
      </c>
      <c r="D29" s="6">
        <v>441562.83999999997</v>
      </c>
      <c r="E29" s="6">
        <v>2880</v>
      </c>
      <c r="F29" s="7">
        <f>VLOOKUP(B29,'CPU-Thread'!$B$3:$C$5007,2,FALSE)</f>
        <v>2</v>
      </c>
      <c r="G29" s="8">
        <f t="shared" si="0"/>
        <v>1127.051361477791</v>
      </c>
      <c r="I29" s="18">
        <f>G29*'GRC value'!$C$4/1000</f>
        <v>6.3874993913632369E-2</v>
      </c>
    </row>
    <row r="30" spans="2:9" x14ac:dyDescent="0.35">
      <c r="B30" s="5" t="s">
        <v>15</v>
      </c>
      <c r="C30" s="6">
        <v>18</v>
      </c>
      <c r="D30" s="6">
        <v>346450.73</v>
      </c>
      <c r="E30" s="6">
        <v>8640</v>
      </c>
      <c r="F30" s="7">
        <f>VLOOKUP(B30,'CPU-Thread'!$B$3:$C$5007,2,FALSE)</f>
        <v>2</v>
      </c>
      <c r="G30" s="8">
        <f t="shared" si="0"/>
        <v>4309.3919877149638</v>
      </c>
      <c r="I30" s="18">
        <f>G30*'GRC value'!$C$4/1000</f>
        <v>0.24423233616063875</v>
      </c>
    </row>
    <row r="31" spans="2:9" x14ac:dyDescent="0.35">
      <c r="B31" s="5" t="s">
        <v>693</v>
      </c>
      <c r="C31" s="6">
        <v>269</v>
      </c>
      <c r="D31" s="6">
        <v>5719863.6000000006</v>
      </c>
      <c r="E31" s="6">
        <v>129120</v>
      </c>
      <c r="F31" s="7">
        <f>VLOOKUP(B31,'CPU-Thread'!$B$3:$C$5007,2,FALSE)</f>
        <v>2</v>
      </c>
      <c r="G31" s="8">
        <f t="shared" si="0"/>
        <v>3900.7811305150699</v>
      </c>
      <c r="I31" s="18">
        <f>G31*'GRC value'!$C$4/1000</f>
        <v>0.22107454858433434</v>
      </c>
    </row>
    <row r="32" spans="2:9" x14ac:dyDescent="0.35">
      <c r="B32" s="5" t="s">
        <v>929</v>
      </c>
      <c r="C32" s="6">
        <v>65</v>
      </c>
      <c r="D32" s="6">
        <v>1710450.6400000001</v>
      </c>
      <c r="E32" s="6">
        <v>31200</v>
      </c>
      <c r="F32" s="7">
        <f>VLOOKUP(B32,'CPU-Thread'!$B$3:$C$5007,2,FALSE)</f>
        <v>2</v>
      </c>
      <c r="G32" s="8">
        <f t="shared" si="0"/>
        <v>3152.0114488658965</v>
      </c>
      <c r="I32" s="18">
        <f>G32*'GRC value'!$C$4/1000</f>
        <v>0.17863845339578702</v>
      </c>
    </row>
    <row r="33" spans="2:9" x14ac:dyDescent="0.35">
      <c r="B33" s="5" t="s">
        <v>931</v>
      </c>
      <c r="C33" s="6">
        <v>44</v>
      </c>
      <c r="D33" s="6">
        <v>710841.84000000008</v>
      </c>
      <c r="E33" s="6">
        <v>21120</v>
      </c>
      <c r="F33" s="7">
        <f>VLOOKUP(B33,'CPU-Thread'!$B$3:$C$5007,2,FALSE)</f>
        <v>2</v>
      </c>
      <c r="G33" s="8">
        <f t="shared" si="0"/>
        <v>5134.1040926909982</v>
      </c>
      <c r="I33" s="18">
        <f>G33*'GRC value'!$C$4/1000</f>
        <v>0.29097242493243264</v>
      </c>
    </row>
    <row r="34" spans="2:9" x14ac:dyDescent="0.35">
      <c r="B34" s="5" t="s">
        <v>16</v>
      </c>
      <c r="C34" s="6">
        <v>187</v>
      </c>
      <c r="D34" s="6">
        <v>3542489.0099999993</v>
      </c>
      <c r="E34" s="6">
        <v>89760</v>
      </c>
      <c r="F34" s="7">
        <f>VLOOKUP(B34,'CPU-Thread'!$B$3:$C$5007,2,FALSE)</f>
        <v>2</v>
      </c>
      <c r="G34" s="8">
        <f t="shared" si="0"/>
        <v>4378.4265684990796</v>
      </c>
      <c r="I34" s="18">
        <f>G34*'GRC value'!$C$4/1000</f>
        <v>0.24814483170266416</v>
      </c>
    </row>
    <row r="35" spans="2:9" x14ac:dyDescent="0.35">
      <c r="B35" s="5" t="s">
        <v>17</v>
      </c>
      <c r="C35" s="6">
        <v>62</v>
      </c>
      <c r="D35" s="6">
        <v>1103271.6599999999</v>
      </c>
      <c r="E35" s="6">
        <v>29760</v>
      </c>
      <c r="F35" s="7">
        <f>VLOOKUP(B35,'CPU-Thread'!$B$3:$C$5007,2,FALSE)</f>
        <v>2</v>
      </c>
      <c r="G35" s="8">
        <f t="shared" si="0"/>
        <v>4661.1620568591425</v>
      </c>
      <c r="I35" s="18">
        <f>G35*'GRC value'!$C$4/1000</f>
        <v>0.2641687044518945</v>
      </c>
    </row>
    <row r="36" spans="2:9" x14ac:dyDescent="0.35">
      <c r="B36" s="5" t="s">
        <v>18</v>
      </c>
      <c r="C36" s="6">
        <v>89</v>
      </c>
      <c r="D36" s="6">
        <v>1397492.04</v>
      </c>
      <c r="E36" s="6">
        <v>42720</v>
      </c>
      <c r="F36" s="7">
        <f>VLOOKUP(B36,'CPU-Thread'!$B$3:$C$5007,2,FALSE)</f>
        <v>2</v>
      </c>
      <c r="G36" s="8">
        <f t="shared" si="0"/>
        <v>5282.3313397906722</v>
      </c>
      <c r="I36" s="18">
        <f>G36*'GRC value'!$C$4/1000</f>
        <v>0.29937311972766512</v>
      </c>
    </row>
    <row r="37" spans="2:9" x14ac:dyDescent="0.35">
      <c r="B37" s="5" t="s">
        <v>19</v>
      </c>
      <c r="C37" s="6">
        <v>796</v>
      </c>
      <c r="D37" s="6">
        <v>13602050.83</v>
      </c>
      <c r="E37" s="6">
        <v>382080</v>
      </c>
      <c r="F37" s="7">
        <f>VLOOKUP(B37,'CPU-Thread'!$B$3:$C$5007,2,FALSE)</f>
        <v>2</v>
      </c>
      <c r="G37" s="8">
        <f t="shared" si="0"/>
        <v>4853.9315743756852</v>
      </c>
      <c r="I37" s="18">
        <f>G37*'GRC value'!$C$4/1000</f>
        <v>0.27509380705055331</v>
      </c>
    </row>
    <row r="38" spans="2:9" x14ac:dyDescent="0.35">
      <c r="B38" s="5" t="s">
        <v>674</v>
      </c>
      <c r="C38" s="6">
        <v>178</v>
      </c>
      <c r="D38" s="6">
        <v>4116271.2399999998</v>
      </c>
      <c r="E38" s="6">
        <v>85440</v>
      </c>
      <c r="F38" s="7">
        <f>VLOOKUP(B38,'CPU-Thread'!$B$3:$C$5007,2,FALSE)</f>
        <v>2</v>
      </c>
      <c r="G38" s="8">
        <f t="shared" si="0"/>
        <v>3586.7490598117147</v>
      </c>
      <c r="I38" s="18">
        <f>G38*'GRC value'!$C$4/1000</f>
        <v>0.20327695985815503</v>
      </c>
    </row>
    <row r="39" spans="2:9" x14ac:dyDescent="0.35">
      <c r="B39" s="5" t="s">
        <v>20</v>
      </c>
      <c r="C39" s="6">
        <v>1926</v>
      </c>
      <c r="D39" s="6">
        <v>64440258.330000006</v>
      </c>
      <c r="E39" s="6">
        <v>924480</v>
      </c>
      <c r="F39" s="7">
        <f>VLOOKUP(B39,'CPU-Thread'!$B$3:$C$5007,2,FALSE)</f>
        <v>4</v>
      </c>
      <c r="G39" s="8">
        <f t="shared" si="0"/>
        <v>4958.0851517359206</v>
      </c>
      <c r="I39" s="18">
        <f>G39*'GRC value'!$C$4/1000</f>
        <v>0.28099665171882549</v>
      </c>
    </row>
    <row r="40" spans="2:9" x14ac:dyDescent="0.35">
      <c r="B40" s="5" t="s">
        <v>21</v>
      </c>
      <c r="C40" s="6">
        <v>362</v>
      </c>
      <c r="D40" s="6">
        <v>4674779.4600000009</v>
      </c>
      <c r="E40" s="6">
        <v>173760</v>
      </c>
      <c r="F40" s="7">
        <f>VLOOKUP(B40,'CPU-Thread'!$B$3:$C$5007,2,FALSE)</f>
        <v>4</v>
      </c>
      <c r="G40" s="8">
        <f t="shared" si="0"/>
        <v>12845.837223730761</v>
      </c>
      <c r="I40" s="18">
        <f>G40*'GRC value'!$C$4/1000</f>
        <v>0.72803050732793362</v>
      </c>
    </row>
    <row r="41" spans="2:9" x14ac:dyDescent="0.35">
      <c r="B41" s="5" t="s">
        <v>932</v>
      </c>
      <c r="C41" s="6">
        <v>179</v>
      </c>
      <c r="D41" s="6">
        <v>2776325.4499999997</v>
      </c>
      <c r="E41" s="6">
        <v>85920</v>
      </c>
      <c r="F41" s="7">
        <f>VLOOKUP(B41,'CPU-Thread'!$B$3:$C$5007,2,FALSE)</f>
        <v>2</v>
      </c>
      <c r="G41" s="8">
        <f t="shared" si="0"/>
        <v>5347.7073446126433</v>
      </c>
      <c r="I41" s="18">
        <f>G41*'GRC value'!$C$4/1000</f>
        <v>0.30307826756105721</v>
      </c>
    </row>
    <row r="42" spans="2:9" x14ac:dyDescent="0.35">
      <c r="B42" s="5" t="s">
        <v>22</v>
      </c>
      <c r="C42" s="6">
        <v>732</v>
      </c>
      <c r="D42" s="6">
        <v>22875500.669999998</v>
      </c>
      <c r="E42" s="6">
        <v>351360</v>
      </c>
      <c r="F42" s="7">
        <f>VLOOKUP(B42,'CPU-Thread'!$B$3:$C$5007,2,FALSE)</f>
        <v>4</v>
      </c>
      <c r="G42" s="8">
        <f t="shared" si="0"/>
        <v>5308.299816110648</v>
      </c>
      <c r="I42" s="18">
        <f>G42*'GRC value'!$C$4/1000</f>
        <v>0.30084486833077212</v>
      </c>
    </row>
    <row r="43" spans="2:9" x14ac:dyDescent="0.35">
      <c r="B43" s="5" t="s">
        <v>23</v>
      </c>
      <c r="C43" s="6">
        <v>497</v>
      </c>
      <c r="D43" s="6">
        <v>8648152.8399999999</v>
      </c>
      <c r="E43" s="6">
        <v>238560</v>
      </c>
      <c r="F43" s="7">
        <f>VLOOKUP(B43,'CPU-Thread'!$B$3:$C$5007,2,FALSE)</f>
        <v>2</v>
      </c>
      <c r="G43" s="8">
        <f t="shared" si="0"/>
        <v>4766.7020649001388</v>
      </c>
      <c r="I43" s="18">
        <f>G43*'GRC value'!$C$4/1000</f>
        <v>0.27015012428925139</v>
      </c>
    </row>
    <row r="44" spans="2:9" x14ac:dyDescent="0.35">
      <c r="B44" s="5" t="s">
        <v>934</v>
      </c>
      <c r="C44" s="6">
        <v>251</v>
      </c>
      <c r="D44" s="6">
        <v>3845792.1499999994</v>
      </c>
      <c r="E44" s="6">
        <v>120480</v>
      </c>
      <c r="F44" s="7">
        <f>VLOOKUP(B44,'CPU-Thread'!$B$3:$C$5007,2,FALSE)</f>
        <v>2</v>
      </c>
      <c r="G44" s="8">
        <f t="shared" si="0"/>
        <v>5413.4345247961473</v>
      </c>
      <c r="I44" s="18">
        <f>G44*'GRC value'!$C$4/1000</f>
        <v>0.30680331805802541</v>
      </c>
    </row>
    <row r="45" spans="2:9" x14ac:dyDescent="0.35">
      <c r="B45" s="5" t="s">
        <v>24</v>
      </c>
      <c r="C45" s="6">
        <v>56</v>
      </c>
      <c r="D45" s="6">
        <v>1354816.56</v>
      </c>
      <c r="E45" s="6">
        <v>26880</v>
      </c>
      <c r="F45" s="7">
        <f>VLOOKUP(B45,'CPU-Thread'!$B$3:$C$5007,2,FALSE)</f>
        <v>4</v>
      </c>
      <c r="G45" s="8">
        <f t="shared" si="0"/>
        <v>6856.8160991477689</v>
      </c>
      <c r="I45" s="18">
        <f>G45*'GRC value'!$C$4/1000</f>
        <v>0.38860614659626652</v>
      </c>
    </row>
    <row r="46" spans="2:9" x14ac:dyDescent="0.35">
      <c r="B46" s="5" t="s">
        <v>25</v>
      </c>
      <c r="C46" s="6">
        <v>412</v>
      </c>
      <c r="D46" s="6">
        <v>4718304.3000000007</v>
      </c>
      <c r="E46" s="6">
        <v>197760</v>
      </c>
      <c r="F46" s="7">
        <f>VLOOKUP(B46,'CPU-Thread'!$B$3:$C$5007,2,FALSE)</f>
        <v>2</v>
      </c>
      <c r="G46" s="8">
        <f t="shared" si="0"/>
        <v>7242.6290945244873</v>
      </c>
      <c r="I46" s="18">
        <f>G46*'GRC value'!$C$4/1000</f>
        <v>0.41047187834000459</v>
      </c>
    </row>
    <row r="47" spans="2:9" x14ac:dyDescent="0.35">
      <c r="B47" s="5" t="s">
        <v>935</v>
      </c>
      <c r="C47" s="6">
        <v>91</v>
      </c>
      <c r="D47" s="6">
        <v>4086149.87</v>
      </c>
      <c r="E47" s="6">
        <v>43680</v>
      </c>
      <c r="F47" s="7">
        <f>VLOOKUP(B47,'CPU-Thread'!$B$3:$C$5007,2,FALSE)</f>
        <v>4</v>
      </c>
      <c r="G47" s="8">
        <f t="shared" si="0"/>
        <v>3694.3843178223906</v>
      </c>
      <c r="I47" s="18">
        <f>G47*'GRC value'!$C$4/1000</f>
        <v>0.20937712679403397</v>
      </c>
    </row>
    <row r="48" spans="2:9" x14ac:dyDescent="0.35">
      <c r="B48" s="5" t="s">
        <v>936</v>
      </c>
      <c r="C48" s="6">
        <v>535</v>
      </c>
      <c r="D48" s="6">
        <v>15790997.079999998</v>
      </c>
      <c r="E48" s="6">
        <v>256800</v>
      </c>
      <c r="F48" s="7">
        <f>VLOOKUP(B48,'CPU-Thread'!$B$3:$C$5007,2,FALSE)</f>
        <v>4</v>
      </c>
      <c r="G48" s="8">
        <f t="shared" si="0"/>
        <v>5620.2961440861727</v>
      </c>
      <c r="I48" s="18">
        <f>G48*'GRC value'!$C$4/1000</f>
        <v>0.31852708249746425</v>
      </c>
    </row>
    <row r="49" spans="2:9" x14ac:dyDescent="0.35">
      <c r="B49" s="5" t="s">
        <v>937</v>
      </c>
      <c r="C49" s="6">
        <v>146</v>
      </c>
      <c r="D49" s="6">
        <v>3843858.9699999993</v>
      </c>
      <c r="E49" s="6">
        <v>70080</v>
      </c>
      <c r="F49" s="7">
        <f>VLOOKUP(B49,'CPU-Thread'!$B$3:$C$5007,2,FALSE)</f>
        <v>4</v>
      </c>
      <c r="G49" s="8">
        <f t="shared" si="0"/>
        <v>6300.8680050506655</v>
      </c>
      <c r="I49" s="18">
        <f>G49*'GRC value'!$C$4/1000</f>
        <v>0.35709810504598105</v>
      </c>
    </row>
    <row r="50" spans="2:9" x14ac:dyDescent="0.35">
      <c r="B50" s="5" t="s">
        <v>938</v>
      </c>
      <c r="C50" s="6">
        <v>358</v>
      </c>
      <c r="D50" s="6">
        <v>9676889.7899999972</v>
      </c>
      <c r="E50" s="6">
        <v>171840</v>
      </c>
      <c r="F50" s="7">
        <f>VLOOKUP(B50,'CPU-Thread'!$B$3:$C$5007,2,FALSE)</f>
        <v>4</v>
      </c>
      <c r="G50" s="8">
        <f t="shared" si="0"/>
        <v>6137.0859117741402</v>
      </c>
      <c r="I50" s="18">
        <f>G50*'GRC value'!$C$4/1000</f>
        <v>0.34781584820412537</v>
      </c>
    </row>
    <row r="51" spans="2:9" x14ac:dyDescent="0.35">
      <c r="B51" s="5" t="s">
        <v>939</v>
      </c>
      <c r="C51" s="6">
        <v>10</v>
      </c>
      <c r="D51" s="6">
        <v>284069.53000000003</v>
      </c>
      <c r="E51" s="6">
        <v>4800</v>
      </c>
      <c r="F51" s="7">
        <f>VLOOKUP(B51,'CPU-Thread'!$B$3:$C$5007,2,FALSE)</f>
        <v>4</v>
      </c>
      <c r="G51" s="8">
        <f t="shared" si="0"/>
        <v>5839.6970628986501</v>
      </c>
      <c r="I51" s="18">
        <f>G51*'GRC value'!$C$4/1000</f>
        <v>0.33096150459462309</v>
      </c>
    </row>
    <row r="52" spans="2:9" x14ac:dyDescent="0.35">
      <c r="B52" s="5" t="s">
        <v>26</v>
      </c>
      <c r="C52" s="6">
        <v>190</v>
      </c>
      <c r="D52" s="6">
        <v>3548527.3699999996</v>
      </c>
      <c r="E52" s="6">
        <v>91200</v>
      </c>
      <c r="F52" s="7">
        <f>VLOOKUP(B52,'CPU-Thread'!$B$3:$C$5007,2,FALSE)</f>
        <v>3</v>
      </c>
      <c r="G52" s="8">
        <f t="shared" si="0"/>
        <v>6661.6479274894255</v>
      </c>
      <c r="I52" s="18">
        <f>G52*'GRC value'!$C$4/1000</f>
        <v>0.37754510164045763</v>
      </c>
    </row>
    <row r="53" spans="2:9" x14ac:dyDescent="0.35">
      <c r="B53" s="5" t="s">
        <v>27</v>
      </c>
      <c r="C53" s="6">
        <v>441</v>
      </c>
      <c r="D53" s="6">
        <v>9460200.9900000002</v>
      </c>
      <c r="E53" s="6">
        <v>211680</v>
      </c>
      <c r="F53" s="7">
        <f>VLOOKUP(B53,'CPU-Thread'!$B$3:$C$5007,2,FALSE)</f>
        <v>4</v>
      </c>
      <c r="G53" s="8">
        <f t="shared" si="0"/>
        <v>7733.0923600176066</v>
      </c>
      <c r="I53" s="18">
        <f>G53*'GRC value'!$C$4/1000</f>
        <v>0.43826860453104127</v>
      </c>
    </row>
    <row r="54" spans="2:9" x14ac:dyDescent="0.35">
      <c r="B54" s="5" t="s">
        <v>28</v>
      </c>
      <c r="C54" s="6">
        <v>2032</v>
      </c>
      <c r="D54" s="6">
        <v>37774899.169999994</v>
      </c>
      <c r="E54" s="6">
        <v>975360</v>
      </c>
      <c r="F54" s="7">
        <f>VLOOKUP(B54,'CPU-Thread'!$B$3:$C$5007,2,FALSE)</f>
        <v>4</v>
      </c>
      <c r="G54" s="8">
        <f t="shared" si="0"/>
        <v>8923.5027334687147</v>
      </c>
      <c r="I54" s="18">
        <f>G54*'GRC value'!$C$4/1000</f>
        <v>0.50573443435730037</v>
      </c>
    </row>
    <row r="55" spans="2:9" x14ac:dyDescent="0.35">
      <c r="B55" s="5" t="s">
        <v>29</v>
      </c>
      <c r="C55" s="6">
        <v>340</v>
      </c>
      <c r="D55" s="6">
        <v>5199239.76</v>
      </c>
      <c r="E55" s="6">
        <v>163200</v>
      </c>
      <c r="F55" s="7">
        <f>VLOOKUP(B55,'CPU-Thread'!$B$3:$C$5007,2,FALSE)</f>
        <v>4</v>
      </c>
      <c r="G55" s="8">
        <f t="shared" si="0"/>
        <v>10848.10907046918</v>
      </c>
      <c r="I55" s="18">
        <f>G55*'GRC value'!$C$4/1000</f>
        <v>0.6148104022003732</v>
      </c>
    </row>
    <row r="56" spans="2:9" x14ac:dyDescent="0.35">
      <c r="B56" s="5" t="s">
        <v>30</v>
      </c>
      <c r="C56" s="6">
        <v>517</v>
      </c>
      <c r="D56" s="6">
        <v>6955105.7700000005</v>
      </c>
      <c r="E56" s="6">
        <v>248160</v>
      </c>
      <c r="F56" s="7">
        <f>VLOOKUP(B56,'CPU-Thread'!$B$3:$C$5007,2,FALSE)</f>
        <v>4</v>
      </c>
      <c r="G56" s="8">
        <f t="shared" si="0"/>
        <v>12331.098740429363</v>
      </c>
      <c r="I56" s="18">
        <f>G56*'GRC value'!$C$4/1000</f>
        <v>0.69885799699541573</v>
      </c>
    </row>
    <row r="57" spans="2:9" x14ac:dyDescent="0.35">
      <c r="B57" s="5" t="s">
        <v>940</v>
      </c>
      <c r="C57" s="6">
        <v>455</v>
      </c>
      <c r="D57" s="6">
        <v>7124556.709999999</v>
      </c>
      <c r="E57" s="6">
        <v>218400</v>
      </c>
      <c r="F57" s="7">
        <f>VLOOKUP(B57,'CPU-Thread'!$B$3:$C$5007,2,FALSE)</f>
        <v>2</v>
      </c>
      <c r="G57" s="8">
        <f t="shared" si="0"/>
        <v>5297.1043022268268</v>
      </c>
      <c r="I57" s="18">
        <f>G57*'GRC value'!$C$4/1000</f>
        <v>0.30021036895866593</v>
      </c>
    </row>
    <row r="58" spans="2:9" x14ac:dyDescent="0.35">
      <c r="B58" s="5" t="s">
        <v>941</v>
      </c>
      <c r="C58" s="6">
        <v>150</v>
      </c>
      <c r="D58" s="6">
        <v>3986186.459999999</v>
      </c>
      <c r="E58" s="6">
        <v>72000</v>
      </c>
      <c r="F58" s="7">
        <f>VLOOKUP(B58,'CPU-Thread'!$B$3:$C$5007,2,FALSE)</f>
        <v>2</v>
      </c>
      <c r="G58" s="8">
        <f t="shared" si="0"/>
        <v>3121.1786314682336</v>
      </c>
      <c r="I58" s="18">
        <f>G58*'GRC value'!$C$4/1000</f>
        <v>0.17689102103295884</v>
      </c>
    </row>
    <row r="59" spans="2:9" x14ac:dyDescent="0.35">
      <c r="B59" s="5" t="s">
        <v>31</v>
      </c>
      <c r="C59" s="6">
        <v>2449</v>
      </c>
      <c r="D59" s="6">
        <v>72102730.310000002</v>
      </c>
      <c r="E59" s="6">
        <v>1175520</v>
      </c>
      <c r="F59" s="7">
        <f>VLOOKUP(B59,'CPU-Thread'!$B$3:$C$5007,2,FALSE)</f>
        <v>4</v>
      </c>
      <c r="G59" s="8">
        <f t="shared" si="0"/>
        <v>5634.45670161613</v>
      </c>
      <c r="I59" s="18">
        <f>G59*'GRC value'!$C$4/1000</f>
        <v>0.3193296240292483</v>
      </c>
    </row>
    <row r="60" spans="2:9" x14ac:dyDescent="0.35">
      <c r="B60" s="5" t="s">
        <v>32</v>
      </c>
      <c r="C60" s="6">
        <v>485</v>
      </c>
      <c r="D60" s="6">
        <v>5961897.4699999988</v>
      </c>
      <c r="E60" s="6">
        <v>232800</v>
      </c>
      <c r="F60" s="7">
        <f>VLOOKUP(B60,'CPU-Thread'!$B$3:$C$5007,2,FALSE)</f>
        <v>2</v>
      </c>
      <c r="G60" s="8">
        <f t="shared" si="0"/>
        <v>6747.4894028997796</v>
      </c>
      <c r="I60" s="18">
        <f>G60*'GRC value'!$C$4/1000</f>
        <v>0.38241011836177558</v>
      </c>
    </row>
    <row r="61" spans="2:9" x14ac:dyDescent="0.35">
      <c r="B61" s="5" t="s">
        <v>33</v>
      </c>
      <c r="C61" s="6">
        <v>588</v>
      </c>
      <c r="D61" s="6">
        <v>19443208.07</v>
      </c>
      <c r="E61" s="6">
        <v>282240</v>
      </c>
      <c r="F61" s="7">
        <f>VLOOKUP(B61,'CPU-Thread'!$B$3:$C$5007,2,FALSE)</f>
        <v>4</v>
      </c>
      <c r="G61" s="8">
        <f t="shared" si="0"/>
        <v>5016.7721113113612</v>
      </c>
      <c r="I61" s="18">
        <f>G61*'GRC value'!$C$4/1000</f>
        <v>0.28432270172312668</v>
      </c>
    </row>
    <row r="62" spans="2:9" x14ac:dyDescent="0.35">
      <c r="B62" s="5" t="s">
        <v>35</v>
      </c>
      <c r="C62" s="6">
        <v>1006</v>
      </c>
      <c r="D62" s="6">
        <v>12843253.739999995</v>
      </c>
      <c r="E62" s="6">
        <v>482880</v>
      </c>
      <c r="F62" s="7">
        <f>VLOOKUP(B62,'CPU-Thread'!$B$3:$C$5007,2,FALSE)</f>
        <v>2</v>
      </c>
      <c r="G62" s="8">
        <f t="shared" si="0"/>
        <v>6496.9255991667451</v>
      </c>
      <c r="I62" s="18">
        <f>G62*'GRC value'!$C$4/1000</f>
        <v>0.36820955751294371</v>
      </c>
    </row>
    <row r="63" spans="2:9" x14ac:dyDescent="0.35">
      <c r="B63" s="5" t="s">
        <v>37</v>
      </c>
      <c r="C63" s="6">
        <v>1126</v>
      </c>
      <c r="D63" s="6">
        <v>36143012.170000017</v>
      </c>
      <c r="E63" s="6">
        <v>540480</v>
      </c>
      <c r="F63" s="7">
        <f>VLOOKUP(B63,'CPU-Thread'!$B$3:$C$5007,2,FALSE)</f>
        <v>4</v>
      </c>
      <c r="G63" s="8">
        <f t="shared" si="0"/>
        <v>5168.0775006086033</v>
      </c>
      <c r="I63" s="18">
        <f>G63*'GRC value'!$C$4/1000</f>
        <v>0.29289784847401551</v>
      </c>
    </row>
    <row r="64" spans="2:9" x14ac:dyDescent="0.35">
      <c r="B64" s="5" t="s">
        <v>38</v>
      </c>
      <c r="C64" s="6">
        <v>662</v>
      </c>
      <c r="D64" s="6">
        <v>7404209.3499999996</v>
      </c>
      <c r="E64" s="6">
        <v>317760</v>
      </c>
      <c r="F64" s="7">
        <f>VLOOKUP(B64,'CPU-Thread'!$B$3:$C$5007,2,FALSE)</f>
        <v>2</v>
      </c>
      <c r="G64" s="8">
        <f t="shared" ref="G64:G125" si="1">F64*E64*86400/D64</f>
        <v>7415.907007005414</v>
      </c>
      <c r="I64" s="18">
        <f>G64*'GRC value'!$C$4/1000</f>
        <v>0.42029230532620121</v>
      </c>
    </row>
    <row r="65" spans="2:9" x14ac:dyDescent="0.35">
      <c r="B65" s="5" t="s">
        <v>942</v>
      </c>
      <c r="C65" s="6">
        <v>9</v>
      </c>
      <c r="D65" s="6">
        <v>92186.28</v>
      </c>
      <c r="E65" s="6">
        <v>4320</v>
      </c>
      <c r="F65" s="7">
        <f>VLOOKUP(B65,'CPU-Thread'!$B$3:$C$5007,2,FALSE)</f>
        <v>2</v>
      </c>
      <c r="G65" s="8">
        <f t="shared" si="1"/>
        <v>8097.6908928313414</v>
      </c>
      <c r="I65" s="18">
        <f>G65*'GRC value'!$C$4/1000</f>
        <v>0.45893201869333855</v>
      </c>
    </row>
    <row r="66" spans="2:9" x14ac:dyDescent="0.35">
      <c r="B66" s="5" t="s">
        <v>680</v>
      </c>
      <c r="C66" s="6">
        <v>49</v>
      </c>
      <c r="D66" s="6">
        <v>711876.19000000006</v>
      </c>
      <c r="E66" s="6">
        <v>23520</v>
      </c>
      <c r="F66" s="7">
        <f>VLOOKUP(B66,'CPU-Thread'!$B$3:$C$5007,2,FALSE)</f>
        <v>2</v>
      </c>
      <c r="G66" s="8">
        <f t="shared" si="1"/>
        <v>5709.2174974977033</v>
      </c>
      <c r="I66" s="18">
        <f>G66*'GRC value'!$C$4/1000</f>
        <v>0.32356664955011927</v>
      </c>
    </row>
    <row r="67" spans="2:9" x14ac:dyDescent="0.35">
      <c r="B67" s="5" t="s">
        <v>39</v>
      </c>
      <c r="C67" s="6">
        <v>228</v>
      </c>
      <c r="D67" s="6">
        <v>3924279.34</v>
      </c>
      <c r="E67" s="6">
        <v>109440</v>
      </c>
      <c r="F67" s="7">
        <f>VLOOKUP(B67,'CPU-Thread'!$B$3:$C$5007,2,FALSE)</f>
        <v>4</v>
      </c>
      <c r="G67" s="8">
        <f t="shared" si="1"/>
        <v>9638.0661831275247</v>
      </c>
      <c r="I67" s="18">
        <f>G67*'GRC value'!$C$4/1000</f>
        <v>0.54623191083256406</v>
      </c>
    </row>
    <row r="68" spans="2:9" x14ac:dyDescent="0.35">
      <c r="B68" s="5" t="s">
        <v>40</v>
      </c>
      <c r="C68" s="6">
        <v>343</v>
      </c>
      <c r="D68" s="6">
        <v>9027039.8300000019</v>
      </c>
      <c r="E68" s="6">
        <v>164640</v>
      </c>
      <c r="F68" s="7">
        <f>VLOOKUP(B68,'CPU-Thread'!$B$3:$C$5007,2,FALSE)</f>
        <v>4</v>
      </c>
      <c r="G68" s="8">
        <f t="shared" si="1"/>
        <v>6303.2383894998266</v>
      </c>
      <c r="I68" s="18">
        <f>G68*'GRC value'!$C$4/1000</f>
        <v>0.35723244523440389</v>
      </c>
    </row>
    <row r="69" spans="2:9" x14ac:dyDescent="0.35">
      <c r="B69" s="5" t="s">
        <v>944</v>
      </c>
      <c r="C69" s="6">
        <v>42</v>
      </c>
      <c r="D69" s="6">
        <v>1052081.01</v>
      </c>
      <c r="E69" s="6">
        <v>20160</v>
      </c>
      <c r="F69" s="7">
        <f>VLOOKUP(B69,'CPU-Thread'!$B$3:$C$5007,2,FALSE)</f>
        <v>4</v>
      </c>
      <c r="G69" s="8">
        <f t="shared" si="1"/>
        <v>6622.3949807819454</v>
      </c>
      <c r="I69" s="18">
        <f>G69*'GRC value'!$C$4/1000</f>
        <v>0.37532046324532287</v>
      </c>
    </row>
    <row r="70" spans="2:9" x14ac:dyDescent="0.35">
      <c r="B70" s="5" t="s">
        <v>945</v>
      </c>
      <c r="C70" s="6">
        <v>42</v>
      </c>
      <c r="D70" s="6">
        <v>1054558.96</v>
      </c>
      <c r="E70" s="6">
        <v>20160</v>
      </c>
      <c r="F70" s="7">
        <f>VLOOKUP(B70,'CPU-Thread'!$B$3:$C$5007,2,FALSE)</f>
        <v>4</v>
      </c>
      <c r="G70" s="8">
        <f t="shared" si="1"/>
        <v>6606.8340076499853</v>
      </c>
      <c r="I70" s="18">
        <f>G70*'GRC value'!$C$4/1000</f>
        <v>0.37443855395700887</v>
      </c>
    </row>
    <row r="71" spans="2:9" x14ac:dyDescent="0.35">
      <c r="B71" s="5" t="s">
        <v>41</v>
      </c>
      <c r="C71" s="6">
        <v>152</v>
      </c>
      <c r="D71" s="6">
        <v>2819307.8800000004</v>
      </c>
      <c r="E71" s="6">
        <v>72960</v>
      </c>
      <c r="F71" s="7">
        <f>VLOOKUP(B71,'CPU-Thread'!$B$3:$C$5007,2,FALSE)</f>
        <v>4</v>
      </c>
      <c r="G71" s="8">
        <f t="shared" si="1"/>
        <v>8943.6759209143183</v>
      </c>
      <c r="I71" s="18">
        <f>G71*'GRC value'!$C$4/1000</f>
        <v>0.50687773826460147</v>
      </c>
    </row>
    <row r="72" spans="2:9" x14ac:dyDescent="0.35">
      <c r="B72" s="5" t="s">
        <v>42</v>
      </c>
      <c r="C72" s="6">
        <v>232</v>
      </c>
      <c r="D72" s="6">
        <v>3400786.7700000005</v>
      </c>
      <c r="E72" s="6">
        <v>111360</v>
      </c>
      <c r="F72" s="7">
        <f>VLOOKUP(B72,'CPU-Thread'!$B$3:$C$5007,2,FALSE)</f>
        <v>4</v>
      </c>
      <c r="G72" s="8">
        <f t="shared" si="1"/>
        <v>11316.797730308741</v>
      </c>
      <c r="I72" s="18">
        <f>G72*'GRC value'!$C$4/1000</f>
        <v>0.64137306501938307</v>
      </c>
    </row>
    <row r="73" spans="2:9" x14ac:dyDescent="0.35">
      <c r="B73" s="5" t="s">
        <v>946</v>
      </c>
      <c r="C73" s="6">
        <v>436</v>
      </c>
      <c r="D73" s="6">
        <v>6376354.2500000009</v>
      </c>
      <c r="E73" s="6">
        <v>209280</v>
      </c>
      <c r="F73" s="7">
        <f>VLOOKUP(B73,'CPU-Thread'!$B$3:$C$5007,2,FALSE)</f>
        <v>4</v>
      </c>
      <c r="G73" s="8">
        <f t="shared" si="1"/>
        <v>11343.028502533401</v>
      </c>
      <c r="I73" s="18">
        <f>G73*'GRC value'!$C$4/1000</f>
        <v>0.64285967909347741</v>
      </c>
    </row>
    <row r="74" spans="2:9" x14ac:dyDescent="0.35">
      <c r="B74" s="5" t="s">
        <v>43</v>
      </c>
      <c r="C74" s="6">
        <v>842</v>
      </c>
      <c r="D74" s="6">
        <v>11374936.769999998</v>
      </c>
      <c r="E74" s="6">
        <v>404160</v>
      </c>
      <c r="F74" s="7">
        <f>VLOOKUP(B74,'CPU-Thread'!$B$3:$C$5007,2,FALSE)</f>
        <v>4</v>
      </c>
      <c r="G74" s="8">
        <f t="shared" si="1"/>
        <v>12279.426147526623</v>
      </c>
      <c r="I74" s="18">
        <f>G74*'GRC value'!$C$4/1000</f>
        <v>0.69592948222672202</v>
      </c>
    </row>
    <row r="75" spans="2:9" x14ac:dyDescent="0.35">
      <c r="B75" s="5" t="s">
        <v>947</v>
      </c>
      <c r="C75" s="6">
        <v>424</v>
      </c>
      <c r="D75" s="6">
        <v>10788549.93</v>
      </c>
      <c r="E75" s="6">
        <v>203520</v>
      </c>
      <c r="F75" s="7">
        <f>VLOOKUP(B75,'CPU-Thread'!$B$3:$C$5007,2,FALSE)</f>
        <v>4</v>
      </c>
      <c r="G75" s="8">
        <f t="shared" si="1"/>
        <v>6519.5519746739501</v>
      </c>
      <c r="I75" s="18">
        <f>G75*'GRC value'!$C$4/1000</f>
        <v>0.36949189445623548</v>
      </c>
    </row>
    <row r="76" spans="2:9" x14ac:dyDescent="0.35">
      <c r="B76" s="5" t="s">
        <v>948</v>
      </c>
      <c r="C76" s="6">
        <v>226</v>
      </c>
      <c r="D76" s="6">
        <v>8941374.629999999</v>
      </c>
      <c r="E76" s="6">
        <v>108480</v>
      </c>
      <c r="F76" s="7">
        <f>VLOOKUP(B76,'CPU-Thread'!$B$3:$C$5007,2,FALSE)</f>
        <v>4</v>
      </c>
      <c r="G76" s="8">
        <f t="shared" si="1"/>
        <v>4192.9445472748303</v>
      </c>
      <c r="I76" s="18">
        <f>G76*'GRC value'!$C$4/1000</f>
        <v>0.23763274380522134</v>
      </c>
    </row>
    <row r="77" spans="2:9" x14ac:dyDescent="0.35">
      <c r="B77" s="5" t="s">
        <v>44</v>
      </c>
      <c r="C77" s="6">
        <v>2892</v>
      </c>
      <c r="D77" s="6">
        <v>44783841.380000018</v>
      </c>
      <c r="E77" s="6">
        <v>1388160</v>
      </c>
      <c r="F77" s="7">
        <f>VLOOKUP(B77,'CPU-Thread'!$B$3:$C$5007,2,FALSE)</f>
        <v>4</v>
      </c>
      <c r="G77" s="8">
        <f t="shared" si="1"/>
        <v>10712.526688571435</v>
      </c>
      <c r="I77" s="18">
        <f>G77*'GRC value'!$C$4/1000</f>
        <v>0.60712634793761211</v>
      </c>
    </row>
    <row r="78" spans="2:9" x14ac:dyDescent="0.35">
      <c r="B78" s="5" t="s">
        <v>45</v>
      </c>
      <c r="C78" s="6">
        <v>383</v>
      </c>
      <c r="D78" s="6">
        <v>5517852.3200000003</v>
      </c>
      <c r="E78" s="6">
        <v>183840</v>
      </c>
      <c r="F78" s="7">
        <f>VLOOKUP(B78,'CPU-Thread'!$B$3:$C$5007,2,FALSE)</f>
        <v>4</v>
      </c>
      <c r="G78" s="8">
        <f t="shared" si="1"/>
        <v>11514.462569016345</v>
      </c>
      <c r="I78" s="18">
        <f>G78*'GRC value'!$C$4/1000</f>
        <v>0.65257560715804153</v>
      </c>
    </row>
    <row r="79" spans="2:9" x14ac:dyDescent="0.35">
      <c r="B79" s="5" t="s">
        <v>46</v>
      </c>
      <c r="C79" s="6">
        <v>174</v>
      </c>
      <c r="D79" s="6">
        <v>4740818.66</v>
      </c>
      <c r="E79" s="6">
        <v>83520</v>
      </c>
      <c r="F79" s="7">
        <f>VLOOKUP(B79,'CPU-Thread'!$B$3:$C$5007,2,FALSE)</f>
        <v>4</v>
      </c>
      <c r="G79" s="8">
        <f t="shared" si="1"/>
        <v>6088.5079287128856</v>
      </c>
      <c r="I79" s="18">
        <f>G79*'GRC value'!$C$4/1000</f>
        <v>0.34506271868542654</v>
      </c>
    </row>
    <row r="80" spans="2:9" x14ac:dyDescent="0.35">
      <c r="B80" s="5" t="s">
        <v>695</v>
      </c>
      <c r="C80" s="6">
        <v>250</v>
      </c>
      <c r="D80" s="6">
        <v>8086878.410000002</v>
      </c>
      <c r="E80" s="6">
        <v>120000</v>
      </c>
      <c r="F80" s="7">
        <f>VLOOKUP(B80,'CPU-Thread'!$B$3:$C$5007,2,FALSE)</f>
        <v>4</v>
      </c>
      <c r="G80" s="8">
        <f t="shared" si="1"/>
        <v>5128.3075987289376</v>
      </c>
      <c r="I80" s="18">
        <f>G80*'GRC value'!$C$4/1000</f>
        <v>0.29064391193896844</v>
      </c>
    </row>
    <row r="81" spans="2:9" x14ac:dyDescent="0.35">
      <c r="B81" s="5" t="s">
        <v>949</v>
      </c>
      <c r="C81" s="6">
        <v>17</v>
      </c>
      <c r="D81" s="6">
        <v>442261.44999999995</v>
      </c>
      <c r="E81" s="6">
        <v>8160</v>
      </c>
      <c r="F81" s="7">
        <f>VLOOKUP(B81,'CPU-Thread'!$B$3:$C$5007,2,FALSE)</f>
        <v>4</v>
      </c>
      <c r="G81" s="8">
        <f t="shared" si="1"/>
        <v>6376.5358703545162</v>
      </c>
      <c r="I81" s="18">
        <f>G81*'GRC value'!$C$4/1000</f>
        <v>0.36138653820966904</v>
      </c>
    </row>
    <row r="82" spans="2:9" x14ac:dyDescent="0.35">
      <c r="B82" s="5" t="s">
        <v>47</v>
      </c>
      <c r="C82" s="6">
        <v>1265</v>
      </c>
      <c r="D82" s="6">
        <v>17260105.739999995</v>
      </c>
      <c r="E82" s="6">
        <v>607200</v>
      </c>
      <c r="F82" s="7">
        <f>VLOOKUP(B82,'CPU-Thread'!$B$3:$C$5007,2,FALSE)</f>
        <v>4</v>
      </c>
      <c r="G82" s="8">
        <f t="shared" si="1"/>
        <v>12157.997358827308</v>
      </c>
      <c r="I82" s="18">
        <f>G82*'GRC value'!$C$4/1000</f>
        <v>0.68904757479622269</v>
      </c>
    </row>
    <row r="83" spans="2:9" x14ac:dyDescent="0.35">
      <c r="B83" s="5" t="s">
        <v>48</v>
      </c>
      <c r="C83" s="6">
        <v>1616</v>
      </c>
      <c r="D83" s="6">
        <v>46351524.960000008</v>
      </c>
      <c r="E83" s="6">
        <v>775680</v>
      </c>
      <c r="F83" s="7">
        <f>VLOOKUP(B83,'CPU-Thread'!$B$3:$C$5007,2,FALSE)</f>
        <v>4</v>
      </c>
      <c r="G83" s="8">
        <f t="shared" si="1"/>
        <v>5783.520784512285</v>
      </c>
      <c r="I83" s="18">
        <f>G83*'GRC value'!$C$4/1000</f>
        <v>0.32777774601656262</v>
      </c>
    </row>
    <row r="84" spans="2:9" x14ac:dyDescent="0.35">
      <c r="B84" s="5" t="s">
        <v>49</v>
      </c>
      <c r="C84" s="6">
        <v>2106</v>
      </c>
      <c r="D84" s="6">
        <v>28825959.090000004</v>
      </c>
      <c r="E84" s="6">
        <v>1010880</v>
      </c>
      <c r="F84" s="7">
        <f>VLOOKUP(B84,'CPU-Thread'!$B$3:$C$5007,2,FALSE)</f>
        <v>4</v>
      </c>
      <c r="G84" s="8">
        <f t="shared" si="1"/>
        <v>12119.635877829172</v>
      </c>
      <c r="I84" s="18">
        <f>G84*'GRC value'!$C$4/1000</f>
        <v>0.68687345971236258</v>
      </c>
    </row>
    <row r="85" spans="2:9" x14ac:dyDescent="0.35">
      <c r="B85" s="5" t="s">
        <v>950</v>
      </c>
      <c r="C85" s="6">
        <v>253</v>
      </c>
      <c r="D85" s="6">
        <v>4932028.41</v>
      </c>
      <c r="E85" s="6">
        <v>121440</v>
      </c>
      <c r="F85" s="7">
        <f>VLOOKUP(B85,'CPU-Thread'!$B$3:$C$5007,2,FALSE)</f>
        <v>4</v>
      </c>
      <c r="G85" s="8">
        <f t="shared" si="1"/>
        <v>8509.6152152943505</v>
      </c>
      <c r="I85" s="18">
        <f>G85*'GRC value'!$C$4/1000</f>
        <v>0.48227759502599293</v>
      </c>
    </row>
    <row r="86" spans="2:9" x14ac:dyDescent="0.35">
      <c r="B86" s="5" t="s">
        <v>50</v>
      </c>
      <c r="C86" s="6">
        <v>838</v>
      </c>
      <c r="D86" s="6">
        <v>9632930.8100000024</v>
      </c>
      <c r="E86" s="6">
        <v>402240</v>
      </c>
      <c r="F86" s="7">
        <f>VLOOKUP(B86,'CPU-Thread'!$B$3:$C$5007,2,FALSE)</f>
        <v>4</v>
      </c>
      <c r="G86" s="8">
        <f t="shared" si="1"/>
        <v>14431.136976058066</v>
      </c>
      <c r="I86" s="18">
        <f>G86*'GRC value'!$C$4/1000</f>
        <v>0.8178764677626168</v>
      </c>
    </row>
    <row r="87" spans="2:9" x14ac:dyDescent="0.35">
      <c r="B87" s="5" t="s">
        <v>951</v>
      </c>
      <c r="C87" s="6">
        <v>71</v>
      </c>
      <c r="D87" s="6">
        <v>1459401.2399999998</v>
      </c>
      <c r="E87" s="6">
        <v>34080</v>
      </c>
      <c r="F87" s="7">
        <f>VLOOKUP(B87,'CPU-Thread'!$B$3:$C$5007,2,FALSE)</f>
        <v>2</v>
      </c>
      <c r="G87" s="8">
        <f t="shared" si="1"/>
        <v>4035.2329699267634</v>
      </c>
      <c r="I87" s="18">
        <f>G87*'GRC value'!$C$4/1000</f>
        <v>0.22869452999568535</v>
      </c>
    </row>
    <row r="88" spans="2:9" x14ac:dyDescent="0.35">
      <c r="B88" s="5" t="s">
        <v>952</v>
      </c>
      <c r="C88" s="6">
        <v>20</v>
      </c>
      <c r="D88" s="6">
        <v>410872.98000000004</v>
      </c>
      <c r="E88" s="6">
        <v>9600</v>
      </c>
      <c r="F88" s="7">
        <f>VLOOKUP(B88,'CPU-Thread'!$B$3:$C$5007,2,FALSE)</f>
        <v>4</v>
      </c>
      <c r="G88" s="8">
        <f t="shared" si="1"/>
        <v>8074.9043171444364</v>
      </c>
      <c r="I88" s="18">
        <f>G88*'GRC value'!$C$4/1000</f>
        <v>0.45764060249611643</v>
      </c>
    </row>
    <row r="89" spans="2:9" x14ac:dyDescent="0.35">
      <c r="B89" s="5" t="s">
        <v>51</v>
      </c>
      <c r="C89" s="6">
        <v>1028</v>
      </c>
      <c r="D89" s="6">
        <v>29092065.919999998</v>
      </c>
      <c r="E89" s="6">
        <v>493440</v>
      </c>
      <c r="F89" s="7">
        <f>VLOOKUP(B89,'CPU-Thread'!$B$3:$C$5007,2,FALSE)</f>
        <v>4</v>
      </c>
      <c r="G89" s="8">
        <f t="shared" si="1"/>
        <v>5861.8340983052476</v>
      </c>
      <c r="I89" s="18">
        <f>G89*'GRC value'!$C$4/1000</f>
        <v>0.33221610846645394</v>
      </c>
    </row>
    <row r="90" spans="2:9" x14ac:dyDescent="0.35">
      <c r="B90" s="5" t="s">
        <v>953</v>
      </c>
      <c r="C90" s="6">
        <v>49</v>
      </c>
      <c r="D90" s="6">
        <v>678920.79</v>
      </c>
      <c r="E90" s="6">
        <v>23520</v>
      </c>
      <c r="F90" s="7">
        <f>VLOOKUP(B90,'CPU-Thread'!$B$3:$C$5007,2,FALSE)</f>
        <v>4</v>
      </c>
      <c r="G90" s="8">
        <f t="shared" si="1"/>
        <v>11972.695666014293</v>
      </c>
      <c r="I90" s="18">
        <f>G90*'GRC value'!$C$4/1000</f>
        <v>0.6785457069087667</v>
      </c>
    </row>
    <row r="91" spans="2:9" x14ac:dyDescent="0.35">
      <c r="B91" s="5" t="s">
        <v>52</v>
      </c>
      <c r="C91" s="6">
        <v>4140</v>
      </c>
      <c r="D91" s="6">
        <v>51685629.360000007</v>
      </c>
      <c r="E91" s="6">
        <v>1987200</v>
      </c>
      <c r="F91" s="7">
        <f>VLOOKUP(B91,'CPU-Thread'!$B$3:$C$5007,2,FALSE)</f>
        <v>4</v>
      </c>
      <c r="G91" s="8">
        <f t="shared" si="1"/>
        <v>13287.568101695646</v>
      </c>
      <c r="I91" s="18">
        <f>G91*'GRC value'!$C$4/1000</f>
        <v>0.7530653532150583</v>
      </c>
    </row>
    <row r="92" spans="2:9" x14ac:dyDescent="0.35">
      <c r="B92" s="5" t="s">
        <v>53</v>
      </c>
      <c r="C92" s="6">
        <v>825</v>
      </c>
      <c r="D92" s="6">
        <v>11781982.950000001</v>
      </c>
      <c r="E92" s="6">
        <v>396000</v>
      </c>
      <c r="F92" s="7">
        <f>VLOOKUP(B92,'CPU-Thread'!$B$3:$C$5007,2,FALSE)</f>
        <v>4</v>
      </c>
      <c r="G92" s="8">
        <f t="shared" si="1"/>
        <v>11615.83755304959</v>
      </c>
      <c r="I92" s="18">
        <f>G92*'GRC value'!$C$4/1000</f>
        <v>0.65832097663226652</v>
      </c>
    </row>
    <row r="93" spans="2:9" x14ac:dyDescent="0.35">
      <c r="B93" s="5" t="s">
        <v>954</v>
      </c>
      <c r="C93" s="6">
        <v>477</v>
      </c>
      <c r="D93" s="6">
        <v>5003823.66</v>
      </c>
      <c r="E93" s="6">
        <v>228960</v>
      </c>
      <c r="F93" s="7">
        <f>VLOOKUP(B93,'CPU-Thread'!$B$3:$C$5007,2,FALSE)</f>
        <v>4</v>
      </c>
      <c r="G93" s="8">
        <f t="shared" si="1"/>
        <v>15813.622017207537</v>
      </c>
      <c r="I93" s="18">
        <f>G93*'GRC value'!$C$4/1000</f>
        <v>0.89622801996989443</v>
      </c>
    </row>
    <row r="94" spans="2:9" x14ac:dyDescent="0.35">
      <c r="B94" s="5" t="s">
        <v>955</v>
      </c>
      <c r="C94" s="6">
        <v>24</v>
      </c>
      <c r="D94" s="6">
        <v>369333.38</v>
      </c>
      <c r="E94" s="6">
        <v>11520</v>
      </c>
      <c r="F94" s="7">
        <f>VLOOKUP(B94,'CPU-Thread'!$B$3:$C$5007,2,FALSE)</f>
        <v>4</v>
      </c>
      <c r="G94" s="8">
        <f t="shared" si="1"/>
        <v>10779.72426970993</v>
      </c>
      <c r="I94" s="18">
        <f>G94*'GRC value'!$C$4/1000</f>
        <v>0.61093473257112529</v>
      </c>
    </row>
    <row r="95" spans="2:9" x14ac:dyDescent="0.35">
      <c r="B95" s="5" t="s">
        <v>956</v>
      </c>
      <c r="C95" s="6">
        <v>15</v>
      </c>
      <c r="D95" s="6">
        <v>254402.57</v>
      </c>
      <c r="E95" s="6">
        <v>7200</v>
      </c>
      <c r="F95" s="7">
        <f>VLOOKUP(B95,'CPU-Thread'!$B$3:$C$5007,2,FALSE)</f>
        <v>4</v>
      </c>
      <c r="G95" s="8">
        <f t="shared" si="1"/>
        <v>9781.0332655051407</v>
      </c>
      <c r="I95" s="18">
        <f>G95*'GRC value'!$C$4/1000</f>
        <v>0.55433448878850211</v>
      </c>
    </row>
    <row r="96" spans="2:9" x14ac:dyDescent="0.35">
      <c r="B96" s="5" t="s">
        <v>54</v>
      </c>
      <c r="C96" s="6">
        <v>9</v>
      </c>
      <c r="D96" s="6">
        <v>70848.240000000005</v>
      </c>
      <c r="E96" s="6">
        <v>4320</v>
      </c>
      <c r="F96" s="7">
        <f>VLOOKUP(B96,'CPU-Thread'!$B$3:$C$5007,2,FALSE)</f>
        <v>2</v>
      </c>
      <c r="G96" s="8">
        <f t="shared" si="1"/>
        <v>10536.549672934712</v>
      </c>
      <c r="I96" s="18">
        <f>G96*'GRC value'!$C$4/1000</f>
        <v>0.59715295081754094</v>
      </c>
    </row>
    <row r="97" spans="2:9" x14ac:dyDescent="0.35">
      <c r="B97" s="5" t="s">
        <v>56</v>
      </c>
      <c r="C97" s="6">
        <v>77</v>
      </c>
      <c r="D97" s="6">
        <v>2487823.44</v>
      </c>
      <c r="E97" s="6">
        <v>36960</v>
      </c>
      <c r="F97" s="7">
        <f>VLOOKUP(B97,'CPU-Thread'!$B$3:$C$5007,2,FALSE)</f>
        <v>4</v>
      </c>
      <c r="G97" s="8">
        <f t="shared" si="1"/>
        <v>5134.3579269435613</v>
      </c>
      <c r="I97" s="18">
        <f>G97*'GRC value'!$C$4/1000</f>
        <v>0.29098681084410599</v>
      </c>
    </row>
    <row r="98" spans="2:9" x14ac:dyDescent="0.35">
      <c r="B98" s="5" t="s">
        <v>57</v>
      </c>
      <c r="C98" s="6">
        <v>1137</v>
      </c>
      <c r="D98" s="6">
        <v>26848124.09</v>
      </c>
      <c r="E98" s="6">
        <v>545760</v>
      </c>
      <c r="F98" s="7">
        <f>VLOOKUP(B98,'CPU-Thread'!$B$3:$C$5007,2,FALSE)</f>
        <v>4</v>
      </c>
      <c r="G98" s="8">
        <f t="shared" si="1"/>
        <v>7025.2452412588655</v>
      </c>
      <c r="I98" s="18">
        <f>G98*'GRC value'!$C$4/1000</f>
        <v>0.39815177228374016</v>
      </c>
    </row>
    <row r="99" spans="2:9" x14ac:dyDescent="0.35">
      <c r="B99" s="5" t="s">
        <v>960</v>
      </c>
      <c r="C99" s="6">
        <v>74</v>
      </c>
      <c r="D99" s="6">
        <v>1615453.6500000001</v>
      </c>
      <c r="E99" s="6">
        <v>35520</v>
      </c>
      <c r="F99" s="7">
        <f>VLOOKUP(B99,'CPU-Thread'!$B$3:$C$5007,2,FALSE)</f>
        <v>2</v>
      </c>
      <c r="G99" s="8">
        <f t="shared" si="1"/>
        <v>3799.4627701017603</v>
      </c>
      <c r="I99" s="18">
        <f>G99*'GRC value'!$C$4/1000</f>
        <v>0.21533238822151501</v>
      </c>
    </row>
    <row r="100" spans="2:9" x14ac:dyDescent="0.35">
      <c r="B100" s="5" t="s">
        <v>961</v>
      </c>
      <c r="C100" s="6">
        <v>9</v>
      </c>
      <c r="D100" s="6">
        <v>349205.98</v>
      </c>
      <c r="E100" s="6">
        <v>4320</v>
      </c>
      <c r="F100" s="7">
        <f>VLOOKUP(B100,'CPU-Thread'!$B$3:$C$5007,2,FALSE)</f>
        <v>1</v>
      </c>
      <c r="G100" s="8">
        <f t="shared" si="1"/>
        <v>1068.8476755180425</v>
      </c>
      <c r="I100" s="18">
        <f>G100*'GRC value'!$C$4/1000</f>
        <v>6.0576333166215163E-2</v>
      </c>
    </row>
    <row r="101" spans="2:9" x14ac:dyDescent="0.35">
      <c r="B101" s="5" t="s">
        <v>962</v>
      </c>
      <c r="C101" s="6">
        <v>74</v>
      </c>
      <c r="D101" s="6">
        <v>2775852.81</v>
      </c>
      <c r="E101" s="6">
        <v>35520</v>
      </c>
      <c r="F101" s="7">
        <f>VLOOKUP(B101,'CPU-Thread'!$B$3:$C$5007,2,FALSE)</f>
        <v>1</v>
      </c>
      <c r="G101" s="8">
        <f t="shared" si="1"/>
        <v>1105.5802342776237</v>
      </c>
      <c r="I101" s="18">
        <f>G101*'GRC value'!$C$4/1000</f>
        <v>6.2658130010082094E-2</v>
      </c>
    </row>
    <row r="102" spans="2:9" x14ac:dyDescent="0.35">
      <c r="B102" s="5" t="s">
        <v>58</v>
      </c>
      <c r="C102" s="6">
        <v>48</v>
      </c>
      <c r="D102" s="6">
        <v>2174553.4799999995</v>
      </c>
      <c r="E102" s="6">
        <v>23040</v>
      </c>
      <c r="F102" s="7">
        <f>VLOOKUP(B102,'CPU-Thread'!$B$3:$C$5007,2,FALSE)</f>
        <v>1</v>
      </c>
      <c r="G102" s="8">
        <f t="shared" si="1"/>
        <v>915.43207297895492</v>
      </c>
      <c r="I102" s="18">
        <f>G102*'GRC value'!$C$4/1000</f>
        <v>5.1881591281877748E-2</v>
      </c>
    </row>
    <row r="103" spans="2:9" x14ac:dyDescent="0.35">
      <c r="B103" s="5" t="s">
        <v>963</v>
      </c>
      <c r="C103" s="6">
        <v>16</v>
      </c>
      <c r="D103" s="6">
        <v>560663.05000000005</v>
      </c>
      <c r="E103" s="6">
        <v>7680</v>
      </c>
      <c r="F103" s="7">
        <f>VLOOKUP(B103,'CPU-Thread'!$B$3:$C$5007,2,FALSE)</f>
        <v>1</v>
      </c>
      <c r="G103" s="8">
        <f t="shared" si="1"/>
        <v>1183.5129852056416</v>
      </c>
      <c r="I103" s="18">
        <f>G103*'GRC value'!$C$4/1000</f>
        <v>6.7074924276381259E-2</v>
      </c>
    </row>
    <row r="104" spans="2:9" x14ac:dyDescent="0.35">
      <c r="B104" s="5" t="s">
        <v>59</v>
      </c>
      <c r="C104" s="6">
        <v>111</v>
      </c>
      <c r="D104" s="6">
        <v>3645472.85</v>
      </c>
      <c r="E104" s="6">
        <v>53280</v>
      </c>
      <c r="F104" s="7">
        <f>VLOOKUP(B104,'CPU-Thread'!$B$3:$C$5007,2,FALSE)</f>
        <v>1</v>
      </c>
      <c r="G104" s="8">
        <f t="shared" si="1"/>
        <v>1262.7695197345936</v>
      </c>
      <c r="I104" s="18">
        <f>G104*'GRC value'!$C$4/1000</f>
        <v>7.1566743224201368E-2</v>
      </c>
    </row>
    <row r="105" spans="2:9" x14ac:dyDescent="0.35">
      <c r="B105" s="5" t="s">
        <v>60</v>
      </c>
      <c r="C105" s="6">
        <v>104</v>
      </c>
      <c r="D105" s="6">
        <v>2566008.1999999997</v>
      </c>
      <c r="E105" s="6">
        <v>49920</v>
      </c>
      <c r="F105" s="7">
        <f>VLOOKUP(B105,'CPU-Thread'!$B$3:$C$5007,2,FALSE)</f>
        <v>1</v>
      </c>
      <c r="G105" s="8">
        <f t="shared" si="1"/>
        <v>1680.8551118425889</v>
      </c>
      <c r="I105" s="18">
        <f>G105*'GRC value'!$C$4/1000</f>
        <v>9.5261506004364005E-2</v>
      </c>
    </row>
    <row r="106" spans="2:9" x14ac:dyDescent="0.35">
      <c r="B106" s="5" t="s">
        <v>964</v>
      </c>
      <c r="C106" s="6">
        <v>65</v>
      </c>
      <c r="D106" s="6">
        <v>2437565.0300000003</v>
      </c>
      <c r="E106" s="6">
        <v>31200</v>
      </c>
      <c r="F106" s="7">
        <f>VLOOKUP(B106,'CPU-Thread'!$B$3:$C$5007,2,FALSE)</f>
        <v>2</v>
      </c>
      <c r="G106" s="8">
        <f t="shared" si="1"/>
        <v>2211.780991951628</v>
      </c>
      <c r="I106" s="18">
        <f>G106*'GRC value'!$C$4/1000</f>
        <v>0.1253514278301876</v>
      </c>
    </row>
    <row r="107" spans="2:9" x14ac:dyDescent="0.35">
      <c r="B107" s="5" t="s">
        <v>61</v>
      </c>
      <c r="C107" s="6">
        <v>452</v>
      </c>
      <c r="D107" s="6">
        <v>14430671.500000002</v>
      </c>
      <c r="E107" s="6">
        <v>216960</v>
      </c>
      <c r="F107" s="7">
        <f>VLOOKUP(B107,'CPU-Thread'!$B$3:$C$5007,2,FALSE)</f>
        <v>2</v>
      </c>
      <c r="G107" s="8">
        <f t="shared" si="1"/>
        <v>2597.9863792201213</v>
      </c>
      <c r="I107" s="18">
        <f>G107*'GRC value'!$C$4/1000</f>
        <v>0.14723939816087528</v>
      </c>
    </row>
    <row r="108" spans="2:9" x14ac:dyDescent="0.35">
      <c r="B108" s="5" t="s">
        <v>62</v>
      </c>
      <c r="C108" s="6">
        <v>159</v>
      </c>
      <c r="D108" s="6">
        <v>5468341.3399999989</v>
      </c>
      <c r="E108" s="6">
        <v>76320</v>
      </c>
      <c r="F108" s="7">
        <f>VLOOKUP(B108,'CPU-Thread'!$B$3:$C$5007,2,FALSE)</f>
        <v>2</v>
      </c>
      <c r="G108" s="8">
        <f t="shared" si="1"/>
        <v>2411.7177732727273</v>
      </c>
      <c r="I108" s="18">
        <f>G108*'GRC value'!$C$4/1000</f>
        <v>0.1366827310223076</v>
      </c>
    </row>
    <row r="109" spans="2:9" x14ac:dyDescent="0.35">
      <c r="B109" s="5" t="s">
        <v>63</v>
      </c>
      <c r="C109" s="6">
        <v>628</v>
      </c>
      <c r="D109" s="6">
        <v>24742701.300000001</v>
      </c>
      <c r="E109" s="6">
        <v>301440</v>
      </c>
      <c r="F109" s="7">
        <f>VLOOKUP(B109,'CPU-Thread'!$B$3:$C$5007,2,FALSE)</f>
        <v>2</v>
      </c>
      <c r="G109" s="8">
        <f t="shared" si="1"/>
        <v>2105.2200957540558</v>
      </c>
      <c r="I109" s="18">
        <f>G109*'GRC value'!$C$4/1000</f>
        <v>0.11931214973808155</v>
      </c>
    </row>
    <row r="110" spans="2:9" x14ac:dyDescent="0.35">
      <c r="B110" s="5" t="s">
        <v>64</v>
      </c>
      <c r="C110" s="6">
        <v>105</v>
      </c>
      <c r="D110" s="6">
        <v>3351646.06</v>
      </c>
      <c r="E110" s="6">
        <v>50400</v>
      </c>
      <c r="F110" s="7">
        <f>VLOOKUP(B110,'CPU-Thread'!$B$3:$C$5007,2,FALSE)</f>
        <v>2</v>
      </c>
      <c r="G110" s="8">
        <f t="shared" si="1"/>
        <v>2598.4605307638003</v>
      </c>
      <c r="I110" s="18">
        <f>G110*'GRC value'!$C$4/1000</f>
        <v>0.14726627042952409</v>
      </c>
    </row>
    <row r="111" spans="2:9" x14ac:dyDescent="0.35">
      <c r="B111" s="5" t="s">
        <v>65</v>
      </c>
      <c r="C111" s="6">
        <v>154</v>
      </c>
      <c r="D111" s="6">
        <v>4480449.9800000004</v>
      </c>
      <c r="E111" s="6">
        <v>73920</v>
      </c>
      <c r="F111" s="7">
        <f>VLOOKUP(B111,'CPU-Thread'!$B$3:$C$5007,2,FALSE)</f>
        <v>2</v>
      </c>
      <c r="G111" s="8">
        <f t="shared" si="1"/>
        <v>2850.9136486331222</v>
      </c>
      <c r="I111" s="18">
        <f>G111*'GRC value'!$C$4/1000</f>
        <v>0.16157390708082695</v>
      </c>
    </row>
    <row r="112" spans="2:9" x14ac:dyDescent="0.35">
      <c r="B112" s="5" t="s">
        <v>703</v>
      </c>
      <c r="C112" s="6">
        <v>35</v>
      </c>
      <c r="D112" s="6">
        <v>1357606.4899999998</v>
      </c>
      <c r="E112" s="6">
        <v>16800</v>
      </c>
      <c r="F112" s="7">
        <f>VLOOKUP(B112,'CPU-Thread'!$B$3:$C$5007,2,FALSE)</f>
        <v>2</v>
      </c>
      <c r="G112" s="8">
        <f t="shared" si="1"/>
        <v>2138.3515925885126</v>
      </c>
      <c r="I112" s="18">
        <f>G112*'GRC value'!$C$4/1000</f>
        <v>0.12118985844860171</v>
      </c>
    </row>
    <row r="113" spans="2:9" x14ac:dyDescent="0.35">
      <c r="B113" s="5" t="s">
        <v>66</v>
      </c>
      <c r="C113" s="6">
        <v>161</v>
      </c>
      <c r="D113" s="6">
        <v>5919064.0500000007</v>
      </c>
      <c r="E113" s="6">
        <v>77280</v>
      </c>
      <c r="F113" s="7">
        <f>VLOOKUP(B113,'CPU-Thread'!$B$3:$C$5007,2,FALSE)</f>
        <v>2</v>
      </c>
      <c r="G113" s="8">
        <f t="shared" si="1"/>
        <v>2256.0972287502104</v>
      </c>
      <c r="I113" s="18">
        <f>G113*'GRC value'!$C$4/1000</f>
        <v>0.12786302530705232</v>
      </c>
    </row>
    <row r="114" spans="2:9" x14ac:dyDescent="0.35">
      <c r="B114" s="5" t="s">
        <v>67</v>
      </c>
      <c r="C114" s="6">
        <v>290</v>
      </c>
      <c r="D114" s="6">
        <v>7546426.8299999991</v>
      </c>
      <c r="E114" s="6">
        <v>139200</v>
      </c>
      <c r="F114" s="7">
        <f>VLOOKUP(B114,'CPU-Thread'!$B$3:$C$5007,2,FALSE)</f>
        <v>2</v>
      </c>
      <c r="G114" s="8">
        <f t="shared" si="1"/>
        <v>3187.4369873139026</v>
      </c>
      <c r="I114" s="18">
        <f>G114*'GRC value'!$C$4/1000</f>
        <v>0.18064617560800861</v>
      </c>
    </row>
    <row r="115" spans="2:9" x14ac:dyDescent="0.35">
      <c r="B115" s="5" t="s">
        <v>872</v>
      </c>
      <c r="C115" s="6">
        <v>6</v>
      </c>
      <c r="D115" s="6">
        <v>160390.66</v>
      </c>
      <c r="E115" s="6">
        <v>2880</v>
      </c>
      <c r="F115" s="7">
        <f>VLOOKUP(B115,'CPU-Thread'!$B$3:$C$5007,2,FALSE)</f>
        <v>2</v>
      </c>
      <c r="G115" s="8">
        <f t="shared" si="1"/>
        <v>3102.8240671869544</v>
      </c>
      <c r="I115" s="18">
        <f>G115*'GRC value'!$C$4/1000</f>
        <v>0.17585078655756028</v>
      </c>
    </row>
    <row r="116" spans="2:9" x14ac:dyDescent="0.35">
      <c r="B116" s="5" t="s">
        <v>679</v>
      </c>
      <c r="C116" s="6">
        <v>614</v>
      </c>
      <c r="D116" s="6">
        <v>12655167.09</v>
      </c>
      <c r="E116" s="6">
        <v>294720</v>
      </c>
      <c r="F116" s="7">
        <f>VLOOKUP(B116,'CPU-Thread'!$B$3:$C$5007,2,FALSE)</f>
        <v>2</v>
      </c>
      <c r="G116" s="8">
        <f t="shared" si="1"/>
        <v>4024.2547283506474</v>
      </c>
      <c r="I116" s="18">
        <f>G116*'GRC value'!$C$4/1000</f>
        <v>0.22807234440785434</v>
      </c>
    </row>
    <row r="117" spans="2:9" x14ac:dyDescent="0.35">
      <c r="B117" s="5" t="s">
        <v>68</v>
      </c>
      <c r="C117" s="6">
        <v>194</v>
      </c>
      <c r="D117" s="6">
        <v>5120981.0299999993</v>
      </c>
      <c r="E117" s="6">
        <v>93120</v>
      </c>
      <c r="F117" s="7">
        <f>VLOOKUP(B117,'CPU-Thread'!$B$3:$C$5007,2,FALSE)</f>
        <v>2</v>
      </c>
      <c r="G117" s="8">
        <f t="shared" si="1"/>
        <v>3142.197931555314</v>
      </c>
      <c r="I117" s="18">
        <f>G117*'GRC value'!$C$4/1000</f>
        <v>0.17808227789224754</v>
      </c>
    </row>
    <row r="118" spans="2:9" x14ac:dyDescent="0.35">
      <c r="B118" s="5" t="s">
        <v>965</v>
      </c>
      <c r="C118" s="6">
        <v>6</v>
      </c>
      <c r="D118" s="6">
        <v>107824.54000000001</v>
      </c>
      <c r="E118" s="6">
        <v>2880</v>
      </c>
      <c r="F118" s="7">
        <f>VLOOKUP(B118,'CPU-Thread'!$B$3:$C$5007,2,FALSE)</f>
        <v>2</v>
      </c>
      <c r="G118" s="8">
        <f t="shared" si="1"/>
        <v>4615.4984755789355</v>
      </c>
      <c r="I118" s="18">
        <f>G118*'GRC value'!$C$4/1000</f>
        <v>0.26158074699401657</v>
      </c>
    </row>
    <row r="119" spans="2:9" x14ac:dyDescent="0.35">
      <c r="B119" s="5" t="s">
        <v>966</v>
      </c>
      <c r="C119" s="6">
        <v>21</v>
      </c>
      <c r="D119" s="6">
        <v>887926.40999999992</v>
      </c>
      <c r="E119" s="6">
        <v>10080</v>
      </c>
      <c r="F119" s="7">
        <f>VLOOKUP(B119,'CPU-Thread'!$B$3:$C$5007,2,FALSE)</f>
        <v>2</v>
      </c>
      <c r="G119" s="8">
        <f t="shared" si="1"/>
        <v>1961.6760807914252</v>
      </c>
      <c r="I119" s="18">
        <f>G119*'GRC value'!$C$4/1000</f>
        <v>0.1111768744565237</v>
      </c>
    </row>
    <row r="120" spans="2:9" x14ac:dyDescent="0.35">
      <c r="B120" s="5" t="s">
        <v>773</v>
      </c>
      <c r="C120" s="6">
        <v>6</v>
      </c>
      <c r="D120" s="6">
        <v>127067.6</v>
      </c>
      <c r="E120" s="6">
        <v>2880</v>
      </c>
      <c r="F120" s="7">
        <f>VLOOKUP(B120,'CPU-Thread'!$B$3:$C$5007,2,FALSE)</f>
        <v>2</v>
      </c>
      <c r="G120" s="8">
        <f t="shared" si="1"/>
        <v>3916.5294693533206</v>
      </c>
      <c r="I120" s="18">
        <f>G120*'GRC value'!$C$4/1000</f>
        <v>0.22196707671732388</v>
      </c>
    </row>
    <row r="121" spans="2:9" x14ac:dyDescent="0.35">
      <c r="B121" s="5" t="s">
        <v>69</v>
      </c>
      <c r="C121" s="6">
        <v>56</v>
      </c>
      <c r="D121" s="6">
        <v>1104045.48</v>
      </c>
      <c r="E121" s="6">
        <v>26880</v>
      </c>
      <c r="F121" s="7">
        <f>VLOOKUP(B121,'CPU-Thread'!$B$3:$C$5007,2,FALSE)</f>
        <v>2</v>
      </c>
      <c r="G121" s="8">
        <f t="shared" si="1"/>
        <v>4207.1310323194293</v>
      </c>
      <c r="I121" s="18">
        <f>G121*'GRC value'!$C$4/1000</f>
        <v>0.23843675476412871</v>
      </c>
    </row>
    <row r="122" spans="2:9" x14ac:dyDescent="0.35">
      <c r="B122" s="5" t="s">
        <v>70</v>
      </c>
      <c r="C122" s="6">
        <v>65</v>
      </c>
      <c r="D122" s="6">
        <v>1055355.77</v>
      </c>
      <c r="E122" s="6">
        <v>31200</v>
      </c>
      <c r="F122" s="7">
        <f>VLOOKUP(B122,'CPU-Thread'!$B$3:$C$5007,2,FALSE)</f>
        <v>2</v>
      </c>
      <c r="G122" s="8">
        <f t="shared" si="1"/>
        <v>5108.5711124694944</v>
      </c>
      <c r="I122" s="18">
        <f>G122*'GRC value'!$C$4/1000</f>
        <v>0.2895253578226365</v>
      </c>
    </row>
    <row r="123" spans="2:9" x14ac:dyDescent="0.35">
      <c r="B123" s="5" t="s">
        <v>967</v>
      </c>
      <c r="C123" s="6">
        <v>27</v>
      </c>
      <c r="D123" s="6">
        <v>413515.64</v>
      </c>
      <c r="E123" s="6">
        <v>12960</v>
      </c>
      <c r="F123" s="7">
        <f>VLOOKUP(B123,'CPU-Thread'!$B$3:$C$5007,2,FALSE)</f>
        <v>2</v>
      </c>
      <c r="G123" s="8">
        <f t="shared" si="1"/>
        <v>5415.7274438277591</v>
      </c>
      <c r="I123" s="18">
        <f>G123*'GRC value'!$C$4/1000</f>
        <v>0.30693326793803494</v>
      </c>
    </row>
    <row r="124" spans="2:9" x14ac:dyDescent="0.35">
      <c r="B124" s="5" t="s">
        <v>71</v>
      </c>
      <c r="C124" s="6">
        <v>98</v>
      </c>
      <c r="D124" s="6">
        <v>2938282.54</v>
      </c>
      <c r="E124" s="6">
        <v>47040</v>
      </c>
      <c r="F124" s="7">
        <f>VLOOKUP(B124,'CPU-Thread'!$B$3:$C$5007,2,FALSE)</f>
        <v>2</v>
      </c>
      <c r="G124" s="8">
        <f t="shared" si="1"/>
        <v>2766.4160574564758</v>
      </c>
      <c r="I124" s="18">
        <f>G124*'GRC value'!$C$4/1000</f>
        <v>0.15678505423294259</v>
      </c>
    </row>
    <row r="125" spans="2:9" x14ac:dyDescent="0.35">
      <c r="B125" s="5" t="s">
        <v>969</v>
      </c>
      <c r="C125" s="6">
        <v>67</v>
      </c>
      <c r="D125" s="6">
        <v>1733972.4900000002</v>
      </c>
      <c r="E125" s="6">
        <v>32160</v>
      </c>
      <c r="F125" s="7">
        <f>VLOOKUP(B125,'CPU-Thread'!$B$3:$C$5007,2,FALSE)</f>
        <v>2</v>
      </c>
      <c r="G125" s="8">
        <f t="shared" si="1"/>
        <v>3204.9228185852012</v>
      </c>
      <c r="I125" s="18">
        <f>G125*'GRC value'!$C$4/1000</f>
        <v>0.18163717513491973</v>
      </c>
    </row>
    <row r="126" spans="2:9" x14ac:dyDescent="0.35">
      <c r="B126" s="5" t="s">
        <v>72</v>
      </c>
      <c r="C126" s="6">
        <v>105</v>
      </c>
      <c r="D126" s="6">
        <v>3236130.06</v>
      </c>
      <c r="E126" s="6">
        <v>50400</v>
      </c>
      <c r="F126" s="7">
        <f>VLOOKUP(B126,'CPU-Thread'!$B$3:$C$5007,2,FALSE)</f>
        <v>2</v>
      </c>
      <c r="G126" s="8">
        <f t="shared" ref="G126:G180" si="2">F126*E126*86400/D126</f>
        <v>2691.214456318854</v>
      </c>
      <c r="I126" s="18">
        <f>G126*'GRC value'!$C$4/1000</f>
        <v>0.15252304632527933</v>
      </c>
    </row>
    <row r="127" spans="2:9" x14ac:dyDescent="0.35">
      <c r="B127" s="5" t="s">
        <v>845</v>
      </c>
      <c r="C127" s="6">
        <v>39</v>
      </c>
      <c r="D127" s="6">
        <v>1098105.25</v>
      </c>
      <c r="E127" s="6">
        <v>18720</v>
      </c>
      <c r="F127" s="7">
        <f>VLOOKUP(B127,'CPU-Thread'!$B$3:$C$5007,2,FALSE)</f>
        <v>2</v>
      </c>
      <c r="G127" s="8">
        <f t="shared" si="2"/>
        <v>2945.8159862180787</v>
      </c>
      <c r="I127" s="18">
        <f>G127*'GRC value'!$C$4/1000</f>
        <v>0.16695244300458489</v>
      </c>
    </row>
    <row r="128" spans="2:9" x14ac:dyDescent="0.35">
      <c r="B128" s="5" t="s">
        <v>971</v>
      </c>
      <c r="C128" s="6">
        <v>8</v>
      </c>
      <c r="D128" s="6">
        <v>203508.45</v>
      </c>
      <c r="E128" s="6">
        <v>3840</v>
      </c>
      <c r="F128" s="7">
        <f>VLOOKUP(B128,'CPU-Thread'!$B$3:$C$5007,2,FALSE)</f>
        <v>2</v>
      </c>
      <c r="G128" s="8">
        <f t="shared" si="2"/>
        <v>3260.5623992517262</v>
      </c>
      <c r="I128" s="18">
        <f>G128*'GRC value'!$C$4/1000</f>
        <v>0.18479051667542534</v>
      </c>
    </row>
    <row r="129" spans="2:9" x14ac:dyDescent="0.35">
      <c r="B129" s="5" t="s">
        <v>973</v>
      </c>
      <c r="C129" s="6">
        <v>17</v>
      </c>
      <c r="D129" s="6">
        <v>335968.01</v>
      </c>
      <c r="E129" s="6">
        <v>8160</v>
      </c>
      <c r="F129" s="7">
        <f>VLOOKUP(B129,'CPU-Thread'!$B$3:$C$5007,2,FALSE)</f>
        <v>1</v>
      </c>
      <c r="G129" s="8">
        <f t="shared" si="2"/>
        <v>2098.4855075934165</v>
      </c>
      <c r="I129" s="18">
        <f>G129*'GRC value'!$C$4/1000</f>
        <v>0.11893047079027599</v>
      </c>
    </row>
    <row r="130" spans="2:9" x14ac:dyDescent="0.35">
      <c r="B130" s="5" t="s">
        <v>974</v>
      </c>
      <c r="C130" s="6">
        <v>104</v>
      </c>
      <c r="D130" s="6">
        <v>4011655.87</v>
      </c>
      <c r="E130" s="6">
        <v>49920</v>
      </c>
      <c r="F130" s="7">
        <f>VLOOKUP(B130,'CPU-Thread'!$B$3:$C$5007,2,FALSE)</f>
        <v>2</v>
      </c>
      <c r="G130" s="8">
        <f t="shared" si="2"/>
        <v>2150.2781593277591</v>
      </c>
      <c r="I130" s="18">
        <f>G130*'GRC value'!$C$4/1000</f>
        <v>0.12186578982486217</v>
      </c>
    </row>
    <row r="131" spans="2:9" x14ac:dyDescent="0.35">
      <c r="B131" s="5" t="s">
        <v>975</v>
      </c>
      <c r="C131" s="6">
        <v>66</v>
      </c>
      <c r="D131" s="6">
        <v>2066248.9000000001</v>
      </c>
      <c r="E131" s="6">
        <v>31680</v>
      </c>
      <c r="F131" s="7">
        <f>VLOOKUP(B131,'CPU-Thread'!$B$3:$C$5007,2,FALSE)</f>
        <v>2</v>
      </c>
      <c r="G131" s="8">
        <f t="shared" si="2"/>
        <v>2649.3923360346371</v>
      </c>
      <c r="I131" s="18">
        <f>G131*'GRC value'!$C$4/1000</f>
        <v>0.15015280148115187</v>
      </c>
    </row>
    <row r="132" spans="2:9" x14ac:dyDescent="0.35">
      <c r="B132" s="5" t="s">
        <v>976</v>
      </c>
      <c r="C132" s="6">
        <v>20</v>
      </c>
      <c r="D132" s="6">
        <v>581745.59</v>
      </c>
      <c r="E132" s="6">
        <v>9600</v>
      </c>
      <c r="F132" s="7">
        <f>VLOOKUP(B132,'CPU-Thread'!$B$3:$C$5007,2,FALSE)</f>
        <v>2</v>
      </c>
      <c r="G132" s="8">
        <f t="shared" si="2"/>
        <v>2851.5557805947442</v>
      </c>
      <c r="I132" s="18">
        <f>G132*'GRC value'!$C$4/1000</f>
        <v>0.16161029954397663</v>
      </c>
    </row>
    <row r="133" spans="2:9" x14ac:dyDescent="0.35">
      <c r="B133" s="5" t="s">
        <v>978</v>
      </c>
      <c r="C133" s="6">
        <v>27</v>
      </c>
      <c r="D133" s="6">
        <v>1286692.47</v>
      </c>
      <c r="E133" s="6">
        <v>12960</v>
      </c>
      <c r="F133" s="7">
        <f>VLOOKUP(B133,'CPU-Thread'!$B$3:$C$5007,2,FALSE)</f>
        <v>2</v>
      </c>
      <c r="G133" s="8">
        <f t="shared" si="2"/>
        <v>1740.4998103392959</v>
      </c>
      <c r="I133" s="18">
        <f>G133*'GRC value'!$C$4/1000</f>
        <v>9.8641835316474663E-2</v>
      </c>
    </row>
    <row r="134" spans="2:9" x14ac:dyDescent="0.35">
      <c r="B134" s="5" t="s">
        <v>74</v>
      </c>
      <c r="C134" s="6">
        <v>69</v>
      </c>
      <c r="D134" s="6">
        <v>3084467.9800000004</v>
      </c>
      <c r="E134" s="6">
        <v>33120</v>
      </c>
      <c r="F134" s="7">
        <f>VLOOKUP(B134,'CPU-Thread'!$B$3:$C$5007,2,FALSE)</f>
        <v>2</v>
      </c>
      <c r="G134" s="8">
        <f t="shared" si="2"/>
        <v>1855.4694155067868</v>
      </c>
      <c r="I134" s="18">
        <f>G134*'GRC value'!$C$4/1000</f>
        <v>0.10515767219962892</v>
      </c>
    </row>
    <row r="135" spans="2:9" x14ac:dyDescent="0.35">
      <c r="B135" s="5" t="s">
        <v>979</v>
      </c>
      <c r="C135" s="6">
        <v>73</v>
      </c>
      <c r="D135" s="6">
        <v>2626869.7999999998</v>
      </c>
      <c r="E135" s="6">
        <v>35040</v>
      </c>
      <c r="F135" s="7">
        <f>VLOOKUP(B135,'CPU-Thread'!$B$3:$C$5007,2,FALSE)</f>
        <v>2</v>
      </c>
      <c r="G135" s="8">
        <f t="shared" si="2"/>
        <v>2304.9912865875576</v>
      </c>
      <c r="I135" s="18">
        <f>G135*'GRC value'!$C$4/1000</f>
        <v>0.13063406818364162</v>
      </c>
    </row>
    <row r="136" spans="2:9" x14ac:dyDescent="0.35">
      <c r="B136" s="5" t="s">
        <v>75</v>
      </c>
      <c r="C136" s="6">
        <v>542</v>
      </c>
      <c r="D136" s="6">
        <v>9704506.9900000002</v>
      </c>
      <c r="E136" s="6">
        <v>260160</v>
      </c>
      <c r="F136" s="7">
        <f>VLOOKUP(B136,'CPU-Thread'!$B$3:$C$5007,2,FALSE)</f>
        <v>2</v>
      </c>
      <c r="G136" s="8">
        <f t="shared" si="2"/>
        <v>4632.4504734062748</v>
      </c>
      <c r="I136" s="18">
        <f>G136*'GRC value'!$C$4/1000</f>
        <v>0.26254149181457687</v>
      </c>
    </row>
    <row r="137" spans="2:9" x14ac:dyDescent="0.35">
      <c r="B137" s="5" t="s">
        <v>76</v>
      </c>
      <c r="C137" s="6">
        <v>544</v>
      </c>
      <c r="D137" s="6">
        <v>9208222.9599999972</v>
      </c>
      <c r="E137" s="6">
        <v>261120</v>
      </c>
      <c r="F137" s="7">
        <f>VLOOKUP(B137,'CPU-Thread'!$B$3:$C$5007,2,FALSE)</f>
        <v>2</v>
      </c>
      <c r="G137" s="8">
        <f t="shared" si="2"/>
        <v>4900.1350419082391</v>
      </c>
      <c r="I137" s="18">
        <f>G137*'GRC value'!$C$4/1000</f>
        <v>0.27771236225424956</v>
      </c>
    </row>
    <row r="138" spans="2:9" x14ac:dyDescent="0.35">
      <c r="B138" s="5" t="s">
        <v>981</v>
      </c>
      <c r="C138" s="6">
        <v>207</v>
      </c>
      <c r="D138" s="6">
        <v>3319030.3200000003</v>
      </c>
      <c r="E138" s="6">
        <v>99360</v>
      </c>
      <c r="F138" s="7">
        <f>VLOOKUP(B138,'CPU-Thread'!$B$3:$C$5007,2,FALSE)</f>
        <v>2</v>
      </c>
      <c r="G138" s="8">
        <f t="shared" si="2"/>
        <v>5173.0193293323091</v>
      </c>
      <c r="I138" s="18">
        <f>G138*'GRC value'!$C$4/1000</f>
        <v>0.29317792380193586</v>
      </c>
    </row>
    <row r="139" spans="2:9" x14ac:dyDescent="0.35">
      <c r="B139" s="5" t="s">
        <v>77</v>
      </c>
      <c r="C139" s="6">
        <v>1115</v>
      </c>
      <c r="D139" s="6">
        <v>17000153.829999998</v>
      </c>
      <c r="E139" s="6">
        <v>535200</v>
      </c>
      <c r="F139" s="7">
        <f>VLOOKUP(B139,'CPU-Thread'!$B$3:$C$5007,2,FALSE)</f>
        <v>2</v>
      </c>
      <c r="G139" s="8">
        <f t="shared" si="2"/>
        <v>5440.1013617180906</v>
      </c>
      <c r="I139" s="18">
        <f>G139*'GRC value'!$C$4/1000</f>
        <v>0.30831464585044427</v>
      </c>
    </row>
    <row r="140" spans="2:9" x14ac:dyDescent="0.35">
      <c r="B140" s="5" t="s">
        <v>982</v>
      </c>
      <c r="C140" s="6">
        <v>71</v>
      </c>
      <c r="D140" s="6">
        <v>1169740.8400000001</v>
      </c>
      <c r="E140" s="6">
        <v>34080</v>
      </c>
      <c r="F140" s="7">
        <f>VLOOKUP(B140,'CPU-Thread'!$B$3:$C$5007,2,FALSE)</f>
        <v>2</v>
      </c>
      <c r="G140" s="8">
        <f t="shared" si="2"/>
        <v>5034.4690025527361</v>
      </c>
      <c r="I140" s="18">
        <f>G140*'GRC value'!$C$4/1000</f>
        <v>0.28532566295361655</v>
      </c>
    </row>
    <row r="141" spans="2:9" x14ac:dyDescent="0.35">
      <c r="B141" s="5" t="s">
        <v>78</v>
      </c>
      <c r="C141" s="6">
        <v>1570</v>
      </c>
      <c r="D141" s="6">
        <v>23397417.620000005</v>
      </c>
      <c r="E141" s="6">
        <v>753600</v>
      </c>
      <c r="F141" s="7">
        <f>VLOOKUP(B141,'CPU-Thread'!$B$3:$C$5007,2,FALSE)</f>
        <v>2</v>
      </c>
      <c r="G141" s="8">
        <f t="shared" si="2"/>
        <v>5565.6603696592038</v>
      </c>
      <c r="I141" s="18">
        <f>G141*'GRC value'!$C$4/1000</f>
        <v>0.31543063110379105</v>
      </c>
    </row>
    <row r="142" spans="2:9" x14ac:dyDescent="0.35">
      <c r="B142" s="5" t="s">
        <v>692</v>
      </c>
      <c r="C142" s="6">
        <v>7</v>
      </c>
      <c r="D142" s="6">
        <v>101389.89000000001</v>
      </c>
      <c r="E142" s="6">
        <v>3360</v>
      </c>
      <c r="F142" s="7">
        <f>VLOOKUP(B142,'CPU-Thread'!$B$3:$C$5007,2,FALSE)</f>
        <v>2</v>
      </c>
      <c r="G142" s="8">
        <f t="shared" si="2"/>
        <v>5726.488114347495</v>
      </c>
      <c r="I142" s="18">
        <f>G142*'GRC value'!$C$4/1000</f>
        <v>0.32454545192228329</v>
      </c>
    </row>
    <row r="143" spans="2:9" x14ac:dyDescent="0.35">
      <c r="B143" s="5" t="s">
        <v>983</v>
      </c>
      <c r="C143" s="6">
        <v>7</v>
      </c>
      <c r="D143" s="6">
        <v>295825.84999999998</v>
      </c>
      <c r="E143" s="6">
        <v>3360</v>
      </c>
      <c r="F143" s="7">
        <f>VLOOKUP(B143,'CPU-Thread'!$B$3:$C$5007,2,FALSE)</f>
        <v>2</v>
      </c>
      <c r="G143" s="8">
        <f t="shared" si="2"/>
        <v>1962.6682387627723</v>
      </c>
      <c r="I143" s="18">
        <f>G143*'GRC value'!$C$4/1000</f>
        <v>0.11123310444439051</v>
      </c>
    </row>
    <row r="144" spans="2:9" x14ac:dyDescent="0.35">
      <c r="B144" s="5" t="s">
        <v>79</v>
      </c>
      <c r="C144" s="6">
        <v>1471</v>
      </c>
      <c r="D144" s="6">
        <v>21006092.140000001</v>
      </c>
      <c r="E144" s="6">
        <v>706080</v>
      </c>
      <c r="F144" s="7">
        <f>VLOOKUP(B144,'CPU-Thread'!$B$3:$C$5007,2,FALSE)</f>
        <v>2</v>
      </c>
      <c r="G144" s="8">
        <f t="shared" si="2"/>
        <v>5808.3447024240268</v>
      </c>
      <c r="I144" s="18">
        <f>G144*'GRC value'!$C$4/1000</f>
        <v>0.32918462742385357</v>
      </c>
    </row>
    <row r="145" spans="2:9" x14ac:dyDescent="0.35">
      <c r="B145" s="5" t="s">
        <v>80</v>
      </c>
      <c r="C145" s="6">
        <v>161</v>
      </c>
      <c r="D145" s="6">
        <v>4262037.1399999997</v>
      </c>
      <c r="E145" s="6">
        <v>77280</v>
      </c>
      <c r="F145" s="7">
        <f>VLOOKUP(B145,'CPU-Thread'!$B$3:$C$5007,2,FALSE)</f>
        <v>2</v>
      </c>
      <c r="G145" s="8">
        <f t="shared" si="2"/>
        <v>3133.2397070570814</v>
      </c>
      <c r="I145" s="18">
        <f>G145*'GRC value'!$C$4/1000</f>
        <v>0.17757457562165066</v>
      </c>
    </row>
    <row r="146" spans="2:9" x14ac:dyDescent="0.35">
      <c r="B146" s="5" t="s">
        <v>81</v>
      </c>
      <c r="C146" s="6">
        <v>150</v>
      </c>
      <c r="D146" s="6">
        <v>2796546.07</v>
      </c>
      <c r="E146" s="6">
        <v>72000</v>
      </c>
      <c r="F146" s="7">
        <f>VLOOKUP(B146,'CPU-Thread'!$B$3:$C$5007,2,FALSE)</f>
        <v>2</v>
      </c>
      <c r="G146" s="8">
        <f t="shared" si="2"/>
        <v>4448.9165165085233</v>
      </c>
      <c r="I146" s="18">
        <f>G146*'GRC value'!$C$4/1000</f>
        <v>0.2521398093531696</v>
      </c>
    </row>
    <row r="147" spans="2:9" x14ac:dyDescent="0.35">
      <c r="B147" s="5" t="s">
        <v>82</v>
      </c>
      <c r="C147" s="6">
        <v>945</v>
      </c>
      <c r="D147" s="6">
        <v>11556359.18</v>
      </c>
      <c r="E147" s="6">
        <v>453600</v>
      </c>
      <c r="F147" s="7">
        <f>VLOOKUP(B147,'CPU-Thread'!$B$3:$C$5007,2,FALSE)</f>
        <v>2</v>
      </c>
      <c r="G147" s="8">
        <f t="shared" si="2"/>
        <v>6782.5929238727595</v>
      </c>
      <c r="I147" s="18">
        <f>G147*'GRC value'!$C$4/1000</f>
        <v>0.38439959041702965</v>
      </c>
    </row>
    <row r="148" spans="2:9" x14ac:dyDescent="0.35">
      <c r="B148" s="5" t="s">
        <v>681</v>
      </c>
      <c r="C148" s="6">
        <v>188</v>
      </c>
      <c r="D148" s="6">
        <v>4207736.5199999996</v>
      </c>
      <c r="E148" s="6">
        <v>90240</v>
      </c>
      <c r="F148" s="7">
        <f>VLOOKUP(B148,'CPU-Thread'!$B$3:$C$5007,2,FALSE)</f>
        <v>2</v>
      </c>
      <c r="G148" s="8">
        <f t="shared" si="2"/>
        <v>3705.9050455944425</v>
      </c>
      <c r="I148" s="18">
        <f>G148*'GRC value'!$C$4/1000</f>
        <v>0.21003005747800524</v>
      </c>
    </row>
    <row r="149" spans="2:9" x14ac:dyDescent="0.35">
      <c r="B149" s="5" t="s">
        <v>985</v>
      </c>
      <c r="C149" s="6">
        <v>25</v>
      </c>
      <c r="D149" s="6">
        <v>315964.71999999997</v>
      </c>
      <c r="E149" s="6">
        <v>12000</v>
      </c>
      <c r="F149" s="7">
        <f>VLOOKUP(B149,'CPU-Thread'!$B$3:$C$5007,2,FALSE)</f>
        <v>2</v>
      </c>
      <c r="G149" s="8">
        <f t="shared" si="2"/>
        <v>6562.7580193130425</v>
      </c>
      <c r="I149" s="18">
        <f>G149*'GRC value'!$C$4/1000</f>
        <v>0.37194057242485579</v>
      </c>
    </row>
    <row r="150" spans="2:9" x14ac:dyDescent="0.35">
      <c r="B150" s="5" t="s">
        <v>83</v>
      </c>
      <c r="C150" s="6">
        <v>63</v>
      </c>
      <c r="D150" s="6">
        <v>1110140.43</v>
      </c>
      <c r="E150" s="6">
        <v>30240</v>
      </c>
      <c r="F150" s="7">
        <f>VLOOKUP(B150,'CPU-Thread'!$B$3:$C$5007,2,FALSE)</f>
        <v>2</v>
      </c>
      <c r="G150" s="8">
        <f t="shared" si="2"/>
        <v>4707.036928652351</v>
      </c>
      <c r="I150" s="18">
        <f>G150*'GRC value'!$C$4/1000</f>
        <v>0.26676863667924011</v>
      </c>
    </row>
    <row r="151" spans="2:9" x14ac:dyDescent="0.35">
      <c r="B151" s="5" t="s">
        <v>84</v>
      </c>
      <c r="C151" s="6">
        <v>12</v>
      </c>
      <c r="D151" s="6">
        <v>128331.99</v>
      </c>
      <c r="E151" s="6">
        <v>5760</v>
      </c>
      <c r="F151" s="7">
        <f>VLOOKUP(B151,'CPU-Thread'!$B$3:$C$5007,2,FALSE)</f>
        <v>2</v>
      </c>
      <c r="G151" s="8">
        <f t="shared" si="2"/>
        <v>7755.8837823679032</v>
      </c>
      <c r="I151" s="18">
        <f>G151*'GRC value'!$C$4/1000</f>
        <v>0.43956029541015024</v>
      </c>
    </row>
    <row r="152" spans="2:9" x14ac:dyDescent="0.35">
      <c r="B152" s="5" t="s">
        <v>988</v>
      </c>
      <c r="C152" s="6">
        <v>29</v>
      </c>
      <c r="D152" s="6">
        <v>560205.69000000006</v>
      </c>
      <c r="E152" s="6">
        <v>13920</v>
      </c>
      <c r="F152" s="7">
        <f>VLOOKUP(B152,'CPU-Thread'!$B$3:$C$5007,2,FALSE)</f>
        <v>2</v>
      </c>
      <c r="G152" s="8">
        <f t="shared" si="2"/>
        <v>4293.7371807130339</v>
      </c>
      <c r="I152" s="18">
        <f>G152*'GRC value'!$C$4/1000</f>
        <v>0.24334510889119448</v>
      </c>
    </row>
    <row r="153" spans="2:9" x14ac:dyDescent="0.35">
      <c r="B153" s="5" t="s">
        <v>85</v>
      </c>
      <c r="C153" s="6">
        <v>312</v>
      </c>
      <c r="D153" s="6">
        <v>4274957.58</v>
      </c>
      <c r="E153" s="6">
        <v>149760</v>
      </c>
      <c r="F153" s="7">
        <f>VLOOKUP(B153,'CPU-Thread'!$B$3:$C$5007,2,FALSE)</f>
        <v>2</v>
      </c>
      <c r="G153" s="8">
        <f t="shared" si="2"/>
        <v>6053.5169099853383</v>
      </c>
      <c r="I153" s="18">
        <f>G153*'GRC value'!$C$4/1000</f>
        <v>0.34307962263084812</v>
      </c>
    </row>
    <row r="154" spans="2:9" x14ac:dyDescent="0.35">
      <c r="B154" s="5" t="s">
        <v>86</v>
      </c>
      <c r="C154" s="6">
        <v>529</v>
      </c>
      <c r="D154" s="6">
        <v>7314055.8499999996</v>
      </c>
      <c r="E154" s="6">
        <v>253920</v>
      </c>
      <c r="F154" s="7">
        <f>VLOOKUP(B154,'CPU-Thread'!$B$3:$C$5007,2,FALSE)</f>
        <v>2</v>
      </c>
      <c r="G154" s="8">
        <f t="shared" si="2"/>
        <v>5999.0485306452783</v>
      </c>
      <c r="I154" s="18">
        <f>G154*'GRC value'!$C$4/1000</f>
        <v>0.33999265825837277</v>
      </c>
    </row>
    <row r="155" spans="2:9" x14ac:dyDescent="0.35">
      <c r="B155" s="5" t="s">
        <v>87</v>
      </c>
      <c r="C155" s="6">
        <v>94</v>
      </c>
      <c r="D155" s="6">
        <v>1388682.2199999997</v>
      </c>
      <c r="E155" s="6">
        <v>45120</v>
      </c>
      <c r="F155" s="7">
        <f>VLOOKUP(B155,'CPU-Thread'!$B$3:$C$5007,2,FALSE)</f>
        <v>2</v>
      </c>
      <c r="G155" s="8">
        <f t="shared" si="2"/>
        <v>5614.485364405401</v>
      </c>
      <c r="I155" s="18">
        <f>G155*'GRC value'!$C$4/1000</f>
        <v>0.31819775986902959</v>
      </c>
    </row>
    <row r="156" spans="2:9" x14ac:dyDescent="0.35">
      <c r="B156" s="5" t="s">
        <v>88</v>
      </c>
      <c r="C156" s="6">
        <v>260</v>
      </c>
      <c r="D156" s="6">
        <v>2905178.7600000002</v>
      </c>
      <c r="E156" s="6">
        <v>124800</v>
      </c>
      <c r="F156" s="7">
        <f>VLOOKUP(B156,'CPU-Thread'!$B$3:$C$5007,2,FALSE)</f>
        <v>2</v>
      </c>
      <c r="G156" s="8">
        <f t="shared" si="2"/>
        <v>7423.1025976522005</v>
      </c>
      <c r="I156" s="18">
        <f>G156*'GRC value'!$C$4/1000</f>
        <v>0.42070011132730994</v>
      </c>
    </row>
    <row r="157" spans="2:9" x14ac:dyDescent="0.35">
      <c r="B157" s="5" t="s">
        <v>89</v>
      </c>
      <c r="C157" s="6">
        <v>271</v>
      </c>
      <c r="D157" s="6">
        <v>4883599.82</v>
      </c>
      <c r="E157" s="6">
        <v>130080</v>
      </c>
      <c r="F157" s="7">
        <f>VLOOKUP(B157,'CPU-Thread'!$B$3:$C$5007,2,FALSE)</f>
        <v>3</v>
      </c>
      <c r="G157" s="8">
        <f t="shared" si="2"/>
        <v>6904.0742982089796</v>
      </c>
      <c r="I157" s="18">
        <f>G157*'GRC value'!$C$4/1000</f>
        <v>0.3912844781085465</v>
      </c>
    </row>
    <row r="158" spans="2:9" x14ac:dyDescent="0.35">
      <c r="B158" s="5" t="s">
        <v>90</v>
      </c>
      <c r="C158" s="6">
        <v>108</v>
      </c>
      <c r="D158" s="6">
        <v>3025614.0599999996</v>
      </c>
      <c r="E158" s="6">
        <v>51840</v>
      </c>
      <c r="F158" s="7">
        <f>VLOOKUP(B158,'CPU-Thread'!$B$3:$C$5007,2,FALSE)</f>
        <v>3</v>
      </c>
      <c r="G158" s="8">
        <f t="shared" si="2"/>
        <v>4441.0581566374667</v>
      </c>
      <c r="I158" s="18">
        <f>G158*'GRC value'!$C$4/1000</f>
        <v>0.25169444128380608</v>
      </c>
    </row>
    <row r="159" spans="2:9" x14ac:dyDescent="0.35">
      <c r="B159" s="5" t="s">
        <v>91</v>
      </c>
      <c r="C159" s="6">
        <v>189</v>
      </c>
      <c r="D159" s="6">
        <v>2994554.8</v>
      </c>
      <c r="E159" s="6">
        <v>90720</v>
      </c>
      <c r="F159" s="7">
        <f>VLOOKUP(B159,'CPU-Thread'!$B$3:$C$5007,2,FALSE)</f>
        <v>3</v>
      </c>
      <c r="G159" s="8">
        <f t="shared" si="2"/>
        <v>7852.4607397400114</v>
      </c>
      <c r="I159" s="18">
        <f>G159*'GRC value'!$C$4/1000</f>
        <v>0.44503373945643743</v>
      </c>
    </row>
    <row r="160" spans="2:9" x14ac:dyDescent="0.35">
      <c r="B160" s="5" t="s">
        <v>990</v>
      </c>
      <c r="C160" s="6">
        <v>92</v>
      </c>
      <c r="D160" s="6">
        <v>1770538.4100000001</v>
      </c>
      <c r="E160" s="6">
        <v>44160</v>
      </c>
      <c r="F160" s="7">
        <f>VLOOKUP(B160,'CPU-Thread'!$B$3:$C$5007,2,FALSE)</f>
        <v>3</v>
      </c>
      <c r="G160" s="8">
        <f t="shared" si="2"/>
        <v>6464.853818110616</v>
      </c>
      <c r="I160" s="18">
        <f>G160*'GRC value'!$C$4/1000</f>
        <v>0.36639190759051826</v>
      </c>
    </row>
    <row r="161" spans="2:9" x14ac:dyDescent="0.35">
      <c r="B161" s="5" t="s">
        <v>92</v>
      </c>
      <c r="C161" s="6">
        <v>422</v>
      </c>
      <c r="D161" s="6">
        <v>7768302.46</v>
      </c>
      <c r="E161" s="6">
        <v>202560</v>
      </c>
      <c r="F161" s="7">
        <f>VLOOKUP(B161,'CPU-Thread'!$B$3:$C$5007,2,FALSE)</f>
        <v>3</v>
      </c>
      <c r="G161" s="8">
        <f t="shared" si="2"/>
        <v>6758.6904951690049</v>
      </c>
      <c r="I161" s="18">
        <f>G161*'GRC value'!$C$4/1000</f>
        <v>0.38304493388569688</v>
      </c>
    </row>
    <row r="162" spans="2:9" x14ac:dyDescent="0.35">
      <c r="B162" s="5" t="s">
        <v>93</v>
      </c>
      <c r="C162" s="6">
        <v>516</v>
      </c>
      <c r="D162" s="6">
        <v>7439247.8200000012</v>
      </c>
      <c r="E162" s="6">
        <v>247680</v>
      </c>
      <c r="F162" s="7">
        <f>VLOOKUP(B162,'CPU-Thread'!$B$3:$C$5007,2,FALSE)</f>
        <v>3</v>
      </c>
      <c r="G162" s="8">
        <f t="shared" si="2"/>
        <v>8629.7240733674043</v>
      </c>
      <c r="I162" s="18">
        <f>G162*'GRC value'!$C$4/1000</f>
        <v>0.48908469614011618</v>
      </c>
    </row>
    <row r="163" spans="2:9" x14ac:dyDescent="0.35">
      <c r="B163" s="5" t="s">
        <v>94</v>
      </c>
      <c r="C163" s="6">
        <v>1256</v>
      </c>
      <c r="D163" s="6">
        <v>16958808.230000004</v>
      </c>
      <c r="E163" s="6">
        <v>602880</v>
      </c>
      <c r="F163" s="7">
        <f>VLOOKUP(B163,'CPU-Thread'!$B$3:$C$5007,2,FALSE)</f>
        <v>3</v>
      </c>
      <c r="G163" s="8">
        <f t="shared" si="2"/>
        <v>9214.473911177658</v>
      </c>
      <c r="I163" s="18">
        <f>G163*'GRC value'!$C$4/1000</f>
        <v>0.52222506010911307</v>
      </c>
    </row>
    <row r="164" spans="2:9" x14ac:dyDescent="0.35">
      <c r="B164" s="5" t="s">
        <v>991</v>
      </c>
      <c r="C164" s="6">
        <v>15618</v>
      </c>
      <c r="D164" s="6">
        <v>176009832.51999998</v>
      </c>
      <c r="E164" s="6">
        <v>7496640</v>
      </c>
      <c r="F164" s="7">
        <f>VLOOKUP(B164,'CPU-Thread'!$B$3:$C$5007,2,FALSE)</f>
        <v>4</v>
      </c>
      <c r="G164" s="8">
        <f t="shared" si="2"/>
        <v>14719.852561109637</v>
      </c>
      <c r="I164" s="18">
        <f>G164*'GRC value'!$C$4/1000</f>
        <v>0.83423925908541796</v>
      </c>
    </row>
    <row r="165" spans="2:9" x14ac:dyDescent="0.35">
      <c r="B165" s="5" t="s">
        <v>676</v>
      </c>
      <c r="C165" s="6">
        <v>62</v>
      </c>
      <c r="D165" s="6">
        <v>988535.89</v>
      </c>
      <c r="E165" s="6">
        <v>29760</v>
      </c>
      <c r="F165" s="7">
        <f>VLOOKUP(B165,'CPU-Thread'!$B$3:$C$5007,2,FALSE)</f>
        <v>4</v>
      </c>
      <c r="G165" s="8">
        <f t="shared" si="2"/>
        <v>10404.332411239009</v>
      </c>
      <c r="I165" s="18">
        <f>G165*'GRC value'!$C$4/1000</f>
        <v>0.58965961282536938</v>
      </c>
    </row>
    <row r="166" spans="2:9" x14ac:dyDescent="0.35">
      <c r="B166" s="5" t="s">
        <v>95</v>
      </c>
      <c r="C166" s="6">
        <v>571</v>
      </c>
      <c r="D166" s="6">
        <v>9100939.5899999999</v>
      </c>
      <c r="E166" s="6">
        <v>274080</v>
      </c>
      <c r="F166" s="7">
        <f>VLOOKUP(B166,'CPU-Thread'!$B$3:$C$5007,2,FALSE)</f>
        <v>4</v>
      </c>
      <c r="G166" s="8">
        <f t="shared" si="2"/>
        <v>10407.941626607369</v>
      </c>
      <c r="I166" s="18">
        <f>G166*'GRC value'!$C$4/1000</f>
        <v>0.58986416305046718</v>
      </c>
    </row>
    <row r="167" spans="2:9" x14ac:dyDescent="0.35">
      <c r="B167" s="5" t="s">
        <v>96</v>
      </c>
      <c r="C167" s="6">
        <v>735</v>
      </c>
      <c r="D167" s="6">
        <v>10989373.110000001</v>
      </c>
      <c r="E167" s="6">
        <v>352800</v>
      </c>
      <c r="F167" s="7">
        <f>VLOOKUP(B167,'CPU-Thread'!$B$3:$C$5007,2,FALSE)</f>
        <v>4</v>
      </c>
      <c r="G167" s="8">
        <f t="shared" si="2"/>
        <v>11095.053264598821</v>
      </c>
      <c r="I167" s="18">
        <f>G167*'GRC value'!$C$4/1000</f>
        <v>0.62880582373675775</v>
      </c>
    </row>
    <row r="168" spans="2:9" x14ac:dyDescent="0.35">
      <c r="B168" s="5" t="s">
        <v>97</v>
      </c>
      <c r="C168" s="6">
        <v>55</v>
      </c>
      <c r="D168" s="6">
        <v>1052824.27</v>
      </c>
      <c r="E168" s="6">
        <v>26400</v>
      </c>
      <c r="F168" s="7">
        <f>VLOOKUP(B168,'CPU-Thread'!$B$3:$C$5007,2,FALSE)</f>
        <v>4</v>
      </c>
      <c r="G168" s="8">
        <f t="shared" si="2"/>
        <v>8666.0616210908593</v>
      </c>
      <c r="I168" s="18">
        <f>G168*'GRC value'!$C$4/1000</f>
        <v>0.49114410595851937</v>
      </c>
    </row>
    <row r="169" spans="2:9" x14ac:dyDescent="0.35">
      <c r="B169" s="5" t="s">
        <v>993</v>
      </c>
      <c r="C169" s="6">
        <v>1130</v>
      </c>
      <c r="D169" s="6">
        <v>17033852.140000001</v>
      </c>
      <c r="E169" s="6">
        <v>542400</v>
      </c>
      <c r="F169" s="7">
        <f>VLOOKUP(B169,'CPU-Thread'!$B$3:$C$5007,2,FALSE)</f>
        <v>4</v>
      </c>
      <c r="G169" s="8">
        <f t="shared" si="2"/>
        <v>11004.759138410602</v>
      </c>
      <c r="I169" s="18">
        <f>G169*'GRC value'!$C$4/1000</f>
        <v>0.62368845556895136</v>
      </c>
    </row>
    <row r="170" spans="2:9" x14ac:dyDescent="0.35">
      <c r="B170" s="5" t="s">
        <v>98</v>
      </c>
      <c r="C170" s="6">
        <v>1846</v>
      </c>
      <c r="D170" s="6">
        <v>32999221.509999998</v>
      </c>
      <c r="E170" s="6">
        <v>886080</v>
      </c>
      <c r="F170" s="7">
        <f>VLOOKUP(B170,'CPU-Thread'!$B$3:$C$5007,2,FALSE)</f>
        <v>4</v>
      </c>
      <c r="G170" s="8">
        <f t="shared" si="2"/>
        <v>9279.893100120591</v>
      </c>
      <c r="I170" s="18">
        <f>G170*'GRC value'!$C$4/1000</f>
        <v>0.52593265537796186</v>
      </c>
    </row>
    <row r="171" spans="2:9" x14ac:dyDescent="0.35">
      <c r="B171" s="5" t="s">
        <v>99</v>
      </c>
      <c r="C171" s="6">
        <v>36</v>
      </c>
      <c r="D171" s="6">
        <v>842650.9</v>
      </c>
      <c r="E171" s="6">
        <v>17280</v>
      </c>
      <c r="F171" s="7">
        <f>VLOOKUP(B171,'CPU-Thread'!$B$3:$C$5007,2,FALSE)</f>
        <v>4</v>
      </c>
      <c r="G171" s="8">
        <f t="shared" si="2"/>
        <v>7087.1199449261849</v>
      </c>
      <c r="I171" s="18">
        <f>G171*'GRC value'!$C$4/1000</f>
        <v>0.40165848586862568</v>
      </c>
    </row>
    <row r="172" spans="2:9" x14ac:dyDescent="0.35">
      <c r="B172" s="5" t="s">
        <v>100</v>
      </c>
      <c r="C172" s="6">
        <v>1094</v>
      </c>
      <c r="D172" s="6">
        <v>15353298.33</v>
      </c>
      <c r="E172" s="6">
        <v>525120</v>
      </c>
      <c r="F172" s="7">
        <f>VLOOKUP(B172,'CPU-Thread'!$B$3:$C$5007,2,FALSE)</f>
        <v>4</v>
      </c>
      <c r="G172" s="8">
        <f t="shared" si="2"/>
        <v>11820.357300384718</v>
      </c>
      <c r="I172" s="18">
        <f>G172*'GRC value'!$C$4/1000</f>
        <v>0.66991201681265344</v>
      </c>
    </row>
    <row r="173" spans="2:9" x14ac:dyDescent="0.35">
      <c r="B173" s="5" t="s">
        <v>101</v>
      </c>
      <c r="C173" s="6">
        <v>169</v>
      </c>
      <c r="D173" s="6">
        <v>2261169.59</v>
      </c>
      <c r="E173" s="6">
        <v>81120</v>
      </c>
      <c r="F173" s="7">
        <f>VLOOKUP(B173,'CPU-Thread'!$B$3:$C$5007,2,FALSE)</f>
        <v>4</v>
      </c>
      <c r="G173" s="8">
        <f t="shared" si="2"/>
        <v>12398.482680814755</v>
      </c>
      <c r="I173" s="18">
        <f>G173*'GRC value'!$C$4/1000</f>
        <v>0.70267694343309173</v>
      </c>
    </row>
    <row r="174" spans="2:9" x14ac:dyDescent="0.35">
      <c r="B174" s="5" t="s">
        <v>994</v>
      </c>
      <c r="C174" s="6">
        <v>76</v>
      </c>
      <c r="D174" s="6">
        <v>3583157.5300000003</v>
      </c>
      <c r="E174" s="6">
        <v>36480</v>
      </c>
      <c r="F174" s="7">
        <f>VLOOKUP(B174,'CPU-Thread'!$B$3:$C$5007,2,FALSE)</f>
        <v>1</v>
      </c>
      <c r="G174" s="8">
        <f t="shared" si="2"/>
        <v>879.63534218379721</v>
      </c>
      <c r="I174" s="18">
        <f>G174*'GRC value'!$C$4/1000</f>
        <v>4.9852831954822277E-2</v>
      </c>
    </row>
    <row r="175" spans="2:9" x14ac:dyDescent="0.35">
      <c r="B175" s="5" t="s">
        <v>995</v>
      </c>
      <c r="C175" s="6">
        <v>6</v>
      </c>
      <c r="D175" s="6">
        <v>238838.06</v>
      </c>
      <c r="E175" s="6">
        <v>2880</v>
      </c>
      <c r="F175" s="7">
        <f>VLOOKUP(B175,'CPU-Thread'!$B$3:$C$5007,2,FALSE)</f>
        <v>1</v>
      </c>
      <c r="G175" s="8">
        <f t="shared" si="2"/>
        <v>1041.8440009100727</v>
      </c>
      <c r="I175" s="18">
        <f>G175*'GRC value'!$C$4/1000</f>
        <v>5.9045915289812317E-2</v>
      </c>
    </row>
    <row r="176" spans="2:9" x14ac:dyDescent="0.35">
      <c r="B176" s="5" t="s">
        <v>996</v>
      </c>
      <c r="C176" s="6">
        <v>8</v>
      </c>
      <c r="D176" s="6">
        <v>475413.3</v>
      </c>
      <c r="E176" s="6">
        <v>3840</v>
      </c>
      <c r="F176" s="7">
        <f>VLOOKUP(B176,'CPU-Thread'!$B$3:$C$5007,2,FALSE)</f>
        <v>1</v>
      </c>
      <c r="G176" s="8">
        <f t="shared" si="2"/>
        <v>697.86857035762364</v>
      </c>
      <c r="I176" s="18">
        <f>G176*'GRC value'!$C$4/1000</f>
        <v>3.9551303700711533E-2</v>
      </c>
    </row>
    <row r="177" spans="2:9" x14ac:dyDescent="0.35">
      <c r="B177" s="5" t="s">
        <v>844</v>
      </c>
      <c r="C177" s="6">
        <v>100</v>
      </c>
      <c r="D177" s="6">
        <v>2440956.9000000004</v>
      </c>
      <c r="E177" s="6">
        <v>48000</v>
      </c>
      <c r="F177" s="7">
        <f>VLOOKUP(B177,'CPU-Thread'!$B$3:$C$5007,2,FALSE)</f>
        <v>1</v>
      </c>
      <c r="G177" s="8">
        <f t="shared" si="2"/>
        <v>1699.0058284109807</v>
      </c>
      <c r="I177" s="18">
        <f>G177*'GRC value'!$C$4/1000</f>
        <v>9.6290187526751711E-2</v>
      </c>
    </row>
    <row r="178" spans="2:9" x14ac:dyDescent="0.35">
      <c r="B178" s="5" t="s">
        <v>999</v>
      </c>
      <c r="C178" s="6">
        <v>100</v>
      </c>
      <c r="D178" s="6">
        <v>1489952.8899999997</v>
      </c>
      <c r="E178" s="6">
        <v>48000</v>
      </c>
      <c r="F178" s="7">
        <f>VLOOKUP(B178,'CPU-Thread'!$B$3:$C$5007,2,FALSE)</f>
        <v>2</v>
      </c>
      <c r="G178" s="8">
        <f t="shared" si="2"/>
        <v>5566.8874201787694</v>
      </c>
      <c r="I178" s="18">
        <f>G178*'GRC value'!$C$4/1000</f>
        <v>0.31550017349302717</v>
      </c>
    </row>
    <row r="179" spans="2:9" x14ac:dyDescent="0.35">
      <c r="B179" s="5" t="s">
        <v>1000</v>
      </c>
      <c r="C179" s="6">
        <v>31</v>
      </c>
      <c r="D179" s="6">
        <v>504806.59000000008</v>
      </c>
      <c r="E179" s="6">
        <v>14880</v>
      </c>
      <c r="F179" s="7">
        <f>VLOOKUP(B179,'CPU-Thread'!$B$3:$C$5007,2,FALSE)</f>
        <v>2</v>
      </c>
      <c r="G179" s="8">
        <f t="shared" si="2"/>
        <v>5093.5626652575984</v>
      </c>
      <c r="I179" s="18">
        <f>G179*'GRC value'!$C$4/1000</f>
        <v>0.28867476262610886</v>
      </c>
    </row>
    <row r="180" spans="2:9" x14ac:dyDescent="0.35">
      <c r="B180" s="5" t="s">
        <v>1001</v>
      </c>
      <c r="C180" s="6">
        <v>13</v>
      </c>
      <c r="D180" s="6">
        <v>167645.60999999999</v>
      </c>
      <c r="E180" s="6">
        <v>6240</v>
      </c>
      <c r="F180" s="7">
        <f>VLOOKUP(B180,'CPU-Thread'!$B$3:$C$5007,2,FALSE)</f>
        <v>2</v>
      </c>
      <c r="G180" s="8">
        <f t="shared" si="2"/>
        <v>6431.8534794916495</v>
      </c>
      <c r="I180" s="18">
        <f>G180*'GRC value'!$C$4/1000</f>
        <v>0.36452163219714984</v>
      </c>
    </row>
    <row r="181" spans="2:9" x14ac:dyDescent="0.35">
      <c r="B181" s="5" t="s">
        <v>1005</v>
      </c>
      <c r="C181" s="6">
        <v>68</v>
      </c>
      <c r="D181" s="6">
        <v>5166740.76</v>
      </c>
      <c r="E181" s="6">
        <v>32640</v>
      </c>
      <c r="F181" s="7">
        <f>VLOOKUP(B181,'CPU-Thread'!$B$3:$C$5007,2,FALSE)</f>
        <v>2</v>
      </c>
      <c r="G181" s="8">
        <f t="shared" ref="G181:G231" si="3">F181*E181*86400/D181</f>
        <v>1091.6344097744127</v>
      </c>
      <c r="I181" s="18">
        <f>G181*'GRC value'!$C$4/1000</f>
        <v>6.1867758350271328E-2</v>
      </c>
    </row>
    <row r="182" spans="2:9" x14ac:dyDescent="0.35">
      <c r="B182" s="5" t="s">
        <v>1006</v>
      </c>
      <c r="C182" s="6">
        <v>28</v>
      </c>
      <c r="D182" s="6">
        <v>1037308.47</v>
      </c>
      <c r="E182" s="6">
        <v>13440</v>
      </c>
      <c r="F182" s="7">
        <f>VLOOKUP(B182,'CPU-Thread'!$B$3:$C$5007,2,FALSE)</f>
        <v>2</v>
      </c>
      <c r="G182" s="8">
        <f t="shared" si="3"/>
        <v>2238.9019921913873</v>
      </c>
      <c r="I182" s="18">
        <f>G182*'GRC value'!$C$4/1000</f>
        <v>0.12688849506994035</v>
      </c>
    </row>
    <row r="183" spans="2:9" x14ac:dyDescent="0.35">
      <c r="B183" s="5" t="s">
        <v>1007</v>
      </c>
      <c r="C183" s="6">
        <v>27</v>
      </c>
      <c r="D183" s="6">
        <v>392732.19999999995</v>
      </c>
      <c r="E183" s="6">
        <v>12960</v>
      </c>
      <c r="F183" s="7">
        <f>VLOOKUP(B183,'CPU-Thread'!$B$3:$C$5007,2,FALSE)</f>
        <v>4</v>
      </c>
      <c r="G183" s="8">
        <f t="shared" si="3"/>
        <v>11404.656913795203</v>
      </c>
      <c r="I183" s="18">
        <f>G183*'GRC value'!$C$4/1000</f>
        <v>0.64635243419657484</v>
      </c>
    </row>
    <row r="184" spans="2:9" x14ac:dyDescent="0.35">
      <c r="B184" s="5" t="s">
        <v>103</v>
      </c>
      <c r="C184" s="6">
        <v>90</v>
      </c>
      <c r="D184" s="6">
        <v>1221714.32</v>
      </c>
      <c r="E184" s="6">
        <v>43200</v>
      </c>
      <c r="F184" s="7">
        <f>VLOOKUP(B184,'CPU-Thread'!$B$3:$C$5007,2,FALSE)</f>
        <v>4</v>
      </c>
      <c r="G184" s="8">
        <f t="shared" si="3"/>
        <v>12220.467383897079</v>
      </c>
      <c r="I184" s="18">
        <f>G184*'GRC value'!$C$4/1000</f>
        <v>0.69258802788248131</v>
      </c>
    </row>
    <row r="185" spans="2:9" x14ac:dyDescent="0.35">
      <c r="B185" s="5" t="s">
        <v>104</v>
      </c>
      <c r="C185" s="6">
        <v>137</v>
      </c>
      <c r="D185" s="6">
        <v>2024659.48</v>
      </c>
      <c r="E185" s="6">
        <v>65760</v>
      </c>
      <c r="F185" s="7">
        <f>VLOOKUP(B185,'CPU-Thread'!$B$3:$C$5007,2,FALSE)</f>
        <v>4</v>
      </c>
      <c r="G185" s="8">
        <f t="shared" si="3"/>
        <v>11224.927561646071</v>
      </c>
      <c r="I185" s="18">
        <f>G185*'GRC value'!$C$4/1000</f>
        <v>0.63616637554209254</v>
      </c>
    </row>
    <row r="186" spans="2:9" x14ac:dyDescent="0.35">
      <c r="B186" s="5" t="s">
        <v>105</v>
      </c>
      <c r="C186" s="6">
        <v>203</v>
      </c>
      <c r="D186" s="6">
        <v>2895509.25</v>
      </c>
      <c r="E186" s="6">
        <v>97440</v>
      </c>
      <c r="F186" s="7">
        <f>VLOOKUP(B186,'CPU-Thread'!$B$3:$C$5007,2,FALSE)</f>
        <v>4</v>
      </c>
      <c r="G186" s="8">
        <f t="shared" si="3"/>
        <v>11630.169718849975</v>
      </c>
      <c r="I186" s="18">
        <f>G186*'GRC value'!$C$4/1000</f>
        <v>0.65913324396502437</v>
      </c>
    </row>
    <row r="187" spans="2:9" x14ac:dyDescent="0.35">
      <c r="B187" s="5" t="s">
        <v>711</v>
      </c>
      <c r="C187" s="6">
        <v>361</v>
      </c>
      <c r="D187" s="6">
        <v>4930996.75</v>
      </c>
      <c r="E187" s="6">
        <v>173280</v>
      </c>
      <c r="F187" s="7">
        <f>VLOOKUP(B187,'CPU-Thread'!$B$3:$C$5007,2,FALSE)</f>
        <v>4</v>
      </c>
      <c r="G187" s="8">
        <f t="shared" si="3"/>
        <v>12144.718610897482</v>
      </c>
      <c r="I187" s="18">
        <f>G187*'GRC value'!$C$4/1000</f>
        <v>0.68829500932122401</v>
      </c>
    </row>
    <row r="188" spans="2:9" x14ac:dyDescent="0.35">
      <c r="B188" s="5" t="s">
        <v>106</v>
      </c>
      <c r="C188" s="6">
        <v>769</v>
      </c>
      <c r="D188" s="6">
        <v>9046369.6699999999</v>
      </c>
      <c r="E188" s="6">
        <v>369120</v>
      </c>
      <c r="F188" s="7">
        <f>VLOOKUP(B188,'CPU-Thread'!$B$3:$C$5007,2,FALSE)</f>
        <v>4</v>
      </c>
      <c r="G188" s="8">
        <f t="shared" si="3"/>
        <v>14101.554176262178</v>
      </c>
      <c r="I188" s="18">
        <f>G188*'GRC value'!$C$4/1000</f>
        <v>0.79919755032322293</v>
      </c>
    </row>
    <row r="189" spans="2:9" x14ac:dyDescent="0.35">
      <c r="B189" s="5" t="s">
        <v>107</v>
      </c>
      <c r="C189" s="6">
        <v>343</v>
      </c>
      <c r="D189" s="6">
        <v>3149171.9199999995</v>
      </c>
      <c r="E189" s="6">
        <v>164640</v>
      </c>
      <c r="F189" s="7">
        <f>VLOOKUP(B189,'CPU-Thread'!$B$3:$C$5007,2,FALSE)</f>
        <v>4</v>
      </c>
      <c r="G189" s="8">
        <f t="shared" si="3"/>
        <v>18068.109790589016</v>
      </c>
      <c r="I189" s="18">
        <f>G189*'GRC value'!$C$4/1000</f>
        <v>1.0239998303107118</v>
      </c>
    </row>
    <row r="190" spans="2:9" x14ac:dyDescent="0.35">
      <c r="B190" s="5" t="s">
        <v>108</v>
      </c>
      <c r="C190" s="6">
        <v>948</v>
      </c>
      <c r="D190" s="6">
        <v>10359686.43</v>
      </c>
      <c r="E190" s="6">
        <v>455040</v>
      </c>
      <c r="F190" s="7">
        <f>VLOOKUP(B190,'CPU-Thread'!$B$3:$C$5007,2,FALSE)</f>
        <v>4</v>
      </c>
      <c r="G190" s="8">
        <f t="shared" si="3"/>
        <v>15180.172205270117</v>
      </c>
      <c r="I190" s="18">
        <f>G190*'GRC value'!$C$4/1000</f>
        <v>0.86032761270802749</v>
      </c>
    </row>
    <row r="191" spans="2:9" x14ac:dyDescent="0.35">
      <c r="B191" s="5" t="s">
        <v>688</v>
      </c>
      <c r="C191" s="6">
        <v>30</v>
      </c>
      <c r="D191" s="6">
        <v>257650.08999999997</v>
      </c>
      <c r="E191" s="6">
        <v>14400</v>
      </c>
      <c r="F191" s="7">
        <f>VLOOKUP(B191,'CPU-Thread'!$B$3:$C$5007,2,FALSE)</f>
        <v>4</v>
      </c>
      <c r="G191" s="8">
        <f t="shared" si="3"/>
        <v>19315.498783641026</v>
      </c>
      <c r="I191" s="18">
        <f>G191*'GRC value'!$C$4/1000</f>
        <v>1.0946948909463305</v>
      </c>
    </row>
    <row r="192" spans="2:9" x14ac:dyDescent="0.35">
      <c r="B192" s="5" t="s">
        <v>720</v>
      </c>
      <c r="C192" s="6">
        <v>33</v>
      </c>
      <c r="D192" s="6">
        <v>3086679.27</v>
      </c>
      <c r="E192" s="6">
        <v>15840</v>
      </c>
      <c r="F192" s="7">
        <f>VLOOKUP(B192,'CPU-Thread'!$B$3:$C$5007,2,FALSE)</f>
        <v>2</v>
      </c>
      <c r="G192" s="8">
        <f t="shared" si="3"/>
        <v>886.76268590743473</v>
      </c>
      <c r="I192" s="18">
        <f>G192*'GRC value'!$C$4/1000</f>
        <v>5.0256770100436846E-2</v>
      </c>
    </row>
    <row r="193" spans="2:9" x14ac:dyDescent="0.35">
      <c r="B193" s="5" t="s">
        <v>1014</v>
      </c>
      <c r="C193" s="6">
        <v>16</v>
      </c>
      <c r="D193" s="6">
        <v>1493384.8900000001</v>
      </c>
      <c r="E193" s="6">
        <v>7680</v>
      </c>
      <c r="F193" s="7">
        <f>VLOOKUP(B193,'CPU-Thread'!$B$3:$C$5007,2,FALSE)</f>
        <v>2</v>
      </c>
      <c r="G193" s="8">
        <f t="shared" si="3"/>
        <v>888.6550338673909</v>
      </c>
      <c r="I193" s="18">
        <f>G193*'GRC value'!$C$4/1000</f>
        <v>5.0364017843136155E-2</v>
      </c>
    </row>
    <row r="194" spans="2:9" x14ac:dyDescent="0.35">
      <c r="B194" s="5" t="s">
        <v>1015</v>
      </c>
      <c r="C194" s="6">
        <v>80</v>
      </c>
      <c r="D194" s="6">
        <v>6045998.5199999996</v>
      </c>
      <c r="E194" s="6">
        <v>38400</v>
      </c>
      <c r="F194" s="7">
        <f>VLOOKUP(B194,'CPU-Thread'!$B$3:$C$5007,2,FALSE)</f>
        <v>2</v>
      </c>
      <c r="G194" s="8">
        <f t="shared" si="3"/>
        <v>1097.506057609819</v>
      </c>
      <c r="I194" s="18">
        <f>G194*'GRC value'!$C$4/1000</f>
        <v>6.2200530646697824E-2</v>
      </c>
    </row>
    <row r="195" spans="2:9" x14ac:dyDescent="0.35">
      <c r="B195" s="5" t="s">
        <v>109</v>
      </c>
      <c r="C195" s="6">
        <v>139</v>
      </c>
      <c r="D195" s="6">
        <v>9707146.9499999993</v>
      </c>
      <c r="E195" s="6">
        <v>66720</v>
      </c>
      <c r="F195" s="7">
        <f>VLOOKUP(B195,'CPU-Thread'!$B$3:$C$5007,2,FALSE)</f>
        <v>2</v>
      </c>
      <c r="G195" s="8">
        <f t="shared" si="3"/>
        <v>1187.7038700851233</v>
      </c>
      <c r="I195" s="18">
        <f>G195*'GRC value'!$C$4/1000</f>
        <v>6.7312440289687539E-2</v>
      </c>
    </row>
    <row r="196" spans="2:9" x14ac:dyDescent="0.35">
      <c r="B196" s="5" t="s">
        <v>110</v>
      </c>
      <c r="C196" s="6">
        <v>42</v>
      </c>
      <c r="D196" s="6">
        <v>3199958.3699999996</v>
      </c>
      <c r="E196" s="6">
        <v>20160</v>
      </c>
      <c r="F196" s="7">
        <f>VLOOKUP(B196,'CPU-Thread'!$B$3:$C$5007,2,FALSE)</f>
        <v>2</v>
      </c>
      <c r="G196" s="8">
        <f t="shared" si="3"/>
        <v>1088.6541627102481</v>
      </c>
      <c r="I196" s="18">
        <f>G196*'GRC value'!$C$4/1000</f>
        <v>6.1698854545536974E-2</v>
      </c>
    </row>
    <row r="197" spans="2:9" x14ac:dyDescent="0.35">
      <c r="B197" s="5" t="s">
        <v>112</v>
      </c>
      <c r="C197" s="6">
        <v>290</v>
      </c>
      <c r="D197" s="6">
        <v>11295422.609999999</v>
      </c>
      <c r="E197" s="6">
        <v>139200</v>
      </c>
      <c r="F197" s="7">
        <f>VLOOKUP(B197,'CPU-Thread'!$B$3:$C$5007,2,FALSE)</f>
        <v>2</v>
      </c>
      <c r="G197" s="8">
        <f t="shared" si="3"/>
        <v>2129.5139483054722</v>
      </c>
      <c r="I197" s="18">
        <f>G197*'GRC value'!$C$4/1000</f>
        <v>0.12068898999301519</v>
      </c>
    </row>
    <row r="198" spans="2:9" x14ac:dyDescent="0.35">
      <c r="B198" s="5" t="s">
        <v>113</v>
      </c>
      <c r="C198" s="6">
        <v>104</v>
      </c>
      <c r="D198" s="6">
        <v>4665737.51</v>
      </c>
      <c r="E198" s="6">
        <v>49920</v>
      </c>
      <c r="F198" s="7">
        <f>VLOOKUP(B198,'CPU-Thread'!$B$3:$C$5007,2,FALSE)</f>
        <v>2</v>
      </c>
      <c r="G198" s="8">
        <f t="shared" si="3"/>
        <v>1848.8343978870771</v>
      </c>
      <c r="I198" s="18">
        <f>G198*'GRC value'!$C$4/1000</f>
        <v>0.10478163635551255</v>
      </c>
    </row>
    <row r="199" spans="2:9" x14ac:dyDescent="0.35">
      <c r="B199" s="5" t="s">
        <v>114</v>
      </c>
      <c r="C199" s="6">
        <v>7</v>
      </c>
      <c r="D199" s="6">
        <v>280421.34999999998</v>
      </c>
      <c r="E199" s="6">
        <v>3360</v>
      </c>
      <c r="F199" s="7">
        <f>VLOOKUP(B199,'CPU-Thread'!$B$3:$C$5007,2,FALSE)</f>
        <v>2</v>
      </c>
      <c r="G199" s="8">
        <f t="shared" si="3"/>
        <v>2070.4842908715759</v>
      </c>
      <c r="I199" s="18">
        <f>G199*'GRC value'!$C$4/1000</f>
        <v>0.11734351778279575</v>
      </c>
    </row>
    <row r="200" spans="2:9" x14ac:dyDescent="0.35">
      <c r="B200" s="5" t="s">
        <v>1016</v>
      </c>
      <c r="C200" s="6">
        <v>69</v>
      </c>
      <c r="D200" s="6">
        <v>2684186.7000000002</v>
      </c>
      <c r="E200" s="6">
        <v>33120</v>
      </c>
      <c r="F200" s="7">
        <f>VLOOKUP(B200,'CPU-Thread'!$B$3:$C$5007,2,FALSE)</f>
        <v>2</v>
      </c>
      <c r="G200" s="8">
        <f t="shared" si="3"/>
        <v>2132.1676320056276</v>
      </c>
      <c r="I200" s="18">
        <f>G200*'GRC value'!$C$4/1000</f>
        <v>0.12083938600511343</v>
      </c>
    </row>
    <row r="201" spans="2:9" x14ac:dyDescent="0.35">
      <c r="B201" s="5" t="s">
        <v>697</v>
      </c>
      <c r="C201" s="6">
        <v>26</v>
      </c>
      <c r="D201" s="6">
        <v>3170748.83</v>
      </c>
      <c r="E201" s="6">
        <v>12480</v>
      </c>
      <c r="F201" s="7">
        <f>VLOOKUP(B201,'CPU-Thread'!$B$3:$C$5007,2,FALSE)</f>
        <v>2</v>
      </c>
      <c r="G201" s="8">
        <f t="shared" si="3"/>
        <v>680.13712710255891</v>
      </c>
      <c r="I201" s="18">
        <f>G201*'GRC value'!$C$4/1000</f>
        <v>3.8546384254527548E-2</v>
      </c>
    </row>
    <row r="202" spans="2:9" x14ac:dyDescent="0.35">
      <c r="B202" s="5" t="s">
        <v>689</v>
      </c>
      <c r="C202" s="6">
        <v>162</v>
      </c>
      <c r="D202" s="6">
        <v>12352296.34</v>
      </c>
      <c r="E202" s="6">
        <v>77760</v>
      </c>
      <c r="F202" s="7">
        <f>VLOOKUP(B202,'CPU-Thread'!$B$3:$C$5007,2,FALSE)</f>
        <v>2</v>
      </c>
      <c r="G202" s="8">
        <f t="shared" si="3"/>
        <v>1087.8080990080909</v>
      </c>
      <c r="I202" s="18">
        <f>G202*'GRC value'!$C$4/1000</f>
        <v>6.1650904367157373E-2</v>
      </c>
    </row>
    <row r="203" spans="2:9" x14ac:dyDescent="0.35">
      <c r="B203" s="5" t="s">
        <v>1018</v>
      </c>
      <c r="C203" s="6">
        <v>49</v>
      </c>
      <c r="D203" s="6">
        <v>1732087.49</v>
      </c>
      <c r="E203" s="6">
        <v>23520</v>
      </c>
      <c r="F203" s="7">
        <f>VLOOKUP(B203,'CPU-Thread'!$B$3:$C$5007,2,FALSE)</f>
        <v>2</v>
      </c>
      <c r="G203" s="8">
        <f t="shared" si="3"/>
        <v>2346.4496011110846</v>
      </c>
      <c r="I203" s="18">
        <f>G203*'GRC value'!$C$4/1000</f>
        <v>0.13298369454351533</v>
      </c>
    </row>
    <row r="204" spans="2:9" x14ac:dyDescent="0.35">
      <c r="B204" s="5" t="s">
        <v>115</v>
      </c>
      <c r="C204" s="6">
        <v>17</v>
      </c>
      <c r="D204" s="6">
        <v>616983.31000000006</v>
      </c>
      <c r="E204" s="6">
        <v>8160</v>
      </c>
      <c r="F204" s="7">
        <f>VLOOKUP(B204,'CPU-Thread'!$B$3:$C$5007,2,FALSE)</f>
        <v>2</v>
      </c>
      <c r="G204" s="8">
        <f t="shared" si="3"/>
        <v>2285.3908317228224</v>
      </c>
      <c r="I204" s="18">
        <f>G204*'GRC value'!$C$4/1000</f>
        <v>0.1295232235691178</v>
      </c>
    </row>
    <row r="205" spans="2:9" x14ac:dyDescent="0.35">
      <c r="B205" s="5" t="s">
        <v>116</v>
      </c>
      <c r="C205" s="6">
        <v>33</v>
      </c>
      <c r="D205" s="6">
        <v>1017021.3400000001</v>
      </c>
      <c r="E205" s="6">
        <v>15840</v>
      </c>
      <c r="F205" s="7">
        <f>VLOOKUP(B205,'CPU-Thread'!$B$3:$C$5007,2,FALSE)</f>
        <v>4</v>
      </c>
      <c r="G205" s="8">
        <f t="shared" si="3"/>
        <v>5382.6835137992284</v>
      </c>
      <c r="I205" s="18">
        <f>G205*'GRC value'!$C$4/1000</f>
        <v>0.30506052202636025</v>
      </c>
    </row>
    <row r="206" spans="2:9" x14ac:dyDescent="0.35">
      <c r="B206" s="5" t="s">
        <v>117</v>
      </c>
      <c r="C206" s="6">
        <v>7</v>
      </c>
      <c r="D206" s="6">
        <v>321127.94999999995</v>
      </c>
      <c r="E206" s="6">
        <v>3360</v>
      </c>
      <c r="F206" s="7">
        <f>VLOOKUP(B206,'CPU-Thread'!$B$3:$C$5007,2,FALSE)</f>
        <v>4</v>
      </c>
      <c r="G206" s="8">
        <f t="shared" si="3"/>
        <v>3616.0539747474495</v>
      </c>
      <c r="I206" s="18">
        <f>G206*'GRC value'!$C$4/1000</f>
        <v>0.2049377992192869</v>
      </c>
    </row>
    <row r="207" spans="2:9" x14ac:dyDescent="0.35">
      <c r="B207" s="5" t="s">
        <v>118</v>
      </c>
      <c r="C207" s="6">
        <v>134</v>
      </c>
      <c r="D207" s="6">
        <v>5112934.0600000005</v>
      </c>
      <c r="E207" s="6">
        <v>64320</v>
      </c>
      <c r="F207" s="7">
        <f>VLOOKUP(B207,'CPU-Thread'!$B$3:$C$5007,2,FALSE)</f>
        <v>4</v>
      </c>
      <c r="G207" s="8">
        <f t="shared" si="3"/>
        <v>4347.5999766756231</v>
      </c>
      <c r="I207" s="18">
        <f>G207*'GRC value'!$C$4/1000</f>
        <v>0.24639775217070789</v>
      </c>
    </row>
    <row r="208" spans="2:9" x14ac:dyDescent="0.35">
      <c r="B208" s="5" t="s">
        <v>1022</v>
      </c>
      <c r="C208" s="6">
        <v>311</v>
      </c>
      <c r="D208" s="6">
        <v>13344242.319999998</v>
      </c>
      <c r="E208" s="6">
        <v>149280</v>
      </c>
      <c r="F208" s="7">
        <f>VLOOKUP(B208,'CPU-Thread'!$B$3:$C$5007,2,FALSE)</f>
        <v>2</v>
      </c>
      <c r="G208" s="8">
        <f t="shared" si="3"/>
        <v>1933.0871983146064</v>
      </c>
      <c r="I208" s="18">
        <f>G208*'GRC value'!$C$4/1000</f>
        <v>0.10955661582712997</v>
      </c>
    </row>
    <row r="209" spans="2:9" x14ac:dyDescent="0.35">
      <c r="B209" s="5" t="s">
        <v>119</v>
      </c>
      <c r="C209" s="6">
        <v>137</v>
      </c>
      <c r="D209" s="6">
        <v>9446193.9799999986</v>
      </c>
      <c r="E209" s="6">
        <v>65760</v>
      </c>
      <c r="F209" s="7">
        <f>VLOOKUP(B209,'CPU-Thread'!$B$3:$C$5007,2,FALSE)</f>
        <v>2</v>
      </c>
      <c r="G209" s="8">
        <f t="shared" si="3"/>
        <v>1202.9530649126054</v>
      </c>
      <c r="I209" s="18">
        <f>G209*'GRC value'!$C$4/1000</f>
        <v>6.817667972019234E-2</v>
      </c>
    </row>
    <row r="210" spans="2:9" x14ac:dyDescent="0.35">
      <c r="B210" s="5" t="s">
        <v>120</v>
      </c>
      <c r="C210" s="6">
        <v>202</v>
      </c>
      <c r="D210" s="6">
        <v>12225451.939999999</v>
      </c>
      <c r="E210" s="6">
        <v>96960</v>
      </c>
      <c r="F210" s="7">
        <f>VLOOKUP(B210,'CPU-Thread'!$B$3:$C$5007,2,FALSE)</f>
        <v>2</v>
      </c>
      <c r="G210" s="8">
        <f t="shared" si="3"/>
        <v>1370.4759613164861</v>
      </c>
      <c r="I210" s="18">
        <f>G210*'GRC value'!$C$4/1000</f>
        <v>7.7670944448430992E-2</v>
      </c>
    </row>
    <row r="211" spans="2:9" x14ac:dyDescent="0.35">
      <c r="B211" s="5" t="s">
        <v>121</v>
      </c>
      <c r="C211" s="6">
        <v>2393</v>
      </c>
      <c r="D211" s="6">
        <v>30920831.879999995</v>
      </c>
      <c r="E211" s="6">
        <v>1148640</v>
      </c>
      <c r="F211" s="7">
        <f>VLOOKUP(B211,'CPU-Thread'!$B$3:$C$5007,2,FALSE)</f>
        <v>4</v>
      </c>
      <c r="G211" s="8">
        <f t="shared" si="3"/>
        <v>12838.26986093364</v>
      </c>
      <c r="I211" s="18">
        <f>G211*'GRC value'!$C$4/1000</f>
        <v>0.72760163135197586</v>
      </c>
    </row>
    <row r="212" spans="2:9" x14ac:dyDescent="0.35">
      <c r="B212" s="5" t="s">
        <v>122</v>
      </c>
      <c r="C212" s="6">
        <v>1624</v>
      </c>
      <c r="D212" s="6">
        <v>22048026.969999999</v>
      </c>
      <c r="E212" s="6">
        <v>779520</v>
      </c>
      <c r="F212" s="7">
        <f>VLOOKUP(B212,'CPU-Thread'!$B$3:$C$5007,2,FALSE)</f>
        <v>4</v>
      </c>
      <c r="G212" s="8">
        <f t="shared" si="3"/>
        <v>12218.876199968654</v>
      </c>
      <c r="I212" s="18">
        <f>G212*'GRC value'!$C$4/1000</f>
        <v>0.69249784843971807</v>
      </c>
    </row>
    <row r="213" spans="2:9" x14ac:dyDescent="0.35">
      <c r="B213" s="5" t="s">
        <v>1025</v>
      </c>
      <c r="C213" s="6">
        <v>207</v>
      </c>
      <c r="D213" s="6">
        <v>2157236.94</v>
      </c>
      <c r="E213" s="6">
        <v>99360</v>
      </c>
      <c r="F213" s="7">
        <f>VLOOKUP(B213,'CPU-Thread'!$B$3:$C$5007,2,FALSE)</f>
        <v>4</v>
      </c>
      <c r="G213" s="8">
        <f t="shared" si="3"/>
        <v>15917.962168773172</v>
      </c>
      <c r="I213" s="18">
        <f>G213*'GRC value'!$C$4/1000</f>
        <v>0.90214143862497997</v>
      </c>
    </row>
    <row r="214" spans="2:9" x14ac:dyDescent="0.35">
      <c r="B214" s="5" t="s">
        <v>1026</v>
      </c>
      <c r="C214" s="6">
        <v>661</v>
      </c>
      <c r="D214" s="6">
        <v>7059710.5699999984</v>
      </c>
      <c r="E214" s="6">
        <v>317280</v>
      </c>
      <c r="F214" s="7">
        <f>VLOOKUP(B214,'CPU-Thread'!$B$3:$C$5007,2,FALSE)</f>
        <v>4</v>
      </c>
      <c r="G214" s="8">
        <f t="shared" si="3"/>
        <v>15532.076975784579</v>
      </c>
      <c r="I214" s="18">
        <f>G214*'GRC value'!$C$4/1000</f>
        <v>0.88027161512271457</v>
      </c>
    </row>
    <row r="215" spans="2:9" x14ac:dyDescent="0.35">
      <c r="B215" s="5" t="s">
        <v>123</v>
      </c>
      <c r="C215" s="6">
        <v>2419</v>
      </c>
      <c r="D215" s="6">
        <v>29046841.109999999</v>
      </c>
      <c r="E215" s="6">
        <v>1161120</v>
      </c>
      <c r="F215" s="7">
        <f>VLOOKUP(B215,'CPU-Thread'!$B$3:$C$5007,2,FALSE)</f>
        <v>4</v>
      </c>
      <c r="G215" s="8">
        <f t="shared" si="3"/>
        <v>13815.033121169574</v>
      </c>
      <c r="I215" s="18">
        <f>G215*'GRC value'!$C$4/1000</f>
        <v>0.78295913273578421</v>
      </c>
    </row>
    <row r="216" spans="2:9" x14ac:dyDescent="0.35">
      <c r="B216" s="5" t="s">
        <v>124</v>
      </c>
      <c r="C216" s="6">
        <v>68</v>
      </c>
      <c r="D216" s="6">
        <v>662962.1100000001</v>
      </c>
      <c r="E216" s="6">
        <v>32640</v>
      </c>
      <c r="F216" s="7">
        <f>VLOOKUP(B216,'CPU-Thread'!$B$3:$C$5007,2,FALSE)</f>
        <v>4</v>
      </c>
      <c r="G216" s="8">
        <f t="shared" si="3"/>
        <v>17015.12624907025</v>
      </c>
      <c r="I216" s="18">
        <f>G216*'GRC value'!$C$4/1000</f>
        <v>0.96432258790227754</v>
      </c>
    </row>
    <row r="217" spans="2:9" x14ac:dyDescent="0.35">
      <c r="B217" s="5" t="s">
        <v>125</v>
      </c>
      <c r="C217" s="6">
        <v>843</v>
      </c>
      <c r="D217" s="6">
        <v>7792531.2000000002</v>
      </c>
      <c r="E217" s="6">
        <v>404640</v>
      </c>
      <c r="F217" s="7">
        <f>VLOOKUP(B217,'CPU-Thread'!$B$3:$C$5007,2,FALSE)</f>
        <v>4</v>
      </c>
      <c r="G217" s="8">
        <f t="shared" si="3"/>
        <v>17945.848455505704</v>
      </c>
      <c r="I217" s="18">
        <f>G217*'GRC value'!$C$4/1000</f>
        <v>1.0170707387881399</v>
      </c>
    </row>
    <row r="218" spans="2:9" x14ac:dyDescent="0.35">
      <c r="B218" s="5" t="s">
        <v>126</v>
      </c>
      <c r="C218" s="6">
        <v>3928</v>
      </c>
      <c r="D218" s="6">
        <v>56220442.699999996</v>
      </c>
      <c r="E218" s="6">
        <v>1885440</v>
      </c>
      <c r="F218" s="7">
        <f>VLOOKUP(B218,'CPU-Thread'!$B$3:$C$5007,2,FALSE)</f>
        <v>6</v>
      </c>
      <c r="G218" s="8">
        <f t="shared" si="3"/>
        <v>17385.350400309104</v>
      </c>
      <c r="I218" s="18">
        <f>G218*'GRC value'!$C$4/1000</f>
        <v>0.98530483078431808</v>
      </c>
    </row>
    <row r="219" spans="2:9" x14ac:dyDescent="0.35">
      <c r="B219" s="5" t="s">
        <v>686</v>
      </c>
      <c r="C219" s="6">
        <v>1045</v>
      </c>
      <c r="D219" s="6">
        <v>13985192.119999997</v>
      </c>
      <c r="E219" s="6">
        <v>501600</v>
      </c>
      <c r="F219" s="7">
        <f>VLOOKUP(B219,'CPU-Thread'!$B$3:$C$5007,2,FALSE)</f>
        <v>6</v>
      </c>
      <c r="G219" s="8">
        <f t="shared" si="3"/>
        <v>18593.197559877357</v>
      </c>
      <c r="I219" s="18">
        <f>G219*'GRC value'!$C$4/1000</f>
        <v>1.0537588805313138</v>
      </c>
    </row>
    <row r="220" spans="2:9" x14ac:dyDescent="0.35">
      <c r="B220" s="5" t="s">
        <v>127</v>
      </c>
      <c r="C220" s="6">
        <v>1346</v>
      </c>
      <c r="D220" s="6">
        <v>17764985.590000004</v>
      </c>
      <c r="E220" s="6">
        <v>646080</v>
      </c>
      <c r="F220" s="7">
        <f>VLOOKUP(B220,'CPU-Thread'!$B$3:$C$5007,2,FALSE)</f>
        <v>6</v>
      </c>
      <c r="G220" s="8">
        <f t="shared" si="3"/>
        <v>18853.258861551371</v>
      </c>
      <c r="I220" s="18">
        <f>G220*'GRC value'!$C$4/1000</f>
        <v>1.068497706665926</v>
      </c>
    </row>
    <row r="221" spans="2:9" x14ac:dyDescent="0.35">
      <c r="B221" s="5" t="s">
        <v>128</v>
      </c>
      <c r="C221" s="6">
        <v>13789</v>
      </c>
      <c r="D221" s="6">
        <v>171862347.38000003</v>
      </c>
      <c r="E221" s="6">
        <v>6618720</v>
      </c>
      <c r="F221" s="7">
        <f>VLOOKUP(B221,'CPU-Thread'!$B$3:$C$5007,2,FALSE)</f>
        <v>6</v>
      </c>
      <c r="G221" s="8">
        <f t="shared" si="3"/>
        <v>19964.491933846875</v>
      </c>
      <c r="I221" s="18">
        <f>G221*'GRC value'!$C$4/1000</f>
        <v>1.1314762080506662</v>
      </c>
    </row>
    <row r="222" spans="2:9" x14ac:dyDescent="0.35">
      <c r="B222" s="5" t="s">
        <v>129</v>
      </c>
      <c r="C222" s="6">
        <v>881</v>
      </c>
      <c r="D222" s="6">
        <v>12118813.349999998</v>
      </c>
      <c r="E222" s="6">
        <v>422880</v>
      </c>
      <c r="F222" s="7">
        <f>VLOOKUP(B222,'CPU-Thread'!$B$3:$C$5007,2,FALSE)</f>
        <v>6</v>
      </c>
      <c r="G222" s="8">
        <f t="shared" si="3"/>
        <v>18089.311689910632</v>
      </c>
      <c r="I222" s="18">
        <f>G222*'GRC value'!$C$4/1000</f>
        <v>1.0252014358776045</v>
      </c>
    </row>
    <row r="223" spans="2:9" x14ac:dyDescent="0.35">
      <c r="B223" s="5" t="s">
        <v>1027</v>
      </c>
      <c r="C223" s="6">
        <v>60</v>
      </c>
      <c r="D223" s="6">
        <v>648989.03</v>
      </c>
      <c r="E223" s="6">
        <v>28800</v>
      </c>
      <c r="F223" s="7">
        <f>VLOOKUP(B223,'CPU-Thread'!$B$3:$C$5007,2,FALSE)</f>
        <v>4</v>
      </c>
      <c r="G223" s="8">
        <f t="shared" si="3"/>
        <v>15336.59205302746</v>
      </c>
      <c r="I223" s="18">
        <f>G223*'GRC value'!$C$4/1000</f>
        <v>0.86919261847881224</v>
      </c>
    </row>
    <row r="224" spans="2:9" x14ac:dyDescent="0.35">
      <c r="B224" s="5" t="s">
        <v>130</v>
      </c>
      <c r="C224" s="6">
        <v>2996</v>
      </c>
      <c r="D224" s="6">
        <v>45288275.550000004</v>
      </c>
      <c r="E224" s="6">
        <v>1438080</v>
      </c>
      <c r="F224" s="7">
        <f>VLOOKUP(B224,'CPU-Thread'!$B$3:$C$5007,2,FALSE)</f>
        <v>8</v>
      </c>
      <c r="G224" s="8">
        <f t="shared" si="3"/>
        <v>21948.305249613328</v>
      </c>
      <c r="I224" s="18">
        <f>G224*'GRC value'!$C$4/1000</f>
        <v>1.2439076976894479</v>
      </c>
    </row>
    <row r="225" spans="2:9" x14ac:dyDescent="0.35">
      <c r="B225" s="5" t="s">
        <v>131</v>
      </c>
      <c r="C225" s="6">
        <v>4788</v>
      </c>
      <c r="D225" s="6">
        <v>59640798.730000019</v>
      </c>
      <c r="E225" s="6">
        <v>2298240</v>
      </c>
      <c r="F225" s="7">
        <f>VLOOKUP(B225,'CPU-Thread'!$B$3:$C$5007,2,FALSE)</f>
        <v>8</v>
      </c>
      <c r="G225" s="8">
        <f t="shared" si="3"/>
        <v>26635.181315922651</v>
      </c>
      <c r="I225" s="18">
        <f>G225*'GRC value'!$C$4/1000</f>
        <v>1.5095337289795547</v>
      </c>
    </row>
    <row r="226" spans="2:9" x14ac:dyDescent="0.35">
      <c r="B226" s="5" t="s">
        <v>132</v>
      </c>
      <c r="C226" s="6">
        <v>2760</v>
      </c>
      <c r="D226" s="6">
        <v>34781720.109999992</v>
      </c>
      <c r="E226" s="6">
        <v>1324800</v>
      </c>
      <c r="F226" s="7">
        <f>VLOOKUP(B226,'CPU-Thread'!$B$3:$C$5007,2,FALSE)</f>
        <v>8</v>
      </c>
      <c r="G226" s="8">
        <f t="shared" si="3"/>
        <v>26327.098174098905</v>
      </c>
      <c r="I226" s="18">
        <f>G226*'GRC value'!$C$4/1000</f>
        <v>1.4920732924089608</v>
      </c>
    </row>
    <row r="227" spans="2:9" x14ac:dyDescent="0.35">
      <c r="B227" s="5" t="s">
        <v>673</v>
      </c>
      <c r="C227" s="6">
        <v>204</v>
      </c>
      <c r="D227" s="6">
        <v>3957395.4100000006</v>
      </c>
      <c r="E227" s="6">
        <v>97920</v>
      </c>
      <c r="F227" s="7">
        <f>VLOOKUP(B227,'CPU-Thread'!$B$3:$C$5007,2,FALSE)</f>
        <v>8</v>
      </c>
      <c r="G227" s="8">
        <f t="shared" si="3"/>
        <v>17102.739804309822</v>
      </c>
      <c r="I227" s="18">
        <f>G227*'GRC value'!$C$4/1000</f>
        <v>0.96928803623849291</v>
      </c>
    </row>
    <row r="228" spans="2:9" x14ac:dyDescent="0.35">
      <c r="B228" s="5" t="s">
        <v>133</v>
      </c>
      <c r="C228" s="6">
        <v>8365</v>
      </c>
      <c r="D228" s="6">
        <v>99771193.349999994</v>
      </c>
      <c r="E228" s="6">
        <v>4015200</v>
      </c>
      <c r="F228" s="7">
        <f>VLOOKUP(B228,'CPU-Thread'!$B$3:$C$5007,2,FALSE)</f>
        <v>8</v>
      </c>
      <c r="G228" s="8">
        <f t="shared" si="3"/>
        <v>27816.708879727961</v>
      </c>
      <c r="I228" s="18">
        <f>G228*'GRC value'!$C$4/1000</f>
        <v>1.5764961306290204</v>
      </c>
    </row>
    <row r="229" spans="2:9" x14ac:dyDescent="0.35">
      <c r="B229" s="5" t="s">
        <v>134</v>
      </c>
      <c r="C229" s="6">
        <v>22070</v>
      </c>
      <c r="D229" s="6">
        <v>247908596.23000008</v>
      </c>
      <c r="E229" s="6">
        <v>10593600</v>
      </c>
      <c r="F229" s="7">
        <f>VLOOKUP(B229,'CPU-Thread'!$B$3:$C$5007,2,FALSE)</f>
        <v>8</v>
      </c>
      <c r="G229" s="8">
        <f t="shared" si="3"/>
        <v>29536.274382380248</v>
      </c>
      <c r="I229" s="18">
        <f>G229*'GRC value'!$C$4/1000</f>
        <v>1.6739515259820665</v>
      </c>
    </row>
    <row r="230" spans="2:9" x14ac:dyDescent="0.35">
      <c r="B230" s="5" t="s">
        <v>1029</v>
      </c>
      <c r="C230" s="6">
        <v>303</v>
      </c>
      <c r="D230" s="6">
        <v>3203349.2900000005</v>
      </c>
      <c r="E230" s="6">
        <v>145440</v>
      </c>
      <c r="F230" s="7">
        <f>VLOOKUP(B230,'CPU-Thread'!$B$3:$C$5007,2,FALSE)</f>
        <v>4</v>
      </c>
      <c r="G230" s="8">
        <f t="shared" si="3"/>
        <v>15691.096864432162</v>
      </c>
      <c r="I230" s="18">
        <f>G230*'GRC value'!$C$4/1000</f>
        <v>0.88928397672990211</v>
      </c>
    </row>
    <row r="231" spans="2:9" x14ac:dyDescent="0.35">
      <c r="B231" s="5" t="s">
        <v>135</v>
      </c>
      <c r="C231" s="6">
        <v>246</v>
      </c>
      <c r="D231" s="6">
        <v>2432294.06</v>
      </c>
      <c r="E231" s="6">
        <v>118080</v>
      </c>
      <c r="F231" s="7">
        <f>VLOOKUP(B231,'CPU-Thread'!$B$3:$C$5007,2,FALSE)</f>
        <v>8</v>
      </c>
      <c r="G231" s="8">
        <f t="shared" si="3"/>
        <v>33555.521654318392</v>
      </c>
      <c r="I231" s="18">
        <f>G231*'GRC value'!$C$4/1000</f>
        <v>1.9017400756501213</v>
      </c>
    </row>
    <row r="232" spans="2:9" x14ac:dyDescent="0.35">
      <c r="B232" s="5" t="s">
        <v>136</v>
      </c>
      <c r="C232" s="6">
        <v>812</v>
      </c>
      <c r="D232" s="6">
        <v>9934865.790000001</v>
      </c>
      <c r="E232" s="6">
        <v>389760</v>
      </c>
      <c r="F232" s="7">
        <f>VLOOKUP(B232,'CPU-Thread'!$B$3:$C$5007,2,FALSE)</f>
        <v>8</v>
      </c>
      <c r="G232" s="8">
        <f t="shared" ref="G232:G289" si="4">F232*E232*86400/D232</f>
        <v>27116.834559674506</v>
      </c>
      <c r="I232" s="18">
        <f>G232*'GRC value'!$C$4/1000</f>
        <v>1.5368311522068254</v>
      </c>
    </row>
    <row r="233" spans="2:9" x14ac:dyDescent="0.35">
      <c r="B233" s="5" t="s">
        <v>1030</v>
      </c>
      <c r="C233" s="6">
        <v>493</v>
      </c>
      <c r="D233" s="6">
        <v>20155935.650000006</v>
      </c>
      <c r="E233" s="6">
        <v>236640</v>
      </c>
      <c r="F233" s="7">
        <f>VLOOKUP(B233,'CPU-Thread'!$B$3:$C$5007,2,FALSE)</f>
        <v>4</v>
      </c>
      <c r="G233" s="8">
        <f t="shared" si="4"/>
        <v>4057.5037259557821</v>
      </c>
      <c r="I233" s="18">
        <f>G233*'GRC value'!$C$4/1000</f>
        <v>0.22995671240762117</v>
      </c>
    </row>
    <row r="234" spans="2:9" x14ac:dyDescent="0.35">
      <c r="B234" s="5" t="s">
        <v>137</v>
      </c>
      <c r="C234" s="6">
        <v>2706</v>
      </c>
      <c r="D234" s="6">
        <v>34485039.600000001</v>
      </c>
      <c r="E234" s="6">
        <v>1298880</v>
      </c>
      <c r="F234" s="7">
        <f>VLOOKUP(B234,'CPU-Thread'!$B$3:$C$5007,2,FALSE)</f>
        <v>8</v>
      </c>
      <c r="G234" s="8">
        <f t="shared" si="4"/>
        <v>26034.067712075353</v>
      </c>
      <c r="I234" s="18">
        <f>G234*'GRC value'!$C$4/1000</f>
        <v>1.4754659578916403</v>
      </c>
    </row>
    <row r="235" spans="2:9" x14ac:dyDescent="0.35">
      <c r="B235" s="5" t="s">
        <v>138</v>
      </c>
      <c r="C235" s="6">
        <v>4285</v>
      </c>
      <c r="D235" s="6">
        <v>53740515.099999994</v>
      </c>
      <c r="E235" s="6">
        <v>2056800</v>
      </c>
      <c r="F235" s="7">
        <f>VLOOKUP(B235,'CPU-Thread'!$B$3:$C$5007,2,FALSE)</f>
        <v>8</v>
      </c>
      <c r="G235" s="8">
        <f t="shared" si="4"/>
        <v>26454.159535958748</v>
      </c>
      <c r="I235" s="18">
        <f>G235*'GRC value'!$C$4/1000</f>
        <v>1.4992744227148711</v>
      </c>
    </row>
    <row r="236" spans="2:9" x14ac:dyDescent="0.35">
      <c r="B236" s="5" t="s">
        <v>139</v>
      </c>
      <c r="C236" s="6">
        <v>3005</v>
      </c>
      <c r="D236" s="6">
        <v>35699372.449999996</v>
      </c>
      <c r="E236" s="6">
        <v>1442400</v>
      </c>
      <c r="F236" s="7">
        <f>VLOOKUP(B236,'CPU-Thread'!$B$3:$C$5007,2,FALSE)</f>
        <v>8</v>
      </c>
      <c r="G236" s="8">
        <f t="shared" si="4"/>
        <v>27927.294279370453</v>
      </c>
      <c r="I236" s="18">
        <f>G236*'GRC value'!$C$4/1000</f>
        <v>1.5827634951614042</v>
      </c>
    </row>
    <row r="237" spans="2:9" x14ac:dyDescent="0.35">
      <c r="B237" s="5" t="s">
        <v>1031</v>
      </c>
      <c r="C237" s="6">
        <v>65</v>
      </c>
      <c r="D237" s="6">
        <v>688950.94</v>
      </c>
      <c r="E237" s="6">
        <v>31200</v>
      </c>
      <c r="F237" s="7">
        <f>VLOOKUP(B237,'CPU-Thread'!$B$3:$C$5007,2,FALSE)</f>
        <v>4</v>
      </c>
      <c r="G237" s="8">
        <f t="shared" si="4"/>
        <v>15650.925739356711</v>
      </c>
      <c r="I237" s="18">
        <f>G237*'GRC value'!$C$4/1000</f>
        <v>0.88700730109878112</v>
      </c>
    </row>
    <row r="238" spans="2:9" x14ac:dyDescent="0.35">
      <c r="B238" s="5" t="s">
        <v>1033</v>
      </c>
      <c r="C238" s="6">
        <v>13</v>
      </c>
      <c r="D238" s="6">
        <v>456800.80999999994</v>
      </c>
      <c r="E238" s="6">
        <v>6240</v>
      </c>
      <c r="F238" s="7">
        <f>VLOOKUP(B238,'CPU-Thread'!$B$3:$C$5007,2,FALSE)</f>
        <v>4</v>
      </c>
      <c r="G238" s="8">
        <f t="shared" si="4"/>
        <v>4720.9723643003181</v>
      </c>
      <c r="I238" s="18">
        <f>G238*'GRC value'!$C$4/1000</f>
        <v>0.2675584195565977</v>
      </c>
    </row>
    <row r="239" spans="2:9" x14ac:dyDescent="0.35">
      <c r="B239" s="5" t="s">
        <v>1036</v>
      </c>
      <c r="C239" s="6">
        <v>27</v>
      </c>
      <c r="D239" s="6">
        <v>329653.61</v>
      </c>
      <c r="E239" s="6">
        <v>12960</v>
      </c>
      <c r="F239" s="7">
        <f>VLOOKUP(B239,'CPU-Thread'!$B$3:$C$5007,2,FALSE)</f>
        <v>4</v>
      </c>
      <c r="G239" s="8">
        <f t="shared" si="4"/>
        <v>13586.916278574958</v>
      </c>
      <c r="I239" s="18">
        <f>G239*'GRC value'!$C$4/1000</f>
        <v>0.7700307406230924</v>
      </c>
    </row>
    <row r="240" spans="2:9" x14ac:dyDescent="0.35">
      <c r="B240" s="5" t="s">
        <v>1038</v>
      </c>
      <c r="C240" s="6">
        <v>1540</v>
      </c>
      <c r="D240" s="6">
        <v>31492114.929999992</v>
      </c>
      <c r="E240" s="6">
        <v>739200</v>
      </c>
      <c r="F240" s="7">
        <f>VLOOKUP(B240,'CPU-Thread'!$B$3:$C$5007,2,FALSE)</f>
        <v>6</v>
      </c>
      <c r="G240" s="8">
        <f t="shared" si="4"/>
        <v>12168.16593143305</v>
      </c>
      <c r="I240" s="18">
        <f>G240*'GRC value'!$C$4/1000</f>
        <v>0.6896238728563665</v>
      </c>
    </row>
    <row r="241" spans="2:9" x14ac:dyDescent="0.35">
      <c r="B241" s="5" t="s">
        <v>1039</v>
      </c>
      <c r="C241" s="6">
        <v>234</v>
      </c>
      <c r="D241" s="6">
        <v>3389798.8800000008</v>
      </c>
      <c r="E241" s="6">
        <v>112320</v>
      </c>
      <c r="F241" s="7">
        <f>VLOOKUP(B241,'CPU-Thread'!$B$3:$C$5007,2,FALSE)</f>
        <v>6</v>
      </c>
      <c r="G241" s="8">
        <f t="shared" si="4"/>
        <v>17177.033228590833</v>
      </c>
      <c r="I241" s="18">
        <f>G241*'GRC value'!$C$4/1000</f>
        <v>0.97349857374012938</v>
      </c>
    </row>
    <row r="242" spans="2:9" x14ac:dyDescent="0.35">
      <c r="B242" s="5" t="s">
        <v>140</v>
      </c>
      <c r="C242" s="6">
        <v>209</v>
      </c>
      <c r="D242" s="6">
        <v>5040054.2899999991</v>
      </c>
      <c r="E242" s="6">
        <v>100320</v>
      </c>
      <c r="F242" s="7">
        <f>VLOOKUP(B242,'CPU-Thread'!$B$3:$C$5007,2,FALSE)</f>
        <v>6</v>
      </c>
      <c r="G242" s="8">
        <f t="shared" si="4"/>
        <v>10318.517422160548</v>
      </c>
      <c r="I242" s="18">
        <f>G242*'GRC value'!$C$4/1000</f>
        <v>0.58479609720182413</v>
      </c>
    </row>
    <row r="243" spans="2:9" x14ac:dyDescent="0.35">
      <c r="B243" s="5" t="s">
        <v>1040</v>
      </c>
      <c r="C243" s="6">
        <v>157</v>
      </c>
      <c r="D243" s="6">
        <v>2819809.34</v>
      </c>
      <c r="E243" s="6">
        <v>75360</v>
      </c>
      <c r="F243" s="7">
        <f>VLOOKUP(B243,'CPU-Thread'!$B$3:$C$5007,2,FALSE)</f>
        <v>6</v>
      </c>
      <c r="G243" s="8">
        <f t="shared" si="4"/>
        <v>13854.349457541693</v>
      </c>
      <c r="I243" s="18">
        <f>G243*'GRC value'!$C$4/1000</f>
        <v>0.78518736370405406</v>
      </c>
    </row>
    <row r="244" spans="2:9" x14ac:dyDescent="0.35">
      <c r="B244" s="5" t="s">
        <v>1042</v>
      </c>
      <c r="C244" s="6">
        <v>515</v>
      </c>
      <c r="D244" s="6">
        <v>11076903.879999999</v>
      </c>
      <c r="E244" s="6">
        <v>247200</v>
      </c>
      <c r="F244" s="7">
        <f>VLOOKUP(B244,'CPU-Thread'!$B$3:$C$5007,2,FALSE)</f>
        <v>6</v>
      </c>
      <c r="G244" s="8">
        <f t="shared" si="4"/>
        <v>11568.980049685148</v>
      </c>
      <c r="I244" s="18">
        <f>G244*'GRC value'!$C$4/1000</f>
        <v>0.65566535432035389</v>
      </c>
    </row>
    <row r="245" spans="2:9" x14ac:dyDescent="0.35">
      <c r="B245" s="5" t="s">
        <v>768</v>
      </c>
      <c r="C245" s="6">
        <v>267</v>
      </c>
      <c r="D245" s="6">
        <v>4543156.9800000004</v>
      </c>
      <c r="E245" s="6">
        <v>128160</v>
      </c>
      <c r="F245" s="7">
        <f>VLOOKUP(B245,'CPU-Thread'!$B$3:$C$5007,2,FALSE)</f>
        <v>8</v>
      </c>
      <c r="G245" s="8">
        <f t="shared" si="4"/>
        <v>19498.377975924574</v>
      </c>
      <c r="I245" s="18">
        <f>G245*'GRC value'!$C$4/1000</f>
        <v>1.1050594649961991</v>
      </c>
    </row>
    <row r="246" spans="2:9" x14ac:dyDescent="0.35">
      <c r="B246" s="5" t="s">
        <v>1044</v>
      </c>
      <c r="C246" s="6">
        <v>1085</v>
      </c>
      <c r="D246" s="6">
        <v>16969885.710000001</v>
      </c>
      <c r="E246" s="6">
        <v>520800</v>
      </c>
      <c r="F246" s="7">
        <f>VLOOKUP(B246,'CPU-Thread'!$B$3:$C$5007,2,FALSE)</f>
        <v>8</v>
      </c>
      <c r="G246" s="8">
        <f t="shared" si="4"/>
        <v>21212.692068272037</v>
      </c>
      <c r="I246" s="18">
        <f>G246*'GRC value'!$C$4/1000</f>
        <v>1.2022172396615611</v>
      </c>
    </row>
    <row r="247" spans="2:9" x14ac:dyDescent="0.35">
      <c r="B247" s="5" t="s">
        <v>1045</v>
      </c>
      <c r="C247" s="6">
        <v>1021</v>
      </c>
      <c r="D247" s="6">
        <v>17926008.920000002</v>
      </c>
      <c r="E247" s="6">
        <v>490080</v>
      </c>
      <c r="F247" s="7">
        <f>VLOOKUP(B247,'CPU-Thread'!$B$3:$C$5007,2,FALSE)</f>
        <v>16</v>
      </c>
      <c r="G247" s="8">
        <f t="shared" si="4"/>
        <v>37793.498543009759</v>
      </c>
      <c r="I247" s="18">
        <f>G247*'GRC value'!$C$4/1000</f>
        <v>2.1419250017535179</v>
      </c>
    </row>
    <row r="248" spans="2:9" x14ac:dyDescent="0.35">
      <c r="B248" s="5" t="s">
        <v>1046</v>
      </c>
      <c r="C248" s="6">
        <v>40</v>
      </c>
      <c r="D248" s="6">
        <v>796710.31</v>
      </c>
      <c r="E248" s="6">
        <v>19200</v>
      </c>
      <c r="F248" s="7">
        <f>VLOOKUP(B248,'CPU-Thread'!$B$3:$C$5007,2,FALSE)</f>
        <v>16</v>
      </c>
      <c r="G248" s="8">
        <f t="shared" si="4"/>
        <v>33314.593355770681</v>
      </c>
      <c r="I248" s="18">
        <f>G248*'GRC value'!$C$4/1000</f>
        <v>1.8880856015690304</v>
      </c>
    </row>
    <row r="249" spans="2:9" x14ac:dyDescent="0.35">
      <c r="B249" s="5" t="s">
        <v>145</v>
      </c>
      <c r="C249" s="6">
        <v>349</v>
      </c>
      <c r="D249" s="6">
        <v>8967879.3299999982</v>
      </c>
      <c r="E249" s="6">
        <v>167520</v>
      </c>
      <c r="F249" s="7">
        <f>VLOOKUP(B249,'CPU-Thread'!$B$3:$C$5007,2,FALSE)</f>
        <v>16</v>
      </c>
      <c r="G249" s="8">
        <f t="shared" si="4"/>
        <v>25823.234175921953</v>
      </c>
      <c r="I249" s="18">
        <f>G249*'GRC value'!$C$4/1000</f>
        <v>1.4635170873264778</v>
      </c>
    </row>
    <row r="250" spans="2:9" x14ac:dyDescent="0.35">
      <c r="B250" s="5" t="s">
        <v>1047</v>
      </c>
      <c r="C250" s="6">
        <v>2048</v>
      </c>
      <c r="D250" s="6">
        <v>27471492.79999999</v>
      </c>
      <c r="E250" s="6">
        <v>983040</v>
      </c>
      <c r="F250" s="7">
        <f>VLOOKUP(B250,'CPU-Thread'!$B$3:$C$5007,2,FALSE)</f>
        <v>16</v>
      </c>
      <c r="G250" s="8">
        <f t="shared" si="4"/>
        <v>49467.806714893937</v>
      </c>
      <c r="I250" s="18">
        <f>G250*'GRC value'!$C$4/1000</f>
        <v>2.8035597674018309</v>
      </c>
    </row>
    <row r="251" spans="2:9" x14ac:dyDescent="0.35">
      <c r="B251" s="5" t="s">
        <v>1050</v>
      </c>
      <c r="C251" s="6">
        <v>98</v>
      </c>
      <c r="D251" s="6">
        <v>2068401.9700000002</v>
      </c>
      <c r="E251" s="6">
        <v>47040</v>
      </c>
      <c r="F251" s="7">
        <f>VLOOKUP(B251,'CPU-Thread'!$B$3:$C$5007,2,FALSE)</f>
        <v>3</v>
      </c>
      <c r="G251" s="8">
        <f t="shared" si="4"/>
        <v>5894.7768261891561</v>
      </c>
      <c r="I251" s="18">
        <f>G251*'GRC value'!$C$4/1000</f>
        <v>0.33408311880422953</v>
      </c>
    </row>
    <row r="252" spans="2:9" x14ac:dyDescent="0.35">
      <c r="B252" s="5" t="s">
        <v>900</v>
      </c>
      <c r="C252" s="6">
        <v>1206</v>
      </c>
      <c r="D252" s="6">
        <v>21037680.120000001</v>
      </c>
      <c r="E252" s="6">
        <v>578880</v>
      </c>
      <c r="F252" s="7">
        <f>VLOOKUP(B252,'CPU-Thread'!$B$3:$C$5007,2,FALSE)</f>
        <v>3</v>
      </c>
      <c r="G252" s="8">
        <f t="shared" si="4"/>
        <v>7132.2358332350186</v>
      </c>
      <c r="I252" s="18">
        <f>G252*'GRC value'!$C$4/1000</f>
        <v>0.40421540313933135</v>
      </c>
    </row>
    <row r="253" spans="2:9" x14ac:dyDescent="0.35">
      <c r="B253" s="5" t="s">
        <v>148</v>
      </c>
      <c r="C253" s="6">
        <v>21</v>
      </c>
      <c r="D253" s="6">
        <v>415418.81000000006</v>
      </c>
      <c r="E253" s="6">
        <v>10080</v>
      </c>
      <c r="F253" s="7">
        <f>VLOOKUP(B253,'CPU-Thread'!$B$3:$C$5007,2,FALSE)</f>
        <v>3</v>
      </c>
      <c r="G253" s="8">
        <f t="shared" si="4"/>
        <v>6289.4022540770356</v>
      </c>
      <c r="I253" s="18">
        <f>G253*'GRC value'!$C$4/1000</f>
        <v>0.35644829014074414</v>
      </c>
    </row>
    <row r="254" spans="2:9" x14ac:dyDescent="0.35">
      <c r="B254" s="5" t="s">
        <v>1052</v>
      </c>
      <c r="C254" s="6">
        <v>58</v>
      </c>
      <c r="D254" s="6">
        <v>1708236.6599999997</v>
      </c>
      <c r="E254" s="6">
        <v>27840</v>
      </c>
      <c r="F254" s="7">
        <f>VLOOKUP(B254,'CPU-Thread'!$B$3:$C$5007,2,FALSE)</f>
        <v>4</v>
      </c>
      <c r="G254" s="8">
        <f t="shared" si="4"/>
        <v>5632.4186368884048</v>
      </c>
      <c r="I254" s="18">
        <f>G254*'GRC value'!$C$4/1000</f>
        <v>0.31921411787173981</v>
      </c>
    </row>
    <row r="255" spans="2:9" x14ac:dyDescent="0.35">
      <c r="B255" s="5" t="s">
        <v>1053</v>
      </c>
      <c r="C255" s="6">
        <v>6</v>
      </c>
      <c r="D255" s="6">
        <v>81845.75</v>
      </c>
      <c r="E255" s="6">
        <v>2880</v>
      </c>
      <c r="F255" s="7">
        <f>VLOOKUP(B255,'CPU-Thread'!$B$3:$C$5007,2,FALSE)</f>
        <v>4</v>
      </c>
      <c r="G255" s="8">
        <f t="shared" si="4"/>
        <v>12161.022411059828</v>
      </c>
      <c r="I255" s="18">
        <f>G255*'GRC value'!$C$4/1000</f>
        <v>0.68921901790835138</v>
      </c>
    </row>
    <row r="256" spans="2:9" x14ac:dyDescent="0.35">
      <c r="B256" s="5" t="s">
        <v>1054</v>
      </c>
      <c r="C256" s="6">
        <v>32</v>
      </c>
      <c r="D256" s="6">
        <v>635026.26</v>
      </c>
      <c r="E256" s="6">
        <v>15360</v>
      </c>
      <c r="F256" s="7">
        <f>VLOOKUP(B256,'CPU-Thread'!$B$3:$C$5007,2,FALSE)</f>
        <v>4</v>
      </c>
      <c r="G256" s="8">
        <f t="shared" si="4"/>
        <v>8359.3645402947586</v>
      </c>
      <c r="I256" s="18">
        <f>G256*'GRC value'!$C$4/1000</f>
        <v>0.47376222360713038</v>
      </c>
    </row>
    <row r="257" spans="2:9" x14ac:dyDescent="0.35">
      <c r="B257" s="5" t="s">
        <v>150</v>
      </c>
      <c r="C257" s="6">
        <v>472</v>
      </c>
      <c r="D257" s="6">
        <v>8681046.2599999998</v>
      </c>
      <c r="E257" s="6">
        <v>226560</v>
      </c>
      <c r="F257" s="7">
        <f>VLOOKUP(B257,'CPU-Thread'!$B$3:$C$5007,2,FALSE)</f>
        <v>4</v>
      </c>
      <c r="G257" s="8">
        <f t="shared" si="4"/>
        <v>9019.5505996531811</v>
      </c>
      <c r="I257" s="18">
        <f>G257*'GRC value'!$C$4/1000</f>
        <v>0.51117789246191236</v>
      </c>
    </row>
    <row r="258" spans="2:9" x14ac:dyDescent="0.35">
      <c r="B258" s="5" t="s">
        <v>151</v>
      </c>
      <c r="C258" s="6">
        <v>373</v>
      </c>
      <c r="D258" s="6">
        <v>7173977.8100000005</v>
      </c>
      <c r="E258" s="6">
        <v>179040</v>
      </c>
      <c r="F258" s="7">
        <f>VLOOKUP(B258,'CPU-Thread'!$B$3:$C$5007,2,FALSE)</f>
        <v>4</v>
      </c>
      <c r="G258" s="8">
        <f t="shared" si="4"/>
        <v>8625.0927503217354</v>
      </c>
      <c r="I258" s="18">
        <f>G258*'GRC value'!$C$4/1000</f>
        <v>0.48882221854462643</v>
      </c>
    </row>
    <row r="259" spans="2:9" x14ac:dyDescent="0.35">
      <c r="B259" s="5" t="s">
        <v>1055</v>
      </c>
      <c r="C259" s="6">
        <v>81</v>
      </c>
      <c r="D259" s="6">
        <v>1681578.7399999995</v>
      </c>
      <c r="E259" s="6">
        <v>38880</v>
      </c>
      <c r="F259" s="7">
        <f>VLOOKUP(B259,'CPU-Thread'!$B$3:$C$5007,2,FALSE)</f>
        <v>4</v>
      </c>
      <c r="G259" s="8">
        <f t="shared" si="4"/>
        <v>7990.6623938406856</v>
      </c>
      <c r="I259" s="18">
        <f>G259*'GRC value'!$C$4/1000</f>
        <v>0.45286623947929333</v>
      </c>
    </row>
    <row r="260" spans="2:9" x14ac:dyDescent="0.35">
      <c r="B260" s="5" t="s">
        <v>152</v>
      </c>
      <c r="C260" s="6">
        <v>919</v>
      </c>
      <c r="D260" s="6">
        <v>19345934.270000003</v>
      </c>
      <c r="E260" s="6">
        <v>441120</v>
      </c>
      <c r="F260" s="7">
        <f>VLOOKUP(B260,'CPU-Thread'!$B$3:$C$5007,2,FALSE)</f>
        <v>4</v>
      </c>
      <c r="G260" s="8">
        <f t="shared" si="4"/>
        <v>7880.2641357263319</v>
      </c>
      <c r="I260" s="18">
        <f>G260*'GRC value'!$C$4/1000</f>
        <v>0.44660948108641602</v>
      </c>
    </row>
    <row r="261" spans="2:9" x14ac:dyDescent="0.35">
      <c r="B261" s="5" t="s">
        <v>1056</v>
      </c>
      <c r="C261" s="6">
        <v>412</v>
      </c>
      <c r="D261" s="6">
        <v>6897274.5600000015</v>
      </c>
      <c r="E261" s="6">
        <v>197760</v>
      </c>
      <c r="F261" s="7">
        <f>VLOOKUP(B261,'CPU-Thread'!$B$3:$C$5007,2,FALSE)</f>
        <v>4</v>
      </c>
      <c r="G261" s="8">
        <f t="shared" si="4"/>
        <v>9909.1105342339724</v>
      </c>
      <c r="I261" s="18">
        <f>G261*'GRC value'!$C$4/1000</f>
        <v>0.56159319503752525</v>
      </c>
    </row>
    <row r="262" spans="2:9" x14ac:dyDescent="0.35">
      <c r="B262" s="5" t="s">
        <v>1057</v>
      </c>
      <c r="C262" s="6">
        <v>143</v>
      </c>
      <c r="D262" s="6">
        <v>2968393.0099999993</v>
      </c>
      <c r="E262" s="6">
        <v>68640</v>
      </c>
      <c r="F262" s="7">
        <f>VLOOKUP(B262,'CPU-Thread'!$B$3:$C$5007,2,FALSE)</f>
        <v>4</v>
      </c>
      <c r="G262" s="8">
        <f t="shared" si="4"/>
        <v>7991.5240064522341</v>
      </c>
      <c r="I262" s="18">
        <f>G262*'GRC value'!$C$4/1000</f>
        <v>0.45291507088325555</v>
      </c>
    </row>
    <row r="263" spans="2:9" x14ac:dyDescent="0.35">
      <c r="B263" s="5" t="s">
        <v>877</v>
      </c>
      <c r="C263" s="6">
        <v>63</v>
      </c>
      <c r="D263" s="6">
        <v>1060934.7299999997</v>
      </c>
      <c r="E263" s="6">
        <v>30240</v>
      </c>
      <c r="F263" s="7">
        <f>VLOOKUP(B263,'CPU-Thread'!$B$3:$C$5007,2,FALSE)</f>
        <v>4</v>
      </c>
      <c r="G263" s="8">
        <f t="shared" si="4"/>
        <v>9850.6945851419168</v>
      </c>
      <c r="I263" s="18">
        <f>G263*'GRC value'!$C$4/1000</f>
        <v>0.55828250439799509</v>
      </c>
    </row>
    <row r="264" spans="2:9" x14ac:dyDescent="0.35">
      <c r="B264" s="5" t="s">
        <v>1060</v>
      </c>
      <c r="C264" s="6">
        <v>144</v>
      </c>
      <c r="D264" s="6">
        <v>2007590.95</v>
      </c>
      <c r="E264" s="6">
        <v>69120</v>
      </c>
      <c r="F264" s="7">
        <f>VLOOKUP(B264,'CPU-Thread'!$B$3:$C$5007,2,FALSE)</f>
        <v>2</v>
      </c>
      <c r="G264" s="8">
        <f t="shared" si="4"/>
        <v>5949.3872494294719</v>
      </c>
      <c r="I264" s="18">
        <f>G264*'GRC value'!$C$4/1000</f>
        <v>0.3371781334338399</v>
      </c>
    </row>
    <row r="265" spans="2:9" x14ac:dyDescent="0.35">
      <c r="B265" s="5" t="s">
        <v>1061</v>
      </c>
      <c r="C265" s="6">
        <v>16</v>
      </c>
      <c r="D265" s="6">
        <v>273774.77</v>
      </c>
      <c r="E265" s="6">
        <v>7680</v>
      </c>
      <c r="F265" s="7">
        <f>VLOOKUP(B265,'CPU-Thread'!$B$3:$C$5007,2,FALSE)</f>
        <v>2</v>
      </c>
      <c r="G265" s="8">
        <f t="shared" si="4"/>
        <v>4847.4298782170463</v>
      </c>
      <c r="I265" s="18">
        <f>G265*'GRC value'!$C$4/1000</f>
        <v>0.2747253271242997</v>
      </c>
    </row>
    <row r="266" spans="2:9" x14ac:dyDescent="0.35">
      <c r="B266" s="5" t="s">
        <v>713</v>
      </c>
      <c r="C266" s="6">
        <v>49</v>
      </c>
      <c r="D266" s="6">
        <v>1732099.97</v>
      </c>
      <c r="E266" s="6">
        <v>23520</v>
      </c>
      <c r="F266" s="7">
        <f>VLOOKUP(B266,'CPU-Thread'!$B$3:$C$5007,2,FALSE)</f>
        <v>4</v>
      </c>
      <c r="G266" s="8">
        <f t="shared" si="4"/>
        <v>4692.8653892881257</v>
      </c>
      <c r="I266" s="18">
        <f>G266*'GRC value'!$C$4/1000</f>
        <v>0.26596547275825444</v>
      </c>
    </row>
    <row r="267" spans="2:9" x14ac:dyDescent="0.35">
      <c r="B267" s="5" t="s">
        <v>892</v>
      </c>
      <c r="C267" s="6">
        <v>37</v>
      </c>
      <c r="D267" s="6">
        <v>704434.33999999985</v>
      </c>
      <c r="E267" s="6">
        <v>17760</v>
      </c>
      <c r="F267" s="7">
        <f>VLOOKUP(B267,'CPU-Thread'!$B$3:$C$5007,2,FALSE)</f>
        <v>4</v>
      </c>
      <c r="G267" s="8">
        <f t="shared" si="4"/>
        <v>8713.169775340597</v>
      </c>
      <c r="I267" s="18">
        <f>G267*'GRC value'!$C$4/1000</f>
        <v>0.49381393376657867</v>
      </c>
    </row>
    <row r="268" spans="2:9" x14ac:dyDescent="0.35">
      <c r="B268" s="5" t="s">
        <v>154</v>
      </c>
      <c r="C268" s="6">
        <v>36</v>
      </c>
      <c r="D268" s="6">
        <v>521454.45</v>
      </c>
      <c r="E268" s="6">
        <v>17280</v>
      </c>
      <c r="F268" s="7">
        <f>VLOOKUP(B268,'CPU-Thread'!$B$3:$C$5007,2,FALSE)</f>
        <v>2</v>
      </c>
      <c r="G268" s="8">
        <f t="shared" si="4"/>
        <v>5726.260462443076</v>
      </c>
      <c r="I268" s="18">
        <f>G268*'GRC value'!$C$4/1000</f>
        <v>0.32453254988027685</v>
      </c>
    </row>
    <row r="269" spans="2:9" x14ac:dyDescent="0.35">
      <c r="B269" s="5" t="s">
        <v>155</v>
      </c>
      <c r="C269" s="6">
        <v>251</v>
      </c>
      <c r="D269" s="6">
        <v>2992293.5999999996</v>
      </c>
      <c r="E269" s="6">
        <v>120480</v>
      </c>
      <c r="F269" s="7">
        <f>VLOOKUP(B269,'CPU-Thread'!$B$3:$C$5007,2,FALSE)</f>
        <v>2</v>
      </c>
      <c r="G269" s="8">
        <f t="shared" si="4"/>
        <v>6957.5204786054428</v>
      </c>
      <c r="I269" s="18">
        <f>G269*'GRC value'!$C$4/1000</f>
        <v>0.39431350993816489</v>
      </c>
    </row>
    <row r="270" spans="2:9" x14ac:dyDescent="0.35">
      <c r="B270" s="5" t="s">
        <v>156</v>
      </c>
      <c r="C270" s="6">
        <v>37</v>
      </c>
      <c r="D270" s="6">
        <v>431097.17000000004</v>
      </c>
      <c r="E270" s="6">
        <v>17760</v>
      </c>
      <c r="F270" s="7">
        <f>VLOOKUP(B270,'CPU-Thread'!$B$3:$C$5007,2,FALSE)</f>
        <v>2</v>
      </c>
      <c r="G270" s="8">
        <f t="shared" si="4"/>
        <v>7118.8776303031627</v>
      </c>
      <c r="I270" s="18">
        <f>G270*'GRC value'!$C$4/1000</f>
        <v>0.40345833459735242</v>
      </c>
    </row>
    <row r="271" spans="2:9" x14ac:dyDescent="0.35">
      <c r="B271" s="5" t="s">
        <v>1064</v>
      </c>
      <c r="C271" s="6">
        <v>63</v>
      </c>
      <c r="D271" s="6">
        <v>744675.83999999997</v>
      </c>
      <c r="E271" s="6">
        <v>30240</v>
      </c>
      <c r="F271" s="7">
        <f>VLOOKUP(B271,'CPU-Thread'!$B$3:$C$5007,2,FALSE)</f>
        <v>2</v>
      </c>
      <c r="G271" s="8">
        <f t="shared" si="4"/>
        <v>7017.1096191330716</v>
      </c>
      <c r="I271" s="18">
        <f>G271*'GRC value'!$C$4/1000</f>
        <v>0.39769069053402534</v>
      </c>
    </row>
    <row r="272" spans="2:9" x14ac:dyDescent="0.35">
      <c r="B272" s="5" t="s">
        <v>1067</v>
      </c>
      <c r="C272" s="6">
        <v>2069</v>
      </c>
      <c r="D272" s="6">
        <v>22661841.370000001</v>
      </c>
      <c r="E272" s="6">
        <v>993120</v>
      </c>
      <c r="F272" s="7">
        <f>VLOOKUP(B272,'CPU-Thread'!$B$3:$C$5007,2,FALSE)</f>
        <v>2</v>
      </c>
      <c r="G272" s="8">
        <f t="shared" si="4"/>
        <v>7572.6916095697652</v>
      </c>
      <c r="I272" s="18">
        <f>G272*'GRC value'!$C$4/1000</f>
        <v>0.42917798336789936</v>
      </c>
    </row>
    <row r="273" spans="2:9" x14ac:dyDescent="0.35">
      <c r="B273" s="5" t="s">
        <v>704</v>
      </c>
      <c r="C273" s="6">
        <v>106</v>
      </c>
      <c r="D273" s="6">
        <v>1532417.6500000001</v>
      </c>
      <c r="E273" s="6">
        <v>50880</v>
      </c>
      <c r="F273" s="7">
        <f>VLOOKUP(B273,'CPU-Thread'!$B$3:$C$5007,2,FALSE)</f>
        <v>3</v>
      </c>
      <c r="G273" s="8">
        <f t="shared" si="4"/>
        <v>8606.0715889039766</v>
      </c>
      <c r="I273" s="18">
        <f>G273*'GRC value'!$C$4/1000</f>
        <v>0.48774420505622917</v>
      </c>
    </row>
    <row r="274" spans="2:9" x14ac:dyDescent="0.35">
      <c r="B274" s="5" t="s">
        <v>1069</v>
      </c>
      <c r="C274" s="6">
        <v>165</v>
      </c>
      <c r="D274" s="6">
        <v>2097257.8400000003</v>
      </c>
      <c r="E274" s="6">
        <v>79200</v>
      </c>
      <c r="F274" s="7">
        <f>VLOOKUP(B274,'CPU-Thread'!$B$3:$C$5007,2,FALSE)</f>
        <v>3</v>
      </c>
      <c r="G274" s="8">
        <f t="shared" si="4"/>
        <v>9788.3243578672227</v>
      </c>
      <c r="I274" s="18">
        <f>G274*'GRC value'!$C$4/1000</f>
        <v>0.55474770729492506</v>
      </c>
    </row>
    <row r="275" spans="2:9" x14ac:dyDescent="0.35">
      <c r="B275" s="5" t="s">
        <v>1070</v>
      </c>
      <c r="C275" s="6">
        <v>16</v>
      </c>
      <c r="D275" s="6">
        <v>244244.49</v>
      </c>
      <c r="E275" s="6">
        <v>7680</v>
      </c>
      <c r="F275" s="7">
        <f>VLOOKUP(B275,'CPU-Thread'!$B$3:$C$5007,2,FALSE)</f>
        <v>4</v>
      </c>
      <c r="G275" s="8">
        <f t="shared" si="4"/>
        <v>10867.012803441339</v>
      </c>
      <c r="I275" s="18">
        <f>G275*'GRC value'!$C$4/1000</f>
        <v>0.61588176049850651</v>
      </c>
    </row>
    <row r="276" spans="2:9" x14ac:dyDescent="0.35">
      <c r="B276" s="5" t="s">
        <v>706</v>
      </c>
      <c r="C276" s="6">
        <v>53</v>
      </c>
      <c r="D276" s="6">
        <v>923514.49</v>
      </c>
      <c r="E276" s="6">
        <v>25440</v>
      </c>
      <c r="F276" s="7">
        <f>VLOOKUP(B276,'CPU-Thread'!$B$3:$C$5007,2,FALSE)</f>
        <v>4</v>
      </c>
      <c r="G276" s="8">
        <f t="shared" si="4"/>
        <v>9520.2231207005752</v>
      </c>
      <c r="I276" s="18">
        <f>G276*'GRC value'!$C$4/1000</f>
        <v>0.53955322239602688</v>
      </c>
    </row>
    <row r="277" spans="2:9" x14ac:dyDescent="0.35">
      <c r="B277" s="5" t="s">
        <v>1071</v>
      </c>
      <c r="C277" s="6">
        <v>236</v>
      </c>
      <c r="D277" s="6">
        <v>3929919.9699999997</v>
      </c>
      <c r="E277" s="6">
        <v>113280</v>
      </c>
      <c r="F277" s="7">
        <f>VLOOKUP(B277,'CPU-Thread'!$B$3:$C$5007,2,FALSE)</f>
        <v>4</v>
      </c>
      <c r="G277" s="8">
        <f t="shared" si="4"/>
        <v>9961.9250007271785</v>
      </c>
      <c r="I277" s="18">
        <f>G277*'GRC value'!$C$4/1000</f>
        <v>0.56458642484151733</v>
      </c>
    </row>
    <row r="278" spans="2:9" x14ac:dyDescent="0.35">
      <c r="B278" s="5" t="s">
        <v>1072</v>
      </c>
      <c r="C278" s="6">
        <v>127</v>
      </c>
      <c r="D278" s="6">
        <v>2098546.0800000005</v>
      </c>
      <c r="E278" s="6">
        <v>60960</v>
      </c>
      <c r="F278" s="7">
        <f>VLOOKUP(B278,'CPU-Thread'!$B$3:$C$5007,2,FALSE)</f>
        <v>4</v>
      </c>
      <c r="G278" s="8">
        <f t="shared" si="4"/>
        <v>10039.22487134521</v>
      </c>
      <c r="I278" s="18">
        <f>G278*'GRC value'!$C$4/1000</f>
        <v>0.56896735097675333</v>
      </c>
    </row>
    <row r="279" spans="2:9" x14ac:dyDescent="0.35">
      <c r="B279" s="5" t="s">
        <v>1073</v>
      </c>
      <c r="C279" s="6">
        <v>312</v>
      </c>
      <c r="D279" s="6">
        <v>5312608.7999999989</v>
      </c>
      <c r="E279" s="6">
        <v>149760</v>
      </c>
      <c r="F279" s="7">
        <f>VLOOKUP(B279,'CPU-Thread'!$B$3:$C$5007,2,FALSE)</f>
        <v>4</v>
      </c>
      <c r="G279" s="8">
        <f t="shared" si="4"/>
        <v>9742.3051364143375</v>
      </c>
      <c r="I279" s="18">
        <f>G279*'GRC value'!$C$4/1000</f>
        <v>0.55213959413284264</v>
      </c>
    </row>
    <row r="280" spans="2:9" x14ac:dyDescent="0.35">
      <c r="B280" s="5" t="s">
        <v>157</v>
      </c>
      <c r="C280" s="6">
        <v>89</v>
      </c>
      <c r="D280" s="6">
        <v>1198737.5999999999</v>
      </c>
      <c r="E280" s="6">
        <v>42720</v>
      </c>
      <c r="F280" s="7">
        <f>VLOOKUP(B280,'CPU-Thread'!$B$3:$C$5007,2,FALSE)</f>
        <v>4</v>
      </c>
      <c r="G280" s="8">
        <f t="shared" si="4"/>
        <v>12316.31676523703</v>
      </c>
      <c r="I280" s="18">
        <f>G280*'GRC value'!$C$4/1000</f>
        <v>0.69802023697159243</v>
      </c>
    </row>
    <row r="281" spans="2:9" x14ac:dyDescent="0.35">
      <c r="B281" s="5" t="s">
        <v>1074</v>
      </c>
      <c r="C281" s="6">
        <v>120</v>
      </c>
      <c r="D281" s="6">
        <v>1609305.3500000003</v>
      </c>
      <c r="E281" s="6">
        <v>57600</v>
      </c>
      <c r="F281" s="7">
        <f>VLOOKUP(B281,'CPU-Thread'!$B$3:$C$5007,2,FALSE)</f>
        <v>4</v>
      </c>
      <c r="G281" s="8">
        <f t="shared" si="4"/>
        <v>12369.659990256041</v>
      </c>
      <c r="I281" s="18">
        <f>G281*'GRC value'!$C$4/1000</f>
        <v>0.70104343386383983</v>
      </c>
    </row>
    <row r="282" spans="2:9" x14ac:dyDescent="0.35">
      <c r="B282" s="5" t="s">
        <v>1075</v>
      </c>
      <c r="C282" s="6">
        <v>6</v>
      </c>
      <c r="D282" s="6">
        <v>86214.62</v>
      </c>
      <c r="E282" s="6">
        <v>2880</v>
      </c>
      <c r="F282" s="7">
        <f>VLOOKUP(B282,'CPU-Thread'!$B$3:$C$5007,2,FALSE)</f>
        <v>4</v>
      </c>
      <c r="G282" s="8">
        <f t="shared" si="4"/>
        <v>11544.770480923075</v>
      </c>
      <c r="I282" s="18">
        <f>G282*'GRC value'!$C$4/1000</f>
        <v>0.65429329080117105</v>
      </c>
    </row>
    <row r="283" spans="2:9" x14ac:dyDescent="0.35">
      <c r="B283" s="5" t="s">
        <v>700</v>
      </c>
      <c r="C283" s="6">
        <v>269</v>
      </c>
      <c r="D283" s="6">
        <v>4302680.5200000005</v>
      </c>
      <c r="E283" s="6">
        <v>129120</v>
      </c>
      <c r="F283" s="7">
        <f>VLOOKUP(B283,'CPU-Thread'!$B$3:$C$5007,2,FALSE)</f>
        <v>4</v>
      </c>
      <c r="G283" s="8">
        <f t="shared" si="4"/>
        <v>10371.1794990533</v>
      </c>
      <c r="I283" s="18">
        <f>G283*'GRC value'!$C$4/1000</f>
        <v>0.58778069041201586</v>
      </c>
    </row>
    <row r="284" spans="2:9" x14ac:dyDescent="0.35">
      <c r="B284" s="5" t="s">
        <v>1076</v>
      </c>
      <c r="C284" s="6">
        <v>57</v>
      </c>
      <c r="D284" s="6">
        <v>894061.78</v>
      </c>
      <c r="E284" s="6">
        <v>27360</v>
      </c>
      <c r="F284" s="7">
        <f>VLOOKUP(B284,'CPU-Thread'!$B$3:$C$5007,2,FALSE)</f>
        <v>4</v>
      </c>
      <c r="G284" s="8">
        <f t="shared" si="4"/>
        <v>10576.020820395655</v>
      </c>
      <c r="I284" s="18">
        <f>G284*'GRC value'!$C$4/1000</f>
        <v>0.59938995561608532</v>
      </c>
    </row>
    <row r="285" spans="2:9" x14ac:dyDescent="0.35">
      <c r="B285" s="5" t="s">
        <v>1077</v>
      </c>
      <c r="C285" s="6">
        <v>332</v>
      </c>
      <c r="D285" s="6">
        <v>5009862.540000001</v>
      </c>
      <c r="E285" s="6">
        <v>159360</v>
      </c>
      <c r="F285" s="7">
        <f>VLOOKUP(B285,'CPU-Thread'!$B$3:$C$5007,2,FALSE)</f>
        <v>4</v>
      </c>
      <c r="G285" s="8">
        <f t="shared" si="4"/>
        <v>10993.278869483711</v>
      </c>
      <c r="I285" s="18">
        <f>G285*'GRC value'!$C$4/1000</f>
        <v>0.6230378178669832</v>
      </c>
    </row>
    <row r="286" spans="2:9" x14ac:dyDescent="0.35">
      <c r="B286" s="5" t="s">
        <v>687</v>
      </c>
      <c r="C286" s="6">
        <v>893</v>
      </c>
      <c r="D286" s="6">
        <v>14687866.669999998</v>
      </c>
      <c r="E286" s="6">
        <v>428640</v>
      </c>
      <c r="F286" s="7">
        <f>VLOOKUP(B286,'CPU-Thread'!$B$3:$C$5007,2,FALSE)</f>
        <v>4</v>
      </c>
      <c r="G286" s="8">
        <f t="shared" si="4"/>
        <v>10085.738611896048</v>
      </c>
      <c r="I286" s="18">
        <f>G286*'GRC value'!$C$4/1000</f>
        <v>0.5716034907270211</v>
      </c>
    </row>
    <row r="287" spans="2:9" x14ac:dyDescent="0.35">
      <c r="B287" s="5" t="s">
        <v>158</v>
      </c>
      <c r="C287" s="6">
        <v>418</v>
      </c>
      <c r="D287" s="6">
        <v>5774001.2700000005</v>
      </c>
      <c r="E287" s="6">
        <v>200640</v>
      </c>
      <c r="F287" s="7">
        <f>VLOOKUP(B287,'CPU-Thread'!$B$3:$C$5007,2,FALSE)</f>
        <v>4</v>
      </c>
      <c r="G287" s="8">
        <f t="shared" si="4"/>
        <v>12009.208304174826</v>
      </c>
      <c r="I287" s="18">
        <f>G287*'GRC value'!$C$4/1000</f>
        <v>0.68061503987795513</v>
      </c>
    </row>
    <row r="288" spans="2:9" x14ac:dyDescent="0.35">
      <c r="B288" s="5" t="s">
        <v>159</v>
      </c>
      <c r="C288" s="6">
        <v>1953</v>
      </c>
      <c r="D288" s="6">
        <v>25145053.559999999</v>
      </c>
      <c r="E288" s="6">
        <v>937440</v>
      </c>
      <c r="F288" s="7">
        <f>VLOOKUP(B288,'CPU-Thread'!$B$3:$C$5007,2,FALSE)</f>
        <v>4</v>
      </c>
      <c r="G288" s="8">
        <f t="shared" si="4"/>
        <v>12884.413358950906</v>
      </c>
      <c r="I288" s="18">
        <f>G288*'GRC value'!$C$4/1000</f>
        <v>0.73021678781755328</v>
      </c>
    </row>
    <row r="289" spans="2:9" x14ac:dyDescent="0.35">
      <c r="B289" s="5" t="s">
        <v>160</v>
      </c>
      <c r="C289" s="6">
        <v>2357</v>
      </c>
      <c r="D289" s="6">
        <v>32576965.82</v>
      </c>
      <c r="E289" s="6">
        <v>1131360</v>
      </c>
      <c r="F289" s="7">
        <f>VLOOKUP(B289,'CPU-Thread'!$B$3:$C$5007,2,FALSE)</f>
        <v>4</v>
      </c>
      <c r="G289" s="8">
        <f t="shared" si="4"/>
        <v>12002.284625290496</v>
      </c>
      <c r="I289" s="18">
        <f>G289*'GRC value'!$C$4/1000</f>
        <v>0.68022264432109547</v>
      </c>
    </row>
    <row r="290" spans="2:9" x14ac:dyDescent="0.35">
      <c r="B290" s="5" t="s">
        <v>161</v>
      </c>
      <c r="C290" s="6">
        <v>111</v>
      </c>
      <c r="D290" s="6">
        <v>1655021.4300000002</v>
      </c>
      <c r="E290" s="6">
        <v>53280</v>
      </c>
      <c r="F290" s="7">
        <f>VLOOKUP(B290,'CPU-Thread'!$B$3:$C$5007,2,FALSE)</f>
        <v>4</v>
      </c>
      <c r="G290" s="8">
        <f t="shared" ref="G290:G344" si="5">F290*E290*86400/D290</f>
        <v>11125.878895719192</v>
      </c>
      <c r="I290" s="18">
        <f>G290*'GRC value'!$C$4/1000</f>
        <v>0.63055284882141382</v>
      </c>
    </row>
    <row r="291" spans="2:9" x14ac:dyDescent="0.35">
      <c r="B291" s="5" t="s">
        <v>162</v>
      </c>
      <c r="C291" s="6">
        <v>4084</v>
      </c>
      <c r="D291" s="6">
        <v>48363217.549999982</v>
      </c>
      <c r="E291" s="6">
        <v>1960320</v>
      </c>
      <c r="F291" s="7">
        <f>VLOOKUP(B291,'CPU-Thread'!$B$3:$C$5007,2,FALSE)</f>
        <v>4</v>
      </c>
      <c r="G291" s="8">
        <f t="shared" si="5"/>
        <v>14008.302720959065</v>
      </c>
      <c r="I291" s="18">
        <f>G291*'GRC value'!$C$4/1000</f>
        <v>0.79391257721240238</v>
      </c>
    </row>
    <row r="292" spans="2:9" x14ac:dyDescent="0.35">
      <c r="B292" s="5" t="s">
        <v>163</v>
      </c>
      <c r="C292" s="6">
        <v>172</v>
      </c>
      <c r="D292" s="6">
        <v>3347971.96</v>
      </c>
      <c r="E292" s="6">
        <v>82560</v>
      </c>
      <c r="F292" s="7">
        <f>VLOOKUP(B292,'CPU-Thread'!$B$3:$C$5007,2,FALSE)</f>
        <v>4</v>
      </c>
      <c r="G292" s="8">
        <f t="shared" si="5"/>
        <v>8522.3939569673094</v>
      </c>
      <c r="I292" s="18">
        <f>G292*'GRC value'!$C$4/1000</f>
        <v>0.48300182293120025</v>
      </c>
    </row>
    <row r="293" spans="2:9" x14ac:dyDescent="0.35">
      <c r="B293" s="5" t="s">
        <v>1078</v>
      </c>
      <c r="C293" s="6">
        <v>70</v>
      </c>
      <c r="D293" s="6">
        <v>720928.21000000008</v>
      </c>
      <c r="E293" s="6">
        <v>33600</v>
      </c>
      <c r="F293" s="7">
        <f>VLOOKUP(B293,'CPU-Thread'!$B$3:$C$5007,2,FALSE)</f>
        <v>4</v>
      </c>
      <c r="G293" s="8">
        <f t="shared" si="5"/>
        <v>16107.234866006975</v>
      </c>
      <c r="I293" s="18">
        <f>G293*'GRC value'!$C$4/1000</f>
        <v>0.91286836092599533</v>
      </c>
    </row>
    <row r="294" spans="2:9" x14ac:dyDescent="0.35">
      <c r="B294" s="5" t="s">
        <v>708</v>
      </c>
      <c r="C294" s="6">
        <v>71</v>
      </c>
      <c r="D294" s="6">
        <v>1585112.1</v>
      </c>
      <c r="E294" s="6">
        <v>34080</v>
      </c>
      <c r="F294" s="7">
        <f>VLOOKUP(B294,'CPU-Thread'!$B$3:$C$5007,2,FALSE)</f>
        <v>4</v>
      </c>
      <c r="G294" s="8">
        <f t="shared" si="5"/>
        <v>7430.4195898826329</v>
      </c>
      <c r="I294" s="18">
        <f>G294*'GRC value'!$C$4/1000</f>
        <v>0.42111479769401838</v>
      </c>
    </row>
    <row r="295" spans="2:9" x14ac:dyDescent="0.35">
      <c r="B295" s="5" t="s">
        <v>1079</v>
      </c>
      <c r="C295" s="6">
        <v>291</v>
      </c>
      <c r="D295" s="6">
        <v>4488790.2799999993</v>
      </c>
      <c r="E295" s="6">
        <v>139680</v>
      </c>
      <c r="F295" s="7">
        <f>VLOOKUP(B295,'CPU-Thread'!$B$3:$C$5007,2,FALSE)</f>
        <v>4</v>
      </c>
      <c r="G295" s="8">
        <f t="shared" si="5"/>
        <v>10754.213271019649</v>
      </c>
      <c r="I295" s="18">
        <f>G295*'GRC value'!$C$4/1000</f>
        <v>0.60948891125209004</v>
      </c>
    </row>
    <row r="296" spans="2:9" x14ac:dyDescent="0.35">
      <c r="B296" s="5" t="s">
        <v>1080</v>
      </c>
      <c r="C296" s="6">
        <v>9</v>
      </c>
      <c r="D296" s="6">
        <v>122441.35</v>
      </c>
      <c r="E296" s="6">
        <v>4320</v>
      </c>
      <c r="F296" s="7">
        <f>VLOOKUP(B296,'CPU-Thread'!$B$3:$C$5007,2,FALSE)</f>
        <v>4</v>
      </c>
      <c r="G296" s="8">
        <f t="shared" si="5"/>
        <v>12193.527758392078</v>
      </c>
      <c r="I296" s="18">
        <f>G296*'GRC value'!$C$4/1000</f>
        <v>0.69106123995250512</v>
      </c>
    </row>
    <row r="297" spans="2:9" x14ac:dyDescent="0.35">
      <c r="B297" s="5" t="s">
        <v>1081</v>
      </c>
      <c r="C297" s="6">
        <v>9</v>
      </c>
      <c r="D297" s="6">
        <v>163438.81</v>
      </c>
      <c r="E297" s="6">
        <v>4320</v>
      </c>
      <c r="F297" s="7">
        <f>VLOOKUP(B297,'CPU-Thread'!$B$3:$C$5007,2,FALSE)</f>
        <v>4</v>
      </c>
      <c r="G297" s="8">
        <f t="shared" si="5"/>
        <v>9134.8682727193136</v>
      </c>
      <c r="I297" s="18">
        <f>G297*'GRC value'!$C$4/1000</f>
        <v>0.51771345589495343</v>
      </c>
    </row>
    <row r="298" spans="2:9" x14ac:dyDescent="0.35">
      <c r="B298" s="5" t="s">
        <v>164</v>
      </c>
      <c r="C298" s="6">
        <v>124</v>
      </c>
      <c r="D298" s="6">
        <v>1563575.7000000002</v>
      </c>
      <c r="E298" s="6">
        <v>59520</v>
      </c>
      <c r="F298" s="7">
        <f>VLOOKUP(B298,'CPU-Thread'!$B$3:$C$5007,2,FALSE)</f>
        <v>4</v>
      </c>
      <c r="G298" s="8">
        <f t="shared" si="5"/>
        <v>13155.814585760061</v>
      </c>
      <c r="I298" s="18">
        <f>G298*'GRC value'!$C$4/1000</f>
        <v>0.74559829774967967</v>
      </c>
    </row>
    <row r="299" spans="2:9" x14ac:dyDescent="0.35">
      <c r="B299" s="5" t="s">
        <v>1082</v>
      </c>
      <c r="C299" s="6">
        <v>25</v>
      </c>
      <c r="D299" s="6">
        <v>435526.34</v>
      </c>
      <c r="E299" s="6">
        <v>12000</v>
      </c>
      <c r="F299" s="7">
        <f>VLOOKUP(B299,'CPU-Thread'!$B$3:$C$5007,2,FALSE)</f>
        <v>4</v>
      </c>
      <c r="G299" s="8">
        <f t="shared" si="5"/>
        <v>9522.2713739885385</v>
      </c>
      <c r="I299" s="18">
        <f>G299*'GRC value'!$C$4/1000</f>
        <v>0.53966930598438323</v>
      </c>
    </row>
    <row r="300" spans="2:9" x14ac:dyDescent="0.35">
      <c r="B300" s="5" t="s">
        <v>1083</v>
      </c>
      <c r="C300" s="6">
        <v>170</v>
      </c>
      <c r="D300" s="6">
        <v>2250824.67</v>
      </c>
      <c r="E300" s="6">
        <v>81600</v>
      </c>
      <c r="F300" s="7">
        <f>VLOOKUP(B300,'CPU-Thread'!$B$3:$C$5007,2,FALSE)</f>
        <v>4</v>
      </c>
      <c r="G300" s="8">
        <f t="shared" si="5"/>
        <v>12529.167809414494</v>
      </c>
      <c r="I300" s="18">
        <f>G300*'GRC value'!$C$4/1000</f>
        <v>0.71008344865479289</v>
      </c>
    </row>
    <row r="301" spans="2:9" x14ac:dyDescent="0.35">
      <c r="B301" s="5" t="s">
        <v>1084</v>
      </c>
      <c r="C301" s="6">
        <v>27</v>
      </c>
      <c r="D301" s="6">
        <v>335845.60000000003</v>
      </c>
      <c r="E301" s="6">
        <v>12960</v>
      </c>
      <c r="F301" s="7">
        <f>VLOOKUP(B301,'CPU-Thread'!$B$3:$C$5007,2,FALSE)</f>
        <v>4</v>
      </c>
      <c r="G301" s="8">
        <f t="shared" si="5"/>
        <v>13336.414114104813</v>
      </c>
      <c r="I301" s="18">
        <f>G301*'GRC value'!$C$4/1000</f>
        <v>0.75583367314437344</v>
      </c>
    </row>
    <row r="302" spans="2:9" x14ac:dyDescent="0.35">
      <c r="B302" s="5" t="s">
        <v>699</v>
      </c>
      <c r="C302" s="6">
        <v>17</v>
      </c>
      <c r="D302" s="6">
        <v>226700.97</v>
      </c>
      <c r="E302" s="6">
        <v>8160</v>
      </c>
      <c r="F302" s="7">
        <f>VLOOKUP(B302,'CPU-Thread'!$B$3:$C$5007,2,FALSE)</f>
        <v>4</v>
      </c>
      <c r="G302" s="8">
        <f t="shared" si="5"/>
        <v>12439.717395121865</v>
      </c>
      <c r="I302" s="18">
        <f>G302*'GRC value'!$C$4/1000</f>
        <v>0.70501389737806863</v>
      </c>
    </row>
    <row r="303" spans="2:9" x14ac:dyDescent="0.35">
      <c r="B303" s="5" t="s">
        <v>1085</v>
      </c>
      <c r="C303" s="6">
        <v>41</v>
      </c>
      <c r="D303" s="6">
        <v>748405.6399999999</v>
      </c>
      <c r="E303" s="6">
        <v>19680</v>
      </c>
      <c r="F303" s="7">
        <f>VLOOKUP(B303,'CPU-Thread'!$B$3:$C$5007,2,FALSE)</f>
        <v>4</v>
      </c>
      <c r="G303" s="8">
        <f t="shared" si="5"/>
        <v>9087.8631005506595</v>
      </c>
      <c r="I303" s="18">
        <f>G303*'GRC value'!$C$4/1000</f>
        <v>0.5150494645376783</v>
      </c>
    </row>
    <row r="304" spans="2:9" x14ac:dyDescent="0.35">
      <c r="B304" s="5" t="s">
        <v>165</v>
      </c>
      <c r="C304" s="6">
        <v>56</v>
      </c>
      <c r="D304" s="6">
        <v>806432.66999999993</v>
      </c>
      <c r="E304" s="6">
        <v>26880</v>
      </c>
      <c r="F304" s="7">
        <f>VLOOKUP(B304,'CPU-Thread'!$B$3:$C$5007,2,FALSE)</f>
        <v>4</v>
      </c>
      <c r="G304" s="8">
        <f t="shared" si="5"/>
        <v>11519.5333046217</v>
      </c>
      <c r="I304" s="18">
        <f>G304*'GRC value'!$C$4/1000</f>
        <v>0.65286298821005051</v>
      </c>
    </row>
    <row r="305" spans="2:9" x14ac:dyDescent="0.35">
      <c r="B305" s="5" t="s">
        <v>166</v>
      </c>
      <c r="C305" s="6">
        <v>814</v>
      </c>
      <c r="D305" s="6">
        <v>13274161.089999998</v>
      </c>
      <c r="E305" s="6">
        <v>390720</v>
      </c>
      <c r="F305" s="7">
        <f>VLOOKUP(B305,'CPU-Thread'!$B$3:$C$5007,2,FALSE)</f>
        <v>6</v>
      </c>
      <c r="G305" s="8">
        <f t="shared" si="5"/>
        <v>15258.911401383335</v>
      </c>
      <c r="I305" s="18">
        <f>G305*'GRC value'!$C$4/1000</f>
        <v>0.86479011179582543</v>
      </c>
    </row>
    <row r="306" spans="2:9" x14ac:dyDescent="0.35">
      <c r="B306" s="5" t="s">
        <v>167</v>
      </c>
      <c r="C306" s="6">
        <v>1986</v>
      </c>
      <c r="D306" s="6">
        <v>28678475.209999993</v>
      </c>
      <c r="E306" s="6">
        <v>953280</v>
      </c>
      <c r="F306" s="7">
        <f>VLOOKUP(B306,'CPU-Thread'!$B$3:$C$5007,2,FALSE)</f>
        <v>6</v>
      </c>
      <c r="G306" s="8">
        <f t="shared" si="5"/>
        <v>17231.75128319523</v>
      </c>
      <c r="I306" s="18">
        <f>G306*'GRC value'!$C$4/1000</f>
        <v>0.97659968831598931</v>
      </c>
    </row>
    <row r="307" spans="2:9" x14ac:dyDescent="0.35">
      <c r="B307" s="5" t="s">
        <v>168</v>
      </c>
      <c r="C307" s="6">
        <v>2243</v>
      </c>
      <c r="D307" s="6">
        <v>36804647.350000009</v>
      </c>
      <c r="E307" s="6">
        <v>1076640</v>
      </c>
      <c r="F307" s="7">
        <f>VLOOKUP(B307,'CPU-Thread'!$B$3:$C$5007,2,FALSE)</f>
        <v>6</v>
      </c>
      <c r="G307" s="8">
        <f t="shared" si="5"/>
        <v>15164.665774198755</v>
      </c>
      <c r="I307" s="18">
        <f>G307*'GRC value'!$C$4/1000</f>
        <v>0.85944879455992929</v>
      </c>
    </row>
    <row r="308" spans="2:9" x14ac:dyDescent="0.35">
      <c r="B308" s="5" t="s">
        <v>707</v>
      </c>
      <c r="C308" s="6">
        <v>154</v>
      </c>
      <c r="D308" s="6">
        <v>2079889.9200000004</v>
      </c>
      <c r="E308" s="6">
        <v>73920</v>
      </c>
      <c r="F308" s="7">
        <f>VLOOKUP(B308,'CPU-Thread'!$B$3:$C$5007,2,FALSE)</f>
        <v>6</v>
      </c>
      <c r="G308" s="8">
        <f t="shared" si="5"/>
        <v>18424.113522315638</v>
      </c>
      <c r="I308" s="18">
        <f>G308*'GRC value'!$C$4/1000</f>
        <v>1.0441761390172219</v>
      </c>
    </row>
    <row r="309" spans="2:9" x14ac:dyDescent="0.35">
      <c r="B309" s="5" t="s">
        <v>1086</v>
      </c>
      <c r="C309" s="6">
        <v>68</v>
      </c>
      <c r="D309" s="6">
        <v>848477.40000000014</v>
      </c>
      <c r="E309" s="6">
        <v>32640</v>
      </c>
      <c r="F309" s="7">
        <f>VLOOKUP(B309,'CPU-Thread'!$B$3:$C$5007,2,FALSE)</f>
        <v>6</v>
      </c>
      <c r="G309" s="8">
        <f t="shared" si="5"/>
        <v>19942.282493322742</v>
      </c>
      <c r="I309" s="18">
        <f>G309*'GRC value'!$C$4/1000</f>
        <v>1.130217500660043</v>
      </c>
    </row>
    <row r="310" spans="2:9" x14ac:dyDescent="0.35">
      <c r="B310" s="5" t="s">
        <v>169</v>
      </c>
      <c r="C310" s="6">
        <v>2901</v>
      </c>
      <c r="D310" s="6">
        <v>37523964.149999999</v>
      </c>
      <c r="E310" s="6">
        <v>1392480</v>
      </c>
      <c r="F310" s="7">
        <f>VLOOKUP(B310,'CPU-Thread'!$B$3:$C$5007,2,FALSE)</f>
        <v>6</v>
      </c>
      <c r="G310" s="8">
        <f t="shared" si="5"/>
        <v>19237.35000690219</v>
      </c>
      <c r="I310" s="18">
        <f>G310*'GRC value'!$C$4/1000</f>
        <v>1.0902658535402574</v>
      </c>
    </row>
    <row r="311" spans="2:9" x14ac:dyDescent="0.35">
      <c r="B311" s="5" t="s">
        <v>170</v>
      </c>
      <c r="C311" s="6">
        <v>2110</v>
      </c>
      <c r="D311" s="6">
        <v>24484828.760000002</v>
      </c>
      <c r="E311" s="6">
        <v>1012800</v>
      </c>
      <c r="F311" s="7">
        <f>VLOOKUP(B311,'CPU-Thread'!$B$3:$C$5007,2,FALSE)</f>
        <v>6</v>
      </c>
      <c r="G311" s="8">
        <f t="shared" si="5"/>
        <v>21443.299650832436</v>
      </c>
      <c r="I311" s="18">
        <f>G311*'GRC value'!$C$4/1000</f>
        <v>1.2152867930430225</v>
      </c>
    </row>
    <row r="312" spans="2:9" x14ac:dyDescent="0.35">
      <c r="B312" s="5" t="s">
        <v>1087</v>
      </c>
      <c r="C312" s="6">
        <v>26</v>
      </c>
      <c r="D312" s="6">
        <v>327427.46000000002</v>
      </c>
      <c r="E312" s="6">
        <v>12480</v>
      </c>
      <c r="F312" s="7">
        <f>VLOOKUP(B312,'CPU-Thread'!$B$3:$C$5007,2,FALSE)</f>
        <v>2</v>
      </c>
      <c r="G312" s="8">
        <f t="shared" si="5"/>
        <v>6586.3260216476647</v>
      </c>
      <c r="I312" s="18">
        <f>G312*'GRC value'!$C$4/1000</f>
        <v>0.37327627553221598</v>
      </c>
    </row>
    <row r="313" spans="2:9" x14ac:dyDescent="0.35">
      <c r="B313" s="5" t="s">
        <v>1088</v>
      </c>
      <c r="C313" s="6">
        <v>10</v>
      </c>
      <c r="D313" s="6">
        <v>204349.47000000003</v>
      </c>
      <c r="E313" s="6">
        <v>4800</v>
      </c>
      <c r="F313" s="7">
        <f>VLOOKUP(B313,'CPU-Thread'!$B$3:$C$5007,2,FALSE)</f>
        <v>4</v>
      </c>
      <c r="G313" s="8">
        <f t="shared" si="5"/>
        <v>8117.8580986777197</v>
      </c>
      <c r="I313" s="18">
        <f>G313*'GRC value'!$C$4/1000</f>
        <v>0.46007498359691074</v>
      </c>
    </row>
    <row r="314" spans="2:9" x14ac:dyDescent="0.35">
      <c r="B314" s="5" t="s">
        <v>1089</v>
      </c>
      <c r="C314" s="6">
        <v>29</v>
      </c>
      <c r="D314" s="6">
        <v>379979.63</v>
      </c>
      <c r="E314" s="6">
        <v>13920</v>
      </c>
      <c r="F314" s="7">
        <f>VLOOKUP(B314,'CPU-Thread'!$B$3:$C$5007,2,FALSE)</f>
        <v>4</v>
      </c>
      <c r="G314" s="8">
        <f t="shared" si="5"/>
        <v>12660.552356451319</v>
      </c>
      <c r="I314" s="18">
        <f>G314*'GRC value'!$C$4/1000</f>
        <v>0.71752959301800867</v>
      </c>
    </row>
    <row r="315" spans="2:9" x14ac:dyDescent="0.35">
      <c r="B315" s="5" t="s">
        <v>1090</v>
      </c>
      <c r="C315" s="6">
        <v>26</v>
      </c>
      <c r="D315" s="6">
        <v>333338.65000000008</v>
      </c>
      <c r="E315" s="6">
        <v>12480</v>
      </c>
      <c r="F315" s="7">
        <f>VLOOKUP(B315,'CPU-Thread'!$B$3:$C$5007,2,FALSE)</f>
        <v>2</v>
      </c>
      <c r="G315" s="8">
        <f t="shared" si="5"/>
        <v>6469.5288110154625</v>
      </c>
      <c r="I315" s="18">
        <f>G315*'GRC value'!$C$4/1000</f>
        <v>0.36665686015040144</v>
      </c>
    </row>
    <row r="316" spans="2:9" x14ac:dyDescent="0.35">
      <c r="B316" s="5" t="s">
        <v>171</v>
      </c>
      <c r="C316" s="6">
        <v>53</v>
      </c>
      <c r="D316" s="6">
        <v>370235.66</v>
      </c>
      <c r="E316" s="6">
        <v>25440</v>
      </c>
      <c r="F316" s="7">
        <f>VLOOKUP(B316,'CPU-Thread'!$B$3:$C$5007,2,FALSE)</f>
        <v>4</v>
      </c>
      <c r="G316" s="8">
        <f t="shared" si="5"/>
        <v>23747.2100877587</v>
      </c>
      <c r="I316" s="18">
        <f>G316*'GRC value'!$C$4/1000</f>
        <v>1.3458596046877909</v>
      </c>
    </row>
    <row r="317" spans="2:9" x14ac:dyDescent="0.35">
      <c r="B317" s="5" t="s">
        <v>172</v>
      </c>
      <c r="C317" s="6">
        <v>159</v>
      </c>
      <c r="D317" s="6">
        <v>1606370.17</v>
      </c>
      <c r="E317" s="6">
        <v>76320</v>
      </c>
      <c r="F317" s="7">
        <f>VLOOKUP(B317,'CPU-Thread'!$B$3:$C$5007,2,FALSE)</f>
        <v>8</v>
      </c>
      <c r="G317" s="8">
        <f t="shared" si="5"/>
        <v>32839.494274224482</v>
      </c>
      <c r="I317" s="18">
        <f>G317*'GRC value'!$C$4/1000</f>
        <v>1.8611596317513417</v>
      </c>
    </row>
    <row r="318" spans="2:9" x14ac:dyDescent="0.35">
      <c r="B318" s="5" t="s">
        <v>173</v>
      </c>
      <c r="C318" s="6">
        <v>329</v>
      </c>
      <c r="D318" s="6">
        <v>2999730.1999999993</v>
      </c>
      <c r="E318" s="6">
        <v>157920</v>
      </c>
      <c r="F318" s="7">
        <f>VLOOKUP(B318,'CPU-Thread'!$B$3:$C$5007,2,FALSE)</f>
        <v>8</v>
      </c>
      <c r="G318" s="8">
        <f t="shared" si="5"/>
        <v>36388.040497775444</v>
      </c>
      <c r="I318" s="18">
        <f>G318*'GRC value'!$C$4/1000</f>
        <v>2.0622714676257599</v>
      </c>
    </row>
    <row r="319" spans="2:9" x14ac:dyDescent="0.35">
      <c r="B319" s="5" t="s">
        <v>174</v>
      </c>
      <c r="C319" s="6">
        <v>3677</v>
      </c>
      <c r="D319" s="6">
        <v>26831064.510000002</v>
      </c>
      <c r="E319" s="6">
        <v>1764960</v>
      </c>
      <c r="F319" s="7">
        <f>VLOOKUP(B319,'CPU-Thread'!$B$3:$C$5007,2,FALSE)</f>
        <v>12</v>
      </c>
      <c r="G319" s="8">
        <f t="shared" si="5"/>
        <v>68201.189979547329</v>
      </c>
      <c r="I319" s="18">
        <f>G319*'GRC value'!$C$4/1000</f>
        <v>3.8652635928978594</v>
      </c>
    </row>
    <row r="320" spans="2:9" x14ac:dyDescent="0.35">
      <c r="B320" s="5" t="s">
        <v>175</v>
      </c>
      <c r="C320" s="6">
        <v>2086</v>
      </c>
      <c r="D320" s="6">
        <v>16419238.359999999</v>
      </c>
      <c r="E320" s="6">
        <v>1001280</v>
      </c>
      <c r="F320" s="7">
        <f>VLOOKUP(B320,'CPU-Thread'!$B$3:$C$5007,2,FALSE)</f>
        <v>12</v>
      </c>
      <c r="G320" s="8">
        <f t="shared" si="5"/>
        <v>63226.264290617197</v>
      </c>
      <c r="I320" s="18">
        <f>G320*'GRC value'!$C$4/1000</f>
        <v>3.5833125133263652</v>
      </c>
    </row>
    <row r="321" spans="2:9" x14ac:dyDescent="0.35">
      <c r="B321" s="5" t="s">
        <v>176</v>
      </c>
      <c r="C321" s="6">
        <v>20221</v>
      </c>
      <c r="D321" s="6">
        <v>171036258.00000006</v>
      </c>
      <c r="E321" s="6">
        <v>9706080</v>
      </c>
      <c r="F321" s="7">
        <f>VLOOKUP(B321,'CPU-Thread'!$B$3:$C$5007,2,FALSE)</f>
        <v>16</v>
      </c>
      <c r="G321" s="8">
        <f t="shared" si="5"/>
        <v>78449.360088315283</v>
      </c>
      <c r="I321" s="18">
        <f>G321*'GRC value'!$C$4/1000</f>
        <v>4.4460727961848399</v>
      </c>
    </row>
    <row r="322" spans="2:9" x14ac:dyDescent="0.35">
      <c r="B322" s="5" t="s">
        <v>177</v>
      </c>
      <c r="C322" s="6">
        <v>14299</v>
      </c>
      <c r="D322" s="6">
        <v>108687910.05000001</v>
      </c>
      <c r="E322" s="6">
        <v>6863520</v>
      </c>
      <c r="F322" s="7">
        <f>VLOOKUP(B322,'CPU-Thread'!$B$3:$C$5007,2,FALSE)</f>
        <v>16</v>
      </c>
      <c r="G322" s="8">
        <f t="shared" si="5"/>
        <v>87297.014393184567</v>
      </c>
      <c r="I322" s="18">
        <f>G322*'GRC value'!$C$4/1000</f>
        <v>4.9475085640565286</v>
      </c>
    </row>
    <row r="323" spans="2:9" x14ac:dyDescent="0.35">
      <c r="B323" s="5" t="s">
        <v>178</v>
      </c>
      <c r="C323" s="6">
        <v>11151</v>
      </c>
      <c r="D323" s="6">
        <v>86158393.079999983</v>
      </c>
      <c r="E323" s="6">
        <v>5352480</v>
      </c>
      <c r="F323" s="7">
        <f>VLOOKUP(B323,'CPU-Thread'!$B$3:$C$5007,2,FALSE)</f>
        <v>16</v>
      </c>
      <c r="G323" s="8">
        <f t="shared" si="5"/>
        <v>85879.832335424537</v>
      </c>
      <c r="I323" s="18">
        <f>G323*'GRC value'!$C$4/1000</f>
        <v>4.8671905781971816</v>
      </c>
    </row>
    <row r="324" spans="2:9" x14ac:dyDescent="0.35">
      <c r="B324" s="5" t="s">
        <v>1093</v>
      </c>
      <c r="C324" s="6">
        <v>89</v>
      </c>
      <c r="D324" s="6">
        <v>709214.0299999998</v>
      </c>
      <c r="E324" s="6">
        <v>42720</v>
      </c>
      <c r="F324" s="7">
        <f>VLOOKUP(B324,'CPU-Thread'!$B$3:$C$5007,2,FALSE)</f>
        <v>24</v>
      </c>
      <c r="G324" s="8">
        <f t="shared" si="5"/>
        <v>124904.73714965851</v>
      </c>
      <c r="I324" s="18">
        <f>G324*'GRC value'!$C$4/1000</f>
        <v>7.0789048289309076</v>
      </c>
    </row>
    <row r="325" spans="2:9" x14ac:dyDescent="0.35">
      <c r="B325" s="5" t="s">
        <v>179</v>
      </c>
      <c r="C325" s="6">
        <v>1459</v>
      </c>
      <c r="D325" s="6">
        <v>11269807.500000002</v>
      </c>
      <c r="E325" s="6">
        <v>700320</v>
      </c>
      <c r="F325" s="7">
        <f>VLOOKUP(B325,'CPU-Thread'!$B$3:$C$5007,2,FALSE)</f>
        <v>32</v>
      </c>
      <c r="G325" s="8">
        <f t="shared" si="5"/>
        <v>171808.14632370602</v>
      </c>
      <c r="I325" s="18">
        <f>G325*'GRC value'!$C$4/1000</f>
        <v>9.7371288264536044</v>
      </c>
    </row>
    <row r="326" spans="2:9" x14ac:dyDescent="0.35">
      <c r="B326" s="5" t="s">
        <v>1094</v>
      </c>
      <c r="C326" s="6">
        <v>9</v>
      </c>
      <c r="D326" s="6">
        <v>150553.5</v>
      </c>
      <c r="E326" s="6">
        <v>4320</v>
      </c>
      <c r="F326" s="7">
        <f>VLOOKUP(B326,'CPU-Thread'!$B$3:$C$5007,2,FALSE)</f>
        <v>1</v>
      </c>
      <c r="G326" s="8">
        <f t="shared" si="5"/>
        <v>2479.1718558519065</v>
      </c>
      <c r="I326" s="18">
        <f>G326*'GRC value'!$C$4/1000</f>
        <v>0.14050565272886165</v>
      </c>
    </row>
    <row r="327" spans="2:9" x14ac:dyDescent="0.35">
      <c r="B327" s="5" t="s">
        <v>180</v>
      </c>
      <c r="C327" s="6">
        <v>193</v>
      </c>
      <c r="D327" s="6">
        <v>2030462.9100000001</v>
      </c>
      <c r="E327" s="6">
        <v>92640</v>
      </c>
      <c r="F327" s="7">
        <f>VLOOKUP(B327,'CPU-Thread'!$B$3:$C$5007,2,FALSE)</f>
        <v>1</v>
      </c>
      <c r="G327" s="8">
        <f t="shared" si="5"/>
        <v>3942.0055203076818</v>
      </c>
      <c r="I327" s="18">
        <f>G327*'GRC value'!$C$4/1000</f>
        <v>0.2234109173933331</v>
      </c>
    </row>
    <row r="328" spans="2:9" x14ac:dyDescent="0.35">
      <c r="B328" s="5" t="s">
        <v>181</v>
      </c>
      <c r="C328" s="6">
        <v>116</v>
      </c>
      <c r="D328" s="6">
        <v>2111006.4499999997</v>
      </c>
      <c r="E328" s="6">
        <v>55680</v>
      </c>
      <c r="F328" s="7">
        <f>VLOOKUP(B328,'CPU-Thread'!$B$3:$C$5007,2,FALSE)</f>
        <v>1</v>
      </c>
      <c r="G328" s="8">
        <f t="shared" si="5"/>
        <v>2278.890242140189</v>
      </c>
      <c r="I328" s="18">
        <f>G328*'GRC value'!$C$4/1000</f>
        <v>0.12915480635742896</v>
      </c>
    </row>
    <row r="329" spans="2:9" x14ac:dyDescent="0.35">
      <c r="B329" s="5" t="s">
        <v>847</v>
      </c>
      <c r="C329" s="6">
        <v>9</v>
      </c>
      <c r="D329" s="6">
        <v>414457.86000000004</v>
      </c>
      <c r="E329" s="6">
        <v>4320</v>
      </c>
      <c r="F329" s="7">
        <f>VLOOKUP(B329,'CPU-Thread'!$B$3:$C$5007,2,FALSE)</f>
        <v>2</v>
      </c>
      <c r="G329" s="8">
        <f t="shared" si="5"/>
        <v>1801.138480037512</v>
      </c>
      <c r="I329" s="18">
        <f>G329*'GRC value'!$C$4/1000</f>
        <v>0.10207849738023869</v>
      </c>
    </row>
    <row r="330" spans="2:9" x14ac:dyDescent="0.35">
      <c r="B330" s="5" t="s">
        <v>809</v>
      </c>
      <c r="C330" s="6">
        <v>284</v>
      </c>
      <c r="D330" s="6">
        <v>9538493.1099999994</v>
      </c>
      <c r="E330" s="6">
        <v>136320</v>
      </c>
      <c r="F330" s="7">
        <f>VLOOKUP(B330,'CPU-Thread'!$B$3:$C$5007,2,FALSE)</f>
        <v>4</v>
      </c>
      <c r="G330" s="8">
        <f t="shared" si="5"/>
        <v>4939.1650711167731</v>
      </c>
      <c r="I330" s="18">
        <f>G330*'GRC value'!$C$4/1000</f>
        <v>0.27992436692711126</v>
      </c>
    </row>
    <row r="331" spans="2:9" x14ac:dyDescent="0.35">
      <c r="B331" s="5" t="s">
        <v>1097</v>
      </c>
      <c r="C331" s="6">
        <v>19</v>
      </c>
      <c r="D331" s="6">
        <v>881834.1</v>
      </c>
      <c r="E331" s="6">
        <v>9120</v>
      </c>
      <c r="F331" s="7">
        <f>VLOOKUP(B331,'CPU-Thread'!$B$3:$C$5007,2,FALSE)</f>
        <v>1</v>
      </c>
      <c r="G331" s="8">
        <f t="shared" si="5"/>
        <v>893.55582869839122</v>
      </c>
      <c r="I331" s="18">
        <f>G331*'GRC value'!$C$4/1000</f>
        <v>5.0641767598561364E-2</v>
      </c>
    </row>
    <row r="332" spans="2:9" x14ac:dyDescent="0.35">
      <c r="B332" s="5" t="s">
        <v>182</v>
      </c>
      <c r="C332" s="6">
        <v>16</v>
      </c>
      <c r="D332" s="6">
        <v>893110.33</v>
      </c>
      <c r="E332" s="6">
        <v>7680</v>
      </c>
      <c r="F332" s="7">
        <f>VLOOKUP(B332,'CPU-Thread'!$B$3:$C$5007,2,FALSE)</f>
        <v>1</v>
      </c>
      <c r="G332" s="8">
        <f t="shared" si="5"/>
        <v>742.96755698705226</v>
      </c>
      <c r="I332" s="18">
        <f>G332*'GRC value'!$C$4/1000</f>
        <v>4.2107263078364536E-2</v>
      </c>
    </row>
    <row r="333" spans="2:9" x14ac:dyDescent="0.35">
      <c r="B333" s="5" t="s">
        <v>1098</v>
      </c>
      <c r="C333" s="6">
        <v>87</v>
      </c>
      <c r="D333" s="6">
        <v>3607139.4499999997</v>
      </c>
      <c r="E333" s="6">
        <v>41760</v>
      </c>
      <c r="F333" s="7">
        <f>VLOOKUP(B333,'CPU-Thread'!$B$3:$C$5007,2,FALSE)</f>
        <v>1</v>
      </c>
      <c r="G333" s="8">
        <f t="shared" si="5"/>
        <v>1000.256311133189</v>
      </c>
      <c r="I333" s="18">
        <f>G333*'GRC value'!$C$4/1000</f>
        <v>5.6688956661150196E-2</v>
      </c>
    </row>
    <row r="334" spans="2:9" x14ac:dyDescent="0.35">
      <c r="B334" s="5" t="s">
        <v>691</v>
      </c>
      <c r="C334" s="6">
        <v>10</v>
      </c>
      <c r="D334" s="6">
        <v>499137.66000000003</v>
      </c>
      <c r="E334" s="6">
        <v>4800</v>
      </c>
      <c r="F334" s="7">
        <f>VLOOKUP(B334,'CPU-Thread'!$B$3:$C$5007,2,FALSE)</f>
        <v>1</v>
      </c>
      <c r="G334" s="8">
        <f t="shared" si="5"/>
        <v>830.87299002844225</v>
      </c>
      <c r="I334" s="18">
        <f>G334*'GRC value'!$C$4/1000</f>
        <v>4.7089253422736829E-2</v>
      </c>
    </row>
    <row r="335" spans="2:9" x14ac:dyDescent="0.35">
      <c r="B335" s="5" t="s">
        <v>1102</v>
      </c>
      <c r="C335" s="6">
        <v>9</v>
      </c>
      <c r="D335" s="6">
        <v>356976.47</v>
      </c>
      <c r="E335" s="6">
        <v>4320</v>
      </c>
      <c r="F335" s="7">
        <f>VLOOKUP(B335,'CPU-Thread'!$B$3:$C$5007,2,FALSE)</f>
        <v>1</v>
      </c>
      <c r="G335" s="8">
        <f t="shared" si="5"/>
        <v>1045.5815197007244</v>
      </c>
      <c r="I335" s="18">
        <f>G335*'GRC value'!$C$4/1000</f>
        <v>5.9257737038283423E-2</v>
      </c>
    </row>
    <row r="336" spans="2:9" x14ac:dyDescent="0.35">
      <c r="B336" s="5" t="s">
        <v>1103</v>
      </c>
      <c r="C336" s="6">
        <v>44</v>
      </c>
      <c r="D336" s="6">
        <v>2110687.35</v>
      </c>
      <c r="E336" s="6">
        <v>21120</v>
      </c>
      <c r="F336" s="7">
        <f>VLOOKUP(B336,'CPU-Thread'!$B$3:$C$5007,2,FALSE)</f>
        <v>1</v>
      </c>
      <c r="G336" s="8">
        <f t="shared" si="5"/>
        <v>864.53732714132195</v>
      </c>
      <c r="I336" s="18">
        <f>G336*'GRC value'!$C$4/1000</f>
        <v>4.8997160552516766E-2</v>
      </c>
    </row>
    <row r="337" spans="2:9" x14ac:dyDescent="0.35">
      <c r="B337" s="5" t="s">
        <v>183</v>
      </c>
      <c r="C337" s="6">
        <v>6</v>
      </c>
      <c r="D337" s="6">
        <v>208212.4</v>
      </c>
      <c r="E337" s="6">
        <v>2880</v>
      </c>
      <c r="F337" s="7">
        <f>VLOOKUP(B337,'CPU-Thread'!$B$3:$C$5007,2,FALSE)</f>
        <v>1</v>
      </c>
      <c r="G337" s="8">
        <f t="shared" si="5"/>
        <v>1195.0873242900038</v>
      </c>
      <c r="I337" s="18">
        <f>G337*'GRC value'!$C$4/1000</f>
        <v>6.7730893350939292E-2</v>
      </c>
    </row>
    <row r="338" spans="2:9" x14ac:dyDescent="0.35">
      <c r="B338" s="5" t="s">
        <v>1105</v>
      </c>
      <c r="C338" s="6">
        <v>28</v>
      </c>
      <c r="D338" s="6">
        <v>1088268.3</v>
      </c>
      <c r="E338" s="6">
        <v>13440</v>
      </c>
      <c r="F338" s="7">
        <f>VLOOKUP(B338,'CPU-Thread'!$B$3:$C$5007,2,FALSE)</f>
        <v>1</v>
      </c>
      <c r="G338" s="8">
        <f t="shared" si="5"/>
        <v>1067.0309885898541</v>
      </c>
      <c r="I338" s="18">
        <f>G338*'GRC value'!$C$4/1000</f>
        <v>6.0473373469392785E-2</v>
      </c>
    </row>
    <row r="339" spans="2:9" x14ac:dyDescent="0.35">
      <c r="B339" s="5" t="s">
        <v>1106</v>
      </c>
      <c r="C339" s="6">
        <v>7</v>
      </c>
      <c r="D339" s="6">
        <v>265152.46999999997</v>
      </c>
      <c r="E339" s="6">
        <v>3360</v>
      </c>
      <c r="F339" s="7">
        <f>VLOOKUP(B339,'CPU-Thread'!$B$3:$C$5007,2,FALSE)</f>
        <v>2</v>
      </c>
      <c r="G339" s="8">
        <f t="shared" si="5"/>
        <v>2189.7137145280981</v>
      </c>
      <c r="I339" s="18">
        <f>G339*'GRC value'!$C$4/1000</f>
        <v>0.12410077745231111</v>
      </c>
    </row>
    <row r="340" spans="2:9" x14ac:dyDescent="0.35">
      <c r="B340" s="5" t="s">
        <v>1107</v>
      </c>
      <c r="C340" s="6">
        <v>52</v>
      </c>
      <c r="D340" s="6">
        <v>2345305.1700000004</v>
      </c>
      <c r="E340" s="6">
        <v>24960</v>
      </c>
      <c r="F340" s="7">
        <f>VLOOKUP(B340,'CPU-Thread'!$B$3:$C$5007,2,FALSE)</f>
        <v>1</v>
      </c>
      <c r="G340" s="8">
        <f t="shared" si="5"/>
        <v>919.51530554976762</v>
      </c>
      <c r="I340" s="18">
        <f>G340*'GRC value'!$C$4/1000</f>
        <v>5.2113006161911807E-2</v>
      </c>
    </row>
    <row r="341" spans="2:9" x14ac:dyDescent="0.35">
      <c r="B341" s="5" t="s">
        <v>1108</v>
      </c>
      <c r="C341" s="6">
        <v>43</v>
      </c>
      <c r="D341" s="6">
        <v>1492827.28</v>
      </c>
      <c r="E341" s="6">
        <v>20640</v>
      </c>
      <c r="F341" s="7">
        <f>VLOOKUP(B341,'CPU-Thread'!$B$3:$C$5007,2,FALSE)</f>
        <v>1</v>
      </c>
      <c r="G341" s="8">
        <f t="shared" si="5"/>
        <v>1194.5762405949602</v>
      </c>
      <c r="I341" s="18">
        <f>G341*'GRC value'!$C$4/1000</f>
        <v>6.770192797364942E-2</v>
      </c>
    </row>
    <row r="342" spans="2:9" x14ac:dyDescent="0.35">
      <c r="B342" s="5" t="s">
        <v>1109</v>
      </c>
      <c r="C342" s="6">
        <v>18</v>
      </c>
      <c r="D342" s="6">
        <v>641797.42999999993</v>
      </c>
      <c r="E342" s="6">
        <v>8640</v>
      </c>
      <c r="F342" s="7">
        <f>VLOOKUP(B342,'CPU-Thread'!$B$3:$C$5007,2,FALSE)</f>
        <v>1</v>
      </c>
      <c r="G342" s="8">
        <f t="shared" si="5"/>
        <v>1163.1333581376293</v>
      </c>
      <c r="I342" s="18">
        <f>G342*'GRC value'!$C$4/1000</f>
        <v>6.5919920521073663E-2</v>
      </c>
    </row>
    <row r="343" spans="2:9" x14ac:dyDescent="0.35">
      <c r="B343" s="5" t="s">
        <v>1110</v>
      </c>
      <c r="C343" s="6">
        <v>7</v>
      </c>
      <c r="D343" s="6">
        <v>419403.63</v>
      </c>
      <c r="E343" s="6">
        <v>3360</v>
      </c>
      <c r="F343" s="7">
        <f>VLOOKUP(B343,'CPU-Thread'!$B$3:$C$5007,2,FALSE)</f>
        <v>2</v>
      </c>
      <c r="G343" s="8">
        <f t="shared" si="5"/>
        <v>1384.3657004113197</v>
      </c>
      <c r="I343" s="18">
        <f>G343*'GRC value'!$C$4/1000</f>
        <v>7.8458137499669692E-2</v>
      </c>
    </row>
    <row r="344" spans="2:9" x14ac:dyDescent="0.35">
      <c r="B344" s="5" t="s">
        <v>1111</v>
      </c>
      <c r="C344" s="6">
        <v>182</v>
      </c>
      <c r="D344" s="6">
        <v>6755828.6400000006</v>
      </c>
      <c r="E344" s="6">
        <v>87360</v>
      </c>
      <c r="F344" s="7">
        <f>VLOOKUP(B344,'CPU-Thread'!$B$3:$C$5007,2,FALSE)</f>
        <v>2</v>
      </c>
      <c r="G344" s="8">
        <f t="shared" si="5"/>
        <v>2234.4865159279702</v>
      </c>
      <c r="I344" s="18">
        <f>G344*'GRC value'!$C$4/1000</f>
        <v>0.12663825046788271</v>
      </c>
    </row>
    <row r="345" spans="2:9" x14ac:dyDescent="0.35">
      <c r="B345" s="5" t="s">
        <v>1112</v>
      </c>
      <c r="C345" s="6">
        <v>10</v>
      </c>
      <c r="D345" s="6">
        <v>322545.55</v>
      </c>
      <c r="E345" s="6">
        <v>4800</v>
      </c>
      <c r="F345" s="7">
        <f>VLOOKUP(B345,'CPU-Thread'!$B$3:$C$5007,2,FALSE)</f>
        <v>2</v>
      </c>
      <c r="G345" s="8">
        <f t="shared" ref="G345:G396" si="6">F345*E345*86400/D345</f>
        <v>2571.5437711045774</v>
      </c>
      <c r="I345" s="18">
        <f>G345*'GRC value'!$C$4/1000</f>
        <v>0.14574077840833244</v>
      </c>
    </row>
    <row r="346" spans="2:9" x14ac:dyDescent="0.35">
      <c r="B346" s="5" t="s">
        <v>1113</v>
      </c>
      <c r="C346" s="6">
        <v>108</v>
      </c>
      <c r="D346" s="6">
        <v>3479212.58</v>
      </c>
      <c r="E346" s="6">
        <v>51840</v>
      </c>
      <c r="F346" s="7">
        <f>VLOOKUP(B346,'CPU-Thread'!$B$3:$C$5007,2,FALSE)</f>
        <v>2</v>
      </c>
      <c r="G346" s="8">
        <f t="shared" si="6"/>
        <v>2574.7067171158596</v>
      </c>
      <c r="I346" s="18">
        <f>G346*'GRC value'!$C$4/1000</f>
        <v>0.14592003657182454</v>
      </c>
    </row>
    <row r="347" spans="2:9" x14ac:dyDescent="0.35">
      <c r="B347" s="5" t="s">
        <v>1114</v>
      </c>
      <c r="C347" s="6">
        <v>133</v>
      </c>
      <c r="D347" s="6">
        <v>6740787.2400000002</v>
      </c>
      <c r="E347" s="6">
        <v>63840</v>
      </c>
      <c r="F347" s="7">
        <f>VLOOKUP(B347,'CPU-Thread'!$B$3:$C$5007,2,FALSE)</f>
        <v>2</v>
      </c>
      <c r="G347" s="8">
        <f t="shared" si="6"/>
        <v>1636.5376338446783</v>
      </c>
      <c r="I347" s="18">
        <f>G347*'GRC value'!$C$4/1000</f>
        <v>9.2749838183234415E-2</v>
      </c>
    </row>
    <row r="348" spans="2:9" x14ac:dyDescent="0.35">
      <c r="B348" s="5" t="s">
        <v>1116</v>
      </c>
      <c r="C348" s="6">
        <v>56</v>
      </c>
      <c r="D348" s="6">
        <v>1575286.11</v>
      </c>
      <c r="E348" s="6">
        <v>26880</v>
      </c>
      <c r="F348" s="7">
        <f>VLOOKUP(B348,'CPU-Thread'!$B$3:$C$5007,2,FALSE)</f>
        <v>2</v>
      </c>
      <c r="G348" s="8">
        <f t="shared" si="6"/>
        <v>2948.5843685881287</v>
      </c>
      <c r="I348" s="18">
        <f>G348*'GRC value'!$C$4/1000</f>
        <v>0.16710933949846402</v>
      </c>
    </row>
    <row r="349" spans="2:9" x14ac:dyDescent="0.35">
      <c r="B349" s="5" t="s">
        <v>1117</v>
      </c>
      <c r="C349" s="6">
        <v>60</v>
      </c>
      <c r="D349" s="6">
        <v>1423786.27</v>
      </c>
      <c r="E349" s="6">
        <v>28800</v>
      </c>
      <c r="F349" s="7">
        <f>VLOOKUP(B349,'CPU-Thread'!$B$3:$C$5007,2,FALSE)</f>
        <v>2</v>
      </c>
      <c r="G349" s="8">
        <f t="shared" si="6"/>
        <v>3495.3560831851537</v>
      </c>
      <c r="I349" s="18">
        <f>G349*'GRC value'!$C$4/1000</f>
        <v>0.19809731496768979</v>
      </c>
    </row>
    <row r="350" spans="2:9" x14ac:dyDescent="0.35">
      <c r="B350" s="5" t="s">
        <v>1118</v>
      </c>
      <c r="C350" s="6">
        <v>21</v>
      </c>
      <c r="D350" s="6">
        <v>359384.44</v>
      </c>
      <c r="E350" s="6">
        <v>10080</v>
      </c>
      <c r="F350" s="7">
        <f>VLOOKUP(B350,'CPU-Thread'!$B$3:$C$5007,2,FALSE)</f>
        <v>2</v>
      </c>
      <c r="G350" s="8">
        <f t="shared" si="6"/>
        <v>4846.6872967566433</v>
      </c>
      <c r="I350" s="18">
        <f>G350*'GRC value'!$C$4/1000</f>
        <v>0.27468324174302533</v>
      </c>
    </row>
    <row r="351" spans="2:9" x14ac:dyDescent="0.35">
      <c r="B351" s="5" t="s">
        <v>1119</v>
      </c>
      <c r="C351" s="6">
        <v>156</v>
      </c>
      <c r="D351" s="6">
        <v>4685646.1999999993</v>
      </c>
      <c r="E351" s="6">
        <v>74880</v>
      </c>
      <c r="F351" s="7">
        <f>VLOOKUP(B351,'CPU-Thread'!$B$3:$C$5007,2,FALSE)</f>
        <v>2</v>
      </c>
      <c r="G351" s="8">
        <f t="shared" si="6"/>
        <v>2761.4684181661009</v>
      </c>
      <c r="I351" s="18">
        <f>G351*'GRC value'!$C$4/1000</f>
        <v>0.15650464959446617</v>
      </c>
    </row>
    <row r="352" spans="2:9" x14ac:dyDescent="0.35">
      <c r="B352" s="5" t="s">
        <v>894</v>
      </c>
      <c r="C352" s="6">
        <v>29</v>
      </c>
      <c r="D352" s="6">
        <v>540722.54</v>
      </c>
      <c r="E352" s="6">
        <v>13920</v>
      </c>
      <c r="F352" s="7">
        <f>VLOOKUP(B352,'CPU-Thread'!$B$3:$C$5007,2,FALSE)</f>
        <v>2</v>
      </c>
      <c r="G352" s="8">
        <f t="shared" si="6"/>
        <v>4448.4478120701233</v>
      </c>
      <c r="I352" s="18">
        <f>G352*'GRC value'!$C$4/1000</f>
        <v>0.25211324579610966</v>
      </c>
    </row>
    <row r="353" spans="2:9" x14ac:dyDescent="0.35">
      <c r="B353" s="5" t="s">
        <v>1120</v>
      </c>
      <c r="C353" s="6">
        <v>46</v>
      </c>
      <c r="D353" s="6">
        <v>1411172.0600000003</v>
      </c>
      <c r="E353" s="6">
        <v>22080</v>
      </c>
      <c r="F353" s="7">
        <f>VLOOKUP(B353,'CPU-Thread'!$B$3:$C$5007,2,FALSE)</f>
        <v>2</v>
      </c>
      <c r="G353" s="8">
        <f t="shared" si="6"/>
        <v>2703.7269998103557</v>
      </c>
      <c r="I353" s="18">
        <f>G353*'GRC value'!$C$4/1000</f>
        <v>0.15323218760018606</v>
      </c>
    </row>
    <row r="354" spans="2:9" x14ac:dyDescent="0.35">
      <c r="B354" s="5" t="s">
        <v>1122</v>
      </c>
      <c r="C354" s="6">
        <v>38</v>
      </c>
      <c r="D354" s="6">
        <v>1453582.89</v>
      </c>
      <c r="E354" s="6">
        <v>18240</v>
      </c>
      <c r="F354" s="7">
        <f>VLOOKUP(B354,'CPU-Thread'!$B$3:$C$5007,2,FALSE)</f>
        <v>2</v>
      </c>
      <c r="G354" s="8">
        <f t="shared" si="6"/>
        <v>2168.3469320418321</v>
      </c>
      <c r="I354" s="18">
        <f>G354*'GRC value'!$C$4/1000</f>
        <v>0.12288982722598371</v>
      </c>
    </row>
    <row r="355" spans="2:9" x14ac:dyDescent="0.35">
      <c r="B355" s="5" t="s">
        <v>1123</v>
      </c>
      <c r="C355" s="6">
        <v>29</v>
      </c>
      <c r="D355" s="6">
        <v>2664732.1800000002</v>
      </c>
      <c r="E355" s="6">
        <v>13920</v>
      </c>
      <c r="F355" s="7">
        <f>VLOOKUP(B355,'CPU-Thread'!$B$3:$C$5007,2,FALSE)</f>
        <v>2</v>
      </c>
      <c r="G355" s="8">
        <f t="shared" si="6"/>
        <v>902.67082675452957</v>
      </c>
      <c r="I355" s="18">
        <f>G355*'GRC value'!$C$4/1000</f>
        <v>5.1158354921250183E-2</v>
      </c>
    </row>
    <row r="356" spans="2:9" x14ac:dyDescent="0.35">
      <c r="B356" s="5" t="s">
        <v>1124</v>
      </c>
      <c r="C356" s="6">
        <v>11</v>
      </c>
      <c r="D356" s="6">
        <v>479681.44000000006</v>
      </c>
      <c r="E356" s="6">
        <v>5280</v>
      </c>
      <c r="F356" s="7">
        <f>VLOOKUP(B356,'CPU-Thread'!$B$3:$C$5007,2,FALSE)</f>
        <v>2</v>
      </c>
      <c r="G356" s="8">
        <f t="shared" si="6"/>
        <v>1902.062335369907</v>
      </c>
      <c r="I356" s="18">
        <f>G356*'GRC value'!$C$4/1000</f>
        <v>0.10779829939231769</v>
      </c>
    </row>
    <row r="357" spans="2:9" x14ac:dyDescent="0.35">
      <c r="B357" s="5" t="s">
        <v>1125</v>
      </c>
      <c r="C357" s="6">
        <v>23</v>
      </c>
      <c r="D357" s="6">
        <v>723745.78999999992</v>
      </c>
      <c r="E357" s="6">
        <v>11040</v>
      </c>
      <c r="F357" s="7">
        <f>VLOOKUP(B357,'CPU-Thread'!$B$3:$C$5007,2,FALSE)</f>
        <v>2</v>
      </c>
      <c r="G357" s="8">
        <f t="shared" si="6"/>
        <v>2635.8868353486382</v>
      </c>
      <c r="I357" s="18">
        <f>G357*'GRC value'!$C$4/1000</f>
        <v>0.14938738492286158</v>
      </c>
    </row>
    <row r="358" spans="2:9" x14ac:dyDescent="0.35">
      <c r="B358" s="5" t="s">
        <v>1126</v>
      </c>
      <c r="C358" s="6">
        <v>23</v>
      </c>
      <c r="D358" s="6">
        <v>1605696.3900000001</v>
      </c>
      <c r="E358" s="6">
        <v>11040</v>
      </c>
      <c r="F358" s="7">
        <f>VLOOKUP(B358,'CPU-Thread'!$B$3:$C$5007,2,FALSE)</f>
        <v>2</v>
      </c>
      <c r="G358" s="8">
        <f t="shared" si="6"/>
        <v>1188.0901096128141</v>
      </c>
      <c r="I358" s="18">
        <f>G358*'GRC value'!$C$4/1000</f>
        <v>6.7334330194907227E-2</v>
      </c>
    </row>
    <row r="359" spans="2:9" x14ac:dyDescent="0.35">
      <c r="B359" s="5" t="s">
        <v>1127</v>
      </c>
      <c r="C359" s="6">
        <v>7</v>
      </c>
      <c r="D359" s="6">
        <v>529086.05000000005</v>
      </c>
      <c r="E359" s="6">
        <v>3360</v>
      </c>
      <c r="F359" s="7">
        <f>VLOOKUP(B359,'CPU-Thread'!$B$3:$C$5007,2,FALSE)</f>
        <v>1</v>
      </c>
      <c r="G359" s="8">
        <f t="shared" si="6"/>
        <v>548.68957516456908</v>
      </c>
      <c r="I359" s="18">
        <f>G359*'GRC value'!$C$4/1000</f>
        <v>3.1096669124427483E-2</v>
      </c>
    </row>
    <row r="360" spans="2:9" x14ac:dyDescent="0.35">
      <c r="B360" s="5" t="s">
        <v>1134</v>
      </c>
      <c r="C360" s="6">
        <v>174</v>
      </c>
      <c r="D360" s="6">
        <v>4929427.46</v>
      </c>
      <c r="E360" s="6">
        <v>83520</v>
      </c>
      <c r="F360" s="7">
        <f>VLOOKUP(B360,'CPU-Thread'!$B$3:$C$5007,2,FALSE)</f>
        <v>2</v>
      </c>
      <c r="G360" s="8">
        <f>F360*E360*86400/D360</f>
        <v>2927.7753080070684</v>
      </c>
      <c r="I360" s="18">
        <f>G360*'GRC value'!$C$4/1000</f>
        <v>0.16592999784342105</v>
      </c>
    </row>
    <row r="361" spans="2:9" x14ac:dyDescent="0.35">
      <c r="B361" s="5" t="s">
        <v>1135</v>
      </c>
      <c r="C361" s="6">
        <v>120</v>
      </c>
      <c r="D361" s="6">
        <v>2971394.25</v>
      </c>
      <c r="E361" s="6">
        <v>57600</v>
      </c>
      <c r="F361" s="7">
        <f>VLOOKUP(B361,'CPU-Thread'!$B$3:$C$5007,2,FALSE)</f>
        <v>2</v>
      </c>
      <c r="G361" s="8">
        <f>F361*E361*86400/D361</f>
        <v>3349.7002291096173</v>
      </c>
      <c r="I361" s="18">
        <f>G361*'GRC value'!$C$4/1000</f>
        <v>0.18984235240736716</v>
      </c>
    </row>
    <row r="362" spans="2:9" x14ac:dyDescent="0.35">
      <c r="B362" s="5" t="s">
        <v>1136</v>
      </c>
      <c r="C362" s="6">
        <v>20</v>
      </c>
      <c r="D362" s="6">
        <v>495319.54</v>
      </c>
      <c r="E362" s="6">
        <v>9600</v>
      </c>
      <c r="F362" s="7">
        <f>VLOOKUP(B362,'CPU-Thread'!$B$3:$C$5007,2,FALSE)</f>
        <v>2</v>
      </c>
      <c r="G362" s="8">
        <f>F362*E362*86400/D362</f>
        <v>3349.1107578756132</v>
      </c>
      <c r="I362" s="18">
        <f>G362*'GRC value'!$C$4/1000</f>
        <v>0.18980894446095831</v>
      </c>
    </row>
    <row r="363" spans="2:9" x14ac:dyDescent="0.35">
      <c r="B363" s="5" t="s">
        <v>1138</v>
      </c>
      <c r="C363" s="6">
        <v>6</v>
      </c>
      <c r="D363" s="6">
        <v>181168.18</v>
      </c>
      <c r="E363" s="6">
        <v>2880</v>
      </c>
      <c r="F363" s="7">
        <f>VLOOKUP(B363,'CPU-Thread'!$B$3:$C$5007,2,FALSE)</f>
        <v>2</v>
      </c>
      <c r="G363" s="8">
        <f>F363*E363*86400/D363</f>
        <v>2746.9724539927488</v>
      </c>
      <c r="I363" s="18">
        <f>G363*'GRC value'!$C$4/1000</f>
        <v>0.15568309908222416</v>
      </c>
    </row>
    <row r="364" spans="2:9" x14ac:dyDescent="0.35">
      <c r="B364" s="5" t="s">
        <v>709</v>
      </c>
      <c r="C364" s="6">
        <v>35</v>
      </c>
      <c r="D364" s="6">
        <v>779367.43</v>
      </c>
      <c r="E364" s="6">
        <v>16800</v>
      </c>
      <c r="F364" s="7">
        <f>VLOOKUP(B364,'CPU-Thread'!$B$3:$C$5007,2,FALSE)</f>
        <v>2</v>
      </c>
      <c r="G364" s="8">
        <f>F364*E364*86400/D364</f>
        <v>3724.8669732067196</v>
      </c>
      <c r="I364" s="18">
        <f>G364*'GRC value'!$C$4/1000</f>
        <v>0.21110471392421798</v>
      </c>
    </row>
    <row r="365" spans="2:9" x14ac:dyDescent="0.35">
      <c r="B365" s="5" t="s">
        <v>1565</v>
      </c>
      <c r="C365" s="6">
        <v>60</v>
      </c>
      <c r="D365" s="6">
        <v>1466313.6099999999</v>
      </c>
      <c r="E365" s="6">
        <v>28800</v>
      </c>
      <c r="F365" s="7">
        <f>VLOOKUP(B365,'CPU-Thread'!$B$3:$C$5007,2,FALSE)</f>
        <v>4</v>
      </c>
      <c r="G365" s="8">
        <f t="shared" ref="G365:G373" si="7">F365*E365*86400/D365</f>
        <v>6787.9612738505512</v>
      </c>
      <c r="I365" s="18">
        <f>G365*'GRC value'!$C$4/1000</f>
        <v>0.38470383859406754</v>
      </c>
    </row>
    <row r="366" spans="2:9" x14ac:dyDescent="0.35">
      <c r="B366" s="5" t="s">
        <v>1567</v>
      </c>
      <c r="C366" s="6">
        <v>2245</v>
      </c>
      <c r="D366" s="6">
        <v>34612650.699999981</v>
      </c>
      <c r="E366" s="6">
        <v>1077600</v>
      </c>
      <c r="F366" s="7">
        <f>VLOOKUP(B366,'CPU-Thread'!$B$3:$C$5007,2,FALSE)</f>
        <v>4</v>
      </c>
      <c r="G366" s="8">
        <f t="shared" si="7"/>
        <v>10759.608191463944</v>
      </c>
      <c r="I366" s="18">
        <f>G366*'GRC value'!$C$4/1000</f>
        <v>0.60979466529518167</v>
      </c>
    </row>
    <row r="367" spans="2:9" x14ac:dyDescent="0.35">
      <c r="B367" s="5" t="s">
        <v>1568</v>
      </c>
      <c r="C367" s="6">
        <v>188</v>
      </c>
      <c r="D367" s="6">
        <v>2709938.75</v>
      </c>
      <c r="E367" s="6">
        <v>90240</v>
      </c>
      <c r="F367" s="7">
        <f>VLOOKUP(B367,'CPU-Thread'!$B$3:$C$5007,2,FALSE)</f>
        <v>4</v>
      </c>
      <c r="G367" s="8">
        <f t="shared" si="7"/>
        <v>11508.357522840692</v>
      </c>
      <c r="I367" s="18">
        <f>G367*'GRC value'!$C$4/1000</f>
        <v>0.65222960714363132</v>
      </c>
    </row>
    <row r="368" spans="2:9" x14ac:dyDescent="0.35">
      <c r="B368" s="5" t="s">
        <v>665</v>
      </c>
      <c r="C368" s="6">
        <v>69</v>
      </c>
      <c r="D368" s="6">
        <v>984854.90000000014</v>
      </c>
      <c r="E368" s="6">
        <v>33120</v>
      </c>
      <c r="F368" s="7">
        <f>VLOOKUP(B368,'CPU-Thread'!$B$3:$C$5007,2,FALSE)</f>
        <v>4</v>
      </c>
      <c r="G368" s="8">
        <f t="shared" si="7"/>
        <v>11622.292786480524</v>
      </c>
      <c r="I368" s="18">
        <f>G368*'GRC value'!$C$4/1000</f>
        <v>0.6586868233098937</v>
      </c>
    </row>
    <row r="369" spans="2:9" x14ac:dyDescent="0.35">
      <c r="B369" s="5" t="s">
        <v>1569</v>
      </c>
      <c r="C369" s="6">
        <v>344</v>
      </c>
      <c r="D369" s="6">
        <v>4435023.6599999983</v>
      </c>
      <c r="E369" s="6">
        <v>165120</v>
      </c>
      <c r="F369" s="7">
        <f>VLOOKUP(B369,'CPU-Thread'!$B$3:$C$5007,2,FALSE)</f>
        <v>4</v>
      </c>
      <c r="G369" s="8">
        <f t="shared" si="7"/>
        <v>12867.005088311078</v>
      </c>
      <c r="I369" s="18">
        <f>G369*'GRC value'!$C$4/1000</f>
        <v>0.7292301839952503</v>
      </c>
    </row>
    <row r="370" spans="2:9" x14ac:dyDescent="0.35">
      <c r="B370" s="5" t="s">
        <v>1570</v>
      </c>
      <c r="C370" s="6">
        <v>3492</v>
      </c>
      <c r="D370" s="6">
        <v>57495495.019999996</v>
      </c>
      <c r="E370" s="6">
        <v>1676160</v>
      </c>
      <c r="F370" s="7">
        <f>VLOOKUP(B370,'CPU-Thread'!$B$3:$C$5007,2,FALSE)</f>
        <v>6</v>
      </c>
      <c r="G370" s="8">
        <f t="shared" si="7"/>
        <v>15112.859602265236</v>
      </c>
      <c r="I370" s="18">
        <f>G370*'GRC value'!$C$4/1000</f>
        <v>0.85651270927575629</v>
      </c>
    </row>
    <row r="371" spans="2:9" x14ac:dyDescent="0.35">
      <c r="B371" s="5" t="s">
        <v>1571</v>
      </c>
      <c r="C371" s="6">
        <v>2364</v>
      </c>
      <c r="D371" s="6">
        <v>31270283.230000008</v>
      </c>
      <c r="E371" s="6">
        <v>1134720</v>
      </c>
      <c r="F371" s="7">
        <f>VLOOKUP(B371,'CPU-Thread'!$B$3:$C$5007,2,FALSE)</f>
        <v>6</v>
      </c>
      <c r="G371" s="8">
        <f t="shared" si="7"/>
        <v>18811.433323880381</v>
      </c>
      <c r="I371" s="18">
        <f>G371*'GRC value'!$C$4/1000</f>
        <v>1.06612726814335</v>
      </c>
    </row>
    <row r="372" spans="2:9" x14ac:dyDescent="0.35">
      <c r="B372" s="5" t="s">
        <v>666</v>
      </c>
      <c r="C372" s="6">
        <v>5123</v>
      </c>
      <c r="D372" s="6">
        <v>63707019.829999939</v>
      </c>
      <c r="E372" s="6">
        <v>2459040</v>
      </c>
      <c r="F372" s="7">
        <f>VLOOKUP(B372,'CPU-Thread'!$B$3:$C$5007,2,FALSE)</f>
        <v>6</v>
      </c>
      <c r="G372" s="8">
        <f t="shared" si="7"/>
        <v>20009.825281447342</v>
      </c>
      <c r="I372" s="18">
        <f>G372*'GRC value'!$C$4/1000</f>
        <v>1.1340454497028547</v>
      </c>
    </row>
    <row r="373" spans="2:9" x14ac:dyDescent="0.35">
      <c r="B373" s="5" t="s">
        <v>667</v>
      </c>
      <c r="C373" s="6">
        <v>262</v>
      </c>
      <c r="D373" s="6">
        <v>3556392.5</v>
      </c>
      <c r="E373" s="6">
        <v>125760</v>
      </c>
      <c r="F373" s="7">
        <f>VLOOKUP(B373,'CPU-Thread'!$B$3:$C$5007,2,FALSE)</f>
        <v>6</v>
      </c>
      <c r="G373" s="8">
        <f t="shared" si="7"/>
        <v>18331.49293842004</v>
      </c>
      <c r="I373" s="18">
        <f>G373*'GRC value'!$C$4/1000</f>
        <v>1.0389269201840616</v>
      </c>
    </row>
    <row r="374" spans="2:9" x14ac:dyDescent="0.35">
      <c r="B374" s="9"/>
      <c r="F374"/>
    </row>
    <row r="375" spans="2:9" ht="18.5" x14ac:dyDescent="0.45">
      <c r="B375" s="10" t="s">
        <v>912</v>
      </c>
      <c r="F375"/>
    </row>
    <row r="376" spans="2:9" ht="29" x14ac:dyDescent="0.35">
      <c r="B376" s="1" t="s">
        <v>0</v>
      </c>
      <c r="C376" s="2" t="s">
        <v>909</v>
      </c>
      <c r="D376" s="2" t="s">
        <v>905</v>
      </c>
      <c r="E376" s="2" t="s">
        <v>906</v>
      </c>
      <c r="F376" s="2" t="s">
        <v>907</v>
      </c>
      <c r="G376" s="2" t="s">
        <v>908</v>
      </c>
      <c r="I376" s="2" t="s">
        <v>910</v>
      </c>
    </row>
    <row r="377" spans="2:9" x14ac:dyDescent="0.35">
      <c r="B377" s="5" t="s">
        <v>1130</v>
      </c>
      <c r="C377" s="6">
        <v>30</v>
      </c>
      <c r="D377" s="6">
        <v>696026.67999999993</v>
      </c>
      <c r="E377" s="6">
        <v>14400</v>
      </c>
      <c r="F377" s="7">
        <f>VLOOKUP(B377,'CPU-Thread'!$B$3:$C$5007,2,FALSE)</f>
        <v>2</v>
      </c>
      <c r="G377" s="8">
        <f t="shared" si="6"/>
        <v>3575.0353707705576</v>
      </c>
      <c r="I377" s="18">
        <f>G377*'GRC value'!$C$4/1000</f>
        <v>0.20261309320417306</v>
      </c>
    </row>
    <row r="378" spans="2:9" x14ac:dyDescent="0.35">
      <c r="B378" s="5" t="s">
        <v>1132</v>
      </c>
      <c r="C378" s="6">
        <v>95</v>
      </c>
      <c r="D378" s="6">
        <v>2234381.0100000002</v>
      </c>
      <c r="E378" s="6">
        <v>45600</v>
      </c>
      <c r="F378" s="7">
        <f>VLOOKUP(B378,'CPU-Thread'!$B$3:$C$5007,2,FALSE)</f>
        <v>2</v>
      </c>
      <c r="G378" s="8">
        <f t="shared" si="6"/>
        <v>3526.5605842219361</v>
      </c>
      <c r="I378" s="18">
        <f>G378*'GRC value'!$C$4/1000</f>
        <v>0.19986581228904429</v>
      </c>
    </row>
    <row r="379" spans="2:9" x14ac:dyDescent="0.35">
      <c r="B379" s="5" t="s">
        <v>727</v>
      </c>
      <c r="C379" s="6">
        <v>29</v>
      </c>
      <c r="D379" s="6">
        <v>585762.57999999996</v>
      </c>
      <c r="E379" s="6">
        <v>13920</v>
      </c>
      <c r="F379" s="7">
        <f>VLOOKUP(B379,'CPU-Thread'!$B$3:$C$5007,2,FALSE)</f>
        <v>2</v>
      </c>
      <c r="G379" s="8">
        <f t="shared" si="6"/>
        <v>4106.4009244154859</v>
      </c>
      <c r="I379" s="18">
        <f>G379*'GRC value'!$C$4/1000</f>
        <v>0.23272793327719354</v>
      </c>
    </row>
    <row r="380" spans="2:9" x14ac:dyDescent="0.35">
      <c r="B380" s="5" t="s">
        <v>1140</v>
      </c>
      <c r="C380" s="6">
        <v>124</v>
      </c>
      <c r="D380" s="6">
        <v>5438244.4900000002</v>
      </c>
      <c r="E380" s="6">
        <v>59520</v>
      </c>
      <c r="F380" s="7">
        <f>VLOOKUP(B380,'CPU-Thread'!$B$3:$C$5007,2,FALSE)</f>
        <v>2</v>
      </c>
      <c r="G380" s="8">
        <f t="shared" si="6"/>
        <v>1891.2456067233563</v>
      </c>
      <c r="I380" s="18">
        <f>G380*'GRC value'!$C$4/1000</f>
        <v>0.10718526745776778</v>
      </c>
    </row>
    <row r="381" spans="2:9" x14ac:dyDescent="0.35">
      <c r="B381" s="5" t="s">
        <v>1141</v>
      </c>
      <c r="C381" s="6">
        <v>235</v>
      </c>
      <c r="D381" s="6">
        <v>10561623.239999998</v>
      </c>
      <c r="E381" s="6">
        <v>112800</v>
      </c>
      <c r="F381" s="7">
        <f>VLOOKUP(B381,'CPU-Thread'!$B$3:$C$5007,2,FALSE)</f>
        <v>2</v>
      </c>
      <c r="G381" s="8">
        <f t="shared" si="6"/>
        <v>1845.5344938057081</v>
      </c>
      <c r="I381" s="18">
        <f>G381*'GRC value'!$C$4/1000</f>
        <v>0.10459461617141318</v>
      </c>
    </row>
    <row r="382" spans="2:9" x14ac:dyDescent="0.35">
      <c r="B382" s="5" t="s">
        <v>1142</v>
      </c>
      <c r="C382" s="6">
        <v>20</v>
      </c>
      <c r="D382" s="6">
        <v>846717.55999999994</v>
      </c>
      <c r="E382" s="6">
        <v>9600</v>
      </c>
      <c r="F382" s="7">
        <f>VLOOKUP(B382,'CPU-Thread'!$B$3:$C$5007,2,FALSE)</f>
        <v>2</v>
      </c>
      <c r="G382" s="8">
        <f t="shared" si="6"/>
        <v>1959.1893192813907</v>
      </c>
      <c r="I382" s="18">
        <f>G382*'GRC value'!$C$4/1000</f>
        <v>0.11103593866446732</v>
      </c>
    </row>
    <row r="383" spans="2:9" x14ac:dyDescent="0.35">
      <c r="B383" s="5" t="s">
        <v>800</v>
      </c>
      <c r="C383" s="6">
        <v>161</v>
      </c>
      <c r="D383" s="6">
        <v>5400140.1400000006</v>
      </c>
      <c r="E383" s="6">
        <v>77280</v>
      </c>
      <c r="F383" s="7">
        <f>VLOOKUP(B383,'CPU-Thread'!$B$3:$C$5007,2,FALSE)</f>
        <v>2</v>
      </c>
      <c r="G383" s="8">
        <f t="shared" si="6"/>
        <v>2472.8958237739362</v>
      </c>
      <c r="I383" s="18">
        <f>G383*'GRC value'!$C$4/1000</f>
        <v>0.14014996218583572</v>
      </c>
    </row>
    <row r="384" spans="2:9" x14ac:dyDescent="0.35">
      <c r="B384" s="5" t="s">
        <v>848</v>
      </c>
      <c r="C384" s="6">
        <v>114</v>
      </c>
      <c r="D384" s="6">
        <v>2545658.84</v>
      </c>
      <c r="E384" s="6">
        <v>54720</v>
      </c>
      <c r="F384" s="7">
        <f>VLOOKUP(B384,'CPU-Thread'!$B$3:$C$5007,2,FALSE)</f>
        <v>2</v>
      </c>
      <c r="G384" s="8">
        <f t="shared" si="6"/>
        <v>3714.4081726206487</v>
      </c>
      <c r="I384" s="18">
        <f>G384*'GRC value'!$C$4/1000</f>
        <v>0.2105119673586105</v>
      </c>
    </row>
    <row r="385" spans="2:9" x14ac:dyDescent="0.35">
      <c r="B385" s="5" t="s">
        <v>837</v>
      </c>
      <c r="C385" s="6">
        <v>21</v>
      </c>
      <c r="D385" s="6">
        <v>449686.14</v>
      </c>
      <c r="E385" s="6">
        <v>10080</v>
      </c>
      <c r="F385" s="7">
        <f>VLOOKUP(B385,'CPU-Thread'!$B$3:$C$5007,2,FALSE)</f>
        <v>1</v>
      </c>
      <c r="G385" s="8">
        <f t="shared" si="6"/>
        <v>1936.7107912198494</v>
      </c>
      <c r="I385" s="18">
        <f>G385*'GRC value'!$C$4/1000</f>
        <v>0.10976198089094072</v>
      </c>
    </row>
    <row r="386" spans="2:9" x14ac:dyDescent="0.35">
      <c r="B386" s="5" t="s">
        <v>749</v>
      </c>
      <c r="C386" s="6">
        <v>91</v>
      </c>
      <c r="D386" s="6">
        <v>4609321.5199999996</v>
      </c>
      <c r="E386" s="6">
        <v>43680</v>
      </c>
      <c r="F386" s="7">
        <f>VLOOKUP(B386,'CPU-Thread'!$B$3:$C$5007,2,FALSE)</f>
        <v>2</v>
      </c>
      <c r="G386" s="8">
        <f t="shared" si="6"/>
        <v>1637.5303756202281</v>
      </c>
      <c r="I386" s="18">
        <f>G386*'GRC value'!$C$4/1000</f>
        <v>9.2806101257871851E-2</v>
      </c>
    </row>
    <row r="387" spans="2:9" x14ac:dyDescent="0.35">
      <c r="B387" s="5" t="s">
        <v>1146</v>
      </c>
      <c r="C387" s="6">
        <v>84</v>
      </c>
      <c r="D387" s="6">
        <v>6978447.1499999994</v>
      </c>
      <c r="E387" s="6">
        <v>40320</v>
      </c>
      <c r="F387" s="7">
        <f>VLOOKUP(B387,'CPU-Thread'!$B$3:$C$5007,2,FALSE)</f>
        <v>2</v>
      </c>
      <c r="G387" s="8">
        <f t="shared" si="6"/>
        <v>998.40205854392696</v>
      </c>
      <c r="I387" s="18">
        <f>G387*'GRC value'!$C$4/1000</f>
        <v>5.6583867951884845E-2</v>
      </c>
    </row>
    <row r="388" spans="2:9" x14ac:dyDescent="0.35">
      <c r="B388" s="5" t="s">
        <v>1147</v>
      </c>
      <c r="C388" s="6">
        <v>100</v>
      </c>
      <c r="D388" s="6">
        <v>5519918.3500000006</v>
      </c>
      <c r="E388" s="6">
        <v>48000</v>
      </c>
      <c r="F388" s="7">
        <f>VLOOKUP(B388,'CPU-Thread'!$B$3:$C$5007,2,FALSE)</f>
        <v>2</v>
      </c>
      <c r="G388" s="8">
        <f t="shared" si="6"/>
        <v>1502.6309220678961</v>
      </c>
      <c r="I388" s="18">
        <f>G388*'GRC value'!$C$4/1000</f>
        <v>8.5160751570072954E-2</v>
      </c>
    </row>
    <row r="389" spans="2:9" x14ac:dyDescent="0.35">
      <c r="B389" s="5" t="s">
        <v>1148</v>
      </c>
      <c r="C389" s="6">
        <v>27</v>
      </c>
      <c r="D389" s="6">
        <v>1303308.3999999999</v>
      </c>
      <c r="E389" s="6">
        <v>12960</v>
      </c>
      <c r="F389" s="7">
        <f>VLOOKUP(B389,'CPU-Thread'!$B$3:$C$5007,2,FALSE)</f>
        <v>2</v>
      </c>
      <c r="G389" s="8">
        <f t="shared" si="6"/>
        <v>1718.3101098711556</v>
      </c>
      <c r="I389" s="18">
        <f>G389*'GRC value'!$C$4/1000</f>
        <v>9.7384246682280282E-2</v>
      </c>
    </row>
    <row r="390" spans="2:9" x14ac:dyDescent="0.35">
      <c r="B390" s="5" t="s">
        <v>780</v>
      </c>
      <c r="C390" s="6">
        <v>12</v>
      </c>
      <c r="D390" s="6">
        <v>1239481.48</v>
      </c>
      <c r="E390" s="6">
        <v>5760</v>
      </c>
      <c r="F390" s="7">
        <f>VLOOKUP(B390,'CPU-Thread'!$B$3:$C$5007,2,FALSE)</f>
        <v>2</v>
      </c>
      <c r="G390" s="8">
        <f t="shared" si="6"/>
        <v>803.01966270605351</v>
      </c>
      <c r="I390" s="18">
        <f>G390*'GRC value'!$C$4/1000</f>
        <v>4.5510681962728838E-2</v>
      </c>
    </row>
    <row r="391" spans="2:9" x14ac:dyDescent="0.35">
      <c r="B391" s="5" t="s">
        <v>782</v>
      </c>
      <c r="C391" s="6">
        <v>16</v>
      </c>
      <c r="D391" s="6">
        <v>1892089.4100000001</v>
      </c>
      <c r="E391" s="6">
        <v>7680</v>
      </c>
      <c r="F391" s="7">
        <f>VLOOKUP(B391,'CPU-Thread'!$B$3:$C$5007,2,FALSE)</f>
        <v>2</v>
      </c>
      <c r="G391" s="8">
        <f t="shared" si="6"/>
        <v>701.39602969396663</v>
      </c>
      <c r="I391" s="18">
        <f>G391*'GRC value'!$C$4/1000</f>
        <v>3.9751220449265094E-2</v>
      </c>
    </row>
    <row r="392" spans="2:9" x14ac:dyDescent="0.35">
      <c r="B392" s="5" t="s">
        <v>792</v>
      </c>
      <c r="C392" s="6">
        <v>37</v>
      </c>
      <c r="D392" s="6">
        <v>2760903.61</v>
      </c>
      <c r="E392" s="6">
        <v>17760</v>
      </c>
      <c r="F392" s="7">
        <f>VLOOKUP(B392,'CPU-Thread'!$B$3:$C$5007,2,FALSE)</f>
        <v>2</v>
      </c>
      <c r="G392" s="8">
        <f t="shared" si="6"/>
        <v>1111.5665135444551</v>
      </c>
      <c r="I392" s="18">
        <f>G392*'GRC value'!$C$4/1000</f>
        <v>6.2997398977587535E-2</v>
      </c>
    </row>
    <row r="393" spans="2:9" x14ac:dyDescent="0.35">
      <c r="B393" s="5" t="s">
        <v>1149</v>
      </c>
      <c r="C393" s="6">
        <v>18</v>
      </c>
      <c r="D393" s="6">
        <v>1328673.0899999999</v>
      </c>
      <c r="E393" s="6">
        <v>8640</v>
      </c>
      <c r="F393" s="7">
        <f>VLOOKUP(B393,'CPU-Thread'!$B$3:$C$5007,2,FALSE)</f>
        <v>2</v>
      </c>
      <c r="G393" s="8">
        <f t="shared" si="6"/>
        <v>1123.6714367414486</v>
      </c>
      <c r="I393" s="18">
        <f>G393*'GRC value'!$C$4/1000</f>
        <v>6.3683438604494255E-2</v>
      </c>
    </row>
    <row r="394" spans="2:9" x14ac:dyDescent="0.35">
      <c r="B394" s="5" t="s">
        <v>1150</v>
      </c>
      <c r="C394" s="6">
        <v>180</v>
      </c>
      <c r="D394" s="6">
        <v>5206035.7800000012</v>
      </c>
      <c r="E394" s="6">
        <v>86400</v>
      </c>
      <c r="F394" s="7">
        <f>VLOOKUP(B394,'CPU-Thread'!$B$3:$C$5007,2,FALSE)</f>
        <v>2</v>
      </c>
      <c r="G394" s="8">
        <f t="shared" si="6"/>
        <v>2867.8097175889939</v>
      </c>
      <c r="I394" s="18">
        <f>G394*'GRC value'!$C$4/1000</f>
        <v>0.16253148216445537</v>
      </c>
    </row>
    <row r="395" spans="2:9" x14ac:dyDescent="0.35">
      <c r="B395" s="5" t="s">
        <v>1151</v>
      </c>
      <c r="C395" s="6">
        <v>12</v>
      </c>
      <c r="D395" s="6">
        <v>473457.62999999995</v>
      </c>
      <c r="E395" s="6">
        <v>5760</v>
      </c>
      <c r="F395" s="7">
        <f>VLOOKUP(B395,'CPU-Thread'!$B$3:$C$5007,2,FALSE)</f>
        <v>1</v>
      </c>
      <c r="G395" s="8">
        <f t="shared" si="6"/>
        <v>1051.126792486162</v>
      </c>
      <c r="I395" s="18">
        <f>G395*'GRC value'!$C$4/1000</f>
        <v>5.9572012214664759E-2</v>
      </c>
    </row>
    <row r="396" spans="2:9" x14ac:dyDescent="0.35">
      <c r="B396" s="5" t="s">
        <v>1152</v>
      </c>
      <c r="C396" s="6">
        <v>90</v>
      </c>
      <c r="D396" s="6">
        <v>2649868.5100000007</v>
      </c>
      <c r="E396" s="6">
        <v>43200</v>
      </c>
      <c r="F396" s="7">
        <f>VLOOKUP(B396,'CPU-Thread'!$B$3:$C$5007,2,FALSE)</f>
        <v>2</v>
      </c>
      <c r="G396" s="8">
        <f t="shared" si="6"/>
        <v>2817.1058193374274</v>
      </c>
      <c r="I396" s="18">
        <f>G396*'GRC value'!$C$4/1000</f>
        <v>0.1596578676133229</v>
      </c>
    </row>
    <row r="397" spans="2:9" x14ac:dyDescent="0.35">
      <c r="B397" s="5" t="s">
        <v>1153</v>
      </c>
      <c r="C397" s="6">
        <v>69</v>
      </c>
      <c r="D397" s="6">
        <v>1713464.2799999998</v>
      </c>
      <c r="E397" s="6">
        <v>33120</v>
      </c>
      <c r="F397" s="7">
        <f>VLOOKUP(B397,'CPU-Thread'!$B$3:$C$5007,2,FALSE)</f>
        <v>2</v>
      </c>
      <c r="G397" s="8">
        <f t="shared" ref="G397:G439" si="8">F397*E397*86400/D397</f>
        <v>3340.0964740274603</v>
      </c>
      <c r="I397" s="18">
        <f>G397*'GRC value'!$C$4/1000</f>
        <v>0.18929806505863761</v>
      </c>
    </row>
    <row r="398" spans="2:9" x14ac:dyDescent="0.35">
      <c r="B398" s="5" t="s">
        <v>1154</v>
      </c>
      <c r="C398" s="6">
        <v>25</v>
      </c>
      <c r="D398" s="6">
        <v>4995557.38</v>
      </c>
      <c r="E398" s="6">
        <v>12000</v>
      </c>
      <c r="F398" s="7">
        <f>VLOOKUP(B398,'CPU-Thread'!$B$3:$C$5007,2,FALSE)</f>
        <v>2</v>
      </c>
      <c r="G398" s="8">
        <f t="shared" si="8"/>
        <v>415.0888163754812</v>
      </c>
      <c r="I398" s="18">
        <f>G398*'GRC value'!$C$4/1000</f>
        <v>2.3524922222564738E-2</v>
      </c>
    </row>
    <row r="399" spans="2:9" x14ac:dyDescent="0.35">
      <c r="B399" s="5" t="s">
        <v>1155</v>
      </c>
      <c r="C399" s="6">
        <v>82</v>
      </c>
      <c r="D399" s="6">
        <v>15385947.990000002</v>
      </c>
      <c r="E399" s="6">
        <v>39360</v>
      </c>
      <c r="F399" s="7">
        <f>VLOOKUP(B399,'CPU-Thread'!$B$3:$C$5007,2,FALSE)</f>
        <v>2</v>
      </c>
      <c r="G399" s="8">
        <f t="shared" si="8"/>
        <v>442.05322963658341</v>
      </c>
      <c r="I399" s="18">
        <f>G399*'GRC value'!$C$4/1000</f>
        <v>2.5053114984498158E-2</v>
      </c>
    </row>
    <row r="400" spans="2:9" x14ac:dyDescent="0.35">
      <c r="B400" s="5" t="s">
        <v>1156</v>
      </c>
      <c r="C400" s="6">
        <v>21</v>
      </c>
      <c r="D400" s="6">
        <v>681498.00999999989</v>
      </c>
      <c r="E400" s="6">
        <v>10080</v>
      </c>
      <c r="F400" s="7">
        <f>VLOOKUP(B400,'CPU-Thread'!$B$3:$C$5007,2,FALSE)</f>
        <v>4</v>
      </c>
      <c r="G400" s="8">
        <f t="shared" si="8"/>
        <v>5111.7508032048408</v>
      </c>
      <c r="I400" s="18">
        <f>G400*'GRC value'!$C$4/1000</f>
        <v>0.28970556498382671</v>
      </c>
    </row>
    <row r="401" spans="2:9" x14ac:dyDescent="0.35">
      <c r="B401" s="5" t="s">
        <v>1157</v>
      </c>
      <c r="C401" s="6">
        <v>175</v>
      </c>
      <c r="D401" s="6">
        <v>6146607.6700000009</v>
      </c>
      <c r="E401" s="6">
        <v>84000</v>
      </c>
      <c r="F401" s="7">
        <f>VLOOKUP(B401,'CPU-Thread'!$B$3:$C$5007,2,FALSE)</f>
        <v>4</v>
      </c>
      <c r="G401" s="8">
        <f t="shared" si="8"/>
        <v>4722.9954405077551</v>
      </c>
      <c r="I401" s="18">
        <f>G401*'GRC value'!$C$4/1000</f>
        <v>0.26767307624825676</v>
      </c>
    </row>
    <row r="402" spans="2:9" x14ac:dyDescent="0.35">
      <c r="B402" s="5" t="s">
        <v>185</v>
      </c>
      <c r="C402" s="6">
        <v>314</v>
      </c>
      <c r="D402" s="6">
        <v>11034975.829999998</v>
      </c>
      <c r="E402" s="6">
        <v>150720</v>
      </c>
      <c r="F402" s="7">
        <f>VLOOKUP(B402,'CPU-Thread'!$B$3:$C$5007,2,FALSE)</f>
        <v>8</v>
      </c>
      <c r="G402" s="8">
        <f t="shared" si="8"/>
        <v>9440.6789470965268</v>
      </c>
      <c r="I402" s="18">
        <f>G402*'GRC value'!$C$4/1000</f>
        <v>0.53504510166747243</v>
      </c>
    </row>
    <row r="403" spans="2:9" x14ac:dyDescent="0.35">
      <c r="B403" s="5" t="s">
        <v>1158</v>
      </c>
      <c r="C403" s="6">
        <v>6</v>
      </c>
      <c r="D403" s="6">
        <v>660618.89</v>
      </c>
      <c r="E403" s="6">
        <v>2880</v>
      </c>
      <c r="F403" s="7">
        <f>VLOOKUP(B403,'CPU-Thread'!$B$3:$C$5007,2,FALSE)</f>
        <v>2</v>
      </c>
      <c r="G403" s="8">
        <f t="shared" si="8"/>
        <v>753.32995700440836</v>
      </c>
      <c r="I403" s="18">
        <f>G403*'GRC value'!$C$4/1000</f>
        <v>4.2694546196652389E-2</v>
      </c>
    </row>
    <row r="404" spans="2:9" x14ac:dyDescent="0.35">
      <c r="B404" s="5" t="s">
        <v>1159</v>
      </c>
      <c r="C404" s="6">
        <v>102</v>
      </c>
      <c r="D404" s="6">
        <v>15408732.98</v>
      </c>
      <c r="E404" s="6">
        <v>48960</v>
      </c>
      <c r="F404" s="7">
        <f>VLOOKUP(B404,'CPU-Thread'!$B$3:$C$5007,2,FALSE)</f>
        <v>4</v>
      </c>
      <c r="G404" s="8">
        <f t="shared" si="8"/>
        <v>1098.1159853936283</v>
      </c>
      <c r="I404" s="18">
        <f>G404*'GRC value'!$C$4/1000</f>
        <v>6.2235097956414291E-2</v>
      </c>
    </row>
    <row r="405" spans="2:9" x14ac:dyDescent="0.35">
      <c r="B405" s="5" t="s">
        <v>1161</v>
      </c>
      <c r="C405" s="6">
        <v>8</v>
      </c>
      <c r="D405" s="6">
        <v>1586073.3900000001</v>
      </c>
      <c r="E405" s="6">
        <v>3840</v>
      </c>
      <c r="F405" s="7">
        <f>VLOOKUP(B405,'CPU-Thread'!$B$3:$C$5007,2,FALSE)</f>
        <v>2</v>
      </c>
      <c r="G405" s="8">
        <f t="shared" si="8"/>
        <v>418.36147317243621</v>
      </c>
      <c r="I405" s="18">
        <f>G405*'GRC value'!$C$4/1000</f>
        <v>2.3710398182340709E-2</v>
      </c>
    </row>
    <row r="406" spans="2:9" x14ac:dyDescent="0.35">
      <c r="B406" s="5" t="s">
        <v>885</v>
      </c>
      <c r="C406" s="6">
        <v>48</v>
      </c>
      <c r="D406" s="6">
        <v>7824005.4400000004</v>
      </c>
      <c r="E406" s="6">
        <v>23040</v>
      </c>
      <c r="F406" s="7">
        <f>VLOOKUP(B406,'CPU-Thread'!$B$3:$C$5007,2,FALSE)</f>
        <v>4</v>
      </c>
      <c r="G406" s="8">
        <f t="shared" si="8"/>
        <v>1017.7170837958926</v>
      </c>
      <c r="I406" s="18">
        <f>G406*'GRC value'!$C$4/1000</f>
        <v>5.7678536005693212E-2</v>
      </c>
    </row>
    <row r="407" spans="2:9" x14ac:dyDescent="0.35">
      <c r="B407" s="5" t="s">
        <v>743</v>
      </c>
      <c r="C407" s="6">
        <v>245</v>
      </c>
      <c r="D407" s="6">
        <v>37826885.060000002</v>
      </c>
      <c r="E407" s="6">
        <v>117600</v>
      </c>
      <c r="F407" s="7">
        <f>VLOOKUP(B407,'CPU-Thread'!$B$3:$C$5007,2,FALSE)</f>
        <v>4</v>
      </c>
      <c r="G407" s="8">
        <f t="shared" si="8"/>
        <v>1074.4358129286577</v>
      </c>
      <c r="I407" s="18">
        <f>G407*'GRC value'!$C$4/1000</f>
        <v>6.0893037670811626E-2</v>
      </c>
    </row>
    <row r="408" spans="2:9" x14ac:dyDescent="0.35">
      <c r="B408" s="5" t="s">
        <v>1162</v>
      </c>
      <c r="C408" s="6">
        <v>19</v>
      </c>
      <c r="D408" s="6">
        <v>1083928.94</v>
      </c>
      <c r="E408" s="6">
        <v>9120</v>
      </c>
      <c r="F408" s="7">
        <f>VLOOKUP(B408,'CPU-Thread'!$B$3:$C$5007,2,FALSE)</f>
        <v>4</v>
      </c>
      <c r="G408" s="8">
        <f t="shared" si="8"/>
        <v>2907.8216142102451</v>
      </c>
      <c r="I408" s="18">
        <f>G408*'GRC value'!$C$4/1000</f>
        <v>0.1647991336136353</v>
      </c>
    </row>
    <row r="409" spans="2:9" x14ac:dyDescent="0.35">
      <c r="B409" s="5" t="s">
        <v>186</v>
      </c>
      <c r="C409" s="6">
        <v>19</v>
      </c>
      <c r="D409" s="6">
        <v>4733049.8900000006</v>
      </c>
      <c r="E409" s="6">
        <v>9120</v>
      </c>
      <c r="F409" s="7">
        <f>VLOOKUP(B409,'CPU-Thread'!$B$3:$C$5007,2,FALSE)</f>
        <v>4</v>
      </c>
      <c r="G409" s="8">
        <f t="shared" si="8"/>
        <v>665.92832808698745</v>
      </c>
      <c r="I409" s="18">
        <f>G409*'GRC value'!$C$4/1000</f>
        <v>3.7741108664025955E-2</v>
      </c>
    </row>
    <row r="410" spans="2:9" x14ac:dyDescent="0.35">
      <c r="B410" s="5" t="s">
        <v>187</v>
      </c>
      <c r="C410" s="6">
        <v>103</v>
      </c>
      <c r="D410" s="6">
        <v>21688936.869999997</v>
      </c>
      <c r="E410" s="6">
        <v>49440</v>
      </c>
      <c r="F410" s="7">
        <f>VLOOKUP(B410,'CPU-Thread'!$B$3:$C$5007,2,FALSE)</f>
        <v>1</v>
      </c>
      <c r="G410" s="8">
        <f t="shared" si="8"/>
        <v>196.94907249734646</v>
      </c>
      <c r="I410" s="18">
        <f>G410*'GRC value'!$C$4/1000</f>
        <v>1.1161976496411378E-2</v>
      </c>
    </row>
    <row r="411" spans="2:9" x14ac:dyDescent="0.35">
      <c r="B411" s="5" t="s">
        <v>188</v>
      </c>
      <c r="C411" s="6">
        <v>75</v>
      </c>
      <c r="D411" s="6">
        <v>13618503.189999998</v>
      </c>
      <c r="E411" s="6">
        <v>36000</v>
      </c>
      <c r="F411" s="7">
        <f>VLOOKUP(B411,'CPU-Thread'!$B$3:$C$5007,2,FALSE)</f>
        <v>1</v>
      </c>
      <c r="G411" s="8">
        <f t="shared" si="8"/>
        <v>228.39514420967731</v>
      </c>
      <c r="I411" s="18">
        <f>G411*'GRC value'!$C$4/1000</f>
        <v>1.2944164698197567E-2</v>
      </c>
    </row>
    <row r="412" spans="2:9" x14ac:dyDescent="0.35">
      <c r="B412" s="5" t="s">
        <v>1163</v>
      </c>
      <c r="C412" s="6">
        <v>112</v>
      </c>
      <c r="D412" s="6">
        <v>16159353.049999999</v>
      </c>
      <c r="E412" s="6">
        <v>53760</v>
      </c>
      <c r="F412" s="7">
        <f>VLOOKUP(B412,'CPU-Thread'!$B$3:$C$5007,2,FALSE)</f>
        <v>4</v>
      </c>
      <c r="G412" s="8">
        <f t="shared" si="8"/>
        <v>1149.7648416067004</v>
      </c>
      <c r="I412" s="18">
        <f>G412*'GRC value'!$C$4/1000</f>
        <v>6.5162267461742168E-2</v>
      </c>
    </row>
    <row r="413" spans="2:9" x14ac:dyDescent="0.35">
      <c r="B413" s="5" t="s">
        <v>189</v>
      </c>
      <c r="C413" s="6">
        <v>57</v>
      </c>
      <c r="D413" s="6">
        <v>10376501.59</v>
      </c>
      <c r="E413" s="6">
        <v>27360</v>
      </c>
      <c r="F413" s="7">
        <f>VLOOKUP(B413,'CPU-Thread'!$B$3:$C$5007,2,FALSE)</f>
        <v>2</v>
      </c>
      <c r="G413" s="8">
        <f t="shared" si="8"/>
        <v>455.62639382778718</v>
      </c>
      <c r="I413" s="18">
        <f>G413*'GRC value'!$C$4/1000</f>
        <v>2.5822366333403044E-2</v>
      </c>
    </row>
    <row r="414" spans="2:9" x14ac:dyDescent="0.35">
      <c r="B414" s="5" t="s">
        <v>1164</v>
      </c>
      <c r="C414" s="6">
        <v>32</v>
      </c>
      <c r="D414" s="6">
        <v>6614511.9199999999</v>
      </c>
      <c r="E414" s="6">
        <v>15360</v>
      </c>
      <c r="F414" s="7">
        <f>VLOOKUP(B414,'CPU-Thread'!$B$3:$C$5007,2,FALSE)</f>
        <v>2</v>
      </c>
      <c r="G414" s="8">
        <f t="shared" si="8"/>
        <v>401.2704235930986</v>
      </c>
      <c r="I414" s="18">
        <f>G414*'GRC value'!$C$4/1000</f>
        <v>2.2741772682943456E-2</v>
      </c>
    </row>
    <row r="415" spans="2:9" x14ac:dyDescent="0.35">
      <c r="B415" s="5" t="s">
        <v>1165</v>
      </c>
      <c r="C415" s="6">
        <v>42</v>
      </c>
      <c r="D415" s="6">
        <v>7868486.2599999998</v>
      </c>
      <c r="E415" s="6">
        <v>20160</v>
      </c>
      <c r="F415" s="7">
        <f>VLOOKUP(B415,'CPU-Thread'!$B$3:$C$5007,2,FALSE)</f>
        <v>4</v>
      </c>
      <c r="G415" s="8">
        <f t="shared" si="8"/>
        <v>885.46840774428699</v>
      </c>
      <c r="I415" s="18">
        <f>G415*'GRC value'!$C$4/1000</f>
        <v>5.0183417622795358E-2</v>
      </c>
    </row>
    <row r="416" spans="2:9" x14ac:dyDescent="0.35">
      <c r="B416" s="5" t="s">
        <v>754</v>
      </c>
      <c r="C416" s="6">
        <v>46</v>
      </c>
      <c r="D416" s="6">
        <v>8217699.1800000006</v>
      </c>
      <c r="E416" s="6">
        <v>22080</v>
      </c>
      <c r="F416" s="7">
        <f>VLOOKUP(B416,'CPU-Thread'!$B$3:$C$5007,2,FALSE)</f>
        <v>4</v>
      </c>
      <c r="G416" s="8">
        <f t="shared" si="8"/>
        <v>928.58692352376897</v>
      </c>
      <c r="I416" s="18">
        <f>G416*'GRC value'!$C$4/1000</f>
        <v>5.2627134943155955E-2</v>
      </c>
    </row>
    <row r="417" spans="2:9" x14ac:dyDescent="0.35">
      <c r="B417" s="5" t="s">
        <v>734</v>
      </c>
      <c r="C417" s="6">
        <v>17</v>
      </c>
      <c r="D417" s="6">
        <v>3384486.7</v>
      </c>
      <c r="E417" s="6">
        <v>8160</v>
      </c>
      <c r="F417" s="7">
        <f>VLOOKUP(B417,'CPU-Thread'!$B$3:$C$5007,2,FALSE)</f>
        <v>4</v>
      </c>
      <c r="G417" s="8">
        <f t="shared" si="8"/>
        <v>833.24186205252329</v>
      </c>
      <c r="I417" s="18">
        <f>G417*'GRC value'!$C$4/1000</f>
        <v>4.7223507895329767E-2</v>
      </c>
    </row>
    <row r="418" spans="2:9" x14ac:dyDescent="0.35">
      <c r="B418" s="5" t="s">
        <v>190</v>
      </c>
      <c r="C418" s="6">
        <v>790</v>
      </c>
      <c r="D418" s="6">
        <v>60433505.169999994</v>
      </c>
      <c r="E418" s="6">
        <v>379200</v>
      </c>
      <c r="F418" s="7">
        <f>VLOOKUP(B418,'CPU-Thread'!$B$3:$C$5007,2,FALSE)</f>
        <v>4</v>
      </c>
      <c r="G418" s="8">
        <f t="shared" si="8"/>
        <v>2168.5242256154247</v>
      </c>
      <c r="I418" s="18">
        <f>G418*'GRC value'!$C$4/1000</f>
        <v>0.12289987523827599</v>
      </c>
    </row>
    <row r="419" spans="2:9" x14ac:dyDescent="0.35">
      <c r="B419" s="5" t="s">
        <v>669</v>
      </c>
      <c r="C419" s="6">
        <v>400</v>
      </c>
      <c r="D419" s="6">
        <v>28397211.180000003</v>
      </c>
      <c r="E419" s="6">
        <v>192000</v>
      </c>
      <c r="F419" s="7">
        <f>VLOOKUP(B419,'CPU-Thread'!$B$3:$C$5007,2,FALSE)</f>
        <v>4</v>
      </c>
      <c r="G419" s="8">
        <f t="shared" si="8"/>
        <v>2336.6801612805411</v>
      </c>
      <c r="I419" s="18">
        <f>G419*'GRC value'!$C$4/1000</f>
        <v>0.13243001710604935</v>
      </c>
    </row>
    <row r="420" spans="2:9" x14ac:dyDescent="0.35">
      <c r="B420" s="5" t="s">
        <v>1166</v>
      </c>
      <c r="C420" s="6">
        <v>21</v>
      </c>
      <c r="D420" s="6">
        <v>1089304.49</v>
      </c>
      <c r="E420" s="6">
        <v>10080</v>
      </c>
      <c r="F420" s="7">
        <f>VLOOKUP(B420,'CPU-Thread'!$B$3:$C$5007,2,FALSE)</f>
        <v>4</v>
      </c>
      <c r="G420" s="8">
        <f t="shared" si="8"/>
        <v>3198.0479581058185</v>
      </c>
      <c r="I420" s="18">
        <f>G420*'GRC value'!$C$4/1000</f>
        <v>0.18124754633335219</v>
      </c>
    </row>
    <row r="421" spans="2:9" x14ac:dyDescent="0.35">
      <c r="B421" s="5" t="s">
        <v>1167</v>
      </c>
      <c r="C421" s="6">
        <v>306</v>
      </c>
      <c r="D421" s="6">
        <v>18918479.810000002</v>
      </c>
      <c r="E421" s="6">
        <v>146880</v>
      </c>
      <c r="F421" s="7">
        <f>VLOOKUP(B421,'CPU-Thread'!$B$3:$C$5007,2,FALSE)</f>
        <v>4</v>
      </c>
      <c r="G421" s="8">
        <f t="shared" si="8"/>
        <v>2683.1821853449437</v>
      </c>
      <c r="I421" s="18">
        <f>G421*'GRC value'!$C$4/1000</f>
        <v>0.15206782194322593</v>
      </c>
    </row>
    <row r="422" spans="2:9" x14ac:dyDescent="0.35">
      <c r="B422" s="5" t="s">
        <v>726</v>
      </c>
      <c r="C422" s="6">
        <v>33</v>
      </c>
      <c r="D422" s="6">
        <v>1930191.5</v>
      </c>
      <c r="E422" s="6">
        <v>15840</v>
      </c>
      <c r="F422" s="7">
        <f>VLOOKUP(B422,'CPU-Thread'!$B$3:$C$5007,2,FALSE)</f>
        <v>4</v>
      </c>
      <c r="G422" s="8">
        <f t="shared" si="8"/>
        <v>2836.1455327100962</v>
      </c>
      <c r="I422" s="18">
        <f>G422*'GRC value'!$C$4/1000</f>
        <v>0.16073693252319704</v>
      </c>
    </row>
    <row r="423" spans="2:9" x14ac:dyDescent="0.35">
      <c r="B423" s="5" t="s">
        <v>1168</v>
      </c>
      <c r="C423" s="6">
        <v>17</v>
      </c>
      <c r="D423" s="6">
        <v>2927580.09</v>
      </c>
      <c r="E423" s="6">
        <v>8160</v>
      </c>
      <c r="F423" s="7">
        <f>VLOOKUP(B423,'CPU-Thread'!$B$3:$C$5007,2,FALSE)</f>
        <v>1</v>
      </c>
      <c r="G423" s="8">
        <f t="shared" si="8"/>
        <v>240.82142190002392</v>
      </c>
      <c r="I423" s="18">
        <f>G423*'GRC value'!$C$4/1000</f>
        <v>1.3648416907963106E-2</v>
      </c>
    </row>
    <row r="424" spans="2:9" x14ac:dyDescent="0.35">
      <c r="B424" s="5" t="s">
        <v>668</v>
      </c>
      <c r="C424" s="6">
        <v>8</v>
      </c>
      <c r="D424" s="6">
        <v>588267.66999999993</v>
      </c>
      <c r="E424" s="6">
        <v>3840</v>
      </c>
      <c r="F424" s="7">
        <f>VLOOKUP(B424,'CPU-Thread'!$B$3:$C$5007,2,FALSE)</f>
        <v>4</v>
      </c>
      <c r="G424" s="8">
        <f t="shared" si="8"/>
        <v>2255.9526346229432</v>
      </c>
      <c r="I424" s="18">
        <f>G424*'GRC value'!$C$4/1000</f>
        <v>0.12785483051725405</v>
      </c>
    </row>
    <row r="425" spans="2:9" x14ac:dyDescent="0.35">
      <c r="B425" s="5" t="s">
        <v>191</v>
      </c>
      <c r="C425" s="6">
        <v>14</v>
      </c>
      <c r="D425" s="6">
        <v>757461.97</v>
      </c>
      <c r="E425" s="6">
        <v>6720</v>
      </c>
      <c r="F425" s="7">
        <f>VLOOKUP(B425,'CPU-Thread'!$B$3:$C$5007,2,FALSE)</f>
        <v>4</v>
      </c>
      <c r="G425" s="8">
        <f t="shared" si="8"/>
        <v>3066.0707626021144</v>
      </c>
      <c r="I425" s="18">
        <f>G425*'GRC value'!$C$4/1000</f>
        <v>0.17376781395586416</v>
      </c>
    </row>
    <row r="426" spans="2:9" x14ac:dyDescent="0.35">
      <c r="B426" s="5" t="s">
        <v>192</v>
      </c>
      <c r="C426" s="6">
        <v>93</v>
      </c>
      <c r="D426" s="6">
        <v>5610869.620000001</v>
      </c>
      <c r="E426" s="6">
        <v>44640</v>
      </c>
      <c r="F426" s="7">
        <f>VLOOKUP(B426,'CPU-Thread'!$B$3:$C$5007,2,FALSE)</f>
        <v>4</v>
      </c>
      <c r="G426" s="8">
        <f t="shared" si="8"/>
        <v>2749.5887526967695</v>
      </c>
      <c r="I426" s="18">
        <f>G426*'GRC value'!$C$4/1000</f>
        <v>0.15583137632096195</v>
      </c>
    </row>
    <row r="427" spans="2:9" x14ac:dyDescent="0.35">
      <c r="B427" s="5" t="s">
        <v>193</v>
      </c>
      <c r="C427" s="6">
        <v>28</v>
      </c>
      <c r="D427" s="6">
        <v>1453656.8699999999</v>
      </c>
      <c r="E427" s="6">
        <v>13440</v>
      </c>
      <c r="F427" s="7">
        <f>VLOOKUP(B427,'CPU-Thread'!$B$3:$C$5007,2,FALSE)</f>
        <v>4</v>
      </c>
      <c r="G427" s="8">
        <f t="shared" si="8"/>
        <v>3195.2960123251096</v>
      </c>
      <c r="I427" s="18">
        <f>G427*'GRC value'!$C$4/1000</f>
        <v>0.18109158137381126</v>
      </c>
    </row>
    <row r="428" spans="2:9" x14ac:dyDescent="0.35">
      <c r="B428" s="5" t="s">
        <v>194</v>
      </c>
      <c r="C428" s="6">
        <v>102</v>
      </c>
      <c r="D428" s="6">
        <v>2028638.56</v>
      </c>
      <c r="E428" s="6">
        <v>48960</v>
      </c>
      <c r="F428" s="7">
        <f>VLOOKUP(B428,'CPU-Thread'!$B$3:$C$5007,2,FALSE)</f>
        <v>2</v>
      </c>
      <c r="G428" s="8">
        <f t="shared" si="8"/>
        <v>4170.4264952944595</v>
      </c>
      <c r="I428" s="18">
        <f>G428*'GRC value'!$C$4/1000</f>
        <v>0.23635654603610895</v>
      </c>
    </row>
    <row r="429" spans="2:9" x14ac:dyDescent="0.35">
      <c r="B429" s="5" t="s">
        <v>1169</v>
      </c>
      <c r="C429" s="6">
        <v>889</v>
      </c>
      <c r="D429" s="6">
        <v>12290127.909999998</v>
      </c>
      <c r="E429" s="6">
        <v>426720</v>
      </c>
      <c r="F429" s="7">
        <f>VLOOKUP(B429,'CPU-Thread'!$B$3:$C$5007,2,FALSE)</f>
        <v>2</v>
      </c>
      <c r="G429" s="8">
        <f t="shared" si="8"/>
        <v>5999.711031485921</v>
      </c>
      <c r="I429" s="18">
        <f>G429*'GRC value'!$C$4/1000</f>
        <v>0.3400302051161383</v>
      </c>
    </row>
    <row r="430" spans="2:9" x14ac:dyDescent="0.35">
      <c r="B430" s="5" t="s">
        <v>728</v>
      </c>
      <c r="C430" s="6">
        <v>133</v>
      </c>
      <c r="D430" s="6">
        <v>1716456.27</v>
      </c>
      <c r="E430" s="6">
        <v>63840</v>
      </c>
      <c r="F430" s="7">
        <f>VLOOKUP(B430,'CPU-Thread'!$B$3:$C$5007,2,FALSE)</f>
        <v>2</v>
      </c>
      <c r="G430" s="8">
        <f t="shared" si="8"/>
        <v>6426.9344886951303</v>
      </c>
      <c r="I430" s="18">
        <f>G430*'GRC value'!$C$4/1000</f>
        <v>0.36424285119574373</v>
      </c>
    </row>
    <row r="431" spans="2:9" x14ac:dyDescent="0.35">
      <c r="B431" s="5" t="s">
        <v>195</v>
      </c>
      <c r="C431" s="6">
        <v>418</v>
      </c>
      <c r="D431" s="6">
        <v>5885895.6699999999</v>
      </c>
      <c r="E431" s="6">
        <v>200640</v>
      </c>
      <c r="F431" s="7">
        <f>VLOOKUP(B431,'CPU-Thread'!$B$3:$C$5007,2,FALSE)</f>
        <v>2</v>
      </c>
      <c r="G431" s="8">
        <f t="shared" si="8"/>
        <v>5890.4530327837092</v>
      </c>
      <c r="I431" s="18">
        <f>G431*'GRC value'!$C$4/1000</f>
        <v>0.33383807027592233</v>
      </c>
    </row>
    <row r="432" spans="2:9" x14ac:dyDescent="0.35">
      <c r="B432" s="5" t="s">
        <v>196</v>
      </c>
      <c r="C432" s="6">
        <v>469</v>
      </c>
      <c r="D432" s="6">
        <v>7858647.2200000007</v>
      </c>
      <c r="E432" s="6">
        <v>225120</v>
      </c>
      <c r="F432" s="7">
        <f>VLOOKUP(B432,'CPU-Thread'!$B$3:$C$5007,2,FALSE)</f>
        <v>2</v>
      </c>
      <c r="G432" s="8">
        <f t="shared" si="8"/>
        <v>4950.0550045049604</v>
      </c>
      <c r="I432" s="18">
        <f>G432*'GRC value'!$C$4/1000</f>
        <v>0.28054154769869405</v>
      </c>
    </row>
    <row r="433" spans="2:9" x14ac:dyDescent="0.35">
      <c r="B433" s="5" t="s">
        <v>197</v>
      </c>
      <c r="C433" s="6">
        <v>168</v>
      </c>
      <c r="D433" s="6">
        <v>2386880.15</v>
      </c>
      <c r="E433" s="6">
        <v>80640</v>
      </c>
      <c r="F433" s="7">
        <f>VLOOKUP(B433,'CPU-Thread'!$B$3:$C$5007,2,FALSE)</f>
        <v>2</v>
      </c>
      <c r="G433" s="8">
        <f t="shared" si="8"/>
        <v>5837.9940023381569</v>
      </c>
      <c r="I433" s="18">
        <f>G433*'GRC value'!$C$4/1000</f>
        <v>0.33086498460746522</v>
      </c>
    </row>
    <row r="434" spans="2:9" x14ac:dyDescent="0.35">
      <c r="B434" s="5" t="s">
        <v>1171</v>
      </c>
      <c r="C434" s="6">
        <v>24</v>
      </c>
      <c r="D434" s="6">
        <v>561034.98</v>
      </c>
      <c r="E434" s="6">
        <v>11520</v>
      </c>
      <c r="F434" s="7">
        <f>VLOOKUP(B434,'CPU-Thread'!$B$3:$C$5007,2,FALSE)</f>
        <v>2</v>
      </c>
      <c r="G434" s="8">
        <f t="shared" si="8"/>
        <v>3548.1851773306544</v>
      </c>
      <c r="I434" s="18">
        <f>G434*'GRC value'!$C$4/1000</f>
        <v>0.20109137378554348</v>
      </c>
    </row>
    <row r="435" spans="2:9" x14ac:dyDescent="0.35">
      <c r="B435" s="5" t="s">
        <v>198</v>
      </c>
      <c r="C435" s="6">
        <v>142</v>
      </c>
      <c r="D435" s="6">
        <v>1938593.53</v>
      </c>
      <c r="E435" s="6">
        <v>68160</v>
      </c>
      <c r="F435" s="7">
        <f>VLOOKUP(B435,'CPU-Thread'!$B$3:$C$5007,2,FALSE)</f>
        <v>2</v>
      </c>
      <c r="G435" s="8">
        <f t="shared" si="8"/>
        <v>6075.5634524376028</v>
      </c>
      <c r="I435" s="18">
        <f>G435*'GRC value'!$C$4/1000</f>
        <v>0.34432909786603932</v>
      </c>
    </row>
    <row r="436" spans="2:9" x14ac:dyDescent="0.35">
      <c r="B436" s="5" t="s">
        <v>1172</v>
      </c>
      <c r="C436" s="6">
        <v>13</v>
      </c>
      <c r="D436" s="6">
        <v>151580.20000000001</v>
      </c>
      <c r="E436" s="6">
        <v>6240</v>
      </c>
      <c r="F436" s="7">
        <f>VLOOKUP(B436,'CPU-Thread'!$B$3:$C$5007,2,FALSE)</f>
        <v>2</v>
      </c>
      <c r="G436" s="8">
        <f t="shared" si="8"/>
        <v>7113.5412144857964</v>
      </c>
      <c r="I436" s="18">
        <f>G436*'GRC value'!$C$4/1000</f>
        <v>0.40315589627066606</v>
      </c>
    </row>
    <row r="437" spans="2:9" x14ac:dyDescent="0.35">
      <c r="B437" s="5" t="s">
        <v>1173</v>
      </c>
      <c r="C437" s="6">
        <v>31</v>
      </c>
      <c r="D437" s="6">
        <v>317470.55000000005</v>
      </c>
      <c r="E437" s="6">
        <v>14880</v>
      </c>
      <c r="F437" s="7">
        <f>VLOOKUP(B437,'CPU-Thread'!$B$3:$C$5007,2,FALSE)</f>
        <v>2</v>
      </c>
      <c r="G437" s="8">
        <f t="shared" si="8"/>
        <v>8099.2205418738831</v>
      </c>
      <c r="I437" s="18">
        <f>G437*'GRC value'!$C$4/1000</f>
        <v>0.45901871068149619</v>
      </c>
    </row>
    <row r="438" spans="2:9" x14ac:dyDescent="0.35">
      <c r="B438" s="5" t="s">
        <v>1174</v>
      </c>
      <c r="C438" s="6">
        <v>98</v>
      </c>
      <c r="D438" s="6">
        <v>3189372.7300000004</v>
      </c>
      <c r="E438" s="6">
        <v>47040</v>
      </c>
      <c r="F438" s="7">
        <f>VLOOKUP(B438,'CPU-Thread'!$B$3:$C$5007,2,FALSE)</f>
        <v>2</v>
      </c>
      <c r="G438" s="8">
        <f t="shared" si="8"/>
        <v>2548.6240361752884</v>
      </c>
      <c r="I438" s="18">
        <f>G438*'GRC value'!$C$4/1000</f>
        <v>0.1444418154868993</v>
      </c>
    </row>
    <row r="439" spans="2:9" x14ac:dyDescent="0.35">
      <c r="B439" s="5" t="s">
        <v>200</v>
      </c>
      <c r="C439" s="6">
        <v>10</v>
      </c>
      <c r="D439" s="6">
        <v>296954.78000000003</v>
      </c>
      <c r="E439" s="6">
        <v>4800</v>
      </c>
      <c r="F439" s="7">
        <f>VLOOKUP(B439,'CPU-Thread'!$B$3:$C$5007,2,FALSE)</f>
        <v>1</v>
      </c>
      <c r="G439" s="8">
        <f t="shared" si="8"/>
        <v>1396.5762733302356</v>
      </c>
      <c r="I439" s="18">
        <f>G439*'GRC value'!$C$4/1000</f>
        <v>7.9150164764385522E-2</v>
      </c>
    </row>
    <row r="440" spans="2:9" x14ac:dyDescent="0.35">
      <c r="B440" s="5" t="s">
        <v>1177</v>
      </c>
      <c r="C440" s="6">
        <v>11</v>
      </c>
      <c r="D440" s="6">
        <v>205116.25999999998</v>
      </c>
      <c r="E440" s="6">
        <v>5280</v>
      </c>
      <c r="F440" s="7">
        <f>VLOOKUP(B440,'CPU-Thread'!$B$3:$C$5007,2,FALSE)</f>
        <v>1</v>
      </c>
      <c r="G440" s="8">
        <f t="shared" ref="G440:G490" si="9">F440*E440*86400/D440</f>
        <v>2224.0655128949797</v>
      </c>
      <c r="I440" s="18">
        <f>G440*'GRC value'!$C$4/1000</f>
        <v>0.12604764605706559</v>
      </c>
    </row>
    <row r="441" spans="2:9" x14ac:dyDescent="0.35">
      <c r="B441" s="5" t="s">
        <v>201</v>
      </c>
      <c r="C441" s="6">
        <v>201</v>
      </c>
      <c r="D441" s="6">
        <v>5393815.7800000012</v>
      </c>
      <c r="E441" s="6">
        <v>96480</v>
      </c>
      <c r="F441" s="7">
        <f>VLOOKUP(B441,'CPU-Thread'!$B$3:$C$5007,2,FALSE)</f>
        <v>2</v>
      </c>
      <c r="G441" s="8">
        <f t="shared" si="9"/>
        <v>3090.8997785608458</v>
      </c>
      <c r="I441" s="18">
        <f>G441*'GRC value'!$C$4/1000</f>
        <v>0.17517498429206424</v>
      </c>
    </row>
    <row r="442" spans="2:9" x14ac:dyDescent="0.35">
      <c r="B442" s="5" t="s">
        <v>1180</v>
      </c>
      <c r="C442" s="6">
        <v>20</v>
      </c>
      <c r="D442" s="6">
        <v>432153.09999999992</v>
      </c>
      <c r="E442" s="6">
        <v>9600</v>
      </c>
      <c r="F442" s="7">
        <f>VLOOKUP(B442,'CPU-Thread'!$B$3:$C$5007,2,FALSE)</f>
        <v>2</v>
      </c>
      <c r="G442" s="8">
        <f t="shared" si="9"/>
        <v>3838.6395932367495</v>
      </c>
      <c r="I442" s="18">
        <f>G442*'GRC value'!$C$4/1000</f>
        <v>0.21755271235654083</v>
      </c>
    </row>
    <row r="443" spans="2:9" x14ac:dyDescent="0.35">
      <c r="B443" s="5" t="s">
        <v>202</v>
      </c>
      <c r="C443" s="6">
        <v>107</v>
      </c>
      <c r="D443" s="6">
        <v>2776472.6000000006</v>
      </c>
      <c r="E443" s="6">
        <v>51360</v>
      </c>
      <c r="F443" s="7">
        <f>VLOOKUP(B443,'CPU-Thread'!$B$3:$C$5007,2,FALSE)</f>
        <v>1</v>
      </c>
      <c r="G443" s="8">
        <f t="shared" si="9"/>
        <v>1598.2524012662682</v>
      </c>
      <c r="I443" s="18">
        <f>G443*'GRC value'!$C$4/1000</f>
        <v>9.0580044435129223E-2</v>
      </c>
    </row>
    <row r="444" spans="2:9" x14ac:dyDescent="0.35">
      <c r="B444" s="5" t="s">
        <v>1181</v>
      </c>
      <c r="C444" s="6">
        <v>77</v>
      </c>
      <c r="D444" s="6">
        <v>1403698.5700000003</v>
      </c>
      <c r="E444" s="6">
        <v>36960</v>
      </c>
      <c r="F444" s="7">
        <f>VLOOKUP(B444,'CPU-Thread'!$B$3:$C$5007,2,FALSE)</f>
        <v>2</v>
      </c>
      <c r="G444" s="8">
        <f t="shared" si="9"/>
        <v>4549.8999119162736</v>
      </c>
      <c r="I444" s="18">
        <f>G444*'GRC value'!$C$4/1000</f>
        <v>0.25786298576510375</v>
      </c>
    </row>
    <row r="445" spans="2:9" x14ac:dyDescent="0.35">
      <c r="B445" s="5" t="s">
        <v>1182</v>
      </c>
      <c r="C445" s="6">
        <v>116</v>
      </c>
      <c r="D445" s="6">
        <v>2046002.7600000005</v>
      </c>
      <c r="E445" s="6">
        <v>55680</v>
      </c>
      <c r="F445" s="7">
        <f>VLOOKUP(B445,'CPU-Thread'!$B$3:$C$5007,2,FALSE)</f>
        <v>2</v>
      </c>
      <c r="G445" s="8">
        <f t="shared" si="9"/>
        <v>4702.5860317021261</v>
      </c>
      <c r="I445" s="18">
        <f>G445*'GRC value'!$C$4/1000</f>
        <v>0.26651638462993416</v>
      </c>
    </row>
    <row r="446" spans="2:9" x14ac:dyDescent="0.35">
      <c r="B446" s="5" t="s">
        <v>1183</v>
      </c>
      <c r="C446" s="6">
        <v>231</v>
      </c>
      <c r="D446" s="6">
        <v>4284592.6099999994</v>
      </c>
      <c r="E446" s="6">
        <v>110880</v>
      </c>
      <c r="F446" s="7">
        <f>VLOOKUP(B446,'CPU-Thread'!$B$3:$C$5007,2,FALSE)</f>
        <v>2</v>
      </c>
      <c r="G446" s="8">
        <f t="shared" si="9"/>
        <v>4471.8519924814982</v>
      </c>
      <c r="I446" s="18">
        <f>G446*'GRC value'!$C$4/1000</f>
        <v>0.25343966438928711</v>
      </c>
    </row>
    <row r="447" spans="2:9" x14ac:dyDescent="0.35">
      <c r="B447" s="5" t="s">
        <v>1184</v>
      </c>
      <c r="C447" s="6">
        <v>96</v>
      </c>
      <c r="D447" s="6">
        <v>2071185.81</v>
      </c>
      <c r="E447" s="6">
        <v>46080</v>
      </c>
      <c r="F447" s="7">
        <f>VLOOKUP(B447,'CPU-Thread'!$B$3:$C$5007,2,FALSE)</f>
        <v>2</v>
      </c>
      <c r="G447" s="8">
        <f t="shared" si="9"/>
        <v>3844.4759333301922</v>
      </c>
      <c r="I447" s="18">
        <f>G447*'GRC value'!$C$4/1000</f>
        <v>0.21788348360680376</v>
      </c>
    </row>
    <row r="448" spans="2:9" x14ac:dyDescent="0.35">
      <c r="B448" s="5" t="s">
        <v>835</v>
      </c>
      <c r="C448" s="6">
        <v>169</v>
      </c>
      <c r="D448" s="6">
        <v>2673707.9299999992</v>
      </c>
      <c r="E448" s="6">
        <v>81120</v>
      </c>
      <c r="F448" s="7">
        <f>VLOOKUP(B448,'CPU-Thread'!$B$3:$C$5007,2,FALSE)</f>
        <v>2</v>
      </c>
      <c r="G448" s="8">
        <f t="shared" si="9"/>
        <v>5242.7327019223094</v>
      </c>
      <c r="I448" s="18">
        <f>G448*'GRC value'!$C$4/1000</f>
        <v>0.29712888948290206</v>
      </c>
    </row>
    <row r="449" spans="2:9" x14ac:dyDescent="0.35">
      <c r="B449" s="5" t="s">
        <v>793</v>
      </c>
      <c r="C449" s="6">
        <v>6</v>
      </c>
      <c r="D449" s="6">
        <v>161942.46999999997</v>
      </c>
      <c r="E449" s="6">
        <v>2880</v>
      </c>
      <c r="F449" s="7">
        <f>VLOOKUP(B449,'CPU-Thread'!$B$3:$C$5007,2,FALSE)</f>
        <v>2</v>
      </c>
      <c r="G449" s="8">
        <f t="shared" si="9"/>
        <v>3073.0913268150107</v>
      </c>
      <c r="I449" s="18">
        <f>G449*'GRC value'!$C$4/1000</f>
        <v>0.17416570043353188</v>
      </c>
    </row>
    <row r="450" spans="2:9" x14ac:dyDescent="0.35">
      <c r="B450" s="5" t="s">
        <v>1185</v>
      </c>
      <c r="C450" s="6">
        <v>245</v>
      </c>
      <c r="D450" s="6">
        <v>4036576.5899999994</v>
      </c>
      <c r="E450" s="6">
        <v>117600</v>
      </c>
      <c r="F450" s="7">
        <f>VLOOKUP(B450,'CPU-Thread'!$B$3:$C$5007,2,FALSE)</f>
        <v>2</v>
      </c>
      <c r="G450" s="8">
        <f t="shared" si="9"/>
        <v>5034.285748558038</v>
      </c>
      <c r="I450" s="18">
        <f>G450*'GRC value'!$C$4/1000</f>
        <v>0.28531527713785332</v>
      </c>
    </row>
    <row r="451" spans="2:9" x14ac:dyDescent="0.35">
      <c r="B451" s="5" t="s">
        <v>204</v>
      </c>
      <c r="C451" s="6">
        <v>399</v>
      </c>
      <c r="D451" s="6">
        <v>6736398.5200000005</v>
      </c>
      <c r="E451" s="6">
        <v>191520</v>
      </c>
      <c r="F451" s="7">
        <f>VLOOKUP(B451,'CPU-Thread'!$B$3:$C$5007,2,FALSE)</f>
        <v>2</v>
      </c>
      <c r="G451" s="8">
        <f t="shared" si="9"/>
        <v>4912.8114825368139</v>
      </c>
      <c r="I451" s="18">
        <f>G451*'GRC value'!$C$4/1000</f>
        <v>0.27843079230603979</v>
      </c>
    </row>
    <row r="452" spans="2:9" x14ac:dyDescent="0.35">
      <c r="B452" s="5" t="s">
        <v>205</v>
      </c>
      <c r="C452" s="6">
        <v>469</v>
      </c>
      <c r="D452" s="6">
        <v>8409235.0100000016</v>
      </c>
      <c r="E452" s="6">
        <v>225120</v>
      </c>
      <c r="F452" s="7">
        <f>VLOOKUP(B452,'CPU-Thread'!$B$3:$C$5007,2,FALSE)</f>
        <v>2</v>
      </c>
      <c r="G452" s="8">
        <f t="shared" si="9"/>
        <v>4625.9541984188154</v>
      </c>
      <c r="I452" s="18">
        <f>G452*'GRC value'!$C$4/1000</f>
        <v>0.26217331913011183</v>
      </c>
    </row>
    <row r="453" spans="2:9" x14ac:dyDescent="0.35">
      <c r="B453" s="5" t="s">
        <v>206</v>
      </c>
      <c r="C453" s="6">
        <v>353</v>
      </c>
      <c r="D453" s="6">
        <v>6273515.4500000011</v>
      </c>
      <c r="E453" s="6">
        <v>169440</v>
      </c>
      <c r="F453" s="7">
        <f>VLOOKUP(B453,'CPU-Thread'!$B$3:$C$5007,2,FALSE)</f>
        <v>2</v>
      </c>
      <c r="G453" s="8">
        <f t="shared" si="9"/>
        <v>4667.1172221310135</v>
      </c>
      <c r="I453" s="18">
        <f>G453*'GRC value'!$C$4/1000</f>
        <v>0.26450621005145886</v>
      </c>
    </row>
    <row r="454" spans="2:9" x14ac:dyDescent="0.35">
      <c r="B454" s="5" t="s">
        <v>207</v>
      </c>
      <c r="C454" s="6">
        <v>871</v>
      </c>
      <c r="D454" s="6">
        <v>7544128.3800000008</v>
      </c>
      <c r="E454" s="6">
        <v>418080</v>
      </c>
      <c r="F454" s="7">
        <f>VLOOKUP(B454,'CPU-Thread'!$B$3:$C$5007,2,FALSE)</f>
        <v>2</v>
      </c>
      <c r="G454" s="8">
        <f t="shared" si="9"/>
        <v>9576.2187970613504</v>
      </c>
      <c r="I454" s="18">
        <f>G454*'GRC value'!$C$4/1000</f>
        <v>0.5427267454571626</v>
      </c>
    </row>
    <row r="455" spans="2:9" x14ac:dyDescent="0.35">
      <c r="B455" s="5" t="s">
        <v>208</v>
      </c>
      <c r="C455" s="6">
        <v>63</v>
      </c>
      <c r="D455" s="6">
        <v>628794.51</v>
      </c>
      <c r="E455" s="6">
        <v>30240</v>
      </c>
      <c r="F455" s="7">
        <f>VLOOKUP(B455,'CPU-Thread'!$B$3:$C$5007,2,FALSE)</f>
        <v>2</v>
      </c>
      <c r="G455" s="8">
        <f t="shared" si="9"/>
        <v>8310.3015641787333</v>
      </c>
      <c r="I455" s="18">
        <f>G455*'GRC value'!$C$4/1000</f>
        <v>0.47098160738331729</v>
      </c>
    </row>
    <row r="456" spans="2:9" x14ac:dyDescent="0.35">
      <c r="B456" s="5" t="s">
        <v>209</v>
      </c>
      <c r="C456" s="6">
        <v>720</v>
      </c>
      <c r="D456" s="6">
        <v>6822137.2500000009</v>
      </c>
      <c r="E456" s="6">
        <v>345600</v>
      </c>
      <c r="F456" s="7">
        <f>VLOOKUP(B456,'CPU-Thread'!$B$3:$C$5007,2,FALSE)</f>
        <v>2</v>
      </c>
      <c r="G456" s="8">
        <f t="shared" si="9"/>
        <v>8753.808053334018</v>
      </c>
      <c r="I456" s="18">
        <f>G456*'GRC value'!$C$4/1000</f>
        <v>0.49611708502322294</v>
      </c>
    </row>
    <row r="457" spans="2:9" x14ac:dyDescent="0.35">
      <c r="B457" s="5" t="s">
        <v>776</v>
      </c>
      <c r="C457" s="6">
        <v>136</v>
      </c>
      <c r="D457" s="6">
        <v>2003473.87</v>
      </c>
      <c r="E457" s="6">
        <v>65280</v>
      </c>
      <c r="F457" s="7">
        <f>VLOOKUP(B457,'CPU-Thread'!$B$3:$C$5007,2,FALSE)</f>
        <v>2</v>
      </c>
      <c r="G457" s="8">
        <f t="shared" si="9"/>
        <v>5630.4123397426683</v>
      </c>
      <c r="I457" s="18">
        <f>G457*'GRC value'!$C$4/1000</f>
        <v>0.31910041212384482</v>
      </c>
    </row>
    <row r="458" spans="2:9" x14ac:dyDescent="0.35">
      <c r="B458" s="5" t="s">
        <v>210</v>
      </c>
      <c r="C458" s="6">
        <v>13</v>
      </c>
      <c r="D458" s="6">
        <v>140208.37</v>
      </c>
      <c r="E458" s="6">
        <v>6240</v>
      </c>
      <c r="F458" s="7">
        <f>VLOOKUP(B458,'CPU-Thread'!$B$3:$C$5007,2,FALSE)</f>
        <v>2</v>
      </c>
      <c r="G458" s="8">
        <f t="shared" si="9"/>
        <v>7690.4966515194492</v>
      </c>
      <c r="I458" s="18">
        <f>G458*'GRC value'!$C$4/1000</f>
        <v>0.43585451701554495</v>
      </c>
    </row>
    <row r="459" spans="2:9" x14ac:dyDescent="0.35">
      <c r="B459" s="5" t="s">
        <v>211</v>
      </c>
      <c r="C459" s="6">
        <v>327</v>
      </c>
      <c r="D459" s="6">
        <v>2554445.6300000004</v>
      </c>
      <c r="E459" s="6">
        <v>156960</v>
      </c>
      <c r="F459" s="7">
        <f>VLOOKUP(B459,'CPU-Thread'!$B$3:$C$5007,2,FALSE)</f>
        <v>2</v>
      </c>
      <c r="G459" s="8">
        <f t="shared" si="9"/>
        <v>10617.837264361739</v>
      </c>
      <c r="I459" s="18">
        <f>G459*'GRC value'!$C$4/1000</f>
        <v>0.60175987875811598</v>
      </c>
    </row>
    <row r="460" spans="2:9" x14ac:dyDescent="0.35">
      <c r="B460" s="5" t="s">
        <v>802</v>
      </c>
      <c r="C460" s="6">
        <v>219</v>
      </c>
      <c r="D460" s="6">
        <v>1575842.2800000003</v>
      </c>
      <c r="E460" s="6">
        <v>105120</v>
      </c>
      <c r="F460" s="7">
        <f>VLOOKUP(B460,'CPU-Thread'!$B$3:$C$5007,2,FALSE)</f>
        <v>2</v>
      </c>
      <c r="G460" s="8">
        <f t="shared" si="9"/>
        <v>11527.001293555848</v>
      </c>
      <c r="I460" s="18">
        <f>G460*'GRC value'!$C$4/1000</f>
        <v>0.65328623222893034</v>
      </c>
    </row>
    <row r="461" spans="2:9" x14ac:dyDescent="0.35">
      <c r="B461" s="5" t="s">
        <v>212</v>
      </c>
      <c r="C461" s="6">
        <v>816</v>
      </c>
      <c r="D461" s="6">
        <v>7232503.1600000011</v>
      </c>
      <c r="E461" s="6">
        <v>391680</v>
      </c>
      <c r="F461" s="7">
        <f>VLOOKUP(B461,'CPU-Thread'!$B$3:$C$5007,2,FALSE)</f>
        <v>2</v>
      </c>
      <c r="G461" s="8">
        <f t="shared" si="9"/>
        <v>9358.0745839591164</v>
      </c>
      <c r="I461" s="18">
        <f>G461*'GRC value'!$C$4/1000</f>
        <v>0.53036354644027928</v>
      </c>
    </row>
    <row r="462" spans="2:9" x14ac:dyDescent="0.35">
      <c r="B462" s="5" t="s">
        <v>1187</v>
      </c>
      <c r="C462" s="6">
        <v>14</v>
      </c>
      <c r="D462" s="6">
        <v>133480.46000000002</v>
      </c>
      <c r="E462" s="6">
        <v>6720</v>
      </c>
      <c r="F462" s="7">
        <f>VLOOKUP(B462,'CPU-Thread'!$B$3:$C$5007,2,FALSE)</f>
        <v>2</v>
      </c>
      <c r="G462" s="8">
        <f t="shared" si="9"/>
        <v>8699.5205140887283</v>
      </c>
      <c r="I462" s="18">
        <f>G462*'GRC value'!$C$4/1000</f>
        <v>0.49304036966010745</v>
      </c>
    </row>
    <row r="463" spans="2:9" x14ac:dyDescent="0.35">
      <c r="B463" s="5" t="s">
        <v>1188</v>
      </c>
      <c r="C463" s="6">
        <v>409</v>
      </c>
      <c r="D463" s="6">
        <v>2894532.3600000013</v>
      </c>
      <c r="E463" s="6">
        <v>196320</v>
      </c>
      <c r="F463" s="7">
        <f>VLOOKUP(B463,'CPU-Thread'!$B$3:$C$5007,2,FALSE)</f>
        <v>2</v>
      </c>
      <c r="G463" s="8">
        <f t="shared" si="9"/>
        <v>11720.061060225971</v>
      </c>
      <c r="I463" s="18">
        <f>G463*'GRC value'!$C$4/1000</f>
        <v>0.66422778453303477</v>
      </c>
    </row>
    <row r="464" spans="2:9" x14ac:dyDescent="0.35">
      <c r="B464" s="5" t="s">
        <v>213</v>
      </c>
      <c r="C464" s="6">
        <v>165</v>
      </c>
      <c r="D464" s="6">
        <v>1415234.5199999998</v>
      </c>
      <c r="E464" s="6">
        <v>79200</v>
      </c>
      <c r="F464" s="7">
        <f>VLOOKUP(B464,'CPU-Thread'!$B$3:$C$5007,2,FALSE)</f>
        <v>2</v>
      </c>
      <c r="G464" s="8">
        <f t="shared" si="9"/>
        <v>9670.3124511123442</v>
      </c>
      <c r="I464" s="18">
        <f>G464*'GRC value'!$C$4/1000</f>
        <v>0.5480594497022806</v>
      </c>
    </row>
    <row r="465" spans="2:9" x14ac:dyDescent="0.35">
      <c r="B465" s="5" t="s">
        <v>214</v>
      </c>
      <c r="C465" s="6">
        <v>203</v>
      </c>
      <c r="D465" s="6">
        <v>1158653.5900000001</v>
      </c>
      <c r="E465" s="6">
        <v>97440</v>
      </c>
      <c r="F465" s="7">
        <f>VLOOKUP(B465,'CPU-Thread'!$B$3:$C$5007,2,FALSE)</f>
        <v>2</v>
      </c>
      <c r="G465" s="8">
        <f t="shared" si="9"/>
        <v>14532.067345512647</v>
      </c>
      <c r="I465" s="18">
        <f>G465*'GRC value'!$C$4/1000</f>
        <v>0.82359663895886015</v>
      </c>
    </row>
    <row r="466" spans="2:9" x14ac:dyDescent="0.35">
      <c r="B466" s="5" t="s">
        <v>1191</v>
      </c>
      <c r="C466" s="6">
        <v>28</v>
      </c>
      <c r="D466" s="6">
        <v>531377.57000000007</v>
      </c>
      <c r="E466" s="6">
        <v>13440</v>
      </c>
      <c r="F466" s="7">
        <f>VLOOKUP(B466,'CPU-Thread'!$B$3:$C$5007,2,FALSE)</f>
        <v>2</v>
      </c>
      <c r="G466" s="8">
        <f t="shared" si="9"/>
        <v>4370.5871890678409</v>
      </c>
      <c r="I466" s="18">
        <f>G466*'GRC value'!$C$4/1000</f>
        <v>0.24770053933891559</v>
      </c>
    </row>
    <row r="467" spans="2:9" x14ac:dyDescent="0.35">
      <c r="B467" s="5" t="s">
        <v>217</v>
      </c>
      <c r="C467" s="6">
        <v>793</v>
      </c>
      <c r="D467" s="6">
        <v>7532150.0000000009</v>
      </c>
      <c r="E467" s="6">
        <v>380640</v>
      </c>
      <c r="F467" s="7">
        <f>VLOOKUP(B467,'CPU-Thread'!$B$3:$C$5007,2,FALSE)</f>
        <v>2</v>
      </c>
      <c r="G467" s="8">
        <f t="shared" si="9"/>
        <v>8732.5122309035251</v>
      </c>
      <c r="I467" s="18">
        <f>G467*'GRC value'!$C$4/1000</f>
        <v>0.4949101564176358</v>
      </c>
    </row>
    <row r="468" spans="2:9" x14ac:dyDescent="0.35">
      <c r="B468" s="5" t="s">
        <v>218</v>
      </c>
      <c r="C468" s="6">
        <v>849</v>
      </c>
      <c r="D468" s="6">
        <v>8504416.620000001</v>
      </c>
      <c r="E468" s="6">
        <v>407520</v>
      </c>
      <c r="F468" s="7">
        <f>VLOOKUP(B468,'CPU-Thread'!$B$3:$C$5007,2,FALSE)</f>
        <v>2</v>
      </c>
      <c r="G468" s="8">
        <f t="shared" si="9"/>
        <v>8280.3393985183193</v>
      </c>
      <c r="I468" s="18">
        <f>G468*'GRC value'!$C$4/1000</f>
        <v>0.4692835187117515</v>
      </c>
    </row>
    <row r="469" spans="2:9" x14ac:dyDescent="0.35">
      <c r="B469" s="5" t="s">
        <v>219</v>
      </c>
      <c r="C469" s="6">
        <v>86</v>
      </c>
      <c r="D469" s="6">
        <v>985090.9</v>
      </c>
      <c r="E469" s="6">
        <v>41280</v>
      </c>
      <c r="F469" s="7">
        <f>VLOOKUP(B469,'CPU-Thread'!$B$3:$C$5007,2,FALSE)</f>
        <v>2</v>
      </c>
      <c r="G469" s="8">
        <f t="shared" si="9"/>
        <v>7241.1429239677273</v>
      </c>
      <c r="I469" s="18">
        <f>G469*'GRC value'!$C$4/1000</f>
        <v>0.4103876504702621</v>
      </c>
    </row>
    <row r="470" spans="2:9" x14ac:dyDescent="0.35">
      <c r="B470" s="5" t="s">
        <v>221</v>
      </c>
      <c r="C470" s="6">
        <v>575</v>
      </c>
      <c r="D470" s="6">
        <v>23536580.119999994</v>
      </c>
      <c r="E470" s="6">
        <v>276000</v>
      </c>
      <c r="F470" s="7">
        <f>VLOOKUP(B470,'CPU-Thread'!$B$3:$C$5007,2,FALSE)</f>
        <v>2</v>
      </c>
      <c r="G470" s="8">
        <f t="shared" si="9"/>
        <v>2026.3266692459488</v>
      </c>
      <c r="I470" s="18">
        <f>G470*'GRC value'!$C$4/1000</f>
        <v>0.11484090973050692</v>
      </c>
    </row>
    <row r="471" spans="2:9" x14ac:dyDescent="0.35">
      <c r="B471" s="5" t="s">
        <v>222</v>
      </c>
      <c r="C471" s="6">
        <v>1093</v>
      </c>
      <c r="D471" s="6">
        <v>46677680.610000007</v>
      </c>
      <c r="E471" s="6">
        <v>524640</v>
      </c>
      <c r="F471" s="7">
        <f>VLOOKUP(B471,'CPU-Thread'!$B$3:$C$5007,2,FALSE)</f>
        <v>4</v>
      </c>
      <c r="G471" s="8">
        <f t="shared" si="9"/>
        <v>3884.4171696302278</v>
      </c>
      <c r="I471" s="18">
        <f>G471*'GRC value'!$C$4/1000</f>
        <v>0.22014713042252876</v>
      </c>
    </row>
    <row r="472" spans="2:9" x14ac:dyDescent="0.35">
      <c r="B472" s="5" t="s">
        <v>223</v>
      </c>
      <c r="C472" s="6">
        <v>60</v>
      </c>
      <c r="D472" s="6">
        <v>2898201.57</v>
      </c>
      <c r="E472" s="6">
        <v>28800</v>
      </c>
      <c r="F472" s="7">
        <f>VLOOKUP(B472,'CPU-Thread'!$B$3:$C$5007,2,FALSE)</f>
        <v>2</v>
      </c>
      <c r="G472" s="8">
        <f t="shared" si="9"/>
        <v>1717.1476447719958</v>
      </c>
      <c r="I472" s="18">
        <f>G472*'GRC value'!$C$4/1000</f>
        <v>9.7318364634956106E-2</v>
      </c>
    </row>
    <row r="473" spans="2:9" x14ac:dyDescent="0.35">
      <c r="B473" s="5" t="s">
        <v>1192</v>
      </c>
      <c r="C473" s="6">
        <v>10</v>
      </c>
      <c r="D473" s="6">
        <v>595074.05000000005</v>
      </c>
      <c r="E473" s="6">
        <v>4800</v>
      </c>
      <c r="F473" s="7">
        <f>VLOOKUP(B473,'CPU-Thread'!$B$3:$C$5007,2,FALSE)</f>
        <v>4</v>
      </c>
      <c r="G473" s="8">
        <f t="shared" si="9"/>
        <v>2787.6866752969649</v>
      </c>
      <c r="I473" s="18">
        <f>G473*'GRC value'!$C$4/1000</f>
        <v>0.1579905543827485</v>
      </c>
    </row>
    <row r="474" spans="2:9" x14ac:dyDescent="0.35">
      <c r="B474" s="5" t="s">
        <v>1194</v>
      </c>
      <c r="C474" s="6">
        <v>50</v>
      </c>
      <c r="D474" s="6">
        <v>2804982.54</v>
      </c>
      <c r="E474" s="6">
        <v>24000</v>
      </c>
      <c r="F474" s="7">
        <f>VLOOKUP(B474,'CPU-Thread'!$B$3:$C$5007,2,FALSE)</f>
        <v>2</v>
      </c>
      <c r="G474" s="8">
        <f t="shared" si="9"/>
        <v>1478.5118769402393</v>
      </c>
      <c r="I474" s="18">
        <f>G474*'GRC value'!$C$4/1000</f>
        <v>8.3793818426305969E-2</v>
      </c>
    </row>
    <row r="475" spans="2:9" x14ac:dyDescent="0.35">
      <c r="B475" s="5" t="s">
        <v>226</v>
      </c>
      <c r="C475" s="6">
        <v>30</v>
      </c>
      <c r="D475" s="6">
        <v>1418044.7600000002</v>
      </c>
      <c r="E475" s="6">
        <v>14400</v>
      </c>
      <c r="F475" s="7">
        <f>VLOOKUP(B475,'CPU-Thread'!$B$3:$C$5007,2,FALSE)</f>
        <v>2</v>
      </c>
      <c r="G475" s="8">
        <f t="shared" si="9"/>
        <v>1754.7542011297298</v>
      </c>
      <c r="I475" s="18">
        <f>G475*'GRC value'!$C$4/1000</f>
        <v>9.9449694794846305E-2</v>
      </c>
    </row>
    <row r="476" spans="2:9" x14ac:dyDescent="0.35">
      <c r="B476" s="5" t="s">
        <v>1195</v>
      </c>
      <c r="C476" s="6">
        <v>72</v>
      </c>
      <c r="D476" s="6">
        <v>4530571.24</v>
      </c>
      <c r="E476" s="6">
        <v>34560</v>
      </c>
      <c r="F476" s="7">
        <f>VLOOKUP(B476,'CPU-Thread'!$B$3:$C$5007,2,FALSE)</f>
        <v>2</v>
      </c>
      <c r="G476" s="8">
        <f t="shared" si="9"/>
        <v>1318.1490111608971</v>
      </c>
      <c r="I476" s="18">
        <f>G476*'GRC value'!$C$4/1000</f>
        <v>7.4705344355171122E-2</v>
      </c>
    </row>
    <row r="477" spans="2:9" x14ac:dyDescent="0.35">
      <c r="B477" s="5" t="s">
        <v>227</v>
      </c>
      <c r="C477" s="6">
        <v>50</v>
      </c>
      <c r="D477" s="6">
        <v>2395744.7799999998</v>
      </c>
      <c r="E477" s="6">
        <v>24000</v>
      </c>
      <c r="F477" s="7">
        <f>VLOOKUP(B477,'CPU-Thread'!$B$3:$C$5007,2,FALSE)</f>
        <v>2</v>
      </c>
      <c r="G477" s="8">
        <f t="shared" si="9"/>
        <v>1731.069200117385</v>
      </c>
      <c r="I477" s="18">
        <f>G477*'GRC value'!$C$4/1000</f>
        <v>9.8107360854071665E-2</v>
      </c>
    </row>
    <row r="478" spans="2:9" x14ac:dyDescent="0.35">
      <c r="B478" s="5" t="s">
        <v>228</v>
      </c>
      <c r="C478" s="6">
        <v>431</v>
      </c>
      <c r="D478" s="6">
        <v>22882119.890000004</v>
      </c>
      <c r="E478" s="6">
        <v>206880</v>
      </c>
      <c r="F478" s="7">
        <f>VLOOKUP(B478,'CPU-Thread'!$B$3:$C$5007,2,FALSE)</f>
        <v>2</v>
      </c>
      <c r="G478" s="8">
        <f t="shared" si="9"/>
        <v>1562.3055980762974</v>
      </c>
      <c r="I478" s="18">
        <f>G478*'GRC value'!$C$4/1000</f>
        <v>8.8542779840582911E-2</v>
      </c>
    </row>
    <row r="479" spans="2:9" x14ac:dyDescent="0.35">
      <c r="B479" s="5" t="s">
        <v>229</v>
      </c>
      <c r="C479" s="6">
        <v>874</v>
      </c>
      <c r="D479" s="6">
        <v>38376961.470000014</v>
      </c>
      <c r="E479" s="6">
        <v>419520</v>
      </c>
      <c r="F479" s="7">
        <f>VLOOKUP(B479,'CPU-Thread'!$B$3:$C$5007,2,FALSE)</f>
        <v>2</v>
      </c>
      <c r="G479" s="8">
        <f t="shared" si="9"/>
        <v>1888.9733116747445</v>
      </c>
      <c r="I479" s="18">
        <f>G479*'GRC value'!$C$4/1000</f>
        <v>0.10705648643024678</v>
      </c>
    </row>
    <row r="480" spans="2:9" x14ac:dyDescent="0.35">
      <c r="B480" s="5" t="s">
        <v>1196</v>
      </c>
      <c r="C480" s="6">
        <v>37</v>
      </c>
      <c r="D480" s="6">
        <v>2377748.2000000002</v>
      </c>
      <c r="E480" s="6">
        <v>17760</v>
      </c>
      <c r="F480" s="7">
        <f>VLOOKUP(B480,'CPU-Thread'!$B$3:$C$5007,2,FALSE)</f>
        <v>4</v>
      </c>
      <c r="G480" s="8">
        <f t="shared" si="9"/>
        <v>2581.3734187665455</v>
      </c>
      <c r="I480" s="18">
        <f>G480*'GRC value'!$C$4/1000</f>
        <v>0.14629786809034842</v>
      </c>
    </row>
    <row r="481" spans="2:9" x14ac:dyDescent="0.35">
      <c r="B481" s="5" t="s">
        <v>1197</v>
      </c>
      <c r="C481" s="6">
        <v>124</v>
      </c>
      <c r="D481" s="6">
        <v>7305716.9299999997</v>
      </c>
      <c r="E481" s="6">
        <v>59520</v>
      </c>
      <c r="F481" s="7">
        <f>VLOOKUP(B481,'CPU-Thread'!$B$3:$C$5007,2,FALSE)</f>
        <v>4</v>
      </c>
      <c r="G481" s="8">
        <f t="shared" si="9"/>
        <v>2815.6185350586807</v>
      </c>
      <c r="I481" s="18">
        <f>G481*'GRC value'!$C$4/1000</f>
        <v>0.15957357662402122</v>
      </c>
    </row>
    <row r="482" spans="2:9" x14ac:dyDescent="0.35">
      <c r="B482" s="5" t="s">
        <v>230</v>
      </c>
      <c r="C482" s="6">
        <v>33</v>
      </c>
      <c r="D482" s="6">
        <v>1972546.5600000001</v>
      </c>
      <c r="E482" s="6">
        <v>15840</v>
      </c>
      <c r="F482" s="7">
        <f>VLOOKUP(B482,'CPU-Thread'!$B$3:$C$5007,2,FALSE)</f>
        <v>4</v>
      </c>
      <c r="G482" s="8">
        <f t="shared" si="9"/>
        <v>2775.2470390356716</v>
      </c>
      <c r="I482" s="18">
        <f>G482*'GRC value'!$C$4/1000</f>
        <v>0.15728554508358397</v>
      </c>
    </row>
    <row r="483" spans="2:9" x14ac:dyDescent="0.35">
      <c r="B483" s="5" t="s">
        <v>849</v>
      </c>
      <c r="C483" s="6">
        <v>148</v>
      </c>
      <c r="D483" s="6">
        <v>6970094.1099999994</v>
      </c>
      <c r="E483" s="6">
        <v>71040</v>
      </c>
      <c r="F483" s="7">
        <f>VLOOKUP(B483,'CPU-Thread'!$B$3:$C$5007,2,FALSE)</f>
        <v>4</v>
      </c>
      <c r="G483" s="8">
        <f t="shared" si="9"/>
        <v>3522.3949078070627</v>
      </c>
      <c r="I483" s="18">
        <f>G483*'GRC value'!$C$4/1000</f>
        <v>0.19962972495111028</v>
      </c>
    </row>
    <row r="484" spans="2:9" x14ac:dyDescent="0.35">
      <c r="B484" s="5" t="s">
        <v>231</v>
      </c>
      <c r="C484" s="6">
        <v>345</v>
      </c>
      <c r="D484" s="6">
        <v>18466444.050000001</v>
      </c>
      <c r="E484" s="6">
        <v>165600</v>
      </c>
      <c r="F484" s="7">
        <f>VLOOKUP(B484,'CPU-Thread'!$B$3:$C$5007,2,FALSE)</f>
        <v>2</v>
      </c>
      <c r="G484" s="8">
        <f t="shared" si="9"/>
        <v>1549.6042401298153</v>
      </c>
      <c r="I484" s="18">
        <f>G484*'GRC value'!$C$4/1000</f>
        <v>8.7822937613993846E-2</v>
      </c>
    </row>
    <row r="485" spans="2:9" x14ac:dyDescent="0.35">
      <c r="B485" s="5" t="s">
        <v>672</v>
      </c>
      <c r="C485" s="6">
        <v>234</v>
      </c>
      <c r="D485" s="6">
        <v>10280196.27</v>
      </c>
      <c r="E485" s="6">
        <v>112320</v>
      </c>
      <c r="F485" s="7">
        <f>VLOOKUP(B485,'CPU-Thread'!$B$3:$C$5007,2,FALSE)</f>
        <v>2</v>
      </c>
      <c r="G485" s="8">
        <f t="shared" si="9"/>
        <v>1887.9888564617843</v>
      </c>
      <c r="I485" s="18">
        <f>G485*'GRC value'!$C$4/1000</f>
        <v>0.10700069299182385</v>
      </c>
    </row>
    <row r="486" spans="2:9" x14ac:dyDescent="0.35">
      <c r="B486" s="5" t="s">
        <v>232</v>
      </c>
      <c r="C486" s="6">
        <v>549</v>
      </c>
      <c r="D486" s="6">
        <v>24223647.359999999</v>
      </c>
      <c r="E486" s="6">
        <v>263520</v>
      </c>
      <c r="F486" s="7">
        <f>VLOOKUP(B486,'CPU-Thread'!$B$3:$C$5007,2,FALSE)</f>
        <v>4</v>
      </c>
      <c r="G486" s="8">
        <f t="shared" si="9"/>
        <v>3759.6531458093355</v>
      </c>
      <c r="I486" s="18">
        <f>G486*'GRC value'!$C$4/1000</f>
        <v>0.21307620044135167</v>
      </c>
    </row>
    <row r="487" spans="2:9" x14ac:dyDescent="0.35">
      <c r="B487" s="5" t="s">
        <v>671</v>
      </c>
      <c r="C487" s="6">
        <v>46</v>
      </c>
      <c r="D487" s="6">
        <v>2004741.8699999999</v>
      </c>
      <c r="E487" s="6">
        <v>22080</v>
      </c>
      <c r="F487" s="7">
        <f>VLOOKUP(B487,'CPU-Thread'!$B$3:$C$5007,2,FALSE)</f>
        <v>4</v>
      </c>
      <c r="G487" s="8">
        <f t="shared" si="9"/>
        <v>3806.3992747355551</v>
      </c>
      <c r="I487" s="18">
        <f>G487*'GRC value'!$C$4/1000</f>
        <v>0.2157255106704197</v>
      </c>
    </row>
    <row r="488" spans="2:9" x14ac:dyDescent="0.35">
      <c r="B488" s="5" t="s">
        <v>1200</v>
      </c>
      <c r="C488" s="6">
        <v>7</v>
      </c>
      <c r="D488" s="6">
        <v>241622.53999999998</v>
      </c>
      <c r="E488" s="6">
        <v>3360</v>
      </c>
      <c r="F488" s="7">
        <f>VLOOKUP(B488,'CPU-Thread'!$B$3:$C$5007,2,FALSE)</f>
        <v>1</v>
      </c>
      <c r="G488" s="8">
        <f t="shared" si="9"/>
        <v>1201.4773125056959</v>
      </c>
      <c r="I488" s="18">
        <f>G488*'GRC value'!$C$4/1000</f>
        <v>6.8093042293158143E-2</v>
      </c>
    </row>
    <row r="489" spans="2:9" x14ac:dyDescent="0.35">
      <c r="B489" s="5" t="s">
        <v>1201</v>
      </c>
      <c r="C489" s="6">
        <v>23</v>
      </c>
      <c r="D489" s="6">
        <v>1094761.6400000001</v>
      </c>
      <c r="E489" s="6">
        <v>11040</v>
      </c>
      <c r="F489" s="7">
        <f>VLOOKUP(B489,'CPU-Thread'!$B$3:$C$5007,2,FALSE)</f>
        <v>1</v>
      </c>
      <c r="G489" s="8">
        <f t="shared" si="9"/>
        <v>871.29103281331618</v>
      </c>
      <c r="I489" s="18">
        <f>G489*'GRC value'!$C$4/1000</f>
        <v>4.9379922974388521E-2</v>
      </c>
    </row>
    <row r="490" spans="2:9" x14ac:dyDescent="0.35">
      <c r="B490" s="5" t="s">
        <v>1204</v>
      </c>
      <c r="C490" s="6">
        <v>6</v>
      </c>
      <c r="D490" s="6">
        <v>306137.80000000005</v>
      </c>
      <c r="E490" s="6">
        <v>2880</v>
      </c>
      <c r="F490" s="7">
        <f>VLOOKUP(B490,'CPU-Thread'!$B$3:$C$5007,2,FALSE)</f>
        <v>1</v>
      </c>
      <c r="G490" s="8">
        <f t="shared" si="9"/>
        <v>812.81044026578866</v>
      </c>
      <c r="I490" s="18">
        <f>G490*'GRC value'!$C$4/1000</f>
        <v>4.6065568703842222E-2</v>
      </c>
    </row>
    <row r="491" spans="2:9" x14ac:dyDescent="0.35">
      <c r="B491" s="5" t="s">
        <v>1206</v>
      </c>
      <c r="C491" s="6">
        <v>50</v>
      </c>
      <c r="D491" s="6">
        <v>3302012.9799999995</v>
      </c>
      <c r="E491" s="6">
        <v>24000</v>
      </c>
      <c r="F491" s="7">
        <f>VLOOKUP(B491,'CPU-Thread'!$B$3:$C$5007,2,FALSE)</f>
        <v>1</v>
      </c>
      <c r="G491" s="8">
        <f t="shared" ref="G491:G548" si="10">F491*E491*86400/D491</f>
        <v>627.98057202064672</v>
      </c>
      <c r="I491" s="18">
        <f>G491*'GRC value'!$C$4/1000</f>
        <v>3.5590441205006797E-2</v>
      </c>
    </row>
    <row r="492" spans="2:9" x14ac:dyDescent="0.35">
      <c r="B492" s="5" t="s">
        <v>1207</v>
      </c>
      <c r="C492" s="6">
        <v>6</v>
      </c>
      <c r="D492" s="6">
        <v>377766.69</v>
      </c>
      <c r="E492" s="6">
        <v>2880</v>
      </c>
      <c r="F492" s="7">
        <f>VLOOKUP(B492,'CPU-Thread'!$B$3:$C$5007,2,FALSE)</f>
        <v>1</v>
      </c>
      <c r="G492" s="8">
        <f t="shared" si="10"/>
        <v>658.69227379470647</v>
      </c>
      <c r="I492" s="18">
        <f>G492*'GRC value'!$C$4/1000</f>
        <v>3.7331009408857918E-2</v>
      </c>
    </row>
    <row r="493" spans="2:9" x14ac:dyDescent="0.35">
      <c r="B493" s="5" t="s">
        <v>1209</v>
      </c>
      <c r="C493" s="6">
        <v>13</v>
      </c>
      <c r="D493" s="6">
        <v>1131453.8</v>
      </c>
      <c r="E493" s="6">
        <v>6240</v>
      </c>
      <c r="F493" s="7">
        <f>VLOOKUP(B493,'CPU-Thread'!$B$3:$C$5007,2,FALSE)</f>
        <v>1</v>
      </c>
      <c r="G493" s="8">
        <f t="shared" si="10"/>
        <v>476.49846595592322</v>
      </c>
      <c r="I493" s="18">
        <f>G493*'GRC value'!$C$4/1000</f>
        <v>2.700527913198348E-2</v>
      </c>
    </row>
    <row r="494" spans="2:9" x14ac:dyDescent="0.35">
      <c r="B494" s="5" t="s">
        <v>1210</v>
      </c>
      <c r="C494" s="6">
        <v>6</v>
      </c>
      <c r="D494" s="6">
        <v>424715.32</v>
      </c>
      <c r="E494" s="6">
        <v>2880</v>
      </c>
      <c r="F494" s="7">
        <f>VLOOKUP(B494,'CPU-Thread'!$B$3:$C$5007,2,FALSE)</f>
        <v>2</v>
      </c>
      <c r="G494" s="8">
        <f t="shared" si="10"/>
        <v>1171.7590031835912</v>
      </c>
      <c r="I494" s="18">
        <f>G494*'GRC value'!$C$4/1000</f>
        <v>6.6408774040659091E-2</v>
      </c>
    </row>
    <row r="495" spans="2:9" x14ac:dyDescent="0.35">
      <c r="B495" s="5" t="s">
        <v>233</v>
      </c>
      <c r="C495" s="6">
        <v>1411</v>
      </c>
      <c r="D495" s="6">
        <v>25038654.120000012</v>
      </c>
      <c r="E495" s="6">
        <v>677280</v>
      </c>
      <c r="F495" s="7">
        <f>VLOOKUP(B495,'CPU-Thread'!$B$3:$C$5007,2,FALSE)</f>
        <v>4</v>
      </c>
      <c r="G495" s="8">
        <f t="shared" si="10"/>
        <v>9348.2647620837815</v>
      </c>
      <c r="I495" s="18">
        <f>G495*'GRC value'!$C$4/1000</f>
        <v>0.52980758037342746</v>
      </c>
    </row>
    <row r="496" spans="2:9" x14ac:dyDescent="0.35">
      <c r="B496" s="5" t="s">
        <v>234</v>
      </c>
      <c r="C496" s="6">
        <v>4355</v>
      </c>
      <c r="D496" s="6">
        <v>71807545.109999985</v>
      </c>
      <c r="E496" s="6">
        <v>2090400</v>
      </c>
      <c r="F496" s="7">
        <f>VLOOKUP(B496,'CPU-Thread'!$B$3:$C$5007,2,FALSE)</f>
        <v>4</v>
      </c>
      <c r="G496" s="8">
        <f t="shared" si="10"/>
        <v>10060.812396431473</v>
      </c>
      <c r="I496" s="18">
        <f>G496*'GRC value'!$C$4/1000</f>
        <v>0.57019081166419472</v>
      </c>
    </row>
    <row r="497" spans="2:9" x14ac:dyDescent="0.35">
      <c r="B497" s="5" t="s">
        <v>235</v>
      </c>
      <c r="C497" s="6">
        <v>2133</v>
      </c>
      <c r="D497" s="6">
        <v>31581099.739999995</v>
      </c>
      <c r="E497" s="6">
        <v>1023840</v>
      </c>
      <c r="F497" s="7">
        <f>VLOOKUP(B497,'CPU-Thread'!$B$3:$C$5007,2,FALSE)</f>
        <v>4</v>
      </c>
      <c r="G497" s="8">
        <f t="shared" si="10"/>
        <v>11204.141303281926</v>
      </c>
      <c r="I497" s="18">
        <f>G497*'GRC value'!$C$4/1000</f>
        <v>0.63498832618970447</v>
      </c>
    </row>
    <row r="498" spans="2:9" x14ac:dyDescent="0.35">
      <c r="B498" s="5" t="s">
        <v>1213</v>
      </c>
      <c r="C498" s="6">
        <v>200</v>
      </c>
      <c r="D498" s="6">
        <v>2972005.8700000006</v>
      </c>
      <c r="E498" s="6">
        <v>96000</v>
      </c>
      <c r="F498" s="7">
        <f>VLOOKUP(B498,'CPU-Thread'!$B$3:$C$5007,2,FALSE)</f>
        <v>4</v>
      </c>
      <c r="G498" s="8">
        <f t="shared" si="10"/>
        <v>11163.369606669045</v>
      </c>
      <c r="I498" s="18">
        <f>G498*'GRC value'!$C$4/1000</f>
        <v>0.63267761350880092</v>
      </c>
    </row>
    <row r="499" spans="2:9" x14ac:dyDescent="0.35">
      <c r="B499" s="5" t="s">
        <v>236</v>
      </c>
      <c r="C499" s="6">
        <v>558</v>
      </c>
      <c r="D499" s="6">
        <v>17899070.520000003</v>
      </c>
      <c r="E499" s="6">
        <v>267840</v>
      </c>
      <c r="F499" s="7">
        <f>VLOOKUP(B499,'CPU-Thread'!$B$3:$C$5007,2,FALSE)</f>
        <v>4</v>
      </c>
      <c r="G499" s="8">
        <f t="shared" si="10"/>
        <v>5171.5257446787236</v>
      </c>
      <c r="I499" s="18">
        <f>G499*'GRC value'!$C$4/1000</f>
        <v>0.29309327574247901</v>
      </c>
    </row>
    <row r="500" spans="2:9" x14ac:dyDescent="0.35">
      <c r="B500" s="5" t="s">
        <v>237</v>
      </c>
      <c r="C500" s="6">
        <v>1432</v>
      </c>
      <c r="D500" s="6">
        <v>35115351.650000006</v>
      </c>
      <c r="E500" s="6">
        <v>687360</v>
      </c>
      <c r="F500" s="7">
        <f>VLOOKUP(B500,'CPU-Thread'!$B$3:$C$5007,2,FALSE)</f>
        <v>4</v>
      </c>
      <c r="G500" s="8">
        <f t="shared" si="10"/>
        <v>6764.8935533299709</v>
      </c>
      <c r="I500" s="18">
        <f>G500*'GRC value'!$C$4/1000</f>
        <v>0.38339648867354448</v>
      </c>
    </row>
    <row r="501" spans="2:9" x14ac:dyDescent="0.35">
      <c r="B501" s="5" t="s">
        <v>238</v>
      </c>
      <c r="C501" s="6">
        <v>498</v>
      </c>
      <c r="D501" s="6">
        <v>10925153.370000001</v>
      </c>
      <c r="E501" s="6">
        <v>239040</v>
      </c>
      <c r="F501" s="7">
        <f>VLOOKUP(B501,'CPU-Thread'!$B$3:$C$5007,2,FALSE)</f>
        <v>4</v>
      </c>
      <c r="G501" s="8">
        <f t="shared" si="10"/>
        <v>7561.6534800188338</v>
      </c>
      <c r="I501" s="18">
        <f>G501*'GRC value'!$C$4/1000</f>
        <v>0.4285524036632094</v>
      </c>
    </row>
    <row r="502" spans="2:9" x14ac:dyDescent="0.35">
      <c r="B502" s="5" t="s">
        <v>239</v>
      </c>
      <c r="C502" s="6">
        <v>1298</v>
      </c>
      <c r="D502" s="6">
        <v>27194356.930000003</v>
      </c>
      <c r="E502" s="6">
        <v>623040</v>
      </c>
      <c r="F502" s="7">
        <f>VLOOKUP(B502,'CPU-Thread'!$B$3:$C$5007,2,FALSE)</f>
        <v>4</v>
      </c>
      <c r="G502" s="8">
        <f t="shared" si="10"/>
        <v>7917.915637948493</v>
      </c>
      <c r="I502" s="18">
        <f>G502*'GRC value'!$C$4/1000</f>
        <v>0.44874335852757025</v>
      </c>
    </row>
    <row r="503" spans="2:9" x14ac:dyDescent="0.35">
      <c r="B503" s="5" t="s">
        <v>240</v>
      </c>
      <c r="C503" s="6">
        <v>13702</v>
      </c>
      <c r="D503" s="6">
        <v>193850887.05000013</v>
      </c>
      <c r="E503" s="6">
        <v>6576960</v>
      </c>
      <c r="F503" s="7">
        <f>VLOOKUP(B503,'CPU-Thread'!$B$3:$C$5007,2,FALSE)</f>
        <v>4</v>
      </c>
      <c r="G503" s="8">
        <f t="shared" si="10"/>
        <v>11725.493809134459</v>
      </c>
      <c r="I503" s="18">
        <f>G503*'GRC value'!$C$4/1000</f>
        <v>0.6645356824827866</v>
      </c>
    </row>
    <row r="504" spans="2:9" x14ac:dyDescent="0.35">
      <c r="B504" s="5" t="s">
        <v>1215</v>
      </c>
      <c r="C504" s="6">
        <v>82</v>
      </c>
      <c r="D504" s="6">
        <v>1359680.16</v>
      </c>
      <c r="E504" s="6">
        <v>39360</v>
      </c>
      <c r="F504" s="7">
        <f>VLOOKUP(B504,'CPU-Thread'!$B$3:$C$5007,2,FALSE)</f>
        <v>4</v>
      </c>
      <c r="G504" s="8">
        <f t="shared" si="10"/>
        <v>10004.423393219182</v>
      </c>
      <c r="I504" s="18">
        <f>G504*'GRC value'!$C$4/1000</f>
        <v>0.56699499702779876</v>
      </c>
    </row>
    <row r="505" spans="2:9" x14ac:dyDescent="0.35">
      <c r="B505" s="5" t="s">
        <v>1216</v>
      </c>
      <c r="C505" s="6">
        <v>628</v>
      </c>
      <c r="D505" s="6">
        <v>8897942.2099999972</v>
      </c>
      <c r="E505" s="6">
        <v>301440</v>
      </c>
      <c r="F505" s="7">
        <f>VLOOKUP(B505,'CPU-Thread'!$B$3:$C$5007,2,FALSE)</f>
        <v>4</v>
      </c>
      <c r="G505" s="8">
        <f t="shared" si="10"/>
        <v>11708.062554386946</v>
      </c>
      <c r="I505" s="18">
        <f>G505*'GRC value'!$C$4/1000</f>
        <v>0.66354777604927273</v>
      </c>
    </row>
    <row r="506" spans="2:9" x14ac:dyDescent="0.35">
      <c r="B506" s="5" t="s">
        <v>241</v>
      </c>
      <c r="C506" s="6">
        <v>18353</v>
      </c>
      <c r="D506" s="6">
        <v>234204967.09</v>
      </c>
      <c r="E506" s="6">
        <v>8809440</v>
      </c>
      <c r="F506" s="7">
        <f>VLOOKUP(B506,'CPU-Thread'!$B$3:$C$5007,2,FALSE)</f>
        <v>4</v>
      </c>
      <c r="G506" s="8">
        <f t="shared" si="10"/>
        <v>12999.478626898836</v>
      </c>
      <c r="I506" s="18">
        <f>G506*'GRC value'!$C$4/1000</f>
        <v>0.73673804633429685</v>
      </c>
    </row>
    <row r="507" spans="2:9" x14ac:dyDescent="0.35">
      <c r="B507" s="5" t="s">
        <v>242</v>
      </c>
      <c r="C507" s="6">
        <v>894</v>
      </c>
      <c r="D507" s="6">
        <v>14816504.020000001</v>
      </c>
      <c r="E507" s="6">
        <v>429120</v>
      </c>
      <c r="F507" s="7">
        <f>VLOOKUP(B507,'CPU-Thread'!$B$3:$C$5007,2,FALSE)</f>
        <v>4</v>
      </c>
      <c r="G507" s="8">
        <f t="shared" si="10"/>
        <v>10009.370078111044</v>
      </c>
      <c r="I507" s="18">
        <f>G507*'GRC value'!$C$4/1000</f>
        <v>0.56727534757628306</v>
      </c>
    </row>
    <row r="508" spans="2:9" x14ac:dyDescent="0.35">
      <c r="B508" s="5" t="s">
        <v>243</v>
      </c>
      <c r="C508" s="6">
        <v>2131</v>
      </c>
      <c r="D508" s="6">
        <v>26675305.119999994</v>
      </c>
      <c r="E508" s="6">
        <v>1022880</v>
      </c>
      <c r="F508" s="7">
        <f>VLOOKUP(B508,'CPU-Thread'!$B$3:$C$5007,2,FALSE)</f>
        <v>4</v>
      </c>
      <c r="G508" s="8">
        <f t="shared" si="10"/>
        <v>13252.231845511504</v>
      </c>
      <c r="I508" s="18">
        <f>G508*'GRC value'!$C$4/1000</f>
        <v>0.75106269102428358</v>
      </c>
    </row>
    <row r="509" spans="2:9" x14ac:dyDescent="0.35">
      <c r="B509" s="5" t="s">
        <v>244</v>
      </c>
      <c r="C509" s="6">
        <v>680</v>
      </c>
      <c r="D509" s="6">
        <v>15551998.739999998</v>
      </c>
      <c r="E509" s="6">
        <v>326400</v>
      </c>
      <c r="F509" s="7">
        <f>VLOOKUP(B509,'CPU-Thread'!$B$3:$C$5007,2,FALSE)</f>
        <v>4</v>
      </c>
      <c r="G509" s="8">
        <f t="shared" si="10"/>
        <v>7253.3339209877031</v>
      </c>
      <c r="I509" s="18">
        <f>G509*'GRC value'!$C$4/1000</f>
        <v>0.41107856828205636</v>
      </c>
    </row>
    <row r="510" spans="2:9" x14ac:dyDescent="0.35">
      <c r="B510" s="5" t="s">
        <v>775</v>
      </c>
      <c r="C510" s="6">
        <v>957</v>
      </c>
      <c r="D510" s="6">
        <v>20237069.100000001</v>
      </c>
      <c r="E510" s="6">
        <v>459360</v>
      </c>
      <c r="F510" s="7">
        <f>VLOOKUP(B510,'CPU-Thread'!$B$3:$C$5007,2,FALSE)</f>
        <v>4</v>
      </c>
      <c r="G510" s="8">
        <f t="shared" si="10"/>
        <v>7844.7533689549928</v>
      </c>
      <c r="I510" s="18">
        <f>G510*'GRC value'!$C$4/1000</f>
        <v>0.44459692860751776</v>
      </c>
    </row>
    <row r="511" spans="2:9" x14ac:dyDescent="0.35">
      <c r="B511" s="5" t="s">
        <v>807</v>
      </c>
      <c r="C511" s="6">
        <v>1053</v>
      </c>
      <c r="D511" s="6">
        <v>25744867.479999993</v>
      </c>
      <c r="E511" s="6">
        <v>505440</v>
      </c>
      <c r="F511" s="7">
        <f>VLOOKUP(B511,'CPU-Thread'!$B$3:$C$5007,2,FALSE)</f>
        <v>4</v>
      </c>
      <c r="G511" s="8">
        <f t="shared" si="10"/>
        <v>6785.0442087418369</v>
      </c>
      <c r="I511" s="18">
        <f>G511*'GRC value'!$C$4/1000</f>
        <v>0.38453851559066821</v>
      </c>
    </row>
    <row r="512" spans="2:9" x14ac:dyDescent="0.35">
      <c r="B512" s="5" t="s">
        <v>1217</v>
      </c>
      <c r="C512" s="6">
        <v>275</v>
      </c>
      <c r="D512" s="6">
        <v>5309783.93</v>
      </c>
      <c r="E512" s="6">
        <v>132000</v>
      </c>
      <c r="F512" s="7">
        <f>VLOOKUP(B512,'CPU-Thread'!$B$3:$C$5007,2,FALSE)</f>
        <v>4</v>
      </c>
      <c r="G512" s="8">
        <f t="shared" si="10"/>
        <v>8591.5360401491889</v>
      </c>
      <c r="I512" s="18">
        <f>G512*'GRC value'!$C$4/1000</f>
        <v>0.48692041111038276</v>
      </c>
    </row>
    <row r="513" spans="2:9" x14ac:dyDescent="0.35">
      <c r="B513" s="5" t="s">
        <v>245</v>
      </c>
      <c r="C513" s="6">
        <v>3889</v>
      </c>
      <c r="D513" s="6">
        <v>78878611.430000022</v>
      </c>
      <c r="E513" s="6">
        <v>1866720</v>
      </c>
      <c r="F513" s="7">
        <f>VLOOKUP(B513,'CPU-Thread'!$B$3:$C$5007,2,FALSE)</f>
        <v>4</v>
      </c>
      <c r="G513" s="8">
        <f t="shared" si="10"/>
        <v>8178.8766346694783</v>
      </c>
      <c r="I513" s="18">
        <f>G513*'GRC value'!$C$4/1000</f>
        <v>0.46353317436647945</v>
      </c>
    </row>
    <row r="514" spans="2:9" x14ac:dyDescent="0.35">
      <c r="B514" s="5" t="s">
        <v>1218</v>
      </c>
      <c r="C514" s="6">
        <v>56</v>
      </c>
      <c r="D514" s="6">
        <v>1596550.04</v>
      </c>
      <c r="E514" s="6">
        <v>26880</v>
      </c>
      <c r="F514" s="7">
        <f>VLOOKUP(B514,'CPU-Thread'!$B$3:$C$5007,2,FALSE)</f>
        <v>4</v>
      </c>
      <c r="G514" s="8">
        <f t="shared" si="10"/>
        <v>5818.6262674234749</v>
      </c>
      <c r="I514" s="18">
        <f>G514*'GRC value'!$C$4/1000</f>
        <v>0.32976732926354724</v>
      </c>
    </row>
    <row r="515" spans="2:9" x14ac:dyDescent="0.35">
      <c r="B515" s="5" t="s">
        <v>1219</v>
      </c>
      <c r="C515" s="6">
        <v>177</v>
      </c>
      <c r="D515" s="6">
        <v>4753343.3299999991</v>
      </c>
      <c r="E515" s="6">
        <v>84960</v>
      </c>
      <c r="F515" s="7">
        <f>VLOOKUP(B515,'CPU-Thread'!$B$3:$C$5007,2,FALSE)</f>
        <v>4</v>
      </c>
      <c r="G515" s="8">
        <f t="shared" si="10"/>
        <v>6177.1628854758119</v>
      </c>
      <c r="I515" s="18">
        <f>G515*'GRC value'!$C$4/1000</f>
        <v>0.3500871878597685</v>
      </c>
    </row>
    <row r="516" spans="2:9" x14ac:dyDescent="0.35">
      <c r="B516" s="5" t="s">
        <v>246</v>
      </c>
      <c r="C516" s="6">
        <v>819</v>
      </c>
      <c r="D516" s="6">
        <v>18221897.650000002</v>
      </c>
      <c r="E516" s="6">
        <v>393120</v>
      </c>
      <c r="F516" s="7">
        <f>VLOOKUP(B516,'CPU-Thread'!$B$3:$C$5007,2,FALSE)</f>
        <v>4</v>
      </c>
      <c r="G516" s="8">
        <f t="shared" si="10"/>
        <v>7455.9891955051116</v>
      </c>
      <c r="I516" s="18">
        <f>G516*'GRC value'!$C$4/1000</f>
        <v>0.42256394052755197</v>
      </c>
    </row>
    <row r="517" spans="2:9" x14ac:dyDescent="0.35">
      <c r="B517" s="5" t="s">
        <v>1220</v>
      </c>
      <c r="C517" s="6">
        <v>75</v>
      </c>
      <c r="D517" s="6">
        <v>2613989.06</v>
      </c>
      <c r="E517" s="6">
        <v>36000</v>
      </c>
      <c r="F517" s="7">
        <f>VLOOKUP(B517,'CPU-Thread'!$B$3:$C$5007,2,FALSE)</f>
        <v>4</v>
      </c>
      <c r="G517" s="8">
        <f t="shared" si="10"/>
        <v>4759.6220620755003</v>
      </c>
      <c r="I517" s="18">
        <f>G517*'GRC value'!$C$4/1000</f>
        <v>0.26974886916212099</v>
      </c>
    </row>
    <row r="518" spans="2:9" x14ac:dyDescent="0.35">
      <c r="B518" s="5" t="s">
        <v>247</v>
      </c>
      <c r="C518" s="6">
        <v>2908</v>
      </c>
      <c r="D518" s="6">
        <v>53949606.410000011</v>
      </c>
      <c r="E518" s="6">
        <v>1395840</v>
      </c>
      <c r="F518" s="7">
        <f>VLOOKUP(B518,'CPU-Thread'!$B$3:$C$5007,2,FALSE)</f>
        <v>4</v>
      </c>
      <c r="G518" s="8">
        <f t="shared" si="10"/>
        <v>8941.7205444261162</v>
      </c>
      <c r="I518" s="18">
        <f>G518*'GRC value'!$C$4/1000</f>
        <v>0.50676691841596655</v>
      </c>
    </row>
    <row r="519" spans="2:9" x14ac:dyDescent="0.35">
      <c r="B519" s="5" t="s">
        <v>248</v>
      </c>
      <c r="C519" s="6">
        <v>1591</v>
      </c>
      <c r="D519" s="6">
        <v>27795522.670000002</v>
      </c>
      <c r="E519" s="6">
        <v>763680</v>
      </c>
      <c r="F519" s="7">
        <f>VLOOKUP(B519,'CPU-Thread'!$B$3:$C$5007,2,FALSE)</f>
        <v>4</v>
      </c>
      <c r="G519" s="8">
        <f t="shared" si="10"/>
        <v>9495.3353147361413</v>
      </c>
      <c r="I519" s="18">
        <f>G519*'GRC value'!$C$4/1000</f>
        <v>0.53814272016974185</v>
      </c>
    </row>
    <row r="520" spans="2:9" x14ac:dyDescent="0.35">
      <c r="B520" s="5" t="s">
        <v>249</v>
      </c>
      <c r="C520" s="6">
        <v>751</v>
      </c>
      <c r="D520" s="6">
        <v>9527452.049999997</v>
      </c>
      <c r="E520" s="6">
        <v>360480</v>
      </c>
      <c r="F520" s="7">
        <f>VLOOKUP(B520,'CPU-Thread'!$B$3:$C$5007,2,FALSE)</f>
        <v>4</v>
      </c>
      <c r="G520" s="8">
        <f t="shared" si="10"/>
        <v>13076.097087258502</v>
      </c>
      <c r="I520" s="18">
        <f>G520*'GRC value'!$C$4/1000</f>
        <v>0.74108035393128924</v>
      </c>
    </row>
    <row r="521" spans="2:9" x14ac:dyDescent="0.35">
      <c r="B521" s="5" t="s">
        <v>250</v>
      </c>
      <c r="C521" s="6">
        <v>2136</v>
      </c>
      <c r="D521" s="6">
        <v>49695306.949999988</v>
      </c>
      <c r="E521" s="6">
        <v>1025280</v>
      </c>
      <c r="F521" s="7">
        <f>VLOOKUP(B521,'CPU-Thread'!$B$3:$C$5007,2,FALSE)</f>
        <v>4</v>
      </c>
      <c r="G521" s="8">
        <f t="shared" si="10"/>
        <v>7130.1857206860477</v>
      </c>
      <c r="I521" s="18">
        <f>G521*'GRC value'!$C$4/1000</f>
        <v>0.40409921417841643</v>
      </c>
    </row>
    <row r="522" spans="2:9" x14ac:dyDescent="0.35">
      <c r="B522" s="5" t="s">
        <v>251</v>
      </c>
      <c r="C522" s="6">
        <v>18911</v>
      </c>
      <c r="D522" s="6">
        <v>221144694.37000006</v>
      </c>
      <c r="E522" s="6">
        <v>9077280</v>
      </c>
      <c r="F522" s="7">
        <f>VLOOKUP(B522,'CPU-Thread'!$B$3:$C$5007,2,FALSE)</f>
        <v>4</v>
      </c>
      <c r="G522" s="8">
        <f t="shared" si="10"/>
        <v>14185.770890579286</v>
      </c>
      <c r="I522" s="18">
        <f>G522*'GRC value'!$C$4/1000</f>
        <v>0.8039704846350878</v>
      </c>
    </row>
    <row r="523" spans="2:9" x14ac:dyDescent="0.35">
      <c r="B523" s="5" t="s">
        <v>252</v>
      </c>
      <c r="C523" s="6">
        <v>743</v>
      </c>
      <c r="D523" s="6">
        <v>10298052.950000001</v>
      </c>
      <c r="E523" s="6">
        <v>356640</v>
      </c>
      <c r="F523" s="7">
        <f>VLOOKUP(B523,'CPU-Thread'!$B$3:$C$5007,2,FALSE)</f>
        <v>4</v>
      </c>
      <c r="G523" s="8">
        <f t="shared" si="10"/>
        <v>11968.746383266556</v>
      </c>
      <c r="I523" s="18">
        <f>G523*'GRC value'!$C$4/1000</f>
        <v>0.67832188355865408</v>
      </c>
    </row>
    <row r="524" spans="2:9" x14ac:dyDescent="0.35">
      <c r="B524" s="5" t="s">
        <v>253</v>
      </c>
      <c r="C524" s="6">
        <v>1310</v>
      </c>
      <c r="D524" s="6">
        <v>15657722.999999998</v>
      </c>
      <c r="E524" s="6">
        <v>628800</v>
      </c>
      <c r="F524" s="7">
        <f>VLOOKUP(B524,'CPU-Thread'!$B$3:$C$5007,2,FALSE)</f>
        <v>4</v>
      </c>
      <c r="G524" s="8">
        <f t="shared" si="10"/>
        <v>13878.983553355749</v>
      </c>
      <c r="I524" s="18">
        <f>G524*'GRC value'!$C$4/1000</f>
        <v>0.78658348705208625</v>
      </c>
    </row>
    <row r="525" spans="2:9" x14ac:dyDescent="0.35">
      <c r="B525" s="5" t="s">
        <v>1223</v>
      </c>
      <c r="C525" s="6">
        <v>587</v>
      </c>
      <c r="D525" s="6">
        <v>15718844.999999998</v>
      </c>
      <c r="E525" s="6">
        <v>281760</v>
      </c>
      <c r="F525" s="7">
        <f>VLOOKUP(B525,'CPU-Thread'!$B$3:$C$5007,2,FALSE)</f>
        <v>4</v>
      </c>
      <c r="G525" s="8">
        <f t="shared" si="10"/>
        <v>6194.8734782994561</v>
      </c>
      <c r="I525" s="18">
        <f>G525*'GRC value'!$C$4/1000</f>
        <v>0.35109092561962862</v>
      </c>
    </row>
    <row r="526" spans="2:9" x14ac:dyDescent="0.35">
      <c r="B526" s="5" t="s">
        <v>254</v>
      </c>
      <c r="C526" s="6">
        <v>11673</v>
      </c>
      <c r="D526" s="6">
        <v>128117151.54999997</v>
      </c>
      <c r="E526" s="6">
        <v>5603040</v>
      </c>
      <c r="F526" s="7">
        <f>VLOOKUP(B526,'CPU-Thread'!$B$3:$C$5007,2,FALSE)</f>
        <v>4</v>
      </c>
      <c r="G526" s="8">
        <f t="shared" si="10"/>
        <v>15114.374621763907</v>
      </c>
      <c r="I526" s="18">
        <f>G526*'GRC value'!$C$4/1000</f>
        <v>0.8565985721428484</v>
      </c>
    </row>
    <row r="527" spans="2:9" x14ac:dyDescent="0.35">
      <c r="B527" s="5" t="s">
        <v>255</v>
      </c>
      <c r="C527" s="6">
        <v>438</v>
      </c>
      <c r="D527" s="6">
        <v>5895797.5699999994</v>
      </c>
      <c r="E527" s="6">
        <v>210240</v>
      </c>
      <c r="F527" s="7">
        <f>VLOOKUP(B527,'CPU-Thread'!$B$3:$C$5007,2,FALSE)</f>
        <v>4</v>
      </c>
      <c r="G527" s="8">
        <f t="shared" si="10"/>
        <v>12323.853242471487</v>
      </c>
      <c r="I527" s="18">
        <f>G527*'GRC value'!$C$4/1000</f>
        <v>0.69844736252587947</v>
      </c>
    </row>
    <row r="528" spans="2:9" x14ac:dyDescent="0.35">
      <c r="B528" s="5" t="s">
        <v>1224</v>
      </c>
      <c r="C528" s="6">
        <v>49</v>
      </c>
      <c r="D528" s="6">
        <v>729449.58999999985</v>
      </c>
      <c r="E528" s="6">
        <v>23520</v>
      </c>
      <c r="F528" s="7">
        <f>VLOOKUP(B528,'CPU-Thread'!$B$3:$C$5007,2,FALSE)</f>
        <v>4</v>
      </c>
      <c r="G528" s="8">
        <f t="shared" si="10"/>
        <v>11143.349878365141</v>
      </c>
      <c r="I528" s="18">
        <f>G528*'GRC value'!$C$4/1000</f>
        <v>0.63154300681094155</v>
      </c>
    </row>
    <row r="529" spans="2:9" x14ac:dyDescent="0.35">
      <c r="B529" s="5" t="s">
        <v>256</v>
      </c>
      <c r="C529" s="6">
        <v>586</v>
      </c>
      <c r="D529" s="6">
        <v>5485038.25</v>
      </c>
      <c r="E529" s="6">
        <v>281280</v>
      </c>
      <c r="F529" s="7">
        <f>VLOOKUP(B529,'CPU-Thread'!$B$3:$C$5007,2,FALSE)</f>
        <v>4</v>
      </c>
      <c r="G529" s="8">
        <f t="shared" si="10"/>
        <v>17722.824084225849</v>
      </c>
      <c r="I529" s="18">
        <f>G529*'GRC value'!$C$4/1000</f>
        <v>1.0044309595864063</v>
      </c>
    </row>
    <row r="530" spans="2:9" x14ac:dyDescent="0.35">
      <c r="B530" s="5" t="s">
        <v>838</v>
      </c>
      <c r="C530" s="6">
        <v>241</v>
      </c>
      <c r="D530" s="6">
        <v>3470545.0700000003</v>
      </c>
      <c r="E530" s="6">
        <v>115680</v>
      </c>
      <c r="F530" s="7">
        <f>VLOOKUP(B530,'CPU-Thread'!$B$3:$C$5007,2,FALSE)</f>
        <v>4</v>
      </c>
      <c r="G530" s="8">
        <f t="shared" si="10"/>
        <v>11519.518459963407</v>
      </c>
      <c r="I530" s="18">
        <f>G530*'GRC value'!$C$4/1000</f>
        <v>0.65286214689749777</v>
      </c>
    </row>
    <row r="531" spans="2:9" x14ac:dyDescent="0.35">
      <c r="B531" s="5" t="s">
        <v>257</v>
      </c>
      <c r="C531" s="6">
        <v>2380</v>
      </c>
      <c r="D531" s="6">
        <v>49647555.420000002</v>
      </c>
      <c r="E531" s="6">
        <v>1142400</v>
      </c>
      <c r="F531" s="7">
        <f>VLOOKUP(B531,'CPU-Thread'!$B$3:$C$5007,2,FALSE)</f>
        <v>4</v>
      </c>
      <c r="G531" s="8">
        <f t="shared" si="10"/>
        <v>7952.3238689201098</v>
      </c>
      <c r="I531" s="18">
        <f>G531*'GRC value'!$C$4/1000</f>
        <v>0.45069342541805257</v>
      </c>
    </row>
    <row r="532" spans="2:9" x14ac:dyDescent="0.35">
      <c r="B532" s="5" t="s">
        <v>258</v>
      </c>
      <c r="C532" s="6">
        <v>934</v>
      </c>
      <c r="D532" s="6">
        <v>18926379.580000002</v>
      </c>
      <c r="E532" s="6">
        <v>448320</v>
      </c>
      <c r="F532" s="7">
        <f>VLOOKUP(B532,'CPU-Thread'!$B$3:$C$5007,2,FALSE)</f>
        <v>4</v>
      </c>
      <c r="G532" s="8">
        <f t="shared" si="10"/>
        <v>8186.4252666541934</v>
      </c>
      <c r="I532" s="18">
        <f>G532*'GRC value'!$C$4/1000</f>
        <v>0.46396098878431363</v>
      </c>
    </row>
    <row r="533" spans="2:9" x14ac:dyDescent="0.35">
      <c r="B533" s="5" t="s">
        <v>1225</v>
      </c>
      <c r="C533" s="6">
        <v>30</v>
      </c>
      <c r="D533" s="6">
        <v>1501967.8100000003</v>
      </c>
      <c r="E533" s="6">
        <v>14400</v>
      </c>
      <c r="F533" s="7">
        <f>VLOOKUP(B533,'CPU-Thread'!$B$3:$C$5007,2,FALSE)</f>
        <v>4</v>
      </c>
      <c r="G533" s="8">
        <f t="shared" si="10"/>
        <v>3313.4132215523309</v>
      </c>
      <c r="I533" s="18">
        <f>G533*'GRC value'!$C$4/1000</f>
        <v>0.18778580692409261</v>
      </c>
    </row>
    <row r="534" spans="2:9" x14ac:dyDescent="0.35">
      <c r="B534" s="5" t="s">
        <v>1226</v>
      </c>
      <c r="C534" s="6">
        <v>45</v>
      </c>
      <c r="D534" s="6">
        <v>686809.04999999993</v>
      </c>
      <c r="E534" s="6">
        <v>21600</v>
      </c>
      <c r="F534" s="7">
        <f>VLOOKUP(B534,'CPU-Thread'!$B$3:$C$5007,2,FALSE)</f>
        <v>4</v>
      </c>
      <c r="G534" s="8">
        <f t="shared" si="10"/>
        <v>10869.047226445255</v>
      </c>
      <c r="I534" s="18">
        <f>G534*'GRC value'!$C$4/1000</f>
        <v>0.61599706026339252</v>
      </c>
    </row>
    <row r="535" spans="2:9" x14ac:dyDescent="0.35">
      <c r="B535" s="5" t="s">
        <v>259</v>
      </c>
      <c r="C535" s="6">
        <v>1743</v>
      </c>
      <c r="D535" s="6">
        <v>33078982.580000002</v>
      </c>
      <c r="E535" s="6">
        <v>836640</v>
      </c>
      <c r="F535" s="7">
        <f>VLOOKUP(B535,'CPU-Thread'!$B$3:$C$5007,2,FALSE)</f>
        <v>4</v>
      </c>
      <c r="G535" s="8">
        <f t="shared" si="10"/>
        <v>8740.98177901093</v>
      </c>
      <c r="I535" s="18">
        <f>G535*'GRC value'!$C$4/1000</f>
        <v>0.49539016323214541</v>
      </c>
    </row>
    <row r="536" spans="2:9" x14ac:dyDescent="0.35">
      <c r="B536" s="5" t="s">
        <v>1227</v>
      </c>
      <c r="C536" s="6">
        <v>193</v>
      </c>
      <c r="D536" s="6">
        <v>2478130.7200000007</v>
      </c>
      <c r="E536" s="6">
        <v>92640</v>
      </c>
      <c r="F536" s="7">
        <f>VLOOKUP(B536,'CPU-Thread'!$B$3:$C$5007,2,FALSE)</f>
        <v>4</v>
      </c>
      <c r="G536" s="8">
        <f t="shared" si="10"/>
        <v>12919.570279972959</v>
      </c>
      <c r="I536" s="18">
        <f>G536*'GRC value'!$C$4/1000</f>
        <v>0.73220928629017057</v>
      </c>
    </row>
    <row r="537" spans="2:9" x14ac:dyDescent="0.35">
      <c r="B537" s="5" t="s">
        <v>260</v>
      </c>
      <c r="C537" s="6">
        <v>15964</v>
      </c>
      <c r="D537" s="6">
        <v>170728949.81</v>
      </c>
      <c r="E537" s="6">
        <v>7662720</v>
      </c>
      <c r="F537" s="7">
        <f>VLOOKUP(B537,'CPU-Thread'!$B$3:$C$5007,2,FALSE)</f>
        <v>4</v>
      </c>
      <c r="G537" s="8">
        <f t="shared" si="10"/>
        <v>15511.347284377698</v>
      </c>
      <c r="I537" s="18">
        <f>G537*'GRC value'!$C$4/1000</f>
        <v>0.87909677167040745</v>
      </c>
    </row>
    <row r="538" spans="2:9" x14ac:dyDescent="0.35">
      <c r="B538" s="5" t="s">
        <v>261</v>
      </c>
      <c r="C538" s="6">
        <v>3454</v>
      </c>
      <c r="D538" s="6">
        <v>39083690.739999987</v>
      </c>
      <c r="E538" s="6">
        <v>1657920</v>
      </c>
      <c r="F538" s="7">
        <f>VLOOKUP(B538,'CPU-Thread'!$B$3:$C$5007,2,FALSE)</f>
        <v>4</v>
      </c>
      <c r="G538" s="8">
        <f t="shared" si="10"/>
        <v>14660.262149029588</v>
      </c>
      <c r="I538" s="18">
        <f>G538*'GRC value'!$C$4/1000</f>
        <v>0.83086200642504848</v>
      </c>
    </row>
    <row r="539" spans="2:9" x14ac:dyDescent="0.35">
      <c r="B539" s="5" t="s">
        <v>262</v>
      </c>
      <c r="C539" s="6">
        <v>6273</v>
      </c>
      <c r="D539" s="6">
        <v>63812580.630000018</v>
      </c>
      <c r="E539" s="6">
        <v>3011040</v>
      </c>
      <c r="F539" s="7">
        <f>VLOOKUP(B539,'CPU-Thread'!$B$3:$C$5007,2,FALSE)</f>
        <v>4</v>
      </c>
      <c r="G539" s="8">
        <f t="shared" si="10"/>
        <v>16307.370956108593</v>
      </c>
      <c r="I539" s="18">
        <f>G539*'GRC value'!$C$4/1000</f>
        <v>0.92421095982971979</v>
      </c>
    </row>
    <row r="540" spans="2:9" x14ac:dyDescent="0.35">
      <c r="B540" s="5" t="s">
        <v>263</v>
      </c>
      <c r="C540" s="6">
        <v>1256</v>
      </c>
      <c r="D540" s="6">
        <v>13218879.199999999</v>
      </c>
      <c r="E540" s="6">
        <v>602880</v>
      </c>
      <c r="F540" s="7">
        <f>VLOOKUP(B540,'CPU-Thread'!$B$3:$C$5007,2,FALSE)</f>
        <v>4</v>
      </c>
      <c r="G540" s="8">
        <f t="shared" si="10"/>
        <v>15761.951134253501</v>
      </c>
      <c r="I540" s="18">
        <f>G540*'GRC value'!$C$4/1000</f>
        <v>0.89329960211156934</v>
      </c>
    </row>
    <row r="541" spans="2:9" x14ac:dyDescent="0.35">
      <c r="B541" s="5" t="s">
        <v>264</v>
      </c>
      <c r="C541" s="6">
        <v>11439</v>
      </c>
      <c r="D541" s="6">
        <v>100043867.72000003</v>
      </c>
      <c r="E541" s="6">
        <v>5490720</v>
      </c>
      <c r="F541" s="7">
        <f>VLOOKUP(B541,'CPU-Thread'!$B$3:$C$5007,2,FALSE)</f>
        <v>4</v>
      </c>
      <c r="G541" s="8">
        <f t="shared" si="10"/>
        <v>18967.607662979699</v>
      </c>
      <c r="I541" s="18">
        <f>G541*'GRC value'!$C$4/1000</f>
        <v>1.0749783598507896</v>
      </c>
    </row>
    <row r="542" spans="2:9" x14ac:dyDescent="0.35">
      <c r="B542" s="5" t="s">
        <v>265</v>
      </c>
      <c r="C542" s="6">
        <v>733</v>
      </c>
      <c r="D542" s="6">
        <v>8042338.9100000001</v>
      </c>
      <c r="E542" s="6">
        <v>351840</v>
      </c>
      <c r="F542" s="7">
        <f>VLOOKUP(B542,'CPU-Thread'!$B$3:$C$5007,2,FALSE)</f>
        <v>4</v>
      </c>
      <c r="G542" s="8">
        <f t="shared" si="10"/>
        <v>15119.470263657417</v>
      </c>
      <c r="I542" s="18">
        <f>G542*'GRC value'!$C$4/1000</f>
        <v>0.85688736474455129</v>
      </c>
    </row>
    <row r="543" spans="2:9" x14ac:dyDescent="0.35">
      <c r="B543" s="5" t="s">
        <v>266</v>
      </c>
      <c r="C543" s="6">
        <v>11031</v>
      </c>
      <c r="D543" s="6">
        <v>97445426.760000035</v>
      </c>
      <c r="E543" s="6">
        <v>5294880</v>
      </c>
      <c r="F543" s="7">
        <f>VLOOKUP(B543,'CPU-Thread'!$B$3:$C$5007,2,FALSE)</f>
        <v>4</v>
      </c>
      <c r="G543" s="8">
        <f t="shared" si="10"/>
        <v>18778.824095120617</v>
      </c>
      <c r="I543" s="18">
        <f>G543*'GRC value'!$C$4/1000</f>
        <v>1.0642791586784655</v>
      </c>
    </row>
    <row r="544" spans="2:9" x14ac:dyDescent="0.35">
      <c r="B544" s="5" t="s">
        <v>267</v>
      </c>
      <c r="C544" s="6">
        <v>684</v>
      </c>
      <c r="D544" s="6">
        <v>6650803.4199999999</v>
      </c>
      <c r="E544" s="6">
        <v>328320</v>
      </c>
      <c r="F544" s="7">
        <f>VLOOKUP(B544,'CPU-Thread'!$B$3:$C$5007,2,FALSE)</f>
        <v>4</v>
      </c>
      <c r="G544" s="8">
        <f t="shared" si="10"/>
        <v>17060.704524627192</v>
      </c>
      <c r="I544" s="18">
        <f>G544*'GRC value'!$C$4/1000</f>
        <v>0.96690571070688169</v>
      </c>
    </row>
    <row r="545" spans="2:9" x14ac:dyDescent="0.35">
      <c r="B545" s="5" t="s">
        <v>268</v>
      </c>
      <c r="C545" s="6">
        <v>535</v>
      </c>
      <c r="D545" s="6">
        <v>7698635.6699999999</v>
      </c>
      <c r="E545" s="6">
        <v>256800</v>
      </c>
      <c r="F545" s="7">
        <f>VLOOKUP(B545,'CPU-Thread'!$B$3:$C$5007,2,FALSE)</f>
        <v>4</v>
      </c>
      <c r="G545" s="8">
        <f t="shared" si="10"/>
        <v>11528.027017285778</v>
      </c>
      <c r="I545" s="18">
        <f>G545*'GRC value'!$C$4/1000</f>
        <v>0.65334436453704481</v>
      </c>
    </row>
    <row r="546" spans="2:9" x14ac:dyDescent="0.35">
      <c r="B546" s="5" t="s">
        <v>1228</v>
      </c>
      <c r="C546" s="6">
        <v>21</v>
      </c>
      <c r="D546" s="6">
        <v>285692.58999999997</v>
      </c>
      <c r="E546" s="6">
        <v>10080</v>
      </c>
      <c r="F546" s="7">
        <f>VLOOKUP(B546,'CPU-Thread'!$B$3:$C$5007,2,FALSE)</f>
        <v>4</v>
      </c>
      <c r="G546" s="8">
        <f t="shared" si="10"/>
        <v>12193.693928148436</v>
      </c>
      <c r="I546" s="18">
        <f>G546*'GRC value'!$C$4/1000</f>
        <v>0.69107065752879204</v>
      </c>
    </row>
    <row r="547" spans="2:9" x14ac:dyDescent="0.35">
      <c r="B547" s="5" t="s">
        <v>269</v>
      </c>
      <c r="C547" s="6">
        <v>158</v>
      </c>
      <c r="D547" s="6">
        <v>687019.22000000009</v>
      </c>
      <c r="E547" s="6">
        <v>75840</v>
      </c>
      <c r="F547" s="7">
        <f>VLOOKUP(B547,'CPU-Thread'!$B$3:$C$5007,2,FALSE)</f>
        <v>4</v>
      </c>
      <c r="G547" s="8">
        <f t="shared" si="10"/>
        <v>38150.757994805441</v>
      </c>
      <c r="I547" s="18">
        <f>G547*'GRC value'!$C$4/1000</f>
        <v>2.1621724776796509</v>
      </c>
    </row>
    <row r="548" spans="2:9" x14ac:dyDescent="0.35">
      <c r="B548" s="5" t="s">
        <v>270</v>
      </c>
      <c r="C548" s="6">
        <v>959</v>
      </c>
      <c r="D548" s="6">
        <v>6970304.8200000003</v>
      </c>
      <c r="E548" s="6">
        <v>460320</v>
      </c>
      <c r="F548" s="7">
        <f>VLOOKUP(B548,'CPU-Thread'!$B$3:$C$5007,2,FALSE)</f>
        <v>4</v>
      </c>
      <c r="G548" s="8">
        <f t="shared" si="10"/>
        <v>22823.477036976983</v>
      </c>
      <c r="I548" s="18">
        <f>G548*'GRC value'!$C$4/1000</f>
        <v>1.2935075602173969</v>
      </c>
    </row>
    <row r="549" spans="2:9" x14ac:dyDescent="0.35">
      <c r="B549" s="5" t="s">
        <v>1229</v>
      </c>
      <c r="C549" s="6">
        <v>459</v>
      </c>
      <c r="D549" s="6">
        <v>3416456.7299999995</v>
      </c>
      <c r="E549" s="6">
        <v>220320</v>
      </c>
      <c r="F549" s="7">
        <f>VLOOKUP(B549,'CPU-Thread'!$B$3:$C$5007,2,FALSE)</f>
        <v>4</v>
      </c>
      <c r="G549" s="8">
        <f t="shared" ref="G549:G611" si="11">F549*E549*86400/D549</f>
        <v>22287.006105299046</v>
      </c>
      <c r="I549" s="18">
        <f>G549*'GRC value'!$C$4/1000</f>
        <v>1.2631033757525134</v>
      </c>
    </row>
    <row r="550" spans="2:9" x14ac:dyDescent="0.35">
      <c r="B550" s="5" t="s">
        <v>271</v>
      </c>
      <c r="C550" s="6">
        <v>3404</v>
      </c>
      <c r="D550" s="6">
        <v>53915817.859999999</v>
      </c>
      <c r="E550" s="6">
        <v>1633920</v>
      </c>
      <c r="F550" s="7">
        <f>VLOOKUP(B550,'CPU-Thread'!$B$3:$C$5007,2,FALSE)</f>
        <v>4</v>
      </c>
      <c r="G550" s="8">
        <f t="shared" si="11"/>
        <v>10473.415305806509</v>
      </c>
      <c r="I550" s="18">
        <f>G550*'GRC value'!$C$4/1000</f>
        <v>0.59357484652354731</v>
      </c>
    </row>
    <row r="551" spans="2:9" x14ac:dyDescent="0.35">
      <c r="B551" s="5" t="s">
        <v>272</v>
      </c>
      <c r="C551" s="6">
        <v>808</v>
      </c>
      <c r="D551" s="6">
        <v>13538432.950000003</v>
      </c>
      <c r="E551" s="6">
        <v>387840</v>
      </c>
      <c r="F551" s="7">
        <f>VLOOKUP(B551,'CPU-Thread'!$B$3:$C$5007,2,FALSE)</f>
        <v>4</v>
      </c>
      <c r="G551" s="8">
        <f t="shared" si="11"/>
        <v>9900.5183609525484</v>
      </c>
      <c r="I551" s="18">
        <f>G551*'GRC value'!$C$4/1000</f>
        <v>0.56110623851112862</v>
      </c>
    </row>
    <row r="552" spans="2:9" x14ac:dyDescent="0.35">
      <c r="B552" s="5" t="s">
        <v>1230</v>
      </c>
      <c r="C552" s="6">
        <v>198</v>
      </c>
      <c r="D552" s="6">
        <v>3757945.82</v>
      </c>
      <c r="E552" s="6">
        <v>95040</v>
      </c>
      <c r="F552" s="7">
        <f>VLOOKUP(B552,'CPU-Thread'!$B$3:$C$5007,2,FALSE)</f>
        <v>4</v>
      </c>
      <c r="G552" s="8">
        <f t="shared" si="11"/>
        <v>8740.3665654764554</v>
      </c>
      <c r="I552" s="18">
        <f>G552*'GRC value'!$C$4/1000</f>
        <v>0.49535529635552089</v>
      </c>
    </row>
    <row r="553" spans="2:9" x14ac:dyDescent="0.35">
      <c r="B553" s="5" t="s">
        <v>1231</v>
      </c>
      <c r="C553" s="6">
        <v>1397</v>
      </c>
      <c r="D553" s="6">
        <v>23542452.639999997</v>
      </c>
      <c r="E553" s="6">
        <v>670560</v>
      </c>
      <c r="F553" s="7">
        <f>VLOOKUP(B553,'CPU-Thread'!$B$3:$C$5007,2,FALSE)</f>
        <v>4</v>
      </c>
      <c r="G553" s="8">
        <f t="shared" si="11"/>
        <v>9843.7295189138804</v>
      </c>
      <c r="I553" s="18">
        <f>G553*'GRC value'!$C$4/1000</f>
        <v>0.55788776323700617</v>
      </c>
    </row>
    <row r="554" spans="2:9" x14ac:dyDescent="0.35">
      <c r="B554" s="5" t="s">
        <v>273</v>
      </c>
      <c r="C554" s="6">
        <v>511</v>
      </c>
      <c r="D554" s="6">
        <v>8186592.0899999999</v>
      </c>
      <c r="E554" s="6">
        <v>245280</v>
      </c>
      <c r="F554" s="7">
        <f>VLOOKUP(B554,'CPU-Thread'!$B$3:$C$5007,2,FALSE)</f>
        <v>4</v>
      </c>
      <c r="G554" s="8">
        <f t="shared" si="11"/>
        <v>10354.585530595308</v>
      </c>
      <c r="I554" s="18">
        <f>G554*'GRC value'!$C$4/1000</f>
        <v>0.58684023670202035</v>
      </c>
    </row>
    <row r="555" spans="2:9" x14ac:dyDescent="0.35">
      <c r="B555" s="5" t="s">
        <v>274</v>
      </c>
      <c r="C555" s="6">
        <v>393</v>
      </c>
      <c r="D555" s="6">
        <v>3456411.86</v>
      </c>
      <c r="E555" s="6">
        <v>188640</v>
      </c>
      <c r="F555" s="7">
        <f>VLOOKUP(B555,'CPU-Thread'!$B$3:$C$5007,2,FALSE)</f>
        <v>4</v>
      </c>
      <c r="G555" s="8">
        <f t="shared" si="11"/>
        <v>18861.752198709328</v>
      </c>
      <c r="I555" s="18">
        <f>G555*'GRC value'!$C$4/1000</f>
        <v>1.0689790617113248</v>
      </c>
    </row>
    <row r="556" spans="2:9" x14ac:dyDescent="0.35">
      <c r="B556" s="5" t="s">
        <v>275</v>
      </c>
      <c r="C556" s="6">
        <v>17750</v>
      </c>
      <c r="D556" s="6">
        <v>131919452.21000008</v>
      </c>
      <c r="E556" s="6">
        <v>8520000</v>
      </c>
      <c r="F556" s="7">
        <f>VLOOKUP(B556,'CPU-Thread'!$B$3:$C$5007,2,FALSE)</f>
        <v>4</v>
      </c>
      <c r="G556" s="8">
        <f t="shared" si="11"/>
        <v>22320.529312937768</v>
      </c>
      <c r="I556" s="18">
        <f>G556*'GRC value'!$C$4/1000</f>
        <v>1.2650032844497363</v>
      </c>
    </row>
    <row r="557" spans="2:9" x14ac:dyDescent="0.35">
      <c r="B557" s="5" t="s">
        <v>1232</v>
      </c>
      <c r="C557" s="6">
        <v>11</v>
      </c>
      <c r="D557" s="6">
        <v>166648.59</v>
      </c>
      <c r="E557" s="6">
        <v>5280</v>
      </c>
      <c r="F557" s="7">
        <f>VLOOKUP(B557,'CPU-Thread'!$B$3:$C$5007,2,FALSE)</f>
        <v>4</v>
      </c>
      <c r="G557" s="8">
        <f t="shared" si="11"/>
        <v>10949.795614832385</v>
      </c>
      <c r="I557" s="18">
        <f>G557*'GRC value'!$C$4/1000</f>
        <v>0.62057342917882563</v>
      </c>
    </row>
    <row r="558" spans="2:9" x14ac:dyDescent="0.35">
      <c r="B558" s="5" t="s">
        <v>276</v>
      </c>
      <c r="C558" s="6">
        <v>1577</v>
      </c>
      <c r="D558" s="6">
        <v>15527621</v>
      </c>
      <c r="E558" s="6">
        <v>756960</v>
      </c>
      <c r="F558" s="7">
        <f>VLOOKUP(B558,'CPU-Thread'!$B$3:$C$5007,2,FALSE)</f>
        <v>4</v>
      </c>
      <c r="G558" s="8">
        <f t="shared" si="11"/>
        <v>16847.743514605361</v>
      </c>
      <c r="I558" s="18">
        <f>G558*'GRC value'!$C$4/1000</f>
        <v>0.95483626677209121</v>
      </c>
    </row>
    <row r="559" spans="2:9" x14ac:dyDescent="0.35">
      <c r="B559" s="5" t="s">
        <v>277</v>
      </c>
      <c r="C559" s="6">
        <v>1932</v>
      </c>
      <c r="D559" s="6">
        <v>26992212.629999999</v>
      </c>
      <c r="E559" s="6">
        <v>927360</v>
      </c>
      <c r="F559" s="7">
        <f>VLOOKUP(B559,'CPU-Thread'!$B$3:$C$5007,2,FALSE)</f>
        <v>4</v>
      </c>
      <c r="G559" s="8">
        <f t="shared" si="11"/>
        <v>11873.632606309237</v>
      </c>
      <c r="I559" s="18">
        <f>G559*'GRC value'!$C$4/1000</f>
        <v>0.67293136442890888</v>
      </c>
    </row>
    <row r="560" spans="2:9" x14ac:dyDescent="0.35">
      <c r="B560" s="5" t="s">
        <v>278</v>
      </c>
      <c r="C560" s="6">
        <v>593</v>
      </c>
      <c r="D560" s="6">
        <v>4200457.49</v>
      </c>
      <c r="E560" s="6">
        <v>284640</v>
      </c>
      <c r="F560" s="7">
        <f>VLOOKUP(B560,'CPU-Thread'!$B$3:$C$5007,2,FALSE)</f>
        <v>4</v>
      </c>
      <c r="G560" s="8">
        <f t="shared" si="11"/>
        <v>23419.254744082649</v>
      </c>
      <c r="I560" s="18">
        <f>G560*'GRC value'!$C$4/1000</f>
        <v>1.3272729223969468</v>
      </c>
    </row>
    <row r="561" spans="2:9" x14ac:dyDescent="0.35">
      <c r="B561" s="5" t="s">
        <v>1233</v>
      </c>
      <c r="C561" s="6">
        <v>1676</v>
      </c>
      <c r="D561" s="6">
        <v>9661282.0699999966</v>
      </c>
      <c r="E561" s="6">
        <v>804480</v>
      </c>
      <c r="F561" s="7">
        <f>VLOOKUP(B561,'CPU-Thread'!$B$3:$C$5007,2,FALSE)</f>
        <v>4</v>
      </c>
      <c r="G561" s="8">
        <f t="shared" si="11"/>
        <v>28777.576928772985</v>
      </c>
      <c r="I561" s="18">
        <f>G561*'GRC value'!$C$4/1000</f>
        <v>1.6309527799729149</v>
      </c>
    </row>
    <row r="562" spans="2:9" x14ac:dyDescent="0.35">
      <c r="B562" s="5" t="s">
        <v>861</v>
      </c>
      <c r="C562" s="6">
        <v>44</v>
      </c>
      <c r="D562" s="6">
        <v>255399.53999999995</v>
      </c>
      <c r="E562" s="6">
        <v>21120</v>
      </c>
      <c r="F562" s="7">
        <f>VLOOKUP(B562,'CPU-Thread'!$B$3:$C$5007,2,FALSE)</f>
        <v>4</v>
      </c>
      <c r="G562" s="8">
        <f t="shared" si="11"/>
        <v>28579.033462628795</v>
      </c>
      <c r="I562" s="18">
        <f>G562*'GRC value'!$C$4/1000</f>
        <v>1.6197004421247772</v>
      </c>
    </row>
    <row r="563" spans="2:9" x14ac:dyDescent="0.35">
      <c r="B563" s="5" t="s">
        <v>279</v>
      </c>
      <c r="C563" s="6">
        <v>1074</v>
      </c>
      <c r="D563" s="6">
        <v>11967880.709999999</v>
      </c>
      <c r="E563" s="6">
        <v>515520</v>
      </c>
      <c r="F563" s="7">
        <f>VLOOKUP(B563,'CPU-Thread'!$B$3:$C$5007,2,FALSE)</f>
        <v>4</v>
      </c>
      <c r="G563" s="8">
        <f t="shared" si="11"/>
        <v>14886.822179897883</v>
      </c>
      <c r="I563" s="18">
        <f>G563*'GRC value'!$C$4/1000</f>
        <v>0.84370216711995205</v>
      </c>
    </row>
    <row r="564" spans="2:9" x14ac:dyDescent="0.35">
      <c r="B564" s="5" t="s">
        <v>1234</v>
      </c>
      <c r="C564" s="6">
        <v>8</v>
      </c>
      <c r="D564" s="6">
        <v>74290.02</v>
      </c>
      <c r="E564" s="6">
        <v>3840</v>
      </c>
      <c r="F564" s="7">
        <f>VLOOKUP(B564,'CPU-Thread'!$B$3:$C$5007,2,FALSE)</f>
        <v>4</v>
      </c>
      <c r="G564" s="8">
        <f t="shared" si="11"/>
        <v>17863.826123616604</v>
      </c>
      <c r="I564" s="18">
        <f>G564*'GRC value'!$C$4/1000</f>
        <v>1.0124221698504041</v>
      </c>
    </row>
    <row r="565" spans="2:9" x14ac:dyDescent="0.35">
      <c r="B565" s="5" t="s">
        <v>280</v>
      </c>
      <c r="C565" s="6">
        <v>462</v>
      </c>
      <c r="D565" s="6">
        <v>2385178.67</v>
      </c>
      <c r="E565" s="6">
        <v>221760</v>
      </c>
      <c r="F565" s="7">
        <f>VLOOKUP(B565,'CPU-Thread'!$B$3:$C$5007,2,FALSE)</f>
        <v>4</v>
      </c>
      <c r="G565" s="8">
        <f t="shared" si="11"/>
        <v>32131.872116733295</v>
      </c>
      <c r="I565" s="18">
        <f>G565*'GRC value'!$C$4/1000</f>
        <v>1.8210555490557354</v>
      </c>
    </row>
    <row r="566" spans="2:9" x14ac:dyDescent="0.35">
      <c r="B566" s="5" t="s">
        <v>281</v>
      </c>
      <c r="C566" s="6">
        <v>773</v>
      </c>
      <c r="D566" s="6">
        <v>14301826.08</v>
      </c>
      <c r="E566" s="6">
        <v>371040</v>
      </c>
      <c r="F566" s="7">
        <f>VLOOKUP(B566,'CPU-Thread'!$B$3:$C$5007,2,FALSE)</f>
        <v>4</v>
      </c>
      <c r="G566" s="8">
        <f t="shared" si="11"/>
        <v>8966.0874969890556</v>
      </c>
      <c r="I566" s="18">
        <f>G566*'GRC value'!$C$4/1000</f>
        <v>0.50814790157241352</v>
      </c>
    </row>
    <row r="567" spans="2:9" x14ac:dyDescent="0.35">
      <c r="B567" s="5" t="s">
        <v>880</v>
      </c>
      <c r="C567" s="6">
        <v>13</v>
      </c>
      <c r="D567" s="6">
        <v>102574.34999999999</v>
      </c>
      <c r="E567" s="6">
        <v>6240</v>
      </c>
      <c r="F567" s="7">
        <f>VLOOKUP(B567,'CPU-Thread'!$B$3:$C$5007,2,FALSE)</f>
        <v>4</v>
      </c>
      <c r="G567" s="8">
        <f t="shared" si="11"/>
        <v>21024.203419275873</v>
      </c>
      <c r="I567" s="18">
        <f>G567*'GRC value'!$C$4/1000</f>
        <v>1.1915347528477991</v>
      </c>
    </row>
    <row r="568" spans="2:9" x14ac:dyDescent="0.35">
      <c r="B568" s="5" t="s">
        <v>282</v>
      </c>
      <c r="C568" s="6">
        <v>152</v>
      </c>
      <c r="D568" s="6">
        <v>906994.18000000017</v>
      </c>
      <c r="E568" s="6">
        <v>72960</v>
      </c>
      <c r="F568" s="7">
        <f>VLOOKUP(B568,'CPU-Thread'!$B$3:$C$5007,2,FALSE)</f>
        <v>4</v>
      </c>
      <c r="G568" s="8">
        <f t="shared" si="11"/>
        <v>27800.592943165298</v>
      </c>
      <c r="I568" s="18">
        <f>G568*'GRC value'!$C$4/1000</f>
        <v>1.5755827691043933</v>
      </c>
    </row>
    <row r="569" spans="2:9" x14ac:dyDescent="0.35">
      <c r="B569" s="5" t="s">
        <v>283</v>
      </c>
      <c r="C569" s="6">
        <v>6029</v>
      </c>
      <c r="D569" s="6">
        <v>86462840.209999993</v>
      </c>
      <c r="E569" s="6">
        <v>2893920</v>
      </c>
      <c r="F569" s="7">
        <f>VLOOKUP(B569,'CPU-Thread'!$B$3:$C$5007,2,FALSE)</f>
        <v>4</v>
      </c>
      <c r="G569" s="8">
        <f t="shared" si="11"/>
        <v>11567.266927281986</v>
      </c>
      <c r="I569" s="18">
        <f>G569*'GRC value'!$C$4/1000</f>
        <v>0.65556826408399438</v>
      </c>
    </row>
    <row r="570" spans="2:9" x14ac:dyDescent="0.35">
      <c r="B570" s="5" t="s">
        <v>284</v>
      </c>
      <c r="C570" s="6">
        <v>823</v>
      </c>
      <c r="D570" s="6">
        <v>11761889.76</v>
      </c>
      <c r="E570" s="6">
        <v>395040</v>
      </c>
      <c r="F570" s="7">
        <f>VLOOKUP(B570,'CPU-Thread'!$B$3:$C$5007,2,FALSE)</f>
        <v>4</v>
      </c>
      <c r="G570" s="8">
        <f t="shared" si="11"/>
        <v>11607.473525580808</v>
      </c>
      <c r="I570" s="18">
        <f>G570*'GRC value'!$C$4/1000</f>
        <v>0.6578469501398434</v>
      </c>
    </row>
    <row r="571" spans="2:9" x14ac:dyDescent="0.35">
      <c r="B571" s="5" t="s">
        <v>285</v>
      </c>
      <c r="C571" s="6">
        <v>221</v>
      </c>
      <c r="D571" s="6">
        <v>3296360.18</v>
      </c>
      <c r="E571" s="6">
        <v>106080</v>
      </c>
      <c r="F571" s="7">
        <f>VLOOKUP(B571,'CPU-Thread'!$B$3:$C$5007,2,FALSE)</f>
        <v>4</v>
      </c>
      <c r="G571" s="8">
        <f t="shared" si="11"/>
        <v>11121.736096205361</v>
      </c>
      <c r="I571" s="18">
        <f>G571*'GRC value'!$C$4/1000</f>
        <v>0.63031805801881513</v>
      </c>
    </row>
    <row r="572" spans="2:9" x14ac:dyDescent="0.35">
      <c r="B572" s="5" t="s">
        <v>1236</v>
      </c>
      <c r="C572" s="6">
        <v>75</v>
      </c>
      <c r="D572" s="6">
        <v>1076158.3899999999</v>
      </c>
      <c r="E572" s="6">
        <v>36000</v>
      </c>
      <c r="F572" s="7">
        <f>VLOOKUP(B572,'CPU-Thread'!$B$3:$C$5007,2,FALSE)</f>
        <v>4</v>
      </c>
      <c r="G572" s="8">
        <f t="shared" si="11"/>
        <v>11561.123451353664</v>
      </c>
      <c r="I572" s="18">
        <f>G572*'GRC value'!$C$4/1000</f>
        <v>0.65522008608524229</v>
      </c>
    </row>
    <row r="573" spans="2:9" x14ac:dyDescent="0.35">
      <c r="B573" s="5" t="s">
        <v>1237</v>
      </c>
      <c r="C573" s="6">
        <v>308</v>
      </c>
      <c r="D573" s="6">
        <v>4009705.2699999996</v>
      </c>
      <c r="E573" s="6">
        <v>147840</v>
      </c>
      <c r="F573" s="7">
        <f>VLOOKUP(B573,'CPU-Thread'!$B$3:$C$5007,2,FALSE)</f>
        <v>4</v>
      </c>
      <c r="G573" s="8">
        <f t="shared" si="11"/>
        <v>12742.458749343441</v>
      </c>
      <c r="I573" s="18">
        <f>G573*'GRC value'!$C$4/1000</f>
        <v>0.72217159117913243</v>
      </c>
    </row>
    <row r="574" spans="2:9" x14ac:dyDescent="0.35">
      <c r="B574" s="5" t="s">
        <v>286</v>
      </c>
      <c r="C574" s="6">
        <v>4312</v>
      </c>
      <c r="D574" s="6">
        <v>55718835.609999985</v>
      </c>
      <c r="E574" s="6">
        <v>2069760</v>
      </c>
      <c r="F574" s="7">
        <f>VLOOKUP(B574,'CPU-Thread'!$B$3:$C$5007,2,FALSE)</f>
        <v>4</v>
      </c>
      <c r="G574" s="8">
        <f t="shared" si="11"/>
        <v>12837.832093383191</v>
      </c>
      <c r="I574" s="18">
        <f>G574*'GRC value'!$C$4/1000</f>
        <v>0.72757682112541811</v>
      </c>
    </row>
    <row r="575" spans="2:9" x14ac:dyDescent="0.35">
      <c r="B575" s="5" t="s">
        <v>287</v>
      </c>
      <c r="C575" s="6">
        <v>4814</v>
      </c>
      <c r="D575" s="6">
        <v>47478498.919999994</v>
      </c>
      <c r="E575" s="6">
        <v>2310720</v>
      </c>
      <c r="F575" s="7">
        <f>VLOOKUP(B575,'CPU-Thread'!$B$3:$C$5007,2,FALSE)</f>
        <v>4</v>
      </c>
      <c r="G575" s="8">
        <f t="shared" si="11"/>
        <v>16819.925864665482</v>
      </c>
      <c r="I575" s="18">
        <f>G575*'GRC value'!$C$4/1000</f>
        <v>0.9532597173074141</v>
      </c>
    </row>
    <row r="576" spans="2:9" x14ac:dyDescent="0.35">
      <c r="B576" s="5" t="s">
        <v>288</v>
      </c>
      <c r="C576" s="6">
        <v>284</v>
      </c>
      <c r="D576" s="6">
        <v>7174271.8399999999</v>
      </c>
      <c r="E576" s="6">
        <v>136320</v>
      </c>
      <c r="F576" s="7">
        <f>VLOOKUP(B576,'CPU-Thread'!$B$3:$C$5007,2,FALSE)</f>
        <v>4</v>
      </c>
      <c r="G576" s="8">
        <f t="shared" si="11"/>
        <v>6566.825602749951</v>
      </c>
      <c r="I576" s="18">
        <f>G576*'GRC value'!$C$4/1000</f>
        <v>0.37217110039913998</v>
      </c>
    </row>
    <row r="577" spans="2:9" x14ac:dyDescent="0.35">
      <c r="B577" s="5" t="s">
        <v>718</v>
      </c>
      <c r="C577" s="6">
        <v>883</v>
      </c>
      <c r="D577" s="6">
        <v>25385037.530000001</v>
      </c>
      <c r="E577" s="6">
        <v>423840</v>
      </c>
      <c r="F577" s="7">
        <f>VLOOKUP(B577,'CPU-Thread'!$B$3:$C$5007,2,FALSE)</f>
        <v>4</v>
      </c>
      <c r="G577" s="8">
        <f t="shared" si="11"/>
        <v>5770.2929856570508</v>
      </c>
      <c r="I577" s="18">
        <f>G577*'GRC value'!$C$4/1000</f>
        <v>0.32702806805134466</v>
      </c>
    </row>
    <row r="578" spans="2:9" x14ac:dyDescent="0.35">
      <c r="B578" s="5" t="s">
        <v>771</v>
      </c>
      <c r="C578" s="6">
        <v>1088</v>
      </c>
      <c r="D578" s="6">
        <v>19705679.440000001</v>
      </c>
      <c r="E578" s="6">
        <v>522240</v>
      </c>
      <c r="F578" s="7">
        <f>VLOOKUP(B578,'CPU-Thread'!$B$3:$C$5007,2,FALSE)</f>
        <v>4</v>
      </c>
      <c r="G578" s="8">
        <f t="shared" si="11"/>
        <v>9159.0926640994821</v>
      </c>
      <c r="I578" s="18">
        <f>G578*'GRC value'!$C$4/1000</f>
        <v>0.51908635947757353</v>
      </c>
    </row>
    <row r="579" spans="2:9" x14ac:dyDescent="0.35">
      <c r="B579" s="5" t="s">
        <v>289</v>
      </c>
      <c r="C579" s="6">
        <v>171</v>
      </c>
      <c r="D579" s="6">
        <v>3207090</v>
      </c>
      <c r="E579" s="6">
        <v>82080</v>
      </c>
      <c r="F579" s="7">
        <f>VLOOKUP(B579,'CPU-Thread'!$B$3:$C$5007,2,FALSE)</f>
        <v>4</v>
      </c>
      <c r="G579" s="8">
        <f t="shared" si="11"/>
        <v>8845.0427022627991</v>
      </c>
      <c r="I579" s="18">
        <f>G579*'GRC value'!$C$4/1000</f>
        <v>0.50128775678160409</v>
      </c>
    </row>
    <row r="580" spans="2:9" x14ac:dyDescent="0.35">
      <c r="B580" s="5" t="s">
        <v>290</v>
      </c>
      <c r="C580" s="6">
        <v>3455</v>
      </c>
      <c r="D580" s="6">
        <v>71190140.689999998</v>
      </c>
      <c r="E580" s="6">
        <v>1658400</v>
      </c>
      <c r="F580" s="7">
        <f>VLOOKUP(B580,'CPU-Thread'!$B$3:$C$5007,2,FALSE)</f>
        <v>4</v>
      </c>
      <c r="G580" s="8">
        <f t="shared" si="11"/>
        <v>8050.8766304560595</v>
      </c>
      <c r="I580" s="18">
        <f>G580*'GRC value'!$C$4/1000</f>
        <v>0.4562788470398555</v>
      </c>
    </row>
    <row r="581" spans="2:9" x14ac:dyDescent="0.35">
      <c r="B581" s="5" t="s">
        <v>291</v>
      </c>
      <c r="C581" s="6">
        <v>382</v>
      </c>
      <c r="D581" s="6">
        <v>7826375.3900000006</v>
      </c>
      <c r="E581" s="6">
        <v>183360</v>
      </c>
      <c r="F581" s="7">
        <f>VLOOKUP(B581,'CPU-Thread'!$B$3:$C$5007,2,FALSE)</f>
        <v>4</v>
      </c>
      <c r="G581" s="8">
        <f t="shared" si="11"/>
        <v>8096.8791863687993</v>
      </c>
      <c r="I581" s="18">
        <f>G581*'GRC value'!$C$4/1000</f>
        <v>0.45888601569194332</v>
      </c>
    </row>
    <row r="582" spans="2:9" x14ac:dyDescent="0.35">
      <c r="B582" s="5" t="s">
        <v>292</v>
      </c>
      <c r="C582" s="6">
        <v>827</v>
      </c>
      <c r="D582" s="6">
        <v>18090526.220000003</v>
      </c>
      <c r="E582" s="6">
        <v>396960</v>
      </c>
      <c r="F582" s="7">
        <f>VLOOKUP(B582,'CPU-Thread'!$B$3:$C$5007,2,FALSE)</f>
        <v>4</v>
      </c>
      <c r="G582" s="8">
        <f t="shared" si="11"/>
        <v>7583.4928366168879</v>
      </c>
      <c r="I582" s="18">
        <f>G582*'GRC value'!$C$4/1000</f>
        <v>0.42979013675813177</v>
      </c>
    </row>
    <row r="583" spans="2:9" x14ac:dyDescent="0.35">
      <c r="B583" s="5" t="s">
        <v>1239</v>
      </c>
      <c r="C583" s="6">
        <v>12</v>
      </c>
      <c r="D583" s="6">
        <v>207406.5</v>
      </c>
      <c r="E583" s="6">
        <v>5760</v>
      </c>
      <c r="F583" s="7">
        <f>VLOOKUP(B583,'CPU-Thread'!$B$3:$C$5007,2,FALSE)</f>
        <v>4</v>
      </c>
      <c r="G583" s="8">
        <f t="shared" si="11"/>
        <v>9597.847704869424</v>
      </c>
      <c r="I583" s="18">
        <f>G583*'GRC value'!$C$4/1000</f>
        <v>0.54395255148679</v>
      </c>
    </row>
    <row r="584" spans="2:9" x14ac:dyDescent="0.35">
      <c r="B584" s="5" t="s">
        <v>1240</v>
      </c>
      <c r="C584" s="6">
        <v>46</v>
      </c>
      <c r="D584" s="6">
        <v>1167277.29</v>
      </c>
      <c r="E584" s="6">
        <v>22080</v>
      </c>
      <c r="F584" s="7">
        <f>VLOOKUP(B584,'CPU-Thread'!$B$3:$C$5007,2,FALSE)</f>
        <v>4</v>
      </c>
      <c r="G584" s="8">
        <f t="shared" si="11"/>
        <v>6537.3052875893782</v>
      </c>
      <c r="I584" s="18">
        <f>G584*'GRC value'!$C$4/1000</f>
        <v>0.37049805335296304</v>
      </c>
    </row>
    <row r="585" spans="2:9" x14ac:dyDescent="0.35">
      <c r="B585" s="5" t="s">
        <v>293</v>
      </c>
      <c r="C585" s="6">
        <v>3258</v>
      </c>
      <c r="D585" s="6">
        <v>25798630.210000005</v>
      </c>
      <c r="E585" s="6">
        <v>1563840</v>
      </c>
      <c r="F585" s="7">
        <f>VLOOKUP(B585,'CPU-Thread'!$B$3:$C$5007,2,FALSE)</f>
        <v>4</v>
      </c>
      <c r="G585" s="8">
        <f t="shared" si="11"/>
        <v>20949.294578845776</v>
      </c>
      <c r="I585" s="18">
        <f>G585*'GRC value'!$C$4/1000</f>
        <v>1.1872893369864708</v>
      </c>
    </row>
    <row r="586" spans="2:9" x14ac:dyDescent="0.35">
      <c r="B586" s="5" t="s">
        <v>294</v>
      </c>
      <c r="C586" s="6">
        <v>1037</v>
      </c>
      <c r="D586" s="6">
        <v>9802262.9399999995</v>
      </c>
      <c r="E586" s="6">
        <v>497760</v>
      </c>
      <c r="F586" s="7">
        <f>VLOOKUP(B586,'CPU-Thread'!$B$3:$C$5007,2,FALSE)</f>
        <v>4</v>
      </c>
      <c r="G586" s="8">
        <f t="shared" si="11"/>
        <v>17549.606356509346</v>
      </c>
      <c r="I586" s="18">
        <f>G586*'GRC value'!$C$4/1000</f>
        <v>0.99461394353745058</v>
      </c>
    </row>
    <row r="587" spans="2:9" x14ac:dyDescent="0.35">
      <c r="B587" s="5" t="s">
        <v>295</v>
      </c>
      <c r="C587" s="6">
        <v>7107</v>
      </c>
      <c r="D587" s="6">
        <v>58836899.260000013</v>
      </c>
      <c r="E587" s="6">
        <v>3411360</v>
      </c>
      <c r="F587" s="7">
        <f>VLOOKUP(B587,'CPU-Thread'!$B$3:$C$5007,2,FALSE)</f>
        <v>4</v>
      </c>
      <c r="G587" s="8">
        <f t="shared" si="11"/>
        <v>20037.86791669891</v>
      </c>
      <c r="I587" s="18">
        <f>G587*'GRC value'!$C$4/1000</f>
        <v>1.1356347500819139</v>
      </c>
    </row>
    <row r="588" spans="2:9" x14ac:dyDescent="0.35">
      <c r="B588" s="5" t="s">
        <v>1241</v>
      </c>
      <c r="C588" s="6">
        <v>55</v>
      </c>
      <c r="D588" s="6">
        <v>364300.3</v>
      </c>
      <c r="E588" s="6">
        <v>26400</v>
      </c>
      <c r="F588" s="7">
        <f>VLOOKUP(B588,'CPU-Thread'!$B$3:$C$5007,2,FALSE)</f>
        <v>4</v>
      </c>
      <c r="G588" s="8">
        <f t="shared" si="11"/>
        <v>25044.832518666608</v>
      </c>
      <c r="I588" s="18">
        <f>G588*'GRC value'!$C$4/1000</f>
        <v>1.4194016167996042</v>
      </c>
    </row>
    <row r="589" spans="2:9" x14ac:dyDescent="0.35">
      <c r="B589" s="5" t="s">
        <v>859</v>
      </c>
      <c r="C589" s="6">
        <v>517</v>
      </c>
      <c r="D589" s="6">
        <v>8014181.4399999995</v>
      </c>
      <c r="E589" s="6">
        <v>248160</v>
      </c>
      <c r="F589" s="7">
        <f>VLOOKUP(B589,'CPU-Thread'!$B$3:$C$5007,2,FALSE)</f>
        <v>4</v>
      </c>
      <c r="G589" s="8">
        <f t="shared" si="11"/>
        <v>10701.54159125202</v>
      </c>
      <c r="I589" s="18">
        <f>G589*'GRC value'!$C$4/1000</f>
        <v>0.60650377380443476</v>
      </c>
    </row>
    <row r="590" spans="2:9" x14ac:dyDescent="0.35">
      <c r="B590" s="5" t="s">
        <v>296</v>
      </c>
      <c r="C590" s="6">
        <v>34370</v>
      </c>
      <c r="D590" s="6">
        <v>259443118.01999995</v>
      </c>
      <c r="E590" s="6">
        <v>16497600</v>
      </c>
      <c r="F590" s="7">
        <f>VLOOKUP(B590,'CPU-Thread'!$B$3:$C$5007,2,FALSE)</f>
        <v>4</v>
      </c>
      <c r="G590" s="8">
        <f t="shared" si="11"/>
        <v>21976.18731810214</v>
      </c>
      <c r="I590" s="18">
        <f>G590*'GRC value'!$C$4/1000</f>
        <v>1.2454878980386912</v>
      </c>
    </row>
    <row r="591" spans="2:9" x14ac:dyDescent="0.35">
      <c r="B591" s="5" t="s">
        <v>297</v>
      </c>
      <c r="C591" s="6">
        <v>3708</v>
      </c>
      <c r="D591" s="6">
        <v>34442917.399999991</v>
      </c>
      <c r="E591" s="6">
        <v>1779840</v>
      </c>
      <c r="F591" s="7">
        <f>VLOOKUP(B591,'CPU-Thread'!$B$3:$C$5007,2,FALSE)</f>
        <v>4</v>
      </c>
      <c r="G591" s="8">
        <f t="shared" si="11"/>
        <v>17858.902509808886</v>
      </c>
      <c r="I591" s="18">
        <f>G591*'GRC value'!$C$4/1000</f>
        <v>1.0121431268424719</v>
      </c>
    </row>
    <row r="592" spans="2:9" x14ac:dyDescent="0.35">
      <c r="B592" s="5" t="s">
        <v>1243</v>
      </c>
      <c r="C592" s="6">
        <v>4297</v>
      </c>
      <c r="D592" s="6">
        <v>82364134.529999986</v>
      </c>
      <c r="E592" s="6">
        <v>2062560</v>
      </c>
      <c r="F592" s="7">
        <f>VLOOKUP(B592,'CPU-Thread'!$B$3:$C$5007,2,FALSE)</f>
        <v>4</v>
      </c>
      <c r="G592" s="8">
        <f t="shared" si="11"/>
        <v>8654.5040516435583</v>
      </c>
      <c r="I592" s="18">
        <f>G592*'GRC value'!$C$4/1000</f>
        <v>0.49048908729358937</v>
      </c>
    </row>
    <row r="593" spans="2:9" x14ac:dyDescent="0.35">
      <c r="B593" s="5" t="s">
        <v>298</v>
      </c>
      <c r="C593" s="6">
        <v>834</v>
      </c>
      <c r="D593" s="6">
        <v>13385818.41</v>
      </c>
      <c r="E593" s="6">
        <v>400320</v>
      </c>
      <c r="F593" s="7">
        <f>VLOOKUP(B593,'CPU-Thread'!$B$3:$C$5007,2,FALSE)</f>
        <v>4</v>
      </c>
      <c r="G593" s="8">
        <f t="shared" si="11"/>
        <v>10335.609505702236</v>
      </c>
      <c r="I593" s="18">
        <f>G593*'GRC value'!$C$4/1000</f>
        <v>0.58576478130044873</v>
      </c>
    </row>
    <row r="594" spans="2:9" x14ac:dyDescent="0.35">
      <c r="B594" s="5" t="s">
        <v>299</v>
      </c>
      <c r="C594" s="6">
        <v>1633</v>
      </c>
      <c r="D594" s="6">
        <v>30739907.059999999</v>
      </c>
      <c r="E594" s="6">
        <v>783840</v>
      </c>
      <c r="F594" s="7">
        <f>VLOOKUP(B594,'CPU-Thread'!$B$3:$C$5007,2,FALSE)</f>
        <v>4</v>
      </c>
      <c r="G594" s="8">
        <f t="shared" si="11"/>
        <v>8812.4893634600339</v>
      </c>
      <c r="I594" s="18">
        <f>G594*'GRC value'!$C$4/1000</f>
        <v>0.49944281484819608</v>
      </c>
    </row>
    <row r="595" spans="2:9" x14ac:dyDescent="0.35">
      <c r="B595" s="5" t="s">
        <v>1244</v>
      </c>
      <c r="C595" s="6">
        <v>158</v>
      </c>
      <c r="D595" s="6">
        <v>2971692.7699999996</v>
      </c>
      <c r="E595" s="6">
        <v>75840</v>
      </c>
      <c r="F595" s="7">
        <f>VLOOKUP(B595,'CPU-Thread'!$B$3:$C$5007,2,FALSE)</f>
        <v>4</v>
      </c>
      <c r="G595" s="8">
        <f t="shared" si="11"/>
        <v>8819.991172909844</v>
      </c>
      <c r="I595" s="18">
        <f>G595*'GRC value'!$C$4/1000</f>
        <v>0.49986797562553592</v>
      </c>
    </row>
    <row r="596" spans="2:9" x14ac:dyDescent="0.35">
      <c r="B596" s="5" t="s">
        <v>300</v>
      </c>
      <c r="C596" s="6">
        <v>2934</v>
      </c>
      <c r="D596" s="6">
        <v>54443730.769999981</v>
      </c>
      <c r="E596" s="6">
        <v>1408320</v>
      </c>
      <c r="F596" s="7">
        <f>VLOOKUP(B596,'CPU-Thread'!$B$3:$C$5007,2,FALSE)</f>
        <v>4</v>
      </c>
      <c r="G596" s="8">
        <f t="shared" si="11"/>
        <v>8939.7876507793226</v>
      </c>
      <c r="I596" s="18">
        <f>G596*'GRC value'!$C$4/1000</f>
        <v>0.50665737276956158</v>
      </c>
    </row>
    <row r="597" spans="2:9" x14ac:dyDescent="0.35">
      <c r="B597" s="5" t="s">
        <v>1245</v>
      </c>
      <c r="C597" s="6">
        <v>38</v>
      </c>
      <c r="D597" s="6">
        <v>1271299.0699999998</v>
      </c>
      <c r="E597" s="6">
        <v>18240</v>
      </c>
      <c r="F597" s="7">
        <f>VLOOKUP(B597,'CPU-Thread'!$B$3:$C$5007,2,FALSE)</f>
        <v>4</v>
      </c>
      <c r="G597" s="8">
        <f t="shared" si="11"/>
        <v>4958.5059477782843</v>
      </c>
      <c r="I597" s="18">
        <f>G597*'GRC value'!$C$4/1000</f>
        <v>0.28102050009482998</v>
      </c>
    </row>
    <row r="598" spans="2:9" x14ac:dyDescent="0.35">
      <c r="B598" s="5" t="s">
        <v>301</v>
      </c>
      <c r="C598" s="6">
        <v>9784</v>
      </c>
      <c r="D598" s="6">
        <v>72780194.479999989</v>
      </c>
      <c r="E598" s="6">
        <v>4696320</v>
      </c>
      <c r="F598" s="7">
        <f>VLOOKUP(B598,'CPU-Thread'!$B$3:$C$5007,2,FALSE)</f>
        <v>4</v>
      </c>
      <c r="G598" s="8">
        <f t="shared" si="11"/>
        <v>22300.685009106619</v>
      </c>
      <c r="I598" s="18">
        <f>G598*'GRC value'!$C$4/1000</f>
        <v>1.263878619833944</v>
      </c>
    </row>
    <row r="599" spans="2:9" x14ac:dyDescent="0.35">
      <c r="B599" s="5" t="s">
        <v>302</v>
      </c>
      <c r="C599" s="6">
        <v>12989</v>
      </c>
      <c r="D599" s="6">
        <v>91443856.030000016</v>
      </c>
      <c r="E599" s="6">
        <v>6234720</v>
      </c>
      <c r="F599" s="7">
        <f>VLOOKUP(B599,'CPU-Thread'!$B$3:$C$5007,2,FALSE)</f>
        <v>4</v>
      </c>
      <c r="G599" s="8">
        <f t="shared" si="11"/>
        <v>23563.302397190037</v>
      </c>
      <c r="I599" s="18">
        <f>G599*'GRC value'!$C$4/1000</f>
        <v>1.3354367410834731</v>
      </c>
    </row>
    <row r="600" spans="2:9" x14ac:dyDescent="0.35">
      <c r="B600" s="5" t="s">
        <v>303</v>
      </c>
      <c r="C600" s="6">
        <v>6970</v>
      </c>
      <c r="D600" s="6">
        <v>59169944.169999994</v>
      </c>
      <c r="E600" s="6">
        <v>3345600</v>
      </c>
      <c r="F600" s="7">
        <f>VLOOKUP(B600,'CPU-Thread'!$B$3:$C$5007,2,FALSE)</f>
        <v>4</v>
      </c>
      <c r="G600" s="8">
        <f t="shared" si="11"/>
        <v>19540.991228215993</v>
      </c>
      <c r="I600" s="18">
        <f>G600*'GRC value'!$C$4/1000</f>
        <v>1.1074745467961853</v>
      </c>
    </row>
    <row r="601" spans="2:9" x14ac:dyDescent="0.35">
      <c r="B601" s="5" t="s">
        <v>304</v>
      </c>
      <c r="C601" s="6">
        <v>3833</v>
      </c>
      <c r="D601" s="6">
        <v>63401735.219999984</v>
      </c>
      <c r="E601" s="6">
        <v>1839840</v>
      </c>
      <c r="F601" s="7">
        <f>VLOOKUP(B601,'CPU-Thread'!$B$3:$C$5007,2,FALSE)</f>
        <v>4</v>
      </c>
      <c r="G601" s="8">
        <f t="shared" si="11"/>
        <v>10028.88488451689</v>
      </c>
      <c r="I601" s="18">
        <f>G601*'GRC value'!$C$4/1000</f>
        <v>0.56838133811318703</v>
      </c>
    </row>
    <row r="602" spans="2:9" x14ac:dyDescent="0.35">
      <c r="B602" s="5" t="s">
        <v>854</v>
      </c>
      <c r="C602" s="6">
        <v>3593</v>
      </c>
      <c r="D602" s="6">
        <v>52674594.909999996</v>
      </c>
      <c r="E602" s="6">
        <v>1724640</v>
      </c>
      <c r="F602" s="7">
        <f>VLOOKUP(B602,'CPU-Thread'!$B$3:$C$5007,2,FALSE)</f>
        <v>4</v>
      </c>
      <c r="G602" s="8">
        <f t="shared" si="11"/>
        <v>11315.427959500943</v>
      </c>
      <c r="I602" s="18">
        <f>G602*'GRC value'!$C$4/1000</f>
        <v>0.6412954340391086</v>
      </c>
    </row>
    <row r="603" spans="2:9" x14ac:dyDescent="0.35">
      <c r="B603" s="5" t="s">
        <v>1247</v>
      </c>
      <c r="C603" s="6">
        <v>212</v>
      </c>
      <c r="D603" s="6">
        <v>1591595.7399999998</v>
      </c>
      <c r="E603" s="6">
        <v>101760</v>
      </c>
      <c r="F603" s="7">
        <f>VLOOKUP(B603,'CPU-Thread'!$B$3:$C$5007,2,FALSE)</f>
        <v>4</v>
      </c>
      <c r="G603" s="8">
        <f t="shared" si="11"/>
        <v>22096.224007234403</v>
      </c>
      <c r="I603" s="18">
        <f>G603*'GRC value'!$C$4/1000</f>
        <v>1.2522909090192045</v>
      </c>
    </row>
    <row r="604" spans="2:9" x14ac:dyDescent="0.35">
      <c r="B604" s="5" t="s">
        <v>1248</v>
      </c>
      <c r="C604" s="6">
        <v>77</v>
      </c>
      <c r="D604" s="6">
        <v>1582555.8599999999</v>
      </c>
      <c r="E604" s="6">
        <v>36960</v>
      </c>
      <c r="F604" s="7">
        <f>VLOOKUP(B604,'CPU-Thread'!$B$3:$C$5007,2,FALSE)</f>
        <v>4</v>
      </c>
      <c r="G604" s="8">
        <f t="shared" si="11"/>
        <v>8071.3586944096878</v>
      </c>
      <c r="I604" s="18">
        <f>G604*'GRC value'!$C$4/1000</f>
        <v>0.4574396563473046</v>
      </c>
    </row>
    <row r="605" spans="2:9" x14ac:dyDescent="0.35">
      <c r="B605" s="5" t="s">
        <v>305</v>
      </c>
      <c r="C605" s="6">
        <v>10984</v>
      </c>
      <c r="D605" s="6">
        <v>163161118.51000005</v>
      </c>
      <c r="E605" s="6">
        <v>5272320</v>
      </c>
      <c r="F605" s="7">
        <f>VLOOKUP(B605,'CPU-Thread'!$B$3:$C$5007,2,FALSE)</f>
        <v>4</v>
      </c>
      <c r="G605" s="8">
        <f t="shared" si="11"/>
        <v>11167.57355330537</v>
      </c>
      <c r="I605" s="18">
        <f>G605*'GRC value'!$C$4/1000</f>
        <v>0.63291586978973613</v>
      </c>
    </row>
    <row r="606" spans="2:9" x14ac:dyDescent="0.35">
      <c r="B606" s="5" t="s">
        <v>306</v>
      </c>
      <c r="C606" s="6">
        <v>4179</v>
      </c>
      <c r="D606" s="6">
        <v>65923104.710000001</v>
      </c>
      <c r="E606" s="6">
        <v>2005920</v>
      </c>
      <c r="F606" s="7">
        <f>VLOOKUP(B606,'CPU-Thread'!$B$3:$C$5007,2,FALSE)</f>
        <v>4</v>
      </c>
      <c r="G606" s="8">
        <f t="shared" si="11"/>
        <v>10515.97850328248</v>
      </c>
      <c r="I606" s="18">
        <f>G606*'GRC value'!$C$4/1000</f>
        <v>0.59598709149538032</v>
      </c>
    </row>
    <row r="607" spans="2:9" x14ac:dyDescent="0.35">
      <c r="B607" s="5" t="s">
        <v>307</v>
      </c>
      <c r="C607" s="6">
        <v>1657</v>
      </c>
      <c r="D607" s="6">
        <v>37118776.760000005</v>
      </c>
      <c r="E607" s="6">
        <v>795360</v>
      </c>
      <c r="F607" s="7">
        <f>VLOOKUP(B607,'CPU-Thread'!$B$3:$C$5007,2,FALSE)</f>
        <v>4</v>
      </c>
      <c r="G607" s="8">
        <f t="shared" si="11"/>
        <v>7405.3198944910482</v>
      </c>
      <c r="I607" s="18">
        <f>G607*'GRC value'!$C$4/1000</f>
        <v>0.41969228675514747</v>
      </c>
    </row>
    <row r="608" spans="2:9" x14ac:dyDescent="0.35">
      <c r="B608" s="5" t="s">
        <v>308</v>
      </c>
      <c r="C608" s="6">
        <v>5494</v>
      </c>
      <c r="D608" s="6">
        <v>72402475.149999991</v>
      </c>
      <c r="E608" s="6">
        <v>2637120</v>
      </c>
      <c r="F608" s="7">
        <f>VLOOKUP(B608,'CPU-Thread'!$B$3:$C$5007,2,FALSE)</f>
        <v>4</v>
      </c>
      <c r="G608" s="8">
        <f t="shared" si="11"/>
        <v>12587.810984525438</v>
      </c>
      <c r="I608" s="18">
        <f>G608*'GRC value'!$C$4/1000</f>
        <v>0.7134070171995095</v>
      </c>
    </row>
    <row r="609" spans="2:9" x14ac:dyDescent="0.35">
      <c r="B609" s="5" t="s">
        <v>309</v>
      </c>
      <c r="C609" s="6">
        <v>12931</v>
      </c>
      <c r="D609" s="6">
        <v>95064387.87000002</v>
      </c>
      <c r="E609" s="6">
        <v>6206880</v>
      </c>
      <c r="F609" s="7">
        <f>VLOOKUP(B609,'CPU-Thread'!$B$3:$C$5007,2,FALSE)</f>
        <v>4</v>
      </c>
      <c r="G609" s="8">
        <f t="shared" si="11"/>
        <v>22564.682485868507</v>
      </c>
      <c r="I609" s="18">
        <f>G609*'GRC value'!$C$4/1000</f>
        <v>1.2788405264495122</v>
      </c>
    </row>
    <row r="610" spans="2:9" x14ac:dyDescent="0.35">
      <c r="B610" s="5" t="s">
        <v>310</v>
      </c>
      <c r="C610" s="6">
        <v>3709</v>
      </c>
      <c r="D610" s="6">
        <v>27861241.399999999</v>
      </c>
      <c r="E610" s="6">
        <v>1780320</v>
      </c>
      <c r="F610" s="7">
        <f>VLOOKUP(B610,'CPU-Thread'!$B$3:$C$5007,2,FALSE)</f>
        <v>4</v>
      </c>
      <c r="G610" s="8">
        <f t="shared" si="11"/>
        <v>22083.674706612321</v>
      </c>
      <c r="I610" s="18">
        <f>G610*'GRC value'!$C$4/1000</f>
        <v>1.2515796845548601</v>
      </c>
    </row>
    <row r="611" spans="2:9" x14ac:dyDescent="0.35">
      <c r="B611" s="5" t="s">
        <v>1249</v>
      </c>
      <c r="C611" s="6">
        <v>337</v>
      </c>
      <c r="D611" s="6">
        <v>2464100.6399999997</v>
      </c>
      <c r="E611" s="6">
        <v>161760</v>
      </c>
      <c r="F611" s="7">
        <f>VLOOKUP(B611,'CPU-Thread'!$B$3:$C$5007,2,FALSE)</f>
        <v>4</v>
      </c>
      <c r="G611" s="8">
        <f t="shared" si="11"/>
        <v>22687.488933081891</v>
      </c>
      <c r="I611" s="18">
        <f>G611*'GRC value'!$C$4/1000</f>
        <v>1.2858005118915459</v>
      </c>
    </row>
    <row r="612" spans="2:9" x14ac:dyDescent="0.35">
      <c r="B612" s="5" t="s">
        <v>311</v>
      </c>
      <c r="C612" s="6">
        <v>2383</v>
      </c>
      <c r="D612" s="6">
        <v>43168067.780000001</v>
      </c>
      <c r="E612" s="6">
        <v>1143840</v>
      </c>
      <c r="F612" s="7">
        <f>VLOOKUP(B612,'CPU-Thread'!$B$3:$C$5007,2,FALSE)</f>
        <v>4</v>
      </c>
      <c r="G612" s="8">
        <f t="shared" ref="G612:G674" si="12">F612*E612*86400/D612</f>
        <v>9157.4889572229076</v>
      </c>
      <c r="I612" s="18">
        <f>G612*'GRC value'!$C$4/1000</f>
        <v>0.5189954703038574</v>
      </c>
    </row>
    <row r="613" spans="2:9" x14ac:dyDescent="0.35">
      <c r="B613" s="5" t="s">
        <v>312</v>
      </c>
      <c r="C613" s="6">
        <v>2917</v>
      </c>
      <c r="D613" s="6">
        <v>20033575.199999999</v>
      </c>
      <c r="E613" s="6">
        <v>1400160</v>
      </c>
      <c r="F613" s="7">
        <f>VLOOKUP(B613,'CPU-Thread'!$B$3:$C$5007,2,FALSE)</f>
        <v>4</v>
      </c>
      <c r="G613" s="8">
        <f t="shared" si="12"/>
        <v>24154.215668903671</v>
      </c>
      <c r="I613" s="18">
        <f>G613*'GRC value'!$C$4/1000</f>
        <v>1.3689264141580899</v>
      </c>
    </row>
    <row r="614" spans="2:9" x14ac:dyDescent="0.35">
      <c r="B614" s="5" t="s">
        <v>313</v>
      </c>
      <c r="C614" s="6">
        <v>432</v>
      </c>
      <c r="D614" s="6">
        <v>4809868.3400000017</v>
      </c>
      <c r="E614" s="6">
        <v>207360</v>
      </c>
      <c r="F614" s="7">
        <f>VLOOKUP(B614,'CPU-Thread'!$B$3:$C$5007,2,FALSE)</f>
        <v>4</v>
      </c>
      <c r="G614" s="8">
        <f t="shared" si="12"/>
        <v>14899.288490711571</v>
      </c>
      <c r="I614" s="18">
        <f>G614*'GRC value'!$C$4/1000</f>
        <v>0.84440868818417902</v>
      </c>
    </row>
    <row r="615" spans="2:9" x14ac:dyDescent="0.35">
      <c r="B615" s="5" t="s">
        <v>314</v>
      </c>
      <c r="C615" s="6">
        <v>4544</v>
      </c>
      <c r="D615" s="6">
        <v>34686559.420000002</v>
      </c>
      <c r="E615" s="6">
        <v>2181120</v>
      </c>
      <c r="F615" s="7">
        <f>VLOOKUP(B615,'CPU-Thread'!$B$3:$C$5007,2,FALSE)</f>
        <v>4</v>
      </c>
      <c r="G615" s="8">
        <f t="shared" si="12"/>
        <v>21731.618373350906</v>
      </c>
      <c r="I615" s="18">
        <f>G615*'GRC value'!$C$4/1000</f>
        <v>1.2316270924078234</v>
      </c>
    </row>
    <row r="616" spans="2:9" x14ac:dyDescent="0.35">
      <c r="B616" s="5" t="s">
        <v>315</v>
      </c>
      <c r="C616" s="6">
        <v>3292</v>
      </c>
      <c r="D616" s="6">
        <v>23511826.620000005</v>
      </c>
      <c r="E616" s="6">
        <v>1580160</v>
      </c>
      <c r="F616" s="7">
        <f>VLOOKUP(B616,'CPU-Thread'!$B$3:$C$5007,2,FALSE)</f>
        <v>4</v>
      </c>
      <c r="G616" s="8">
        <f t="shared" si="12"/>
        <v>23226.749024061999</v>
      </c>
      <c r="I616" s="18">
        <f>G616*'GRC value'!$C$4/1000</f>
        <v>1.3163627703711016</v>
      </c>
    </row>
    <row r="617" spans="2:9" x14ac:dyDescent="0.35">
      <c r="B617" s="5" t="s">
        <v>1250</v>
      </c>
      <c r="C617" s="6">
        <v>418</v>
      </c>
      <c r="D617" s="6">
        <v>5936370.540000001</v>
      </c>
      <c r="E617" s="6">
        <v>200640</v>
      </c>
      <c r="F617" s="7">
        <f>VLOOKUP(B617,'CPU-Thread'!$B$3:$C$5007,2,FALSE)</f>
        <v>4</v>
      </c>
      <c r="G617" s="8">
        <f t="shared" si="12"/>
        <v>11680.737166383147</v>
      </c>
      <c r="I617" s="18">
        <f>G617*'GRC value'!$C$4/1000</f>
        <v>0.66199912524941773</v>
      </c>
    </row>
    <row r="618" spans="2:9" x14ac:dyDescent="0.35">
      <c r="B618" s="5" t="s">
        <v>1251</v>
      </c>
      <c r="C618" s="6">
        <v>1239</v>
      </c>
      <c r="D618" s="6">
        <v>14724264.460000003</v>
      </c>
      <c r="E618" s="6">
        <v>594720</v>
      </c>
      <c r="F618" s="7">
        <f>VLOOKUP(B618,'CPU-Thread'!$B$3:$C$5007,2,FALSE)</f>
        <v>4</v>
      </c>
      <c r="G618" s="8">
        <f t="shared" si="12"/>
        <v>13958.94732523705</v>
      </c>
      <c r="I618" s="18">
        <f>G618*'GRC value'!$C$4/1000</f>
        <v>0.79111538827398975</v>
      </c>
    </row>
    <row r="619" spans="2:9" x14ac:dyDescent="0.35">
      <c r="B619" s="5" t="s">
        <v>316</v>
      </c>
      <c r="C619" s="6">
        <v>504</v>
      </c>
      <c r="D619" s="6">
        <v>8422807.4499999993</v>
      </c>
      <c r="E619" s="6">
        <v>241920</v>
      </c>
      <c r="F619" s="7">
        <f>VLOOKUP(B619,'CPU-Thread'!$B$3:$C$5007,2,FALSE)</f>
        <v>4</v>
      </c>
      <c r="G619" s="8">
        <f t="shared" si="12"/>
        <v>9926.3283051781036</v>
      </c>
      <c r="I619" s="18">
        <f>G619*'GRC value'!$C$4/1000</f>
        <v>0.56256900239808827</v>
      </c>
    </row>
    <row r="620" spans="2:9" x14ac:dyDescent="0.35">
      <c r="B620" s="5" t="s">
        <v>1252</v>
      </c>
      <c r="C620" s="6">
        <v>36</v>
      </c>
      <c r="D620" s="6">
        <v>702436.50000000012</v>
      </c>
      <c r="E620" s="6">
        <v>17280</v>
      </c>
      <c r="F620" s="7">
        <f>VLOOKUP(B620,'CPU-Thread'!$B$3:$C$5007,2,FALSE)</f>
        <v>4</v>
      </c>
      <c r="G620" s="8">
        <f t="shared" si="12"/>
        <v>8501.7905533098001</v>
      </c>
      <c r="I620" s="18">
        <f>G620*'GRC value'!$C$4/1000</f>
        <v>0.48183413676515191</v>
      </c>
    </row>
    <row r="621" spans="2:9" x14ac:dyDescent="0.35">
      <c r="B621" s="5" t="s">
        <v>317</v>
      </c>
      <c r="C621" s="6">
        <v>4276</v>
      </c>
      <c r="D621" s="6">
        <v>27139418.289999999</v>
      </c>
      <c r="E621" s="6">
        <v>2052480</v>
      </c>
      <c r="F621" s="7">
        <f>VLOOKUP(B621,'CPU-Thread'!$B$3:$C$5007,2,FALSE)</f>
        <v>4</v>
      </c>
      <c r="G621" s="8">
        <f t="shared" si="12"/>
        <v>26136.783051881692</v>
      </c>
      <c r="I621" s="18">
        <f>G621*'GRC value'!$C$4/1000</f>
        <v>1.4812872912658033</v>
      </c>
    </row>
    <row r="622" spans="2:9" x14ac:dyDescent="0.35">
      <c r="B622" s="5" t="s">
        <v>318</v>
      </c>
      <c r="C622" s="6">
        <v>478</v>
      </c>
      <c r="D622" s="6">
        <v>3903306.15</v>
      </c>
      <c r="E622" s="6">
        <v>229440</v>
      </c>
      <c r="F622" s="7">
        <f>VLOOKUP(B622,'CPU-Thread'!$B$3:$C$5007,2,FALSE)</f>
        <v>4</v>
      </c>
      <c r="G622" s="8">
        <f t="shared" si="12"/>
        <v>20314.692456291188</v>
      </c>
      <c r="I622" s="18">
        <f>G622*'GRC value'!$C$4/1000</f>
        <v>1.1513236231767621</v>
      </c>
    </row>
    <row r="623" spans="2:9" x14ac:dyDescent="0.35">
      <c r="B623" s="5" t="s">
        <v>319</v>
      </c>
      <c r="C623" s="6">
        <v>51926</v>
      </c>
      <c r="D623" s="6">
        <v>330934978.54999977</v>
      </c>
      <c r="E623" s="6">
        <v>24924480</v>
      </c>
      <c r="F623" s="7">
        <f>VLOOKUP(B623,'CPU-Thread'!$B$3:$C$5007,2,FALSE)</f>
        <v>4</v>
      </c>
      <c r="G623" s="8">
        <f t="shared" si="12"/>
        <v>26028.981057674919</v>
      </c>
      <c r="I623" s="18">
        <f>G623*'GRC value'!$C$4/1000</f>
        <v>1.4751776746509879</v>
      </c>
    </row>
    <row r="624" spans="2:9" x14ac:dyDescent="0.35">
      <c r="B624" s="5" t="s">
        <v>320</v>
      </c>
      <c r="C624" s="6">
        <v>14110</v>
      </c>
      <c r="D624" s="6">
        <v>92076525.620000005</v>
      </c>
      <c r="E624" s="6">
        <v>6772800</v>
      </c>
      <c r="F624" s="7">
        <f>VLOOKUP(B624,'CPU-Thread'!$B$3:$C$5007,2,FALSE)</f>
        <v>4</v>
      </c>
      <c r="G624" s="8">
        <f t="shared" si="12"/>
        <v>25421.025220477903</v>
      </c>
      <c r="I624" s="18">
        <f>G624*'GRC value'!$C$4/1000</f>
        <v>1.4407221238854944</v>
      </c>
    </row>
    <row r="625" spans="2:9" x14ac:dyDescent="0.35">
      <c r="B625" s="5" t="s">
        <v>321</v>
      </c>
      <c r="C625" s="6">
        <v>435</v>
      </c>
      <c r="D625" s="6">
        <v>5561505.3499999996</v>
      </c>
      <c r="E625" s="6">
        <v>208800</v>
      </c>
      <c r="F625" s="7">
        <f>VLOOKUP(B625,'CPU-Thread'!$B$3:$C$5007,2,FALSE)</f>
        <v>4</v>
      </c>
      <c r="G625" s="8">
        <f t="shared" si="12"/>
        <v>12975.134511018678</v>
      </c>
      <c r="I625" s="18">
        <f>G625*'GRC value'!$C$4/1000</f>
        <v>0.73535835743383815</v>
      </c>
    </row>
    <row r="626" spans="2:9" x14ac:dyDescent="0.35">
      <c r="B626" s="5" t="s">
        <v>323</v>
      </c>
      <c r="C626" s="6">
        <v>2303</v>
      </c>
      <c r="D626" s="6">
        <v>14408772.16</v>
      </c>
      <c r="E626" s="6">
        <v>1105440</v>
      </c>
      <c r="F626" s="7">
        <f>VLOOKUP(B626,'CPU-Thread'!$B$3:$C$5007,2,FALSE)</f>
        <v>4</v>
      </c>
      <c r="G626" s="8">
        <f t="shared" si="12"/>
        <v>26514.408011848249</v>
      </c>
      <c r="I626" s="18">
        <f>G626*'GRC value'!$C$4/1000</f>
        <v>1.502688970766791</v>
      </c>
    </row>
    <row r="627" spans="2:9" x14ac:dyDescent="0.35">
      <c r="B627" s="5" t="s">
        <v>324</v>
      </c>
      <c r="C627" s="6">
        <v>176</v>
      </c>
      <c r="D627" s="6">
        <v>1207787.3800000001</v>
      </c>
      <c r="E627" s="6">
        <v>84480</v>
      </c>
      <c r="F627" s="7">
        <f>VLOOKUP(B627,'CPU-Thread'!$B$3:$C$5007,2,FALSE)</f>
        <v>4</v>
      </c>
      <c r="G627" s="8">
        <f t="shared" si="12"/>
        <v>24173.367335565301</v>
      </c>
      <c r="I627" s="18">
        <f>G627*'GRC value'!$C$4/1000</f>
        <v>1.3700118239568444</v>
      </c>
    </row>
    <row r="628" spans="2:9" x14ac:dyDescent="0.35">
      <c r="B628" s="5" t="s">
        <v>325</v>
      </c>
      <c r="C628" s="6">
        <v>25450</v>
      </c>
      <c r="D628" s="6">
        <v>141175396.79000002</v>
      </c>
      <c r="E628" s="6">
        <v>12216000</v>
      </c>
      <c r="F628" s="7">
        <f>VLOOKUP(B628,'CPU-Thread'!$B$3:$C$5007,2,FALSE)</f>
        <v>4</v>
      </c>
      <c r="G628" s="8">
        <f t="shared" si="12"/>
        <v>29904.995459513731</v>
      </c>
      <c r="I628" s="18">
        <f>G628*'GRC value'!$C$4/1000</f>
        <v>1.6948485829953759</v>
      </c>
    </row>
    <row r="629" spans="2:9" x14ac:dyDescent="0.35">
      <c r="B629" s="5" t="s">
        <v>326</v>
      </c>
      <c r="C629" s="6">
        <v>14940</v>
      </c>
      <c r="D629" s="6">
        <v>85551967.920000017</v>
      </c>
      <c r="E629" s="6">
        <v>7171200</v>
      </c>
      <c r="F629" s="7">
        <f>VLOOKUP(B629,'CPU-Thread'!$B$3:$C$5007,2,FALSE)</f>
        <v>4</v>
      </c>
      <c r="G629" s="8">
        <f t="shared" si="12"/>
        <v>28969.137475803367</v>
      </c>
      <c r="I629" s="18">
        <f>G629*'GRC value'!$C$4/1000</f>
        <v>1.6418093648579319</v>
      </c>
    </row>
    <row r="630" spans="2:9" x14ac:dyDescent="0.35">
      <c r="B630" s="5" t="s">
        <v>327</v>
      </c>
      <c r="C630" s="6">
        <v>750</v>
      </c>
      <c r="D630" s="6">
        <v>5614408.2400000002</v>
      </c>
      <c r="E630" s="6">
        <v>360000</v>
      </c>
      <c r="F630" s="7">
        <f>VLOOKUP(B630,'CPU-Thread'!$B$3:$C$5007,2,FALSE)</f>
        <v>4</v>
      </c>
      <c r="G630" s="8">
        <f t="shared" si="12"/>
        <v>22160.127066214194</v>
      </c>
      <c r="I630" s="18">
        <f>G630*'GRC value'!$C$4/1000</f>
        <v>1.2559125784860199</v>
      </c>
    </row>
    <row r="631" spans="2:9" x14ac:dyDescent="0.35">
      <c r="B631" s="5" t="s">
        <v>875</v>
      </c>
      <c r="C631" s="6">
        <v>241</v>
      </c>
      <c r="D631" s="6">
        <v>2238260.1600000006</v>
      </c>
      <c r="E631" s="6">
        <v>115680</v>
      </c>
      <c r="F631" s="7">
        <f>VLOOKUP(B631,'CPU-Thread'!$B$3:$C$5007,2,FALSE)</f>
        <v>4</v>
      </c>
      <c r="G631" s="8">
        <f t="shared" si="12"/>
        <v>17861.644823272014</v>
      </c>
      <c r="I631" s="18">
        <f>G631*'GRC value'!$C$4/1000</f>
        <v>1.0122985458959006</v>
      </c>
    </row>
    <row r="632" spans="2:9" x14ac:dyDescent="0.35">
      <c r="B632" s="5" t="s">
        <v>1253</v>
      </c>
      <c r="C632" s="6">
        <v>157</v>
      </c>
      <c r="D632" s="6">
        <v>1851939.87</v>
      </c>
      <c r="E632" s="6">
        <v>75360</v>
      </c>
      <c r="F632" s="7">
        <f>VLOOKUP(B632,'CPU-Thread'!$B$3:$C$5007,2,FALSE)</f>
        <v>4</v>
      </c>
      <c r="G632" s="8">
        <f t="shared" si="12"/>
        <v>14063.31621339304</v>
      </c>
      <c r="I632" s="18">
        <f>G632*'GRC value'!$C$4/1000</f>
        <v>0.79703043555896469</v>
      </c>
    </row>
    <row r="633" spans="2:9" x14ac:dyDescent="0.35">
      <c r="B633" s="5" t="s">
        <v>328</v>
      </c>
      <c r="C633" s="6">
        <v>2794</v>
      </c>
      <c r="D633" s="6">
        <v>29162811.430000003</v>
      </c>
      <c r="E633" s="6">
        <v>1341120</v>
      </c>
      <c r="F633" s="7">
        <f>VLOOKUP(B633,'CPU-Thread'!$B$3:$C$5007,2,FALSE)</f>
        <v>4</v>
      </c>
      <c r="G633" s="8">
        <f t="shared" si="12"/>
        <v>15893.223227552171</v>
      </c>
      <c r="I633" s="18">
        <f>G633*'GRC value'!$C$4/1000</f>
        <v>0.90073937322323183</v>
      </c>
    </row>
    <row r="634" spans="2:9" x14ac:dyDescent="0.35">
      <c r="B634" s="5" t="s">
        <v>329</v>
      </c>
      <c r="C634" s="6">
        <v>2358</v>
      </c>
      <c r="D634" s="6">
        <v>44951541.040000014</v>
      </c>
      <c r="E634" s="6">
        <v>1131840</v>
      </c>
      <c r="F634" s="7">
        <f>VLOOKUP(B634,'CPU-Thread'!$B$3:$C$5007,2,FALSE)</f>
        <v>4</v>
      </c>
      <c r="G634" s="8">
        <f t="shared" si="12"/>
        <v>8701.9019804443142</v>
      </c>
      <c r="I634" s="18">
        <f>G634*'GRC value'!$C$4/1000</f>
        <v>0.49317533790926438</v>
      </c>
    </row>
    <row r="635" spans="2:9" x14ac:dyDescent="0.35">
      <c r="B635" s="5" t="s">
        <v>1254</v>
      </c>
      <c r="C635" s="6">
        <v>908</v>
      </c>
      <c r="D635" s="6">
        <v>14496458.93</v>
      </c>
      <c r="E635" s="6">
        <v>435840</v>
      </c>
      <c r="F635" s="7">
        <f>VLOOKUP(B635,'CPU-Thread'!$B$3:$C$5007,2,FALSE)</f>
        <v>4</v>
      </c>
      <c r="G635" s="8">
        <f t="shared" si="12"/>
        <v>10390.558461713932</v>
      </c>
      <c r="I635" s="18">
        <f>G635*'GRC value'!$C$4/1000</f>
        <v>0.58887898208203993</v>
      </c>
    </row>
    <row r="636" spans="2:9" x14ac:dyDescent="0.35">
      <c r="B636" s="5" t="s">
        <v>1255</v>
      </c>
      <c r="C636" s="6">
        <v>844</v>
      </c>
      <c r="D636" s="6">
        <v>10363722.43</v>
      </c>
      <c r="E636" s="6">
        <v>405120</v>
      </c>
      <c r="F636" s="7">
        <f>VLOOKUP(B636,'CPU-Thread'!$B$3:$C$5007,2,FALSE)</f>
        <v>4</v>
      </c>
      <c r="G636" s="8">
        <f t="shared" si="12"/>
        <v>13509.573702467445</v>
      </c>
      <c r="I636" s="18">
        <f>G636*'GRC value'!$C$4/1000</f>
        <v>0.76564739417856631</v>
      </c>
    </row>
    <row r="637" spans="2:9" x14ac:dyDescent="0.35">
      <c r="B637" s="5" t="s">
        <v>797</v>
      </c>
      <c r="C637" s="6">
        <v>2120</v>
      </c>
      <c r="D637" s="6">
        <v>25340397.700000003</v>
      </c>
      <c r="E637" s="6">
        <v>1017600</v>
      </c>
      <c r="F637" s="7">
        <f>VLOOKUP(B637,'CPU-Thread'!$B$3:$C$5007,2,FALSE)</f>
        <v>4</v>
      </c>
      <c r="G637" s="8">
        <f t="shared" si="12"/>
        <v>13878.336250421198</v>
      </c>
      <c r="I637" s="18">
        <f>G637*'GRC value'!$C$4/1000</f>
        <v>0.78654680152699141</v>
      </c>
    </row>
    <row r="638" spans="2:9" x14ac:dyDescent="0.35">
      <c r="B638" s="5" t="s">
        <v>330</v>
      </c>
      <c r="C638" s="6">
        <v>5368</v>
      </c>
      <c r="D638" s="6">
        <v>89330195.89000003</v>
      </c>
      <c r="E638" s="6">
        <v>2576640</v>
      </c>
      <c r="F638" s="7">
        <f>VLOOKUP(B638,'CPU-Thread'!$B$3:$C$5007,2,FALSE)</f>
        <v>4</v>
      </c>
      <c r="G638" s="8">
        <f t="shared" si="12"/>
        <v>9968.4857413335703</v>
      </c>
      <c r="I638" s="18">
        <f>G638*'GRC value'!$C$4/1000</f>
        <v>0.56495825107821407</v>
      </c>
    </row>
    <row r="639" spans="2:9" x14ac:dyDescent="0.35">
      <c r="B639" s="5" t="s">
        <v>331</v>
      </c>
      <c r="C639" s="6">
        <v>3867</v>
      </c>
      <c r="D639" s="6">
        <v>50793359.82</v>
      </c>
      <c r="E639" s="6">
        <v>1856160</v>
      </c>
      <c r="F639" s="7">
        <f>VLOOKUP(B639,'CPU-Thread'!$B$3:$C$5007,2,FALSE)</f>
        <v>4</v>
      </c>
      <c r="G639" s="8">
        <f t="shared" si="12"/>
        <v>12629.384987984438</v>
      </c>
      <c r="I639" s="18">
        <f>G639*'GRC value'!$C$4/1000</f>
        <v>0.7157632001639016</v>
      </c>
    </row>
    <row r="640" spans="2:9" x14ac:dyDescent="0.35">
      <c r="B640" s="5" t="s">
        <v>332</v>
      </c>
      <c r="C640" s="6">
        <v>371</v>
      </c>
      <c r="D640" s="6">
        <v>5617049.3900000015</v>
      </c>
      <c r="E640" s="6">
        <v>178080</v>
      </c>
      <c r="F640" s="7">
        <f>VLOOKUP(B640,'CPU-Thread'!$B$3:$C$5007,2,FALSE)</f>
        <v>4</v>
      </c>
      <c r="G640" s="8">
        <f t="shared" si="12"/>
        <v>10956.721888464645</v>
      </c>
      <c r="I640" s="18">
        <f>G640*'GRC value'!$C$4/1000</f>
        <v>0.62096597179154611</v>
      </c>
    </row>
    <row r="641" spans="2:9" x14ac:dyDescent="0.35">
      <c r="B641" s="5" t="s">
        <v>333</v>
      </c>
      <c r="C641" s="6">
        <v>2267</v>
      </c>
      <c r="D641" s="6">
        <v>38027830.130000003</v>
      </c>
      <c r="E641" s="6">
        <v>1088160</v>
      </c>
      <c r="F641" s="7">
        <f>VLOOKUP(B641,'CPU-Thread'!$B$3:$C$5007,2,FALSE)</f>
        <v>4</v>
      </c>
      <c r="G641" s="8">
        <f t="shared" si="12"/>
        <v>9889.2862073484812</v>
      </c>
      <c r="I641" s="18">
        <f>G641*'GRC value'!$C$4/1000</f>
        <v>0.56046966260374831</v>
      </c>
    </row>
    <row r="642" spans="2:9" x14ac:dyDescent="0.35">
      <c r="B642" s="5" t="s">
        <v>767</v>
      </c>
      <c r="C642" s="6">
        <v>3330</v>
      </c>
      <c r="D642" s="6">
        <v>43005900.629999995</v>
      </c>
      <c r="E642" s="6">
        <v>1598400</v>
      </c>
      <c r="F642" s="7">
        <f>VLOOKUP(B642,'CPU-Thread'!$B$3:$C$5007,2,FALSE)</f>
        <v>4</v>
      </c>
      <c r="G642" s="8">
        <f t="shared" si="12"/>
        <v>12844.912719131678</v>
      </c>
      <c r="I642" s="18">
        <f>G642*'GRC value'!$C$4/1000</f>
        <v>0.72797811155640268</v>
      </c>
    </row>
    <row r="643" spans="2:9" x14ac:dyDescent="0.35">
      <c r="B643" s="5" t="s">
        <v>1257</v>
      </c>
      <c r="C643" s="6">
        <v>211</v>
      </c>
      <c r="D643" s="6">
        <v>3408418.19</v>
      </c>
      <c r="E643" s="6">
        <v>101280</v>
      </c>
      <c r="F643" s="7">
        <f>VLOOKUP(B643,'CPU-Thread'!$B$3:$C$5007,2,FALSE)</f>
        <v>4</v>
      </c>
      <c r="G643" s="8">
        <f t="shared" si="12"/>
        <v>10269.387747869048</v>
      </c>
      <c r="I643" s="18">
        <f>G643*'GRC value'!$C$4/1000</f>
        <v>0.58201170089690912</v>
      </c>
    </row>
    <row r="644" spans="2:9" x14ac:dyDescent="0.35">
      <c r="B644" s="5" t="s">
        <v>1258</v>
      </c>
      <c r="C644" s="6">
        <v>1784</v>
      </c>
      <c r="D644" s="6">
        <v>21092892.649999999</v>
      </c>
      <c r="E644" s="6">
        <v>856320</v>
      </c>
      <c r="F644" s="7">
        <f>VLOOKUP(B644,'CPU-Thread'!$B$3:$C$5007,2,FALSE)</f>
        <v>4</v>
      </c>
      <c r="G644" s="8">
        <f t="shared" si="12"/>
        <v>14030.517146731889</v>
      </c>
      <c r="I644" s="18">
        <f>G644*'GRC value'!$C$4/1000</f>
        <v>0.7951715671391556</v>
      </c>
    </row>
    <row r="645" spans="2:9" x14ac:dyDescent="0.35">
      <c r="B645" s="5" t="s">
        <v>334</v>
      </c>
      <c r="C645" s="6">
        <v>2404</v>
      </c>
      <c r="D645" s="6">
        <v>41364059.31000001</v>
      </c>
      <c r="E645" s="6">
        <v>1153920</v>
      </c>
      <c r="F645" s="7">
        <f>VLOOKUP(B645,'CPU-Thread'!$B$3:$C$5007,2,FALSE)</f>
        <v>4</v>
      </c>
      <c r="G645" s="8">
        <f t="shared" si="12"/>
        <v>9641.0932256735487</v>
      </c>
      <c r="I645" s="18">
        <f>G645*'GRC value'!$C$4/1000</f>
        <v>0.54640346674457685</v>
      </c>
    </row>
    <row r="646" spans="2:9" x14ac:dyDescent="0.35">
      <c r="B646" s="5" t="s">
        <v>1259</v>
      </c>
      <c r="C646" s="6">
        <v>83</v>
      </c>
      <c r="D646" s="6">
        <v>1364085.61</v>
      </c>
      <c r="E646" s="6">
        <v>39840</v>
      </c>
      <c r="F646" s="7">
        <f>VLOOKUP(B646,'CPU-Thread'!$B$3:$C$5007,2,FALSE)</f>
        <v>4</v>
      </c>
      <c r="G646" s="8">
        <f t="shared" si="12"/>
        <v>10093.724249462612</v>
      </c>
      <c r="I646" s="18">
        <f>G646*'GRC value'!$C$4/1000</f>
        <v>0.57205607218727672</v>
      </c>
    </row>
    <row r="647" spans="2:9" x14ac:dyDescent="0.35">
      <c r="B647" s="5" t="s">
        <v>1260</v>
      </c>
      <c r="C647" s="6">
        <v>797</v>
      </c>
      <c r="D647" s="6">
        <v>7554466.21</v>
      </c>
      <c r="E647" s="6">
        <v>382560</v>
      </c>
      <c r="F647" s="7">
        <f>VLOOKUP(B647,'CPU-Thread'!$B$3:$C$5007,2,FALSE)</f>
        <v>4</v>
      </c>
      <c r="G647" s="8">
        <f t="shared" si="12"/>
        <v>17501.267769916994</v>
      </c>
      <c r="I647" s="18">
        <f>G647*'GRC value'!$C$4/1000</f>
        <v>0.99187438167726028</v>
      </c>
    </row>
    <row r="648" spans="2:9" x14ac:dyDescent="0.35">
      <c r="B648" s="5" t="s">
        <v>1261</v>
      </c>
      <c r="C648" s="6">
        <v>199</v>
      </c>
      <c r="D648" s="6">
        <v>3156707.7</v>
      </c>
      <c r="E648" s="6">
        <v>95520</v>
      </c>
      <c r="F648" s="7">
        <f>VLOOKUP(B648,'CPU-Thread'!$B$3:$C$5007,2,FALSE)</f>
        <v>4</v>
      </c>
      <c r="G648" s="8">
        <f t="shared" si="12"/>
        <v>10457.639774503035</v>
      </c>
      <c r="I648" s="18">
        <f>G648*'GRC value'!$C$4/1000</f>
        <v>0.59268077727308077</v>
      </c>
    </row>
    <row r="649" spans="2:9" x14ac:dyDescent="0.35">
      <c r="B649" s="5" t="s">
        <v>335</v>
      </c>
      <c r="C649" s="6">
        <v>4970</v>
      </c>
      <c r="D649" s="6">
        <v>35061131.109999999</v>
      </c>
      <c r="E649" s="6">
        <v>2385600</v>
      </c>
      <c r="F649" s="7">
        <f>VLOOKUP(B649,'CPU-Thread'!$B$3:$C$5007,2,FALSE)</f>
        <v>4</v>
      </c>
      <c r="G649" s="8">
        <f t="shared" si="12"/>
        <v>23515.024584156949</v>
      </c>
      <c r="I649" s="18">
        <f>G649*'GRC value'!$C$4/1000</f>
        <v>1.3327006235301357</v>
      </c>
    </row>
    <row r="650" spans="2:9" x14ac:dyDescent="0.35">
      <c r="B650" s="5" t="s">
        <v>816</v>
      </c>
      <c r="C650" s="6">
        <v>2640</v>
      </c>
      <c r="D650" s="6">
        <v>15385609.929999996</v>
      </c>
      <c r="E650" s="6">
        <v>1267200</v>
      </c>
      <c r="F650" s="7">
        <f>VLOOKUP(B650,'CPU-Thread'!$B$3:$C$5007,2,FALSE)</f>
        <v>4</v>
      </c>
      <c r="G650" s="8">
        <f t="shared" si="12"/>
        <v>28464.540696957611</v>
      </c>
      <c r="I650" s="18">
        <f>G650*'GRC value'!$C$4/1000</f>
        <v>1.6132116298484558</v>
      </c>
    </row>
    <row r="651" spans="2:9" x14ac:dyDescent="0.35">
      <c r="B651" s="5" t="s">
        <v>336</v>
      </c>
      <c r="C651" s="6">
        <v>20985</v>
      </c>
      <c r="D651" s="6">
        <v>119792303.70999999</v>
      </c>
      <c r="E651" s="6">
        <v>10072800</v>
      </c>
      <c r="F651" s="7">
        <f>VLOOKUP(B651,'CPU-Thread'!$B$3:$C$5007,2,FALSE)</f>
        <v>4</v>
      </c>
      <c r="G651" s="8">
        <f t="shared" si="12"/>
        <v>29059.961050814993</v>
      </c>
      <c r="I651" s="18">
        <f>G651*'GRC value'!$C$4/1000</f>
        <v>1.646956739236217</v>
      </c>
    </row>
    <row r="652" spans="2:9" x14ac:dyDescent="0.35">
      <c r="B652" s="5" t="s">
        <v>337</v>
      </c>
      <c r="C652" s="6">
        <v>1514</v>
      </c>
      <c r="D652" s="6">
        <v>9875701.620000001</v>
      </c>
      <c r="E652" s="6">
        <v>726720</v>
      </c>
      <c r="F652" s="7">
        <f>VLOOKUP(B652,'CPU-Thread'!$B$3:$C$5007,2,FALSE)</f>
        <v>4</v>
      </c>
      <c r="G652" s="8">
        <f t="shared" si="12"/>
        <v>25431.553287451385</v>
      </c>
      <c r="I652" s="18">
        <f>G652*'GRC value'!$C$4/1000</f>
        <v>1.4413187960841525</v>
      </c>
    </row>
    <row r="653" spans="2:9" x14ac:dyDescent="0.35">
      <c r="B653" s="5" t="s">
        <v>338</v>
      </c>
      <c r="C653" s="6">
        <v>45261</v>
      </c>
      <c r="D653" s="6">
        <v>273230886.3900001</v>
      </c>
      <c r="E653" s="6">
        <v>21725280</v>
      </c>
      <c r="F653" s="7">
        <f>VLOOKUP(B653,'CPU-Thread'!$B$3:$C$5007,2,FALSE)</f>
        <v>4</v>
      </c>
      <c r="G653" s="8">
        <f t="shared" si="12"/>
        <v>27479.531568341728</v>
      </c>
      <c r="I653" s="18">
        <f>G653*'GRC value'!$C$4/1000</f>
        <v>1.5573867985712775</v>
      </c>
    </row>
    <row r="654" spans="2:9" x14ac:dyDescent="0.35">
      <c r="B654" s="5" t="s">
        <v>339</v>
      </c>
      <c r="C654" s="6">
        <v>3945</v>
      </c>
      <c r="D654" s="6">
        <v>25853920.16</v>
      </c>
      <c r="E654" s="6">
        <v>1893600</v>
      </c>
      <c r="F654" s="7">
        <f>VLOOKUP(B654,'CPU-Thread'!$B$3:$C$5007,2,FALSE)</f>
        <v>4</v>
      </c>
      <c r="G654" s="8">
        <f t="shared" si="12"/>
        <v>25312.53117322228</v>
      </c>
      <c r="I654" s="18">
        <f>G654*'GRC value'!$C$4/1000</f>
        <v>1.4345732855583468</v>
      </c>
    </row>
    <row r="655" spans="2:9" x14ac:dyDescent="0.35">
      <c r="B655" s="5" t="s">
        <v>340</v>
      </c>
      <c r="C655" s="6">
        <v>1162</v>
      </c>
      <c r="D655" s="6">
        <v>9816490.8399999999</v>
      </c>
      <c r="E655" s="6">
        <v>557760</v>
      </c>
      <c r="F655" s="7">
        <f>VLOOKUP(B655,'CPU-Thread'!$B$3:$C$5007,2,FALSE)</f>
        <v>4</v>
      </c>
      <c r="G655" s="8">
        <f t="shared" si="12"/>
        <v>19636.533985702776</v>
      </c>
      <c r="I655" s="18">
        <f>G655*'GRC value'!$C$4/1000</f>
        <v>1.1128893781530791</v>
      </c>
    </row>
    <row r="656" spans="2:9" x14ac:dyDescent="0.35">
      <c r="B656" s="5" t="s">
        <v>341</v>
      </c>
      <c r="C656" s="6">
        <v>22387</v>
      </c>
      <c r="D656" s="6">
        <v>129884163.46000002</v>
      </c>
      <c r="E656" s="6">
        <v>10745760</v>
      </c>
      <c r="F656" s="7">
        <f>VLOOKUP(B656,'CPU-Thread'!$B$3:$C$5007,2,FALSE)</f>
        <v>4</v>
      </c>
      <c r="G656" s="8">
        <f t="shared" si="12"/>
        <v>28592.667166414834</v>
      </c>
      <c r="I656" s="18">
        <f>G656*'GRC value'!$C$4/1000</f>
        <v>1.6204731245207344</v>
      </c>
    </row>
    <row r="657" spans="2:9" x14ac:dyDescent="0.35">
      <c r="B657" s="5" t="s">
        <v>810</v>
      </c>
      <c r="C657" s="6">
        <v>2538</v>
      </c>
      <c r="D657" s="6">
        <v>19205698.629999999</v>
      </c>
      <c r="E657" s="6">
        <v>1218240</v>
      </c>
      <c r="F657" s="7">
        <f>VLOOKUP(B657,'CPU-Thread'!$B$3:$C$5007,2,FALSE)</f>
        <v>4</v>
      </c>
      <c r="G657" s="8">
        <f t="shared" si="12"/>
        <v>21921.813525822257</v>
      </c>
      <c r="I657" s="18">
        <f>G657*'GRC value'!$C$4/1000</f>
        <v>1.2424062943339722</v>
      </c>
    </row>
    <row r="658" spans="2:9" x14ac:dyDescent="0.35">
      <c r="B658" s="5" t="s">
        <v>342</v>
      </c>
      <c r="C658" s="6">
        <v>8001</v>
      </c>
      <c r="D658" s="6">
        <v>42125603.650000006</v>
      </c>
      <c r="E658" s="6">
        <v>3840480</v>
      </c>
      <c r="F658" s="7">
        <f>VLOOKUP(B658,'CPU-Thread'!$B$3:$C$5007,2,FALSE)</f>
        <v>4</v>
      </c>
      <c r="G658" s="8">
        <f t="shared" si="12"/>
        <v>31507.439015654316</v>
      </c>
      <c r="I658" s="18">
        <f>G658*'GRC value'!$C$4/1000</f>
        <v>1.7856661587456149</v>
      </c>
    </row>
    <row r="659" spans="2:9" x14ac:dyDescent="0.35">
      <c r="B659" s="5" t="s">
        <v>343</v>
      </c>
      <c r="C659" s="6">
        <v>946</v>
      </c>
      <c r="D659" s="6">
        <v>12031499.799999999</v>
      </c>
      <c r="E659" s="6">
        <v>454080</v>
      </c>
      <c r="F659" s="7">
        <f>VLOOKUP(B659,'CPU-Thread'!$B$3:$C$5007,2,FALSE)</f>
        <v>4</v>
      </c>
      <c r="G659" s="8">
        <f t="shared" si="12"/>
        <v>13043.265645069454</v>
      </c>
      <c r="I659" s="18">
        <f>G659*'GRC value'!$C$4/1000</f>
        <v>0.73921965064687856</v>
      </c>
    </row>
    <row r="660" spans="2:9" x14ac:dyDescent="0.35">
      <c r="B660" s="5" t="s">
        <v>344</v>
      </c>
      <c r="C660" s="6">
        <v>37102</v>
      </c>
      <c r="D660" s="6">
        <v>199686067.82000002</v>
      </c>
      <c r="E660" s="6">
        <v>17808960</v>
      </c>
      <c r="F660" s="7">
        <f>VLOOKUP(B660,'CPU-Thread'!$B$3:$C$5007,2,FALSE)</f>
        <v>4</v>
      </c>
      <c r="G660" s="8">
        <f t="shared" si="12"/>
        <v>30822.263381679721</v>
      </c>
      <c r="I660" s="18">
        <f>G660*'GRC value'!$C$4/1000</f>
        <v>1.7468342199841809</v>
      </c>
    </row>
    <row r="661" spans="2:9" x14ac:dyDescent="0.35">
      <c r="B661" s="5" t="s">
        <v>345</v>
      </c>
      <c r="C661" s="6">
        <v>11121</v>
      </c>
      <c r="D661" s="6">
        <v>51477895.019999996</v>
      </c>
      <c r="E661" s="6">
        <v>5338080</v>
      </c>
      <c r="F661" s="7">
        <f>VLOOKUP(B661,'CPU-Thread'!$B$3:$C$5007,2,FALSE)</f>
        <v>4</v>
      </c>
      <c r="G661" s="8">
        <f t="shared" si="12"/>
        <v>35837.526909040273</v>
      </c>
      <c r="I661" s="18">
        <f>G661*'GRC value'!$C$4/1000</f>
        <v>2.0310714235712242</v>
      </c>
    </row>
    <row r="662" spans="2:9" x14ac:dyDescent="0.35">
      <c r="B662" s="5" t="s">
        <v>346</v>
      </c>
      <c r="C662" s="6">
        <v>4686</v>
      </c>
      <c r="D662" s="6">
        <v>32158820.649999999</v>
      </c>
      <c r="E662" s="6">
        <v>2249280</v>
      </c>
      <c r="F662" s="7">
        <f>VLOOKUP(B662,'CPU-Thread'!$B$3:$C$5007,2,FALSE)</f>
        <v>4</v>
      </c>
      <c r="G662" s="8">
        <f t="shared" si="12"/>
        <v>24172.253592887897</v>
      </c>
      <c r="I662" s="18">
        <f>G662*'GRC value'!$C$4/1000</f>
        <v>1.3699487032250197</v>
      </c>
    </row>
    <row r="663" spans="2:9" x14ac:dyDescent="0.35">
      <c r="B663" s="5" t="s">
        <v>347</v>
      </c>
      <c r="C663" s="6">
        <v>8856</v>
      </c>
      <c r="D663" s="6">
        <v>47472507.179999992</v>
      </c>
      <c r="E663" s="6">
        <v>4250880</v>
      </c>
      <c r="F663" s="7">
        <f>VLOOKUP(B663,'CPU-Thread'!$B$3:$C$5007,2,FALSE)</f>
        <v>4</v>
      </c>
      <c r="G663" s="8">
        <f t="shared" si="12"/>
        <v>30946.41962830496</v>
      </c>
      <c r="I663" s="18">
        <f>G663*'GRC value'!$C$4/1000</f>
        <v>1.7538707045390001</v>
      </c>
    </row>
    <row r="664" spans="2:9" x14ac:dyDescent="0.35">
      <c r="B664" s="5" t="s">
        <v>348</v>
      </c>
      <c r="C664" s="6">
        <v>5501</v>
      </c>
      <c r="D664" s="6">
        <v>30550691.209999997</v>
      </c>
      <c r="E664" s="6">
        <v>2640480</v>
      </c>
      <c r="F664" s="7">
        <f>VLOOKUP(B664,'CPU-Thread'!$B$3:$C$5007,2,FALSE)</f>
        <v>4</v>
      </c>
      <c r="G664" s="8">
        <f t="shared" si="12"/>
        <v>29870.024273012186</v>
      </c>
      <c r="I664" s="18">
        <f>G664*'GRC value'!$C$4/1000</f>
        <v>1.6928666109209092</v>
      </c>
    </row>
    <row r="665" spans="2:9" x14ac:dyDescent="0.35">
      <c r="B665" s="5" t="s">
        <v>882</v>
      </c>
      <c r="C665" s="6">
        <v>530</v>
      </c>
      <c r="D665" s="6">
        <v>3809982.46</v>
      </c>
      <c r="E665" s="6">
        <v>254400</v>
      </c>
      <c r="F665" s="7">
        <f>VLOOKUP(B665,'CPU-Thread'!$B$3:$C$5007,2,FALSE)</f>
        <v>4</v>
      </c>
      <c r="G665" s="8">
        <f t="shared" si="12"/>
        <v>23076.389700754684</v>
      </c>
      <c r="I665" s="18">
        <f>G665*'GRC value'!$C$4/1000</f>
        <v>1.3078412413712877</v>
      </c>
    </row>
    <row r="666" spans="2:9" x14ac:dyDescent="0.35">
      <c r="B666" s="5" t="s">
        <v>852</v>
      </c>
      <c r="C666" s="6">
        <v>177</v>
      </c>
      <c r="D666" s="6">
        <v>902535.16999999981</v>
      </c>
      <c r="E666" s="6">
        <v>84960</v>
      </c>
      <c r="F666" s="7">
        <f>VLOOKUP(B666,'CPU-Thread'!$B$3:$C$5007,2,FALSE)</f>
        <v>4</v>
      </c>
      <c r="G666" s="8">
        <f t="shared" si="12"/>
        <v>32532.999240350939</v>
      </c>
      <c r="I666" s="18">
        <f>G666*'GRC value'!$C$4/1000</f>
        <v>1.8437892002941974</v>
      </c>
    </row>
    <row r="667" spans="2:9" x14ac:dyDescent="0.35">
      <c r="B667" s="5" t="s">
        <v>349</v>
      </c>
      <c r="C667" s="6">
        <v>34550</v>
      </c>
      <c r="D667" s="6">
        <v>153536752.72000006</v>
      </c>
      <c r="E667" s="6">
        <v>16584000</v>
      </c>
      <c r="F667" s="7">
        <f>VLOOKUP(B667,'CPU-Thread'!$B$3:$C$5007,2,FALSE)</f>
        <v>4</v>
      </c>
      <c r="G667" s="8">
        <f t="shared" si="12"/>
        <v>37329.370971211181</v>
      </c>
      <c r="I667" s="18">
        <f>G667*'GRC value'!$C$4/1000</f>
        <v>2.1156208360011153</v>
      </c>
    </row>
    <row r="668" spans="2:9" x14ac:dyDescent="0.35">
      <c r="B668" s="5" t="s">
        <v>350</v>
      </c>
      <c r="C668" s="6">
        <v>13802</v>
      </c>
      <c r="D668" s="6">
        <v>67753688.419999987</v>
      </c>
      <c r="E668" s="6">
        <v>6624960</v>
      </c>
      <c r="F668" s="7">
        <f>VLOOKUP(B668,'CPU-Thread'!$B$3:$C$5007,2,FALSE)</f>
        <v>4</v>
      </c>
      <c r="G668" s="8">
        <f t="shared" si="12"/>
        <v>33792.790169695683</v>
      </c>
      <c r="I668" s="18">
        <f>G668*'GRC value'!$C$4/1000</f>
        <v>1.9151871336047377</v>
      </c>
    </row>
    <row r="669" spans="2:9" x14ac:dyDescent="0.35">
      <c r="B669" s="5" t="s">
        <v>869</v>
      </c>
      <c r="C669" s="6">
        <v>104</v>
      </c>
      <c r="D669" s="6">
        <v>491105.47</v>
      </c>
      <c r="E669" s="6">
        <v>49920</v>
      </c>
      <c r="F669" s="7">
        <f>VLOOKUP(B669,'CPU-Thread'!$B$3:$C$5007,2,FALSE)</f>
        <v>4</v>
      </c>
      <c r="G669" s="8">
        <f t="shared" si="12"/>
        <v>35129.627043250002</v>
      </c>
      <c r="I669" s="18">
        <f>G669*'GRC value'!$C$4/1000</f>
        <v>1.9909516019159577</v>
      </c>
    </row>
    <row r="670" spans="2:9" x14ac:dyDescent="0.35">
      <c r="B670" s="5" t="s">
        <v>351</v>
      </c>
      <c r="C670" s="6">
        <v>5894</v>
      </c>
      <c r="D670" s="6">
        <v>95754410.38000001</v>
      </c>
      <c r="E670" s="6">
        <v>2829120</v>
      </c>
      <c r="F670" s="7">
        <f>VLOOKUP(B670,'CPU-Thread'!$B$3:$C$5007,2,FALSE)</f>
        <v>4</v>
      </c>
      <c r="G670" s="8">
        <f t="shared" si="12"/>
        <v>10210.953919718553</v>
      </c>
      <c r="I670" s="18">
        <f>G670*'GRC value'!$C$4/1000</f>
        <v>0.57869999697192631</v>
      </c>
    </row>
    <row r="671" spans="2:9" x14ac:dyDescent="0.35">
      <c r="B671" s="5" t="s">
        <v>352</v>
      </c>
      <c r="C671" s="6">
        <v>2498</v>
      </c>
      <c r="D671" s="6">
        <v>35394995.659999989</v>
      </c>
      <c r="E671" s="6">
        <v>1199040</v>
      </c>
      <c r="F671" s="7">
        <f>VLOOKUP(B671,'CPU-Thread'!$B$3:$C$5007,2,FALSE)</f>
        <v>4</v>
      </c>
      <c r="G671" s="8">
        <f t="shared" si="12"/>
        <v>11707.537076160786</v>
      </c>
      <c r="I671" s="18">
        <f>G671*'GRC value'!$C$4/1000</f>
        <v>0.66351799487013141</v>
      </c>
    </row>
    <row r="672" spans="2:9" x14ac:dyDescent="0.35">
      <c r="B672" s="5" t="s">
        <v>353</v>
      </c>
      <c r="C672" s="6">
        <v>1160</v>
      </c>
      <c r="D672" s="6">
        <v>15729763.290000003</v>
      </c>
      <c r="E672" s="6">
        <v>556800</v>
      </c>
      <c r="F672" s="7">
        <f>VLOOKUP(B672,'CPU-Thread'!$B$3:$C$5007,2,FALSE)</f>
        <v>4</v>
      </c>
      <c r="G672" s="8">
        <f t="shared" si="12"/>
        <v>12233.501321811687</v>
      </c>
      <c r="I672" s="18">
        <f>G672*'GRC value'!$C$4/1000</f>
        <v>0.69332671888931763</v>
      </c>
    </row>
    <row r="673" spans="2:9" x14ac:dyDescent="0.35">
      <c r="B673" s="5" t="s">
        <v>354</v>
      </c>
      <c r="C673" s="6">
        <v>168</v>
      </c>
      <c r="D673" s="6">
        <v>1903676.5899999999</v>
      </c>
      <c r="E673" s="6">
        <v>80640</v>
      </c>
      <c r="F673" s="7">
        <f>VLOOKUP(B673,'CPU-Thread'!$B$3:$C$5007,2,FALSE)</f>
        <v>4</v>
      </c>
      <c r="G673" s="8">
        <f t="shared" si="12"/>
        <v>14639.66313731893</v>
      </c>
      <c r="I673" s="18">
        <f>G673*'GRC value'!$C$4/1000</f>
        <v>0.82969456917008622</v>
      </c>
    </row>
    <row r="674" spans="2:9" x14ac:dyDescent="0.35">
      <c r="B674" s="5" t="s">
        <v>355</v>
      </c>
      <c r="C674" s="6">
        <v>2476</v>
      </c>
      <c r="D674" s="6">
        <v>31646560.139999997</v>
      </c>
      <c r="E674" s="6">
        <v>1188480</v>
      </c>
      <c r="F674" s="7">
        <f>VLOOKUP(B674,'CPU-Thread'!$B$3:$C$5007,2,FALSE)</f>
        <v>4</v>
      </c>
      <c r="G674" s="8">
        <f t="shared" si="12"/>
        <v>12978.936294590912</v>
      </c>
      <c r="I674" s="18">
        <f>G674*'GRC value'!$C$4/1000</f>
        <v>0.73557382135219862</v>
      </c>
    </row>
    <row r="675" spans="2:9" x14ac:dyDescent="0.35">
      <c r="B675" s="5" t="s">
        <v>1262</v>
      </c>
      <c r="C675" s="6">
        <v>9</v>
      </c>
      <c r="D675" s="6">
        <v>104772.37999999999</v>
      </c>
      <c r="E675" s="6">
        <v>4320</v>
      </c>
      <c r="F675" s="7">
        <f>VLOOKUP(B675,'CPU-Thread'!$B$3:$C$5007,2,FALSE)</f>
        <v>4</v>
      </c>
      <c r="G675" s="8">
        <f t="shared" ref="G675:G738" si="13">F675*E675*86400/D675</f>
        <v>14249.862416029875</v>
      </c>
      <c r="I675" s="18">
        <f>G675*'GRC value'!$C$4/1000</f>
        <v>0.80760283533178001</v>
      </c>
    </row>
    <row r="676" spans="2:9" x14ac:dyDescent="0.35">
      <c r="B676" s="5" t="s">
        <v>356</v>
      </c>
      <c r="C676" s="6">
        <v>1097</v>
      </c>
      <c r="D676" s="6">
        <v>6160885.8499999987</v>
      </c>
      <c r="E676" s="6">
        <v>526560</v>
      </c>
      <c r="F676" s="7">
        <f>VLOOKUP(B676,'CPU-Thread'!$B$3:$C$5007,2,FALSE)</f>
        <v>4</v>
      </c>
      <c r="G676" s="8">
        <f t="shared" si="13"/>
        <v>29537.819792587139</v>
      </c>
      <c r="I676" s="18">
        <f>G676*'GRC value'!$C$4/1000</f>
        <v>1.6740391112252357</v>
      </c>
    </row>
    <row r="677" spans="2:9" x14ac:dyDescent="0.35">
      <c r="B677" s="5" t="s">
        <v>1263</v>
      </c>
      <c r="C677" s="6">
        <v>2022</v>
      </c>
      <c r="D677" s="6">
        <v>12104149.67</v>
      </c>
      <c r="E677" s="6">
        <v>970560</v>
      </c>
      <c r="F677" s="7">
        <f>VLOOKUP(B677,'CPU-Thread'!$B$3:$C$5007,2,FALSE)</f>
        <v>4</v>
      </c>
      <c r="G677" s="8">
        <f t="shared" si="13"/>
        <v>27711.615036564563</v>
      </c>
      <c r="I677" s="18">
        <f>G677*'GRC value'!$C$4/1000</f>
        <v>1.5705399969319542</v>
      </c>
    </row>
    <row r="678" spans="2:9" x14ac:dyDescent="0.35">
      <c r="B678" s="5" t="s">
        <v>1264</v>
      </c>
      <c r="C678" s="6">
        <v>82</v>
      </c>
      <c r="D678" s="6">
        <v>946950.43</v>
      </c>
      <c r="E678" s="6">
        <v>39360</v>
      </c>
      <c r="F678" s="7">
        <f>VLOOKUP(B678,'CPU-Thread'!$B$3:$C$5007,2,FALSE)</f>
        <v>4</v>
      </c>
      <c r="G678" s="8">
        <f t="shared" si="13"/>
        <v>14364.865962413682</v>
      </c>
      <c r="I678" s="18">
        <f>G678*'GRC value'!$C$4/1000</f>
        <v>0.81412059581403518</v>
      </c>
    </row>
    <row r="679" spans="2:9" x14ac:dyDescent="0.35">
      <c r="B679" s="5" t="s">
        <v>358</v>
      </c>
      <c r="C679" s="6">
        <v>8663</v>
      </c>
      <c r="D679" s="6">
        <v>107310358.26000004</v>
      </c>
      <c r="E679" s="6">
        <v>4158240</v>
      </c>
      <c r="F679" s="7">
        <f>VLOOKUP(B679,'CPU-Thread'!$B$3:$C$5007,2,FALSE)</f>
        <v>4</v>
      </c>
      <c r="G679" s="8">
        <f t="shared" si="13"/>
        <v>13391.882827546899</v>
      </c>
      <c r="I679" s="18">
        <f>G679*'GRC value'!$C$4/1000</f>
        <v>0.75897733088226449</v>
      </c>
    </row>
    <row r="680" spans="2:9" x14ac:dyDescent="0.35">
      <c r="B680" s="5" t="s">
        <v>889</v>
      </c>
      <c r="C680" s="6">
        <v>86</v>
      </c>
      <c r="D680" s="6">
        <v>777128.53000000014</v>
      </c>
      <c r="E680" s="6">
        <v>41280</v>
      </c>
      <c r="F680" s="7">
        <f>VLOOKUP(B680,'CPU-Thread'!$B$3:$C$5007,2,FALSE)</f>
        <v>4</v>
      </c>
      <c r="G680" s="8">
        <f t="shared" si="13"/>
        <v>18357.797261670468</v>
      </c>
      <c r="I680" s="18">
        <f>G680*'GRC value'!$C$4/1000</f>
        <v>1.0404177027206447</v>
      </c>
    </row>
    <row r="681" spans="2:9" x14ac:dyDescent="0.35">
      <c r="B681" s="5" t="s">
        <v>1265</v>
      </c>
      <c r="C681" s="6">
        <v>501</v>
      </c>
      <c r="D681" s="6">
        <v>5548109.8600000003</v>
      </c>
      <c r="E681" s="6">
        <v>240480</v>
      </c>
      <c r="F681" s="7">
        <f>VLOOKUP(B681,'CPU-Thread'!$B$3:$C$5007,2,FALSE)</f>
        <v>4</v>
      </c>
      <c r="G681" s="8">
        <f t="shared" si="13"/>
        <v>14979.856220799491</v>
      </c>
      <c r="I681" s="18">
        <f>G681*'GRC value'!$C$4/1000</f>
        <v>0.84897481839341205</v>
      </c>
    </row>
    <row r="682" spans="2:9" x14ac:dyDescent="0.35">
      <c r="B682" s="5" t="s">
        <v>1266</v>
      </c>
      <c r="C682" s="6">
        <v>153</v>
      </c>
      <c r="D682" s="6">
        <v>2131476.54</v>
      </c>
      <c r="E682" s="6">
        <v>73440</v>
      </c>
      <c r="F682" s="7">
        <f>VLOOKUP(B682,'CPU-Thread'!$B$3:$C$5007,2,FALSE)</f>
        <v>4</v>
      </c>
      <c r="G682" s="8">
        <f t="shared" si="13"/>
        <v>11907.644078503439</v>
      </c>
      <c r="I682" s="18">
        <f>G682*'GRC value'!$C$4/1000</f>
        <v>0.67485894524168555</v>
      </c>
    </row>
    <row r="683" spans="2:9" x14ac:dyDescent="0.35">
      <c r="B683" s="5" t="s">
        <v>359</v>
      </c>
      <c r="C683" s="6">
        <v>2629</v>
      </c>
      <c r="D683" s="6">
        <v>14702584.16</v>
      </c>
      <c r="E683" s="6">
        <v>1261920</v>
      </c>
      <c r="F683" s="7">
        <f>VLOOKUP(B683,'CPU-Thread'!$B$3:$C$5007,2,FALSE)</f>
        <v>4</v>
      </c>
      <c r="G683" s="8">
        <f t="shared" si="13"/>
        <v>29662.782219367346</v>
      </c>
      <c r="I683" s="18">
        <f>G683*'GRC value'!$C$4/1000</f>
        <v>1.6811212855811166</v>
      </c>
    </row>
    <row r="684" spans="2:9" x14ac:dyDescent="0.35">
      <c r="B684" s="5" t="s">
        <v>360</v>
      </c>
      <c r="C684" s="6">
        <v>6798</v>
      </c>
      <c r="D684" s="6">
        <v>70441044.88000001</v>
      </c>
      <c r="E684" s="6">
        <v>3263040</v>
      </c>
      <c r="F684" s="7">
        <f>VLOOKUP(B684,'CPU-Thread'!$B$3:$C$5007,2,FALSE)</f>
        <v>4</v>
      </c>
      <c r="G684" s="8">
        <f t="shared" si="13"/>
        <v>16009.22623906427</v>
      </c>
      <c r="I684" s="18">
        <f>G684*'GRC value'!$C$4/1000</f>
        <v>0.90731377782231126</v>
      </c>
    </row>
    <row r="685" spans="2:9" x14ac:dyDescent="0.35">
      <c r="B685" s="5" t="s">
        <v>1267</v>
      </c>
      <c r="C685" s="6">
        <v>40</v>
      </c>
      <c r="D685" s="6">
        <v>966169.75</v>
      </c>
      <c r="E685" s="6">
        <v>19200</v>
      </c>
      <c r="F685" s="7">
        <f>VLOOKUP(B685,'CPU-Thread'!$B$3:$C$5007,2,FALSE)</f>
        <v>4</v>
      </c>
      <c r="G685" s="8">
        <f t="shared" si="13"/>
        <v>6867.8614705128166</v>
      </c>
      <c r="I685" s="18">
        <f>G685*'GRC value'!$C$4/1000</f>
        <v>0.38923213672664631</v>
      </c>
    </row>
    <row r="686" spans="2:9" x14ac:dyDescent="0.35">
      <c r="B686" s="5" t="s">
        <v>361</v>
      </c>
      <c r="C686" s="6">
        <v>34191</v>
      </c>
      <c r="D686" s="6">
        <v>173314719.52999985</v>
      </c>
      <c r="E686" s="6">
        <v>16411680</v>
      </c>
      <c r="F686" s="7">
        <f>VLOOKUP(B686,'CPU-Thread'!$B$3:$C$5007,2,FALSE)</f>
        <v>4</v>
      </c>
      <c r="G686" s="8">
        <f t="shared" si="13"/>
        <v>32725.879390862865</v>
      </c>
      <c r="I686" s="18">
        <f>G686*'GRC value'!$C$4/1000</f>
        <v>1.8547205729548502</v>
      </c>
    </row>
    <row r="687" spans="2:9" x14ac:dyDescent="0.35">
      <c r="B687" s="5" t="s">
        <v>362</v>
      </c>
      <c r="C687" s="6">
        <v>5141</v>
      </c>
      <c r="D687" s="6">
        <v>40471097.349999994</v>
      </c>
      <c r="E687" s="6">
        <v>2467680</v>
      </c>
      <c r="F687" s="7">
        <f>VLOOKUP(B687,'CPU-Thread'!$B$3:$C$5007,2,FALSE)</f>
        <v>4</v>
      </c>
      <c r="G687" s="8">
        <f t="shared" si="13"/>
        <v>21072.574351631712</v>
      </c>
      <c r="I687" s="18">
        <f>G687*'GRC value'!$C$4/1000</f>
        <v>1.19427614788571</v>
      </c>
    </row>
    <row r="688" spans="2:9" x14ac:dyDescent="0.35">
      <c r="B688" s="5" t="s">
        <v>363</v>
      </c>
      <c r="C688" s="6">
        <v>688</v>
      </c>
      <c r="D688" s="6">
        <v>3799561.21</v>
      </c>
      <c r="E688" s="6">
        <v>330240</v>
      </c>
      <c r="F688" s="7">
        <f>VLOOKUP(B688,'CPU-Thread'!$B$3:$C$5007,2,FALSE)</f>
        <v>4</v>
      </c>
      <c r="G688" s="8">
        <f t="shared" si="13"/>
        <v>30037.927458470924</v>
      </c>
      <c r="I688" s="18">
        <f>G688*'GRC value'!$C$4/1000</f>
        <v>1.7023824283147091</v>
      </c>
    </row>
    <row r="689" spans="2:9" x14ac:dyDescent="0.35">
      <c r="B689" s="5" t="s">
        <v>825</v>
      </c>
      <c r="C689" s="6">
        <v>181</v>
      </c>
      <c r="D689" s="6">
        <v>1643476.29</v>
      </c>
      <c r="E689" s="6">
        <v>86880</v>
      </c>
      <c r="F689" s="7">
        <f>VLOOKUP(B689,'CPU-Thread'!$B$3:$C$5007,2,FALSE)</f>
        <v>4</v>
      </c>
      <c r="G689" s="8">
        <f t="shared" si="13"/>
        <v>18269.644766216858</v>
      </c>
      <c r="I689" s="18">
        <f>G689*'GRC value'!$C$4/1000</f>
        <v>1.0354217102547929</v>
      </c>
    </row>
    <row r="690" spans="2:9" x14ac:dyDescent="0.35">
      <c r="B690" s="5" t="s">
        <v>364</v>
      </c>
      <c r="C690" s="6">
        <v>88061</v>
      </c>
      <c r="D690" s="6">
        <v>374920323.33000046</v>
      </c>
      <c r="E690" s="6">
        <v>42269280</v>
      </c>
      <c r="F690" s="7">
        <f>VLOOKUP(B690,'CPU-Thread'!$B$3:$C$5007,2,FALSE)</f>
        <v>4</v>
      </c>
      <c r="G690" s="8">
        <f t="shared" si="13"/>
        <v>38963.647097738096</v>
      </c>
      <c r="I690" s="18">
        <f>G690*'GRC value'!$C$4/1000</f>
        <v>2.2082425045453293</v>
      </c>
    </row>
    <row r="691" spans="2:9" x14ac:dyDescent="0.35">
      <c r="B691" s="5" t="s">
        <v>365</v>
      </c>
      <c r="C691" s="6">
        <v>2408</v>
      </c>
      <c r="D691" s="6">
        <v>26863264.98</v>
      </c>
      <c r="E691" s="6">
        <v>1155840</v>
      </c>
      <c r="F691" s="7">
        <f>VLOOKUP(B691,'CPU-Thread'!$B$3:$C$5007,2,FALSE)</f>
        <v>4</v>
      </c>
      <c r="G691" s="8">
        <f t="shared" si="13"/>
        <v>14870.057839112302</v>
      </c>
      <c r="I691" s="18">
        <f>G691*'GRC value'!$C$4/1000</f>
        <v>0.84275205765533889</v>
      </c>
    </row>
    <row r="692" spans="2:9" x14ac:dyDescent="0.35">
      <c r="B692" s="5" t="s">
        <v>366</v>
      </c>
      <c r="C692" s="6">
        <v>22108</v>
      </c>
      <c r="D692" s="6">
        <v>91744195.319999948</v>
      </c>
      <c r="E692" s="6">
        <v>10611840</v>
      </c>
      <c r="F692" s="7">
        <f>VLOOKUP(B692,'CPU-Thread'!$B$3:$C$5007,2,FALSE)</f>
        <v>4</v>
      </c>
      <c r="G692" s="8">
        <f t="shared" si="13"/>
        <v>39974.756890156154</v>
      </c>
      <c r="I692" s="18">
        <f>G692*'GRC value'!$C$4/1000</f>
        <v>2.2655465760758706</v>
      </c>
    </row>
    <row r="693" spans="2:9" x14ac:dyDescent="0.35">
      <c r="B693" s="5" t="s">
        <v>367</v>
      </c>
      <c r="C693" s="6">
        <v>14094</v>
      </c>
      <c r="D693" s="6">
        <v>53780664.50999999</v>
      </c>
      <c r="E693" s="6">
        <v>6765120</v>
      </c>
      <c r="F693" s="7">
        <f>VLOOKUP(B693,'CPU-Thread'!$B$3:$C$5007,2,FALSE)</f>
        <v>4</v>
      </c>
      <c r="G693" s="8">
        <f t="shared" si="13"/>
        <v>43473.346662819065</v>
      </c>
      <c r="I693" s="18">
        <f>G693*'GRC value'!$C$4/1000</f>
        <v>2.4638271585527178</v>
      </c>
    </row>
    <row r="694" spans="2:9" x14ac:dyDescent="0.35">
      <c r="B694" s="5" t="s">
        <v>368</v>
      </c>
      <c r="C694" s="6">
        <v>4809</v>
      </c>
      <c r="D694" s="6">
        <v>43062344.339999981</v>
      </c>
      <c r="E694" s="6">
        <v>2308320</v>
      </c>
      <c r="F694" s="7">
        <f>VLOOKUP(B694,'CPU-Thread'!$B$3:$C$5007,2,FALSE)</f>
        <v>4</v>
      </c>
      <c r="G694" s="8">
        <f t="shared" si="13"/>
        <v>18525.591307832645</v>
      </c>
      <c r="I694" s="18">
        <f>G694*'GRC value'!$C$4/1000</f>
        <v>1.0499273347069806</v>
      </c>
    </row>
    <row r="695" spans="2:9" x14ac:dyDescent="0.35">
      <c r="B695" s="5" t="s">
        <v>369</v>
      </c>
      <c r="C695" s="6">
        <v>1172</v>
      </c>
      <c r="D695" s="6">
        <v>6839628.4200000018</v>
      </c>
      <c r="E695" s="6">
        <v>562560</v>
      </c>
      <c r="F695" s="7">
        <f>VLOOKUP(B695,'CPU-Thread'!$B$3:$C$5007,2,FALSE)</f>
        <v>4</v>
      </c>
      <c r="G695" s="8">
        <f t="shared" si="13"/>
        <v>28425.628420322861</v>
      </c>
      <c r="I695" s="18">
        <f>G695*'GRC value'!$C$4/1000</f>
        <v>1.6110062987356382</v>
      </c>
    </row>
    <row r="696" spans="2:9" x14ac:dyDescent="0.35">
      <c r="B696" s="5" t="s">
        <v>370</v>
      </c>
      <c r="C696" s="6">
        <v>1791</v>
      </c>
      <c r="D696" s="6">
        <v>14100726.620000001</v>
      </c>
      <c r="E696" s="6">
        <v>859680</v>
      </c>
      <c r="F696" s="7">
        <f>VLOOKUP(B696,'CPU-Thread'!$B$3:$C$5007,2,FALSE)</f>
        <v>4</v>
      </c>
      <c r="G696" s="8">
        <f t="shared" si="13"/>
        <v>21070.219713259001</v>
      </c>
      <c r="I696" s="18">
        <f>G696*'GRC value'!$C$4/1000</f>
        <v>1.1941427000972005</v>
      </c>
    </row>
    <row r="697" spans="2:9" x14ac:dyDescent="0.35">
      <c r="B697" s="5" t="s">
        <v>371</v>
      </c>
      <c r="C697" s="6">
        <v>204</v>
      </c>
      <c r="D697" s="6">
        <v>2476063.65</v>
      </c>
      <c r="E697" s="6">
        <v>97920</v>
      </c>
      <c r="F697" s="7">
        <f>VLOOKUP(B697,'CPU-Thread'!$B$3:$C$5007,2,FALSE)</f>
        <v>4</v>
      </c>
      <c r="G697" s="8">
        <f t="shared" si="13"/>
        <v>13667.319093352064</v>
      </c>
      <c r="I697" s="18">
        <f>G697*'GRC value'!$C$4/1000</f>
        <v>0.77458752435102518</v>
      </c>
    </row>
    <row r="698" spans="2:9" x14ac:dyDescent="0.35">
      <c r="B698" s="5" t="s">
        <v>372</v>
      </c>
      <c r="C698" s="6">
        <v>4972</v>
      </c>
      <c r="D698" s="6">
        <v>47592612.270000011</v>
      </c>
      <c r="E698" s="6">
        <v>2386560</v>
      </c>
      <c r="F698" s="7">
        <f>VLOOKUP(B698,'CPU-Thread'!$B$3:$C$5007,2,FALSE)</f>
        <v>4</v>
      </c>
      <c r="G698" s="8">
        <f t="shared" si="13"/>
        <v>17330.31864947471</v>
      </c>
      <c r="I698" s="18">
        <f>G698*'GRC value'!$C$4/1000</f>
        <v>0.98218593765331252</v>
      </c>
    </row>
    <row r="699" spans="2:9" x14ac:dyDescent="0.35">
      <c r="B699" s="5" t="s">
        <v>373</v>
      </c>
      <c r="C699" s="6">
        <v>143</v>
      </c>
      <c r="D699" s="6">
        <v>1190715.5100000002</v>
      </c>
      <c r="E699" s="6">
        <v>68640</v>
      </c>
      <c r="F699" s="7">
        <f>VLOOKUP(B699,'CPU-Thread'!$B$3:$C$5007,2,FALSE)</f>
        <v>4</v>
      </c>
      <c r="G699" s="8">
        <f t="shared" si="13"/>
        <v>19922.461579424624</v>
      </c>
      <c r="I699" s="18">
        <f>G699*'GRC value'!$C$4/1000</f>
        <v>1.1290941616553813</v>
      </c>
    </row>
    <row r="700" spans="2:9" x14ac:dyDescent="0.35">
      <c r="B700" s="5" t="s">
        <v>1269</v>
      </c>
      <c r="C700" s="6">
        <v>415</v>
      </c>
      <c r="D700" s="6">
        <v>1608902.54</v>
      </c>
      <c r="E700" s="6">
        <v>199200</v>
      </c>
      <c r="F700" s="7">
        <f>VLOOKUP(B700,'CPU-Thread'!$B$3:$C$5007,2,FALSE)</f>
        <v>4</v>
      </c>
      <c r="G700" s="8">
        <f t="shared" si="13"/>
        <v>42789.117605594678</v>
      </c>
      <c r="I700" s="18">
        <f>G700*'GRC value'!$C$4/1000</f>
        <v>2.4250488664894068</v>
      </c>
    </row>
    <row r="701" spans="2:9" x14ac:dyDescent="0.35">
      <c r="B701" s="5" t="s">
        <v>374</v>
      </c>
      <c r="C701" s="6">
        <v>1910</v>
      </c>
      <c r="D701" s="6">
        <v>10035221.91</v>
      </c>
      <c r="E701" s="6">
        <v>916800</v>
      </c>
      <c r="F701" s="7">
        <f>VLOOKUP(B701,'CPU-Thread'!$B$3:$C$5007,2,FALSE)</f>
        <v>4</v>
      </c>
      <c r="G701" s="8">
        <f t="shared" si="13"/>
        <v>31573.400453084749</v>
      </c>
      <c r="I701" s="18">
        <f>G701*'GRC value'!$C$4/1000</f>
        <v>1.7894044856386135</v>
      </c>
    </row>
    <row r="702" spans="2:9" x14ac:dyDescent="0.35">
      <c r="B702" s="5" t="s">
        <v>1270</v>
      </c>
      <c r="C702" s="6">
        <v>2335</v>
      </c>
      <c r="D702" s="6">
        <v>8646750.2699999996</v>
      </c>
      <c r="E702" s="6">
        <v>1120800</v>
      </c>
      <c r="F702" s="7">
        <f>VLOOKUP(B702,'CPU-Thread'!$B$3:$C$5007,2,FALSE)</f>
        <v>4</v>
      </c>
      <c r="G702" s="8">
        <f t="shared" si="13"/>
        <v>44797.000943106919</v>
      </c>
      <c r="I702" s="18">
        <f>G702*'GRC value'!$C$4/1000</f>
        <v>2.5388445108997129</v>
      </c>
    </row>
    <row r="703" spans="2:9" x14ac:dyDescent="0.35">
      <c r="B703" s="5" t="s">
        <v>375</v>
      </c>
      <c r="C703" s="6">
        <v>1382</v>
      </c>
      <c r="D703" s="6">
        <v>8693312.2899999972</v>
      </c>
      <c r="E703" s="6">
        <v>663360</v>
      </c>
      <c r="F703" s="7">
        <f>VLOOKUP(B703,'CPU-Thread'!$B$3:$C$5007,2,FALSE)</f>
        <v>4</v>
      </c>
      <c r="G703" s="8">
        <f t="shared" si="13"/>
        <v>26371.676105978251</v>
      </c>
      <c r="I703" s="18">
        <f>G703*'GRC value'!$C$4/1000</f>
        <v>1.4945997213054594</v>
      </c>
    </row>
    <row r="704" spans="2:9" x14ac:dyDescent="0.35">
      <c r="B704" s="5" t="s">
        <v>376</v>
      </c>
      <c r="C704" s="6">
        <v>1177</v>
      </c>
      <c r="D704" s="6">
        <v>5077063.3199999984</v>
      </c>
      <c r="E704" s="6">
        <v>564960</v>
      </c>
      <c r="F704" s="7">
        <f>VLOOKUP(B704,'CPU-Thread'!$B$3:$C$5007,2,FALSE)</f>
        <v>4</v>
      </c>
      <c r="G704" s="8">
        <f t="shared" si="13"/>
        <v>38457.305669372676</v>
      </c>
      <c r="I704" s="18">
        <f>G704*'GRC value'!$C$4/1000</f>
        <v>2.1795458925181248</v>
      </c>
    </row>
    <row r="705" spans="2:9" x14ac:dyDescent="0.35">
      <c r="B705" s="5" t="s">
        <v>1272</v>
      </c>
      <c r="C705" s="6">
        <v>33</v>
      </c>
      <c r="D705" s="6">
        <v>178837.98</v>
      </c>
      <c r="E705" s="6">
        <v>15840</v>
      </c>
      <c r="F705" s="7">
        <f>VLOOKUP(B705,'CPU-Thread'!$B$3:$C$5007,2,FALSE)</f>
        <v>6</v>
      </c>
      <c r="G705" s="8">
        <f t="shared" si="13"/>
        <v>45915.615911116867</v>
      </c>
      <c r="I705" s="18">
        <f>G705*'GRC value'!$C$4/1000</f>
        <v>2.6022413770191473</v>
      </c>
    </row>
    <row r="706" spans="2:9" x14ac:dyDescent="0.35">
      <c r="B706" s="5" t="s">
        <v>378</v>
      </c>
      <c r="C706" s="6">
        <v>5160</v>
      </c>
      <c r="D706" s="6">
        <v>86773623.790000007</v>
      </c>
      <c r="E706" s="6">
        <v>2476800</v>
      </c>
      <c r="F706" s="7">
        <f>VLOOKUP(B706,'CPU-Thread'!$B$3:$C$5007,2,FALSE)</f>
        <v>8</v>
      </c>
      <c r="G706" s="8">
        <f t="shared" si="13"/>
        <v>19729.084544666563</v>
      </c>
      <c r="I706" s="18">
        <f>G706*'GRC value'!$C$4/1000</f>
        <v>1.1181346283631171</v>
      </c>
    </row>
    <row r="707" spans="2:9" x14ac:dyDescent="0.35">
      <c r="B707" s="5" t="s">
        <v>379</v>
      </c>
      <c r="C707" s="6">
        <v>7373</v>
      </c>
      <c r="D707" s="6">
        <v>118907697.59</v>
      </c>
      <c r="E707" s="6">
        <v>3539040</v>
      </c>
      <c r="F707" s="7">
        <f>VLOOKUP(B707,'CPU-Thread'!$B$3:$C$5007,2,FALSE)</f>
        <v>8</v>
      </c>
      <c r="G707" s="8">
        <f t="shared" si="13"/>
        <v>20572.128613864617</v>
      </c>
      <c r="I707" s="18">
        <f>G707*'GRC value'!$C$4/1000</f>
        <v>1.1659136707648248</v>
      </c>
    </row>
    <row r="708" spans="2:9" x14ac:dyDescent="0.35">
      <c r="B708" s="5" t="s">
        <v>380</v>
      </c>
      <c r="C708" s="6">
        <v>9785</v>
      </c>
      <c r="D708" s="6">
        <v>164652276.53000003</v>
      </c>
      <c r="E708" s="6">
        <v>4696800</v>
      </c>
      <c r="F708" s="7">
        <f>VLOOKUP(B708,'CPU-Thread'!$B$3:$C$5007,2,FALSE)</f>
        <v>8</v>
      </c>
      <c r="G708" s="8">
        <f t="shared" si="13"/>
        <v>19716.873816855445</v>
      </c>
      <c r="I708" s="18">
        <f>G708*'GRC value'!$C$4/1000</f>
        <v>1.117442592319974</v>
      </c>
    </row>
    <row r="709" spans="2:9" x14ac:dyDescent="0.35">
      <c r="B709" s="5" t="s">
        <v>381</v>
      </c>
      <c r="C709" s="6">
        <v>1952</v>
      </c>
      <c r="D709" s="6">
        <v>34975140.189999983</v>
      </c>
      <c r="E709" s="6">
        <v>936960</v>
      </c>
      <c r="F709" s="7">
        <f>VLOOKUP(B709,'CPU-Thread'!$B$3:$C$5007,2,FALSE)</f>
        <v>8</v>
      </c>
      <c r="G709" s="8">
        <f t="shared" si="13"/>
        <v>18516.773584946717</v>
      </c>
      <c r="I709" s="18">
        <f>G709*'GRC value'!$C$4/1000</f>
        <v>1.0494275952852277</v>
      </c>
    </row>
    <row r="710" spans="2:9" x14ac:dyDescent="0.35">
      <c r="B710" s="5" t="s">
        <v>812</v>
      </c>
      <c r="C710" s="6">
        <v>763</v>
      </c>
      <c r="D710" s="6">
        <v>12752490.170000006</v>
      </c>
      <c r="E710" s="6">
        <v>366240</v>
      </c>
      <c r="F710" s="7">
        <f>VLOOKUP(B710,'CPU-Thread'!$B$3:$C$5007,2,FALSE)</f>
        <v>8</v>
      </c>
      <c r="G710" s="8">
        <f t="shared" si="13"/>
        <v>19850.639728036731</v>
      </c>
      <c r="I710" s="18">
        <f>G710*'GRC value'!$C$4/1000</f>
        <v>1.1250236991395897</v>
      </c>
    </row>
    <row r="711" spans="2:9" x14ac:dyDescent="0.35">
      <c r="B711" s="5" t="s">
        <v>382</v>
      </c>
      <c r="C711" s="6">
        <v>4994</v>
      </c>
      <c r="D711" s="6">
        <v>74083672.670000002</v>
      </c>
      <c r="E711" s="6">
        <v>2397120</v>
      </c>
      <c r="F711" s="7">
        <f>VLOOKUP(B711,'CPU-Thread'!$B$3:$C$5007,2,FALSE)</f>
        <v>8</v>
      </c>
      <c r="G711" s="8">
        <f t="shared" si="13"/>
        <v>22365.108049927352</v>
      </c>
      <c r="I711" s="18">
        <f>G711*'GRC value'!$C$4/1000</f>
        <v>1.2675297589753991</v>
      </c>
    </row>
    <row r="712" spans="2:9" x14ac:dyDescent="0.35">
      <c r="B712" s="5" t="s">
        <v>1274</v>
      </c>
      <c r="C712" s="6">
        <v>4007</v>
      </c>
      <c r="D712" s="6">
        <v>70135098.059999987</v>
      </c>
      <c r="E712" s="6">
        <v>1923360</v>
      </c>
      <c r="F712" s="7">
        <f>VLOOKUP(B712,'CPU-Thread'!$B$3:$C$5007,2,FALSE)</f>
        <v>8</v>
      </c>
      <c r="G712" s="8">
        <f t="shared" si="13"/>
        <v>18955.223116144884</v>
      </c>
      <c r="I712" s="18">
        <f>G712*'GRC value'!$C$4/1000</f>
        <v>1.0742764727134901</v>
      </c>
    </row>
    <row r="713" spans="2:9" x14ac:dyDescent="0.35">
      <c r="B713" s="5" t="s">
        <v>770</v>
      </c>
      <c r="C713" s="6">
        <v>2355</v>
      </c>
      <c r="D713" s="6">
        <v>35061159.520000003</v>
      </c>
      <c r="E713" s="6">
        <v>1130400</v>
      </c>
      <c r="F713" s="7">
        <f>VLOOKUP(B713,'CPU-Thread'!$B$3:$C$5007,2,FALSE)</f>
        <v>8</v>
      </c>
      <c r="G713" s="8">
        <f t="shared" si="13"/>
        <v>22284.844274882096</v>
      </c>
      <c r="I713" s="18">
        <f>G713*'GRC value'!$C$4/1000</f>
        <v>1.2629808552450683</v>
      </c>
    </row>
    <row r="714" spans="2:9" x14ac:dyDescent="0.35">
      <c r="B714" s="5" t="s">
        <v>1275</v>
      </c>
      <c r="C714" s="6">
        <v>385</v>
      </c>
      <c r="D714" s="6">
        <v>7804921.5499999998</v>
      </c>
      <c r="E714" s="6">
        <v>184800</v>
      </c>
      <c r="F714" s="7">
        <f>VLOOKUP(B714,'CPU-Thread'!$B$3:$C$5007,2,FALSE)</f>
        <v>12</v>
      </c>
      <c r="G714" s="8">
        <f t="shared" si="13"/>
        <v>24548.695175546</v>
      </c>
      <c r="I714" s="18">
        <f>G714*'GRC value'!$C$4/1000</f>
        <v>1.3912833154911335</v>
      </c>
    </row>
    <row r="715" spans="2:9" x14ac:dyDescent="0.35">
      <c r="B715" s="5" t="s">
        <v>1276</v>
      </c>
      <c r="C715" s="6">
        <v>411</v>
      </c>
      <c r="D715" s="6">
        <v>9565369.4500000011</v>
      </c>
      <c r="E715" s="6">
        <v>197280</v>
      </c>
      <c r="F715" s="7">
        <f>VLOOKUP(B715,'CPU-Thread'!$B$3:$C$5007,2,FALSE)</f>
        <v>8</v>
      </c>
      <c r="G715" s="8">
        <f t="shared" si="13"/>
        <v>14255.584869228442</v>
      </c>
      <c r="I715" s="18">
        <f>G715*'GRC value'!$C$4/1000</f>
        <v>0.80792715210714883</v>
      </c>
    </row>
    <row r="716" spans="2:9" x14ac:dyDescent="0.35">
      <c r="B716" s="5" t="s">
        <v>1277</v>
      </c>
      <c r="C716" s="6">
        <v>272</v>
      </c>
      <c r="D716" s="6">
        <v>4056210.7699999996</v>
      </c>
      <c r="E716" s="6">
        <v>130560</v>
      </c>
      <c r="F716" s="7">
        <f>VLOOKUP(B716,'CPU-Thread'!$B$3:$C$5007,2,FALSE)</f>
        <v>12</v>
      </c>
      <c r="G716" s="8">
        <f t="shared" si="13"/>
        <v>33372.182974604155</v>
      </c>
      <c r="I716" s="18">
        <f>G716*'GRC value'!$C$4/1000</f>
        <v>1.8913494604118546</v>
      </c>
    </row>
    <row r="717" spans="2:9" x14ac:dyDescent="0.35">
      <c r="B717" s="5" t="s">
        <v>383</v>
      </c>
      <c r="C717" s="6">
        <v>57</v>
      </c>
      <c r="D717" s="6">
        <v>662277.68000000017</v>
      </c>
      <c r="E717" s="6">
        <v>27360</v>
      </c>
      <c r="F717" s="7">
        <f>VLOOKUP(B717,'CPU-Thread'!$B$3:$C$5007,2,FALSE)</f>
        <v>8</v>
      </c>
      <c r="G717" s="8">
        <f t="shared" si="13"/>
        <v>28554.83820623397</v>
      </c>
      <c r="I717" s="18">
        <f>G717*'GRC value'!$C$4/1000</f>
        <v>1.6183291897508552</v>
      </c>
    </row>
    <row r="718" spans="2:9" x14ac:dyDescent="0.35">
      <c r="B718" s="5" t="s">
        <v>1278</v>
      </c>
      <c r="C718" s="6">
        <v>260</v>
      </c>
      <c r="D718" s="6">
        <v>7382602.8099999987</v>
      </c>
      <c r="E718" s="6">
        <v>124800</v>
      </c>
      <c r="F718" s="7">
        <f>VLOOKUP(B718,'CPU-Thread'!$B$3:$C$5007,2,FALSE)</f>
        <v>4</v>
      </c>
      <c r="G718" s="8">
        <f t="shared" si="13"/>
        <v>5842.2322194521539</v>
      </c>
      <c r="I718" s="18">
        <f>G718*'GRC value'!$C$4/1000</f>
        <v>0.33110518314820098</v>
      </c>
    </row>
    <row r="719" spans="2:9" x14ac:dyDescent="0.35">
      <c r="B719" s="5" t="s">
        <v>1279</v>
      </c>
      <c r="C719" s="6">
        <v>200</v>
      </c>
      <c r="D719" s="6">
        <v>5638914.7200000007</v>
      </c>
      <c r="E719" s="6">
        <v>96000</v>
      </c>
      <c r="F719" s="7">
        <f>VLOOKUP(B719,'CPU-Thread'!$B$3:$C$5007,2,FALSE)</f>
        <v>4</v>
      </c>
      <c r="G719" s="8">
        <f t="shared" si="13"/>
        <v>5883.6853627749124</v>
      </c>
      <c r="I719" s="18">
        <f>G719*'GRC value'!$C$4/1000</f>
        <v>0.33345451643321677</v>
      </c>
    </row>
    <row r="720" spans="2:9" x14ac:dyDescent="0.35">
      <c r="B720" s="5" t="s">
        <v>1280</v>
      </c>
      <c r="C720" s="6">
        <v>941</v>
      </c>
      <c r="D720" s="6">
        <v>17783466.310000002</v>
      </c>
      <c r="E720" s="6">
        <v>451680</v>
      </c>
      <c r="F720" s="7">
        <f>VLOOKUP(B720,'CPU-Thread'!$B$3:$C$5007,2,FALSE)</f>
        <v>4</v>
      </c>
      <c r="G720" s="8">
        <f t="shared" si="13"/>
        <v>8777.8504639571584</v>
      </c>
      <c r="I720" s="18">
        <f>G720*'GRC value'!$C$4/1000</f>
        <v>0.49747967495009948</v>
      </c>
    </row>
    <row r="721" spans="2:9" x14ac:dyDescent="0.35">
      <c r="B721" s="5" t="s">
        <v>384</v>
      </c>
      <c r="C721" s="6">
        <v>373</v>
      </c>
      <c r="D721" s="6">
        <v>8272172.1399999997</v>
      </c>
      <c r="E721" s="6">
        <v>179040</v>
      </c>
      <c r="F721" s="7">
        <f>VLOOKUP(B721,'CPU-Thread'!$B$3:$C$5007,2,FALSE)</f>
        <v>4</v>
      </c>
      <c r="G721" s="8">
        <f t="shared" si="13"/>
        <v>7480.0455010840724</v>
      </c>
      <c r="I721" s="18">
        <f>G721*'GRC value'!$C$4/1000</f>
        <v>0.42392731794313465</v>
      </c>
    </row>
    <row r="722" spans="2:9" x14ac:dyDescent="0.35">
      <c r="B722" s="5" t="s">
        <v>385</v>
      </c>
      <c r="C722" s="6">
        <v>478</v>
      </c>
      <c r="D722" s="6">
        <v>13963459.440000003</v>
      </c>
      <c r="E722" s="6">
        <v>229440</v>
      </c>
      <c r="F722" s="7">
        <f>VLOOKUP(B722,'CPU-Thread'!$B$3:$C$5007,2,FALSE)</f>
        <v>4</v>
      </c>
      <c r="G722" s="8">
        <f t="shared" si="13"/>
        <v>5678.7119510550165</v>
      </c>
      <c r="I722" s="18">
        <f>G722*'GRC value'!$C$4/1000</f>
        <v>0.32183776508224227</v>
      </c>
    </row>
    <row r="723" spans="2:9" x14ac:dyDescent="0.35">
      <c r="B723" s="5" t="s">
        <v>386</v>
      </c>
      <c r="C723" s="6">
        <v>1181</v>
      </c>
      <c r="D723" s="6">
        <v>35542104.100000001</v>
      </c>
      <c r="E723" s="6">
        <v>566880</v>
      </c>
      <c r="F723" s="7">
        <f>VLOOKUP(B723,'CPU-Thread'!$B$3:$C$5007,2,FALSE)</f>
        <v>8</v>
      </c>
      <c r="G723" s="8">
        <f t="shared" si="13"/>
        <v>11024.3179440803</v>
      </c>
      <c r="I723" s="18">
        <f>G723*'GRC value'!$C$4/1000</f>
        <v>0.62479693973907091</v>
      </c>
    </row>
    <row r="724" spans="2:9" x14ac:dyDescent="0.35">
      <c r="B724" s="5" t="s">
        <v>1281</v>
      </c>
      <c r="C724" s="6">
        <v>376</v>
      </c>
      <c r="D724" s="6">
        <v>9046278.6199999992</v>
      </c>
      <c r="E724" s="6">
        <v>180480</v>
      </c>
      <c r="F724" s="7">
        <f>VLOOKUP(B724,'CPU-Thread'!$B$3:$C$5007,2,FALSE)</f>
        <v>8</v>
      </c>
      <c r="G724" s="8">
        <f t="shared" si="13"/>
        <v>13789.955100896506</v>
      </c>
      <c r="I724" s="18">
        <f>G724*'GRC value'!$C$4/1000</f>
        <v>0.78153785022190858</v>
      </c>
    </row>
    <row r="725" spans="2:9" x14ac:dyDescent="0.35">
      <c r="B725" s="5" t="s">
        <v>1282</v>
      </c>
      <c r="C725" s="6">
        <v>107</v>
      </c>
      <c r="D725" s="6">
        <v>4516748.5599999996</v>
      </c>
      <c r="E725" s="6">
        <v>51360</v>
      </c>
      <c r="F725" s="7">
        <f>VLOOKUP(B725,'CPU-Thread'!$B$3:$C$5007,2,FALSE)</f>
        <v>8</v>
      </c>
      <c r="G725" s="8">
        <f t="shared" si="13"/>
        <v>7859.6431765951575</v>
      </c>
      <c r="I725" s="18">
        <f>G725*'GRC value'!$C$4/1000</f>
        <v>0.44544079997389779</v>
      </c>
    </row>
    <row r="726" spans="2:9" x14ac:dyDescent="0.35">
      <c r="B726" s="5" t="s">
        <v>1283</v>
      </c>
      <c r="C726" s="6">
        <v>56</v>
      </c>
      <c r="D726" s="6">
        <v>3526138.1599999997</v>
      </c>
      <c r="E726" s="6">
        <v>26880</v>
      </c>
      <c r="F726" s="7">
        <f>VLOOKUP(B726,'CPU-Thread'!$B$3:$C$5007,2,FALSE)</f>
        <v>4</v>
      </c>
      <c r="G726" s="8">
        <f t="shared" si="13"/>
        <v>2634.5331857331425</v>
      </c>
      <c r="I726" s="18">
        <f>G726*'GRC value'!$C$4/1000</f>
        <v>0.14931066760197781</v>
      </c>
    </row>
    <row r="727" spans="2:9" x14ac:dyDescent="0.35">
      <c r="B727" s="5" t="s">
        <v>387</v>
      </c>
      <c r="C727" s="6">
        <v>1324</v>
      </c>
      <c r="D727" s="6">
        <v>22130899.759999987</v>
      </c>
      <c r="E727" s="6">
        <v>635520</v>
      </c>
      <c r="F727" s="7">
        <f>VLOOKUP(B727,'CPU-Thread'!$B$3:$C$5007,2,FALSE)</f>
        <v>12</v>
      </c>
      <c r="G727" s="8">
        <f t="shared" si="13"/>
        <v>29773.174301341664</v>
      </c>
      <c r="I727" s="18">
        <f>G727*'GRC value'!$C$4/1000</f>
        <v>1.6873776939447755</v>
      </c>
    </row>
    <row r="728" spans="2:9" x14ac:dyDescent="0.35">
      <c r="B728" s="5" t="s">
        <v>1284</v>
      </c>
      <c r="C728" s="6">
        <v>4267</v>
      </c>
      <c r="D728" s="6">
        <v>60703784.740000047</v>
      </c>
      <c r="E728" s="6">
        <v>2048160</v>
      </c>
      <c r="F728" s="7">
        <f>VLOOKUP(B728,'CPU-Thread'!$B$3:$C$5007,2,FALSE)</f>
        <v>12</v>
      </c>
      <c r="G728" s="8">
        <f t="shared" si="13"/>
        <v>34981.876288196632</v>
      </c>
      <c r="I728" s="18">
        <f>G728*'GRC value'!$C$4/1000</f>
        <v>1.9825779120360272</v>
      </c>
    </row>
    <row r="729" spans="2:9" x14ac:dyDescent="0.35">
      <c r="B729" s="5" t="s">
        <v>1285</v>
      </c>
      <c r="C729" s="6">
        <v>23</v>
      </c>
      <c r="D729" s="6">
        <v>273722.09000000003</v>
      </c>
      <c r="E729" s="6">
        <v>11040</v>
      </c>
      <c r="F729" s="7">
        <f>VLOOKUP(B729,'CPU-Thread'!$B$3:$C$5007,2,FALSE)</f>
        <v>12</v>
      </c>
      <c r="G729" s="8">
        <f t="shared" si="13"/>
        <v>41817.129191144195</v>
      </c>
      <c r="I729" s="18">
        <f>G729*'GRC value'!$C$4/1000</f>
        <v>2.3699619767706106</v>
      </c>
    </row>
    <row r="730" spans="2:9" x14ac:dyDescent="0.35">
      <c r="B730" s="5" t="s">
        <v>388</v>
      </c>
      <c r="C730" s="6">
        <v>32761</v>
      </c>
      <c r="D730" s="6">
        <v>366900983.83999991</v>
      </c>
      <c r="E730" s="6">
        <v>15725280</v>
      </c>
      <c r="F730" s="7">
        <f>VLOOKUP(B730,'CPU-Thread'!$B$3:$C$5007,2,FALSE)</f>
        <v>8</v>
      </c>
      <c r="G730" s="8">
        <f t="shared" si="13"/>
        <v>29624.650831516839</v>
      </c>
      <c r="I730" s="18">
        <f>G730*'GRC value'!$C$4/1000</f>
        <v>1.6789602108953314</v>
      </c>
    </row>
    <row r="731" spans="2:9" x14ac:dyDescent="0.35">
      <c r="B731" s="5" t="s">
        <v>389</v>
      </c>
      <c r="C731" s="6">
        <v>16953</v>
      </c>
      <c r="D731" s="6">
        <v>183763820.87000006</v>
      </c>
      <c r="E731" s="6">
        <v>8137440</v>
      </c>
      <c r="F731" s="7">
        <f>VLOOKUP(B731,'CPU-Thread'!$B$3:$C$5007,2,FALSE)</f>
        <v>8</v>
      </c>
      <c r="G731" s="8">
        <f t="shared" si="13"/>
        <v>30607.757834873311</v>
      </c>
      <c r="I731" s="18">
        <f>G731*'GRC value'!$C$4/1000</f>
        <v>1.734677240306933</v>
      </c>
    </row>
    <row r="732" spans="2:9" x14ac:dyDescent="0.35">
      <c r="B732" s="5" t="s">
        <v>390</v>
      </c>
      <c r="C732" s="6">
        <v>3174</v>
      </c>
      <c r="D732" s="6">
        <v>44045150.910000004</v>
      </c>
      <c r="E732" s="6">
        <v>1523520</v>
      </c>
      <c r="F732" s="7">
        <f>VLOOKUP(B732,'CPU-Thread'!$B$3:$C$5007,2,FALSE)</f>
        <v>8</v>
      </c>
      <c r="G732" s="8">
        <f t="shared" si="13"/>
        <v>23908.580223774738</v>
      </c>
      <c r="I732" s="18">
        <f>G732*'GRC value'!$C$4/1000</f>
        <v>1.3550051652258228</v>
      </c>
    </row>
    <row r="733" spans="2:9" x14ac:dyDescent="0.35">
      <c r="B733" s="5" t="s">
        <v>1286</v>
      </c>
      <c r="C733" s="6">
        <v>8</v>
      </c>
      <c r="D733" s="6">
        <v>195192.01</v>
      </c>
      <c r="E733" s="6">
        <v>3840</v>
      </c>
      <c r="F733" s="7">
        <f>VLOOKUP(B733,'CPU-Thread'!$B$3:$C$5007,2,FALSE)</f>
        <v>4</v>
      </c>
      <c r="G733" s="8">
        <f t="shared" si="13"/>
        <v>6798.9668224636853</v>
      </c>
      <c r="I733" s="18">
        <f>G733*'GRC value'!$C$4/1000</f>
        <v>0.38532757179266675</v>
      </c>
    </row>
    <row r="734" spans="2:9" x14ac:dyDescent="0.35">
      <c r="B734" s="5" t="s">
        <v>391</v>
      </c>
      <c r="C734" s="6">
        <v>2249</v>
      </c>
      <c r="D734" s="6">
        <v>37254736.859999999</v>
      </c>
      <c r="E734" s="6">
        <v>1079520</v>
      </c>
      <c r="F734" s="7">
        <f>VLOOKUP(B734,'CPU-Thread'!$B$3:$C$5007,2,FALSE)</f>
        <v>4</v>
      </c>
      <c r="G734" s="8">
        <f t="shared" si="13"/>
        <v>10014.353702242201</v>
      </c>
      <c r="I734" s="18">
        <f>G734*'GRC value'!$C$4/1000</f>
        <v>0.56755779163511288</v>
      </c>
    </row>
    <row r="735" spans="2:9" x14ac:dyDescent="0.35">
      <c r="B735" s="5" t="s">
        <v>1287</v>
      </c>
      <c r="C735" s="6">
        <v>2340</v>
      </c>
      <c r="D735" s="6">
        <v>49000643.880000018</v>
      </c>
      <c r="E735" s="6">
        <v>1123200</v>
      </c>
      <c r="F735" s="7">
        <f>VLOOKUP(B735,'CPU-Thread'!$B$3:$C$5007,2,FALSE)</f>
        <v>8</v>
      </c>
      <c r="G735" s="8">
        <f t="shared" si="13"/>
        <v>15843.788540845593</v>
      </c>
      <c r="I735" s="18">
        <f>G735*'GRC value'!$C$4/1000</f>
        <v>0.8979376905134353</v>
      </c>
    </row>
    <row r="736" spans="2:9" x14ac:dyDescent="0.35">
      <c r="B736" s="5" t="s">
        <v>1288</v>
      </c>
      <c r="C736" s="6">
        <v>1108</v>
      </c>
      <c r="D736" s="6">
        <v>21861017.149999999</v>
      </c>
      <c r="E736" s="6">
        <v>531840</v>
      </c>
      <c r="F736" s="7">
        <f>VLOOKUP(B736,'CPU-Thread'!$B$3:$C$5007,2,FALSE)</f>
        <v>8</v>
      </c>
      <c r="G736" s="8">
        <f t="shared" si="13"/>
        <v>16815.677215641361</v>
      </c>
      <c r="I736" s="18">
        <f>G736*'GRC value'!$C$4/1000</f>
        <v>0.95301892754411444</v>
      </c>
    </row>
    <row r="737" spans="2:9" x14ac:dyDescent="0.35">
      <c r="B737" s="5" t="s">
        <v>1289</v>
      </c>
      <c r="C737" s="6">
        <v>1351</v>
      </c>
      <c r="D737" s="6">
        <v>24003573.040000007</v>
      </c>
      <c r="E737" s="6">
        <v>648480</v>
      </c>
      <c r="F737" s="7">
        <f>VLOOKUP(B737,'CPU-Thread'!$B$3:$C$5007,2,FALSE)</f>
        <v>4</v>
      </c>
      <c r="G737" s="8">
        <f t="shared" si="13"/>
        <v>9336.7219799540289</v>
      </c>
      <c r="I737" s="18">
        <f>G737*'GRC value'!$C$4/1000</f>
        <v>0.52915339977129627</v>
      </c>
    </row>
    <row r="738" spans="2:9" x14ac:dyDescent="0.35">
      <c r="B738" s="5" t="s">
        <v>392</v>
      </c>
      <c r="C738" s="6">
        <v>2164</v>
      </c>
      <c r="D738" s="6">
        <v>51702993.530000009</v>
      </c>
      <c r="E738" s="6">
        <v>1038720</v>
      </c>
      <c r="F738" s="7">
        <f>VLOOKUP(B738,'CPU-Thread'!$B$3:$C$5007,2,FALSE)</f>
        <v>8</v>
      </c>
      <c r="G738" s="8">
        <f t="shared" si="13"/>
        <v>13886.299708805273</v>
      </c>
      <c r="I738" s="18">
        <f>G738*'GRC value'!$C$4/1000</f>
        <v>0.7869981259947133</v>
      </c>
    </row>
    <row r="739" spans="2:9" x14ac:dyDescent="0.35">
      <c r="B739" s="5" t="s">
        <v>735</v>
      </c>
      <c r="C739" s="6">
        <v>846</v>
      </c>
      <c r="D739" s="6">
        <v>18283039.059999999</v>
      </c>
      <c r="E739" s="6">
        <v>406080</v>
      </c>
      <c r="F739" s="7">
        <f>VLOOKUP(B739,'CPU-Thread'!$B$3:$C$5007,2,FALSE)</f>
        <v>8</v>
      </c>
      <c r="G739" s="8">
        <f t="shared" ref="G739:G802" si="14">F739*E739*86400/D739</f>
        <v>15352.070029434155</v>
      </c>
      <c r="I739" s="18">
        <f>G739*'GRC value'!$C$4/1000</f>
        <v>0.87006982397499899</v>
      </c>
    </row>
    <row r="740" spans="2:9" x14ac:dyDescent="0.35">
      <c r="B740" s="5" t="s">
        <v>1290</v>
      </c>
      <c r="C740" s="6">
        <v>8</v>
      </c>
      <c r="D740" s="6">
        <v>193007.8</v>
      </c>
      <c r="E740" s="6">
        <v>3840</v>
      </c>
      <c r="F740" s="7">
        <f>VLOOKUP(B740,'CPU-Thread'!$B$3:$C$5007,2,FALSE)</f>
        <v>4</v>
      </c>
      <c r="G740" s="8">
        <f t="shared" si="14"/>
        <v>6875.9086420341564</v>
      </c>
      <c r="I740" s="18">
        <f>G740*'GRC value'!$C$4/1000</f>
        <v>0.38968820558873751</v>
      </c>
    </row>
    <row r="741" spans="2:9" x14ac:dyDescent="0.35">
      <c r="B741" s="5" t="s">
        <v>393</v>
      </c>
      <c r="C741" s="6">
        <v>809</v>
      </c>
      <c r="D741" s="6">
        <v>17089359.560000002</v>
      </c>
      <c r="E741" s="6">
        <v>388320</v>
      </c>
      <c r="F741" s="7">
        <f>VLOOKUP(B741,'CPU-Thread'!$B$3:$C$5007,2,FALSE)</f>
        <v>8</v>
      </c>
      <c r="G741" s="8">
        <f t="shared" si="14"/>
        <v>15706.07623168296</v>
      </c>
      <c r="I741" s="18">
        <f>G741*'GRC value'!$C$4/1000</f>
        <v>0.89013292383619924</v>
      </c>
    </row>
    <row r="742" spans="2:9" x14ac:dyDescent="0.35">
      <c r="B742" s="5" t="s">
        <v>394</v>
      </c>
      <c r="C742" s="6">
        <v>1052</v>
      </c>
      <c r="D742" s="6">
        <v>19054295.050000004</v>
      </c>
      <c r="E742" s="6">
        <v>504960</v>
      </c>
      <c r="F742" s="7">
        <f>VLOOKUP(B742,'CPU-Thread'!$B$3:$C$5007,2,FALSE)</f>
        <v>8</v>
      </c>
      <c r="G742" s="8">
        <f t="shared" si="14"/>
        <v>18317.568353178194</v>
      </c>
      <c r="I742" s="18">
        <f>G742*'GRC value'!$C$4/1000</f>
        <v>1.0381377522472901</v>
      </c>
    </row>
    <row r="743" spans="2:9" x14ac:dyDescent="0.35">
      <c r="B743" s="5" t="s">
        <v>395</v>
      </c>
      <c r="C743" s="6">
        <v>384</v>
      </c>
      <c r="D743" s="6">
        <v>7498944.7200000016</v>
      </c>
      <c r="E743" s="6">
        <v>184320</v>
      </c>
      <c r="F743" s="7">
        <f>VLOOKUP(B743,'CPU-Thread'!$B$3:$C$5007,2,FALSE)</f>
        <v>8</v>
      </c>
      <c r="G743" s="8">
        <f t="shared" si="14"/>
        <v>16989.321665515621</v>
      </c>
      <c r="I743" s="18">
        <f>G743*'GRC value'!$C$4/1000</f>
        <v>0.96286012782828889</v>
      </c>
    </row>
    <row r="744" spans="2:9" x14ac:dyDescent="0.35">
      <c r="B744" s="5" t="s">
        <v>820</v>
      </c>
      <c r="C744" s="6">
        <v>367</v>
      </c>
      <c r="D744" s="6">
        <v>13775299.739999998</v>
      </c>
      <c r="E744" s="6">
        <v>176160</v>
      </c>
      <c r="F744" s="7">
        <f>VLOOKUP(B744,'CPU-Thread'!$B$3:$C$5007,2,FALSE)</f>
        <v>8</v>
      </c>
      <c r="G744" s="8">
        <f t="shared" si="14"/>
        <v>8839.1392055473352</v>
      </c>
      <c r="I744" s="18">
        <f>G744*'GRC value'!$C$4/1000</f>
        <v>0.5009531794680423</v>
      </c>
    </row>
    <row r="745" spans="2:9" x14ac:dyDescent="0.35">
      <c r="B745" s="5" t="s">
        <v>853</v>
      </c>
      <c r="C745" s="6">
        <v>478</v>
      </c>
      <c r="D745" s="6">
        <v>15690678.16</v>
      </c>
      <c r="E745" s="6">
        <v>229440</v>
      </c>
      <c r="F745" s="7">
        <f>VLOOKUP(B745,'CPU-Thread'!$B$3:$C$5007,2,FALSE)</f>
        <v>8</v>
      </c>
      <c r="G745" s="8">
        <f t="shared" si="14"/>
        <v>10107.206736563387</v>
      </c>
      <c r="I745" s="18">
        <f>G745*'GRC value'!$C$4/1000</f>
        <v>0.57282018446373362</v>
      </c>
    </row>
    <row r="746" spans="2:9" x14ac:dyDescent="0.35">
      <c r="B746" s="5" t="s">
        <v>1292</v>
      </c>
      <c r="C746" s="6">
        <v>59</v>
      </c>
      <c r="D746" s="6">
        <v>480555.78</v>
      </c>
      <c r="E746" s="6">
        <v>28320</v>
      </c>
      <c r="F746" s="7">
        <f>VLOOKUP(B746,'CPU-Thread'!$B$3:$C$5007,2,FALSE)</f>
        <v>8</v>
      </c>
      <c r="G746" s="8">
        <f t="shared" si="14"/>
        <v>40733.635541747099</v>
      </c>
      <c r="I746" s="18">
        <f>G746*'GRC value'!$C$4/1000</f>
        <v>2.3085555913775324</v>
      </c>
    </row>
    <row r="747" spans="2:9" x14ac:dyDescent="0.35">
      <c r="B747" s="5" t="s">
        <v>753</v>
      </c>
      <c r="C747" s="6">
        <v>761</v>
      </c>
      <c r="D747" s="6">
        <v>10598500.359999998</v>
      </c>
      <c r="E747" s="6">
        <v>365280</v>
      </c>
      <c r="F747" s="7">
        <f>VLOOKUP(B747,'CPU-Thread'!$B$3:$C$5007,2,FALSE)</f>
        <v>4</v>
      </c>
      <c r="G747" s="8">
        <f t="shared" si="14"/>
        <v>11911.19155653829</v>
      </c>
      <c r="I747" s="18">
        <f>G747*'GRC value'!$C$4/1000</f>
        <v>0.67505999653857385</v>
      </c>
    </row>
    <row r="748" spans="2:9" x14ac:dyDescent="0.35">
      <c r="B748" s="5" t="s">
        <v>396</v>
      </c>
      <c r="C748" s="6">
        <v>3844</v>
      </c>
      <c r="D748" s="6">
        <v>47618419.170000009</v>
      </c>
      <c r="E748" s="6">
        <v>1845120</v>
      </c>
      <c r="F748" s="7">
        <f>VLOOKUP(B748,'CPU-Thread'!$B$3:$C$5007,2,FALSE)</f>
        <v>4</v>
      </c>
      <c r="G748" s="8">
        <f t="shared" si="14"/>
        <v>13391.319643003593</v>
      </c>
      <c r="I748" s="18">
        <f>G748*'GRC value'!$C$4/1000</f>
        <v>0.75894541271907734</v>
      </c>
    </row>
    <row r="749" spans="2:9" x14ac:dyDescent="0.35">
      <c r="B749" s="5" t="s">
        <v>1293</v>
      </c>
      <c r="C749" s="6">
        <v>1948</v>
      </c>
      <c r="D749" s="6">
        <v>25359163.529999997</v>
      </c>
      <c r="E749" s="6">
        <v>935040</v>
      </c>
      <c r="F749" s="7">
        <f>VLOOKUP(B749,'CPU-Thread'!$B$3:$C$5007,2,FALSE)</f>
        <v>4</v>
      </c>
      <c r="G749" s="8">
        <f t="shared" si="14"/>
        <v>12742.921256756454</v>
      </c>
      <c r="I749" s="18">
        <f>G749*'GRC value'!$C$4/1000</f>
        <v>0.72219780352330853</v>
      </c>
    </row>
    <row r="750" spans="2:9" x14ac:dyDescent="0.35">
      <c r="B750" s="5" t="s">
        <v>1294</v>
      </c>
      <c r="C750" s="6">
        <v>904</v>
      </c>
      <c r="D750" s="6">
        <v>12948994.51</v>
      </c>
      <c r="E750" s="6">
        <v>433920</v>
      </c>
      <c r="F750" s="7">
        <f>VLOOKUP(B750,'CPU-Thread'!$B$3:$C$5007,2,FALSE)</f>
        <v>4</v>
      </c>
      <c r="G750" s="8">
        <f t="shared" si="14"/>
        <v>11581.034487595902</v>
      </c>
      <c r="I750" s="18">
        <f>G750*'GRC value'!$C$4/1000</f>
        <v>0.65634853272242077</v>
      </c>
    </row>
    <row r="751" spans="2:9" x14ac:dyDescent="0.35">
      <c r="B751" s="5" t="s">
        <v>723</v>
      </c>
      <c r="C751" s="6">
        <v>5582</v>
      </c>
      <c r="D751" s="6">
        <v>92094837.189999998</v>
      </c>
      <c r="E751" s="6">
        <v>2679360</v>
      </c>
      <c r="F751" s="7">
        <f>VLOOKUP(B751,'CPU-Thread'!$B$3:$C$5007,2,FALSE)</f>
        <v>8</v>
      </c>
      <c r="G751" s="8">
        <f t="shared" si="14"/>
        <v>20109.418600515146</v>
      </c>
      <c r="I751" s="18">
        <f>G751*'GRC value'!$C$4/1000</f>
        <v>1.1396898443300465</v>
      </c>
    </row>
    <row r="752" spans="2:9" x14ac:dyDescent="0.35">
      <c r="B752" s="5" t="s">
        <v>1295</v>
      </c>
      <c r="C752" s="6">
        <v>2548</v>
      </c>
      <c r="D752" s="6">
        <v>35491431.720000006</v>
      </c>
      <c r="E752" s="6">
        <v>1223040</v>
      </c>
      <c r="F752" s="7">
        <f>VLOOKUP(B752,'CPU-Thread'!$B$3:$C$5007,2,FALSE)</f>
        <v>8</v>
      </c>
      <c r="G752" s="8">
        <f t="shared" si="14"/>
        <v>23818.854496185984</v>
      </c>
      <c r="I752" s="18">
        <f>G752*'GRC value'!$C$4/1000</f>
        <v>1.3499200107248661</v>
      </c>
    </row>
    <row r="753" spans="2:9" x14ac:dyDescent="0.35">
      <c r="B753" s="5" t="s">
        <v>397</v>
      </c>
      <c r="C753" s="6">
        <v>4232</v>
      </c>
      <c r="D753" s="6">
        <v>76357645.24000001</v>
      </c>
      <c r="E753" s="6">
        <v>2031360</v>
      </c>
      <c r="F753" s="7">
        <f>VLOOKUP(B753,'CPU-Thread'!$B$3:$C$5007,2,FALSE)</f>
        <v>8</v>
      </c>
      <c r="G753" s="8">
        <f t="shared" si="14"/>
        <v>18388.152588871006</v>
      </c>
      <c r="I753" s="18">
        <f>G753*'GRC value'!$C$4/1000</f>
        <v>1.0421380735985417</v>
      </c>
    </row>
    <row r="754" spans="2:9" x14ac:dyDescent="0.35">
      <c r="B754" s="5" t="s">
        <v>398</v>
      </c>
      <c r="C754" s="6">
        <v>5358</v>
      </c>
      <c r="D754" s="6">
        <v>97478731.579999968</v>
      </c>
      <c r="E754" s="6">
        <v>2571840</v>
      </c>
      <c r="F754" s="7">
        <f>VLOOKUP(B754,'CPU-Thread'!$B$3:$C$5007,2,FALSE)</f>
        <v>8</v>
      </c>
      <c r="G754" s="8">
        <f t="shared" si="14"/>
        <v>18236.345294882023</v>
      </c>
      <c r="I754" s="18">
        <f>G754*'GRC value'!$C$4/1000</f>
        <v>1.0335344816851466</v>
      </c>
    </row>
    <row r="755" spans="2:9" x14ac:dyDescent="0.35">
      <c r="B755" s="5" t="s">
        <v>717</v>
      </c>
      <c r="C755" s="6">
        <v>939</v>
      </c>
      <c r="D755" s="6">
        <v>16099569.710000001</v>
      </c>
      <c r="E755" s="6">
        <v>450720</v>
      </c>
      <c r="F755" s="7">
        <f>VLOOKUP(B755,'CPU-Thread'!$B$3:$C$5007,2,FALSE)</f>
        <v>8</v>
      </c>
      <c r="G755" s="8">
        <f t="shared" si="14"/>
        <v>19350.68263386525</v>
      </c>
      <c r="I755" s="18">
        <f>G755*'GRC value'!$C$4/1000</f>
        <v>1.0966889156161415</v>
      </c>
    </row>
    <row r="756" spans="2:9" x14ac:dyDescent="0.35">
      <c r="B756" s="5" t="s">
        <v>399</v>
      </c>
      <c r="C756" s="6">
        <v>336</v>
      </c>
      <c r="D756" s="6">
        <v>4917243.3</v>
      </c>
      <c r="E756" s="6">
        <v>161280</v>
      </c>
      <c r="F756" s="7">
        <f>VLOOKUP(B756,'CPU-Thread'!$B$3:$C$5007,2,FALSE)</f>
        <v>8</v>
      </c>
      <c r="G756" s="8">
        <f t="shared" si="14"/>
        <v>22670.575604831269</v>
      </c>
      <c r="I756" s="18">
        <f>G756*'GRC value'!$C$4/1000</f>
        <v>1.2848419586472188</v>
      </c>
    </row>
    <row r="757" spans="2:9" x14ac:dyDescent="0.35">
      <c r="B757" s="5" t="s">
        <v>400</v>
      </c>
      <c r="C757" s="6">
        <v>876</v>
      </c>
      <c r="D757" s="6">
        <v>13138344.93</v>
      </c>
      <c r="E757" s="6">
        <v>420480</v>
      </c>
      <c r="F757" s="7">
        <f>VLOOKUP(B757,'CPU-Thread'!$B$3:$C$5007,2,FALSE)</f>
        <v>4</v>
      </c>
      <c r="G757" s="8">
        <f t="shared" si="14"/>
        <v>11060.593154940103</v>
      </c>
      <c r="I757" s="18">
        <f>G757*'GRC value'!$C$4/1000</f>
        <v>0.62685281665123538</v>
      </c>
    </row>
    <row r="758" spans="2:9" x14ac:dyDescent="0.35">
      <c r="B758" s="5" t="s">
        <v>401</v>
      </c>
      <c r="C758" s="6">
        <v>2767</v>
      </c>
      <c r="D758" s="6">
        <v>37230676.25</v>
      </c>
      <c r="E758" s="6">
        <v>1328160</v>
      </c>
      <c r="F758" s="7">
        <f>VLOOKUP(B758,'CPU-Thread'!$B$3:$C$5007,2,FALSE)</f>
        <v>8</v>
      </c>
      <c r="G758" s="8">
        <f t="shared" si="14"/>
        <v>24657.736159170625</v>
      </c>
      <c r="I758" s="18">
        <f>G758*'GRC value'!$C$4/1000</f>
        <v>1.3974631511254447</v>
      </c>
    </row>
    <row r="759" spans="2:9" x14ac:dyDescent="0.35">
      <c r="B759" s="5" t="s">
        <v>741</v>
      </c>
      <c r="C759" s="6">
        <v>2307</v>
      </c>
      <c r="D759" s="6">
        <v>25004123.250000007</v>
      </c>
      <c r="E759" s="6">
        <v>1107360</v>
      </c>
      <c r="F759" s="7">
        <f>VLOOKUP(B759,'CPU-Thread'!$B$3:$C$5007,2,FALSE)</f>
        <v>8</v>
      </c>
      <c r="G759" s="8">
        <f t="shared" si="14"/>
        <v>30611.240568093097</v>
      </c>
      <c r="I759" s="18">
        <f>G759*'GRC value'!$C$4/1000</f>
        <v>1.734874622228308</v>
      </c>
    </row>
    <row r="760" spans="2:9" x14ac:dyDescent="0.35">
      <c r="B760" s="5" t="s">
        <v>402</v>
      </c>
      <c r="C760" s="6">
        <v>78625</v>
      </c>
      <c r="D760" s="6">
        <v>745613560.42000115</v>
      </c>
      <c r="E760" s="6">
        <v>37740000</v>
      </c>
      <c r="F760" s="7">
        <f>VLOOKUP(B760,'CPU-Thread'!$B$3:$C$5007,2,FALSE)</f>
        <v>8</v>
      </c>
      <c r="G760" s="8">
        <f t="shared" si="14"/>
        <v>34985.80147242215</v>
      </c>
      <c r="I760" s="18">
        <f>G760*'GRC value'!$C$4/1000</f>
        <v>1.9828003696161201</v>
      </c>
    </row>
    <row r="761" spans="2:9" x14ac:dyDescent="0.35">
      <c r="B761" s="5" t="s">
        <v>403</v>
      </c>
      <c r="C761" s="6">
        <v>26943</v>
      </c>
      <c r="D761" s="6">
        <v>252931095.70999992</v>
      </c>
      <c r="E761" s="6">
        <v>12932640</v>
      </c>
      <c r="F761" s="7">
        <f>VLOOKUP(B761,'CPU-Thread'!$B$3:$C$5007,2,FALSE)</f>
        <v>8</v>
      </c>
      <c r="G761" s="8">
        <f t="shared" si="14"/>
        <v>35341.802252140347</v>
      </c>
      <c r="I761" s="18">
        <f>G761*'GRC value'!$C$4/1000</f>
        <v>2.0029765110192339</v>
      </c>
    </row>
    <row r="762" spans="2:9" x14ac:dyDescent="0.35">
      <c r="B762" s="5" t="s">
        <v>404</v>
      </c>
      <c r="C762" s="6">
        <v>2630</v>
      </c>
      <c r="D762" s="6">
        <v>27471750.169999994</v>
      </c>
      <c r="E762" s="6">
        <v>1262400</v>
      </c>
      <c r="F762" s="7">
        <f>VLOOKUP(B762,'CPU-Thread'!$B$3:$C$5007,2,FALSE)</f>
        <v>8</v>
      </c>
      <c r="G762" s="8">
        <f t="shared" si="14"/>
        <v>31762.478713601384</v>
      </c>
      <c r="I762" s="18">
        <f>G762*'GRC value'!$C$4/1000</f>
        <v>1.8001203883494399</v>
      </c>
    </row>
    <row r="763" spans="2:9" x14ac:dyDescent="0.35">
      <c r="B763" s="5" t="s">
        <v>1296</v>
      </c>
      <c r="C763" s="6">
        <v>283</v>
      </c>
      <c r="D763" s="6">
        <v>5316775.9200000009</v>
      </c>
      <c r="E763" s="6">
        <v>135840</v>
      </c>
      <c r="F763" s="7">
        <f>VLOOKUP(B763,'CPU-Thread'!$B$3:$C$5007,2,FALSE)</f>
        <v>8</v>
      </c>
      <c r="G763" s="8">
        <f t="shared" si="14"/>
        <v>17659.68876867769</v>
      </c>
      <c r="I763" s="18">
        <f>G763*'GRC value'!$C$4/1000</f>
        <v>1.0008528015412519</v>
      </c>
    </row>
    <row r="764" spans="2:9" x14ac:dyDescent="0.35">
      <c r="B764" s="5" t="s">
        <v>405</v>
      </c>
      <c r="C764" s="6">
        <v>6697</v>
      </c>
      <c r="D764" s="6">
        <v>77865019.110000029</v>
      </c>
      <c r="E764" s="6">
        <v>3214560</v>
      </c>
      <c r="F764" s="7">
        <f>VLOOKUP(B764,'CPU-Thread'!$B$3:$C$5007,2,FALSE)</f>
        <v>8</v>
      </c>
      <c r="G764" s="8">
        <f t="shared" si="14"/>
        <v>28535.328153726041</v>
      </c>
      <c r="I764" s="18">
        <f>G764*'GRC value'!$C$4/1000</f>
        <v>1.6172234686384079</v>
      </c>
    </row>
    <row r="765" spans="2:9" x14ac:dyDescent="0.35">
      <c r="B765" s="5" t="s">
        <v>739</v>
      </c>
      <c r="C765" s="6">
        <v>4287</v>
      </c>
      <c r="D765" s="6">
        <v>47805707.660000011</v>
      </c>
      <c r="E765" s="6">
        <v>2057760</v>
      </c>
      <c r="F765" s="7">
        <f>VLOOKUP(B765,'CPU-Thread'!$B$3:$C$5007,2,FALSE)</f>
        <v>8</v>
      </c>
      <c r="G765" s="8">
        <f t="shared" si="14"/>
        <v>29752.173571317857</v>
      </c>
      <c r="I765" s="18">
        <f>G765*'GRC value'!$C$4/1000</f>
        <v>1.6861874895332449</v>
      </c>
    </row>
    <row r="766" spans="2:9" x14ac:dyDescent="0.35">
      <c r="B766" s="5" t="s">
        <v>757</v>
      </c>
      <c r="C766" s="6">
        <v>43</v>
      </c>
      <c r="D766" s="6">
        <v>726338.96</v>
      </c>
      <c r="E766" s="6">
        <v>20640</v>
      </c>
      <c r="F766" s="7">
        <f>VLOOKUP(B766,'CPU-Thread'!$B$3:$C$5007,2,FALSE)</f>
        <v>8</v>
      </c>
      <c r="G766" s="8">
        <f t="shared" si="14"/>
        <v>19641.474278069843</v>
      </c>
      <c r="I766" s="18">
        <f>G766*'GRC value'!$C$4/1000</f>
        <v>1.113169366408862</v>
      </c>
    </row>
    <row r="767" spans="2:9" x14ac:dyDescent="0.35">
      <c r="B767" s="5" t="s">
        <v>406</v>
      </c>
      <c r="C767" s="6">
        <v>20357</v>
      </c>
      <c r="D767" s="6">
        <v>212194839.81999999</v>
      </c>
      <c r="E767" s="6">
        <v>9771360</v>
      </c>
      <c r="F767" s="7">
        <f>VLOOKUP(B767,'CPU-Thread'!$B$3:$C$5007,2,FALSE)</f>
        <v>12</v>
      </c>
      <c r="G767" s="8">
        <f t="shared" si="14"/>
        <v>47743.602326021915</v>
      </c>
      <c r="I767" s="18">
        <f>G767*'GRC value'!$C$4/1000</f>
        <v>2.705841465814713</v>
      </c>
    </row>
    <row r="768" spans="2:9" x14ac:dyDescent="0.35">
      <c r="B768" s="5" t="s">
        <v>1297</v>
      </c>
      <c r="C768" s="6">
        <v>308</v>
      </c>
      <c r="D768" s="6">
        <v>3750270.6700000004</v>
      </c>
      <c r="E768" s="6">
        <v>147840</v>
      </c>
      <c r="F768" s="7">
        <f>VLOOKUP(B768,'CPU-Thread'!$B$3:$C$5007,2,FALSE)</f>
        <v>8</v>
      </c>
      <c r="G768" s="8">
        <f t="shared" si="14"/>
        <v>27247.902082758199</v>
      </c>
      <c r="I768" s="18">
        <f>G768*'GRC value'!$C$4/1000</f>
        <v>1.5442593294180829</v>
      </c>
    </row>
    <row r="769" spans="2:9" x14ac:dyDescent="0.35">
      <c r="B769" s="5" t="s">
        <v>1298</v>
      </c>
      <c r="C769" s="6">
        <v>486</v>
      </c>
      <c r="D769" s="6">
        <v>6300415.8700000001</v>
      </c>
      <c r="E769" s="6">
        <v>233280</v>
      </c>
      <c r="F769" s="7">
        <f>VLOOKUP(B769,'CPU-Thread'!$B$3:$C$5007,2,FALSE)</f>
        <v>12</v>
      </c>
      <c r="G769" s="8">
        <f t="shared" si="14"/>
        <v>38388.688777142575</v>
      </c>
      <c r="I769" s="18">
        <f>G769*'GRC value'!$C$4/1000</f>
        <v>2.1756570692369714</v>
      </c>
    </row>
    <row r="770" spans="2:9" x14ac:dyDescent="0.35">
      <c r="B770" s="5" t="s">
        <v>1299</v>
      </c>
      <c r="C770" s="6">
        <v>317</v>
      </c>
      <c r="D770" s="6">
        <v>3953632.66</v>
      </c>
      <c r="E770" s="6">
        <v>152160</v>
      </c>
      <c r="F770" s="7">
        <f>VLOOKUP(B770,'CPU-Thread'!$B$3:$C$5007,2,FALSE)</f>
        <v>12</v>
      </c>
      <c r="G770" s="8">
        <f t="shared" si="14"/>
        <v>39902.414201525738</v>
      </c>
      <c r="I770" s="18">
        <f>G770*'GRC value'!$C$4/1000</f>
        <v>2.2614465954060416</v>
      </c>
    </row>
    <row r="771" spans="2:9" x14ac:dyDescent="0.35">
      <c r="B771" s="5" t="s">
        <v>407</v>
      </c>
      <c r="C771" s="6">
        <v>1833</v>
      </c>
      <c r="D771" s="6">
        <v>26856635.920000002</v>
      </c>
      <c r="E771" s="6">
        <v>879840</v>
      </c>
      <c r="F771" s="7">
        <f>VLOOKUP(B771,'CPU-Thread'!$B$3:$C$5007,2,FALSE)</f>
        <v>4</v>
      </c>
      <c r="G771" s="8">
        <f t="shared" si="14"/>
        <v>11322.069707679158</v>
      </c>
      <c r="I771" s="18">
        <f>G771*'GRC value'!$C$4/1000</f>
        <v>0.64167185133379434</v>
      </c>
    </row>
    <row r="772" spans="2:9" x14ac:dyDescent="0.35">
      <c r="B772" s="5" t="s">
        <v>408</v>
      </c>
      <c r="C772" s="6">
        <v>3298</v>
      </c>
      <c r="D772" s="6">
        <v>47082354.730000004</v>
      </c>
      <c r="E772" s="6">
        <v>1583040</v>
      </c>
      <c r="F772" s="7">
        <f>VLOOKUP(B772,'CPU-Thread'!$B$3:$C$5007,2,FALSE)</f>
        <v>4</v>
      </c>
      <c r="G772" s="8">
        <f t="shared" si="14"/>
        <v>11620.035300643085</v>
      </c>
      <c r="I772" s="18">
        <f>G772*'GRC value'!$C$4/1000</f>
        <v>0.65855888158598019</v>
      </c>
    </row>
    <row r="773" spans="2:9" x14ac:dyDescent="0.35">
      <c r="B773" s="5" t="s">
        <v>1300</v>
      </c>
      <c r="C773" s="6">
        <v>328</v>
      </c>
      <c r="D773" s="6">
        <v>3559085.6799999997</v>
      </c>
      <c r="E773" s="6">
        <v>157440</v>
      </c>
      <c r="F773" s="7">
        <f>VLOOKUP(B773,'CPU-Thread'!$B$3:$C$5007,2,FALSE)</f>
        <v>4</v>
      </c>
      <c r="G773" s="8">
        <f t="shared" si="14"/>
        <v>15287.989357985898</v>
      </c>
      <c r="I773" s="18">
        <f>G773*'GRC value'!$C$4/1000</f>
        <v>0.8664380884227062</v>
      </c>
    </row>
    <row r="774" spans="2:9" x14ac:dyDescent="0.35">
      <c r="B774" s="5" t="s">
        <v>409</v>
      </c>
      <c r="C774" s="6">
        <v>512</v>
      </c>
      <c r="D774" s="6">
        <v>9735141.2699999996</v>
      </c>
      <c r="E774" s="6">
        <v>245760</v>
      </c>
      <c r="F774" s="7">
        <f>VLOOKUP(B774,'CPU-Thread'!$B$3:$C$5007,2,FALSE)</f>
        <v>4</v>
      </c>
      <c r="G774" s="8">
        <f t="shared" si="14"/>
        <v>8724.5427307497102</v>
      </c>
      <c r="I774" s="18">
        <f>G774*'GRC value'!$C$4/1000</f>
        <v>0.49445848953605537</v>
      </c>
    </row>
    <row r="775" spans="2:9" x14ac:dyDescent="0.35">
      <c r="B775" s="5" t="s">
        <v>760</v>
      </c>
      <c r="C775" s="6">
        <v>426</v>
      </c>
      <c r="D775" s="6">
        <v>5912397.4800000004</v>
      </c>
      <c r="E775" s="6">
        <v>204480</v>
      </c>
      <c r="F775" s="7">
        <f>VLOOKUP(B775,'CPU-Thread'!$B$3:$C$5007,2,FALSE)</f>
        <v>4</v>
      </c>
      <c r="G775" s="8">
        <f t="shared" si="14"/>
        <v>11952.560401943747</v>
      </c>
      <c r="I775" s="18">
        <f>G775*'GRC value'!$C$4/1000</f>
        <v>0.6774045522871448</v>
      </c>
    </row>
    <row r="776" spans="2:9" x14ac:dyDescent="0.35">
      <c r="B776" s="5" t="s">
        <v>1301</v>
      </c>
      <c r="C776" s="6">
        <v>2057</v>
      </c>
      <c r="D776" s="6">
        <v>26730755</v>
      </c>
      <c r="E776" s="6">
        <v>987360</v>
      </c>
      <c r="F776" s="7">
        <f>VLOOKUP(B776,'CPU-Thread'!$B$3:$C$5007,2,FALSE)</f>
        <v>4</v>
      </c>
      <c r="G776" s="8">
        <f t="shared" si="14"/>
        <v>12765.506099621953</v>
      </c>
      <c r="I776" s="18">
        <f>G776*'GRC value'!$C$4/1000</f>
        <v>0.72347778662778972</v>
      </c>
    </row>
    <row r="777" spans="2:9" x14ac:dyDescent="0.35">
      <c r="B777" s="5" t="s">
        <v>1302</v>
      </c>
      <c r="C777" s="6">
        <v>915</v>
      </c>
      <c r="D777" s="6">
        <v>7824399.7399999993</v>
      </c>
      <c r="E777" s="6">
        <v>439200</v>
      </c>
      <c r="F777" s="7">
        <f>VLOOKUP(B777,'CPU-Thread'!$B$3:$C$5007,2,FALSE)</f>
        <v>4</v>
      </c>
      <c r="G777" s="8">
        <f t="shared" si="14"/>
        <v>19399.254261516042</v>
      </c>
      <c r="I777" s="18">
        <f>G777*'GRC value'!$C$4/1000</f>
        <v>1.0994416849455724</v>
      </c>
    </row>
    <row r="778" spans="2:9" x14ac:dyDescent="0.35">
      <c r="B778" s="5" t="s">
        <v>410</v>
      </c>
      <c r="C778" s="6">
        <v>2074</v>
      </c>
      <c r="D778" s="6">
        <v>34401738.719999991</v>
      </c>
      <c r="E778" s="6">
        <v>995520</v>
      </c>
      <c r="F778" s="7">
        <f>VLOOKUP(B778,'CPU-Thread'!$B$3:$C$5007,2,FALSE)</f>
        <v>4</v>
      </c>
      <c r="G778" s="8">
        <f t="shared" si="14"/>
        <v>10000.997763522346</v>
      </c>
      <c r="I778" s="18">
        <f>G778*'GRC value'!$C$4/1000</f>
        <v>0.56680085141605929</v>
      </c>
    </row>
    <row r="779" spans="2:9" x14ac:dyDescent="0.35">
      <c r="B779" s="5" t="s">
        <v>411</v>
      </c>
      <c r="C779" s="6">
        <v>1915</v>
      </c>
      <c r="D779" s="6">
        <v>25410664.510000005</v>
      </c>
      <c r="E779" s="6">
        <v>919200</v>
      </c>
      <c r="F779" s="7">
        <f>VLOOKUP(B779,'CPU-Thread'!$B$3:$C$5007,2,FALSE)</f>
        <v>8</v>
      </c>
      <c r="G779" s="8">
        <f t="shared" si="14"/>
        <v>25003.322512481587</v>
      </c>
      <c r="I779" s="18">
        <f>G779*'GRC value'!$C$4/1000</f>
        <v>1.4170490608442603</v>
      </c>
    </row>
    <row r="780" spans="2:9" x14ac:dyDescent="0.35">
      <c r="B780" s="5" t="s">
        <v>412</v>
      </c>
      <c r="C780" s="6">
        <v>8350</v>
      </c>
      <c r="D780" s="6">
        <v>101946955.59</v>
      </c>
      <c r="E780" s="6">
        <v>4008000</v>
      </c>
      <c r="F780" s="7">
        <f>VLOOKUP(B780,'CPU-Thread'!$B$3:$C$5007,2,FALSE)</f>
        <v>8</v>
      </c>
      <c r="G780" s="8">
        <f t="shared" si="14"/>
        <v>27174.225889995505</v>
      </c>
      <c r="I780" s="18">
        <f>G780*'GRC value'!$C$4/1000</f>
        <v>1.5400837731611556</v>
      </c>
    </row>
    <row r="781" spans="2:9" x14ac:dyDescent="0.35">
      <c r="B781" s="5" t="s">
        <v>413</v>
      </c>
      <c r="C781" s="6">
        <v>1393</v>
      </c>
      <c r="D781" s="6">
        <v>20021448.220000003</v>
      </c>
      <c r="E781" s="6">
        <v>668640</v>
      </c>
      <c r="F781" s="7">
        <f>VLOOKUP(B781,'CPU-Thread'!$B$3:$C$5007,2,FALSE)</f>
        <v>8</v>
      </c>
      <c r="G781" s="8">
        <f t="shared" si="14"/>
        <v>23083.443461314204</v>
      </c>
      <c r="I781" s="18">
        <f>G781*'GRC value'!$C$4/1000</f>
        <v>1.3082410092329908</v>
      </c>
    </row>
    <row r="782" spans="2:9" x14ac:dyDescent="0.35">
      <c r="B782" s="5" t="s">
        <v>414</v>
      </c>
      <c r="C782" s="6">
        <v>3663</v>
      </c>
      <c r="D782" s="6">
        <v>47997925.369999997</v>
      </c>
      <c r="E782" s="6">
        <v>1758240</v>
      </c>
      <c r="F782" s="7">
        <f>VLOOKUP(B782,'CPU-Thread'!$B$3:$C$5007,2,FALSE)</f>
        <v>8</v>
      </c>
      <c r="G782" s="8">
        <f t="shared" si="14"/>
        <v>25319.750356535045</v>
      </c>
      <c r="I782" s="18">
        <f>G782*'GRC value'!$C$4/1000</f>
        <v>1.4349824286603612</v>
      </c>
    </row>
    <row r="783" spans="2:9" x14ac:dyDescent="0.35">
      <c r="B783" s="5" t="s">
        <v>415</v>
      </c>
      <c r="C783" s="6">
        <v>3565</v>
      </c>
      <c r="D783" s="6">
        <v>54029669.900000006</v>
      </c>
      <c r="E783" s="6">
        <v>1711200</v>
      </c>
      <c r="F783" s="7">
        <f>VLOOKUP(B783,'CPU-Thread'!$B$3:$C$5007,2,FALSE)</f>
        <v>8</v>
      </c>
      <c r="G783" s="8">
        <f t="shared" si="14"/>
        <v>21891.331969807201</v>
      </c>
      <c r="I783" s="18">
        <f>G783*'GRC value'!$C$4/1000</f>
        <v>1.2406787695099153</v>
      </c>
    </row>
    <row r="784" spans="2:9" x14ac:dyDescent="0.35">
      <c r="B784" s="5" t="s">
        <v>1303</v>
      </c>
      <c r="C784" s="6">
        <v>117</v>
      </c>
      <c r="D784" s="6">
        <v>1800096.73</v>
      </c>
      <c r="E784" s="6">
        <v>56160</v>
      </c>
      <c r="F784" s="7">
        <f>VLOOKUP(B784,'CPU-Thread'!$B$3:$C$5007,2,FALSE)</f>
        <v>8</v>
      </c>
      <c r="G784" s="8">
        <f t="shared" si="14"/>
        <v>21564.281159490802</v>
      </c>
      <c r="I784" s="18">
        <f>G784*'GRC value'!$C$4/1000</f>
        <v>1.2221433511319835</v>
      </c>
    </row>
    <row r="785" spans="2:9" x14ac:dyDescent="0.35">
      <c r="B785" s="5" t="s">
        <v>416</v>
      </c>
      <c r="C785" s="6">
        <v>665</v>
      </c>
      <c r="D785" s="6">
        <v>9499431.299999997</v>
      </c>
      <c r="E785" s="6">
        <v>319200</v>
      </c>
      <c r="F785" s="7">
        <f>VLOOKUP(B785,'CPU-Thread'!$B$3:$C$5007,2,FALSE)</f>
        <v>8</v>
      </c>
      <c r="G785" s="8">
        <f t="shared" si="14"/>
        <v>23225.710364366765</v>
      </c>
      <c r="I785" s="18">
        <f>G785*'GRC value'!$C$4/1000</f>
        <v>1.3163039049245222</v>
      </c>
    </row>
    <row r="786" spans="2:9" x14ac:dyDescent="0.35">
      <c r="B786" s="5" t="s">
        <v>417</v>
      </c>
      <c r="C786" s="6">
        <v>4323</v>
      </c>
      <c r="D786" s="6">
        <v>48541161.210000008</v>
      </c>
      <c r="E786" s="6">
        <v>2075040</v>
      </c>
      <c r="F786" s="7">
        <f>VLOOKUP(B786,'CPU-Thread'!$B$3:$C$5007,2,FALSE)</f>
        <v>8</v>
      </c>
      <c r="G786" s="8">
        <f t="shared" si="14"/>
        <v>29547.452352757584</v>
      </c>
      <c r="I786" s="18">
        <f>G786*'GRC value'!$C$4/1000</f>
        <v>1.674585031085936</v>
      </c>
    </row>
    <row r="787" spans="2:9" x14ac:dyDescent="0.35">
      <c r="B787" s="5" t="s">
        <v>1304</v>
      </c>
      <c r="C787" s="6">
        <v>49</v>
      </c>
      <c r="D787" s="6">
        <v>509381.84</v>
      </c>
      <c r="E787" s="6">
        <v>23520</v>
      </c>
      <c r="F787" s="7">
        <f>VLOOKUP(B787,'CPU-Thread'!$B$3:$C$5007,2,FALSE)</f>
        <v>8</v>
      </c>
      <c r="G787" s="8">
        <f t="shared" si="14"/>
        <v>31915.201374277494</v>
      </c>
      <c r="I787" s="18">
        <f>G787*'GRC value'!$C$4/1000</f>
        <v>1.808775858148411</v>
      </c>
    </row>
    <row r="788" spans="2:9" x14ac:dyDescent="0.35">
      <c r="B788" s="5" t="s">
        <v>418</v>
      </c>
      <c r="C788" s="6">
        <v>368</v>
      </c>
      <c r="D788" s="6">
        <v>4237306.0200000005</v>
      </c>
      <c r="E788" s="6">
        <v>176640</v>
      </c>
      <c r="F788" s="7">
        <f>VLOOKUP(B788,'CPU-Thread'!$B$3:$C$5007,2,FALSE)</f>
        <v>8</v>
      </c>
      <c r="G788" s="8">
        <f t="shared" si="14"/>
        <v>28813.960432340922</v>
      </c>
      <c r="I788" s="18">
        <f>G788*'GRC value'!$C$4/1000</f>
        <v>1.6330147943126263</v>
      </c>
    </row>
    <row r="789" spans="2:9" x14ac:dyDescent="0.35">
      <c r="B789" s="5" t="s">
        <v>419</v>
      </c>
      <c r="C789" s="6">
        <v>1825</v>
      </c>
      <c r="D789" s="6">
        <v>23862533.429999996</v>
      </c>
      <c r="E789" s="6">
        <v>876000</v>
      </c>
      <c r="F789" s="7">
        <f>VLOOKUP(B789,'CPU-Thread'!$B$3:$C$5007,2,FALSE)</f>
        <v>8</v>
      </c>
      <c r="G789" s="8">
        <f t="shared" si="14"/>
        <v>25374.137317656976</v>
      </c>
      <c r="I789" s="18">
        <f>G789*'GRC value'!$C$4/1000</f>
        <v>1.438064778701702</v>
      </c>
    </row>
    <row r="790" spans="2:9" x14ac:dyDescent="0.35">
      <c r="B790" s="5" t="s">
        <v>420</v>
      </c>
      <c r="C790" s="6">
        <v>39626</v>
      </c>
      <c r="D790" s="6">
        <v>337795376.68000001</v>
      </c>
      <c r="E790" s="6">
        <v>19020480</v>
      </c>
      <c r="F790" s="7">
        <f>VLOOKUP(B790,'CPU-Thread'!$B$3:$C$5007,2,FALSE)</f>
        <v>8</v>
      </c>
      <c r="G790" s="8">
        <f t="shared" si="14"/>
        <v>38919.880743229834</v>
      </c>
      <c r="I790" s="18">
        <f>G790*'GRC value'!$C$4/1000</f>
        <v>2.2057620713340413</v>
      </c>
    </row>
    <row r="791" spans="2:9" x14ac:dyDescent="0.35">
      <c r="B791" s="5" t="s">
        <v>421</v>
      </c>
      <c r="C791" s="6">
        <v>1563</v>
      </c>
      <c r="D791" s="6">
        <v>23614606.149999999</v>
      </c>
      <c r="E791" s="6">
        <v>750240</v>
      </c>
      <c r="F791" s="7">
        <f>VLOOKUP(B791,'CPU-Thread'!$B$3:$C$5007,2,FALSE)</f>
        <v>8</v>
      </c>
      <c r="G791" s="8">
        <f t="shared" si="14"/>
        <v>21959.539985806623</v>
      </c>
      <c r="I791" s="18">
        <f>G791*'GRC value'!$C$4/1000</f>
        <v>1.2445444199636015</v>
      </c>
    </row>
    <row r="792" spans="2:9" x14ac:dyDescent="0.35">
      <c r="B792" s="5" t="s">
        <v>422</v>
      </c>
      <c r="C792" s="6">
        <v>29176</v>
      </c>
      <c r="D792" s="6">
        <v>239692363.82999989</v>
      </c>
      <c r="E792" s="6">
        <v>14004480</v>
      </c>
      <c r="F792" s="7">
        <f>VLOOKUP(B792,'CPU-Thread'!$B$3:$C$5007,2,FALSE)</f>
        <v>8</v>
      </c>
      <c r="G792" s="8">
        <f t="shared" si="14"/>
        <v>40384.668169343095</v>
      </c>
      <c r="I792" s="18">
        <f>G792*'GRC value'!$C$4/1000</f>
        <v>2.2887780643275364</v>
      </c>
    </row>
    <row r="793" spans="2:9" x14ac:dyDescent="0.35">
      <c r="B793" s="5" t="s">
        <v>423</v>
      </c>
      <c r="C793" s="6">
        <v>4775</v>
      </c>
      <c r="D793" s="6">
        <v>36670998.100000001</v>
      </c>
      <c r="E793" s="6">
        <v>2292000</v>
      </c>
      <c r="F793" s="7">
        <f>VLOOKUP(B793,'CPU-Thread'!$B$3:$C$5007,2,FALSE)</f>
        <v>8</v>
      </c>
      <c r="G793" s="8">
        <f t="shared" si="14"/>
        <v>43201.180280937049</v>
      </c>
      <c r="I793" s="18">
        <f>G793*'GRC value'!$C$4/1000</f>
        <v>2.4484022838926895</v>
      </c>
    </row>
    <row r="794" spans="2:9" x14ac:dyDescent="0.35">
      <c r="B794" s="5" t="s">
        <v>733</v>
      </c>
      <c r="C794" s="6">
        <v>215</v>
      </c>
      <c r="D794" s="6">
        <v>2600843.1399999997</v>
      </c>
      <c r="E794" s="6">
        <v>103200</v>
      </c>
      <c r="F794" s="7">
        <f>VLOOKUP(B794,'CPU-Thread'!$B$3:$C$5007,2,FALSE)</f>
        <v>8</v>
      </c>
      <c r="G794" s="8">
        <f t="shared" si="14"/>
        <v>27426.429107908451</v>
      </c>
      <c r="I794" s="18">
        <f>G794*'GRC value'!$C$4/1000</f>
        <v>1.5543772468747807</v>
      </c>
    </row>
    <row r="795" spans="2:9" x14ac:dyDescent="0.35">
      <c r="B795" s="5" t="s">
        <v>424</v>
      </c>
      <c r="C795" s="6">
        <v>10083</v>
      </c>
      <c r="D795" s="6">
        <v>90412150.289999992</v>
      </c>
      <c r="E795" s="6">
        <v>4839840</v>
      </c>
      <c r="F795" s="7">
        <f>VLOOKUP(B795,'CPU-Thread'!$B$3:$C$5007,2,FALSE)</f>
        <v>8</v>
      </c>
      <c r="G795" s="8">
        <f t="shared" si="14"/>
        <v>37000.529212830872</v>
      </c>
      <c r="I795" s="18">
        <f>G795*'GRC value'!$C$4/1000</f>
        <v>2.096983916661832</v>
      </c>
    </row>
    <row r="796" spans="2:9" x14ac:dyDescent="0.35">
      <c r="B796" s="5" t="s">
        <v>425</v>
      </c>
      <c r="C796" s="6">
        <v>2795</v>
      </c>
      <c r="D796" s="6">
        <v>26899184.249999996</v>
      </c>
      <c r="E796" s="6">
        <v>1341600</v>
      </c>
      <c r="F796" s="7">
        <f>VLOOKUP(B796,'CPU-Thread'!$B$3:$C$5007,2,FALSE)</f>
        <v>8</v>
      </c>
      <c r="G796" s="8">
        <f t="shared" si="14"/>
        <v>34473.681855240655</v>
      </c>
      <c r="I796" s="18">
        <f>G796*'GRC value'!$C$4/1000</f>
        <v>1.9537762820291726</v>
      </c>
    </row>
    <row r="797" spans="2:9" x14ac:dyDescent="0.35">
      <c r="B797" s="5" t="s">
        <v>426</v>
      </c>
      <c r="C797" s="6">
        <v>61269</v>
      </c>
      <c r="D797" s="6">
        <v>479004795.43999988</v>
      </c>
      <c r="E797" s="6">
        <v>29409120</v>
      </c>
      <c r="F797" s="7">
        <f>VLOOKUP(B797,'CPU-Thread'!$B$3:$C$5007,2,FALSE)</f>
        <v>8</v>
      </c>
      <c r="G797" s="8">
        <f t="shared" si="14"/>
        <v>42437.119497577623</v>
      </c>
      <c r="I797" s="18">
        <f>G797*'GRC value'!$C$4/1000</f>
        <v>2.4050995742249279</v>
      </c>
    </row>
    <row r="798" spans="2:9" x14ac:dyDescent="0.35">
      <c r="B798" s="5" t="s">
        <v>427</v>
      </c>
      <c r="C798" s="6">
        <v>39417</v>
      </c>
      <c r="D798" s="6">
        <v>278210062.32000005</v>
      </c>
      <c r="E798" s="6">
        <v>18920160</v>
      </c>
      <c r="F798" s="7">
        <f>VLOOKUP(B798,'CPU-Thread'!$B$3:$C$5007,2,FALSE)</f>
        <v>8</v>
      </c>
      <c r="G798" s="8">
        <f t="shared" si="14"/>
        <v>47006.260244311343</v>
      </c>
      <c r="I798" s="18">
        <f>G798*'GRC value'!$C$4/1000</f>
        <v>2.6640530233432242</v>
      </c>
    </row>
    <row r="799" spans="2:9" x14ac:dyDescent="0.35">
      <c r="B799" s="5" t="s">
        <v>428</v>
      </c>
      <c r="C799" s="6">
        <v>9722</v>
      </c>
      <c r="D799" s="6">
        <v>79823765.729999989</v>
      </c>
      <c r="E799" s="6">
        <v>4666560</v>
      </c>
      <c r="F799" s="7">
        <f>VLOOKUP(B799,'CPU-Thread'!$B$3:$C$5007,2,FALSE)</f>
        <v>8</v>
      </c>
      <c r="G799" s="8">
        <f t="shared" si="14"/>
        <v>40408.094538037534</v>
      </c>
      <c r="I799" s="18">
        <f>G799*'GRC value'!$C$4/1000</f>
        <v>2.2901057404290177</v>
      </c>
    </row>
    <row r="800" spans="2:9" x14ac:dyDescent="0.35">
      <c r="B800" s="5" t="s">
        <v>429</v>
      </c>
      <c r="C800" s="6">
        <v>171</v>
      </c>
      <c r="D800" s="6">
        <v>1292046.3500000001</v>
      </c>
      <c r="E800" s="6">
        <v>82080</v>
      </c>
      <c r="F800" s="7">
        <f>VLOOKUP(B800,'CPU-Thread'!$B$3:$C$5007,2,FALSE)</f>
        <v>8</v>
      </c>
      <c r="G800" s="8">
        <f t="shared" si="14"/>
        <v>43909.954159152257</v>
      </c>
      <c r="I800" s="18">
        <f>G800*'GRC value'!$C$4/1000</f>
        <v>2.4885716397042792</v>
      </c>
    </row>
    <row r="801" spans="2:9" x14ac:dyDescent="0.35">
      <c r="B801" s="5" t="s">
        <v>430</v>
      </c>
      <c r="C801" s="6">
        <v>2871</v>
      </c>
      <c r="D801" s="6">
        <v>35785715.239999995</v>
      </c>
      <c r="E801" s="6">
        <v>1378080</v>
      </c>
      <c r="F801" s="7">
        <f>VLOOKUP(B801,'CPU-Thread'!$B$3:$C$5007,2,FALSE)</f>
        <v>8</v>
      </c>
      <c r="G801" s="8">
        <f t="shared" si="14"/>
        <v>26617.573230317812</v>
      </c>
      <c r="I801" s="18">
        <f>G801*'GRC value'!$C$4/1000</f>
        <v>1.5085358007579295</v>
      </c>
    </row>
    <row r="802" spans="2:9" x14ac:dyDescent="0.35">
      <c r="B802" s="5" t="s">
        <v>431</v>
      </c>
      <c r="C802" s="6">
        <v>1528</v>
      </c>
      <c r="D802" s="6">
        <v>17987081.420000002</v>
      </c>
      <c r="E802" s="6">
        <v>733440</v>
      </c>
      <c r="F802" s="7">
        <f>VLOOKUP(B802,'CPU-Thread'!$B$3:$C$5007,2,FALSE)</f>
        <v>8</v>
      </c>
      <c r="G802" s="8">
        <f t="shared" si="14"/>
        <v>28184.323857916908</v>
      </c>
      <c r="I802" s="18">
        <f>G802*'GRC value'!$C$4/1000</f>
        <v>1.5973305001147111</v>
      </c>
    </row>
    <row r="803" spans="2:9" x14ac:dyDescent="0.35">
      <c r="B803" s="5" t="s">
        <v>432</v>
      </c>
      <c r="C803" s="6">
        <v>2819</v>
      </c>
      <c r="D803" s="6">
        <v>26437035.09</v>
      </c>
      <c r="E803" s="6">
        <v>1353120</v>
      </c>
      <c r="F803" s="7">
        <f>VLOOKUP(B803,'CPU-Thread'!$B$3:$C$5007,2,FALSE)</f>
        <v>8</v>
      </c>
      <c r="G803" s="8">
        <f t="shared" ref="G803:G864" si="15">F803*E803*86400/D803</f>
        <v>35377.512675533544</v>
      </c>
      <c r="I803" s="18">
        <f>G803*'GRC value'!$C$4/1000</f>
        <v>2.0050003789234467</v>
      </c>
    </row>
    <row r="804" spans="2:9" x14ac:dyDescent="0.35">
      <c r="B804" s="5" t="s">
        <v>1305</v>
      </c>
      <c r="C804" s="6">
        <v>306</v>
      </c>
      <c r="D804" s="6">
        <v>8387395.8299999982</v>
      </c>
      <c r="E804" s="6">
        <v>146880</v>
      </c>
      <c r="F804" s="7">
        <f>VLOOKUP(B804,'CPU-Thread'!$B$3:$C$5007,2,FALSE)</f>
        <v>8</v>
      </c>
      <c r="G804" s="8">
        <f t="shared" si="15"/>
        <v>12104.288155433343</v>
      </c>
      <c r="I804" s="18">
        <f>G804*'GRC value'!$C$4/1000</f>
        <v>0.68600363628804562</v>
      </c>
    </row>
    <row r="805" spans="2:9" x14ac:dyDescent="0.35">
      <c r="B805" s="5" t="s">
        <v>433</v>
      </c>
      <c r="C805" s="6">
        <v>1539</v>
      </c>
      <c r="D805" s="6">
        <v>25183740.16</v>
      </c>
      <c r="E805" s="6">
        <v>738720</v>
      </c>
      <c r="F805" s="7">
        <f>VLOOKUP(B805,'CPU-Thread'!$B$3:$C$5007,2,FALSE)</f>
        <v>8</v>
      </c>
      <c r="G805" s="8">
        <f t="shared" si="15"/>
        <v>20275.116434492309</v>
      </c>
      <c r="I805" s="18">
        <f>G805*'GRC value'!$C$4/1000</f>
        <v>1.1490806746848545</v>
      </c>
    </row>
    <row r="806" spans="2:9" x14ac:dyDescent="0.35">
      <c r="B806" s="5" t="s">
        <v>1306</v>
      </c>
      <c r="C806" s="6">
        <v>1418</v>
      </c>
      <c r="D806" s="6">
        <v>16247922.179999998</v>
      </c>
      <c r="E806" s="6">
        <v>680640</v>
      </c>
      <c r="F806" s="7">
        <f>VLOOKUP(B806,'CPU-Thread'!$B$3:$C$5007,2,FALSE)</f>
        <v>8</v>
      </c>
      <c r="G806" s="8">
        <f t="shared" si="15"/>
        <v>28954.986538469504</v>
      </c>
      <c r="I806" s="18">
        <f>G806*'GRC value'!$C$4/1000</f>
        <v>1.6410073685452817</v>
      </c>
    </row>
    <row r="807" spans="2:9" x14ac:dyDescent="0.35">
      <c r="B807" s="5" t="s">
        <v>719</v>
      </c>
      <c r="C807" s="6">
        <v>56</v>
      </c>
      <c r="D807" s="6">
        <v>616459.39</v>
      </c>
      <c r="E807" s="6">
        <v>26880</v>
      </c>
      <c r="F807" s="7">
        <f>VLOOKUP(B807,'CPU-Thread'!$B$3:$C$5007,2,FALSE)</f>
        <v>8</v>
      </c>
      <c r="G807" s="8">
        <f t="shared" si="15"/>
        <v>30138.978011187402</v>
      </c>
      <c r="I807" s="18">
        <f>G807*'GRC value'!$C$4/1000</f>
        <v>1.708109410828861</v>
      </c>
    </row>
    <row r="808" spans="2:9" x14ac:dyDescent="0.35">
      <c r="B808" s="5" t="s">
        <v>434</v>
      </c>
      <c r="C808" s="6">
        <v>10067</v>
      </c>
      <c r="D808" s="6">
        <v>90200224.930000022</v>
      </c>
      <c r="E808" s="6">
        <v>4832160</v>
      </c>
      <c r="F808" s="7">
        <f>VLOOKUP(B808,'CPU-Thread'!$B$3:$C$5007,2,FALSE)</f>
        <v>12</v>
      </c>
      <c r="G808" s="8">
        <f t="shared" si="15"/>
        <v>55542.915684389955</v>
      </c>
      <c r="I808" s="18">
        <f>G808*'GRC value'!$C$4/1000</f>
        <v>3.1478631077060415</v>
      </c>
    </row>
    <row r="809" spans="2:9" x14ac:dyDescent="0.35">
      <c r="B809" s="5" t="s">
        <v>1308</v>
      </c>
      <c r="C809" s="6">
        <v>44</v>
      </c>
      <c r="D809" s="6">
        <v>666840.43000000028</v>
      </c>
      <c r="E809" s="6">
        <v>21120</v>
      </c>
      <c r="F809" s="7">
        <f>VLOOKUP(B809,'CPU-Thread'!$B$3:$C$5007,2,FALSE)</f>
        <v>8</v>
      </c>
      <c r="G809" s="8">
        <f t="shared" si="15"/>
        <v>21891.510087353272</v>
      </c>
      <c r="I809" s="18">
        <f>G809*'GRC value'!$C$4/1000</f>
        <v>1.2406888642203784</v>
      </c>
    </row>
    <row r="810" spans="2:9" x14ac:dyDescent="0.35">
      <c r="B810" s="5" t="s">
        <v>822</v>
      </c>
      <c r="C810" s="6">
        <v>477</v>
      </c>
      <c r="D810" s="6">
        <v>13314805.640000004</v>
      </c>
      <c r="E810" s="6">
        <v>228960</v>
      </c>
      <c r="F810" s="7">
        <f>VLOOKUP(B810,'CPU-Thread'!$B$3:$C$5007,2,FALSE)</f>
        <v>8</v>
      </c>
      <c r="G810" s="8">
        <f t="shared" si="15"/>
        <v>11885.802637972261</v>
      </c>
      <c r="I810" s="18">
        <f>G810*'GRC value'!$C$4/1000</f>
        <v>0.67362109404104042</v>
      </c>
    </row>
    <row r="811" spans="2:9" x14ac:dyDescent="0.35">
      <c r="B811" s="5" t="s">
        <v>839</v>
      </c>
      <c r="C811" s="6">
        <v>402</v>
      </c>
      <c r="D811" s="6">
        <v>4374037.92</v>
      </c>
      <c r="E811" s="6">
        <v>192960</v>
      </c>
      <c r="F811" s="7">
        <f>VLOOKUP(B811,'CPU-Thread'!$B$3:$C$5007,2,FALSE)</f>
        <v>12</v>
      </c>
      <c r="G811" s="8">
        <f t="shared" si="15"/>
        <v>45738.270142843205</v>
      </c>
      <c r="I811" s="18">
        <f>G811*'GRC value'!$C$4/1000</f>
        <v>2.5921904066230548</v>
      </c>
    </row>
    <row r="812" spans="2:9" x14ac:dyDescent="0.35">
      <c r="B812" s="5" t="s">
        <v>435</v>
      </c>
      <c r="C812" s="6">
        <v>1425</v>
      </c>
      <c r="D812" s="6">
        <v>21825478.860000003</v>
      </c>
      <c r="E812" s="6">
        <v>684000</v>
      </c>
      <c r="F812" s="7">
        <f>VLOOKUP(B812,'CPU-Thread'!$B$3:$C$5007,2,FALSE)</f>
        <v>8</v>
      </c>
      <c r="G812" s="8">
        <f t="shared" si="15"/>
        <v>21661.875234567015</v>
      </c>
      <c r="I812" s="18">
        <f>G812*'GRC value'!$C$4/1000</f>
        <v>1.2276744397447739</v>
      </c>
    </row>
    <row r="813" spans="2:9" x14ac:dyDescent="0.35">
      <c r="B813" s="5" t="s">
        <v>1309</v>
      </c>
      <c r="C813" s="6">
        <v>10</v>
      </c>
      <c r="D813" s="6">
        <v>404309.88</v>
      </c>
      <c r="E813" s="6">
        <v>4800</v>
      </c>
      <c r="F813" s="7">
        <f>VLOOKUP(B813,'CPU-Thread'!$B$3:$C$5007,2,FALSE)</f>
        <v>4</v>
      </c>
      <c r="G813" s="8">
        <f t="shared" si="15"/>
        <v>4102.9914975117599</v>
      </c>
      <c r="I813" s="18">
        <f>G813*'GRC value'!$C$4/1000</f>
        <v>0.23253470594952419</v>
      </c>
    </row>
    <row r="814" spans="2:9" x14ac:dyDescent="0.35">
      <c r="B814" s="5" t="s">
        <v>436</v>
      </c>
      <c r="C814" s="6">
        <v>4464</v>
      </c>
      <c r="D814" s="6">
        <v>52298143.259999983</v>
      </c>
      <c r="E814" s="6">
        <v>2142720</v>
      </c>
      <c r="F814" s="7">
        <f>VLOOKUP(B814,'CPU-Thread'!$B$3:$C$5007,2,FALSE)</f>
        <v>4</v>
      </c>
      <c r="G814" s="8">
        <f t="shared" si="15"/>
        <v>14159.662004031159</v>
      </c>
      <c r="I814" s="18">
        <f>G814*'GRC value'!$C$4/1000</f>
        <v>0.80249077836228178</v>
      </c>
    </row>
    <row r="815" spans="2:9" x14ac:dyDescent="0.35">
      <c r="B815" s="5" t="s">
        <v>794</v>
      </c>
      <c r="C815" s="6">
        <v>279</v>
      </c>
      <c r="D815" s="6">
        <v>6438788.2899999991</v>
      </c>
      <c r="E815" s="6">
        <v>133920</v>
      </c>
      <c r="F815" s="7">
        <f>VLOOKUP(B815,'CPU-Thread'!$B$3:$C$5007,2,FALSE)</f>
        <v>4</v>
      </c>
      <c r="G815" s="8">
        <f t="shared" si="15"/>
        <v>7188.1152035828163</v>
      </c>
      <c r="I815" s="18">
        <f>G815*'GRC value'!$C$4/1000</f>
        <v>0.40738233462343254</v>
      </c>
    </row>
    <row r="816" spans="2:9" x14ac:dyDescent="0.35">
      <c r="B816" s="5" t="s">
        <v>1310</v>
      </c>
      <c r="C816" s="6">
        <v>433</v>
      </c>
      <c r="D816" s="6">
        <v>5803243.8499999996</v>
      </c>
      <c r="E816" s="6">
        <v>207840</v>
      </c>
      <c r="F816" s="7">
        <f>VLOOKUP(B816,'CPU-Thread'!$B$3:$C$5007,2,FALSE)</f>
        <v>4</v>
      </c>
      <c r="G816" s="8">
        <f t="shared" si="15"/>
        <v>12377.474711837243</v>
      </c>
      <c r="I816" s="18">
        <f>G816*'GRC value'!$C$4/1000</f>
        <v>0.70148632875798345</v>
      </c>
    </row>
    <row r="817" spans="2:9" x14ac:dyDescent="0.35">
      <c r="B817" s="5" t="s">
        <v>860</v>
      </c>
      <c r="C817" s="6">
        <v>48</v>
      </c>
      <c r="D817" s="6">
        <v>715981.24</v>
      </c>
      <c r="E817" s="6">
        <v>23040</v>
      </c>
      <c r="F817" s="7">
        <f>VLOOKUP(B817,'CPU-Thread'!$B$3:$C$5007,2,FALSE)</f>
        <v>4</v>
      </c>
      <c r="G817" s="8">
        <f t="shared" si="15"/>
        <v>11121.274630044776</v>
      </c>
      <c r="I817" s="18">
        <f>G817*'GRC value'!$C$4/1000</f>
        <v>0.63029190468702723</v>
      </c>
    </row>
    <row r="818" spans="2:9" x14ac:dyDescent="0.35">
      <c r="B818" s="5" t="s">
        <v>761</v>
      </c>
      <c r="C818" s="6">
        <v>132</v>
      </c>
      <c r="D818" s="6">
        <v>2140112.33</v>
      </c>
      <c r="E818" s="6">
        <v>63360</v>
      </c>
      <c r="F818" s="7">
        <f>VLOOKUP(B818,'CPU-Thread'!$B$3:$C$5007,2,FALSE)</f>
        <v>8</v>
      </c>
      <c r="G818" s="8">
        <f t="shared" si="15"/>
        <v>20463.613701996659</v>
      </c>
      <c r="I818" s="18">
        <f>G818*'GRC value'!$C$4/1000</f>
        <v>1.1597636499476585</v>
      </c>
    </row>
    <row r="819" spans="2:9" x14ac:dyDescent="0.35">
      <c r="B819" s="5" t="s">
        <v>736</v>
      </c>
      <c r="C819" s="6">
        <v>18</v>
      </c>
      <c r="D819" s="6">
        <v>97523.349999999991</v>
      </c>
      <c r="E819" s="6">
        <v>8640</v>
      </c>
      <c r="F819" s="7">
        <f>VLOOKUP(B819,'CPU-Thread'!$B$3:$C$5007,2,FALSE)</f>
        <v>8</v>
      </c>
      <c r="G819" s="8">
        <f t="shared" si="15"/>
        <v>61236.288540129113</v>
      </c>
      <c r="I819" s="18">
        <f>G819*'GRC value'!$C$4/1000</f>
        <v>3.4705317712100201</v>
      </c>
    </row>
    <row r="820" spans="2:9" x14ac:dyDescent="0.35">
      <c r="B820" s="5" t="s">
        <v>1311</v>
      </c>
      <c r="C820" s="6">
        <v>1903</v>
      </c>
      <c r="D820" s="6">
        <v>9088623.9599999972</v>
      </c>
      <c r="E820" s="6">
        <v>913440</v>
      </c>
      <c r="F820" s="7">
        <f>VLOOKUP(B820,'CPU-Thread'!$B$3:$C$5007,2,FALSE)</f>
        <v>8</v>
      </c>
      <c r="G820" s="8">
        <f t="shared" si="15"/>
        <v>69468.131895293001</v>
      </c>
      <c r="I820" s="18">
        <f>G820*'GRC value'!$C$4/1000</f>
        <v>3.937066804289282</v>
      </c>
    </row>
    <row r="821" spans="2:9" x14ac:dyDescent="0.35">
      <c r="B821" s="5" t="s">
        <v>437</v>
      </c>
      <c r="C821" s="6">
        <v>37900</v>
      </c>
      <c r="D821" s="6">
        <v>280200839.87</v>
      </c>
      <c r="E821" s="6">
        <v>18192000</v>
      </c>
      <c r="F821" s="7">
        <f>VLOOKUP(B821,'CPU-Thread'!$B$3:$C$5007,2,FALSE)</f>
        <v>12</v>
      </c>
      <c r="G821" s="8">
        <f t="shared" si="15"/>
        <v>67314.093736302981</v>
      </c>
      <c r="I821" s="18">
        <f>G821*'GRC value'!$C$4/1000</f>
        <v>3.8149879186253561</v>
      </c>
    </row>
    <row r="822" spans="2:9" x14ac:dyDescent="0.35">
      <c r="B822" s="5" t="s">
        <v>438</v>
      </c>
      <c r="C822" s="6">
        <v>1743</v>
      </c>
      <c r="D822" s="6">
        <v>12141413.24</v>
      </c>
      <c r="E822" s="6">
        <v>836640</v>
      </c>
      <c r="F822" s="7">
        <f>VLOOKUP(B822,'CPU-Thread'!$B$3:$C$5007,2,FALSE)</f>
        <v>12</v>
      </c>
      <c r="G822" s="8">
        <f t="shared" si="15"/>
        <v>71443.771400700629</v>
      </c>
      <c r="I822" s="18">
        <f>G822*'GRC value'!$C$4/1000</f>
        <v>4.0490350478819952</v>
      </c>
    </row>
    <row r="823" spans="2:9" x14ac:dyDescent="0.35">
      <c r="B823" s="5" t="s">
        <v>439</v>
      </c>
      <c r="C823" s="6">
        <v>4443</v>
      </c>
      <c r="D823" s="6">
        <v>32081552.969999999</v>
      </c>
      <c r="E823" s="6">
        <v>2132640</v>
      </c>
      <c r="F823" s="7">
        <f>VLOOKUP(B823,'CPU-Thread'!$B$3:$C$5007,2,FALSE)</f>
        <v>16</v>
      </c>
      <c r="G823" s="8">
        <f t="shared" si="15"/>
        <v>91895.848644137513</v>
      </c>
      <c r="I823" s="18">
        <f>G823*'GRC value'!$C$4/1000</f>
        <v>5.2081448756122484</v>
      </c>
    </row>
    <row r="824" spans="2:9" x14ac:dyDescent="0.35">
      <c r="B824" s="5" t="s">
        <v>440</v>
      </c>
      <c r="C824" s="6">
        <v>3405</v>
      </c>
      <c r="D824" s="6">
        <v>45971762.569999985</v>
      </c>
      <c r="E824" s="6">
        <v>1634400</v>
      </c>
      <c r="F824" s="7">
        <f>VLOOKUP(B824,'CPU-Thread'!$B$3:$C$5007,2,FALSE)</f>
        <v>4</v>
      </c>
      <c r="G824" s="8">
        <f t="shared" si="15"/>
        <v>12286.860638417331</v>
      </c>
      <c r="I824" s="18">
        <f>G824*'GRC value'!$C$4/1000</f>
        <v>0.69635082776307111</v>
      </c>
    </row>
    <row r="825" spans="2:9" x14ac:dyDescent="0.35">
      <c r="B825" s="5" t="s">
        <v>1313</v>
      </c>
      <c r="C825" s="6">
        <v>122</v>
      </c>
      <c r="D825" s="6">
        <v>1063473.01</v>
      </c>
      <c r="E825" s="6">
        <v>58560</v>
      </c>
      <c r="F825" s="7">
        <f>VLOOKUP(B825,'CPU-Thread'!$B$3:$C$5007,2,FALSE)</f>
        <v>4</v>
      </c>
      <c r="G825" s="8">
        <f t="shared" si="15"/>
        <v>19030.418082730655</v>
      </c>
      <c r="I825" s="18">
        <f>G825*'GRC value'!$C$4/1000</f>
        <v>1.0785381046117066</v>
      </c>
    </row>
    <row r="826" spans="2:9" x14ac:dyDescent="0.35">
      <c r="B826" s="5" t="s">
        <v>1314</v>
      </c>
      <c r="C826" s="6">
        <v>40</v>
      </c>
      <c r="D826" s="6">
        <v>556866.99</v>
      </c>
      <c r="E826" s="6">
        <v>19200</v>
      </c>
      <c r="F826" s="7">
        <f>VLOOKUP(B826,'CPU-Thread'!$B$3:$C$5007,2,FALSE)</f>
        <v>4</v>
      </c>
      <c r="G826" s="8">
        <f t="shared" si="15"/>
        <v>11915.807758689378</v>
      </c>
      <c r="I826" s="18">
        <f>G826*'GRC value'!$C$4/1000</f>
        <v>0.6753216171659765</v>
      </c>
    </row>
    <row r="827" spans="2:9" x14ac:dyDescent="0.35">
      <c r="B827" s="5" t="s">
        <v>441</v>
      </c>
      <c r="C827" s="6">
        <v>2485</v>
      </c>
      <c r="D827" s="6">
        <v>23551671.679999996</v>
      </c>
      <c r="E827" s="6">
        <v>1192800</v>
      </c>
      <c r="F827" s="7">
        <f>VLOOKUP(B827,'CPU-Thread'!$B$3:$C$5007,2,FALSE)</f>
        <v>4</v>
      </c>
      <c r="G827" s="8">
        <f t="shared" si="15"/>
        <v>17503.287477893376</v>
      </c>
      <c r="I827" s="18">
        <f>G827*'GRC value'!$C$4/1000</f>
        <v>0.99198884747634297</v>
      </c>
    </row>
    <row r="828" spans="2:9" x14ac:dyDescent="0.35">
      <c r="B828" s="5" t="s">
        <v>1315</v>
      </c>
      <c r="C828" s="6">
        <v>278</v>
      </c>
      <c r="D828" s="6">
        <v>3976912.48</v>
      </c>
      <c r="E828" s="6">
        <v>133440</v>
      </c>
      <c r="F828" s="7">
        <f>VLOOKUP(B828,'CPU-Thread'!$B$3:$C$5007,2,FALSE)</f>
        <v>4</v>
      </c>
      <c r="G828" s="8">
        <f t="shared" si="15"/>
        <v>11596.147572249314</v>
      </c>
      <c r="I828" s="18">
        <f>G828*'GRC value'!$C$4/1000</f>
        <v>0.65720505818634201</v>
      </c>
    </row>
    <row r="829" spans="2:9" x14ac:dyDescent="0.35">
      <c r="B829" s="5" t="s">
        <v>1316</v>
      </c>
      <c r="C829" s="6">
        <v>29</v>
      </c>
      <c r="D829" s="6">
        <v>322384.16000000003</v>
      </c>
      <c r="E829" s="6">
        <v>13920</v>
      </c>
      <c r="F829" s="7">
        <f>VLOOKUP(B829,'CPU-Thread'!$B$3:$C$5007,2,FALSE)</f>
        <v>4</v>
      </c>
      <c r="G829" s="8">
        <f t="shared" si="15"/>
        <v>14922.420506019896</v>
      </c>
      <c r="I829" s="18">
        <f>G829*'GRC value'!$C$4/1000</f>
        <v>0.84571968197517355</v>
      </c>
    </row>
    <row r="830" spans="2:9" x14ac:dyDescent="0.35">
      <c r="B830" s="5" t="s">
        <v>442</v>
      </c>
      <c r="C830" s="6">
        <v>71962</v>
      </c>
      <c r="D830" s="6">
        <v>467084831.8700003</v>
      </c>
      <c r="E830" s="6">
        <v>34541760</v>
      </c>
      <c r="F830" s="7">
        <f>VLOOKUP(B830,'CPU-Thread'!$B$3:$C$5007,2,FALSE)</f>
        <v>8</v>
      </c>
      <c r="G830" s="8">
        <f t="shared" si="15"/>
        <v>51115.478137909209</v>
      </c>
      <c r="I830" s="18">
        <f>G830*'GRC value'!$C$4/1000</f>
        <v>2.8969406067442098</v>
      </c>
    </row>
    <row r="831" spans="2:9" x14ac:dyDescent="0.35">
      <c r="B831" s="5" t="s">
        <v>443</v>
      </c>
      <c r="C831" s="6">
        <v>10425</v>
      </c>
      <c r="D831" s="6">
        <v>108952688.13999996</v>
      </c>
      <c r="E831" s="6">
        <v>5004000</v>
      </c>
      <c r="F831" s="7">
        <f>VLOOKUP(B831,'CPU-Thread'!$B$3:$C$5007,2,FALSE)</f>
        <v>8</v>
      </c>
      <c r="G831" s="8">
        <f t="shared" si="15"/>
        <v>31745.566438485868</v>
      </c>
      <c r="I831" s="18">
        <f>G831*'GRC value'!$C$4/1000</f>
        <v>1.7991618947909451</v>
      </c>
    </row>
    <row r="832" spans="2:9" x14ac:dyDescent="0.35">
      <c r="B832" s="5" t="s">
        <v>444</v>
      </c>
      <c r="C832" s="6">
        <v>36204</v>
      </c>
      <c r="D832" s="6">
        <v>238695642.79000008</v>
      </c>
      <c r="E832" s="6">
        <v>17377920</v>
      </c>
      <c r="F832" s="7">
        <f>VLOOKUP(B832,'CPU-Thread'!$B$3:$C$5007,2,FALSE)</f>
        <v>8</v>
      </c>
      <c r="G832" s="8">
        <f t="shared" si="15"/>
        <v>50321.900155368967</v>
      </c>
      <c r="I832" s="18">
        <f>G832*'GRC value'!$C$4/1000</f>
        <v>2.8519650266266483</v>
      </c>
    </row>
    <row r="833" spans="2:9" x14ac:dyDescent="0.35">
      <c r="B833" s="5" t="s">
        <v>445</v>
      </c>
      <c r="C833" s="6">
        <v>2899</v>
      </c>
      <c r="D833" s="6">
        <v>27452462.809999991</v>
      </c>
      <c r="E833" s="6">
        <v>1391520</v>
      </c>
      <c r="F833" s="7">
        <f>VLOOKUP(B833,'CPU-Thread'!$B$3:$C$5007,2,FALSE)</f>
        <v>8</v>
      </c>
      <c r="G833" s="8">
        <f t="shared" si="15"/>
        <v>35035.786430412445</v>
      </c>
      <c r="I833" s="18">
        <f>G833*'GRC value'!$C$4/1000</f>
        <v>1.9856332386374722</v>
      </c>
    </row>
    <row r="834" spans="2:9" x14ac:dyDescent="0.35">
      <c r="B834" s="5" t="s">
        <v>1317</v>
      </c>
      <c r="C834" s="6">
        <v>94</v>
      </c>
      <c r="D834" s="6">
        <v>1115288.3499999999</v>
      </c>
      <c r="E834" s="6">
        <v>45120</v>
      </c>
      <c r="F834" s="7">
        <f>VLOOKUP(B834,'CPU-Thread'!$B$3:$C$5007,2,FALSE)</f>
        <v>8</v>
      </c>
      <c r="G834" s="8">
        <f t="shared" si="15"/>
        <v>27963.121824055637</v>
      </c>
      <c r="I834" s="18">
        <f>G834*'GRC value'!$C$4/1000</f>
        <v>1.5847940008481245</v>
      </c>
    </row>
    <row r="835" spans="2:9" x14ac:dyDescent="0.35">
      <c r="B835" s="5" t="s">
        <v>446</v>
      </c>
      <c r="C835" s="6">
        <v>944</v>
      </c>
      <c r="D835" s="6">
        <v>12938958.910000002</v>
      </c>
      <c r="E835" s="6">
        <v>453120</v>
      </c>
      <c r="F835" s="7">
        <f>VLOOKUP(B835,'CPU-Thread'!$B$3:$C$5007,2,FALSE)</f>
        <v>8</v>
      </c>
      <c r="G835" s="8">
        <f t="shared" si="15"/>
        <v>24205.698942126091</v>
      </c>
      <c r="I835" s="18">
        <f>G835*'GRC value'!$C$4/1000</f>
        <v>1.371844199341743</v>
      </c>
    </row>
    <row r="836" spans="2:9" x14ac:dyDescent="0.35">
      <c r="B836" s="5" t="s">
        <v>447</v>
      </c>
      <c r="C836" s="6">
        <v>8059</v>
      </c>
      <c r="D836" s="6">
        <v>52656999.870000012</v>
      </c>
      <c r="E836" s="6">
        <v>3868320</v>
      </c>
      <c r="F836" s="7">
        <f>VLOOKUP(B836,'CPU-Thread'!$B$3:$C$5007,2,FALSE)</f>
        <v>12</v>
      </c>
      <c r="G836" s="8">
        <f t="shared" si="15"/>
        <v>76166.02134382099</v>
      </c>
      <c r="I836" s="18">
        <f>G836*'GRC value'!$C$4/1000</f>
        <v>4.3166658734904759</v>
      </c>
    </row>
    <row r="837" spans="2:9" x14ac:dyDescent="0.35">
      <c r="B837" s="5" t="s">
        <v>744</v>
      </c>
      <c r="C837" s="6">
        <v>1661</v>
      </c>
      <c r="D837" s="6">
        <v>13797838.369999999</v>
      </c>
      <c r="E837" s="6">
        <v>797280</v>
      </c>
      <c r="F837" s="7">
        <f>VLOOKUP(B837,'CPU-Thread'!$B$3:$C$5007,2,FALSE)</f>
        <v>8</v>
      </c>
      <c r="G837" s="8">
        <f t="shared" si="15"/>
        <v>39939.584826431041</v>
      </c>
      <c r="I837" s="18">
        <f>G837*'GRC value'!$C$4/1000</f>
        <v>2.2635532193991836</v>
      </c>
    </row>
    <row r="838" spans="2:9" x14ac:dyDescent="0.35">
      <c r="B838" s="5" t="s">
        <v>448</v>
      </c>
      <c r="C838" s="6">
        <v>2806</v>
      </c>
      <c r="D838" s="6">
        <v>32048836.630000003</v>
      </c>
      <c r="E838" s="6">
        <v>1346880</v>
      </c>
      <c r="F838" s="7">
        <f>VLOOKUP(B838,'CPU-Thread'!$B$3:$C$5007,2,FALSE)</f>
        <v>8</v>
      </c>
      <c r="G838" s="8">
        <f t="shared" si="15"/>
        <v>29048.276127706664</v>
      </c>
      <c r="I838" s="18">
        <f>G838*'GRC value'!$C$4/1000</f>
        <v>1.6462945028750922</v>
      </c>
    </row>
    <row r="839" spans="2:9" x14ac:dyDescent="0.35">
      <c r="B839" s="5" t="s">
        <v>449</v>
      </c>
      <c r="C839" s="6">
        <v>2238</v>
      </c>
      <c r="D839" s="6">
        <v>13254089.999999998</v>
      </c>
      <c r="E839" s="6">
        <v>1074240</v>
      </c>
      <c r="F839" s="7">
        <f>VLOOKUP(B839,'CPU-Thread'!$B$3:$C$5007,2,FALSE)</f>
        <v>12</v>
      </c>
      <c r="G839" s="8">
        <f t="shared" si="15"/>
        <v>84032.327530596231</v>
      </c>
      <c r="I839" s="18">
        <f>G839*'GRC value'!$C$4/1000</f>
        <v>4.7624842957709044</v>
      </c>
    </row>
    <row r="840" spans="2:9" x14ac:dyDescent="0.35">
      <c r="B840" s="5" t="s">
        <v>450</v>
      </c>
      <c r="C840" s="6">
        <v>143</v>
      </c>
      <c r="D840" s="6">
        <v>684958.39</v>
      </c>
      <c r="E840" s="6">
        <v>68640</v>
      </c>
      <c r="F840" s="7">
        <f>VLOOKUP(B840,'CPU-Thread'!$B$3:$C$5007,2,FALSE)</f>
        <v>16</v>
      </c>
      <c r="G840" s="8">
        <f t="shared" si="15"/>
        <v>138530.94930335841</v>
      </c>
      <c r="I840" s="18">
        <f>G840*'GRC value'!$C$4/1000</f>
        <v>7.8511626408927411</v>
      </c>
    </row>
    <row r="841" spans="2:9" x14ac:dyDescent="0.35">
      <c r="B841" s="5" t="s">
        <v>1318</v>
      </c>
      <c r="C841" s="6">
        <v>244</v>
      </c>
      <c r="D841" s="6">
        <v>2124698.83</v>
      </c>
      <c r="E841" s="6">
        <v>117120</v>
      </c>
      <c r="F841" s="7">
        <f>VLOOKUP(B841,'CPU-Thread'!$B$3:$C$5007,2,FALSE)</f>
        <v>8</v>
      </c>
      <c r="G841" s="8">
        <f t="shared" si="15"/>
        <v>38101.091249718433</v>
      </c>
      <c r="I841" s="18">
        <f>G841*'GRC value'!$C$4/1000</f>
        <v>2.1593576431933297</v>
      </c>
    </row>
    <row r="842" spans="2:9" x14ac:dyDescent="0.35">
      <c r="B842" s="5" t="s">
        <v>819</v>
      </c>
      <c r="C842" s="6">
        <v>190</v>
      </c>
      <c r="D842" s="6">
        <v>1357065.28</v>
      </c>
      <c r="E842" s="6">
        <v>91200</v>
      </c>
      <c r="F842" s="7">
        <f>VLOOKUP(B842,'CPU-Thread'!$B$3:$C$5007,2,FALSE)</f>
        <v>20</v>
      </c>
      <c r="G842" s="8">
        <f t="shared" si="15"/>
        <v>116128.23813457227</v>
      </c>
      <c r="I842" s="18">
        <f>G842*'GRC value'!$C$4/1000</f>
        <v>6.5815017465757464</v>
      </c>
    </row>
    <row r="843" spans="2:9" x14ac:dyDescent="0.35">
      <c r="B843" s="5" t="s">
        <v>451</v>
      </c>
      <c r="C843" s="6">
        <v>2906</v>
      </c>
      <c r="D843" s="6">
        <v>30945640.879999995</v>
      </c>
      <c r="E843" s="6">
        <v>1394880</v>
      </c>
      <c r="F843" s="7">
        <f>VLOOKUP(B843,'CPU-Thread'!$B$3:$C$5007,2,FALSE)</f>
        <v>4</v>
      </c>
      <c r="G843" s="8">
        <f t="shared" si="15"/>
        <v>15577.97849039086</v>
      </c>
      <c r="I843" s="18">
        <f>G843*'GRC value'!$C$4/1000</f>
        <v>0.88287305731631449</v>
      </c>
    </row>
    <row r="844" spans="2:9" x14ac:dyDescent="0.35">
      <c r="B844" s="5" t="s">
        <v>1319</v>
      </c>
      <c r="C844" s="6">
        <v>11</v>
      </c>
      <c r="D844" s="6">
        <v>220740</v>
      </c>
      <c r="E844" s="6">
        <v>5280</v>
      </c>
      <c r="F844" s="7">
        <f>VLOOKUP(B844,'CPU-Thread'!$B$3:$C$5007,2,FALSE)</f>
        <v>4</v>
      </c>
      <c r="G844" s="8">
        <f t="shared" si="15"/>
        <v>8266.5941832019562</v>
      </c>
      <c r="I844" s="18">
        <f>G844*'GRC value'!$C$4/1000</f>
        <v>0.46850451646333308</v>
      </c>
    </row>
    <row r="845" spans="2:9" x14ac:dyDescent="0.35">
      <c r="B845" s="5" t="s">
        <v>453</v>
      </c>
      <c r="C845" s="6">
        <v>17</v>
      </c>
      <c r="D845" s="6">
        <v>173815.72</v>
      </c>
      <c r="E845" s="6">
        <v>8160</v>
      </c>
      <c r="F845" s="7">
        <f>VLOOKUP(B845,'CPU-Thread'!$B$3:$C$5007,2,FALSE)</f>
        <v>4</v>
      </c>
      <c r="G845" s="8">
        <f t="shared" si="15"/>
        <v>16224.631466014696</v>
      </c>
      <c r="I845" s="18">
        <f>G845*'GRC value'!$C$4/1000</f>
        <v>0.91952174635923967</v>
      </c>
    </row>
    <row r="846" spans="2:9" x14ac:dyDescent="0.35">
      <c r="B846" s="5" t="s">
        <v>454</v>
      </c>
      <c r="C846" s="6">
        <v>15781</v>
      </c>
      <c r="D846" s="6">
        <v>103271398.53999999</v>
      </c>
      <c r="E846" s="6">
        <v>7574880</v>
      </c>
      <c r="F846" s="7">
        <f>VLOOKUP(B846,'CPU-Thread'!$B$3:$C$5007,2,FALSE)</f>
        <v>8</v>
      </c>
      <c r="G846" s="8">
        <f t="shared" si="15"/>
        <v>50699.004080709143</v>
      </c>
      <c r="I846" s="18">
        <f>G846*'GRC value'!$C$4/1000</f>
        <v>2.8733371767869809</v>
      </c>
    </row>
    <row r="847" spans="2:9" x14ac:dyDescent="0.35">
      <c r="B847" s="5" t="s">
        <v>455</v>
      </c>
      <c r="C847" s="6">
        <v>4578</v>
      </c>
      <c r="D847" s="6">
        <v>44225724.539999999</v>
      </c>
      <c r="E847" s="6">
        <v>2197440</v>
      </c>
      <c r="F847" s="7">
        <f>VLOOKUP(B847,'CPU-Thread'!$B$3:$C$5007,2,FALSE)</f>
        <v>8</v>
      </c>
      <c r="G847" s="8">
        <f t="shared" si="15"/>
        <v>34343.598523213703</v>
      </c>
      <c r="I847" s="18">
        <f>G847*'GRC value'!$C$4/1000</f>
        <v>1.9464038832854351</v>
      </c>
    </row>
    <row r="848" spans="2:9" x14ac:dyDescent="0.35">
      <c r="B848" s="5" t="s">
        <v>456</v>
      </c>
      <c r="C848" s="6">
        <v>10318</v>
      </c>
      <c r="D848" s="6">
        <v>59124760.320000015</v>
      </c>
      <c r="E848" s="6">
        <v>4952640</v>
      </c>
      <c r="F848" s="7">
        <f>VLOOKUP(B848,'CPU-Thread'!$B$3:$C$5007,2,FALSE)</f>
        <v>8</v>
      </c>
      <c r="G848" s="8">
        <f t="shared" si="15"/>
        <v>57899.004570544013</v>
      </c>
      <c r="I848" s="18">
        <f>G848*'GRC value'!$C$4/1000</f>
        <v>3.2813931032385768</v>
      </c>
    </row>
    <row r="849" spans="2:9" x14ac:dyDescent="0.35">
      <c r="B849" s="5" t="s">
        <v>457</v>
      </c>
      <c r="C849" s="6">
        <v>2797</v>
      </c>
      <c r="D849" s="6">
        <v>20474680.750000007</v>
      </c>
      <c r="E849" s="6">
        <v>1342560</v>
      </c>
      <c r="F849" s="7">
        <f>VLOOKUP(B849,'CPU-Thread'!$B$3:$C$5007,2,FALSE)</f>
        <v>8</v>
      </c>
      <c r="G849" s="8">
        <f t="shared" si="15"/>
        <v>45323.171742250473</v>
      </c>
      <c r="I849" s="18">
        <f>G849*'GRC value'!$C$4/1000</f>
        <v>2.5686649412204368</v>
      </c>
    </row>
    <row r="850" spans="2:9" x14ac:dyDescent="0.35">
      <c r="B850" s="5" t="s">
        <v>867</v>
      </c>
      <c r="C850" s="6">
        <v>27</v>
      </c>
      <c r="D850" s="6">
        <v>203774.54</v>
      </c>
      <c r="E850" s="6">
        <v>12960</v>
      </c>
      <c r="F850" s="7">
        <f>VLOOKUP(B850,'CPU-Thread'!$B$3:$C$5007,2,FALSE)</f>
        <v>8</v>
      </c>
      <c r="G850" s="8">
        <f t="shared" si="15"/>
        <v>43960.113957317728</v>
      </c>
      <c r="I850" s="18">
        <f>G850*'GRC value'!$C$4/1000</f>
        <v>2.4914144176929662</v>
      </c>
    </row>
    <row r="851" spans="2:9" x14ac:dyDescent="0.35">
      <c r="B851" s="5" t="s">
        <v>1320</v>
      </c>
      <c r="C851" s="6">
        <v>233</v>
      </c>
      <c r="D851" s="6">
        <v>842764.36000000022</v>
      </c>
      <c r="E851" s="6">
        <v>111840</v>
      </c>
      <c r="F851" s="7">
        <f>VLOOKUP(B851,'CPU-Thread'!$B$3:$C$5007,2,FALSE)</f>
        <v>12</v>
      </c>
      <c r="G851" s="8">
        <f t="shared" si="15"/>
        <v>137589.71962222035</v>
      </c>
      <c r="I851" s="18">
        <f>G851*'GRC value'!$C$4/1000</f>
        <v>7.7978189848634427</v>
      </c>
    </row>
    <row r="852" spans="2:9" x14ac:dyDescent="0.35">
      <c r="B852" s="5" t="s">
        <v>1322</v>
      </c>
      <c r="C852" s="6">
        <v>630</v>
      </c>
      <c r="D852" s="6">
        <v>5139074.9499999983</v>
      </c>
      <c r="E852" s="6">
        <v>302400</v>
      </c>
      <c r="F852" s="7">
        <f>VLOOKUP(B852,'CPU-Thread'!$B$3:$C$5007,2,FALSE)</f>
        <v>16</v>
      </c>
      <c r="G852" s="8">
        <f t="shared" si="15"/>
        <v>81344.943217845095</v>
      </c>
      <c r="I852" s="18">
        <f>G852*'GRC value'!$C$4/1000</f>
        <v>4.610178320650574</v>
      </c>
    </row>
    <row r="853" spans="2:9" x14ac:dyDescent="0.35">
      <c r="B853" s="5" t="s">
        <v>878</v>
      </c>
      <c r="C853" s="6">
        <v>287</v>
      </c>
      <c r="D853" s="6">
        <v>2554015.06</v>
      </c>
      <c r="E853" s="6">
        <v>137760</v>
      </c>
      <c r="F853" s="7">
        <f>VLOOKUP(B853,'CPU-Thread'!$B$3:$C$5007,2,FALSE)</f>
        <v>8</v>
      </c>
      <c r="G853" s="8">
        <f t="shared" si="15"/>
        <v>37282.361208942908</v>
      </c>
      <c r="I853" s="18">
        <f>G853*'GRC value'!$C$4/1000</f>
        <v>2.1129565845025584</v>
      </c>
    </row>
    <row r="854" spans="2:9" x14ac:dyDescent="0.35">
      <c r="B854" s="5" t="s">
        <v>1323</v>
      </c>
      <c r="C854" s="6">
        <v>70</v>
      </c>
      <c r="D854" s="6">
        <v>1584015.3199999998</v>
      </c>
      <c r="E854" s="6">
        <v>33600</v>
      </c>
      <c r="F854" s="7">
        <f>VLOOKUP(B854,'CPU-Thread'!$B$3:$C$5007,2,FALSE)</f>
        <v>4</v>
      </c>
      <c r="G854" s="8">
        <f t="shared" si="15"/>
        <v>7330.838189115495</v>
      </c>
      <c r="I854" s="18">
        <f>G854*'GRC value'!$C$4/1000</f>
        <v>0.41547107852972781</v>
      </c>
    </row>
    <row r="855" spans="2:9" x14ac:dyDescent="0.35">
      <c r="B855" s="5" t="s">
        <v>460</v>
      </c>
      <c r="C855" s="6">
        <v>52</v>
      </c>
      <c r="D855" s="6">
        <v>391900.33</v>
      </c>
      <c r="E855" s="6">
        <v>24960</v>
      </c>
      <c r="F855" s="7">
        <f>VLOOKUP(B855,'CPU-Thread'!$B$3:$C$5007,2,FALSE)</f>
        <v>12</v>
      </c>
      <c r="G855" s="8">
        <f t="shared" si="15"/>
        <v>66033.442737851219</v>
      </c>
      <c r="I855" s="18">
        <f>G855*'GRC value'!$C$4/1000</f>
        <v>3.7424077527806201</v>
      </c>
    </row>
    <row r="856" spans="2:9" x14ac:dyDescent="0.35">
      <c r="B856" s="5" t="s">
        <v>461</v>
      </c>
      <c r="C856" s="6">
        <v>243</v>
      </c>
      <c r="D856" s="6">
        <v>1222750.4999999998</v>
      </c>
      <c r="E856" s="6">
        <v>116640</v>
      </c>
      <c r="F856" s="7">
        <f>VLOOKUP(B856,'CPU-Thread'!$B$3:$C$5007,2,FALSE)</f>
        <v>20</v>
      </c>
      <c r="G856" s="8">
        <f t="shared" si="15"/>
        <v>164836.50589388434</v>
      </c>
      <c r="I856" s="18">
        <f>G856*'GRC value'!$C$4/1000</f>
        <v>9.3420150763233565</v>
      </c>
    </row>
    <row r="857" spans="2:9" x14ac:dyDescent="0.35">
      <c r="B857" s="5" t="s">
        <v>462</v>
      </c>
      <c r="C857" s="6">
        <v>1188</v>
      </c>
      <c r="D857" s="6">
        <v>14578378.079999998</v>
      </c>
      <c r="E857" s="6">
        <v>570240</v>
      </c>
      <c r="F857" s="7">
        <f>VLOOKUP(B857,'CPU-Thread'!$B$3:$C$5007,2,FALSE)</f>
        <v>4</v>
      </c>
      <c r="G857" s="8">
        <f t="shared" si="15"/>
        <v>13518.303813945264</v>
      </c>
      <c r="I857" s="18">
        <f>G857*'GRC value'!$C$4/1000</f>
        <v>0.76614216827367032</v>
      </c>
    </row>
    <row r="858" spans="2:9" x14ac:dyDescent="0.35">
      <c r="B858" s="5" t="s">
        <v>1324</v>
      </c>
      <c r="C858" s="6">
        <v>29</v>
      </c>
      <c r="D858" s="6">
        <v>841616.52</v>
      </c>
      <c r="E858" s="6">
        <v>13920</v>
      </c>
      <c r="F858" s="7">
        <f>VLOOKUP(B858,'CPU-Thread'!$B$3:$C$5007,2,FALSE)</f>
        <v>4</v>
      </c>
      <c r="G858" s="8">
        <f t="shared" si="15"/>
        <v>5716.085516001991</v>
      </c>
      <c r="I858" s="18">
        <f>G858*'GRC value'!$C$4/1000</f>
        <v>0.3239558905866457</v>
      </c>
    </row>
    <row r="859" spans="2:9" x14ac:dyDescent="0.35">
      <c r="B859" s="5" t="s">
        <v>1325</v>
      </c>
      <c r="C859" s="6">
        <v>558</v>
      </c>
      <c r="D859" s="6">
        <v>11366109.59</v>
      </c>
      <c r="E859" s="6">
        <v>267840</v>
      </c>
      <c r="F859" s="7">
        <f>VLOOKUP(B859,'CPU-Thread'!$B$3:$C$5007,2,FALSE)</f>
        <v>4</v>
      </c>
      <c r="G859" s="8">
        <f t="shared" si="15"/>
        <v>8143.9918616867744</v>
      </c>
      <c r="I859" s="18">
        <f>G859*'GRC value'!$C$4/1000</f>
        <v>0.46155609972896955</v>
      </c>
    </row>
    <row r="860" spans="2:9" x14ac:dyDescent="0.35">
      <c r="B860" s="5" t="s">
        <v>826</v>
      </c>
      <c r="C860" s="6">
        <v>228</v>
      </c>
      <c r="D860" s="6">
        <v>3594293.1400000006</v>
      </c>
      <c r="E860" s="6">
        <v>109440</v>
      </c>
      <c r="F860" s="7">
        <f>VLOOKUP(B860,'CPU-Thread'!$B$3:$C$5007,2,FALSE)</f>
        <v>4</v>
      </c>
      <c r="G860" s="8">
        <f t="shared" si="15"/>
        <v>10522.921344139448</v>
      </c>
      <c r="I860" s="18">
        <f>G860*'GRC value'!$C$4/1000</f>
        <v>0.59638057304612413</v>
      </c>
    </row>
    <row r="861" spans="2:9" x14ac:dyDescent="0.35">
      <c r="B861" s="5" t="s">
        <v>1327</v>
      </c>
      <c r="C861" s="6">
        <v>24</v>
      </c>
      <c r="D861" s="6">
        <v>1073876.69</v>
      </c>
      <c r="E861" s="6">
        <v>11520</v>
      </c>
      <c r="F861" s="7">
        <f>VLOOKUP(B861,'CPU-Thread'!$B$3:$C$5007,2,FALSE)</f>
        <v>4</v>
      </c>
      <c r="G861" s="8">
        <f t="shared" si="15"/>
        <v>3707.4200763217982</v>
      </c>
      <c r="I861" s="18">
        <f>G861*'GRC value'!$C$4/1000</f>
        <v>0.21011592098147674</v>
      </c>
    </row>
    <row r="862" spans="2:9" x14ac:dyDescent="0.35">
      <c r="B862" s="5" t="s">
        <v>1328</v>
      </c>
      <c r="C862" s="6">
        <v>184</v>
      </c>
      <c r="D862" s="6">
        <v>4176769.99</v>
      </c>
      <c r="E862" s="6">
        <v>88320</v>
      </c>
      <c r="F862" s="7">
        <f>VLOOKUP(B862,'CPU-Thread'!$B$3:$C$5007,2,FALSE)</f>
        <v>4</v>
      </c>
      <c r="G862" s="8">
        <f t="shared" si="15"/>
        <v>7307.89391637053</v>
      </c>
      <c r="I862" s="18">
        <f>G862*'GRC value'!$C$4/1000</f>
        <v>0.41417072494156865</v>
      </c>
    </row>
    <row r="863" spans="2:9" x14ac:dyDescent="0.35">
      <c r="B863" s="5" t="s">
        <v>1329</v>
      </c>
      <c r="C863" s="6">
        <v>102</v>
      </c>
      <c r="D863" s="6">
        <v>1822654.4300000002</v>
      </c>
      <c r="E863" s="6">
        <v>48960</v>
      </c>
      <c r="F863" s="7">
        <f>VLOOKUP(B863,'CPU-Thread'!$B$3:$C$5007,2,FALSE)</f>
        <v>4</v>
      </c>
      <c r="G863" s="8">
        <f t="shared" si="15"/>
        <v>9283.480028630549</v>
      </c>
      <c r="I863" s="18">
        <f>G863*'GRC value'!$C$4/1000</f>
        <v>0.52613594250805484</v>
      </c>
    </row>
    <row r="864" spans="2:9" x14ac:dyDescent="0.35">
      <c r="B864" s="5" t="s">
        <v>464</v>
      </c>
      <c r="C864" s="6">
        <v>594</v>
      </c>
      <c r="D864" s="6">
        <v>12966067.369999994</v>
      </c>
      <c r="E864" s="6">
        <v>285120</v>
      </c>
      <c r="F864" s="7">
        <f>VLOOKUP(B864,'CPU-Thread'!$B$3:$C$5007,2,FALSE)</f>
        <v>2</v>
      </c>
      <c r="G864" s="8">
        <f t="shared" si="15"/>
        <v>3799.8210709590062</v>
      </c>
      <c r="I864" s="18">
        <f>G864*'GRC value'!$C$4/1000</f>
        <v>0.2153526947185018</v>
      </c>
    </row>
    <row r="865" spans="2:9" x14ac:dyDescent="0.35">
      <c r="B865" s="5" t="s">
        <v>465</v>
      </c>
      <c r="C865" s="6">
        <v>303</v>
      </c>
      <c r="D865" s="6">
        <v>5636683.0799999991</v>
      </c>
      <c r="E865" s="6">
        <v>145440</v>
      </c>
      <c r="F865" s="7">
        <f>VLOOKUP(B865,'CPU-Thread'!$B$3:$C$5007,2,FALSE)</f>
        <v>2</v>
      </c>
      <c r="G865" s="8">
        <f t="shared" ref="G865:G926" si="16">F865*E865*86400/D865</f>
        <v>4458.6562067278765</v>
      </c>
      <c r="I865" s="18">
        <f>G865*'GRC value'!$C$4/1000</f>
        <v>0.2526918007483675</v>
      </c>
    </row>
    <row r="866" spans="2:9" x14ac:dyDescent="0.35">
      <c r="B866" s="5" t="s">
        <v>466</v>
      </c>
      <c r="C866" s="6">
        <v>2047</v>
      </c>
      <c r="D866" s="6">
        <v>42592292.370000005</v>
      </c>
      <c r="E866" s="6">
        <v>982560</v>
      </c>
      <c r="F866" s="7">
        <f>VLOOKUP(B866,'CPU-Thread'!$B$3:$C$5007,2,FALSE)</f>
        <v>2</v>
      </c>
      <c r="G866" s="8">
        <f t="shared" si="16"/>
        <v>3986.3167383681252</v>
      </c>
      <c r="I866" s="18">
        <f>G866*'GRC value'!$C$4/1000</f>
        <v>0.2259222304360726</v>
      </c>
    </row>
    <row r="867" spans="2:9" x14ac:dyDescent="0.35">
      <c r="B867" s="5" t="s">
        <v>467</v>
      </c>
      <c r="C867" s="6">
        <v>352</v>
      </c>
      <c r="D867" s="6">
        <v>7206389.620000001</v>
      </c>
      <c r="E867" s="6">
        <v>168960</v>
      </c>
      <c r="F867" s="7">
        <f>VLOOKUP(B867,'CPU-Thread'!$B$3:$C$5007,2,FALSE)</f>
        <v>2</v>
      </c>
      <c r="G867" s="8">
        <f t="shared" si="16"/>
        <v>4051.4445567820958</v>
      </c>
      <c r="I867" s="18">
        <f>G867*'GRC value'!$C$4/1000</f>
        <v>0.2296133124461647</v>
      </c>
    </row>
    <row r="868" spans="2:9" x14ac:dyDescent="0.35">
      <c r="B868" s="5" t="s">
        <v>468</v>
      </c>
      <c r="C868" s="6">
        <v>804</v>
      </c>
      <c r="D868" s="6">
        <v>17316856.460000001</v>
      </c>
      <c r="E868" s="6">
        <v>385920</v>
      </c>
      <c r="F868" s="7">
        <f>VLOOKUP(B868,'CPU-Thread'!$B$3:$C$5007,2,FALSE)</f>
        <v>2</v>
      </c>
      <c r="G868" s="8">
        <f t="shared" si="16"/>
        <v>3850.9862430308553</v>
      </c>
      <c r="I868" s="18">
        <f>G868*'GRC value'!$C$4/1000</f>
        <v>0.21825245170064508</v>
      </c>
    </row>
    <row r="869" spans="2:9" x14ac:dyDescent="0.35">
      <c r="B869" s="5" t="s">
        <v>1330</v>
      </c>
      <c r="C869" s="6">
        <v>133</v>
      </c>
      <c r="D869" s="6">
        <v>2769529.59</v>
      </c>
      <c r="E869" s="6">
        <v>63840</v>
      </c>
      <c r="F869" s="7">
        <f>VLOOKUP(B869,'CPU-Thread'!$B$3:$C$5007,2,FALSE)</f>
        <v>2</v>
      </c>
      <c r="G869" s="8">
        <f t="shared" si="16"/>
        <v>3983.1861843368138</v>
      </c>
      <c r="I869" s="18">
        <f>G869*'GRC value'!$C$4/1000</f>
        <v>0.22574480806959396</v>
      </c>
    </row>
    <row r="870" spans="2:9" x14ac:dyDescent="0.35">
      <c r="B870" s="5" t="s">
        <v>469</v>
      </c>
      <c r="C870" s="6">
        <v>1090</v>
      </c>
      <c r="D870" s="6">
        <v>18619636.799999997</v>
      </c>
      <c r="E870" s="6">
        <v>523200</v>
      </c>
      <c r="F870" s="7">
        <f>VLOOKUP(B870,'CPU-Thread'!$B$3:$C$5007,2,FALSE)</f>
        <v>2</v>
      </c>
      <c r="G870" s="8">
        <f t="shared" si="16"/>
        <v>4855.570544748758</v>
      </c>
      <c r="I870" s="18">
        <f>G870*'GRC value'!$C$4/1000</f>
        <v>0.27518669476284657</v>
      </c>
    </row>
    <row r="871" spans="2:9" x14ac:dyDescent="0.35">
      <c r="B871" s="5" t="s">
        <v>790</v>
      </c>
      <c r="C871" s="6">
        <v>105</v>
      </c>
      <c r="D871" s="6">
        <v>1548504.04</v>
      </c>
      <c r="E871" s="6">
        <v>50400</v>
      </c>
      <c r="F871" s="7">
        <f>VLOOKUP(B871,'CPU-Thread'!$B$3:$C$5007,2,FALSE)</f>
        <v>2</v>
      </c>
      <c r="G871" s="8">
        <f t="shared" si="16"/>
        <v>5624.2152264581755</v>
      </c>
      <c r="I871" s="18">
        <f>G871*'GRC value'!$C$4/1000</f>
        <v>0.31874919425848502</v>
      </c>
    </row>
    <row r="872" spans="2:9" x14ac:dyDescent="0.35">
      <c r="B872" s="5" t="s">
        <v>1332</v>
      </c>
      <c r="C872" s="6">
        <v>9</v>
      </c>
      <c r="D872" s="6">
        <v>279724.92</v>
      </c>
      <c r="E872" s="6">
        <v>4320</v>
      </c>
      <c r="F872" s="7">
        <f>VLOOKUP(B872,'CPU-Thread'!$B$3:$C$5007,2,FALSE)</f>
        <v>2</v>
      </c>
      <c r="G872" s="8">
        <f t="shared" si="16"/>
        <v>2668.6789292852422</v>
      </c>
      <c r="I872" s="18">
        <f>G872*'GRC value'!$C$4/1000</f>
        <v>0.15124585816747876</v>
      </c>
    </row>
    <row r="873" spans="2:9" x14ac:dyDescent="0.35">
      <c r="B873" s="5" t="s">
        <v>470</v>
      </c>
      <c r="C873" s="6">
        <v>507</v>
      </c>
      <c r="D873" s="6">
        <v>13986135.309999999</v>
      </c>
      <c r="E873" s="6">
        <v>243360</v>
      </c>
      <c r="F873" s="7">
        <f>VLOOKUP(B873,'CPU-Thread'!$B$3:$C$5007,2,FALSE)</f>
        <v>2</v>
      </c>
      <c r="G873" s="8">
        <f t="shared" si="16"/>
        <v>3006.7353895777519</v>
      </c>
      <c r="I873" s="18">
        <f>G873*'GRC value'!$C$4/1000</f>
        <v>0.17040501548869871</v>
      </c>
    </row>
    <row r="874" spans="2:9" x14ac:dyDescent="0.35">
      <c r="B874" s="5" t="s">
        <v>1333</v>
      </c>
      <c r="C874" s="6">
        <v>428</v>
      </c>
      <c r="D874" s="6">
        <v>9781376.6100000013</v>
      </c>
      <c r="E874" s="6">
        <v>205440</v>
      </c>
      <c r="F874" s="7">
        <f>VLOOKUP(B874,'CPU-Thread'!$B$3:$C$5007,2,FALSE)</f>
        <v>2</v>
      </c>
      <c r="G874" s="8">
        <f t="shared" si="16"/>
        <v>3629.3492639580509</v>
      </c>
      <c r="I874" s="18">
        <f>G874*'GRC value'!$C$4/1000</f>
        <v>0.20569130216195106</v>
      </c>
    </row>
    <row r="875" spans="2:9" x14ac:dyDescent="0.35">
      <c r="B875" s="5" t="s">
        <v>471</v>
      </c>
      <c r="C875" s="6">
        <v>327</v>
      </c>
      <c r="D875" s="6">
        <v>8611391.5199999996</v>
      </c>
      <c r="E875" s="6">
        <v>156960</v>
      </c>
      <c r="F875" s="7">
        <f>VLOOKUP(B875,'CPU-Thread'!$B$3:$C$5007,2,FALSE)</f>
        <v>2</v>
      </c>
      <c r="G875" s="8">
        <f t="shared" si="16"/>
        <v>3149.6289463796206</v>
      </c>
      <c r="I875" s="18">
        <f>G875*'GRC value'!$C$4/1000</f>
        <v>0.17850342642451347</v>
      </c>
    </row>
    <row r="876" spans="2:9" x14ac:dyDescent="0.35">
      <c r="B876" s="5" t="s">
        <v>1334</v>
      </c>
      <c r="C876" s="6">
        <v>713</v>
      </c>
      <c r="D876" s="6">
        <v>12402479.049999999</v>
      </c>
      <c r="E876" s="6">
        <v>342240</v>
      </c>
      <c r="F876" s="7">
        <f>VLOOKUP(B876,'CPU-Thread'!$B$3:$C$5007,2,FALSE)</f>
        <v>2</v>
      </c>
      <c r="G876" s="8">
        <f t="shared" si="16"/>
        <v>4768.3266999753578</v>
      </c>
      <c r="I876" s="18">
        <f>G876*'GRC value'!$C$4/1000</f>
        <v>0.27024219955670453</v>
      </c>
    </row>
    <row r="877" spans="2:9" x14ac:dyDescent="0.35">
      <c r="B877" s="5" t="s">
        <v>1335</v>
      </c>
      <c r="C877" s="6">
        <v>58</v>
      </c>
      <c r="D877" s="6">
        <v>2064522.5800000005</v>
      </c>
      <c r="E877" s="6">
        <v>27840</v>
      </c>
      <c r="F877" s="7">
        <f>VLOOKUP(B877,'CPU-Thread'!$B$3:$C$5007,2,FALSE)</f>
        <v>2</v>
      </c>
      <c r="G877" s="8">
        <f t="shared" si="16"/>
        <v>2330.2007188509406</v>
      </c>
      <c r="I877" s="18">
        <f>G877*'GRC value'!$C$4/1000</f>
        <v>0.13206279839721272</v>
      </c>
    </row>
    <row r="878" spans="2:9" x14ac:dyDescent="0.35">
      <c r="B878" s="5" t="s">
        <v>472</v>
      </c>
      <c r="C878" s="6">
        <v>125</v>
      </c>
      <c r="D878" s="6">
        <v>3084652.9299999992</v>
      </c>
      <c r="E878" s="6">
        <v>60000</v>
      </c>
      <c r="F878" s="7">
        <f>VLOOKUP(B878,'CPU-Thread'!$B$3:$C$5007,2,FALSE)</f>
        <v>2</v>
      </c>
      <c r="G878" s="8">
        <f t="shared" si="16"/>
        <v>3361.1560960927955</v>
      </c>
      <c r="I878" s="18">
        <f>G878*'GRC value'!$C$4/1000</f>
        <v>0.19049160714307542</v>
      </c>
    </row>
    <row r="879" spans="2:9" x14ac:dyDescent="0.35">
      <c r="B879" s="5" t="s">
        <v>473</v>
      </c>
      <c r="C879" s="6">
        <v>1131</v>
      </c>
      <c r="D879" s="6">
        <v>22483979.43</v>
      </c>
      <c r="E879" s="6">
        <v>542880</v>
      </c>
      <c r="F879" s="7">
        <f>VLOOKUP(B879,'CPU-Thread'!$B$3:$C$5007,2,FALSE)</f>
        <v>2</v>
      </c>
      <c r="G879" s="8">
        <f t="shared" si="16"/>
        <v>4172.2891755910132</v>
      </c>
      <c r="I879" s="18">
        <f>G879*'GRC value'!$C$4/1000</f>
        <v>0.23646211238088441</v>
      </c>
    </row>
    <row r="880" spans="2:9" x14ac:dyDescent="0.35">
      <c r="B880" s="5" t="s">
        <v>474</v>
      </c>
      <c r="C880" s="6">
        <v>320</v>
      </c>
      <c r="D880" s="6">
        <v>6977676.9900000012</v>
      </c>
      <c r="E880" s="6">
        <v>153600</v>
      </c>
      <c r="F880" s="7">
        <f>VLOOKUP(B880,'CPU-Thread'!$B$3:$C$5007,2,FALSE)</f>
        <v>2</v>
      </c>
      <c r="G880" s="8">
        <f t="shared" si="16"/>
        <v>3803.8562171964336</v>
      </c>
      <c r="I880" s="18">
        <f>G880*'GRC value'!$C$4/1000</f>
        <v>0.21558138433298252</v>
      </c>
    </row>
    <row r="881" spans="2:9" x14ac:dyDescent="0.35">
      <c r="B881" s="5" t="s">
        <v>475</v>
      </c>
      <c r="C881" s="6">
        <v>24</v>
      </c>
      <c r="D881" s="6">
        <v>460889.4</v>
      </c>
      <c r="E881" s="6">
        <v>11520</v>
      </c>
      <c r="F881" s="7">
        <f>VLOOKUP(B881,'CPU-Thread'!$B$3:$C$5007,2,FALSE)</f>
        <v>2</v>
      </c>
      <c r="G881" s="8">
        <f t="shared" si="16"/>
        <v>4319.1620375734392</v>
      </c>
      <c r="I881" s="18">
        <f>G881*'GRC value'!$C$4/1000</f>
        <v>0.24478604817109026</v>
      </c>
    </row>
    <row r="882" spans="2:9" x14ac:dyDescent="0.35">
      <c r="B882" s="5" t="s">
        <v>476</v>
      </c>
      <c r="C882" s="6">
        <v>1214</v>
      </c>
      <c r="D882" s="6">
        <v>21774892.82999998</v>
      </c>
      <c r="E882" s="6">
        <v>582720</v>
      </c>
      <c r="F882" s="7">
        <f>VLOOKUP(B882,'CPU-Thread'!$B$3:$C$5007,2,FALSE)</f>
        <v>2</v>
      </c>
      <c r="G882" s="8">
        <f t="shared" si="16"/>
        <v>4624.3174093270654</v>
      </c>
      <c r="I882" s="18">
        <f>G882*'GRC value'!$C$4/1000</f>
        <v>0.26208055504069505</v>
      </c>
    </row>
    <row r="883" spans="2:9" x14ac:dyDescent="0.35">
      <c r="B883" s="5" t="s">
        <v>477</v>
      </c>
      <c r="C883" s="6">
        <v>1949</v>
      </c>
      <c r="D883" s="6">
        <v>27812927.129999988</v>
      </c>
      <c r="E883" s="6">
        <v>935520</v>
      </c>
      <c r="F883" s="7">
        <f>VLOOKUP(B883,'CPU-Thread'!$B$3:$C$5007,2,FALSE)</f>
        <v>2</v>
      </c>
      <c r="G883" s="8">
        <f t="shared" si="16"/>
        <v>5812.3280316522396</v>
      </c>
      <c r="I883" s="18">
        <f>G883*'GRC value'!$C$4/1000</f>
        <v>0.32941038033885334</v>
      </c>
    </row>
    <row r="884" spans="2:9" x14ac:dyDescent="0.35">
      <c r="B884" s="5" t="s">
        <v>478</v>
      </c>
      <c r="C884" s="6">
        <v>435</v>
      </c>
      <c r="D884" s="6">
        <v>5476211.0399999991</v>
      </c>
      <c r="E884" s="6">
        <v>208800</v>
      </c>
      <c r="F884" s="7">
        <f>VLOOKUP(B884,'CPU-Thread'!$B$3:$C$5007,2,FALSE)</f>
        <v>2</v>
      </c>
      <c r="G884" s="8">
        <f t="shared" si="16"/>
        <v>6588.6138675911961</v>
      </c>
      <c r="I884" s="18">
        <f>G884*'GRC value'!$C$4/1000</f>
        <v>0.37340593789784837</v>
      </c>
    </row>
    <row r="885" spans="2:9" x14ac:dyDescent="0.35">
      <c r="B885" s="5" t="s">
        <v>479</v>
      </c>
      <c r="C885" s="6">
        <v>1156</v>
      </c>
      <c r="D885" s="6">
        <v>15896707.519999998</v>
      </c>
      <c r="E885" s="6">
        <v>554880</v>
      </c>
      <c r="F885" s="7">
        <f>VLOOKUP(B885,'CPU-Thread'!$B$3:$C$5007,2,FALSE)</f>
        <v>2</v>
      </c>
      <c r="G885" s="8">
        <f t="shared" si="16"/>
        <v>6031.642959988234</v>
      </c>
      <c r="I885" s="18">
        <f>G885*'GRC value'!$C$4/1000</f>
        <v>0.34183992897473992</v>
      </c>
    </row>
    <row r="886" spans="2:9" x14ac:dyDescent="0.35">
      <c r="B886" s="5" t="s">
        <v>480</v>
      </c>
      <c r="C886" s="6">
        <v>2946</v>
      </c>
      <c r="D886" s="6">
        <v>36653756.570000008</v>
      </c>
      <c r="E886" s="6">
        <v>1414080</v>
      </c>
      <c r="F886" s="7">
        <f>VLOOKUP(B886,'CPU-Thread'!$B$3:$C$5007,2,FALSE)</f>
        <v>2</v>
      </c>
      <c r="G886" s="8">
        <f t="shared" si="16"/>
        <v>6666.520620699368</v>
      </c>
      <c r="I886" s="18">
        <f>G886*'GRC value'!$C$4/1000</f>
        <v>0.37782125875251682</v>
      </c>
    </row>
    <row r="887" spans="2:9" x14ac:dyDescent="0.35">
      <c r="B887" s="5" t="s">
        <v>481</v>
      </c>
      <c r="C887" s="6">
        <v>1499</v>
      </c>
      <c r="D887" s="6">
        <v>18982820.120000008</v>
      </c>
      <c r="E887" s="6">
        <v>719520</v>
      </c>
      <c r="F887" s="7">
        <f>VLOOKUP(B887,'CPU-Thread'!$B$3:$C$5007,2,FALSE)</f>
        <v>2</v>
      </c>
      <c r="G887" s="8">
        <f t="shared" si="16"/>
        <v>6549.7673798744263</v>
      </c>
      <c r="I887" s="18">
        <f>G887*'GRC value'!$C$4/1000</f>
        <v>0.37120433533448233</v>
      </c>
    </row>
    <row r="888" spans="2:9" x14ac:dyDescent="0.35">
      <c r="B888" s="5" t="s">
        <v>482</v>
      </c>
      <c r="C888" s="6">
        <v>5572</v>
      </c>
      <c r="D888" s="6">
        <v>71053612.669999912</v>
      </c>
      <c r="E888" s="6">
        <v>2674560</v>
      </c>
      <c r="F888" s="7">
        <f>VLOOKUP(B888,'CPU-Thread'!$B$3:$C$5007,2,FALSE)</f>
        <v>2</v>
      </c>
      <c r="G888" s="8">
        <f t="shared" si="16"/>
        <v>6504.4401070282775</v>
      </c>
      <c r="I888" s="18">
        <f>G888*'GRC value'!$C$4/1000</f>
        <v>0.36863543796553455</v>
      </c>
    </row>
    <row r="889" spans="2:9" x14ac:dyDescent="0.35">
      <c r="B889" s="5" t="s">
        <v>483</v>
      </c>
      <c r="C889" s="6">
        <v>1346</v>
      </c>
      <c r="D889" s="6">
        <v>16381697.339999996</v>
      </c>
      <c r="E889" s="6">
        <v>646080</v>
      </c>
      <c r="F889" s="7">
        <f>VLOOKUP(B889,'CPU-Thread'!$B$3:$C$5007,2,FALSE)</f>
        <v>2</v>
      </c>
      <c r="G889" s="8">
        <f t="shared" si="16"/>
        <v>6815.0828136347454</v>
      </c>
      <c r="I889" s="18">
        <f>G889*'GRC value'!$C$4/1000</f>
        <v>0.38624093641219381</v>
      </c>
    </row>
    <row r="890" spans="2:9" x14ac:dyDescent="0.35">
      <c r="B890" s="5" t="s">
        <v>484</v>
      </c>
      <c r="C890" s="6">
        <v>381</v>
      </c>
      <c r="D890" s="6">
        <v>4932246.7899999991</v>
      </c>
      <c r="E890" s="6">
        <v>182880</v>
      </c>
      <c r="F890" s="7">
        <f>VLOOKUP(B890,'CPU-Thread'!$B$3:$C$5007,2,FALSE)</f>
        <v>2</v>
      </c>
      <c r="G890" s="8">
        <f t="shared" si="16"/>
        <v>6407.1538480336276</v>
      </c>
      <c r="I890" s="18">
        <f>G890*'GRC value'!$C$4/1000</f>
        <v>0.36312179465382666</v>
      </c>
    </row>
    <row r="891" spans="2:9" x14ac:dyDescent="0.35">
      <c r="B891" s="5" t="s">
        <v>485</v>
      </c>
      <c r="C891" s="6">
        <v>166</v>
      </c>
      <c r="D891" s="6">
        <v>2744607.5600000005</v>
      </c>
      <c r="E891" s="6">
        <v>79680</v>
      </c>
      <c r="F891" s="7">
        <f>VLOOKUP(B891,'CPU-Thread'!$B$3:$C$5007,2,FALSE)</f>
        <v>2</v>
      </c>
      <c r="G891" s="8">
        <f t="shared" si="16"/>
        <v>5016.6385171656375</v>
      </c>
      <c r="I891" s="18">
        <f>G891*'GRC value'!$C$4/1000</f>
        <v>0.28431513035101652</v>
      </c>
    </row>
    <row r="892" spans="2:9" x14ac:dyDescent="0.35">
      <c r="B892" s="5" t="s">
        <v>486</v>
      </c>
      <c r="C892" s="6">
        <v>743</v>
      </c>
      <c r="D892" s="6">
        <v>9794352.7400000002</v>
      </c>
      <c r="E892" s="6">
        <v>356640</v>
      </c>
      <c r="F892" s="7">
        <f>VLOOKUP(B892,'CPU-Thread'!$B$3:$C$5007,2,FALSE)</f>
        <v>2</v>
      </c>
      <c r="G892" s="8">
        <f t="shared" si="16"/>
        <v>6292.1352371060302</v>
      </c>
      <c r="I892" s="18">
        <f>G892*'GRC value'!$C$4/1000</f>
        <v>0.35660318039713335</v>
      </c>
    </row>
    <row r="893" spans="2:9" x14ac:dyDescent="0.35">
      <c r="B893" s="5" t="s">
        <v>1338</v>
      </c>
      <c r="C893" s="6">
        <v>48</v>
      </c>
      <c r="D893" s="6">
        <v>615565.29</v>
      </c>
      <c r="E893" s="6">
        <v>23040</v>
      </c>
      <c r="F893" s="7">
        <f>VLOOKUP(B893,'CPU-Thread'!$B$3:$C$5007,2,FALSE)</f>
        <v>2</v>
      </c>
      <c r="G893" s="8">
        <f t="shared" si="16"/>
        <v>6467.73309781648</v>
      </c>
      <c r="I893" s="18">
        <f>G893*'GRC value'!$C$4/1000</f>
        <v>0.36655508912773455</v>
      </c>
    </row>
    <row r="894" spans="2:9" x14ac:dyDescent="0.35">
      <c r="B894" s="5" t="s">
        <v>487</v>
      </c>
      <c r="C894" s="6">
        <v>719</v>
      </c>
      <c r="D894" s="6">
        <v>8289876.7299999995</v>
      </c>
      <c r="E894" s="6">
        <v>345120</v>
      </c>
      <c r="F894" s="7">
        <f>VLOOKUP(B894,'CPU-Thread'!$B$3:$C$5007,2,FALSE)</f>
        <v>2</v>
      </c>
      <c r="G894" s="8">
        <f t="shared" si="16"/>
        <v>7193.9231356942028</v>
      </c>
      <c r="I894" s="18">
        <f>G894*'GRC value'!$C$4/1000</f>
        <v>0.40771149586749439</v>
      </c>
    </row>
    <row r="895" spans="2:9" x14ac:dyDescent="0.35">
      <c r="B895" s="5" t="s">
        <v>828</v>
      </c>
      <c r="C895" s="6">
        <v>119</v>
      </c>
      <c r="D895" s="6">
        <v>1772942.6500000001</v>
      </c>
      <c r="E895" s="6">
        <v>57120</v>
      </c>
      <c r="F895" s="7">
        <f>VLOOKUP(B895,'CPU-Thread'!$B$3:$C$5007,2,FALSE)</f>
        <v>2</v>
      </c>
      <c r="G895" s="8">
        <f t="shared" si="16"/>
        <v>5567.2054592403192</v>
      </c>
      <c r="I895" s="18">
        <f>G895*'GRC value'!$C$4/1000</f>
        <v>0.31551819817567706</v>
      </c>
    </row>
    <row r="896" spans="2:9" x14ac:dyDescent="0.35">
      <c r="B896" s="5" t="s">
        <v>1339</v>
      </c>
      <c r="C896" s="6">
        <v>14</v>
      </c>
      <c r="D896" s="6">
        <v>133423.20000000001</v>
      </c>
      <c r="E896" s="6">
        <v>6720</v>
      </c>
      <c r="F896" s="7">
        <f>VLOOKUP(B896,'CPU-Thread'!$B$3:$C$5007,2,FALSE)</f>
        <v>2</v>
      </c>
      <c r="G896" s="8">
        <f t="shared" si="16"/>
        <v>8703.2540067994159</v>
      </c>
      <c r="I896" s="18">
        <f>G896*'GRC value'!$C$4/1000</f>
        <v>0.49325196323278991</v>
      </c>
    </row>
    <row r="897" spans="2:9" x14ac:dyDescent="0.35">
      <c r="B897" s="5" t="s">
        <v>488</v>
      </c>
      <c r="C897" s="6">
        <v>12759</v>
      </c>
      <c r="D897" s="6">
        <v>146456109.21999994</v>
      </c>
      <c r="E897" s="6">
        <v>6124320</v>
      </c>
      <c r="F897" s="7">
        <f>VLOOKUP(B897,'CPU-Thread'!$B$3:$C$5007,2,FALSE)</f>
        <v>2</v>
      </c>
      <c r="G897" s="8">
        <f t="shared" si="16"/>
        <v>7225.9361636481444</v>
      </c>
      <c r="I897" s="18">
        <f>G897*'GRC value'!$C$4/1000</f>
        <v>0.40952581599132065</v>
      </c>
    </row>
    <row r="898" spans="2:9" x14ac:dyDescent="0.35">
      <c r="B898" s="5" t="s">
        <v>1340</v>
      </c>
      <c r="C898" s="6">
        <v>46</v>
      </c>
      <c r="D898" s="6">
        <v>506458.87</v>
      </c>
      <c r="E898" s="6">
        <v>22080</v>
      </c>
      <c r="F898" s="7">
        <f>VLOOKUP(B898,'CPU-Thread'!$B$3:$C$5007,2,FALSE)</f>
        <v>2</v>
      </c>
      <c r="G898" s="8">
        <f t="shared" si="16"/>
        <v>7533.5317949905784</v>
      </c>
      <c r="I898" s="18">
        <f>G898*'GRC value'!$C$4/1000</f>
        <v>0.42695862318308503</v>
      </c>
    </row>
    <row r="899" spans="2:9" x14ac:dyDescent="0.35">
      <c r="B899" s="5" t="s">
        <v>489</v>
      </c>
      <c r="C899" s="6">
        <v>4838</v>
      </c>
      <c r="D899" s="6">
        <v>50119178.089999989</v>
      </c>
      <c r="E899" s="6">
        <v>2322240</v>
      </c>
      <c r="F899" s="7">
        <f>VLOOKUP(B899,'CPU-Thread'!$B$3:$C$5007,2,FALSE)</f>
        <v>2</v>
      </c>
      <c r="G899" s="8">
        <f t="shared" si="16"/>
        <v>8006.5772682745937</v>
      </c>
      <c r="I899" s="18">
        <f>G899*'GRC value'!$C$4/1000</f>
        <v>0.45376820592230366</v>
      </c>
    </row>
    <row r="900" spans="2:9" x14ac:dyDescent="0.35">
      <c r="B900" s="5" t="s">
        <v>490</v>
      </c>
      <c r="C900" s="6">
        <v>1425</v>
      </c>
      <c r="D900" s="6">
        <v>16131703.539999997</v>
      </c>
      <c r="E900" s="6">
        <v>684000</v>
      </c>
      <c r="F900" s="7">
        <f>VLOOKUP(B900,'CPU-Thread'!$B$3:$C$5007,2,FALSE)</f>
        <v>2</v>
      </c>
      <c r="G900" s="8">
        <f t="shared" si="16"/>
        <v>7326.8889244663133</v>
      </c>
      <c r="I900" s="18">
        <f>G900*'GRC value'!$C$4/1000</f>
        <v>0.41524725620534059</v>
      </c>
    </row>
    <row r="901" spans="2:9" x14ac:dyDescent="0.35">
      <c r="B901" s="5" t="s">
        <v>1341</v>
      </c>
      <c r="C901" s="6">
        <v>6</v>
      </c>
      <c r="D901" s="6">
        <v>186258.76</v>
      </c>
      <c r="E901" s="6">
        <v>2880</v>
      </c>
      <c r="F901" s="7">
        <f>VLOOKUP(B901,'CPU-Thread'!$B$3:$C$5007,2,FALSE)</f>
        <v>2</v>
      </c>
      <c r="G901" s="8">
        <f t="shared" si="16"/>
        <v>2671.8958077461698</v>
      </c>
      <c r="I901" s="18">
        <f>G901*'GRC value'!$C$4/1000</f>
        <v>0.15142817292183319</v>
      </c>
    </row>
    <row r="902" spans="2:9" x14ac:dyDescent="0.35">
      <c r="B902" s="5" t="s">
        <v>786</v>
      </c>
      <c r="C902" s="6">
        <v>84</v>
      </c>
      <c r="D902" s="6">
        <v>1608269.5199999998</v>
      </c>
      <c r="E902" s="6">
        <v>40320</v>
      </c>
      <c r="F902" s="7">
        <f>VLOOKUP(B902,'CPU-Thread'!$B$3:$C$5007,2,FALSE)</f>
        <v>2</v>
      </c>
      <c r="G902" s="8">
        <f t="shared" si="16"/>
        <v>4332.1693990693802</v>
      </c>
      <c r="I902" s="18">
        <f>G902*'GRC value'!$C$4/1000</f>
        <v>0.24552323297453726</v>
      </c>
    </row>
    <row r="903" spans="2:9" x14ac:dyDescent="0.35">
      <c r="B903" s="5" t="s">
        <v>1342</v>
      </c>
      <c r="C903" s="6">
        <v>249</v>
      </c>
      <c r="D903" s="6">
        <v>4566200.76</v>
      </c>
      <c r="E903" s="6">
        <v>119520</v>
      </c>
      <c r="F903" s="7">
        <f>VLOOKUP(B903,'CPU-Thread'!$B$3:$C$5007,2,FALSE)</f>
        <v>2</v>
      </c>
      <c r="G903" s="8">
        <f t="shared" si="16"/>
        <v>4523.028461849759</v>
      </c>
      <c r="I903" s="18">
        <f>G903*'GRC value'!$C$4/1000</f>
        <v>0.25634006163926931</v>
      </c>
    </row>
    <row r="904" spans="2:9" x14ac:dyDescent="0.35">
      <c r="B904" s="5" t="s">
        <v>491</v>
      </c>
      <c r="C904" s="6">
        <v>267</v>
      </c>
      <c r="D904" s="6">
        <v>5256256.2499999991</v>
      </c>
      <c r="E904" s="6">
        <v>128160</v>
      </c>
      <c r="F904" s="7">
        <f>VLOOKUP(B904,'CPU-Thread'!$B$3:$C$5007,2,FALSE)</f>
        <v>2</v>
      </c>
      <c r="G904" s="8">
        <f t="shared" si="16"/>
        <v>4213.2740389131532</v>
      </c>
      <c r="I904" s="18">
        <f>G904*'GRC value'!$C$4/1000</f>
        <v>0.23878490616360976</v>
      </c>
    </row>
    <row r="905" spans="2:9" x14ac:dyDescent="0.35">
      <c r="B905" s="5" t="s">
        <v>670</v>
      </c>
      <c r="C905" s="6">
        <v>128</v>
      </c>
      <c r="D905" s="6">
        <v>3097425.43</v>
      </c>
      <c r="E905" s="6">
        <v>61440</v>
      </c>
      <c r="F905" s="7">
        <f>VLOOKUP(B905,'CPU-Thread'!$B$3:$C$5007,2,FALSE)</f>
        <v>2</v>
      </c>
      <c r="G905" s="8">
        <f t="shared" si="16"/>
        <v>3427.6311859427069</v>
      </c>
      <c r="I905" s="18">
        <f>G905*'GRC value'!$C$4/1000</f>
        <v>0.19425904499435823</v>
      </c>
    </row>
    <row r="906" spans="2:9" x14ac:dyDescent="0.35">
      <c r="B906" s="5" t="s">
        <v>492</v>
      </c>
      <c r="C906" s="6">
        <v>598</v>
      </c>
      <c r="D906" s="6">
        <v>9924709.2400000002</v>
      </c>
      <c r="E906" s="6">
        <v>287040</v>
      </c>
      <c r="F906" s="7">
        <f>VLOOKUP(B906,'CPU-Thread'!$B$3:$C$5007,2,FALSE)</f>
        <v>2</v>
      </c>
      <c r="G906" s="8">
        <f t="shared" si="16"/>
        <v>4997.6791058112649</v>
      </c>
      <c r="I906" s="18">
        <f>G906*'GRC value'!$C$4/1000</f>
        <v>0.28324061651228721</v>
      </c>
    </row>
    <row r="907" spans="2:9" x14ac:dyDescent="0.35">
      <c r="B907" s="5" t="s">
        <v>493</v>
      </c>
      <c r="C907" s="6">
        <v>811</v>
      </c>
      <c r="D907" s="6">
        <v>13444130.370000001</v>
      </c>
      <c r="E907" s="6">
        <v>389280</v>
      </c>
      <c r="F907" s="7">
        <f>VLOOKUP(B907,'CPU-Thread'!$B$3:$C$5007,2,FALSE)</f>
        <v>2</v>
      </c>
      <c r="G907" s="8">
        <f t="shared" si="16"/>
        <v>5003.4909026250389</v>
      </c>
      <c r="I907" s="18">
        <f>G907*'GRC value'!$C$4/1000</f>
        <v>0.28356999678615541</v>
      </c>
    </row>
    <row r="908" spans="2:9" x14ac:dyDescent="0.35">
      <c r="B908" s="5" t="s">
        <v>494</v>
      </c>
      <c r="C908" s="6">
        <v>1850</v>
      </c>
      <c r="D908" s="6">
        <v>29449704.419999998</v>
      </c>
      <c r="E908" s="6">
        <v>888000</v>
      </c>
      <c r="F908" s="7">
        <f>VLOOKUP(B908,'CPU-Thread'!$B$3:$C$5007,2,FALSE)</f>
        <v>2</v>
      </c>
      <c r="G908" s="8">
        <f t="shared" si="16"/>
        <v>5210.4563703461445</v>
      </c>
      <c r="I908" s="18">
        <f>G908*'GRC value'!$C$4/1000</f>
        <v>0.29529964677627102</v>
      </c>
    </row>
    <row r="909" spans="2:9" x14ac:dyDescent="0.35">
      <c r="B909" s="5" t="s">
        <v>495</v>
      </c>
      <c r="C909" s="6">
        <v>1868</v>
      </c>
      <c r="D909" s="6">
        <v>25863899.719999995</v>
      </c>
      <c r="E909" s="6">
        <v>896640</v>
      </c>
      <c r="F909" s="7">
        <f>VLOOKUP(B909,'CPU-Thread'!$B$3:$C$5007,2,FALSE)</f>
        <v>2</v>
      </c>
      <c r="G909" s="8">
        <f t="shared" si="16"/>
        <v>5990.565756802278</v>
      </c>
      <c r="I909" s="18">
        <f>G909*'GRC value'!$C$4/1000</f>
        <v>0.33951190188283198</v>
      </c>
    </row>
    <row r="910" spans="2:9" x14ac:dyDescent="0.35">
      <c r="B910" s="5" t="s">
        <v>1343</v>
      </c>
      <c r="C910" s="6">
        <v>62</v>
      </c>
      <c r="D910" s="6">
        <v>1029499.06</v>
      </c>
      <c r="E910" s="6">
        <v>29760</v>
      </c>
      <c r="F910" s="7">
        <f>VLOOKUP(B910,'CPU-Thread'!$B$3:$C$5007,2,FALSE)</f>
        <v>2</v>
      </c>
      <c r="G910" s="8">
        <f t="shared" si="16"/>
        <v>4995.1750320199417</v>
      </c>
      <c r="I910" s="18">
        <f>G910*'GRC value'!$C$4/1000</f>
        <v>0.28309869955655037</v>
      </c>
    </row>
    <row r="911" spans="2:9" x14ac:dyDescent="0.35">
      <c r="B911" s="5" t="s">
        <v>813</v>
      </c>
      <c r="C911" s="6">
        <v>26</v>
      </c>
      <c r="D911" s="6">
        <v>337249.94</v>
      </c>
      <c r="E911" s="6">
        <v>12480</v>
      </c>
      <c r="F911" s="7">
        <f>VLOOKUP(B911,'CPU-Thread'!$B$3:$C$5007,2,FALSE)</f>
        <v>2</v>
      </c>
      <c r="G911" s="8">
        <f t="shared" si="16"/>
        <v>6394.4978018380079</v>
      </c>
      <c r="I911" s="18">
        <f>G911*'GRC value'!$C$4/1000</f>
        <v>0.36240452044490695</v>
      </c>
    </row>
    <row r="912" spans="2:9" x14ac:dyDescent="0.35">
      <c r="B912" s="5" t="s">
        <v>1344</v>
      </c>
      <c r="C912" s="6">
        <v>7</v>
      </c>
      <c r="D912" s="6">
        <v>98247.78</v>
      </c>
      <c r="E912" s="6">
        <v>3360</v>
      </c>
      <c r="F912" s="7">
        <f>VLOOKUP(B912,'CPU-Thread'!$B$3:$C$5007,2,FALSE)</f>
        <v>2</v>
      </c>
      <c r="G912" s="8">
        <f t="shared" si="16"/>
        <v>5909.6297137706315</v>
      </c>
      <c r="I912" s="18">
        <f>G912*'GRC value'!$C$4/1000</f>
        <v>0.33492489774731393</v>
      </c>
    </row>
    <row r="913" spans="2:9" x14ac:dyDescent="0.35">
      <c r="B913" s="5" t="s">
        <v>1346</v>
      </c>
      <c r="C913" s="6">
        <v>212</v>
      </c>
      <c r="D913" s="6">
        <v>5718388.7300000004</v>
      </c>
      <c r="E913" s="6">
        <v>101760</v>
      </c>
      <c r="F913" s="7">
        <f>VLOOKUP(B913,'CPU-Thread'!$B$3:$C$5007,2,FALSE)</f>
        <v>2</v>
      </c>
      <c r="G913" s="8">
        <f t="shared" si="16"/>
        <v>3075.0144542901685</v>
      </c>
      <c r="I913" s="18">
        <f>G913*'GRC value'!$C$4/1000</f>
        <v>0.17427469258772246</v>
      </c>
    </row>
    <row r="914" spans="2:9" x14ac:dyDescent="0.35">
      <c r="B914" s="5" t="s">
        <v>1347</v>
      </c>
      <c r="C914" s="6">
        <v>11</v>
      </c>
      <c r="D914" s="6">
        <v>273580.02</v>
      </c>
      <c r="E914" s="6">
        <v>5280</v>
      </c>
      <c r="F914" s="7">
        <f>VLOOKUP(B914,'CPU-Thread'!$B$3:$C$5007,2,FALSE)</f>
        <v>2</v>
      </c>
      <c r="G914" s="8">
        <f t="shared" si="16"/>
        <v>3334.9803834358954</v>
      </c>
      <c r="I914" s="18">
        <f>G914*'GRC value'!$C$4/1000</f>
        <v>0.18900811353862054</v>
      </c>
    </row>
    <row r="915" spans="2:9" x14ac:dyDescent="0.35">
      <c r="B915" s="5" t="s">
        <v>1348</v>
      </c>
      <c r="C915" s="6">
        <v>208</v>
      </c>
      <c r="D915" s="6">
        <v>5710383.1600000001</v>
      </c>
      <c r="E915" s="6">
        <v>99840</v>
      </c>
      <c r="F915" s="7">
        <f>VLOOKUP(B915,'CPU-Thread'!$B$3:$C$5007,2,FALSE)</f>
        <v>2</v>
      </c>
      <c r="G915" s="8">
        <f t="shared" si="16"/>
        <v>3021.2249365067123</v>
      </c>
      <c r="I915" s="18">
        <f>G915*'GRC value'!$C$4/1000</f>
        <v>0.17122620230727023</v>
      </c>
    </row>
    <row r="916" spans="2:9" x14ac:dyDescent="0.35">
      <c r="B916" s="5" t="s">
        <v>1349</v>
      </c>
      <c r="C916" s="6">
        <v>22</v>
      </c>
      <c r="D916" s="6">
        <v>1093737.3799999999</v>
      </c>
      <c r="E916" s="6">
        <v>10560</v>
      </c>
      <c r="F916" s="7">
        <f>VLOOKUP(B916,'CPU-Thread'!$B$3:$C$5007,2,FALSE)</f>
        <v>2</v>
      </c>
      <c r="G916" s="8">
        <f t="shared" si="16"/>
        <v>1668.3785645142714</v>
      </c>
      <c r="I916" s="18">
        <f>G916*'GRC value'!$C$4/1000</f>
        <v>9.4554404791501387E-2</v>
      </c>
    </row>
    <row r="917" spans="2:9" x14ac:dyDescent="0.35">
      <c r="B917" s="5" t="s">
        <v>1350</v>
      </c>
      <c r="C917" s="6">
        <v>103</v>
      </c>
      <c r="D917" s="6">
        <v>2263162.4000000004</v>
      </c>
      <c r="E917" s="6">
        <v>49440</v>
      </c>
      <c r="F917" s="7">
        <f>VLOOKUP(B917,'CPU-Thread'!$B$3:$C$5007,2,FALSE)</f>
        <v>2</v>
      </c>
      <c r="G917" s="8">
        <f t="shared" si="16"/>
        <v>3774.9089504138096</v>
      </c>
      <c r="I917" s="18">
        <f>G917*'GRC value'!$C$4/1000</f>
        <v>0.2139408144772024</v>
      </c>
    </row>
    <row r="918" spans="2:9" x14ac:dyDescent="0.35">
      <c r="B918" s="5" t="s">
        <v>1351</v>
      </c>
      <c r="C918" s="6">
        <v>41</v>
      </c>
      <c r="D918" s="6">
        <v>943454.05000000016</v>
      </c>
      <c r="E918" s="6">
        <v>19680</v>
      </c>
      <c r="F918" s="7">
        <f>VLOOKUP(B918,'CPU-Thread'!$B$3:$C$5007,2,FALSE)</f>
        <v>2</v>
      </c>
      <c r="G918" s="8">
        <f t="shared" si="16"/>
        <v>3604.5253078303067</v>
      </c>
      <c r="I918" s="18">
        <f>G918*'GRC value'!$C$4/1000</f>
        <v>0.20428441858878998</v>
      </c>
    </row>
    <row r="919" spans="2:9" x14ac:dyDescent="0.35">
      <c r="B919" s="5" t="s">
        <v>846</v>
      </c>
      <c r="C919" s="6">
        <v>336</v>
      </c>
      <c r="D919" s="6">
        <v>8561450.7300000004</v>
      </c>
      <c r="E919" s="6">
        <v>161280</v>
      </c>
      <c r="F919" s="7">
        <f>VLOOKUP(B919,'CPU-Thread'!$B$3:$C$5007,2,FALSE)</f>
        <v>2</v>
      </c>
      <c r="G919" s="8">
        <f t="shared" si="16"/>
        <v>3255.1941112438076</v>
      </c>
      <c r="I919" s="18">
        <f>G919*'GRC value'!$C$4/1000</f>
        <v>0.1844862720104947</v>
      </c>
    </row>
    <row r="920" spans="2:9" x14ac:dyDescent="0.35">
      <c r="B920" s="5" t="s">
        <v>1352</v>
      </c>
      <c r="C920" s="6">
        <v>200</v>
      </c>
      <c r="D920" s="6">
        <v>7733166.1100000013</v>
      </c>
      <c r="E920" s="6">
        <v>96000</v>
      </c>
      <c r="F920" s="7">
        <f>VLOOKUP(B920,'CPU-Thread'!$B$3:$C$5007,2,FALSE)</f>
        <v>2</v>
      </c>
      <c r="G920" s="8">
        <f t="shared" si="16"/>
        <v>2145.1498343671292</v>
      </c>
      <c r="I920" s="18">
        <f>G920*'GRC value'!$C$4/1000</f>
        <v>0.12157514492894733</v>
      </c>
    </row>
    <row r="921" spans="2:9" x14ac:dyDescent="0.35">
      <c r="B921" s="5" t="s">
        <v>1353</v>
      </c>
      <c r="C921" s="6">
        <v>11</v>
      </c>
      <c r="D921" s="6">
        <v>194980.41</v>
      </c>
      <c r="E921" s="6">
        <v>5280</v>
      </c>
      <c r="F921" s="7">
        <f>VLOOKUP(B921,'CPU-Thread'!$B$3:$C$5007,2,FALSE)</f>
        <v>2</v>
      </c>
      <c r="G921" s="8">
        <f t="shared" si="16"/>
        <v>4679.3624036383962</v>
      </c>
      <c r="I921" s="18">
        <f>G921*'GRC value'!$C$4/1000</f>
        <v>0.2652001987382121</v>
      </c>
    </row>
    <row r="922" spans="2:9" x14ac:dyDescent="0.35">
      <c r="B922" s="5" t="s">
        <v>1354</v>
      </c>
      <c r="C922" s="6">
        <v>156</v>
      </c>
      <c r="D922" s="6">
        <v>2751506.3199999994</v>
      </c>
      <c r="E922" s="6">
        <v>74880</v>
      </c>
      <c r="F922" s="7">
        <f>VLOOKUP(B922,'CPU-Thread'!$B$3:$C$5007,2,FALSE)</f>
        <v>2</v>
      </c>
      <c r="G922" s="8">
        <f t="shared" si="16"/>
        <v>4702.6110410678621</v>
      </c>
      <c r="I922" s="18">
        <f>G922*'GRC value'!$C$4/1000</f>
        <v>0.26651780202149128</v>
      </c>
    </row>
    <row r="923" spans="2:9" x14ac:dyDescent="0.35">
      <c r="B923" s="5" t="s">
        <v>1355</v>
      </c>
      <c r="C923" s="6">
        <v>630</v>
      </c>
      <c r="D923" s="6">
        <v>11667469.630000001</v>
      </c>
      <c r="E923" s="6">
        <v>302400</v>
      </c>
      <c r="F923" s="7">
        <f>VLOOKUP(B923,'CPU-Thread'!$B$3:$C$5007,2,FALSE)</f>
        <v>2</v>
      </c>
      <c r="G923" s="8">
        <f t="shared" si="16"/>
        <v>4478.6677537724172</v>
      </c>
      <c r="I923" s="18">
        <f>G923*'GRC value'!$C$4/1000</f>
        <v>0.25382594377801293</v>
      </c>
    </row>
    <row r="924" spans="2:9" x14ac:dyDescent="0.35">
      <c r="B924" s="5" t="s">
        <v>1356</v>
      </c>
      <c r="C924" s="6">
        <v>385</v>
      </c>
      <c r="D924" s="6">
        <v>6679989.9500000002</v>
      </c>
      <c r="E924" s="6">
        <v>184800</v>
      </c>
      <c r="F924" s="7">
        <f>VLOOKUP(B924,'CPU-Thread'!$B$3:$C$5007,2,FALSE)</f>
        <v>2</v>
      </c>
      <c r="G924" s="8">
        <f t="shared" si="16"/>
        <v>4780.4622819829237</v>
      </c>
      <c r="I924" s="18">
        <f>G924*'GRC value'!$C$4/1000</f>
        <v>0.27092997675423636</v>
      </c>
    </row>
    <row r="925" spans="2:9" x14ac:dyDescent="0.35">
      <c r="B925" s="5" t="s">
        <v>864</v>
      </c>
      <c r="C925" s="6">
        <v>398</v>
      </c>
      <c r="D925" s="6">
        <v>7330746.5100000016</v>
      </c>
      <c r="E925" s="6">
        <v>191040</v>
      </c>
      <c r="F925" s="7">
        <f>VLOOKUP(B925,'CPU-Thread'!$B$3:$C$5007,2,FALSE)</f>
        <v>2</v>
      </c>
      <c r="G925" s="8">
        <f t="shared" si="16"/>
        <v>4503.1855834829557</v>
      </c>
      <c r="I925" s="18">
        <f>G925*'GRC value'!$C$4/1000</f>
        <v>0.25521547781085657</v>
      </c>
    </row>
    <row r="926" spans="2:9" x14ac:dyDescent="0.35">
      <c r="B926" s="5" t="s">
        <v>496</v>
      </c>
      <c r="C926" s="6">
        <v>280</v>
      </c>
      <c r="D926" s="6">
        <v>4824999.37</v>
      </c>
      <c r="E926" s="6">
        <v>134400</v>
      </c>
      <c r="F926" s="7">
        <f>VLOOKUP(B926,'CPU-Thread'!$B$3:$C$5007,2,FALSE)</f>
        <v>2</v>
      </c>
      <c r="G926" s="8">
        <f t="shared" si="16"/>
        <v>4813.331198424592</v>
      </c>
      <c r="I926" s="18">
        <f>G926*'GRC value'!$C$4/1000</f>
        <v>0.27279280387056792</v>
      </c>
    </row>
    <row r="927" spans="2:9" x14ac:dyDescent="0.35">
      <c r="B927" s="5" t="s">
        <v>1357</v>
      </c>
      <c r="C927" s="6">
        <v>60</v>
      </c>
      <c r="D927" s="6">
        <v>1093266.96</v>
      </c>
      <c r="E927" s="6">
        <v>28800</v>
      </c>
      <c r="F927" s="7">
        <f>VLOOKUP(B927,'CPU-Thread'!$B$3:$C$5007,2,FALSE)</f>
        <v>2</v>
      </c>
      <c r="G927" s="8">
        <f t="shared" ref="G927:G985" si="17">F927*E927*86400/D927</f>
        <v>4552.0812226869093</v>
      </c>
      <c r="I927" s="18">
        <f>G927*'GRC value'!$C$4/1000</f>
        <v>0.25798661031049752</v>
      </c>
    </row>
    <row r="928" spans="2:9" x14ac:dyDescent="0.35">
      <c r="B928" s="5" t="s">
        <v>1358</v>
      </c>
      <c r="C928" s="6">
        <v>296</v>
      </c>
      <c r="D928" s="6">
        <v>9027097.9799999986</v>
      </c>
      <c r="E928" s="6">
        <v>142080</v>
      </c>
      <c r="F928" s="7">
        <f>VLOOKUP(B928,'CPU-Thread'!$B$3:$C$5007,2,FALSE)</f>
        <v>2</v>
      </c>
      <c r="G928" s="8">
        <f t="shared" si="17"/>
        <v>2719.7471495706536</v>
      </c>
      <c r="I928" s="18">
        <f>G928*'GRC value'!$C$4/1000</f>
        <v>0.15414012046235195</v>
      </c>
    </row>
    <row r="929" spans="2:9" x14ac:dyDescent="0.35">
      <c r="B929" s="5" t="s">
        <v>1359</v>
      </c>
      <c r="C929" s="6">
        <v>534</v>
      </c>
      <c r="D929" s="6">
        <v>15006704.540000003</v>
      </c>
      <c r="E929" s="6">
        <v>256320</v>
      </c>
      <c r="F929" s="7">
        <f>VLOOKUP(B929,'CPU-Thread'!$B$3:$C$5007,2,FALSE)</f>
        <v>2</v>
      </c>
      <c r="G929" s="8">
        <f t="shared" si="17"/>
        <v>2951.4871757447149</v>
      </c>
      <c r="I929" s="18">
        <f>G929*'GRC value'!$C$4/1000</f>
        <v>0.16727385444054818</v>
      </c>
    </row>
    <row r="930" spans="2:9" x14ac:dyDescent="0.35">
      <c r="B930" s="5" t="s">
        <v>497</v>
      </c>
      <c r="C930" s="6">
        <v>493</v>
      </c>
      <c r="D930" s="6">
        <v>11880297.800000003</v>
      </c>
      <c r="E930" s="6">
        <v>236640</v>
      </c>
      <c r="F930" s="7">
        <f>VLOOKUP(B930,'CPU-Thread'!$B$3:$C$5007,2,FALSE)</f>
        <v>2</v>
      </c>
      <c r="G930" s="8">
        <f t="shared" si="17"/>
        <v>3441.9500831031351</v>
      </c>
      <c r="I930" s="18">
        <f>G930*'GRC value'!$C$4/1000</f>
        <v>0.19507056033450476</v>
      </c>
    </row>
    <row r="931" spans="2:9" x14ac:dyDescent="0.35">
      <c r="B931" s="5" t="s">
        <v>817</v>
      </c>
      <c r="C931" s="6">
        <v>290</v>
      </c>
      <c r="D931" s="6">
        <v>6109400.5900000008</v>
      </c>
      <c r="E931" s="6">
        <v>139200</v>
      </c>
      <c r="F931" s="7">
        <f>VLOOKUP(B931,'CPU-Thread'!$B$3:$C$5007,2,FALSE)</f>
        <v>2</v>
      </c>
      <c r="G931" s="8">
        <f t="shared" si="17"/>
        <v>3937.1718461827031</v>
      </c>
      <c r="I931" s="18">
        <f>G931*'GRC value'!$C$4/1000</f>
        <v>0.22313697166568794</v>
      </c>
    </row>
    <row r="932" spans="2:9" x14ac:dyDescent="0.35">
      <c r="B932" s="5" t="s">
        <v>1360</v>
      </c>
      <c r="C932" s="6">
        <v>653</v>
      </c>
      <c r="D932" s="6">
        <v>14398589.949999999</v>
      </c>
      <c r="E932" s="6">
        <v>313440</v>
      </c>
      <c r="F932" s="7">
        <f>VLOOKUP(B932,'CPU-Thread'!$B$3:$C$5007,2,FALSE)</f>
        <v>2</v>
      </c>
      <c r="G932" s="8">
        <f t="shared" si="17"/>
        <v>3761.6483411280146</v>
      </c>
      <c r="I932" s="18">
        <f>G932*'GRC value'!$C$4/1000</f>
        <v>0.21318927699952203</v>
      </c>
    </row>
    <row r="933" spans="2:9" x14ac:dyDescent="0.35">
      <c r="B933" s="5" t="s">
        <v>1361</v>
      </c>
      <c r="C933" s="6">
        <v>20</v>
      </c>
      <c r="D933" s="6">
        <v>229146.45</v>
      </c>
      <c r="E933" s="6">
        <v>9600</v>
      </c>
      <c r="F933" s="7">
        <f>VLOOKUP(B933,'CPU-Thread'!$B$3:$C$5007,2,FALSE)</f>
        <v>2</v>
      </c>
      <c r="G933" s="8">
        <f t="shared" si="17"/>
        <v>7239.3877365326844</v>
      </c>
      <c r="I933" s="18">
        <f>G933*'GRC value'!$C$4/1000</f>
        <v>0.41028817622218194</v>
      </c>
    </row>
    <row r="934" spans="2:9" x14ac:dyDescent="0.35">
      <c r="B934" s="5" t="s">
        <v>498</v>
      </c>
      <c r="C934" s="6">
        <v>199</v>
      </c>
      <c r="D934" s="6">
        <v>4641713.96</v>
      </c>
      <c r="E934" s="6">
        <v>95520</v>
      </c>
      <c r="F934" s="7">
        <f>VLOOKUP(B934,'CPU-Thread'!$B$3:$C$5007,2,FALSE)</f>
        <v>2</v>
      </c>
      <c r="G934" s="8">
        <f t="shared" si="17"/>
        <v>3555.9830145156125</v>
      </c>
      <c r="I934" s="18">
        <f>G934*'GRC value'!$C$4/1000</f>
        <v>0.20153331176614764</v>
      </c>
    </row>
    <row r="935" spans="2:9" x14ac:dyDescent="0.35">
      <c r="B935" s="5" t="s">
        <v>1362</v>
      </c>
      <c r="C935" s="6">
        <v>370</v>
      </c>
      <c r="D935" s="6">
        <v>7522597.3000000007</v>
      </c>
      <c r="E935" s="6">
        <v>177600</v>
      </c>
      <c r="F935" s="7">
        <f>VLOOKUP(B935,'CPU-Thread'!$B$3:$C$5007,2,FALSE)</f>
        <v>2</v>
      </c>
      <c r="G935" s="8">
        <f t="shared" si="17"/>
        <v>4079.6122371192191</v>
      </c>
      <c r="I935" s="18">
        <f>G935*'GRC value'!$C$4/1000</f>
        <v>0.23120969968421903</v>
      </c>
    </row>
    <row r="936" spans="2:9" x14ac:dyDescent="0.35">
      <c r="B936" s="5" t="s">
        <v>1363</v>
      </c>
      <c r="C936" s="6">
        <v>223</v>
      </c>
      <c r="D936" s="6">
        <v>3550262.6500000004</v>
      </c>
      <c r="E936" s="6">
        <v>107040</v>
      </c>
      <c r="F936" s="7">
        <f>VLOOKUP(B936,'CPU-Thread'!$B$3:$C$5007,2,FALSE)</f>
        <v>2</v>
      </c>
      <c r="G936" s="8">
        <f t="shared" si="17"/>
        <v>5209.8996112301711</v>
      </c>
      <c r="I936" s="18">
        <f>G936*'GRC value'!$C$4/1000</f>
        <v>0.29526809277051785</v>
      </c>
    </row>
    <row r="937" spans="2:9" x14ac:dyDescent="0.35">
      <c r="B937" s="5" t="s">
        <v>783</v>
      </c>
      <c r="C937" s="6">
        <v>312</v>
      </c>
      <c r="D937" s="6">
        <v>4659865.12</v>
      </c>
      <c r="E937" s="6">
        <v>149760</v>
      </c>
      <c r="F937" s="7">
        <f>VLOOKUP(B937,'CPU-Thread'!$B$3:$C$5007,2,FALSE)</f>
        <v>2</v>
      </c>
      <c r="G937" s="8">
        <f t="shared" si="17"/>
        <v>5553.4929302846431</v>
      </c>
      <c r="I937" s="18">
        <f>G937*'GRC value'!$C$4/1000</f>
        <v>0.3147410484081315</v>
      </c>
    </row>
    <row r="938" spans="2:9" x14ac:dyDescent="0.35">
      <c r="B938" s="5" t="s">
        <v>1364</v>
      </c>
      <c r="C938" s="6">
        <v>106</v>
      </c>
      <c r="D938" s="6">
        <v>1371724.5999999999</v>
      </c>
      <c r="E938" s="6">
        <v>50880</v>
      </c>
      <c r="F938" s="7">
        <f>VLOOKUP(B938,'CPU-Thread'!$B$3:$C$5007,2,FALSE)</f>
        <v>2</v>
      </c>
      <c r="G938" s="8">
        <f t="shared" si="17"/>
        <v>6409.4964834778066</v>
      </c>
      <c r="I938" s="18">
        <f>G938*'GRC value'!$C$4/1000</f>
        <v>0.36325456218319868</v>
      </c>
    </row>
    <row r="939" spans="2:9" x14ac:dyDescent="0.35">
      <c r="B939" s="5" t="s">
        <v>499</v>
      </c>
      <c r="C939" s="6">
        <v>64</v>
      </c>
      <c r="D939" s="6">
        <v>976074.97999999986</v>
      </c>
      <c r="E939" s="6">
        <v>30720</v>
      </c>
      <c r="F939" s="7">
        <f>VLOOKUP(B939,'CPU-Thread'!$B$3:$C$5007,2,FALSE)</f>
        <v>2</v>
      </c>
      <c r="G939" s="8">
        <f t="shared" si="17"/>
        <v>5438.5330110602781</v>
      </c>
      <c r="I939" s="18">
        <f>G939*'GRC value'!$C$4/1000</f>
        <v>0.30822576047028655</v>
      </c>
    </row>
    <row r="940" spans="2:9" x14ac:dyDescent="0.35">
      <c r="B940" s="5" t="s">
        <v>500</v>
      </c>
      <c r="C940" s="6">
        <v>273</v>
      </c>
      <c r="D940" s="6">
        <v>3881794.5200000005</v>
      </c>
      <c r="E940" s="6">
        <v>131040</v>
      </c>
      <c r="F940" s="7">
        <f>VLOOKUP(B940,'CPU-Thread'!$B$3:$C$5007,2,FALSE)</f>
        <v>2</v>
      </c>
      <c r="G940" s="8">
        <f t="shared" si="17"/>
        <v>5833.3103113350771</v>
      </c>
      <c r="I940" s="18">
        <f>G940*'GRC value'!$C$4/1000</f>
        <v>0.33059953908781936</v>
      </c>
    </row>
    <row r="941" spans="2:9" x14ac:dyDescent="0.35">
      <c r="B941" s="5" t="s">
        <v>1365</v>
      </c>
      <c r="C941" s="6">
        <v>691</v>
      </c>
      <c r="D941" s="6">
        <v>7466570.7100000028</v>
      </c>
      <c r="E941" s="6">
        <v>331680</v>
      </c>
      <c r="F941" s="7">
        <f>VLOOKUP(B941,'CPU-Thread'!$B$3:$C$5007,2,FALSE)</f>
        <v>2</v>
      </c>
      <c r="G941" s="8">
        <f t="shared" si="17"/>
        <v>7676.1215055847206</v>
      </c>
      <c r="I941" s="18">
        <f>G941*'GRC value'!$C$4/1000</f>
        <v>0.43503981380815571</v>
      </c>
    </row>
    <row r="942" spans="2:9" x14ac:dyDescent="0.35">
      <c r="B942" s="5" t="s">
        <v>1366</v>
      </c>
      <c r="C942" s="6">
        <v>45</v>
      </c>
      <c r="D942" s="6">
        <v>565923.1100000001</v>
      </c>
      <c r="E942" s="6">
        <v>21600</v>
      </c>
      <c r="F942" s="7">
        <f>VLOOKUP(B942,'CPU-Thread'!$B$3:$C$5007,2,FALSE)</f>
        <v>2</v>
      </c>
      <c r="G942" s="8">
        <f t="shared" si="17"/>
        <v>6595.3836025533565</v>
      </c>
      <c r="I942" s="18">
        <f>G942*'GRC value'!$C$4/1000</f>
        <v>0.37378960877060957</v>
      </c>
    </row>
    <row r="943" spans="2:9" x14ac:dyDescent="0.35">
      <c r="B943" s="5" t="s">
        <v>1367</v>
      </c>
      <c r="C943" s="6">
        <v>22</v>
      </c>
      <c r="D943" s="6">
        <v>684444.82</v>
      </c>
      <c r="E943" s="6">
        <v>10560</v>
      </c>
      <c r="F943" s="7">
        <f>VLOOKUP(B943,'CPU-Thread'!$B$3:$C$5007,2,FALSE)</f>
        <v>2</v>
      </c>
      <c r="G943" s="8">
        <f t="shared" si="17"/>
        <v>2666.0556799889291</v>
      </c>
      <c r="I943" s="18">
        <f>G943*'GRC value'!$C$4/1000</f>
        <v>0.15109718700788205</v>
      </c>
    </row>
    <row r="944" spans="2:9" x14ac:dyDescent="0.35">
      <c r="B944" s="5" t="s">
        <v>1368</v>
      </c>
      <c r="C944" s="6">
        <v>70</v>
      </c>
      <c r="D944" s="6">
        <v>2169688.4400000004</v>
      </c>
      <c r="E944" s="6">
        <v>33600</v>
      </c>
      <c r="F944" s="7">
        <f>VLOOKUP(B944,'CPU-Thread'!$B$3:$C$5007,2,FALSE)</f>
        <v>2</v>
      </c>
      <c r="G944" s="8">
        <f t="shared" si="17"/>
        <v>2675.9971122858537</v>
      </c>
      <c r="I944" s="18">
        <f>G944*'GRC value'!$C$4/1000</f>
        <v>0.15166061202040873</v>
      </c>
    </row>
    <row r="945" spans="2:9" x14ac:dyDescent="0.35">
      <c r="B945" s="5" t="s">
        <v>785</v>
      </c>
      <c r="C945" s="6">
        <v>42</v>
      </c>
      <c r="D945" s="6">
        <v>906681.76</v>
      </c>
      <c r="E945" s="6">
        <v>20160</v>
      </c>
      <c r="F945" s="7">
        <f>VLOOKUP(B945,'CPU-Thread'!$B$3:$C$5007,2,FALSE)</f>
        <v>2</v>
      </c>
      <c r="G945" s="8">
        <f t="shared" si="17"/>
        <v>3842.194862285528</v>
      </c>
      <c r="I945" s="18">
        <f>G945*'GRC value'!$C$4/1000</f>
        <v>0.21775420520470554</v>
      </c>
    </row>
    <row r="946" spans="2:9" x14ac:dyDescent="0.35">
      <c r="B946" s="5" t="s">
        <v>1369</v>
      </c>
      <c r="C946" s="6">
        <v>45</v>
      </c>
      <c r="D946" s="6">
        <v>664454.67999999982</v>
      </c>
      <c r="E946" s="6">
        <v>21600</v>
      </c>
      <c r="F946" s="7">
        <f>VLOOKUP(B946,'CPU-Thread'!$B$3:$C$5007,2,FALSE)</f>
        <v>2</v>
      </c>
      <c r="G946" s="8">
        <f t="shared" si="17"/>
        <v>5617.3582824339519</v>
      </c>
      <c r="I946" s="18">
        <f>G946*'GRC value'!$C$4/1000</f>
        <v>0.31836058086180796</v>
      </c>
    </row>
    <row r="947" spans="2:9" x14ac:dyDescent="0.35">
      <c r="B947" s="5" t="s">
        <v>1370</v>
      </c>
      <c r="C947" s="6">
        <v>8</v>
      </c>
      <c r="D947" s="6">
        <v>118847.87999999999</v>
      </c>
      <c r="E947" s="6">
        <v>3840</v>
      </c>
      <c r="F947" s="7">
        <f>VLOOKUP(B947,'CPU-Thread'!$B$3:$C$5007,2,FALSE)</f>
        <v>4</v>
      </c>
      <c r="G947" s="8">
        <f t="shared" si="17"/>
        <v>11166.408689831069</v>
      </c>
      <c r="I947" s="18">
        <f>G947*'GRC value'!$C$4/1000</f>
        <v>0.63284985181586695</v>
      </c>
    </row>
    <row r="948" spans="2:9" x14ac:dyDescent="0.35">
      <c r="B948" s="5" t="s">
        <v>1371</v>
      </c>
      <c r="C948" s="6">
        <v>118</v>
      </c>
      <c r="D948" s="6">
        <v>1868631.3699999996</v>
      </c>
      <c r="E948" s="6">
        <v>56640</v>
      </c>
      <c r="F948" s="7">
        <f>VLOOKUP(B948,'CPU-Thread'!$B$3:$C$5007,2,FALSE)</f>
        <v>4</v>
      </c>
      <c r="G948" s="8">
        <f t="shared" si="17"/>
        <v>10475.465795054059</v>
      </c>
      <c r="I948" s="18">
        <f>G948*'GRC value'!$C$4/1000</f>
        <v>0.59369105683363954</v>
      </c>
    </row>
    <row r="949" spans="2:9" x14ac:dyDescent="0.35">
      <c r="B949" s="5" t="s">
        <v>725</v>
      </c>
      <c r="C949" s="6">
        <v>497</v>
      </c>
      <c r="D949" s="6">
        <v>7134965.2500000009</v>
      </c>
      <c r="E949" s="6">
        <v>238560</v>
      </c>
      <c r="F949" s="7">
        <f>VLOOKUP(B949,'CPU-Thread'!$B$3:$C$5007,2,FALSE)</f>
        <v>2</v>
      </c>
      <c r="G949" s="8">
        <f t="shared" si="17"/>
        <v>5777.6270178751038</v>
      </c>
      <c r="I949" s="18">
        <f>G949*'GRC value'!$C$4/1000</f>
        <v>0.32744372014964501</v>
      </c>
    </row>
    <row r="950" spans="2:9" x14ac:dyDescent="0.35">
      <c r="B950" s="5" t="s">
        <v>1372</v>
      </c>
      <c r="C950" s="6">
        <v>23</v>
      </c>
      <c r="D950" s="6">
        <v>258421.33000000002</v>
      </c>
      <c r="E950" s="6">
        <v>11040</v>
      </c>
      <c r="F950" s="7">
        <f>VLOOKUP(B950,'CPU-Thread'!$B$3:$C$5007,2,FALSE)</f>
        <v>4</v>
      </c>
      <c r="G950" s="8">
        <f t="shared" si="17"/>
        <v>14764.35401056097</v>
      </c>
      <c r="I950" s="18">
        <f>G950*'GRC value'!$C$4/1000</f>
        <v>0.83676135338387525</v>
      </c>
    </row>
    <row r="951" spans="2:9" x14ac:dyDescent="0.35">
      <c r="B951" s="5" t="s">
        <v>1373</v>
      </c>
      <c r="C951" s="6">
        <v>223</v>
      </c>
      <c r="D951" s="6">
        <v>3892691.6800000006</v>
      </c>
      <c r="E951" s="6">
        <v>107040</v>
      </c>
      <c r="F951" s="7">
        <f>VLOOKUP(B951,'CPU-Thread'!$B$3:$C$5007,2,FALSE)</f>
        <v>4</v>
      </c>
      <c r="G951" s="8">
        <f t="shared" si="17"/>
        <v>9503.1990820295305</v>
      </c>
      <c r="I951" s="18">
        <f>G951*'GRC value'!$C$4/1000</f>
        <v>0.53858839470168596</v>
      </c>
    </row>
    <row r="952" spans="2:9" x14ac:dyDescent="0.35">
      <c r="B952" s="5" t="s">
        <v>1374</v>
      </c>
      <c r="C952" s="6">
        <v>66</v>
      </c>
      <c r="D952" s="6">
        <v>1234919.7</v>
      </c>
      <c r="E952" s="6">
        <v>31680</v>
      </c>
      <c r="F952" s="7">
        <f>VLOOKUP(B952,'CPU-Thread'!$B$3:$C$5007,2,FALSE)</f>
        <v>4</v>
      </c>
      <c r="G952" s="8">
        <f t="shared" si="17"/>
        <v>8865.8460950942808</v>
      </c>
      <c r="I952" s="18">
        <f>G952*'GRC value'!$C$4/1000</f>
        <v>0.50246677722016819</v>
      </c>
    </row>
    <row r="953" spans="2:9" x14ac:dyDescent="0.35">
      <c r="B953" s="5" t="s">
        <v>501</v>
      </c>
      <c r="C953" s="6">
        <v>9932</v>
      </c>
      <c r="D953" s="6">
        <v>160195430.56</v>
      </c>
      <c r="E953" s="6">
        <v>4767360</v>
      </c>
      <c r="F953" s="7">
        <f>VLOOKUP(B953,'CPU-Thread'!$B$3:$C$5007,2,FALSE)</f>
        <v>4</v>
      </c>
      <c r="G953" s="8">
        <f t="shared" si="17"/>
        <v>10284.935158515049</v>
      </c>
      <c r="I953" s="18">
        <f>G953*'GRC value'!$C$4/1000</f>
        <v>0.58289284153905685</v>
      </c>
    </row>
    <row r="954" spans="2:9" x14ac:dyDescent="0.35">
      <c r="B954" s="5" t="s">
        <v>502</v>
      </c>
      <c r="C954" s="6">
        <v>1750</v>
      </c>
      <c r="D954" s="6">
        <v>26352996.879999999</v>
      </c>
      <c r="E954" s="6">
        <v>840000</v>
      </c>
      <c r="F954" s="7">
        <f>VLOOKUP(B954,'CPU-Thread'!$B$3:$C$5007,2,FALSE)</f>
        <v>4</v>
      </c>
      <c r="G954" s="8">
        <f t="shared" si="17"/>
        <v>11015.976714979219</v>
      </c>
      <c r="I954" s="18">
        <f>G954*'GRC value'!$C$4/1000</f>
        <v>0.62432420533115085</v>
      </c>
    </row>
    <row r="955" spans="2:9" x14ac:dyDescent="0.35">
      <c r="B955" s="5" t="s">
        <v>503</v>
      </c>
      <c r="C955" s="6">
        <v>4379</v>
      </c>
      <c r="D955" s="6">
        <v>65993938.5</v>
      </c>
      <c r="E955" s="6">
        <v>2101920</v>
      </c>
      <c r="F955" s="7">
        <f>VLOOKUP(B955,'CPU-Thread'!$B$3:$C$5007,2,FALSE)</f>
        <v>4</v>
      </c>
      <c r="G955" s="8">
        <f t="shared" si="17"/>
        <v>11007.428386775249</v>
      </c>
      <c r="I955" s="18">
        <f>G955*'GRC value'!$C$4/1000</f>
        <v>0.62383973369954371</v>
      </c>
    </row>
    <row r="956" spans="2:9" x14ac:dyDescent="0.35">
      <c r="B956" s="5" t="s">
        <v>504</v>
      </c>
      <c r="C956" s="6">
        <v>5491</v>
      </c>
      <c r="D956" s="6">
        <v>85962241.229999974</v>
      </c>
      <c r="E956" s="6">
        <v>2635680</v>
      </c>
      <c r="F956" s="7">
        <f>VLOOKUP(B956,'CPU-Thread'!$B$3:$C$5007,2,FALSE)</f>
        <v>4</v>
      </c>
      <c r="G956" s="8">
        <f t="shared" si="17"/>
        <v>10596.408317959351</v>
      </c>
      <c r="I956" s="18">
        <f>G956*'GRC value'!$C$4/1000</f>
        <v>0.60054540542725254</v>
      </c>
    </row>
    <row r="957" spans="2:9" x14ac:dyDescent="0.35">
      <c r="B957" s="5" t="s">
        <v>505</v>
      </c>
      <c r="C957" s="6">
        <v>1466</v>
      </c>
      <c r="D957" s="6">
        <v>21152238.09</v>
      </c>
      <c r="E957" s="6">
        <v>703680</v>
      </c>
      <c r="F957" s="7">
        <f>VLOOKUP(B957,'CPU-Thread'!$B$3:$C$5007,2,FALSE)</f>
        <v>4</v>
      </c>
      <c r="G957" s="8">
        <f t="shared" si="17"/>
        <v>11497.214004742702</v>
      </c>
      <c r="I957" s="18">
        <f>G957*'GRC value'!$C$4/1000</f>
        <v>0.65159805460306908</v>
      </c>
    </row>
    <row r="958" spans="2:9" x14ac:dyDescent="0.35">
      <c r="B958" s="5" t="s">
        <v>1375</v>
      </c>
      <c r="C958" s="6">
        <v>387</v>
      </c>
      <c r="D958" s="6">
        <v>10123628.539999999</v>
      </c>
      <c r="E958" s="6">
        <v>185760</v>
      </c>
      <c r="F958" s="7">
        <f>VLOOKUP(B958,'CPU-Thread'!$B$3:$C$5007,2,FALSE)</f>
        <v>4</v>
      </c>
      <c r="G958" s="8">
        <f t="shared" si="17"/>
        <v>6341.4669697076824</v>
      </c>
      <c r="I958" s="18">
        <f>G958*'GRC value'!$C$4/1000</f>
        <v>0.35939902824167858</v>
      </c>
    </row>
    <row r="959" spans="2:9" x14ac:dyDescent="0.35">
      <c r="B959" s="5" t="s">
        <v>1376</v>
      </c>
      <c r="C959" s="6">
        <v>371</v>
      </c>
      <c r="D959" s="6">
        <v>5256628.75</v>
      </c>
      <c r="E959" s="6">
        <v>178080</v>
      </c>
      <c r="F959" s="7">
        <f>VLOOKUP(B959,'CPU-Thread'!$B$3:$C$5007,2,FALSE)</f>
        <v>4</v>
      </c>
      <c r="G959" s="8">
        <f t="shared" si="17"/>
        <v>11707.969294959246</v>
      </c>
      <c r="I959" s="18">
        <f>G959*'GRC value'!$C$4/1000</f>
        <v>0.66354249062433091</v>
      </c>
    </row>
    <row r="960" spans="2:9" x14ac:dyDescent="0.35">
      <c r="B960" s="5" t="s">
        <v>506</v>
      </c>
      <c r="C960" s="6">
        <v>2730</v>
      </c>
      <c r="D960" s="6">
        <v>43683003.059999995</v>
      </c>
      <c r="E960" s="6">
        <v>1310400</v>
      </c>
      <c r="F960" s="7">
        <f>VLOOKUP(B960,'CPU-Thread'!$B$3:$C$5007,2,FALSE)</f>
        <v>4</v>
      </c>
      <c r="G960" s="8">
        <f t="shared" si="17"/>
        <v>10367.287234761832</v>
      </c>
      <c r="I960" s="18">
        <f>G960*'GRC value'!$C$4/1000</f>
        <v>0.58756009855043301</v>
      </c>
    </row>
    <row r="961" spans="2:9" x14ac:dyDescent="0.35">
      <c r="B961" s="5" t="s">
        <v>507</v>
      </c>
      <c r="C961" s="6">
        <v>2921</v>
      </c>
      <c r="D961" s="6">
        <v>37114056.590000011</v>
      </c>
      <c r="E961" s="6">
        <v>1402080</v>
      </c>
      <c r="F961" s="7">
        <f>VLOOKUP(B961,'CPU-Thread'!$B$3:$C$5007,2,FALSE)</f>
        <v>4</v>
      </c>
      <c r="G961" s="8">
        <f t="shared" si="17"/>
        <v>13055.938706806823</v>
      </c>
      <c r="I961" s="18">
        <f>G961*'GRC value'!$C$4/1000</f>
        <v>0.73993788920193448</v>
      </c>
    </row>
    <row r="962" spans="2:9" x14ac:dyDescent="0.35">
      <c r="B962" s="5" t="s">
        <v>508</v>
      </c>
      <c r="C962" s="6">
        <v>1609</v>
      </c>
      <c r="D962" s="6">
        <v>21648149.09</v>
      </c>
      <c r="E962" s="6">
        <v>772320</v>
      </c>
      <c r="F962" s="7">
        <f>VLOOKUP(B962,'CPU-Thread'!$B$3:$C$5007,2,FALSE)</f>
        <v>4</v>
      </c>
      <c r="G962" s="8">
        <f t="shared" si="17"/>
        <v>12329.635706513882</v>
      </c>
      <c r="I962" s="18">
        <f>G962*'GRC value'!$C$4/1000</f>
        <v>0.69877508038163849</v>
      </c>
    </row>
    <row r="963" spans="2:9" x14ac:dyDescent="0.35">
      <c r="B963" s="5" t="s">
        <v>1377</v>
      </c>
      <c r="C963" s="6">
        <v>91</v>
      </c>
      <c r="D963" s="6">
        <v>894752.1</v>
      </c>
      <c r="E963" s="6">
        <v>43680</v>
      </c>
      <c r="F963" s="7">
        <f>VLOOKUP(B963,'CPU-Thread'!$B$3:$C$5007,2,FALSE)</f>
        <v>4</v>
      </c>
      <c r="G963" s="8">
        <f t="shared" si="17"/>
        <v>16871.497703106816</v>
      </c>
      <c r="I963" s="18">
        <f>G963*'GRC value'!$C$4/1000</f>
        <v>0.95618252187440012</v>
      </c>
    </row>
    <row r="964" spans="2:9" x14ac:dyDescent="0.35">
      <c r="B964" s="5" t="s">
        <v>510</v>
      </c>
      <c r="C964" s="6">
        <v>9292</v>
      </c>
      <c r="D964" s="6">
        <v>103226596.63000001</v>
      </c>
      <c r="E964" s="6">
        <v>4460160</v>
      </c>
      <c r="F964" s="7">
        <f>VLOOKUP(B964,'CPU-Thread'!$B$3:$C$5007,2,FALSE)</f>
        <v>4</v>
      </c>
      <c r="G964" s="8">
        <f t="shared" si="17"/>
        <v>14932.501373895193</v>
      </c>
      <c r="I964" s="18">
        <f>G964*'GRC value'!$C$4/1000</f>
        <v>0.84629100941967828</v>
      </c>
    </row>
    <row r="965" spans="2:9" x14ac:dyDescent="0.35">
      <c r="B965" s="5" t="s">
        <v>511</v>
      </c>
      <c r="C965" s="6">
        <v>612</v>
      </c>
      <c r="D965" s="6">
        <v>7111568.3400000008</v>
      </c>
      <c r="E965" s="6">
        <v>293760</v>
      </c>
      <c r="F965" s="7">
        <f>VLOOKUP(B965,'CPU-Thread'!$B$3:$C$5007,2,FALSE)</f>
        <v>4</v>
      </c>
      <c r="G965" s="8">
        <f t="shared" si="17"/>
        <v>14275.818096124769</v>
      </c>
      <c r="I965" s="18">
        <f>G965*'GRC value'!$C$4/1000</f>
        <v>0.80907385871611948</v>
      </c>
    </row>
    <row r="966" spans="2:9" x14ac:dyDescent="0.35">
      <c r="B966" s="5" t="s">
        <v>1378</v>
      </c>
      <c r="C966" s="6">
        <v>324</v>
      </c>
      <c r="D966" s="6">
        <v>3864065.81</v>
      </c>
      <c r="E966" s="6">
        <v>155520</v>
      </c>
      <c r="F966" s="7">
        <f>VLOOKUP(B966,'CPU-Thread'!$B$3:$C$5007,2,FALSE)</f>
        <v>2</v>
      </c>
      <c r="G966" s="8">
        <f t="shared" si="17"/>
        <v>6954.8132256060098</v>
      </c>
      <c r="I966" s="18">
        <f>G966*'GRC value'!$C$4/1000</f>
        <v>0.39416007791654462</v>
      </c>
    </row>
    <row r="967" spans="2:9" x14ac:dyDescent="0.35">
      <c r="B967" s="5" t="s">
        <v>512</v>
      </c>
      <c r="C967" s="6">
        <v>162</v>
      </c>
      <c r="D967" s="6">
        <v>2104418.75</v>
      </c>
      <c r="E967" s="6">
        <v>77760</v>
      </c>
      <c r="F967" s="7">
        <f>VLOOKUP(B967,'CPU-Thread'!$B$3:$C$5007,2,FALSE)</f>
        <v>2</v>
      </c>
      <c r="G967" s="8">
        <f t="shared" si="17"/>
        <v>6385.1018244348943</v>
      </c>
      <c r="I967" s="18">
        <f>G967*'GRC value'!$C$4/1000</f>
        <v>0.36187200877778158</v>
      </c>
    </row>
    <row r="968" spans="2:9" x14ac:dyDescent="0.35">
      <c r="B968" s="5" t="s">
        <v>787</v>
      </c>
      <c r="C968" s="6">
        <v>28</v>
      </c>
      <c r="D968" s="6">
        <v>407645.56999999995</v>
      </c>
      <c r="E968" s="6">
        <v>13440</v>
      </c>
      <c r="F968" s="7">
        <f>VLOOKUP(B968,'CPU-Thread'!$B$3:$C$5007,2,FALSE)</f>
        <v>2</v>
      </c>
      <c r="G968" s="8">
        <f t="shared" si="17"/>
        <v>5697.1844438294775</v>
      </c>
      <c r="I968" s="18">
        <f>G968*'GRC value'!$C$4/1000</f>
        <v>0.3228846830878167</v>
      </c>
    </row>
    <row r="969" spans="2:9" x14ac:dyDescent="0.35">
      <c r="B969" s="5" t="s">
        <v>1379</v>
      </c>
      <c r="C969" s="6">
        <v>62</v>
      </c>
      <c r="D969" s="6">
        <v>4169162.3</v>
      </c>
      <c r="E969" s="6">
        <v>29760</v>
      </c>
      <c r="F969" s="7">
        <f>VLOOKUP(B969,'CPU-Thread'!$B$3:$C$5007,2,FALSE)</f>
        <v>1</v>
      </c>
      <c r="G969" s="8">
        <f t="shared" si="17"/>
        <v>616.73396595762176</v>
      </c>
      <c r="I969" s="18">
        <f>G969*'GRC value'!$C$4/1000</f>
        <v>3.4953046212747703E-2</v>
      </c>
    </row>
    <row r="970" spans="2:9" x14ac:dyDescent="0.35">
      <c r="B970" s="5" t="s">
        <v>1381</v>
      </c>
      <c r="C970" s="6">
        <v>10</v>
      </c>
      <c r="D970" s="6">
        <v>473805.32</v>
      </c>
      <c r="E970" s="6">
        <v>4800</v>
      </c>
      <c r="F970" s="7">
        <f>VLOOKUP(B970,'CPU-Thread'!$B$3:$C$5007,2,FALSE)</f>
        <v>1</v>
      </c>
      <c r="G970" s="8">
        <f t="shared" si="17"/>
        <v>875.29620815570411</v>
      </c>
      <c r="I970" s="18">
        <f>G970*'GRC value'!$C$4/1000</f>
        <v>4.9606914005465061E-2</v>
      </c>
    </row>
    <row r="971" spans="2:9" x14ac:dyDescent="0.35">
      <c r="B971" s="5" t="s">
        <v>1383</v>
      </c>
      <c r="C971" s="6">
        <v>60</v>
      </c>
      <c r="D971" s="6">
        <v>2331509.9200000004</v>
      </c>
      <c r="E971" s="6">
        <v>28800</v>
      </c>
      <c r="F971" s="7">
        <f>VLOOKUP(B971,'CPU-Thread'!$B$3:$C$5007,2,FALSE)</f>
        <v>1</v>
      </c>
      <c r="G971" s="8">
        <f t="shared" si="17"/>
        <v>1067.2568787526325</v>
      </c>
      <c r="I971" s="18">
        <f>G971*'GRC value'!$C$4/1000</f>
        <v>6.0486175665695266E-2</v>
      </c>
    </row>
    <row r="972" spans="2:9" x14ac:dyDescent="0.35">
      <c r="B972" s="5" t="s">
        <v>513</v>
      </c>
      <c r="C972" s="6">
        <v>174</v>
      </c>
      <c r="D972" s="6">
        <v>8915632.2199999988</v>
      </c>
      <c r="E972" s="6">
        <v>83520</v>
      </c>
      <c r="F972" s="7">
        <f>VLOOKUP(B972,'CPU-Thread'!$B$3:$C$5007,2,FALSE)</f>
        <v>1</v>
      </c>
      <c r="G972" s="8">
        <f t="shared" si="17"/>
        <v>809.37928146165734</v>
      </c>
      <c r="I972" s="18">
        <f>G972*'GRC value'!$C$4/1000</f>
        <v>4.5871109733096445E-2</v>
      </c>
    </row>
    <row r="973" spans="2:9" x14ac:dyDescent="0.35">
      <c r="B973" s="5" t="s">
        <v>1384</v>
      </c>
      <c r="C973" s="6">
        <v>51</v>
      </c>
      <c r="D973" s="6">
        <v>1913607.9999999998</v>
      </c>
      <c r="E973" s="6">
        <v>24480</v>
      </c>
      <c r="F973" s="7">
        <f>VLOOKUP(B973,'CPU-Thread'!$B$3:$C$5007,2,FALSE)</f>
        <v>1</v>
      </c>
      <c r="G973" s="8">
        <f t="shared" si="17"/>
        <v>1105.2796602020896</v>
      </c>
      <c r="I973" s="18">
        <f>G973*'GRC value'!$C$4/1000</f>
        <v>6.2641095145566109E-2</v>
      </c>
    </row>
    <row r="974" spans="2:9" x14ac:dyDescent="0.35">
      <c r="B974" s="5" t="s">
        <v>514</v>
      </c>
      <c r="C974" s="6">
        <v>476</v>
      </c>
      <c r="D974" s="6">
        <v>20291756.970000003</v>
      </c>
      <c r="E974" s="6">
        <v>228480</v>
      </c>
      <c r="F974" s="7">
        <f>VLOOKUP(B974,'CPU-Thread'!$B$3:$C$5007,2,FALSE)</f>
        <v>1</v>
      </c>
      <c r="G974" s="8">
        <f t="shared" si="17"/>
        <v>972.84192932062297</v>
      </c>
      <c r="I974" s="18">
        <f>G974*'GRC value'!$C$4/1000</f>
        <v>5.5135262187876483E-2</v>
      </c>
    </row>
    <row r="975" spans="2:9" x14ac:dyDescent="0.35">
      <c r="B975" s="5" t="s">
        <v>515</v>
      </c>
      <c r="C975" s="6">
        <v>1056</v>
      </c>
      <c r="D975" s="6">
        <v>37918676.819999993</v>
      </c>
      <c r="E975" s="6">
        <v>506880</v>
      </c>
      <c r="F975" s="7">
        <f>VLOOKUP(B975,'CPU-Thread'!$B$3:$C$5007,2,FALSE)</f>
        <v>1</v>
      </c>
      <c r="G975" s="8">
        <f t="shared" si="17"/>
        <v>1154.9567567426527</v>
      </c>
      <c r="I975" s="18">
        <f>G975*'GRC value'!$C$4/1000</f>
        <v>6.5456516294620737E-2</v>
      </c>
    </row>
    <row r="976" spans="2:9" x14ac:dyDescent="0.35">
      <c r="B976" s="5" t="s">
        <v>1387</v>
      </c>
      <c r="C976" s="6">
        <v>63</v>
      </c>
      <c r="D976" s="6">
        <v>4643474.0299999993</v>
      </c>
      <c r="E976" s="6">
        <v>30240</v>
      </c>
      <c r="F976" s="7">
        <f>VLOOKUP(B976,'CPU-Thread'!$B$3:$C$5007,2,FALSE)</f>
        <v>1</v>
      </c>
      <c r="G976" s="8">
        <f t="shared" si="17"/>
        <v>562.66837783951178</v>
      </c>
      <c r="I976" s="18">
        <f>G976*'GRC value'!$C$4/1000</f>
        <v>3.1888909803335912E-2</v>
      </c>
    </row>
    <row r="977" spans="2:9" x14ac:dyDescent="0.35">
      <c r="B977" s="5" t="s">
        <v>516</v>
      </c>
      <c r="C977" s="6">
        <v>161</v>
      </c>
      <c r="D977" s="6">
        <v>6848396.2899999991</v>
      </c>
      <c r="E977" s="6">
        <v>77280</v>
      </c>
      <c r="F977" s="7">
        <f>VLOOKUP(B977,'CPU-Thread'!$B$3:$C$5007,2,FALSE)</f>
        <v>1</v>
      </c>
      <c r="G977" s="8">
        <f t="shared" si="17"/>
        <v>974.97161631106496</v>
      </c>
      <c r="I977" s="18">
        <f>G977*'GRC value'!$C$4/1000</f>
        <v>5.5255960984934023E-2</v>
      </c>
    </row>
    <row r="978" spans="2:9" x14ac:dyDescent="0.35">
      <c r="B978" s="5" t="s">
        <v>866</v>
      </c>
      <c r="C978" s="6">
        <v>200</v>
      </c>
      <c r="D978" s="6">
        <v>8896350.2699999996</v>
      </c>
      <c r="E978" s="6">
        <v>96000</v>
      </c>
      <c r="F978" s="7">
        <f>VLOOKUP(B978,'CPU-Thread'!$B$3:$C$5007,2,FALSE)</f>
        <v>2</v>
      </c>
      <c r="G978" s="8">
        <f t="shared" si="17"/>
        <v>1864.6747819653915</v>
      </c>
      <c r="I978" s="18">
        <f>G978*'GRC value'!$C$4/1000</f>
        <v>0.1056793811000513</v>
      </c>
    </row>
    <row r="979" spans="2:9" x14ac:dyDescent="0.35">
      <c r="B979" s="5" t="s">
        <v>870</v>
      </c>
      <c r="C979" s="6">
        <v>24</v>
      </c>
      <c r="D979" s="6">
        <v>2766890.27</v>
      </c>
      <c r="E979" s="6">
        <v>11520</v>
      </c>
      <c r="F979" s="7">
        <f>VLOOKUP(B979,'CPU-Thread'!$B$3:$C$5007,2,FALSE)</f>
        <v>2</v>
      </c>
      <c r="G979" s="8">
        <f t="shared" si="17"/>
        <v>719.45607008116008</v>
      </c>
      <c r="I979" s="18">
        <f>G979*'GRC value'!$C$4/1000</f>
        <v>4.0774762950734907E-2</v>
      </c>
    </row>
    <row r="980" spans="2:9" x14ac:dyDescent="0.35">
      <c r="B980" s="5" t="s">
        <v>517</v>
      </c>
      <c r="C980" s="6">
        <v>901</v>
      </c>
      <c r="D980" s="6">
        <v>12082283.300000001</v>
      </c>
      <c r="E980" s="6">
        <v>432480</v>
      </c>
      <c r="F980" s="7">
        <f>VLOOKUP(B980,'CPU-Thread'!$B$3:$C$5007,2,FALSE)</f>
        <v>2</v>
      </c>
      <c r="G980" s="8">
        <f t="shared" si="17"/>
        <v>6185.2997603524154</v>
      </c>
      <c r="I980" s="18">
        <f>G980*'GRC value'!$C$4/1000</f>
        <v>0.35054834060842188</v>
      </c>
    </row>
    <row r="981" spans="2:9" x14ac:dyDescent="0.35">
      <c r="B981" s="5" t="s">
        <v>1389</v>
      </c>
      <c r="C981" s="6">
        <v>40</v>
      </c>
      <c r="D981" s="6">
        <v>444699.43</v>
      </c>
      <c r="E981" s="6">
        <v>19200</v>
      </c>
      <c r="F981" s="7">
        <f>VLOOKUP(B981,'CPU-Thread'!$B$3:$C$5007,2,FALSE)</f>
        <v>2</v>
      </c>
      <c r="G981" s="8">
        <f t="shared" si="17"/>
        <v>7460.6796775071198</v>
      </c>
      <c r="I981" s="18">
        <f>G981*'GRC value'!$C$4/1000</f>
        <v>0.42282977092319374</v>
      </c>
    </row>
    <row r="982" spans="2:9" x14ac:dyDescent="0.35">
      <c r="B982" s="5" t="s">
        <v>763</v>
      </c>
      <c r="C982" s="6">
        <v>579</v>
      </c>
      <c r="D982" s="6">
        <v>8544979.6899999995</v>
      </c>
      <c r="E982" s="6">
        <v>277920</v>
      </c>
      <c r="F982" s="7">
        <f>VLOOKUP(B982,'CPU-Thread'!$B$3:$C$5007,2,FALSE)</f>
        <v>2</v>
      </c>
      <c r="G982" s="8">
        <f t="shared" si="17"/>
        <v>5620.2094963668669</v>
      </c>
      <c r="I982" s="18">
        <f>G982*'GRC value'!$C$4/1000</f>
        <v>0.31852217178732944</v>
      </c>
    </row>
    <row r="983" spans="2:9" x14ac:dyDescent="0.35">
      <c r="B983" s="5" t="s">
        <v>1390</v>
      </c>
      <c r="C983" s="6">
        <v>100</v>
      </c>
      <c r="D983" s="6">
        <v>1555876.5999999999</v>
      </c>
      <c r="E983" s="6">
        <v>48000</v>
      </c>
      <c r="F983" s="7">
        <f>VLOOKUP(B983,'CPU-Thread'!$B$3:$C$5007,2,FALSE)</f>
        <v>2</v>
      </c>
      <c r="G983" s="8">
        <f t="shared" si="17"/>
        <v>5331.0140405736556</v>
      </c>
      <c r="I983" s="18">
        <f>G983*'GRC value'!$C$4/1000</f>
        <v>0.30213218406359293</v>
      </c>
    </row>
    <row r="984" spans="2:9" x14ac:dyDescent="0.35">
      <c r="B984" s="5" t="s">
        <v>1391</v>
      </c>
      <c r="C984" s="6">
        <v>29</v>
      </c>
      <c r="D984" s="6">
        <v>227760.91</v>
      </c>
      <c r="E984" s="6">
        <v>13920</v>
      </c>
      <c r="F984" s="7">
        <f>VLOOKUP(B984,'CPU-Thread'!$B$3:$C$5007,2,FALSE)</f>
        <v>2</v>
      </c>
      <c r="G984" s="8">
        <f t="shared" si="17"/>
        <v>10560.9693954946</v>
      </c>
      <c r="I984" s="18">
        <f>G984*'GRC value'!$C$4/1000</f>
        <v>0.59853692468350583</v>
      </c>
    </row>
    <row r="985" spans="2:9" x14ac:dyDescent="0.35">
      <c r="B985" s="5" t="s">
        <v>1393</v>
      </c>
      <c r="C985" s="6">
        <v>618</v>
      </c>
      <c r="D985" s="6">
        <v>13862858.32</v>
      </c>
      <c r="E985" s="6">
        <v>296640</v>
      </c>
      <c r="F985" s="7">
        <f>VLOOKUP(B985,'CPU-Thread'!$B$3:$C$5007,2,FALSE)</f>
        <v>4</v>
      </c>
      <c r="G985" s="8">
        <f t="shared" si="17"/>
        <v>7395.2125624840119</v>
      </c>
      <c r="I985" s="18">
        <f>G985*'GRC value'!$C$4/1000</f>
        <v>0.419119459471051</v>
      </c>
    </row>
    <row r="986" spans="2:9" x14ac:dyDescent="0.35">
      <c r="B986" s="5" t="s">
        <v>518</v>
      </c>
      <c r="C986" s="6">
        <v>199</v>
      </c>
      <c r="D986" s="6">
        <v>3422299.6499999994</v>
      </c>
      <c r="E986" s="6">
        <v>95520</v>
      </c>
      <c r="F986" s="7">
        <f>VLOOKUP(B986,'CPU-Thread'!$B$3:$C$5007,2,FALSE)</f>
        <v>4</v>
      </c>
      <c r="G986" s="8">
        <f t="shared" ref="G986:G1049" si="18">F986*E986*86400/D986</f>
        <v>9646.0612383839634</v>
      </c>
      <c r="I986" s="18">
        <f>G986*'GRC value'!$C$4/1000</f>
        <v>0.54668502603502878</v>
      </c>
    </row>
    <row r="987" spans="2:9" x14ac:dyDescent="0.35">
      <c r="B987" s="5" t="s">
        <v>1394</v>
      </c>
      <c r="C987" s="6">
        <v>7</v>
      </c>
      <c r="D987" s="6">
        <v>119676.37</v>
      </c>
      <c r="E987" s="6">
        <v>3360</v>
      </c>
      <c r="F987" s="7">
        <f>VLOOKUP(B987,'CPU-Thread'!$B$3:$C$5007,2,FALSE)</f>
        <v>2</v>
      </c>
      <c r="G987" s="8">
        <f t="shared" si="18"/>
        <v>4851.4840481876245</v>
      </c>
      <c r="I987" s="18">
        <f>G987*'GRC value'!$C$4/1000</f>
        <v>0.27495509489802034</v>
      </c>
    </row>
    <row r="988" spans="2:9" x14ac:dyDescent="0.35">
      <c r="B988" s="5" t="s">
        <v>1395</v>
      </c>
      <c r="C988" s="6">
        <v>15</v>
      </c>
      <c r="D988" s="6">
        <v>300739.45999999996</v>
      </c>
      <c r="E988" s="6">
        <v>7200</v>
      </c>
      <c r="F988" s="7">
        <f>VLOOKUP(B988,'CPU-Thread'!$B$3:$C$5007,2,FALSE)</f>
        <v>2</v>
      </c>
      <c r="G988" s="8">
        <f t="shared" si="18"/>
        <v>4137.0028396007629</v>
      </c>
      <c r="I988" s="18">
        <f>G988*'GRC value'!$C$4/1000</f>
        <v>0.23446227938866276</v>
      </c>
    </row>
    <row r="989" spans="2:9" x14ac:dyDescent="0.35">
      <c r="B989" s="5" t="s">
        <v>1396</v>
      </c>
      <c r="C989" s="6">
        <v>9</v>
      </c>
      <c r="D989" s="6">
        <v>319243.28999999998</v>
      </c>
      <c r="E989" s="6">
        <v>4320</v>
      </c>
      <c r="F989" s="7">
        <f>VLOOKUP(B989,'CPU-Thread'!$B$3:$C$5007,2,FALSE)</f>
        <v>2</v>
      </c>
      <c r="G989" s="8">
        <f t="shared" si="18"/>
        <v>2338.3294915924466</v>
      </c>
      <c r="I989" s="18">
        <f>G989*'GRC value'!$C$4/1000</f>
        <v>0.13252349196197463</v>
      </c>
    </row>
    <row r="990" spans="2:9" x14ac:dyDescent="0.35">
      <c r="B990" s="5" t="s">
        <v>1397</v>
      </c>
      <c r="C990" s="6">
        <v>181</v>
      </c>
      <c r="D990" s="6">
        <v>3168931.5600000005</v>
      </c>
      <c r="E990" s="6">
        <v>86880</v>
      </c>
      <c r="F990" s="7">
        <f>VLOOKUP(B990,'CPU-Thread'!$B$3:$C$5007,2,FALSE)</f>
        <v>2</v>
      </c>
      <c r="G990" s="8">
        <f t="shared" si="18"/>
        <v>4737.5160099702489</v>
      </c>
      <c r="I990" s="18">
        <f>G990*'GRC value'!$C$4/1000</f>
        <v>0.268496021251245</v>
      </c>
    </row>
    <row r="991" spans="2:9" x14ac:dyDescent="0.35">
      <c r="B991" s="5" t="s">
        <v>519</v>
      </c>
      <c r="C991" s="6">
        <v>169</v>
      </c>
      <c r="D991" s="6">
        <v>2633693.6999999997</v>
      </c>
      <c r="E991" s="6">
        <v>81120</v>
      </c>
      <c r="F991" s="7">
        <f>VLOOKUP(B991,'CPU-Thread'!$B$3:$C$5007,2,FALSE)</f>
        <v>2</v>
      </c>
      <c r="G991" s="8">
        <f t="shared" si="18"/>
        <v>5322.3865782114308</v>
      </c>
      <c r="I991" s="18">
        <f>G991*'GRC value'!$C$4/1000</f>
        <v>0.30164322754864348</v>
      </c>
    </row>
    <row r="992" spans="2:9" x14ac:dyDescent="0.35">
      <c r="B992" s="5" t="s">
        <v>1398</v>
      </c>
      <c r="C992" s="6">
        <v>1584</v>
      </c>
      <c r="D992" s="6">
        <v>27219161.929999992</v>
      </c>
      <c r="E992" s="6">
        <v>760320</v>
      </c>
      <c r="F992" s="7">
        <f>VLOOKUP(B992,'CPU-Thread'!$B$3:$C$5007,2,FALSE)</f>
        <v>2</v>
      </c>
      <c r="G992" s="8">
        <f t="shared" si="18"/>
        <v>4826.8677903412599</v>
      </c>
      <c r="I992" s="18">
        <f>G992*'GRC value'!$C$4/1000</f>
        <v>0.27355998250664598</v>
      </c>
    </row>
    <row r="993" spans="2:9" x14ac:dyDescent="0.35">
      <c r="B993" s="5" t="s">
        <v>1399</v>
      </c>
      <c r="C993" s="6">
        <v>63</v>
      </c>
      <c r="D993" s="6">
        <v>961663.95000000007</v>
      </c>
      <c r="E993" s="6">
        <v>30240</v>
      </c>
      <c r="F993" s="7">
        <f>VLOOKUP(B993,'CPU-Thread'!$B$3:$C$5007,2,FALSE)</f>
        <v>2</v>
      </c>
      <c r="G993" s="8">
        <f t="shared" si="18"/>
        <v>5433.7817280142399</v>
      </c>
      <c r="I993" s="18">
        <f>G993*'GRC value'!$C$4/1000</f>
        <v>0.30795648421010829</v>
      </c>
    </row>
    <row r="994" spans="2:9" x14ac:dyDescent="0.35">
      <c r="B994" s="5" t="s">
        <v>1400</v>
      </c>
      <c r="C994" s="6">
        <v>223</v>
      </c>
      <c r="D994" s="6">
        <v>2804374.54</v>
      </c>
      <c r="E994" s="6">
        <v>107040</v>
      </c>
      <c r="F994" s="7">
        <f>VLOOKUP(B994,'CPU-Thread'!$B$3:$C$5007,2,FALSE)</f>
        <v>2</v>
      </c>
      <c r="G994" s="8">
        <f t="shared" si="18"/>
        <v>6595.5926129610343</v>
      </c>
      <c r="I994" s="18">
        <f>G994*'GRC value'!$C$4/1000</f>
        <v>0.37380145431640688</v>
      </c>
    </row>
    <row r="995" spans="2:9" x14ac:dyDescent="0.35">
      <c r="B995" s="5" t="s">
        <v>1401</v>
      </c>
      <c r="C995" s="6">
        <v>54</v>
      </c>
      <c r="D995" s="6">
        <v>1268278.2200000002</v>
      </c>
      <c r="E995" s="6">
        <v>25920</v>
      </c>
      <c r="F995" s="7">
        <f>VLOOKUP(B995,'CPU-Thread'!$B$3:$C$5007,2,FALSE)</f>
        <v>2</v>
      </c>
      <c r="G995" s="8">
        <f t="shared" si="18"/>
        <v>3531.5405794794769</v>
      </c>
      <c r="I995" s="18">
        <f>G995*'GRC value'!$C$4/1000</f>
        <v>0.20014805068352906</v>
      </c>
    </row>
    <row r="996" spans="2:9" x14ac:dyDescent="0.35">
      <c r="B996" s="5" t="s">
        <v>520</v>
      </c>
      <c r="C996" s="6">
        <v>240</v>
      </c>
      <c r="D996" s="6">
        <v>2287286.5500000003</v>
      </c>
      <c r="E996" s="6">
        <v>115200</v>
      </c>
      <c r="F996" s="7">
        <f>VLOOKUP(B996,'CPU-Thread'!$B$3:$C$5007,2,FALSE)</f>
        <v>2</v>
      </c>
      <c r="G996" s="8">
        <f t="shared" si="18"/>
        <v>8703.1334136949299</v>
      </c>
      <c r="I996" s="18">
        <f>G996*'GRC value'!$C$4/1000</f>
        <v>0.49324512868728626</v>
      </c>
    </row>
    <row r="997" spans="2:9" x14ac:dyDescent="0.35">
      <c r="B997" s="5" t="s">
        <v>521</v>
      </c>
      <c r="C997" s="6">
        <v>4050</v>
      </c>
      <c r="D997" s="6">
        <v>34143497.600000001</v>
      </c>
      <c r="E997" s="6">
        <v>1944000</v>
      </c>
      <c r="F997" s="7">
        <f>VLOOKUP(B997,'CPU-Thread'!$B$3:$C$5007,2,FALSE)</f>
        <v>2</v>
      </c>
      <c r="G997" s="8">
        <f t="shared" si="18"/>
        <v>9838.5702582502854</v>
      </c>
      <c r="I997" s="18">
        <f>G997*'GRC value'!$C$4/1000</f>
        <v>0.55759536507774776</v>
      </c>
    </row>
    <row r="998" spans="2:9" x14ac:dyDescent="0.35">
      <c r="B998" s="5" t="s">
        <v>1402</v>
      </c>
      <c r="C998" s="6">
        <v>512</v>
      </c>
      <c r="D998" s="6">
        <v>4611117.5500000007</v>
      </c>
      <c r="E998" s="6">
        <v>245760</v>
      </c>
      <c r="F998" s="7">
        <f>VLOOKUP(B998,'CPU-Thread'!$B$3:$C$5007,2,FALSE)</f>
        <v>2</v>
      </c>
      <c r="G998" s="8">
        <f t="shared" si="18"/>
        <v>9209.7691155151733</v>
      </c>
      <c r="I998" s="18">
        <f>G998*'GRC value'!$C$4/1000</f>
        <v>0.52195841849491731</v>
      </c>
    </row>
    <row r="999" spans="2:9" x14ac:dyDescent="0.35">
      <c r="B999" s="5" t="s">
        <v>522</v>
      </c>
      <c r="C999" s="6">
        <v>4307</v>
      </c>
      <c r="D999" s="6">
        <v>31650814.250000004</v>
      </c>
      <c r="E999" s="6">
        <v>2067360</v>
      </c>
      <c r="F999" s="7">
        <f>VLOOKUP(B999,'CPU-Thread'!$B$3:$C$5007,2,FALSE)</f>
        <v>2</v>
      </c>
      <c r="G999" s="8">
        <f t="shared" si="18"/>
        <v>11286.907350258769</v>
      </c>
      <c r="I999" s="18">
        <f>G999*'GRC value'!$C$4/1000</f>
        <v>0.63967904475639814</v>
      </c>
    </row>
    <row r="1000" spans="2:9" x14ac:dyDescent="0.35">
      <c r="B1000" s="5" t="s">
        <v>523</v>
      </c>
      <c r="C1000" s="6">
        <v>29</v>
      </c>
      <c r="D1000" s="6">
        <v>258732.51</v>
      </c>
      <c r="E1000" s="6">
        <v>13920</v>
      </c>
      <c r="F1000" s="7">
        <f>VLOOKUP(B1000,'CPU-Thread'!$B$3:$C$5007,2,FALSE)</f>
        <v>2</v>
      </c>
      <c r="G1000" s="8">
        <f t="shared" si="18"/>
        <v>9296.767538026048</v>
      </c>
      <c r="I1000" s="18">
        <f>G1000*'GRC value'!$C$4/1000</f>
        <v>0.52688900453412968</v>
      </c>
    </row>
    <row r="1001" spans="2:9" x14ac:dyDescent="0.35">
      <c r="B1001" s="5" t="s">
        <v>1403</v>
      </c>
      <c r="C1001" s="6">
        <v>148</v>
      </c>
      <c r="D1001" s="6">
        <v>1006687.23</v>
      </c>
      <c r="E1001" s="6">
        <v>71040</v>
      </c>
      <c r="F1001" s="7">
        <f>VLOOKUP(B1001,'CPU-Thread'!$B$3:$C$5007,2,FALSE)</f>
        <v>2</v>
      </c>
      <c r="G1001" s="8">
        <f t="shared" si="18"/>
        <v>12194.166801937083</v>
      </c>
      <c r="I1001" s="18">
        <f>G1001*'GRC value'!$C$4/1000</f>
        <v>0.69109745738140227</v>
      </c>
    </row>
    <row r="1002" spans="2:9" x14ac:dyDescent="0.35">
      <c r="B1002" s="5" t="s">
        <v>850</v>
      </c>
      <c r="C1002" s="6">
        <v>406</v>
      </c>
      <c r="D1002" s="6">
        <v>2572615.8499999996</v>
      </c>
      <c r="E1002" s="6">
        <v>194880</v>
      </c>
      <c r="F1002" s="7">
        <f>VLOOKUP(B1002,'CPU-Thread'!$B$3:$C$5007,2,FALSE)</f>
        <v>2</v>
      </c>
      <c r="G1002" s="8">
        <f t="shared" si="18"/>
        <v>13089.892142272234</v>
      </c>
      <c r="I1002" s="18">
        <f>G1002*'GRC value'!$C$4/1000</f>
        <v>0.74186218081616606</v>
      </c>
    </row>
    <row r="1003" spans="2:9" x14ac:dyDescent="0.35">
      <c r="B1003" s="5" t="s">
        <v>524</v>
      </c>
      <c r="C1003" s="6">
        <v>3847</v>
      </c>
      <c r="D1003" s="6">
        <v>27437296.529999997</v>
      </c>
      <c r="E1003" s="6">
        <v>1846560</v>
      </c>
      <c r="F1003" s="7">
        <f>VLOOKUP(B1003,'CPU-Thread'!$B$3:$C$5007,2,FALSE)</f>
        <v>2</v>
      </c>
      <c r="G1003" s="8">
        <f t="shared" si="18"/>
        <v>11629.628584256148</v>
      </c>
      <c r="I1003" s="18">
        <f>G1003*'GRC value'!$C$4/1000</f>
        <v>0.65910257547016371</v>
      </c>
    </row>
    <row r="1004" spans="2:9" x14ac:dyDescent="0.35">
      <c r="B1004" s="5" t="s">
        <v>525</v>
      </c>
      <c r="C1004" s="6">
        <v>235</v>
      </c>
      <c r="D1004" s="6">
        <v>2127753.12</v>
      </c>
      <c r="E1004" s="6">
        <v>112800</v>
      </c>
      <c r="F1004" s="7">
        <f>VLOOKUP(B1004,'CPU-Thread'!$B$3:$C$5007,2,FALSE)</f>
        <v>2</v>
      </c>
      <c r="G1004" s="8">
        <f t="shared" si="18"/>
        <v>9160.7620342720966</v>
      </c>
      <c r="I1004" s="18">
        <f>G1004*'GRC value'!$C$4/1000</f>
        <v>0.51918097008118924</v>
      </c>
    </row>
    <row r="1005" spans="2:9" x14ac:dyDescent="0.35">
      <c r="B1005" s="5" t="s">
        <v>526</v>
      </c>
      <c r="C1005" s="6">
        <v>3004</v>
      </c>
      <c r="D1005" s="6">
        <v>20273698.770000011</v>
      </c>
      <c r="E1005" s="6">
        <v>1441920</v>
      </c>
      <c r="F1005" s="7">
        <f>VLOOKUP(B1005,'CPU-Thread'!$B$3:$C$5007,2,FALSE)</f>
        <v>2</v>
      </c>
      <c r="G1005" s="8">
        <f t="shared" si="18"/>
        <v>12290.000893606049</v>
      </c>
      <c r="I1005" s="18">
        <f>G1005*'GRC value'!$C$4/1000</f>
        <v>0.6965287999371198</v>
      </c>
    </row>
    <row r="1006" spans="2:9" x14ac:dyDescent="0.35">
      <c r="B1006" s="5" t="s">
        <v>527</v>
      </c>
      <c r="C1006" s="6">
        <v>400</v>
      </c>
      <c r="D1006" s="6">
        <v>2851665.54</v>
      </c>
      <c r="E1006" s="6">
        <v>192000</v>
      </c>
      <c r="F1006" s="7">
        <f>VLOOKUP(B1006,'CPU-Thread'!$B$3:$C$5007,2,FALSE)</f>
        <v>2</v>
      </c>
      <c r="G1006" s="8">
        <f t="shared" si="18"/>
        <v>11634.463977146492</v>
      </c>
      <c r="I1006" s="18">
        <f>G1006*'GRC value'!$C$4/1000</f>
        <v>0.65937661860785679</v>
      </c>
    </row>
    <row r="1007" spans="2:9" x14ac:dyDescent="0.35">
      <c r="B1007" s="5" t="s">
        <v>528</v>
      </c>
      <c r="C1007" s="6">
        <v>2497</v>
      </c>
      <c r="D1007" s="6">
        <v>16143185.139999999</v>
      </c>
      <c r="E1007" s="6">
        <v>1198560</v>
      </c>
      <c r="F1007" s="7">
        <f>VLOOKUP(B1007,'CPU-Thread'!$B$3:$C$5007,2,FALSE)</f>
        <v>2</v>
      </c>
      <c r="G1007" s="8">
        <f t="shared" si="18"/>
        <v>12829.634685091645</v>
      </c>
      <c r="I1007" s="18">
        <f>G1007*'GRC value'!$C$4/1000</f>
        <v>0.72711223767995425</v>
      </c>
    </row>
    <row r="1008" spans="2:9" x14ac:dyDescent="0.35">
      <c r="B1008" s="5" t="s">
        <v>772</v>
      </c>
      <c r="C1008" s="6">
        <v>304</v>
      </c>
      <c r="D1008" s="6">
        <v>2132581.85</v>
      </c>
      <c r="E1008" s="6">
        <v>145920</v>
      </c>
      <c r="F1008" s="7">
        <f>VLOOKUP(B1008,'CPU-Thread'!$B$3:$C$5007,2,FALSE)</f>
        <v>2</v>
      </c>
      <c r="G1008" s="8">
        <f t="shared" si="18"/>
        <v>11823.684985408649</v>
      </c>
      <c r="I1008" s="18">
        <f>G1008*'GRC value'!$C$4/1000</f>
        <v>0.67010061146584765</v>
      </c>
    </row>
    <row r="1009" spans="2:9" x14ac:dyDescent="0.35">
      <c r="B1009" s="5" t="s">
        <v>529</v>
      </c>
      <c r="C1009" s="6">
        <v>498</v>
      </c>
      <c r="D1009" s="6">
        <v>3025649.28</v>
      </c>
      <c r="E1009" s="6">
        <v>239040</v>
      </c>
      <c r="F1009" s="7">
        <f>VLOOKUP(B1009,'CPU-Thread'!$B$3:$C$5007,2,FALSE)</f>
        <v>2</v>
      </c>
      <c r="G1009" s="8">
        <f t="shared" si="18"/>
        <v>13651.982823336353</v>
      </c>
      <c r="I1009" s="18">
        <f>G1009*'GRC value'!$C$4/1000</f>
        <v>0.77371834998382794</v>
      </c>
    </row>
    <row r="1010" spans="2:9" x14ac:dyDescent="0.35">
      <c r="B1010" s="5" t="s">
        <v>530</v>
      </c>
      <c r="C1010" s="6">
        <v>1504</v>
      </c>
      <c r="D1010" s="6">
        <v>12626216.769999998</v>
      </c>
      <c r="E1010" s="6">
        <v>721920</v>
      </c>
      <c r="F1010" s="7">
        <f>VLOOKUP(B1010,'CPU-Thread'!$B$3:$C$5007,2,FALSE)</f>
        <v>2</v>
      </c>
      <c r="G1010" s="8">
        <f t="shared" si="18"/>
        <v>9880.0597417590525</v>
      </c>
      <c r="I1010" s="18">
        <f>G1010*'GRC value'!$C$4/1000</f>
        <v>0.55994675792210513</v>
      </c>
    </row>
    <row r="1011" spans="2:9" x14ac:dyDescent="0.35">
      <c r="B1011" s="5" t="s">
        <v>1404</v>
      </c>
      <c r="C1011" s="6">
        <v>47</v>
      </c>
      <c r="D1011" s="6">
        <v>459183.66000000003</v>
      </c>
      <c r="E1011" s="6">
        <v>22560</v>
      </c>
      <c r="F1011" s="7">
        <f>VLOOKUP(B1011,'CPU-Thread'!$B$3:$C$5007,2,FALSE)</f>
        <v>2</v>
      </c>
      <c r="G1011" s="8">
        <f t="shared" si="18"/>
        <v>8489.7794490335291</v>
      </c>
      <c r="I1011" s="18">
        <f>G1011*'GRC value'!$C$4/1000</f>
        <v>0.48115341427213543</v>
      </c>
    </row>
    <row r="1012" spans="2:9" x14ac:dyDescent="0.35">
      <c r="B1012" s="5" t="s">
        <v>531</v>
      </c>
      <c r="C1012" s="6">
        <v>923</v>
      </c>
      <c r="D1012" s="6">
        <v>5473422.3099999987</v>
      </c>
      <c r="E1012" s="6">
        <v>443040</v>
      </c>
      <c r="F1012" s="7">
        <f>VLOOKUP(B1012,'CPU-Thread'!$B$3:$C$5007,2,FALSE)</f>
        <v>2</v>
      </c>
      <c r="G1012" s="8">
        <f t="shared" si="18"/>
        <v>13987.101243792025</v>
      </c>
      <c r="I1012" s="18">
        <f>G1012*'GRC value'!$C$4/1000</f>
        <v>0.79271099557087998</v>
      </c>
    </row>
    <row r="1013" spans="2:9" x14ac:dyDescent="0.35">
      <c r="B1013" s="5" t="s">
        <v>1405</v>
      </c>
      <c r="C1013" s="6">
        <v>444</v>
      </c>
      <c r="D1013" s="6">
        <v>2431819.8199999998</v>
      </c>
      <c r="E1013" s="6">
        <v>213120</v>
      </c>
      <c r="F1013" s="7">
        <f>VLOOKUP(B1013,'CPU-Thread'!$B$3:$C$5007,2,FALSE)</f>
        <v>2</v>
      </c>
      <c r="G1013" s="8">
        <f t="shared" si="18"/>
        <v>15143.858807763152</v>
      </c>
      <c r="I1013" s="18">
        <f>G1013*'GRC value'!$C$4/1000</f>
        <v>0.85826957158938733</v>
      </c>
    </row>
    <row r="1014" spans="2:9" x14ac:dyDescent="0.35">
      <c r="B1014" s="5" t="s">
        <v>791</v>
      </c>
      <c r="C1014" s="6">
        <v>50</v>
      </c>
      <c r="D1014" s="6">
        <v>386953.89</v>
      </c>
      <c r="E1014" s="6">
        <v>24000</v>
      </c>
      <c r="F1014" s="7">
        <f>VLOOKUP(B1014,'CPU-Thread'!$B$3:$C$5007,2,FALSE)</f>
        <v>2</v>
      </c>
      <c r="G1014" s="8">
        <f t="shared" si="18"/>
        <v>10717.556037490667</v>
      </c>
      <c r="I1014" s="18">
        <f>G1014*'GRC value'!$C$4/1000</f>
        <v>0.60741138342276013</v>
      </c>
    </row>
    <row r="1015" spans="2:9" x14ac:dyDescent="0.35">
      <c r="B1015" s="5" t="s">
        <v>532</v>
      </c>
      <c r="C1015" s="6">
        <v>24</v>
      </c>
      <c r="D1015" s="6">
        <v>140937.34999999998</v>
      </c>
      <c r="E1015" s="6">
        <v>11520</v>
      </c>
      <c r="F1015" s="7">
        <f>VLOOKUP(B1015,'CPU-Thread'!$B$3:$C$5007,2,FALSE)</f>
        <v>2</v>
      </c>
      <c r="G1015" s="8">
        <f t="shared" si="18"/>
        <v>14124.403502691091</v>
      </c>
      <c r="I1015" s="18">
        <f>G1015*'GRC value'!$C$4/1000</f>
        <v>0.80049252288300377</v>
      </c>
    </row>
    <row r="1016" spans="2:9" x14ac:dyDescent="0.35">
      <c r="B1016" s="5" t="s">
        <v>533</v>
      </c>
      <c r="C1016" s="6">
        <v>2537</v>
      </c>
      <c r="D1016" s="6">
        <v>14709656.129999993</v>
      </c>
      <c r="E1016" s="6">
        <v>1217760</v>
      </c>
      <c r="F1016" s="7">
        <f>VLOOKUP(B1016,'CPU-Thread'!$B$3:$C$5007,2,FALSE)</f>
        <v>2</v>
      </c>
      <c r="G1016" s="8">
        <f t="shared" si="18"/>
        <v>14305.496072803171</v>
      </c>
      <c r="I1016" s="18">
        <f>G1016*'GRC value'!$C$4/1000</f>
        <v>0.81075584113901134</v>
      </c>
    </row>
    <row r="1017" spans="2:9" x14ac:dyDescent="0.35">
      <c r="B1017" s="5" t="s">
        <v>534</v>
      </c>
      <c r="C1017" s="6">
        <v>148</v>
      </c>
      <c r="D1017" s="6">
        <v>871129.45999999985</v>
      </c>
      <c r="E1017" s="6">
        <v>71040</v>
      </c>
      <c r="F1017" s="7">
        <f>VLOOKUP(B1017,'CPU-Thread'!$B$3:$C$5007,2,FALSE)</f>
        <v>2</v>
      </c>
      <c r="G1017" s="8">
        <f t="shared" si="18"/>
        <v>14091.719501714479</v>
      </c>
      <c r="I1017" s="18">
        <f>G1017*'GRC value'!$C$4/1000</f>
        <v>0.79864017574532142</v>
      </c>
    </row>
    <row r="1018" spans="2:9" x14ac:dyDescent="0.35">
      <c r="B1018" s="5" t="s">
        <v>535</v>
      </c>
      <c r="C1018" s="6">
        <v>575</v>
      </c>
      <c r="D1018" s="6">
        <v>2661579.31</v>
      </c>
      <c r="E1018" s="6">
        <v>276000</v>
      </c>
      <c r="F1018" s="7">
        <f>VLOOKUP(B1018,'CPU-Thread'!$B$3:$C$5007,2,FALSE)</f>
        <v>2</v>
      </c>
      <c r="G1018" s="8">
        <f t="shared" si="18"/>
        <v>17918.985100616821</v>
      </c>
      <c r="I1018" s="18">
        <f>G1018*'GRC value'!$C$4/1000</f>
        <v>1.0155482734518864</v>
      </c>
    </row>
    <row r="1019" spans="2:9" x14ac:dyDescent="0.35">
      <c r="B1019" s="5" t="s">
        <v>536</v>
      </c>
      <c r="C1019" s="6">
        <v>1543</v>
      </c>
      <c r="D1019" s="6">
        <v>11888688.59</v>
      </c>
      <c r="E1019" s="6">
        <v>740640</v>
      </c>
      <c r="F1019" s="7">
        <f>VLOOKUP(B1019,'CPU-Thread'!$B$3:$C$5007,2,FALSE)</f>
        <v>4</v>
      </c>
      <c r="G1019" s="8">
        <f t="shared" si="18"/>
        <v>21530.144562395337</v>
      </c>
      <c r="I1019" s="18">
        <f>G1019*'GRC value'!$C$4/1000</f>
        <v>1.2202086789367024</v>
      </c>
    </row>
    <row r="1020" spans="2:9" x14ac:dyDescent="0.35">
      <c r="B1020" s="5" t="s">
        <v>1406</v>
      </c>
      <c r="C1020" s="6">
        <v>44</v>
      </c>
      <c r="D1020" s="6">
        <v>356322.78</v>
      </c>
      <c r="E1020" s="6">
        <v>21120</v>
      </c>
      <c r="F1020" s="7">
        <f>VLOOKUP(B1020,'CPU-Thread'!$B$3:$C$5007,2,FALSE)</f>
        <v>4</v>
      </c>
      <c r="G1020" s="8">
        <f t="shared" si="18"/>
        <v>20484.438294963908</v>
      </c>
      <c r="I1020" s="18">
        <f>G1020*'GRC value'!$C$4/1000</f>
        <v>1.160943871891841</v>
      </c>
    </row>
    <row r="1021" spans="2:9" x14ac:dyDescent="0.35">
      <c r="B1021" s="5" t="s">
        <v>537</v>
      </c>
      <c r="C1021" s="6">
        <v>363</v>
      </c>
      <c r="D1021" s="6">
        <v>2727873.41</v>
      </c>
      <c r="E1021" s="6">
        <v>174240</v>
      </c>
      <c r="F1021" s="7">
        <f>VLOOKUP(B1021,'CPU-Thread'!$B$3:$C$5007,2,FALSE)</f>
        <v>4</v>
      </c>
      <c r="G1021" s="8">
        <f t="shared" si="18"/>
        <v>22074.830811155563</v>
      </c>
      <c r="I1021" s="18">
        <f>G1021*'GRC value'!$C$4/1000</f>
        <v>1.2510784618175639</v>
      </c>
    </row>
    <row r="1022" spans="2:9" x14ac:dyDescent="0.35">
      <c r="B1022" s="5" t="s">
        <v>538</v>
      </c>
      <c r="C1022" s="6">
        <v>1672</v>
      </c>
      <c r="D1022" s="6">
        <v>16656553.93</v>
      </c>
      <c r="E1022" s="6">
        <v>802560</v>
      </c>
      <c r="F1022" s="7">
        <f>VLOOKUP(B1022,'CPU-Thread'!$B$3:$C$5007,2,FALSE)</f>
        <v>2</v>
      </c>
      <c r="G1022" s="8">
        <f t="shared" si="18"/>
        <v>8325.9939950856333</v>
      </c>
      <c r="I1022" s="18">
        <f>G1022*'GRC value'!$C$4/1000</f>
        <v>0.47187096696614411</v>
      </c>
    </row>
    <row r="1023" spans="2:9" x14ac:dyDescent="0.35">
      <c r="B1023" s="5" t="s">
        <v>1407</v>
      </c>
      <c r="C1023" s="6">
        <v>213</v>
      </c>
      <c r="D1023" s="6">
        <v>2433779.98</v>
      </c>
      <c r="E1023" s="6">
        <v>102240</v>
      </c>
      <c r="F1023" s="7">
        <f>VLOOKUP(B1023,'CPU-Thread'!$B$3:$C$5007,2,FALSE)</f>
        <v>2</v>
      </c>
      <c r="G1023" s="8">
        <f t="shared" si="18"/>
        <v>7259.1081137909596</v>
      </c>
      <c r="I1023" s="18">
        <f>G1023*'GRC value'!$C$4/1000</f>
        <v>0.41140581737004872</v>
      </c>
    </row>
    <row r="1024" spans="2:9" x14ac:dyDescent="0.35">
      <c r="B1024" s="5" t="s">
        <v>539</v>
      </c>
      <c r="C1024" s="6">
        <v>2226</v>
      </c>
      <c r="D1024" s="6">
        <v>21362295.379999992</v>
      </c>
      <c r="E1024" s="6">
        <v>1068480</v>
      </c>
      <c r="F1024" s="7">
        <f>VLOOKUP(B1024,'CPU-Thread'!$B$3:$C$5007,2,FALSE)</f>
        <v>2</v>
      </c>
      <c r="G1024" s="8">
        <f t="shared" si="18"/>
        <v>8642.9543602724989</v>
      </c>
      <c r="I1024" s="18">
        <f>G1024*'GRC value'!$C$4/1000</f>
        <v>0.48983451511414278</v>
      </c>
    </row>
    <row r="1025" spans="2:9" x14ac:dyDescent="0.35">
      <c r="B1025" s="5" t="s">
        <v>540</v>
      </c>
      <c r="C1025" s="6">
        <v>30</v>
      </c>
      <c r="D1025" s="6">
        <v>356628.43999999994</v>
      </c>
      <c r="E1025" s="6">
        <v>14400</v>
      </c>
      <c r="F1025" s="7">
        <f>VLOOKUP(B1025,'CPU-Thread'!$B$3:$C$5007,2,FALSE)</f>
        <v>2</v>
      </c>
      <c r="G1025" s="8">
        <f t="shared" si="18"/>
        <v>6977.3459458252973</v>
      </c>
      <c r="I1025" s="18">
        <f>G1025*'GRC value'!$C$4/1000</f>
        <v>0.39543710699974216</v>
      </c>
    </row>
    <row r="1026" spans="2:9" x14ac:dyDescent="0.35">
      <c r="B1026" s="5" t="s">
        <v>541</v>
      </c>
      <c r="C1026" s="6">
        <v>885</v>
      </c>
      <c r="D1026" s="6">
        <v>8300580.2700000005</v>
      </c>
      <c r="E1026" s="6">
        <v>424800</v>
      </c>
      <c r="F1026" s="7">
        <f>VLOOKUP(B1026,'CPU-Thread'!$B$3:$C$5007,2,FALSE)</f>
        <v>2</v>
      </c>
      <c r="G1026" s="8">
        <f t="shared" si="18"/>
        <v>8843.4106547107694</v>
      </c>
      <c r="I1026" s="18">
        <f>G1026*'GRC value'!$C$4/1000</f>
        <v>0.50119526141625015</v>
      </c>
    </row>
    <row r="1027" spans="2:9" x14ac:dyDescent="0.35">
      <c r="B1027" s="5" t="s">
        <v>542</v>
      </c>
      <c r="C1027" s="6">
        <v>15</v>
      </c>
      <c r="D1027" s="6">
        <v>188434.22</v>
      </c>
      <c r="E1027" s="6">
        <v>7200</v>
      </c>
      <c r="F1027" s="7">
        <f>VLOOKUP(B1027,'CPU-Thread'!$B$3:$C$5007,2,FALSE)</f>
        <v>2</v>
      </c>
      <c r="G1027" s="8">
        <f t="shared" si="18"/>
        <v>6602.622389924717</v>
      </c>
      <c r="I1027" s="18">
        <f>G1027*'GRC value'!$C$4/1000</f>
        <v>0.37419986292147761</v>
      </c>
    </row>
    <row r="1028" spans="2:9" x14ac:dyDescent="0.35">
      <c r="B1028" s="5" t="s">
        <v>543</v>
      </c>
      <c r="C1028" s="6">
        <v>1086</v>
      </c>
      <c r="D1028" s="6">
        <v>9908524.0300000012</v>
      </c>
      <c r="E1028" s="6">
        <v>521280</v>
      </c>
      <c r="F1028" s="7">
        <f>VLOOKUP(B1028,'CPU-Thread'!$B$3:$C$5007,2,FALSE)</f>
        <v>2</v>
      </c>
      <c r="G1028" s="8">
        <f t="shared" si="18"/>
        <v>9090.8780891355418</v>
      </c>
      <c r="I1028" s="18">
        <f>G1028*'GRC value'!$C$4/1000</f>
        <v>0.51522033729830974</v>
      </c>
    </row>
    <row r="1029" spans="2:9" x14ac:dyDescent="0.35">
      <c r="B1029" s="5" t="s">
        <v>544</v>
      </c>
      <c r="C1029" s="6">
        <v>89</v>
      </c>
      <c r="D1029" s="6">
        <v>881057.99000000011</v>
      </c>
      <c r="E1029" s="6">
        <v>42720</v>
      </c>
      <c r="F1029" s="7">
        <f>VLOOKUP(B1029,'CPU-Thread'!$B$3:$C$5007,2,FALSE)</f>
        <v>2</v>
      </c>
      <c r="G1029" s="8">
        <f t="shared" si="18"/>
        <v>8378.5813008744171</v>
      </c>
      <c r="I1029" s="18">
        <f>G1029*'GRC value'!$C$4/1000</f>
        <v>0.47485132256660989</v>
      </c>
    </row>
    <row r="1030" spans="2:9" x14ac:dyDescent="0.35">
      <c r="B1030" s="5" t="s">
        <v>545</v>
      </c>
      <c r="C1030" s="6">
        <v>388</v>
      </c>
      <c r="D1030" s="6">
        <v>4115508.1300000008</v>
      </c>
      <c r="E1030" s="6">
        <v>186240</v>
      </c>
      <c r="F1030" s="7">
        <f>VLOOKUP(B1030,'CPU-Thread'!$B$3:$C$5007,2,FALSE)</f>
        <v>2</v>
      </c>
      <c r="G1030" s="8">
        <f t="shared" si="18"/>
        <v>7819.75663355086</v>
      </c>
      <c r="I1030" s="18">
        <f>G1030*'GRC value'!$C$4/1000</f>
        <v>0.44318025286728702</v>
      </c>
    </row>
    <row r="1031" spans="2:9" x14ac:dyDescent="0.35">
      <c r="B1031" s="5" t="s">
        <v>1409</v>
      </c>
      <c r="C1031" s="6">
        <v>7</v>
      </c>
      <c r="D1031" s="6">
        <v>114656.59000000001</v>
      </c>
      <c r="E1031" s="6">
        <v>3360</v>
      </c>
      <c r="F1031" s="7">
        <f>VLOOKUP(B1031,'CPU-Thread'!$B$3:$C$5007,2,FALSE)</f>
        <v>2</v>
      </c>
      <c r="G1031" s="8">
        <f t="shared" si="18"/>
        <v>5063.8868642439129</v>
      </c>
      <c r="I1031" s="18">
        <f>G1031*'GRC value'!$C$4/1000</f>
        <v>0.28699290350777562</v>
      </c>
    </row>
    <row r="1032" spans="2:9" x14ac:dyDescent="0.35">
      <c r="B1032" s="5" t="s">
        <v>546</v>
      </c>
      <c r="C1032" s="6">
        <v>1572</v>
      </c>
      <c r="D1032" s="6">
        <v>14622076.450000001</v>
      </c>
      <c r="E1032" s="6">
        <v>754560</v>
      </c>
      <c r="F1032" s="7">
        <f>VLOOKUP(B1032,'CPU-Thread'!$B$3:$C$5007,2,FALSE)</f>
        <v>2</v>
      </c>
      <c r="G1032" s="8">
        <f t="shared" si="18"/>
        <v>8917.1991711204591</v>
      </c>
      <c r="I1032" s="18">
        <f>G1032*'GRC value'!$C$4/1000</f>
        <v>0.5053771835518881</v>
      </c>
    </row>
    <row r="1033" spans="2:9" x14ac:dyDescent="0.35">
      <c r="B1033" s="5" t="s">
        <v>547</v>
      </c>
      <c r="C1033" s="6">
        <v>1102</v>
      </c>
      <c r="D1033" s="6">
        <v>9835832.2499999981</v>
      </c>
      <c r="E1033" s="6">
        <v>528960</v>
      </c>
      <c r="F1033" s="7">
        <f>VLOOKUP(B1033,'CPU-Thread'!$B$3:$C$5007,2,FALSE)</f>
        <v>2</v>
      </c>
      <c r="G1033" s="8">
        <f t="shared" si="18"/>
        <v>9292.9897213324293</v>
      </c>
      <c r="I1033" s="18">
        <f>G1033*'GRC value'!$C$4/1000</f>
        <v>0.52667489892496255</v>
      </c>
    </row>
    <row r="1034" spans="2:9" x14ac:dyDescent="0.35">
      <c r="B1034" s="5" t="s">
        <v>774</v>
      </c>
      <c r="C1034" s="6">
        <v>602</v>
      </c>
      <c r="D1034" s="6">
        <v>5907349.9600000018</v>
      </c>
      <c r="E1034" s="6">
        <v>288960</v>
      </c>
      <c r="F1034" s="7">
        <f>VLOOKUP(B1034,'CPU-Thread'!$B$3:$C$5007,2,FALSE)</f>
        <v>2</v>
      </c>
      <c r="G1034" s="8">
        <f t="shared" si="18"/>
        <v>8452.5698220188024</v>
      </c>
      <c r="I1034" s="18">
        <f>G1034*'GRC value'!$C$4/1000</f>
        <v>0.47904457985665883</v>
      </c>
    </row>
    <row r="1035" spans="2:9" x14ac:dyDescent="0.35">
      <c r="B1035" s="5" t="s">
        <v>548</v>
      </c>
      <c r="C1035" s="6">
        <v>27</v>
      </c>
      <c r="D1035" s="6">
        <v>194600.03</v>
      </c>
      <c r="E1035" s="6">
        <v>12960</v>
      </c>
      <c r="F1035" s="7">
        <f>VLOOKUP(B1035,'CPU-Thread'!$B$3:$C$5007,2,FALSE)</f>
        <v>2</v>
      </c>
      <c r="G1035" s="8">
        <f t="shared" si="18"/>
        <v>11508.158554754591</v>
      </c>
      <c r="I1035" s="18">
        <f>G1035*'GRC value'!$C$4/1000</f>
        <v>0.65221833074068913</v>
      </c>
    </row>
    <row r="1036" spans="2:9" x14ac:dyDescent="0.35">
      <c r="B1036" s="5" t="s">
        <v>1410</v>
      </c>
      <c r="C1036" s="6">
        <v>7</v>
      </c>
      <c r="D1036" s="6">
        <v>359757.27999999997</v>
      </c>
      <c r="E1036" s="6">
        <v>3360</v>
      </c>
      <c r="F1036" s="7">
        <f>VLOOKUP(B1036,'CPU-Thread'!$B$3:$C$5007,2,FALSE)</f>
        <v>4</v>
      </c>
      <c r="G1036" s="8">
        <f t="shared" si="18"/>
        <v>3227.7762384683365</v>
      </c>
      <c r="I1036" s="18">
        <f>G1036*'GRC value'!$C$4/1000</f>
        <v>0.1829323796888869</v>
      </c>
    </row>
    <row r="1037" spans="2:9" x14ac:dyDescent="0.35">
      <c r="B1037" s="5" t="s">
        <v>549</v>
      </c>
      <c r="C1037" s="6">
        <v>1363</v>
      </c>
      <c r="D1037" s="6">
        <v>52362753.450000003</v>
      </c>
      <c r="E1037" s="6">
        <v>654240</v>
      </c>
      <c r="F1037" s="7">
        <f>VLOOKUP(B1037,'CPU-Thread'!$B$3:$C$5007,2,FALSE)</f>
        <v>4</v>
      </c>
      <c r="G1037" s="8">
        <f t="shared" si="18"/>
        <v>4318.0568076104482</v>
      </c>
      <c r="I1037" s="18">
        <f>G1037*'GRC value'!$C$4/1000</f>
        <v>0.24472340989250582</v>
      </c>
    </row>
    <row r="1038" spans="2:9" x14ac:dyDescent="0.35">
      <c r="B1038" s="5" t="s">
        <v>550</v>
      </c>
      <c r="C1038" s="6">
        <v>211</v>
      </c>
      <c r="D1038" s="6">
        <v>9699121.8599999994</v>
      </c>
      <c r="E1038" s="6">
        <v>101280</v>
      </c>
      <c r="F1038" s="7">
        <f>VLOOKUP(B1038,'CPU-Thread'!$B$3:$C$5007,2,FALSE)</f>
        <v>4</v>
      </c>
      <c r="G1038" s="8">
        <f t="shared" si="18"/>
        <v>3608.8182523360938</v>
      </c>
      <c r="I1038" s="18">
        <f>G1038*'GRC value'!$C$4/1000</f>
        <v>0.20452771877328127</v>
      </c>
    </row>
    <row r="1039" spans="2:9" x14ac:dyDescent="0.35">
      <c r="B1039" s="5" t="s">
        <v>551</v>
      </c>
      <c r="C1039" s="6">
        <v>13</v>
      </c>
      <c r="D1039" s="6">
        <v>411991.47000000003</v>
      </c>
      <c r="E1039" s="6">
        <v>6240</v>
      </c>
      <c r="F1039" s="7">
        <f>VLOOKUP(B1039,'CPU-Thread'!$B$3:$C$5007,2,FALSE)</f>
        <v>4</v>
      </c>
      <c r="G1039" s="8">
        <f t="shared" si="18"/>
        <v>5234.4384702916295</v>
      </c>
      <c r="I1039" s="18">
        <f>G1039*'GRC value'!$C$4/1000</f>
        <v>0.296658818629846</v>
      </c>
    </row>
    <row r="1040" spans="2:9" x14ac:dyDescent="0.35">
      <c r="B1040" s="5" t="s">
        <v>1411</v>
      </c>
      <c r="C1040" s="6">
        <v>452</v>
      </c>
      <c r="D1040" s="6">
        <v>18679389.859999999</v>
      </c>
      <c r="E1040" s="6">
        <v>216960</v>
      </c>
      <c r="F1040" s="7">
        <f>VLOOKUP(B1040,'CPU-Thread'!$B$3:$C$5007,2,FALSE)</f>
        <v>4</v>
      </c>
      <c r="G1040" s="8">
        <f t="shared" si="18"/>
        <v>4014.1234034932231</v>
      </c>
      <c r="I1040" s="18">
        <f>G1040*'GRC value'!$C$4/1000</f>
        <v>0.22749815734262913</v>
      </c>
    </row>
    <row r="1041" spans="2:9" x14ac:dyDescent="0.35">
      <c r="B1041" s="5" t="s">
        <v>552</v>
      </c>
      <c r="C1041" s="6">
        <v>201</v>
      </c>
      <c r="D1041" s="6">
        <v>8728467.3999999985</v>
      </c>
      <c r="E1041" s="6">
        <v>96480</v>
      </c>
      <c r="F1041" s="7">
        <f>VLOOKUP(B1041,'CPU-Thread'!$B$3:$C$5007,2,FALSE)</f>
        <v>4</v>
      </c>
      <c r="G1041" s="8">
        <f t="shared" si="18"/>
        <v>3820.0850701464506</v>
      </c>
      <c r="I1041" s="18">
        <f>G1041*'GRC value'!$C$4/1000</f>
        <v>0.2165011453295429</v>
      </c>
    </row>
    <row r="1042" spans="2:9" x14ac:dyDescent="0.35">
      <c r="B1042" s="5" t="s">
        <v>553</v>
      </c>
      <c r="C1042" s="6">
        <v>1033</v>
      </c>
      <c r="D1042" s="6">
        <v>42047882.009999998</v>
      </c>
      <c r="E1042" s="6">
        <v>495840</v>
      </c>
      <c r="F1042" s="7">
        <f>VLOOKUP(B1042,'CPU-Thread'!$B$3:$C$5007,2,FALSE)</f>
        <v>4</v>
      </c>
      <c r="G1042" s="8">
        <f t="shared" si="18"/>
        <v>4075.4086961917824</v>
      </c>
      <c r="I1042" s="18">
        <f>G1042*'GRC value'!$C$4/1000</f>
        <v>0.23097146639660412</v>
      </c>
    </row>
    <row r="1043" spans="2:9" x14ac:dyDescent="0.35">
      <c r="B1043" s="5" t="s">
        <v>554</v>
      </c>
      <c r="C1043" s="6">
        <v>593</v>
      </c>
      <c r="D1043" s="6">
        <v>29589439.52</v>
      </c>
      <c r="E1043" s="6">
        <v>284640</v>
      </c>
      <c r="F1043" s="7">
        <f>VLOOKUP(B1043,'CPU-Thread'!$B$3:$C$5007,2,FALSE)</f>
        <v>4</v>
      </c>
      <c r="G1043" s="8">
        <f t="shared" si="18"/>
        <v>3324.5504340664847</v>
      </c>
      <c r="I1043" s="18">
        <f>G1043*'GRC value'!$C$4/1000</f>
        <v>0.18841700209928289</v>
      </c>
    </row>
    <row r="1044" spans="2:9" x14ac:dyDescent="0.35">
      <c r="B1044" s="5" t="s">
        <v>863</v>
      </c>
      <c r="C1044" s="6">
        <v>168</v>
      </c>
      <c r="D1044" s="6">
        <v>10332173.34</v>
      </c>
      <c r="E1044" s="6">
        <v>80640</v>
      </c>
      <c r="F1044" s="7">
        <f>VLOOKUP(B1044,'CPU-Thread'!$B$3:$C$5007,2,FALSE)</f>
        <v>4</v>
      </c>
      <c r="G1044" s="8">
        <f t="shared" si="18"/>
        <v>2697.3206007014205</v>
      </c>
      <c r="I1044" s="18">
        <f>G1044*'GRC value'!$C$4/1000</f>
        <v>0.15286910857994071</v>
      </c>
    </row>
    <row r="1045" spans="2:9" x14ac:dyDescent="0.35">
      <c r="B1045" s="5" t="s">
        <v>1412</v>
      </c>
      <c r="C1045" s="6">
        <v>84</v>
      </c>
      <c r="D1045" s="6">
        <v>3326801.97</v>
      </c>
      <c r="E1045" s="6">
        <v>40320</v>
      </c>
      <c r="F1045" s="7">
        <f>VLOOKUP(B1045,'CPU-Thread'!$B$3:$C$5007,2,FALSE)</f>
        <v>4</v>
      </c>
      <c r="G1045" s="8">
        <f t="shared" si="18"/>
        <v>4188.5847506577011</v>
      </c>
      <c r="I1045" s="18">
        <f>G1045*'GRC value'!$C$4/1000</f>
        <v>0.23738565481540044</v>
      </c>
    </row>
    <row r="1046" spans="2:9" x14ac:dyDescent="0.35">
      <c r="B1046" s="5" t="s">
        <v>1413</v>
      </c>
      <c r="C1046" s="6">
        <v>35</v>
      </c>
      <c r="D1046" s="6">
        <v>556589.6</v>
      </c>
      <c r="E1046" s="6">
        <v>16800</v>
      </c>
      <c r="F1046" s="7">
        <f>VLOOKUP(B1046,'CPU-Thread'!$B$3:$C$5007,2,FALSE)</f>
        <v>2</v>
      </c>
      <c r="G1046" s="8">
        <f t="shared" si="18"/>
        <v>5215.7640027769112</v>
      </c>
      <c r="I1046" s="18">
        <f>G1046*'GRC value'!$C$4/1000</f>
        <v>0.29560045382091754</v>
      </c>
    </row>
    <row r="1047" spans="2:9" x14ac:dyDescent="0.35">
      <c r="B1047" s="5" t="s">
        <v>1414</v>
      </c>
      <c r="C1047" s="6">
        <v>191</v>
      </c>
      <c r="D1047" s="6">
        <v>3888973.79</v>
      </c>
      <c r="E1047" s="6">
        <v>91680</v>
      </c>
      <c r="F1047" s="7">
        <f>VLOOKUP(B1047,'CPU-Thread'!$B$3:$C$5007,2,FALSE)</f>
        <v>2</v>
      </c>
      <c r="G1047" s="8">
        <f t="shared" si="18"/>
        <v>4073.6463796018538</v>
      </c>
      <c r="I1047" s="18">
        <f>G1047*'GRC value'!$C$4/1000</f>
        <v>0.23087158810773184</v>
      </c>
    </row>
    <row r="1048" spans="2:9" x14ac:dyDescent="0.35">
      <c r="B1048" s="5" t="s">
        <v>1415</v>
      </c>
      <c r="C1048" s="6">
        <v>718</v>
      </c>
      <c r="D1048" s="6">
        <v>10923232.409999998</v>
      </c>
      <c r="E1048" s="6">
        <v>344640</v>
      </c>
      <c r="F1048" s="7">
        <f>VLOOKUP(B1048,'CPU-Thread'!$B$3:$C$5007,2,FALSE)</f>
        <v>2</v>
      </c>
      <c r="G1048" s="8">
        <f t="shared" si="18"/>
        <v>5452.0301101970244</v>
      </c>
      <c r="I1048" s="18">
        <f>G1048*'GRC value'!$C$4/1000</f>
        <v>0.30899070087555874</v>
      </c>
    </row>
    <row r="1049" spans="2:9" x14ac:dyDescent="0.35">
      <c r="B1049" s="5" t="s">
        <v>1416</v>
      </c>
      <c r="C1049" s="6">
        <v>222</v>
      </c>
      <c r="D1049" s="6">
        <v>7294625.629999999</v>
      </c>
      <c r="E1049" s="6">
        <v>106560</v>
      </c>
      <c r="F1049" s="7">
        <f>VLOOKUP(B1049,'CPU-Thread'!$B$3:$C$5007,2,FALSE)</f>
        <v>2</v>
      </c>
      <c r="G1049" s="8">
        <f t="shared" si="18"/>
        <v>2524.264977255591</v>
      </c>
      <c r="I1049" s="18">
        <f>G1049*'GRC value'!$C$4/1000</f>
        <v>0.14306127969818655</v>
      </c>
    </row>
    <row r="1050" spans="2:9" x14ac:dyDescent="0.35">
      <c r="B1050" s="5" t="s">
        <v>555</v>
      </c>
      <c r="C1050" s="6">
        <v>1082</v>
      </c>
      <c r="D1050" s="6">
        <v>33573037.690000005</v>
      </c>
      <c r="E1050" s="6">
        <v>519360</v>
      </c>
      <c r="F1050" s="7">
        <f>VLOOKUP(B1050,'CPU-Thread'!$B$3:$C$5007,2,FALSE)</f>
        <v>2</v>
      </c>
      <c r="G1050" s="8">
        <f t="shared" ref="G1050:G1103" si="19">F1050*E1050*86400/D1050</f>
        <v>2673.1393455865741</v>
      </c>
      <c r="I1050" s="18">
        <f>G1050*'GRC value'!$C$4/1000</f>
        <v>0.15149864972058619</v>
      </c>
    </row>
    <row r="1051" spans="2:9" x14ac:dyDescent="0.35">
      <c r="B1051" s="5" t="s">
        <v>556</v>
      </c>
      <c r="C1051" s="6">
        <v>357</v>
      </c>
      <c r="D1051" s="6">
        <v>11144175.320000002</v>
      </c>
      <c r="E1051" s="6">
        <v>171360</v>
      </c>
      <c r="F1051" s="7">
        <f>VLOOKUP(B1051,'CPU-Thread'!$B$3:$C$5007,2,FALSE)</f>
        <v>2</v>
      </c>
      <c r="G1051" s="8">
        <f t="shared" si="19"/>
        <v>2657.083826279933</v>
      </c>
      <c r="I1051" s="18">
        <f>G1051*'GRC value'!$C$4/1000</f>
        <v>0.15058871230952872</v>
      </c>
    </row>
    <row r="1052" spans="2:9" x14ac:dyDescent="0.35">
      <c r="B1052" s="5" t="s">
        <v>1417</v>
      </c>
      <c r="C1052" s="6">
        <v>165</v>
      </c>
      <c r="D1052" s="6">
        <v>4277999.21</v>
      </c>
      <c r="E1052" s="6">
        <v>79200</v>
      </c>
      <c r="F1052" s="7">
        <f>VLOOKUP(B1052,'CPU-Thread'!$B$3:$C$5007,2,FALSE)</f>
        <v>2</v>
      </c>
      <c r="G1052" s="8">
        <f t="shared" si="19"/>
        <v>3199.1029750564167</v>
      </c>
      <c r="I1052" s="18">
        <f>G1052*'GRC value'!$C$4/1000</f>
        <v>0.18130733881806191</v>
      </c>
    </row>
    <row r="1053" spans="2:9" x14ac:dyDescent="0.35">
      <c r="B1053" s="5" t="s">
        <v>557</v>
      </c>
      <c r="C1053" s="6">
        <v>66</v>
      </c>
      <c r="D1053" s="6">
        <v>1682375.8399999999</v>
      </c>
      <c r="E1053" s="6">
        <v>31680</v>
      </c>
      <c r="F1053" s="7">
        <f>VLOOKUP(B1053,'CPU-Thread'!$B$3:$C$5007,2,FALSE)</f>
        <v>2</v>
      </c>
      <c r="G1053" s="8">
        <f t="shared" si="19"/>
        <v>3253.9126334576945</v>
      </c>
      <c r="I1053" s="18">
        <f>G1053*'GRC value'!$C$4/1000</f>
        <v>0.18441364498693022</v>
      </c>
    </row>
    <row r="1054" spans="2:9" x14ac:dyDescent="0.35">
      <c r="B1054" s="5" t="s">
        <v>1418</v>
      </c>
      <c r="C1054" s="6">
        <v>176</v>
      </c>
      <c r="D1054" s="6">
        <v>5024679.01</v>
      </c>
      <c r="E1054" s="6">
        <v>84480</v>
      </c>
      <c r="F1054" s="7">
        <f>VLOOKUP(B1054,'CPU-Thread'!$B$3:$C$5007,2,FALSE)</f>
        <v>2</v>
      </c>
      <c r="G1054" s="8">
        <f t="shared" si="19"/>
        <v>2905.2888693878976</v>
      </c>
      <c r="I1054" s="18">
        <f>G1054*'GRC value'!$C$4/1000</f>
        <v>0.16465559174354685</v>
      </c>
    </row>
    <row r="1055" spans="2:9" x14ac:dyDescent="0.35">
      <c r="B1055" s="5" t="s">
        <v>558</v>
      </c>
      <c r="C1055" s="6">
        <v>443</v>
      </c>
      <c r="D1055" s="6">
        <v>13542699.02</v>
      </c>
      <c r="E1055" s="6">
        <v>212640</v>
      </c>
      <c r="F1055" s="7">
        <f>VLOOKUP(B1055,'CPU-Thread'!$B$3:$C$5007,2,FALSE)</f>
        <v>2</v>
      </c>
      <c r="G1055" s="8">
        <f t="shared" si="19"/>
        <v>2713.2104129122113</v>
      </c>
      <c r="I1055" s="18">
        <f>G1055*'GRC value'!$C$4/1000</f>
        <v>0.153769654635732</v>
      </c>
    </row>
    <row r="1056" spans="2:9" x14ac:dyDescent="0.35">
      <c r="B1056" s="5" t="s">
        <v>559</v>
      </c>
      <c r="C1056" s="6">
        <v>511</v>
      </c>
      <c r="D1056" s="6">
        <v>13449579.869999999</v>
      </c>
      <c r="E1056" s="6">
        <v>245280</v>
      </c>
      <c r="F1056" s="7">
        <f>VLOOKUP(B1056,'CPU-Thread'!$B$3:$C$5007,2,FALSE)</f>
        <v>2</v>
      </c>
      <c r="G1056" s="8">
        <f t="shared" si="19"/>
        <v>3151.3537530299081</v>
      </c>
      <c r="I1056" s="18">
        <f>G1056*'GRC value'!$C$4/1000</f>
        <v>0.17860117885892324</v>
      </c>
    </row>
    <row r="1057" spans="2:9" x14ac:dyDescent="0.35">
      <c r="B1057" s="5" t="s">
        <v>560</v>
      </c>
      <c r="C1057" s="6">
        <v>844</v>
      </c>
      <c r="D1057" s="6">
        <v>17666640.800000001</v>
      </c>
      <c r="E1057" s="6">
        <v>405120</v>
      </c>
      <c r="F1057" s="7">
        <f>VLOOKUP(B1057,'CPU-Thread'!$B$3:$C$5007,2,FALSE)</f>
        <v>2</v>
      </c>
      <c r="G1057" s="8">
        <f t="shared" si="19"/>
        <v>3962.5380281688863</v>
      </c>
      <c r="I1057" s="18">
        <f>G1057*'GRC value'!$C$4/1000</f>
        <v>0.22457458558050994</v>
      </c>
    </row>
    <row r="1058" spans="2:9" x14ac:dyDescent="0.35">
      <c r="B1058" s="5" t="s">
        <v>561</v>
      </c>
      <c r="C1058" s="6">
        <v>275</v>
      </c>
      <c r="D1058" s="6">
        <v>5012684.63</v>
      </c>
      <c r="E1058" s="6">
        <v>132000</v>
      </c>
      <c r="F1058" s="7">
        <f>VLOOKUP(B1058,'CPU-Thread'!$B$3:$C$5007,2,FALSE)</f>
        <v>2</v>
      </c>
      <c r="G1058" s="8">
        <f t="shared" si="19"/>
        <v>4550.3760327327836</v>
      </c>
      <c r="I1058" s="18">
        <f>G1058*'GRC value'!$C$4/1000</f>
        <v>0.25788996964116856</v>
      </c>
    </row>
    <row r="1059" spans="2:9" x14ac:dyDescent="0.35">
      <c r="B1059" s="5" t="s">
        <v>562</v>
      </c>
      <c r="C1059" s="6">
        <v>171</v>
      </c>
      <c r="D1059" s="6">
        <v>3207654.04</v>
      </c>
      <c r="E1059" s="6">
        <v>82080</v>
      </c>
      <c r="F1059" s="7">
        <f>VLOOKUP(B1059,'CPU-Thread'!$B$3:$C$5007,2,FALSE)</f>
        <v>2</v>
      </c>
      <c r="G1059" s="8">
        <f t="shared" si="19"/>
        <v>4421.7436865479422</v>
      </c>
      <c r="I1059" s="18">
        <f>G1059*'GRC value'!$C$4/1000</f>
        <v>0.25059980469351284</v>
      </c>
    </row>
    <row r="1060" spans="2:9" x14ac:dyDescent="0.35">
      <c r="B1060" s="5" t="s">
        <v>1420</v>
      </c>
      <c r="C1060" s="6">
        <v>157</v>
      </c>
      <c r="D1060" s="6">
        <v>4126512.0100000007</v>
      </c>
      <c r="E1060" s="6">
        <v>75360</v>
      </c>
      <c r="F1060" s="7">
        <f>VLOOKUP(B1060,'CPU-Thread'!$B$3:$C$5007,2,FALSE)</f>
        <v>2</v>
      </c>
      <c r="G1060" s="8">
        <f t="shared" si="19"/>
        <v>3155.7421784893818</v>
      </c>
      <c r="I1060" s="18">
        <f>G1060*'GRC value'!$C$4/1000</f>
        <v>0.17884989037207627</v>
      </c>
    </row>
    <row r="1061" spans="2:9" x14ac:dyDescent="0.35">
      <c r="B1061" s="5" t="s">
        <v>1421</v>
      </c>
      <c r="C1061" s="6">
        <v>87</v>
      </c>
      <c r="D1061" s="6">
        <v>2767774.39</v>
      </c>
      <c r="E1061" s="6">
        <v>41760</v>
      </c>
      <c r="F1061" s="7">
        <f>VLOOKUP(B1061,'CPU-Thread'!$B$3:$C$5007,2,FALSE)</f>
        <v>2</v>
      </c>
      <c r="G1061" s="8">
        <f t="shared" si="19"/>
        <v>2607.1951623195705</v>
      </c>
      <c r="I1061" s="18">
        <f>G1061*'GRC value'!$C$4/1000</f>
        <v>0.14776130069747132</v>
      </c>
    </row>
    <row r="1062" spans="2:9" x14ac:dyDescent="0.35">
      <c r="B1062" s="5" t="s">
        <v>1422</v>
      </c>
      <c r="C1062" s="6">
        <v>149</v>
      </c>
      <c r="D1062" s="6">
        <v>3037732.6100000003</v>
      </c>
      <c r="E1062" s="6">
        <v>71520</v>
      </c>
      <c r="F1062" s="7">
        <f>VLOOKUP(B1062,'CPU-Thread'!$B$3:$C$5007,2,FALSE)</f>
        <v>2</v>
      </c>
      <c r="G1062" s="8">
        <f t="shared" si="19"/>
        <v>4068.3817790006206</v>
      </c>
      <c r="I1062" s="18">
        <f>G1062*'GRC value'!$C$4/1000</f>
        <v>0.23057321986751203</v>
      </c>
    </row>
    <row r="1063" spans="2:9" x14ac:dyDescent="0.35">
      <c r="B1063" s="5" t="s">
        <v>1423</v>
      </c>
      <c r="C1063" s="6">
        <v>56</v>
      </c>
      <c r="D1063" s="6">
        <v>1978285.5899999999</v>
      </c>
      <c r="E1063" s="6">
        <v>26880</v>
      </c>
      <c r="F1063" s="7">
        <f>VLOOKUP(B1063,'CPU-Thread'!$B$3:$C$5007,2,FALSE)</f>
        <v>2</v>
      </c>
      <c r="G1063" s="8">
        <f t="shared" si="19"/>
        <v>2347.9238910090835</v>
      </c>
      <c r="I1063" s="18">
        <f>G1063*'GRC value'!$C$4/1000</f>
        <v>0.13306724908369008</v>
      </c>
    </row>
    <row r="1064" spans="2:9" x14ac:dyDescent="0.35">
      <c r="B1064" s="5" t="s">
        <v>840</v>
      </c>
      <c r="C1064" s="6">
        <v>115</v>
      </c>
      <c r="D1064" s="6">
        <v>3389823.3099999996</v>
      </c>
      <c r="E1064" s="6">
        <v>55200</v>
      </c>
      <c r="F1064" s="7">
        <f>VLOOKUP(B1064,'CPU-Thread'!$B$3:$C$5007,2,FALSE)</f>
        <v>2</v>
      </c>
      <c r="G1064" s="8">
        <f t="shared" si="19"/>
        <v>2813.8811754173703</v>
      </c>
      <c r="I1064" s="18">
        <f>G1064*'GRC value'!$C$4/1000</f>
        <v>0.15947511275599571</v>
      </c>
    </row>
    <row r="1065" spans="2:9" x14ac:dyDescent="0.35">
      <c r="B1065" s="5" t="s">
        <v>1424</v>
      </c>
      <c r="C1065" s="6">
        <v>12</v>
      </c>
      <c r="D1065" s="6">
        <v>943780.37</v>
      </c>
      <c r="E1065" s="6">
        <v>5760</v>
      </c>
      <c r="F1065" s="7">
        <f>VLOOKUP(B1065,'CPU-Thread'!$B$3:$C$5007,2,FALSE)</f>
        <v>1</v>
      </c>
      <c r="G1065" s="8">
        <f t="shared" si="19"/>
        <v>527.30912383778445</v>
      </c>
      <c r="I1065" s="18">
        <f>G1065*'GRC value'!$C$4/1000</f>
        <v>2.988494422434981E-2</v>
      </c>
    </row>
    <row r="1066" spans="2:9" x14ac:dyDescent="0.35">
      <c r="B1066" s="5" t="s">
        <v>1425</v>
      </c>
      <c r="C1066" s="6">
        <v>13</v>
      </c>
      <c r="D1066" s="6">
        <v>1240419.1300000001</v>
      </c>
      <c r="E1066" s="6">
        <v>6240</v>
      </c>
      <c r="F1066" s="7">
        <f>VLOOKUP(B1066,'CPU-Thread'!$B$3:$C$5007,2,FALSE)</f>
        <v>1</v>
      </c>
      <c r="G1066" s="8">
        <f t="shared" si="19"/>
        <v>434.64018488653909</v>
      </c>
      <c r="I1066" s="18">
        <f>G1066*'GRC value'!$C$4/1000</f>
        <v>2.4632984895954814E-2</v>
      </c>
    </row>
    <row r="1067" spans="2:9" x14ac:dyDescent="0.35">
      <c r="B1067" s="5" t="s">
        <v>1426</v>
      </c>
      <c r="C1067" s="6">
        <v>11</v>
      </c>
      <c r="D1067" s="6">
        <v>655997.92999999993</v>
      </c>
      <c r="E1067" s="6">
        <v>5280</v>
      </c>
      <c r="F1067" s="7">
        <f>VLOOKUP(B1067,'CPU-Thread'!$B$3:$C$5007,2,FALSE)</f>
        <v>1</v>
      </c>
      <c r="G1067" s="8">
        <f t="shared" si="19"/>
        <v>695.41682852566328</v>
      </c>
      <c r="I1067" s="18">
        <f>G1067*'GRC value'!$C$4/1000</f>
        <v>3.9412352628961866E-2</v>
      </c>
    </row>
    <row r="1068" spans="2:9" x14ac:dyDescent="0.35">
      <c r="B1068" s="5" t="s">
        <v>1427</v>
      </c>
      <c r="C1068" s="6">
        <v>12</v>
      </c>
      <c r="D1068" s="6">
        <v>614755.59000000008</v>
      </c>
      <c r="E1068" s="6">
        <v>5760</v>
      </c>
      <c r="F1068" s="7">
        <f>VLOOKUP(B1068,'CPU-Thread'!$B$3:$C$5007,2,FALSE)</f>
        <v>1</v>
      </c>
      <c r="G1068" s="8">
        <f t="shared" si="19"/>
        <v>809.53147575282708</v>
      </c>
      <c r="I1068" s="18">
        <f>G1068*'GRC value'!$C$4/1000</f>
        <v>4.5879735257854617E-2</v>
      </c>
    </row>
    <row r="1069" spans="2:9" x14ac:dyDescent="0.35">
      <c r="B1069" s="5" t="s">
        <v>1428</v>
      </c>
      <c r="C1069" s="6">
        <v>15</v>
      </c>
      <c r="D1069" s="6">
        <v>731433.8600000001</v>
      </c>
      <c r="E1069" s="6">
        <v>7200</v>
      </c>
      <c r="F1069" s="7">
        <f>VLOOKUP(B1069,'CPU-Thread'!$B$3:$C$5007,2,FALSE)</f>
        <v>1</v>
      </c>
      <c r="G1069" s="8">
        <f t="shared" si="19"/>
        <v>850.49385053079152</v>
      </c>
      <c r="I1069" s="18">
        <f>G1069*'GRC value'!$C$4/1000</f>
        <v>4.8201254515148881E-2</v>
      </c>
    </row>
    <row r="1070" spans="2:9" x14ac:dyDescent="0.35">
      <c r="B1070" s="5" t="s">
        <v>1429</v>
      </c>
      <c r="C1070" s="6">
        <v>27</v>
      </c>
      <c r="D1070" s="6">
        <v>1488189.5199999998</v>
      </c>
      <c r="E1070" s="6">
        <v>12960</v>
      </c>
      <c r="F1070" s="7">
        <f>VLOOKUP(B1070,'CPU-Thread'!$B$3:$C$5007,2,FALSE)</f>
        <v>1</v>
      </c>
      <c r="G1070" s="8">
        <f t="shared" si="19"/>
        <v>752.42029657620503</v>
      </c>
      <c r="I1070" s="18">
        <f>G1070*'GRC value'!$C$4/1000</f>
        <v>4.2642991710050489E-2</v>
      </c>
    </row>
    <row r="1071" spans="2:9" x14ac:dyDescent="0.35">
      <c r="B1071" s="5" t="s">
        <v>1430</v>
      </c>
      <c r="C1071" s="6">
        <v>32</v>
      </c>
      <c r="D1071" s="6">
        <v>2010661.7799999998</v>
      </c>
      <c r="E1071" s="6">
        <v>15360</v>
      </c>
      <c r="F1071" s="7">
        <f>VLOOKUP(B1071,'CPU-Thread'!$B$3:$C$5007,2,FALSE)</f>
        <v>1</v>
      </c>
      <c r="G1071" s="8">
        <f t="shared" si="19"/>
        <v>660.0334343650776</v>
      </c>
      <c r="I1071" s="18">
        <f>G1071*'GRC value'!$C$4/1000</f>
        <v>3.7407018920223335E-2</v>
      </c>
    </row>
    <row r="1072" spans="2:9" x14ac:dyDescent="0.35">
      <c r="B1072" s="5" t="s">
        <v>804</v>
      </c>
      <c r="C1072" s="6">
        <v>17</v>
      </c>
      <c r="D1072" s="6">
        <v>1021217.9099999999</v>
      </c>
      <c r="E1072" s="6">
        <v>8160</v>
      </c>
      <c r="F1072" s="7">
        <f>VLOOKUP(B1072,'CPU-Thread'!$B$3:$C$5007,2,FALSE)</f>
        <v>1</v>
      </c>
      <c r="G1072" s="8">
        <f t="shared" si="19"/>
        <v>690.37567114348792</v>
      </c>
      <c r="I1072" s="18">
        <f>G1072*'GRC value'!$C$4/1000</f>
        <v>3.9126647905903013E-2</v>
      </c>
    </row>
    <row r="1073" spans="2:9" x14ac:dyDescent="0.35">
      <c r="B1073" s="5" t="s">
        <v>1431</v>
      </c>
      <c r="C1073" s="6">
        <v>13</v>
      </c>
      <c r="D1073" s="6">
        <v>553062.54</v>
      </c>
      <c r="E1073" s="6">
        <v>6240</v>
      </c>
      <c r="F1073" s="7">
        <f>VLOOKUP(B1073,'CPU-Thread'!$B$3:$C$5007,2,FALSE)</f>
        <v>1</v>
      </c>
      <c r="G1073" s="8">
        <f t="shared" si="19"/>
        <v>974.81923111263325</v>
      </c>
      <c r="I1073" s="18">
        <f>G1073*'GRC value'!$C$4/1000</f>
        <v>5.5247324640615526E-2</v>
      </c>
    </row>
    <row r="1074" spans="2:9" x14ac:dyDescent="0.35">
      <c r="B1074" s="5" t="s">
        <v>1432</v>
      </c>
      <c r="C1074" s="6">
        <v>81</v>
      </c>
      <c r="D1074" s="6">
        <v>1749239.36</v>
      </c>
      <c r="E1074" s="6">
        <v>38880</v>
      </c>
      <c r="F1074" s="7">
        <f>VLOOKUP(B1074,'CPU-Thread'!$B$3:$C$5007,2,FALSE)</f>
        <v>4</v>
      </c>
      <c r="G1074" s="8">
        <f t="shared" si="19"/>
        <v>7681.5833826195167</v>
      </c>
      <c r="I1074" s="18">
        <f>G1074*'GRC value'!$C$4/1000</f>
        <v>0.43534936257787382</v>
      </c>
    </row>
    <row r="1075" spans="2:9" x14ac:dyDescent="0.35">
      <c r="B1075" s="5" t="s">
        <v>1434</v>
      </c>
      <c r="C1075" s="6">
        <v>96</v>
      </c>
      <c r="D1075" s="6">
        <v>1537652.13</v>
      </c>
      <c r="E1075" s="6">
        <v>46080</v>
      </c>
      <c r="F1075" s="7">
        <f>VLOOKUP(B1075,'CPU-Thread'!$B$3:$C$5007,2,FALSE)</f>
        <v>2</v>
      </c>
      <c r="G1075" s="8">
        <f t="shared" si="19"/>
        <v>5178.4300523161901</v>
      </c>
      <c r="I1075" s="18">
        <f>G1075*'GRC value'!$C$4/1000</f>
        <v>0.29348457344495704</v>
      </c>
    </row>
    <row r="1076" spans="2:9" x14ac:dyDescent="0.35">
      <c r="B1076" s="5" t="s">
        <v>1435</v>
      </c>
      <c r="C1076" s="6">
        <v>17</v>
      </c>
      <c r="D1076" s="6">
        <v>232820.24</v>
      </c>
      <c r="E1076" s="6">
        <v>8160</v>
      </c>
      <c r="F1076" s="7">
        <f>VLOOKUP(B1076,'CPU-Thread'!$B$3:$C$5007,2,FALSE)</f>
        <v>2</v>
      </c>
      <c r="G1076" s="8">
        <f t="shared" si="19"/>
        <v>6056.3806651861541</v>
      </c>
      <c r="I1076" s="18">
        <f>G1076*'GRC value'!$C$4/1000</f>
        <v>0.34324192432558404</v>
      </c>
    </row>
    <row r="1077" spans="2:9" x14ac:dyDescent="0.35">
      <c r="B1077" s="5" t="s">
        <v>1436</v>
      </c>
      <c r="C1077" s="6">
        <v>226</v>
      </c>
      <c r="D1077" s="6">
        <v>4628887.0000000009</v>
      </c>
      <c r="E1077" s="6">
        <v>108480</v>
      </c>
      <c r="F1077" s="7">
        <f>VLOOKUP(B1077,'CPU-Thread'!$B$3:$C$5007,2,FALSE)</f>
        <v>2</v>
      </c>
      <c r="G1077" s="8">
        <f t="shared" si="19"/>
        <v>4049.6438992785947</v>
      </c>
      <c r="I1077" s="18">
        <f>G1077*'GRC value'!$C$4/1000</f>
        <v>0.2295112612078557</v>
      </c>
    </row>
    <row r="1078" spans="2:9" x14ac:dyDescent="0.35">
      <c r="B1078" s="5" t="s">
        <v>862</v>
      </c>
      <c r="C1078" s="6">
        <v>471</v>
      </c>
      <c r="D1078" s="6">
        <v>8960999.2799999993</v>
      </c>
      <c r="E1078" s="6">
        <v>226080</v>
      </c>
      <c r="F1078" s="7">
        <f>VLOOKUP(B1078,'CPU-Thread'!$B$3:$C$5007,2,FALSE)</f>
        <v>2</v>
      </c>
      <c r="G1078" s="8">
        <f t="shared" si="19"/>
        <v>4359.6280704086839</v>
      </c>
      <c r="I1078" s="18">
        <f>G1078*'GRC value'!$C$4/1000</f>
        <v>0.24707943753151032</v>
      </c>
    </row>
    <row r="1079" spans="2:9" x14ac:dyDescent="0.35">
      <c r="B1079" s="5" t="s">
        <v>824</v>
      </c>
      <c r="C1079" s="6">
        <v>61</v>
      </c>
      <c r="D1079" s="6">
        <v>1172897.44</v>
      </c>
      <c r="E1079" s="6">
        <v>29280</v>
      </c>
      <c r="F1079" s="7">
        <f>VLOOKUP(B1079,'CPU-Thread'!$B$3:$C$5007,2,FALSE)</f>
        <v>2</v>
      </c>
      <c r="G1079" s="8">
        <f t="shared" si="19"/>
        <v>4313.748011931887</v>
      </c>
      <c r="I1079" s="18">
        <f>G1079*'GRC value'!$C$4/1000</f>
        <v>0.24447921135182682</v>
      </c>
    </row>
    <row r="1080" spans="2:9" x14ac:dyDescent="0.35">
      <c r="B1080" s="5" t="s">
        <v>1437</v>
      </c>
      <c r="C1080" s="6">
        <v>158</v>
      </c>
      <c r="D1080" s="6">
        <v>2423004.84</v>
      </c>
      <c r="E1080" s="6">
        <v>75840</v>
      </c>
      <c r="F1080" s="7">
        <f>VLOOKUP(B1080,'CPU-Thread'!$B$3:$C$5007,2,FALSE)</f>
        <v>2</v>
      </c>
      <c r="G1080" s="8">
        <f t="shared" si="19"/>
        <v>5408.6363277755572</v>
      </c>
      <c r="I1080" s="18">
        <f>G1080*'GRC value'!$C$4/1000</f>
        <v>0.30653138297506272</v>
      </c>
    </row>
    <row r="1081" spans="2:9" x14ac:dyDescent="0.35">
      <c r="B1081" s="5" t="s">
        <v>563</v>
      </c>
      <c r="C1081" s="6">
        <v>1180</v>
      </c>
      <c r="D1081" s="6">
        <v>15990734.359999996</v>
      </c>
      <c r="E1081" s="6">
        <v>566400</v>
      </c>
      <c r="F1081" s="7">
        <f>VLOOKUP(B1081,'CPU-Thread'!$B$3:$C$5007,2,FALSE)</f>
        <v>2</v>
      </c>
      <c r="G1081" s="8">
        <f t="shared" si="19"/>
        <v>6120.6644921090428</v>
      </c>
      <c r="I1081" s="18">
        <f>G1081*'GRC value'!$C$4/1000</f>
        <v>0.34688517359867882</v>
      </c>
    </row>
    <row r="1082" spans="2:9" x14ac:dyDescent="0.35">
      <c r="B1082" s="5" t="s">
        <v>1438</v>
      </c>
      <c r="C1082" s="6">
        <v>1054</v>
      </c>
      <c r="D1082" s="6">
        <v>14238985.599999998</v>
      </c>
      <c r="E1082" s="6">
        <v>505920</v>
      </c>
      <c r="F1082" s="7">
        <f>VLOOKUP(B1082,'CPU-Thread'!$B$3:$C$5007,2,FALSE)</f>
        <v>2</v>
      </c>
      <c r="G1082" s="8">
        <f t="shared" si="19"/>
        <v>6139.6912993577307</v>
      </c>
      <c r="I1082" s="18">
        <f>G1082*'GRC value'!$C$4/1000</f>
        <v>0.347963507061328</v>
      </c>
    </row>
    <row r="1083" spans="2:9" x14ac:dyDescent="0.35">
      <c r="B1083" s="5" t="s">
        <v>1439</v>
      </c>
      <c r="C1083" s="6">
        <v>247</v>
      </c>
      <c r="D1083" s="6">
        <v>1586290.98</v>
      </c>
      <c r="E1083" s="6">
        <v>118560</v>
      </c>
      <c r="F1083" s="7">
        <f>VLOOKUP(B1083,'CPU-Thread'!$B$3:$C$5007,2,FALSE)</f>
        <v>12</v>
      </c>
      <c r="G1083" s="8">
        <f t="shared" si="19"/>
        <v>77490.832104460438</v>
      </c>
      <c r="I1083" s="18">
        <f>G1083*'GRC value'!$C$4/1000</f>
        <v>4.3917487687026355</v>
      </c>
    </row>
    <row r="1084" spans="2:9" x14ac:dyDescent="0.35">
      <c r="B1084" s="5" t="s">
        <v>564</v>
      </c>
      <c r="C1084" s="6">
        <v>346</v>
      </c>
      <c r="D1084" s="6">
        <v>4032216.3200000003</v>
      </c>
      <c r="E1084" s="6">
        <v>166080</v>
      </c>
      <c r="F1084" s="7">
        <f>VLOOKUP(B1084,'CPU-Thread'!$B$3:$C$5007,2,FALSE)</f>
        <v>16</v>
      </c>
      <c r="G1084" s="8">
        <f t="shared" si="19"/>
        <v>56938.65948144369</v>
      </c>
      <c r="I1084" s="18">
        <f>G1084*'GRC value'!$C$4/1000</f>
        <v>3.2269660923516565</v>
      </c>
    </row>
    <row r="1085" spans="2:9" x14ac:dyDescent="0.35">
      <c r="B1085" s="5" t="s">
        <v>1440</v>
      </c>
      <c r="C1085" s="6">
        <v>529</v>
      </c>
      <c r="D1085" s="6">
        <v>8256318.8699999992</v>
      </c>
      <c r="E1085" s="6">
        <v>253920</v>
      </c>
      <c r="F1085" s="7">
        <f>VLOOKUP(B1085,'CPU-Thread'!$B$3:$C$5007,2,FALSE)</f>
        <v>2</v>
      </c>
      <c r="G1085" s="8">
        <f t="shared" si="19"/>
        <v>5314.3993940728215</v>
      </c>
      <c r="I1085" s="18">
        <f>G1085*'GRC value'!$C$4/1000</f>
        <v>0.30119055843729814</v>
      </c>
    </row>
    <row r="1086" spans="2:9" x14ac:dyDescent="0.35">
      <c r="B1086" s="5" t="s">
        <v>899</v>
      </c>
      <c r="C1086" s="6">
        <v>1516</v>
      </c>
      <c r="D1086" s="6">
        <v>13514919.709999999</v>
      </c>
      <c r="E1086" s="6">
        <v>727680</v>
      </c>
      <c r="F1086" s="7">
        <f>VLOOKUP(B1086,'CPU-Thread'!$B$3:$C$5007,2,FALSE)</f>
        <v>4</v>
      </c>
      <c r="G1086" s="8">
        <f t="shared" si="19"/>
        <v>18608.043066206275</v>
      </c>
      <c r="I1086" s="18">
        <f>G1086*'GRC value'!$C$4/1000</f>
        <v>1.0546002411461144</v>
      </c>
    </row>
    <row r="1087" spans="2:9" x14ac:dyDescent="0.35">
      <c r="B1087" s="5" t="s">
        <v>565</v>
      </c>
      <c r="C1087" s="6">
        <v>2654</v>
      </c>
      <c r="D1087" s="6">
        <v>16195807.299999991</v>
      </c>
      <c r="E1087" s="6">
        <v>1273920</v>
      </c>
      <c r="F1087" s="7">
        <f>VLOOKUP(B1087,'CPU-Thread'!$B$3:$C$5007,2,FALSE)</f>
        <v>4</v>
      </c>
      <c r="G1087" s="8">
        <f t="shared" si="19"/>
        <v>27183.995452946656</v>
      </c>
      <c r="I1087" s="18">
        <f>G1087*'GRC value'!$C$4/1000</f>
        <v>1.5406374575764121</v>
      </c>
    </row>
    <row r="1088" spans="2:9" x14ac:dyDescent="0.35">
      <c r="B1088" s="5" t="s">
        <v>1441</v>
      </c>
      <c r="C1088" s="6">
        <v>2319</v>
      </c>
      <c r="D1088" s="6">
        <v>12356581.790000003</v>
      </c>
      <c r="E1088" s="6">
        <v>1113120</v>
      </c>
      <c r="F1088" s="7">
        <f>VLOOKUP(B1088,'CPU-Thread'!$B$3:$C$5007,2,FALSE)</f>
        <v>4</v>
      </c>
      <c r="G1088" s="8">
        <f t="shared" si="19"/>
        <v>31132.741929594747</v>
      </c>
      <c r="I1088" s="18">
        <f>G1088*'GRC value'!$C$4/1000</f>
        <v>1.7644304148305117</v>
      </c>
    </row>
    <row r="1089" spans="2:9" x14ac:dyDescent="0.35">
      <c r="B1089" s="5" t="s">
        <v>834</v>
      </c>
      <c r="C1089" s="6">
        <v>444</v>
      </c>
      <c r="D1089" s="6">
        <v>2172716.2999999993</v>
      </c>
      <c r="E1089" s="6">
        <v>213120</v>
      </c>
      <c r="F1089" s="7">
        <f>VLOOKUP(B1089,'CPU-Thread'!$B$3:$C$5007,2,FALSE)</f>
        <v>4</v>
      </c>
      <c r="G1089" s="8">
        <f t="shared" si="19"/>
        <v>33899.626932425563</v>
      </c>
      <c r="I1089" s="18">
        <f>G1089*'GRC value'!$C$4/1000</f>
        <v>1.9212420462754214</v>
      </c>
    </row>
    <row r="1090" spans="2:9" x14ac:dyDescent="0.35">
      <c r="B1090" s="5" t="s">
        <v>1442</v>
      </c>
      <c r="C1090" s="6">
        <v>1350</v>
      </c>
      <c r="D1090" s="6">
        <v>15663369.160000002</v>
      </c>
      <c r="E1090" s="6">
        <v>648000</v>
      </c>
      <c r="F1090" s="7">
        <f>VLOOKUP(B1090,'CPU-Thread'!$B$3:$C$5007,2,FALSE)</f>
        <v>4</v>
      </c>
      <c r="G1090" s="8">
        <f t="shared" si="19"/>
        <v>14297.613604862518</v>
      </c>
      <c r="I1090" s="18">
        <f>G1090*'GRC value'!$C$4/1000</f>
        <v>0.81030910675853607</v>
      </c>
    </row>
    <row r="1091" spans="2:9" x14ac:dyDescent="0.35">
      <c r="B1091" s="5" t="s">
        <v>1443</v>
      </c>
      <c r="C1091" s="6">
        <v>16</v>
      </c>
      <c r="D1091" s="6">
        <v>409708.06999999995</v>
      </c>
      <c r="E1091" s="6">
        <v>7680</v>
      </c>
      <c r="F1091" s="7">
        <f>VLOOKUP(B1091,'CPU-Thread'!$B$3:$C$5007,2,FALSE)</f>
        <v>4</v>
      </c>
      <c r="G1091" s="8">
        <f t="shared" si="19"/>
        <v>6478.2907498014383</v>
      </c>
      <c r="I1091" s="18">
        <f>G1091*'GRC value'!$C$4/1000</f>
        <v>0.36715343804006562</v>
      </c>
    </row>
    <row r="1092" spans="2:9" x14ac:dyDescent="0.35">
      <c r="B1092" s="5" t="s">
        <v>566</v>
      </c>
      <c r="C1092" s="6">
        <v>928</v>
      </c>
      <c r="D1092" s="6">
        <v>7100805.6600000011</v>
      </c>
      <c r="E1092" s="6">
        <v>445440</v>
      </c>
      <c r="F1092" s="7">
        <f>VLOOKUP(B1092,'CPU-Thread'!$B$3:$C$5007,2,FALSE)</f>
        <v>4</v>
      </c>
      <c r="G1092" s="8">
        <f t="shared" si="19"/>
        <v>21679.802457796031</v>
      </c>
      <c r="I1092" s="18">
        <f>G1092*'GRC value'!$C$4/1000</f>
        <v>1.2286904549094602</v>
      </c>
    </row>
    <row r="1093" spans="2:9" x14ac:dyDescent="0.35">
      <c r="B1093" s="5" t="s">
        <v>1444</v>
      </c>
      <c r="C1093" s="6">
        <v>547</v>
      </c>
      <c r="D1093" s="6">
        <v>3430170.2699999996</v>
      </c>
      <c r="E1093" s="6">
        <v>262560</v>
      </c>
      <c r="F1093" s="7">
        <f>VLOOKUP(B1093,'CPU-Thread'!$B$3:$C$5007,2,FALSE)</f>
        <v>4</v>
      </c>
      <c r="G1093" s="8">
        <f t="shared" si="19"/>
        <v>26453.711873609122</v>
      </c>
      <c r="I1093" s="18">
        <f>G1093*'GRC value'!$C$4/1000</f>
        <v>1.4992490517062065</v>
      </c>
    </row>
    <row r="1094" spans="2:9" x14ac:dyDescent="0.35">
      <c r="B1094" s="5" t="s">
        <v>567</v>
      </c>
      <c r="C1094" s="6">
        <v>17789</v>
      </c>
      <c r="D1094" s="6">
        <v>86095280.650000021</v>
      </c>
      <c r="E1094" s="6">
        <v>8538720</v>
      </c>
      <c r="F1094" s="7">
        <f>VLOOKUP(B1094,'CPU-Thread'!$B$3:$C$5007,2,FALSE)</f>
        <v>4</v>
      </c>
      <c r="G1094" s="8">
        <f t="shared" si="19"/>
        <v>34275.765288419432</v>
      </c>
      <c r="I1094" s="18">
        <f>G1094*'GRC value'!$C$4/1000</f>
        <v>1.9425594733430658</v>
      </c>
    </row>
    <row r="1095" spans="2:9" x14ac:dyDescent="0.35">
      <c r="B1095" s="5" t="s">
        <v>568</v>
      </c>
      <c r="C1095" s="6">
        <v>2700</v>
      </c>
      <c r="D1095" s="6">
        <v>12426774.709999999</v>
      </c>
      <c r="E1095" s="6">
        <v>1296000</v>
      </c>
      <c r="F1095" s="7">
        <f>VLOOKUP(B1095,'CPU-Thread'!$B$3:$C$5007,2,FALSE)</f>
        <v>4</v>
      </c>
      <c r="G1095" s="8">
        <f t="shared" si="19"/>
        <v>36042.948428088144</v>
      </c>
      <c r="I1095" s="18">
        <f>G1095*'GRC value'!$C$4/1000</f>
        <v>2.0427135711497582</v>
      </c>
    </row>
    <row r="1096" spans="2:9" x14ac:dyDescent="0.35">
      <c r="B1096" s="5" t="s">
        <v>1445</v>
      </c>
      <c r="C1096" s="6">
        <v>85</v>
      </c>
      <c r="D1096" s="6">
        <v>447534.14999999997</v>
      </c>
      <c r="E1096" s="6">
        <v>40800</v>
      </c>
      <c r="F1096" s="7">
        <f>VLOOKUP(B1096,'CPU-Thread'!$B$3:$C$5007,2,FALSE)</f>
        <v>4</v>
      </c>
      <c r="G1096" s="8">
        <f t="shared" si="19"/>
        <v>31507.048121355656</v>
      </c>
      <c r="I1096" s="18">
        <f>G1096*'GRC value'!$C$4/1000</f>
        <v>1.785644005033902</v>
      </c>
    </row>
    <row r="1097" spans="2:9" x14ac:dyDescent="0.35">
      <c r="B1097" s="5" t="s">
        <v>569</v>
      </c>
      <c r="C1097" s="6">
        <v>905</v>
      </c>
      <c r="D1097" s="6">
        <v>10477195.499999993</v>
      </c>
      <c r="E1097" s="6">
        <v>434400</v>
      </c>
      <c r="F1097" s="7">
        <f>VLOOKUP(B1097,'CPU-Thread'!$B$3:$C$5007,2,FALSE)</f>
        <v>8</v>
      </c>
      <c r="G1097" s="8">
        <f t="shared" si="19"/>
        <v>28658.172886055261</v>
      </c>
      <c r="I1097" s="18">
        <f>G1097*'GRC value'!$C$4/1000</f>
        <v>1.6241856238675734</v>
      </c>
    </row>
    <row r="1098" spans="2:9" x14ac:dyDescent="0.35">
      <c r="B1098" s="5" t="s">
        <v>570</v>
      </c>
      <c r="C1098" s="6">
        <v>5554</v>
      </c>
      <c r="D1098" s="6">
        <v>55550298.229999997</v>
      </c>
      <c r="E1098" s="6">
        <v>2665920</v>
      </c>
      <c r="F1098" s="7">
        <f>VLOOKUP(B1098,'CPU-Thread'!$B$3:$C$5007,2,FALSE)</f>
        <v>8</v>
      </c>
      <c r="G1098" s="8">
        <f t="shared" si="19"/>
        <v>33171.449347950693</v>
      </c>
      <c r="I1098" s="18">
        <f>G1098*'GRC value'!$C$4/1000</f>
        <v>1.8799729964644272</v>
      </c>
    </row>
    <row r="1099" spans="2:9" x14ac:dyDescent="0.35">
      <c r="B1099" s="5" t="s">
        <v>571</v>
      </c>
      <c r="C1099" s="6">
        <v>6000</v>
      </c>
      <c r="D1099" s="6">
        <v>51451406.650000006</v>
      </c>
      <c r="E1099" s="6">
        <v>2880000</v>
      </c>
      <c r="F1099" s="7">
        <f>VLOOKUP(B1099,'CPU-Thread'!$B$3:$C$5007,2,FALSE)</f>
        <v>8</v>
      </c>
      <c r="G1099" s="8">
        <f t="shared" si="19"/>
        <v>38690.020926765079</v>
      </c>
      <c r="I1099" s="18">
        <f>G1099*'GRC value'!$C$4/1000</f>
        <v>2.1927348971701024</v>
      </c>
    </row>
    <row r="1100" spans="2:9" x14ac:dyDescent="0.35">
      <c r="B1100" s="5" t="s">
        <v>572</v>
      </c>
      <c r="C1100" s="6">
        <v>1375</v>
      </c>
      <c r="D1100" s="6">
        <v>9217831.4700000007</v>
      </c>
      <c r="E1100" s="6">
        <v>660000</v>
      </c>
      <c r="F1100" s="7">
        <f>VLOOKUP(B1100,'CPU-Thread'!$B$3:$C$5007,2,FALSE)</f>
        <v>8</v>
      </c>
      <c r="G1100" s="8">
        <f t="shared" si="19"/>
        <v>49490.164957420289</v>
      </c>
      <c r="I1100" s="18">
        <f>G1100*'GRC value'!$C$4/1000</f>
        <v>2.8048269080611687</v>
      </c>
    </row>
    <row r="1101" spans="2:9" x14ac:dyDescent="0.35">
      <c r="B1101" s="5" t="s">
        <v>573</v>
      </c>
      <c r="C1101" s="6">
        <v>2895</v>
      </c>
      <c r="D1101" s="6">
        <v>18477019.419999998</v>
      </c>
      <c r="E1101" s="6">
        <v>1389600</v>
      </c>
      <c r="F1101" s="7">
        <f>VLOOKUP(B1101,'CPU-Thread'!$B$3:$C$5007,2,FALSE)</f>
        <v>8</v>
      </c>
      <c r="G1101" s="8">
        <f t="shared" si="19"/>
        <v>51983.033527601285</v>
      </c>
      <c r="I1101" s="18">
        <f>G1101*'GRC value'!$C$4/1000</f>
        <v>2.9461088142726219</v>
      </c>
    </row>
    <row r="1102" spans="2:9" x14ac:dyDescent="0.35">
      <c r="B1102" s="5" t="s">
        <v>574</v>
      </c>
      <c r="C1102" s="6">
        <v>512</v>
      </c>
      <c r="D1102" s="6">
        <v>4778812.49</v>
      </c>
      <c r="E1102" s="6">
        <v>245760</v>
      </c>
      <c r="F1102" s="7">
        <f>VLOOKUP(B1102,'CPU-Thread'!$B$3:$C$5007,2,FALSE)</f>
        <v>8</v>
      </c>
      <c r="G1102" s="8">
        <f t="shared" si="19"/>
        <v>35546.343857488326</v>
      </c>
      <c r="I1102" s="18">
        <f>G1102*'GRC value'!$C$4/1000</f>
        <v>2.0145687899900486</v>
      </c>
    </row>
    <row r="1103" spans="2:9" x14ac:dyDescent="0.35">
      <c r="B1103" s="5" t="s">
        <v>1446</v>
      </c>
      <c r="C1103" s="6">
        <v>1175</v>
      </c>
      <c r="D1103" s="6">
        <v>12623050.259999996</v>
      </c>
      <c r="E1103" s="6">
        <v>564000</v>
      </c>
      <c r="F1103" s="7">
        <f>VLOOKUP(B1103,'CPU-Thread'!$B$3:$C$5007,2,FALSE)</f>
        <v>8</v>
      </c>
      <c r="G1103" s="8">
        <f t="shared" si="19"/>
        <v>30882.931777220074</v>
      </c>
      <c r="I1103" s="18">
        <f>G1103*'GRC value'!$C$4/1000</f>
        <v>1.7502725667431152</v>
      </c>
    </row>
    <row r="1104" spans="2:9" x14ac:dyDescent="0.35">
      <c r="B1104" s="5" t="s">
        <v>769</v>
      </c>
      <c r="C1104" s="6">
        <v>2822</v>
      </c>
      <c r="D1104" s="6">
        <v>23040044.530000001</v>
      </c>
      <c r="E1104" s="6">
        <v>1354560</v>
      </c>
      <c r="F1104" s="7">
        <f>VLOOKUP(B1104,'CPU-Thread'!$B$3:$C$5007,2,FALSE)</f>
        <v>8</v>
      </c>
      <c r="G1104" s="8">
        <f t="shared" ref="G1104:G1163" si="20">F1104*E1104*86400/D1104</f>
        <v>40636.721460364293</v>
      </c>
      <c r="I1104" s="18">
        <f>G1104*'GRC value'!$C$4/1000</f>
        <v>2.3030630410199739</v>
      </c>
    </row>
    <row r="1105" spans="2:9" x14ac:dyDescent="0.35">
      <c r="B1105" s="5" t="s">
        <v>1447</v>
      </c>
      <c r="C1105" s="6">
        <v>528</v>
      </c>
      <c r="D1105" s="6">
        <v>3781659.4499999993</v>
      </c>
      <c r="E1105" s="6">
        <v>253440</v>
      </c>
      <c r="F1105" s="7">
        <f>VLOOKUP(B1105,'CPU-Thread'!$B$3:$C$5007,2,FALSE)</f>
        <v>8</v>
      </c>
      <c r="G1105" s="8">
        <f t="shared" si="20"/>
        <v>46322.978130672243</v>
      </c>
      <c r="I1105" s="18">
        <f>G1105*'GRC value'!$C$4/1000</f>
        <v>2.6253283987682052</v>
      </c>
    </row>
    <row r="1106" spans="2:9" x14ac:dyDescent="0.35">
      <c r="B1106" s="5" t="s">
        <v>836</v>
      </c>
      <c r="C1106" s="6">
        <v>2784</v>
      </c>
      <c r="D1106" s="6">
        <v>20981382.13000001</v>
      </c>
      <c r="E1106" s="6">
        <v>1336320</v>
      </c>
      <c r="F1106" s="7">
        <f>VLOOKUP(B1106,'CPU-Thread'!$B$3:$C$5007,2,FALSE)</f>
        <v>8</v>
      </c>
      <c r="G1106" s="8">
        <f t="shared" si="20"/>
        <v>44023.047589382026</v>
      </c>
      <c r="I1106" s="18">
        <f>G1106*'GRC value'!$C$4/1000</f>
        <v>2.4949811454415567</v>
      </c>
    </row>
    <row r="1107" spans="2:9" x14ac:dyDescent="0.35">
      <c r="B1107" s="5" t="s">
        <v>1448</v>
      </c>
      <c r="C1107" s="6">
        <v>952</v>
      </c>
      <c r="D1107" s="6">
        <v>10541722.960000001</v>
      </c>
      <c r="E1107" s="6">
        <v>456960</v>
      </c>
      <c r="F1107" s="7">
        <f>VLOOKUP(B1107,'CPU-Thread'!$B$3:$C$5007,2,FALSE)</f>
        <v>8</v>
      </c>
      <c r="G1107" s="8">
        <f t="shared" si="20"/>
        <v>29961.966672666189</v>
      </c>
      <c r="I1107" s="18">
        <f>G1107*'GRC value'!$C$4/1000</f>
        <v>1.6980773940484888</v>
      </c>
    </row>
    <row r="1108" spans="2:9" x14ac:dyDescent="0.35">
      <c r="B1108" s="5" t="s">
        <v>765</v>
      </c>
      <c r="C1108" s="6">
        <v>910</v>
      </c>
      <c r="D1108" s="6">
        <v>7495471.7000000002</v>
      </c>
      <c r="E1108" s="6">
        <v>436800</v>
      </c>
      <c r="F1108" s="7">
        <f>VLOOKUP(B1108,'CPU-Thread'!$B$3:$C$5007,2,FALSE)</f>
        <v>8</v>
      </c>
      <c r="G1108" s="8">
        <f t="shared" si="20"/>
        <v>40279.807873866026</v>
      </c>
      <c r="I1108" s="18">
        <f>G1108*'GRC value'!$C$4/1000</f>
        <v>2.2828351668125579</v>
      </c>
    </row>
    <row r="1109" spans="2:9" x14ac:dyDescent="0.35">
      <c r="B1109" s="5" t="s">
        <v>575</v>
      </c>
      <c r="C1109" s="6">
        <v>366</v>
      </c>
      <c r="D1109" s="6">
        <v>2711238.39</v>
      </c>
      <c r="E1109" s="6">
        <v>175680</v>
      </c>
      <c r="F1109" s="7">
        <f>VLOOKUP(B1109,'CPU-Thread'!$B$3:$C$5007,2,FALSE)</f>
        <v>8</v>
      </c>
      <c r="G1109" s="8">
        <f t="shared" si="20"/>
        <v>44787.657347976688</v>
      </c>
      <c r="I1109" s="18">
        <f>G1109*'GRC value'!$C$4/1000</f>
        <v>2.538314967968065</v>
      </c>
    </row>
    <row r="1110" spans="2:9" x14ac:dyDescent="0.35">
      <c r="B1110" s="5" t="s">
        <v>1449</v>
      </c>
      <c r="C1110" s="6">
        <v>458</v>
      </c>
      <c r="D1110" s="6">
        <v>3800161.8399999985</v>
      </c>
      <c r="E1110" s="6">
        <v>219840</v>
      </c>
      <c r="F1110" s="7">
        <f>VLOOKUP(B1110,'CPU-Thread'!$B$3:$C$5007,2,FALSE)</f>
        <v>8</v>
      </c>
      <c r="G1110" s="8">
        <f t="shared" si="20"/>
        <v>39986.035963142051</v>
      </c>
      <c r="I1110" s="18">
        <f>G1110*'GRC value'!$C$4/1000</f>
        <v>2.2661858111124897</v>
      </c>
    </row>
    <row r="1111" spans="2:9" x14ac:dyDescent="0.35">
      <c r="B1111" s="5" t="s">
        <v>576</v>
      </c>
      <c r="C1111" s="6">
        <v>141</v>
      </c>
      <c r="D1111" s="6">
        <v>808250.58000000007</v>
      </c>
      <c r="E1111" s="6">
        <v>67680</v>
      </c>
      <c r="F1111" s="7">
        <f>VLOOKUP(B1111,'CPU-Thread'!$B$3:$C$5007,2,FALSE)</f>
        <v>8</v>
      </c>
      <c r="G1111" s="8">
        <f t="shared" si="20"/>
        <v>57878.604924725194</v>
      </c>
      <c r="I1111" s="18">
        <f>G1111*'GRC value'!$C$4/1000</f>
        <v>3.2802369649319703</v>
      </c>
    </row>
    <row r="1112" spans="2:9" x14ac:dyDescent="0.35">
      <c r="B1112" s="5" t="s">
        <v>1450</v>
      </c>
      <c r="C1112" s="6">
        <v>2529</v>
      </c>
      <c r="D1112" s="6">
        <v>24739466.789999999</v>
      </c>
      <c r="E1112" s="6">
        <v>1213920</v>
      </c>
      <c r="F1112" s="7">
        <f>VLOOKUP(B1112,'CPU-Thread'!$B$3:$C$5007,2,FALSE)</f>
        <v>8</v>
      </c>
      <c r="G1112" s="8">
        <f t="shared" si="20"/>
        <v>33915.908985522641</v>
      </c>
      <c r="I1112" s="18">
        <f>G1112*'GRC value'!$C$4/1000</f>
        <v>1.9221648223600123</v>
      </c>
    </row>
    <row r="1113" spans="2:9" x14ac:dyDescent="0.35">
      <c r="B1113" s="5" t="s">
        <v>1451</v>
      </c>
      <c r="C1113" s="6">
        <v>246</v>
      </c>
      <c r="D1113" s="6">
        <v>2348218.8299999996</v>
      </c>
      <c r="E1113" s="6">
        <v>118080</v>
      </c>
      <c r="F1113" s="7">
        <f>VLOOKUP(B1113,'CPU-Thread'!$B$3:$C$5007,2,FALSE)</f>
        <v>8</v>
      </c>
      <c r="G1113" s="8">
        <f t="shared" si="20"/>
        <v>34756.937878741061</v>
      </c>
      <c r="I1113" s="18">
        <f>G1113*'GRC value'!$C$4/1000</f>
        <v>1.9698296558109711</v>
      </c>
    </row>
    <row r="1114" spans="2:9" x14ac:dyDescent="0.35">
      <c r="B1114" s="5" t="s">
        <v>1452</v>
      </c>
      <c r="C1114" s="6">
        <v>1019</v>
      </c>
      <c r="D1114" s="6">
        <v>7885291.6999999993</v>
      </c>
      <c r="E1114" s="6">
        <v>489120</v>
      </c>
      <c r="F1114" s="7">
        <f>VLOOKUP(B1114,'CPU-Thread'!$B$3:$C$5007,2,FALSE)</f>
        <v>8</v>
      </c>
      <c r="G1114" s="8">
        <f t="shared" si="20"/>
        <v>42874.728908253332</v>
      </c>
      <c r="I1114" s="18">
        <f>G1114*'GRC value'!$C$4/1000</f>
        <v>2.4299008383011347</v>
      </c>
    </row>
    <row r="1115" spans="2:9" x14ac:dyDescent="0.35">
      <c r="B1115" s="5" t="s">
        <v>1453</v>
      </c>
      <c r="C1115" s="6">
        <v>235</v>
      </c>
      <c r="D1115" s="6">
        <v>1866736.7000000002</v>
      </c>
      <c r="E1115" s="6">
        <v>112800</v>
      </c>
      <c r="F1115" s="7">
        <f>VLOOKUP(B1115,'CPU-Thread'!$B$3:$C$5007,2,FALSE)</f>
        <v>8</v>
      </c>
      <c r="G1115" s="8">
        <f t="shared" si="20"/>
        <v>41766.661575786231</v>
      </c>
      <c r="I1115" s="18">
        <f>G1115*'GRC value'!$C$4/1000</f>
        <v>2.3671017534178804</v>
      </c>
    </row>
    <row r="1116" spans="2:9" x14ac:dyDescent="0.35">
      <c r="B1116" s="5" t="s">
        <v>1454</v>
      </c>
      <c r="C1116" s="6">
        <v>12</v>
      </c>
      <c r="D1116" s="6">
        <v>105796.98</v>
      </c>
      <c r="E1116" s="6">
        <v>5760</v>
      </c>
      <c r="F1116" s="7">
        <f>VLOOKUP(B1116,'CPU-Thread'!$B$3:$C$5007,2,FALSE)</f>
        <v>8</v>
      </c>
      <c r="G1116" s="8">
        <f t="shared" si="20"/>
        <v>37631.622377122672</v>
      </c>
      <c r="I1116" s="18">
        <f>G1116*'GRC value'!$C$4/1000</f>
        <v>2.1327507622607924</v>
      </c>
    </row>
    <row r="1117" spans="2:9" x14ac:dyDescent="0.35">
      <c r="B1117" s="5" t="s">
        <v>1455</v>
      </c>
      <c r="C1117" s="6">
        <v>1279</v>
      </c>
      <c r="D1117" s="6">
        <v>6422302.2899999972</v>
      </c>
      <c r="E1117" s="6">
        <v>613920</v>
      </c>
      <c r="F1117" s="7">
        <f>VLOOKUP(B1117,'CPU-Thread'!$B$3:$C$5007,2,FALSE)</f>
        <v>8</v>
      </c>
      <c r="G1117" s="8">
        <f t="shared" si="20"/>
        <v>66073.11285560808</v>
      </c>
      <c r="I1117" s="18">
        <f>G1117*'GRC value'!$C$4/1000</f>
        <v>3.7446560341073467</v>
      </c>
    </row>
    <row r="1118" spans="2:9" x14ac:dyDescent="0.35">
      <c r="B1118" s="5" t="s">
        <v>732</v>
      </c>
      <c r="C1118" s="6">
        <v>215</v>
      </c>
      <c r="D1118" s="6">
        <v>2045179.26</v>
      </c>
      <c r="E1118" s="6">
        <v>103200</v>
      </c>
      <c r="F1118" s="7">
        <f>VLOOKUP(B1118,'CPU-Thread'!$B$3:$C$5007,2,FALSE)</f>
        <v>8</v>
      </c>
      <c r="G1118" s="8">
        <f t="shared" si="20"/>
        <v>34878.038025869675</v>
      </c>
      <c r="I1118" s="18">
        <f>G1118*'GRC value'!$C$4/1000</f>
        <v>1.9766929376676541</v>
      </c>
    </row>
    <row r="1119" spans="2:9" x14ac:dyDescent="0.35">
      <c r="B1119" s="5" t="s">
        <v>1457</v>
      </c>
      <c r="C1119" s="6">
        <v>189</v>
      </c>
      <c r="D1119" s="6">
        <v>1949307.85</v>
      </c>
      <c r="E1119" s="6">
        <v>90720</v>
      </c>
      <c r="F1119" s="7">
        <f>VLOOKUP(B1119,'CPU-Thread'!$B$3:$C$5007,2,FALSE)</f>
        <v>8</v>
      </c>
      <c r="G1119" s="8">
        <f t="shared" si="20"/>
        <v>32168.168819512011</v>
      </c>
      <c r="I1119" s="18">
        <f>G1119*'GRC value'!$C$4/1000</f>
        <v>1.8231126440101619</v>
      </c>
    </row>
    <row r="1120" spans="2:9" x14ac:dyDescent="0.35">
      <c r="B1120" s="5" t="s">
        <v>579</v>
      </c>
      <c r="C1120" s="6">
        <v>86</v>
      </c>
      <c r="D1120" s="6">
        <v>475619.52999999991</v>
      </c>
      <c r="E1120" s="6">
        <v>41280</v>
      </c>
      <c r="F1120" s="7">
        <f>VLOOKUP(B1120,'CPU-Thread'!$B$3:$C$5007,2,FALSE)</f>
        <v>8</v>
      </c>
      <c r="G1120" s="8">
        <f t="shared" si="20"/>
        <v>59990.673637812994</v>
      </c>
      <c r="I1120" s="18">
        <f>G1120*'GRC value'!$C$4/1000</f>
        <v>3.3999372561562891</v>
      </c>
    </row>
    <row r="1121" spans="2:9" x14ac:dyDescent="0.35">
      <c r="B1121" s="5" t="s">
        <v>1458</v>
      </c>
      <c r="C1121" s="6">
        <v>179</v>
      </c>
      <c r="D1121" s="6">
        <v>1814922.15</v>
      </c>
      <c r="E1121" s="6">
        <v>85920</v>
      </c>
      <c r="F1121" s="7">
        <f>VLOOKUP(B1121,'CPU-Thread'!$B$3:$C$5007,2,FALSE)</f>
        <v>8</v>
      </c>
      <c r="G1121" s="8">
        <f t="shared" si="20"/>
        <v>32722.011795381968</v>
      </c>
      <c r="I1121" s="18">
        <f>G1121*'GRC value'!$C$4/1000</f>
        <v>1.8545013791840546</v>
      </c>
    </row>
    <row r="1122" spans="2:9" x14ac:dyDescent="0.35">
      <c r="B1122" s="5" t="s">
        <v>1459</v>
      </c>
      <c r="C1122" s="6">
        <v>314</v>
      </c>
      <c r="D1122" s="6">
        <v>3048863.69</v>
      </c>
      <c r="E1122" s="6">
        <v>150720</v>
      </c>
      <c r="F1122" s="7">
        <f>VLOOKUP(B1122,'CPU-Thread'!$B$3:$C$5007,2,FALSE)</f>
        <v>8</v>
      </c>
      <c r="G1122" s="8">
        <f t="shared" si="20"/>
        <v>34169.34129974174</v>
      </c>
      <c r="I1122" s="18">
        <f>G1122*'GRC value'!$C$4/1000</f>
        <v>1.9365279544066627</v>
      </c>
    </row>
    <row r="1123" spans="2:9" x14ac:dyDescent="0.35">
      <c r="B1123" s="5" t="s">
        <v>1461</v>
      </c>
      <c r="C1123" s="6">
        <v>827</v>
      </c>
      <c r="D1123" s="6">
        <v>4242141.8300000038</v>
      </c>
      <c r="E1123" s="6">
        <v>396960</v>
      </c>
      <c r="F1123" s="7">
        <f>VLOOKUP(B1123,'CPU-Thread'!$B$3:$C$5007,2,FALSE)</f>
        <v>8</v>
      </c>
      <c r="G1123" s="8">
        <f t="shared" si="20"/>
        <v>64679.297155889704</v>
      </c>
      <c r="I1123" s="18">
        <f>G1123*'GRC value'!$C$4/1000</f>
        <v>3.6656623232799186</v>
      </c>
    </row>
    <row r="1124" spans="2:9" x14ac:dyDescent="0.35">
      <c r="B1124" s="5" t="s">
        <v>1463</v>
      </c>
      <c r="C1124" s="6">
        <v>648</v>
      </c>
      <c r="D1124" s="6">
        <v>9272267.6800000034</v>
      </c>
      <c r="E1124" s="6">
        <v>311040</v>
      </c>
      <c r="F1124" s="7">
        <f>VLOOKUP(B1124,'CPU-Thread'!$B$3:$C$5007,2,FALSE)</f>
        <v>8</v>
      </c>
      <c r="G1124" s="8">
        <f t="shared" si="20"/>
        <v>23186.436740143799</v>
      </c>
      <c r="I1124" s="18">
        <f>G1124*'GRC value'!$C$4/1000</f>
        <v>1.3140780946429758</v>
      </c>
    </row>
    <row r="1125" spans="2:9" x14ac:dyDescent="0.35">
      <c r="B1125" s="5" t="s">
        <v>1464</v>
      </c>
      <c r="C1125" s="6">
        <v>628</v>
      </c>
      <c r="D1125" s="6">
        <v>4830779.9399999985</v>
      </c>
      <c r="E1125" s="6">
        <v>301440</v>
      </c>
      <c r="F1125" s="7">
        <f>VLOOKUP(B1125,'CPU-Thread'!$B$3:$C$5007,2,FALSE)</f>
        <v>4</v>
      </c>
      <c r="G1125" s="8">
        <f t="shared" si="20"/>
        <v>21565.392192135339</v>
      </c>
      <c r="I1125" s="18">
        <f>G1125*'GRC value'!$C$4/1000</f>
        <v>1.2222063182742393</v>
      </c>
    </row>
    <row r="1126" spans="2:9" x14ac:dyDescent="0.35">
      <c r="B1126" s="5" t="s">
        <v>888</v>
      </c>
      <c r="C1126" s="6">
        <v>827</v>
      </c>
      <c r="D1126" s="6">
        <v>5370188.0600000005</v>
      </c>
      <c r="E1126" s="6">
        <v>396960</v>
      </c>
      <c r="F1126" s="7">
        <f>VLOOKUP(B1126,'CPU-Thread'!$B$3:$C$5007,2,FALSE)</f>
        <v>4</v>
      </c>
      <c r="G1126" s="8">
        <f t="shared" si="20"/>
        <v>25546.47518247247</v>
      </c>
      <c r="I1126" s="18">
        <f>G1126*'GRC value'!$C$4/1000</f>
        <v>1.4478319290219361</v>
      </c>
    </row>
    <row r="1127" spans="2:9" x14ac:dyDescent="0.35">
      <c r="B1127" s="5" t="s">
        <v>1465</v>
      </c>
      <c r="C1127" s="6">
        <v>383</v>
      </c>
      <c r="D1127" s="6">
        <v>3024583.4899999998</v>
      </c>
      <c r="E1127" s="6">
        <v>183840</v>
      </c>
      <c r="F1127" s="7">
        <f>VLOOKUP(B1127,'CPU-Thread'!$B$3:$C$5007,2,FALSE)</f>
        <v>4</v>
      </c>
      <c r="G1127" s="8">
        <f t="shared" si="20"/>
        <v>21006.232497817411</v>
      </c>
      <c r="I1127" s="18">
        <f>G1127*'GRC value'!$C$4/1000</f>
        <v>1.1905162611108508</v>
      </c>
    </row>
    <row r="1128" spans="2:9" x14ac:dyDescent="0.35">
      <c r="B1128" s="5" t="s">
        <v>1466</v>
      </c>
      <c r="C1128" s="6">
        <v>1156</v>
      </c>
      <c r="D1128" s="6">
        <v>7799017.2599999979</v>
      </c>
      <c r="E1128" s="6">
        <v>554880</v>
      </c>
      <c r="F1128" s="7">
        <f>VLOOKUP(B1128,'CPU-Thread'!$B$3:$C$5007,2,FALSE)</f>
        <v>4</v>
      </c>
      <c r="G1128" s="8">
        <f t="shared" si="20"/>
        <v>24588.55027588438</v>
      </c>
      <c r="I1128" s="18">
        <f>G1128*'GRC value'!$C$4/1000</f>
        <v>1.3935420806002969</v>
      </c>
    </row>
    <row r="1129" spans="2:9" x14ac:dyDescent="0.35">
      <c r="B1129" s="5" t="s">
        <v>580</v>
      </c>
      <c r="C1129" s="6">
        <v>708</v>
      </c>
      <c r="D1129" s="6">
        <v>7650897.4700000007</v>
      </c>
      <c r="E1129" s="6">
        <v>339840</v>
      </c>
      <c r="F1129" s="7">
        <f>VLOOKUP(B1129,'CPU-Thread'!$B$3:$C$5007,2,FALSE)</f>
        <v>8</v>
      </c>
      <c r="G1129" s="8">
        <f t="shared" si="20"/>
        <v>30701.941689985812</v>
      </c>
      <c r="I1129" s="18">
        <f>G1129*'GRC value'!$C$4/1000</f>
        <v>1.7400150566458312</v>
      </c>
    </row>
    <row r="1130" spans="2:9" x14ac:dyDescent="0.35">
      <c r="B1130" s="5" t="s">
        <v>581</v>
      </c>
      <c r="C1130" s="6">
        <v>6355</v>
      </c>
      <c r="D1130" s="6">
        <v>60221042.560000002</v>
      </c>
      <c r="E1130" s="6">
        <v>3050400</v>
      </c>
      <c r="F1130" s="7">
        <f>VLOOKUP(B1130,'CPU-Thread'!$B$3:$C$5007,2,FALSE)</f>
        <v>8</v>
      </c>
      <c r="G1130" s="8">
        <f t="shared" si="20"/>
        <v>35011.623684516962</v>
      </c>
      <c r="I1130" s="18">
        <f>G1130*'GRC value'!$C$4/1000</f>
        <v>1.9842638287775818</v>
      </c>
    </row>
    <row r="1131" spans="2:9" x14ac:dyDescent="0.35">
      <c r="B1131" s="5" t="s">
        <v>582</v>
      </c>
      <c r="C1131" s="6">
        <v>3185</v>
      </c>
      <c r="D1131" s="6">
        <v>21324294.089999996</v>
      </c>
      <c r="E1131" s="6">
        <v>1528800</v>
      </c>
      <c r="F1131" s="7">
        <f>VLOOKUP(B1131,'CPU-Thread'!$B$3:$C$5007,2,FALSE)</f>
        <v>8</v>
      </c>
      <c r="G1131" s="8">
        <f t="shared" si="20"/>
        <v>49554.116799371164</v>
      </c>
      <c r="I1131" s="18">
        <f>G1131*'GRC value'!$C$4/1000</f>
        <v>2.8084513422750819</v>
      </c>
    </row>
    <row r="1132" spans="2:9" x14ac:dyDescent="0.35">
      <c r="B1132" s="5" t="s">
        <v>584</v>
      </c>
      <c r="C1132" s="6">
        <v>1351</v>
      </c>
      <c r="D1132" s="6">
        <v>11762598.449999999</v>
      </c>
      <c r="E1132" s="6">
        <v>648480</v>
      </c>
      <c r="F1132" s="7">
        <f>VLOOKUP(B1132,'CPU-Thread'!$B$3:$C$5007,2,FALSE)</f>
        <v>8</v>
      </c>
      <c r="G1132" s="8">
        <f t="shared" si="20"/>
        <v>38106.323012327266</v>
      </c>
      <c r="I1132" s="18">
        <f>G1132*'GRC value'!$C$4/1000</f>
        <v>2.1596541503590356</v>
      </c>
    </row>
    <row r="1133" spans="2:9" x14ac:dyDescent="0.35">
      <c r="B1133" s="5" t="s">
        <v>821</v>
      </c>
      <c r="C1133" s="6">
        <v>156</v>
      </c>
      <c r="D1133" s="6">
        <v>892945.41000000015</v>
      </c>
      <c r="E1133" s="6">
        <v>74880</v>
      </c>
      <c r="F1133" s="7">
        <f>VLOOKUP(B1133,'CPU-Thread'!$B$3:$C$5007,2,FALSE)</f>
        <v>8</v>
      </c>
      <c r="G1133" s="8">
        <f t="shared" si="20"/>
        <v>57962.172625983927</v>
      </c>
      <c r="I1133" s="18">
        <f>G1133*'GRC value'!$C$4/1000</f>
        <v>3.2849731167984468</v>
      </c>
    </row>
    <row r="1134" spans="2:9" x14ac:dyDescent="0.35">
      <c r="B1134" s="5" t="s">
        <v>585</v>
      </c>
      <c r="C1134" s="6">
        <v>2530</v>
      </c>
      <c r="D1134" s="6">
        <v>23570245.559999995</v>
      </c>
      <c r="E1134" s="6">
        <v>1214400</v>
      </c>
      <c r="F1134" s="7">
        <f>VLOOKUP(B1134,'CPU-Thread'!$B$3:$C$5007,2,FALSE)</f>
        <v>12</v>
      </c>
      <c r="G1134" s="8">
        <f t="shared" si="20"/>
        <v>53418.616992974603</v>
      </c>
      <c r="I1134" s="18">
        <f>G1134*'GRC value'!$C$4/1000</f>
        <v>3.0274696894265261</v>
      </c>
    </row>
    <row r="1135" spans="2:9" x14ac:dyDescent="0.35">
      <c r="B1135" s="5" t="s">
        <v>586</v>
      </c>
      <c r="C1135" s="6">
        <v>3672</v>
      </c>
      <c r="D1135" s="6">
        <v>42234783.449999996</v>
      </c>
      <c r="E1135" s="6">
        <v>1762560</v>
      </c>
      <c r="F1135" s="7">
        <f>VLOOKUP(B1135,'CPU-Thread'!$B$3:$C$5007,2,FALSE)</f>
        <v>12</v>
      </c>
      <c r="G1135" s="8">
        <f t="shared" si="20"/>
        <v>43268.179891662265</v>
      </c>
      <c r="I1135" s="18">
        <f>G1135*'GRC value'!$C$4/1000</f>
        <v>2.4521994486657994</v>
      </c>
    </row>
    <row r="1136" spans="2:9" x14ac:dyDescent="0.35">
      <c r="B1136" s="5" t="s">
        <v>737</v>
      </c>
      <c r="C1136" s="6">
        <v>856</v>
      </c>
      <c r="D1136" s="6">
        <v>6948989</v>
      </c>
      <c r="E1136" s="6">
        <v>410880</v>
      </c>
      <c r="F1136" s="7">
        <f>VLOOKUP(B1136,'CPU-Thread'!$B$3:$C$5007,2,FALSE)</f>
        <v>12</v>
      </c>
      <c r="G1136" s="8">
        <f t="shared" si="20"/>
        <v>61303.937018751938</v>
      </c>
      <c r="I1136" s="18">
        <f>G1136*'GRC value'!$C$4/1000</f>
        <v>3.4743657102016146</v>
      </c>
    </row>
    <row r="1137" spans="2:9" x14ac:dyDescent="0.35">
      <c r="B1137" s="5" t="s">
        <v>830</v>
      </c>
      <c r="C1137" s="6">
        <v>605</v>
      </c>
      <c r="D1137" s="6">
        <v>4742027.620000001</v>
      </c>
      <c r="E1137" s="6">
        <v>290400</v>
      </c>
      <c r="F1137" s="7">
        <f>VLOOKUP(B1137,'CPU-Thread'!$B$3:$C$5007,2,FALSE)</f>
        <v>12</v>
      </c>
      <c r="G1137" s="8">
        <f t="shared" si="20"/>
        <v>63493.244689283347</v>
      </c>
      <c r="I1137" s="18">
        <f>G1137*'GRC value'!$C$4/1000</f>
        <v>3.5984434753417069</v>
      </c>
    </row>
    <row r="1138" spans="2:9" x14ac:dyDescent="0.35">
      <c r="B1138" s="5" t="s">
        <v>1467</v>
      </c>
      <c r="C1138" s="6">
        <v>6</v>
      </c>
      <c r="D1138" s="6">
        <v>46635.48</v>
      </c>
      <c r="E1138" s="6">
        <v>2880</v>
      </c>
      <c r="F1138" s="7">
        <f>VLOOKUP(B1138,'CPU-Thread'!$B$3:$C$5007,2,FALSE)</f>
        <v>12</v>
      </c>
      <c r="G1138" s="8">
        <f t="shared" si="20"/>
        <v>64028.160533568</v>
      </c>
      <c r="I1138" s="18">
        <f>G1138*'GRC value'!$C$4/1000</f>
        <v>3.6287595261143948</v>
      </c>
    </row>
    <row r="1139" spans="2:9" x14ac:dyDescent="0.35">
      <c r="B1139" s="5" t="s">
        <v>1468</v>
      </c>
      <c r="C1139" s="6">
        <v>71</v>
      </c>
      <c r="D1139" s="6">
        <v>444862.19999999995</v>
      </c>
      <c r="E1139" s="6">
        <v>34080</v>
      </c>
      <c r="F1139" s="7">
        <f>VLOOKUP(B1139,'CPU-Thread'!$B$3:$C$5007,2,FALSE)</f>
        <v>16</v>
      </c>
      <c r="G1139" s="8">
        <f t="shared" si="20"/>
        <v>105902.88857987935</v>
      </c>
      <c r="I1139" s="18">
        <f>G1139*'GRC value'!$C$4/1000</f>
        <v>6.0019858851917798</v>
      </c>
    </row>
    <row r="1140" spans="2:9" x14ac:dyDescent="0.35">
      <c r="B1140" s="5" t="s">
        <v>1469</v>
      </c>
      <c r="C1140" s="6">
        <v>480</v>
      </c>
      <c r="D1140" s="6">
        <v>4757463.6400000015</v>
      </c>
      <c r="E1140" s="6">
        <v>230400</v>
      </c>
      <c r="F1140" s="7">
        <f>VLOOKUP(B1140,'CPU-Thread'!$B$3:$C$5007,2,FALSE)</f>
        <v>16</v>
      </c>
      <c r="G1140" s="8">
        <f t="shared" si="20"/>
        <v>66948.480135940656</v>
      </c>
      <c r="I1140" s="18">
        <f>G1140*'GRC value'!$C$4/1000</f>
        <v>3.7942669760879517</v>
      </c>
    </row>
    <row r="1141" spans="2:9" x14ac:dyDescent="0.35">
      <c r="B1141" s="5" t="s">
        <v>1470</v>
      </c>
      <c r="C1141" s="6">
        <v>95</v>
      </c>
      <c r="D1141" s="6">
        <v>1123472.8600000001</v>
      </c>
      <c r="E1141" s="6">
        <v>45600</v>
      </c>
      <c r="F1141" s="7">
        <f>VLOOKUP(B1141,'CPU-Thread'!$B$3:$C$5007,2,FALSE)</f>
        <v>4</v>
      </c>
      <c r="G1141" s="8">
        <f t="shared" si="20"/>
        <v>14027.361551039157</v>
      </c>
      <c r="I1141" s="18">
        <f>G1141*'GRC value'!$C$4/1000</f>
        <v>0.79499272555078038</v>
      </c>
    </row>
    <row r="1142" spans="2:9" x14ac:dyDescent="0.35">
      <c r="B1142" s="5" t="s">
        <v>587</v>
      </c>
      <c r="C1142" s="6">
        <v>136</v>
      </c>
      <c r="D1142" s="6">
        <v>2883449.56</v>
      </c>
      <c r="E1142" s="6">
        <v>65280</v>
      </c>
      <c r="F1142" s="7">
        <f>VLOOKUP(B1142,'CPU-Thread'!$B$3:$C$5007,2,FALSE)</f>
        <v>4</v>
      </c>
      <c r="G1142" s="8">
        <f t="shared" si="20"/>
        <v>7824.2284217380238</v>
      </c>
      <c r="I1142" s="18">
        <f>G1142*'GRC value'!$C$4/1000</f>
        <v>0.44343368891554624</v>
      </c>
    </row>
    <row r="1143" spans="2:9" x14ac:dyDescent="0.35">
      <c r="B1143" s="5" t="s">
        <v>1471</v>
      </c>
      <c r="C1143" s="6">
        <v>12</v>
      </c>
      <c r="D1143" s="6">
        <v>356966.38999999996</v>
      </c>
      <c r="E1143" s="6">
        <v>5760</v>
      </c>
      <c r="F1143" s="7">
        <f>VLOOKUP(B1143,'CPU-Thread'!$B$3:$C$5007,2,FALSE)</f>
        <v>4</v>
      </c>
      <c r="G1143" s="8">
        <f t="shared" si="20"/>
        <v>5576.5922388379486</v>
      </c>
      <c r="I1143" s="18">
        <f>G1143*'GRC value'!$C$4/1000</f>
        <v>0.31605018856241596</v>
      </c>
    </row>
    <row r="1144" spans="2:9" x14ac:dyDescent="0.35">
      <c r="B1144" s="5" t="s">
        <v>588</v>
      </c>
      <c r="C1144" s="6">
        <v>290</v>
      </c>
      <c r="D1144" s="6">
        <v>5656274.5399999991</v>
      </c>
      <c r="E1144" s="6">
        <v>139200</v>
      </c>
      <c r="F1144" s="7">
        <f>VLOOKUP(B1144,'CPU-Thread'!$B$3:$C$5007,2,FALSE)</f>
        <v>12</v>
      </c>
      <c r="G1144" s="8">
        <f t="shared" si="20"/>
        <v>25515.480017700844</v>
      </c>
      <c r="I1144" s="18">
        <f>G1144*'GRC value'!$C$4/1000</f>
        <v>1.4460752957141658</v>
      </c>
    </row>
    <row r="1145" spans="2:9" x14ac:dyDescent="0.35">
      <c r="B1145" s="5" t="s">
        <v>1473</v>
      </c>
      <c r="C1145" s="6">
        <v>308</v>
      </c>
      <c r="D1145" s="6">
        <v>4384082.99</v>
      </c>
      <c r="E1145" s="6">
        <v>147840</v>
      </c>
      <c r="F1145" s="7">
        <f>VLOOKUP(B1145,'CPU-Thread'!$B$3:$C$5007,2,FALSE)</f>
        <v>12</v>
      </c>
      <c r="G1145" s="8">
        <f t="shared" si="20"/>
        <v>34962.958582132131</v>
      </c>
      <c r="I1145" s="18">
        <f>G1145*'GRC value'!$C$4/1000</f>
        <v>1.9815057618208447</v>
      </c>
    </row>
    <row r="1146" spans="2:9" x14ac:dyDescent="0.35">
      <c r="B1146" s="5" t="s">
        <v>1476</v>
      </c>
      <c r="C1146" s="6">
        <v>397</v>
      </c>
      <c r="D1146" s="6">
        <v>6240915.1900000004</v>
      </c>
      <c r="E1146" s="6">
        <v>190560</v>
      </c>
      <c r="F1146" s="7">
        <f>VLOOKUP(B1146,'CPU-Thread'!$B$3:$C$5007,2,FALSE)</f>
        <v>16</v>
      </c>
      <c r="G1146" s="8">
        <f t="shared" si="20"/>
        <v>42210.178472237814</v>
      </c>
      <c r="I1146" s="18">
        <f>G1146*'GRC value'!$C$4/1000</f>
        <v>2.3922378208853758</v>
      </c>
    </row>
    <row r="1147" spans="2:9" x14ac:dyDescent="0.35">
      <c r="B1147" s="5" t="s">
        <v>1478</v>
      </c>
      <c r="C1147" s="6">
        <v>301</v>
      </c>
      <c r="D1147" s="6">
        <v>3330327.2600000002</v>
      </c>
      <c r="E1147" s="6">
        <v>144480</v>
      </c>
      <c r="F1147" s="7">
        <f>VLOOKUP(B1147,'CPU-Thread'!$B$3:$C$5007,2,FALSE)</f>
        <v>4</v>
      </c>
      <c r="G1147" s="8">
        <f t="shared" si="20"/>
        <v>14993.207604468276</v>
      </c>
      <c r="I1147" s="18">
        <f>G1147*'GRC value'!$C$4/1000</f>
        <v>0.84973150045754098</v>
      </c>
    </row>
    <row r="1148" spans="2:9" x14ac:dyDescent="0.35">
      <c r="B1148" s="5" t="s">
        <v>590</v>
      </c>
      <c r="C1148" s="6">
        <v>237</v>
      </c>
      <c r="D1148" s="6">
        <v>2274963.2300000004</v>
      </c>
      <c r="E1148" s="6">
        <v>113760</v>
      </c>
      <c r="F1148" s="7">
        <f>VLOOKUP(B1148,'CPU-Thread'!$B$3:$C$5007,2,FALSE)</f>
        <v>6</v>
      </c>
      <c r="G1148" s="8">
        <f t="shared" si="20"/>
        <v>25922.697660480422</v>
      </c>
      <c r="I1148" s="18">
        <f>G1148*'GRC value'!$C$4/1000</f>
        <v>1.4691541236568102</v>
      </c>
    </row>
    <row r="1149" spans="2:9" x14ac:dyDescent="0.35">
      <c r="B1149" s="5" t="s">
        <v>1479</v>
      </c>
      <c r="C1149" s="6">
        <v>19</v>
      </c>
      <c r="D1149" s="6">
        <v>154359.85</v>
      </c>
      <c r="E1149" s="6">
        <v>9120</v>
      </c>
      <c r="F1149" s="7">
        <f>VLOOKUP(B1149,'CPU-Thread'!$B$3:$C$5007,2,FALSE)</f>
        <v>6</v>
      </c>
      <c r="G1149" s="8">
        <f t="shared" si="20"/>
        <v>30628.482730450956</v>
      </c>
      <c r="I1149" s="18">
        <f>G1149*'GRC value'!$C$4/1000</f>
        <v>1.7358518119583501</v>
      </c>
    </row>
    <row r="1150" spans="2:9" x14ac:dyDescent="0.35">
      <c r="B1150" s="5" t="s">
        <v>1480</v>
      </c>
      <c r="C1150" s="6">
        <v>154</v>
      </c>
      <c r="D1150" s="6">
        <v>1715323.61</v>
      </c>
      <c r="E1150" s="6">
        <v>73920</v>
      </c>
      <c r="F1150" s="7">
        <f>VLOOKUP(B1150,'CPU-Thread'!$B$3:$C$5007,2,FALSE)</f>
        <v>4</v>
      </c>
      <c r="G1150" s="8">
        <f t="shared" si="20"/>
        <v>14893.255040079579</v>
      </c>
      <c r="I1150" s="18">
        <f>G1150*'GRC value'!$C$4/1000</f>
        <v>0.84406674580642316</v>
      </c>
    </row>
    <row r="1151" spans="2:9" x14ac:dyDescent="0.35">
      <c r="B1151" s="5" t="s">
        <v>833</v>
      </c>
      <c r="C1151" s="6">
        <v>61</v>
      </c>
      <c r="D1151" s="6">
        <v>740773.57</v>
      </c>
      <c r="E1151" s="6">
        <v>29280</v>
      </c>
      <c r="F1151" s="7">
        <f>VLOOKUP(B1151,'CPU-Thread'!$B$3:$C$5007,2,FALSE)</f>
        <v>8</v>
      </c>
      <c r="G1151" s="8">
        <f t="shared" si="20"/>
        <v>27320.542767204832</v>
      </c>
      <c r="I1151" s="18">
        <f>G1151*'GRC value'!$C$4/1000</f>
        <v>1.5483761988310498</v>
      </c>
    </row>
    <row r="1152" spans="2:9" x14ac:dyDescent="0.35">
      <c r="B1152" s="5" t="s">
        <v>591</v>
      </c>
      <c r="C1152" s="6">
        <v>10605</v>
      </c>
      <c r="D1152" s="6">
        <v>161928305.04999995</v>
      </c>
      <c r="E1152" s="6">
        <v>5090400</v>
      </c>
      <c r="F1152" s="7">
        <f>VLOOKUP(B1152,'CPU-Thread'!$B$3:$C$5007,2,FALSE)</f>
        <v>12</v>
      </c>
      <c r="G1152" s="8">
        <f t="shared" si="20"/>
        <v>32592.984397448934</v>
      </c>
      <c r="I1152" s="18">
        <f>G1152*'GRC value'!$C$4/1000</f>
        <v>1.8471888249036019</v>
      </c>
    </row>
    <row r="1153" spans="2:9" x14ac:dyDescent="0.35">
      <c r="B1153" s="5" t="s">
        <v>592</v>
      </c>
      <c r="C1153" s="6">
        <v>570</v>
      </c>
      <c r="D1153" s="6">
        <v>10467371.080000002</v>
      </c>
      <c r="E1153" s="6">
        <v>273600</v>
      </c>
      <c r="F1153" s="7">
        <f>VLOOKUP(B1153,'CPU-Thread'!$B$3:$C$5007,2,FALSE)</f>
        <v>12</v>
      </c>
      <c r="G1153" s="8">
        <f t="shared" si="20"/>
        <v>27100.260211659559</v>
      </c>
      <c r="I1153" s="18">
        <f>G1153*'GRC value'!$C$4/1000</f>
        <v>1.5358918104742634</v>
      </c>
    </row>
    <row r="1154" spans="2:9" x14ac:dyDescent="0.35">
      <c r="B1154" s="5" t="s">
        <v>593</v>
      </c>
      <c r="C1154" s="6">
        <v>10794</v>
      </c>
      <c r="D1154" s="6">
        <v>93853871.079999998</v>
      </c>
      <c r="E1154" s="6">
        <v>5181120</v>
      </c>
      <c r="F1154" s="7">
        <f>VLOOKUP(B1154,'CPU-Thread'!$B$3:$C$5007,2,FALSE)</f>
        <v>12</v>
      </c>
      <c r="G1154" s="8">
        <f t="shared" si="20"/>
        <v>57235.627621807413</v>
      </c>
      <c r="I1154" s="18">
        <f>G1154*'GRC value'!$C$4/1000</f>
        <v>3.2437965925459014</v>
      </c>
    </row>
    <row r="1155" spans="2:9" x14ac:dyDescent="0.35">
      <c r="B1155" s="5" t="s">
        <v>594</v>
      </c>
      <c r="C1155" s="6">
        <v>2340</v>
      </c>
      <c r="D1155" s="6">
        <v>22699975.270000007</v>
      </c>
      <c r="E1155" s="6">
        <v>1123200</v>
      </c>
      <c r="F1155" s="7">
        <f>VLOOKUP(B1155,'CPU-Thread'!$B$3:$C$5007,2,FALSE)</f>
        <v>16</v>
      </c>
      <c r="G1155" s="8">
        <f t="shared" si="20"/>
        <v>68401.470113143412</v>
      </c>
      <c r="I1155" s="18">
        <f>G1155*'GRC value'!$C$4/1000</f>
        <v>3.8766143553845818</v>
      </c>
    </row>
    <row r="1156" spans="2:9" x14ac:dyDescent="0.35">
      <c r="B1156" s="5" t="s">
        <v>1482</v>
      </c>
      <c r="C1156" s="6">
        <v>5034</v>
      </c>
      <c r="D1156" s="6">
        <v>53576061.109999999</v>
      </c>
      <c r="E1156" s="6">
        <v>2416320</v>
      </c>
      <c r="F1156" s="7">
        <f>VLOOKUP(B1156,'CPU-Thread'!$B$3:$C$5007,2,FALSE)</f>
        <v>8</v>
      </c>
      <c r="G1156" s="8">
        <f t="shared" si="20"/>
        <v>31173.631457730731</v>
      </c>
      <c r="I1156" s="18">
        <f>G1156*'GRC value'!$C$4/1000</f>
        <v>1.7667478055458672</v>
      </c>
    </row>
    <row r="1157" spans="2:9" x14ac:dyDescent="0.35">
      <c r="B1157" s="5" t="s">
        <v>1483</v>
      </c>
      <c r="C1157" s="6">
        <v>17</v>
      </c>
      <c r="D1157" s="6">
        <v>145264.10999999999</v>
      </c>
      <c r="E1157" s="6">
        <v>8160</v>
      </c>
      <c r="F1157" s="7">
        <f>VLOOKUP(B1157,'CPU-Thread'!$B$3:$C$5007,2,FALSE)</f>
        <v>8</v>
      </c>
      <c r="G1157" s="8">
        <f t="shared" si="20"/>
        <v>38827.154208978398</v>
      </c>
      <c r="I1157" s="18">
        <f>G1157*'GRC value'!$C$4/1000</f>
        <v>2.2005068478248155</v>
      </c>
    </row>
    <row r="1158" spans="2:9" x14ac:dyDescent="0.35">
      <c r="B1158" s="5" t="s">
        <v>1484</v>
      </c>
      <c r="C1158" s="6">
        <v>4321</v>
      </c>
      <c r="D1158" s="6">
        <v>43703183.50999999</v>
      </c>
      <c r="E1158" s="6">
        <v>2074080</v>
      </c>
      <c r="F1158" s="7">
        <f>VLOOKUP(B1158,'CPU-Thread'!$B$3:$C$5007,2,FALSE)</f>
        <v>12</v>
      </c>
      <c r="G1158" s="8">
        <f t="shared" si="20"/>
        <v>49204.794051397941</v>
      </c>
      <c r="I1158" s="18">
        <f>G1158*'GRC value'!$C$4/1000</f>
        <v>2.7886536745171315</v>
      </c>
    </row>
    <row r="1159" spans="2:9" x14ac:dyDescent="0.35">
      <c r="B1159" s="5" t="s">
        <v>595</v>
      </c>
      <c r="C1159" s="6">
        <v>13230</v>
      </c>
      <c r="D1159" s="6">
        <v>135369331.16</v>
      </c>
      <c r="E1159" s="6">
        <v>6350400</v>
      </c>
      <c r="F1159" s="7">
        <f>VLOOKUP(B1159,'CPU-Thread'!$B$3:$C$5007,2,FALSE)</f>
        <v>12</v>
      </c>
      <c r="G1159" s="8">
        <f t="shared" si="20"/>
        <v>48638.008798447256</v>
      </c>
      <c r="I1159" s="18">
        <f>G1159*'GRC value'!$C$4/1000</f>
        <v>2.7565314431619505</v>
      </c>
    </row>
    <row r="1160" spans="2:9" x14ac:dyDescent="0.35">
      <c r="B1160" s="5" t="s">
        <v>1485</v>
      </c>
      <c r="C1160" s="6">
        <v>15143</v>
      </c>
      <c r="D1160" s="6">
        <v>161059550.22</v>
      </c>
      <c r="E1160" s="6">
        <v>7268640</v>
      </c>
      <c r="F1160" s="7">
        <f>VLOOKUP(B1160,'CPU-Thread'!$B$3:$C$5007,2,FALSE)</f>
        <v>16</v>
      </c>
      <c r="G1160" s="8">
        <f t="shared" si="20"/>
        <v>62387.905108853593</v>
      </c>
      <c r="I1160" s="18">
        <f>G1160*'GRC value'!$C$4/1000</f>
        <v>3.53579898425137</v>
      </c>
    </row>
    <row r="1161" spans="2:9" x14ac:dyDescent="0.35">
      <c r="B1161" s="5" t="s">
        <v>759</v>
      </c>
      <c r="C1161" s="6">
        <v>3191</v>
      </c>
      <c r="D1161" s="6">
        <v>31228859.999999993</v>
      </c>
      <c r="E1161" s="6">
        <v>1531680</v>
      </c>
      <c r="F1161" s="7">
        <f>VLOOKUP(B1161,'CPU-Thread'!$B$3:$C$5007,2,FALSE)</f>
        <v>20</v>
      </c>
      <c r="G1161" s="8">
        <f t="shared" si="20"/>
        <v>84753.111064572979</v>
      </c>
      <c r="I1161" s="18">
        <f>G1161*'GRC value'!$C$4/1000</f>
        <v>4.8033342919817636</v>
      </c>
    </row>
    <row r="1162" spans="2:9" x14ac:dyDescent="0.35">
      <c r="B1162" s="5" t="s">
        <v>596</v>
      </c>
      <c r="C1162" s="6">
        <v>298</v>
      </c>
      <c r="D1162" s="6">
        <v>2663556.0400000005</v>
      </c>
      <c r="E1162" s="6">
        <v>143040</v>
      </c>
      <c r="F1162" s="7">
        <f>VLOOKUP(B1162,'CPU-Thread'!$B$3:$C$5007,2,FALSE)</f>
        <v>12</v>
      </c>
      <c r="G1162" s="8">
        <f t="shared" si="20"/>
        <v>55678.900602369147</v>
      </c>
      <c r="I1162" s="18">
        <f>G1162*'GRC value'!$C$4/1000</f>
        <v>3.1555699754719235</v>
      </c>
    </row>
    <row r="1163" spans="2:9" x14ac:dyDescent="0.35">
      <c r="B1163" s="5" t="s">
        <v>1487</v>
      </c>
      <c r="C1163" s="6">
        <v>141</v>
      </c>
      <c r="D1163" s="6">
        <v>1388743.5499999998</v>
      </c>
      <c r="E1163" s="6">
        <v>67680</v>
      </c>
      <c r="F1163" s="7">
        <f>VLOOKUP(B1163,'CPU-Thread'!$B$3:$C$5007,2,FALSE)</f>
        <v>8</v>
      </c>
      <c r="G1163" s="8">
        <f t="shared" si="20"/>
        <v>33685.424497561129</v>
      </c>
      <c r="I1163" s="18">
        <f>G1163*'GRC value'!$C$4/1000</f>
        <v>1.9091022452948245</v>
      </c>
    </row>
    <row r="1164" spans="2:9" x14ac:dyDescent="0.35">
      <c r="B1164" s="5" t="s">
        <v>1488</v>
      </c>
      <c r="C1164" s="6">
        <v>7873</v>
      </c>
      <c r="D1164" s="6">
        <v>65163149.550000057</v>
      </c>
      <c r="E1164" s="6">
        <v>3779040</v>
      </c>
      <c r="F1164" s="7">
        <f>VLOOKUP(B1164,'CPU-Thread'!$B$3:$C$5007,2,FALSE)</f>
        <v>8</v>
      </c>
      <c r="G1164" s="8">
        <f t="shared" ref="G1164:G1219" si="21">F1164*E1164*86400/D1164</f>
        <v>40085.116604066869</v>
      </c>
      <c r="I1164" s="18">
        <f>G1164*'GRC value'!$C$4/1000</f>
        <v>2.2718011499979625</v>
      </c>
    </row>
    <row r="1165" spans="2:9" x14ac:dyDescent="0.35">
      <c r="B1165" s="5" t="s">
        <v>597</v>
      </c>
      <c r="C1165" s="6">
        <v>5820</v>
      </c>
      <c r="D1165" s="6">
        <v>86589986.349999964</v>
      </c>
      <c r="E1165" s="6">
        <v>2793600</v>
      </c>
      <c r="F1165" s="7">
        <f>VLOOKUP(B1165,'CPU-Thread'!$B$3:$C$5007,2,FALSE)</f>
        <v>12</v>
      </c>
      <c r="G1165" s="8">
        <f t="shared" si="21"/>
        <v>33449.64703300246</v>
      </c>
      <c r="I1165" s="18">
        <f>G1165*'GRC value'!$C$4/1000</f>
        <v>1.8957396917960121</v>
      </c>
    </row>
    <row r="1166" spans="2:9" x14ac:dyDescent="0.35">
      <c r="B1166" s="5" t="s">
        <v>750</v>
      </c>
      <c r="C1166" s="6">
        <v>1618</v>
      </c>
      <c r="D1166" s="6">
        <v>22825354.419999994</v>
      </c>
      <c r="E1166" s="6">
        <v>776640</v>
      </c>
      <c r="F1166" s="7">
        <f>VLOOKUP(B1166,'CPU-Thread'!$B$3:$C$5007,2,FALSE)</f>
        <v>16</v>
      </c>
      <c r="G1166" s="8">
        <f t="shared" si="21"/>
        <v>47036.603079392633</v>
      </c>
      <c r="I1166" s="18">
        <f>G1166*'GRC value'!$C$4/1000</f>
        <v>2.665772686237379</v>
      </c>
    </row>
    <row r="1167" spans="2:9" x14ac:dyDescent="0.35">
      <c r="B1167" s="5" t="s">
        <v>598</v>
      </c>
      <c r="C1167" s="6">
        <v>1918</v>
      </c>
      <c r="D1167" s="6">
        <v>14855941.140000001</v>
      </c>
      <c r="E1167" s="6">
        <v>920640</v>
      </c>
      <c r="F1167" s="7">
        <f>VLOOKUP(B1167,'CPU-Thread'!$B$3:$C$5007,2,FALSE)</f>
        <v>16</v>
      </c>
      <c r="G1167" s="8">
        <f t="shared" si="21"/>
        <v>85668.940392691933</v>
      </c>
      <c r="I1167" s="18">
        <f>G1167*'GRC value'!$C$4/1000</f>
        <v>4.8552383974724131</v>
      </c>
    </row>
    <row r="1168" spans="2:9" x14ac:dyDescent="0.35">
      <c r="B1168" s="5" t="s">
        <v>1491</v>
      </c>
      <c r="C1168" s="6">
        <v>229</v>
      </c>
      <c r="D1168" s="6">
        <v>2270573.9400000004</v>
      </c>
      <c r="E1168" s="6">
        <v>109920</v>
      </c>
      <c r="F1168" s="7">
        <f>VLOOKUP(B1168,'CPU-Thread'!$B$3:$C$5007,2,FALSE)</f>
        <v>8</v>
      </c>
      <c r="G1168" s="8">
        <f t="shared" si="21"/>
        <v>33461.453362756372</v>
      </c>
      <c r="I1168" s="18">
        <f>G1168*'GRC value'!$C$4/1000</f>
        <v>1.8964088088096187</v>
      </c>
    </row>
    <row r="1169" spans="2:9" x14ac:dyDescent="0.35">
      <c r="B1169" s="5" t="s">
        <v>599</v>
      </c>
      <c r="C1169" s="6">
        <v>14550</v>
      </c>
      <c r="D1169" s="6">
        <v>238909097.69000006</v>
      </c>
      <c r="E1169" s="6">
        <v>6984000</v>
      </c>
      <c r="F1169" s="7">
        <f>VLOOKUP(B1169,'CPU-Thread'!$B$3:$C$5007,2,FALSE)</f>
        <v>16</v>
      </c>
      <c r="G1169" s="8">
        <f t="shared" si="21"/>
        <v>40411.527620130946</v>
      </c>
      <c r="I1169" s="18">
        <f>G1169*'GRC value'!$C$4/1000</f>
        <v>2.290300308401088</v>
      </c>
    </row>
    <row r="1170" spans="2:9" x14ac:dyDescent="0.35">
      <c r="B1170" s="5" t="s">
        <v>600</v>
      </c>
      <c r="C1170" s="6">
        <v>501</v>
      </c>
      <c r="D1170" s="6">
        <v>5919543.5900000036</v>
      </c>
      <c r="E1170" s="6">
        <v>240480</v>
      </c>
      <c r="F1170" s="7">
        <f>VLOOKUP(B1170,'CPU-Thread'!$B$3:$C$5007,2,FALSE)</f>
        <v>16</v>
      </c>
      <c r="G1170" s="8">
        <f t="shared" si="21"/>
        <v>56159.659430770371</v>
      </c>
      <c r="I1170" s="18">
        <f>G1170*'GRC value'!$C$4/1000</f>
        <v>3.1828167082186796</v>
      </c>
    </row>
    <row r="1171" spans="2:9" x14ac:dyDescent="0.35">
      <c r="B1171" s="5" t="s">
        <v>1492</v>
      </c>
      <c r="C1171" s="6">
        <v>27927</v>
      </c>
      <c r="D1171" s="6">
        <v>282510411.51000005</v>
      </c>
      <c r="E1171" s="6">
        <v>13404960</v>
      </c>
      <c r="F1171" s="7">
        <f>VLOOKUP(B1171,'CPU-Thread'!$B$3:$C$5007,2,FALSE)</f>
        <v>20</v>
      </c>
      <c r="G1171" s="8">
        <f t="shared" si="21"/>
        <v>81992.627302445704</v>
      </c>
      <c r="I1171" s="18">
        <f>G1171*'GRC value'!$C$4/1000</f>
        <v>4.6468854472074117</v>
      </c>
    </row>
    <row r="1172" spans="2:9" x14ac:dyDescent="0.35">
      <c r="B1172" s="5" t="s">
        <v>601</v>
      </c>
      <c r="C1172" s="6">
        <v>1280</v>
      </c>
      <c r="D1172" s="6">
        <v>15245424.17</v>
      </c>
      <c r="E1172" s="6">
        <v>614400</v>
      </c>
      <c r="F1172" s="7">
        <f>VLOOKUP(B1172,'CPU-Thread'!$B$3:$C$5007,2,FALSE)</f>
        <v>24</v>
      </c>
      <c r="G1172" s="8">
        <f t="shared" si="21"/>
        <v>83567.359346224082</v>
      </c>
      <c r="I1172" s="18">
        <f>G1172*'GRC value'!$C$4/1000</f>
        <v>4.7361324887797291</v>
      </c>
    </row>
    <row r="1173" spans="2:9" x14ac:dyDescent="0.35">
      <c r="B1173" s="5" t="s">
        <v>602</v>
      </c>
      <c r="C1173" s="6">
        <v>826</v>
      </c>
      <c r="D1173" s="6">
        <v>8949857.839999998</v>
      </c>
      <c r="E1173" s="6">
        <v>396480</v>
      </c>
      <c r="F1173" s="7">
        <f>VLOOKUP(B1173,'CPU-Thread'!$B$3:$C$5007,2,FALSE)</f>
        <v>24</v>
      </c>
      <c r="G1173" s="8">
        <f t="shared" si="21"/>
        <v>91860.780662411082</v>
      </c>
      <c r="I1173" s="18">
        <f>G1173*'GRC value'!$C$4/1000</f>
        <v>5.2061574177235492</v>
      </c>
    </row>
    <row r="1174" spans="2:9" x14ac:dyDescent="0.35">
      <c r="B1174" s="5" t="s">
        <v>1495</v>
      </c>
      <c r="C1174" s="6">
        <v>509</v>
      </c>
      <c r="D1174" s="6">
        <v>4889260.2700000005</v>
      </c>
      <c r="E1174" s="6">
        <v>244320</v>
      </c>
      <c r="F1174" s="7">
        <f>VLOOKUP(B1174,'CPU-Thread'!$B$3:$C$5007,2,FALSE)</f>
        <v>28</v>
      </c>
      <c r="G1174" s="8">
        <f t="shared" si="21"/>
        <v>120889.23709516489</v>
      </c>
      <c r="I1174" s="18">
        <f>G1174*'GRC value'!$C$4/1000</f>
        <v>6.851328650677007</v>
      </c>
    </row>
    <row r="1175" spans="2:9" x14ac:dyDescent="0.35">
      <c r="B1175" s="5" t="s">
        <v>1496</v>
      </c>
      <c r="C1175" s="6">
        <v>442</v>
      </c>
      <c r="D1175" s="6">
        <v>10676016.109999998</v>
      </c>
      <c r="E1175" s="6">
        <v>212160</v>
      </c>
      <c r="F1175" s="7">
        <f>VLOOKUP(B1175,'CPU-Thread'!$B$3:$C$5007,2,FALSE)</f>
        <v>24</v>
      </c>
      <c r="G1175" s="8">
        <f t="shared" si="21"/>
        <v>41207.784951534704</v>
      </c>
      <c r="I1175" s="18">
        <f>G1175*'GRC value'!$C$4/1000</f>
        <v>2.3354277390892606</v>
      </c>
    </row>
    <row r="1176" spans="2:9" x14ac:dyDescent="0.35">
      <c r="B1176" s="5" t="s">
        <v>603</v>
      </c>
      <c r="C1176" s="6">
        <v>4825</v>
      </c>
      <c r="D1176" s="6">
        <v>61483081.260000005</v>
      </c>
      <c r="E1176" s="6">
        <v>2316000</v>
      </c>
      <c r="F1176" s="7">
        <f>VLOOKUP(B1176,'CPU-Thread'!$B$3:$C$5007,2,FALSE)</f>
        <v>16</v>
      </c>
      <c r="G1176" s="8">
        <f t="shared" si="21"/>
        <v>52073.486467942188</v>
      </c>
      <c r="I1176" s="18">
        <f>G1176*'GRC value'!$C$4/1000</f>
        <v>2.9512351831420673</v>
      </c>
    </row>
    <row r="1177" spans="2:9" x14ac:dyDescent="0.35">
      <c r="B1177" s="5" t="s">
        <v>751</v>
      </c>
      <c r="C1177" s="6">
        <v>16765</v>
      </c>
      <c r="D1177" s="6">
        <v>236621716.44999984</v>
      </c>
      <c r="E1177" s="6">
        <v>8047200</v>
      </c>
      <c r="F1177" s="7">
        <f>VLOOKUP(B1177,'CPU-Thread'!$B$3:$C$5007,2,FALSE)</f>
        <v>20</v>
      </c>
      <c r="G1177" s="8">
        <f t="shared" si="21"/>
        <v>58767.055740373529</v>
      </c>
      <c r="I1177" s="18">
        <f>G1177*'GRC value'!$C$4/1000</f>
        <v>3.3305894088238697</v>
      </c>
    </row>
    <row r="1178" spans="2:9" x14ac:dyDescent="0.35">
      <c r="B1178" s="5" t="s">
        <v>724</v>
      </c>
      <c r="C1178" s="6">
        <v>91</v>
      </c>
      <c r="D1178" s="6">
        <v>764377.49000000022</v>
      </c>
      <c r="E1178" s="6">
        <v>43680</v>
      </c>
      <c r="F1178" s="7">
        <f>VLOOKUP(B1178,'CPU-Thread'!$B$3:$C$5007,2,FALSE)</f>
        <v>20</v>
      </c>
      <c r="G1178" s="8">
        <f t="shared" si="21"/>
        <v>98745.765001530832</v>
      </c>
      <c r="I1178" s="18">
        <f>G1178*'GRC value'!$C$4/1000</f>
        <v>5.5963599832748558</v>
      </c>
    </row>
    <row r="1179" spans="2:9" x14ac:dyDescent="0.35">
      <c r="B1179" s="5" t="s">
        <v>604</v>
      </c>
      <c r="C1179" s="6">
        <v>70</v>
      </c>
      <c r="D1179" s="6">
        <v>492316.84</v>
      </c>
      <c r="E1179" s="6">
        <v>33600</v>
      </c>
      <c r="F1179" s="7">
        <f>VLOOKUP(B1179,'CPU-Thread'!$B$3:$C$5007,2,FALSE)</f>
        <v>28</v>
      </c>
      <c r="G1179" s="8">
        <f t="shared" si="21"/>
        <v>165107.33209938541</v>
      </c>
      <c r="I1179" s="18">
        <f>G1179*'GRC value'!$C$4/1000</f>
        <v>9.3573639972503955</v>
      </c>
    </row>
    <row r="1180" spans="2:9" x14ac:dyDescent="0.35">
      <c r="B1180" s="5" t="s">
        <v>778</v>
      </c>
      <c r="C1180" s="6">
        <v>14</v>
      </c>
      <c r="D1180" s="6">
        <v>233728.09</v>
      </c>
      <c r="E1180" s="6">
        <v>6720</v>
      </c>
      <c r="F1180" s="7">
        <f>VLOOKUP(B1180,'CPU-Thread'!$B$3:$C$5007,2,FALSE)</f>
        <v>16</v>
      </c>
      <c r="G1180" s="8">
        <f t="shared" si="21"/>
        <v>39745.877356889367</v>
      </c>
      <c r="I1180" s="18">
        <f>G1180*'GRC value'!$C$4/1000</f>
        <v>2.2525749589037822</v>
      </c>
    </row>
    <row r="1181" spans="2:9" x14ac:dyDescent="0.35">
      <c r="B1181" s="5" t="s">
        <v>1497</v>
      </c>
      <c r="C1181" s="6">
        <v>73</v>
      </c>
      <c r="D1181" s="6">
        <v>1158592.7900000007</v>
      </c>
      <c r="E1181" s="6">
        <v>35040</v>
      </c>
      <c r="F1181" s="7">
        <f>VLOOKUP(B1181,'CPU-Thread'!$B$3:$C$5007,2,FALSE)</f>
        <v>12</v>
      </c>
      <c r="G1181" s="8">
        <f t="shared" si="21"/>
        <v>31356.549353289156</v>
      </c>
      <c r="I1181" s="18">
        <f>G1181*'GRC value'!$C$4/1000</f>
        <v>1.7771145730817928</v>
      </c>
    </row>
    <row r="1182" spans="2:9" x14ac:dyDescent="0.35">
      <c r="B1182" s="5" t="s">
        <v>606</v>
      </c>
      <c r="C1182" s="6">
        <v>1966</v>
      </c>
      <c r="D1182" s="6">
        <v>21003038.599999994</v>
      </c>
      <c r="E1182" s="6">
        <v>943680</v>
      </c>
      <c r="F1182" s="7">
        <f>VLOOKUP(B1182,'CPU-Thread'!$B$3:$C$5007,2,FALSE)</f>
        <v>16</v>
      </c>
      <c r="G1182" s="8">
        <f t="shared" si="21"/>
        <v>62112.118957873092</v>
      </c>
      <c r="I1182" s="18">
        <f>G1182*'GRC value'!$C$4/1000</f>
        <v>3.5201689612396008</v>
      </c>
    </row>
    <row r="1183" spans="2:9" x14ac:dyDescent="0.35">
      <c r="B1183" s="5" t="s">
        <v>801</v>
      </c>
      <c r="C1183" s="6">
        <v>1182</v>
      </c>
      <c r="D1183" s="6">
        <v>25781332.150000002</v>
      </c>
      <c r="E1183" s="6">
        <v>567360</v>
      </c>
      <c r="F1183" s="7">
        <f>VLOOKUP(B1183,'CPU-Thread'!$B$3:$C$5007,2,FALSE)</f>
        <v>20</v>
      </c>
      <c r="G1183" s="8">
        <f t="shared" si="21"/>
        <v>38027.440719350103</v>
      </c>
      <c r="I1183" s="18">
        <f>G1183*'GRC value'!$C$4/1000</f>
        <v>2.1551835413379852</v>
      </c>
    </row>
    <row r="1184" spans="2:9" x14ac:dyDescent="0.35">
      <c r="B1184" s="5" t="s">
        <v>1498</v>
      </c>
      <c r="C1184" s="6">
        <v>2508</v>
      </c>
      <c r="D1184" s="6">
        <v>20991777.419999998</v>
      </c>
      <c r="E1184" s="6">
        <v>1203840</v>
      </c>
      <c r="F1184" s="7">
        <f>VLOOKUP(B1184,'CPU-Thread'!$B$3:$C$5007,2,FALSE)</f>
        <v>24</v>
      </c>
      <c r="G1184" s="8">
        <f t="shared" si="21"/>
        <v>118917.16332803991</v>
      </c>
      <c r="I1184" s="18">
        <f>G1184*'GRC value'!$C$4/1000</f>
        <v>6.7395624932703253</v>
      </c>
    </row>
    <row r="1185" spans="2:9" x14ac:dyDescent="0.35">
      <c r="B1185" s="5" t="s">
        <v>607</v>
      </c>
      <c r="C1185" s="6">
        <v>4431</v>
      </c>
      <c r="D1185" s="6">
        <v>26019753.240000002</v>
      </c>
      <c r="E1185" s="6">
        <v>2126880</v>
      </c>
      <c r="F1185" s="7">
        <f>VLOOKUP(B1185,'CPU-Thread'!$B$3:$C$5007,2,FALSE)</f>
        <v>16</v>
      </c>
      <c r="G1185" s="8">
        <f t="shared" si="21"/>
        <v>112998.72388797488</v>
      </c>
      <c r="I1185" s="18">
        <f>G1185*'GRC value'!$C$4/1000</f>
        <v>6.4041383093035282</v>
      </c>
    </row>
    <row r="1186" spans="2:9" x14ac:dyDescent="0.35">
      <c r="B1186" s="5" t="s">
        <v>1499</v>
      </c>
      <c r="C1186" s="6">
        <v>425</v>
      </c>
      <c r="D1186" s="6">
        <v>24794877.939999998</v>
      </c>
      <c r="E1186" s="6">
        <v>204000</v>
      </c>
      <c r="F1186" s="7">
        <f>VLOOKUP(B1186,'CPU-Thread'!$B$3:$C$5007,2,FALSE)</f>
        <v>24</v>
      </c>
      <c r="G1186" s="8">
        <f t="shared" si="21"/>
        <v>17060.555854464514</v>
      </c>
      <c r="I1186" s="18">
        <f>G1186*'GRC value'!$C$4/1000</f>
        <v>0.9668972849100983</v>
      </c>
    </row>
    <row r="1187" spans="2:9" x14ac:dyDescent="0.35">
      <c r="B1187" s="5" t="s">
        <v>721</v>
      </c>
      <c r="C1187" s="6">
        <v>89</v>
      </c>
      <c r="D1187" s="6">
        <v>1277539.6299999999</v>
      </c>
      <c r="E1187" s="6">
        <v>42720</v>
      </c>
      <c r="F1187" s="7">
        <f>VLOOKUP(B1187,'CPU-Thread'!$B$3:$C$5007,2,FALSE)</f>
        <v>16</v>
      </c>
      <c r="G1187" s="8">
        <f t="shared" si="21"/>
        <v>46226.454830211413</v>
      </c>
      <c r="I1187" s="18">
        <f>G1187*'GRC value'!$C$4/1000</f>
        <v>2.6198579956968007</v>
      </c>
    </row>
    <row r="1188" spans="2:9" x14ac:dyDescent="0.35">
      <c r="B1188" s="5" t="s">
        <v>609</v>
      </c>
      <c r="C1188" s="6">
        <v>3290</v>
      </c>
      <c r="D1188" s="6">
        <v>22568921.989999998</v>
      </c>
      <c r="E1188" s="6">
        <v>1579200</v>
      </c>
      <c r="F1188" s="7">
        <f>VLOOKUP(B1188,'CPU-Thread'!$B$3:$C$5007,2,FALSE)</f>
        <v>20</v>
      </c>
      <c r="G1188" s="8">
        <f t="shared" si="21"/>
        <v>120912.1818582705</v>
      </c>
      <c r="I1188" s="18">
        <f>G1188*'GRC value'!$C$4/1000</f>
        <v>6.8526290320560763</v>
      </c>
    </row>
    <row r="1189" spans="2:9" x14ac:dyDescent="0.35">
      <c r="B1189" s="5" t="s">
        <v>610</v>
      </c>
      <c r="C1189" s="6">
        <v>2602</v>
      </c>
      <c r="D1189" s="6">
        <v>16066930.439999998</v>
      </c>
      <c r="E1189" s="6">
        <v>1248960</v>
      </c>
      <c r="F1189" s="7">
        <f>VLOOKUP(B1189,'CPU-Thread'!$B$3:$C$5007,2,FALSE)</f>
        <v>24</v>
      </c>
      <c r="G1189" s="8">
        <f t="shared" si="21"/>
        <v>161190.92975920049</v>
      </c>
      <c r="I1189" s="18">
        <f>G1189*'GRC value'!$C$4/1000</f>
        <v>9.1354041255062732</v>
      </c>
    </row>
    <row r="1190" spans="2:9" x14ac:dyDescent="0.35">
      <c r="B1190" s="5" t="s">
        <v>612</v>
      </c>
      <c r="C1190" s="6">
        <v>2244</v>
      </c>
      <c r="D1190" s="6">
        <v>11340065.800000001</v>
      </c>
      <c r="E1190" s="6">
        <v>1077120</v>
      </c>
      <c r="F1190" s="7">
        <f>VLOOKUP(B1190,'CPU-Thread'!$B$3:$C$5007,2,FALSE)</f>
        <v>32</v>
      </c>
      <c r="G1190" s="8">
        <f t="shared" si="21"/>
        <v>262610.59049586818</v>
      </c>
      <c r="I1190" s="18">
        <f>G1190*'GRC value'!$C$4/1000</f>
        <v>14.883305626448619</v>
      </c>
    </row>
    <row r="1191" spans="2:9" x14ac:dyDescent="0.35">
      <c r="B1191" s="5" t="s">
        <v>613</v>
      </c>
      <c r="C1191" s="6">
        <v>17485</v>
      </c>
      <c r="D1191" s="6">
        <v>211707214.93000004</v>
      </c>
      <c r="E1191" s="6">
        <v>8392800</v>
      </c>
      <c r="F1191" s="7">
        <f>VLOOKUP(B1191,'CPU-Thread'!$B$3:$C$5007,2,FALSE)</f>
        <v>28</v>
      </c>
      <c r="G1191" s="8">
        <f t="shared" si="21"/>
        <v>95905.384078258139</v>
      </c>
      <c r="I1191" s="18">
        <f>G1191*'GRC value'!$C$4/1000</f>
        <v>5.435383012404114</v>
      </c>
    </row>
    <row r="1192" spans="2:9" x14ac:dyDescent="0.35">
      <c r="B1192" s="5" t="s">
        <v>738</v>
      </c>
      <c r="C1192" s="6">
        <v>2404</v>
      </c>
      <c r="D1192" s="6">
        <v>22691637.689999983</v>
      </c>
      <c r="E1192" s="6">
        <v>1153920</v>
      </c>
      <c r="F1192" s="7">
        <f>VLOOKUP(B1192,'CPU-Thread'!$B$3:$C$5007,2,FALSE)</f>
        <v>28</v>
      </c>
      <c r="G1192" s="8">
        <f t="shared" si="21"/>
        <v>123021.67442194879</v>
      </c>
      <c r="I1192" s="18">
        <f>G1192*'GRC value'!$C$4/1000</f>
        <v>6.9721833214800535</v>
      </c>
    </row>
    <row r="1193" spans="2:9" x14ac:dyDescent="0.35">
      <c r="B1193" s="5" t="s">
        <v>1500</v>
      </c>
      <c r="C1193" s="6">
        <v>5160</v>
      </c>
      <c r="D1193" s="6">
        <v>64371586.350000039</v>
      </c>
      <c r="E1193" s="6">
        <v>2476800</v>
      </c>
      <c r="F1193" s="7">
        <f>VLOOKUP(B1193,'CPU-Thread'!$B$3:$C$5007,2,FALSE)</f>
        <v>16</v>
      </c>
      <c r="G1193" s="8">
        <f t="shared" si="21"/>
        <v>53190.056578433192</v>
      </c>
      <c r="I1193" s="18">
        <f>G1193*'GRC value'!$C$4/1000</f>
        <v>3.0145161581264199</v>
      </c>
    </row>
    <row r="1194" spans="2:9" x14ac:dyDescent="0.35">
      <c r="B1194" s="5" t="s">
        <v>1501</v>
      </c>
      <c r="C1194" s="6">
        <v>380</v>
      </c>
      <c r="D1194" s="6">
        <v>3220267.6199999996</v>
      </c>
      <c r="E1194" s="6">
        <v>182400</v>
      </c>
      <c r="F1194" s="7">
        <f>VLOOKUP(B1194,'CPU-Thread'!$B$3:$C$5007,2,FALSE)</f>
        <v>16</v>
      </c>
      <c r="G1194" s="8">
        <f t="shared" si="21"/>
        <v>78300.871155547007</v>
      </c>
      <c r="I1194" s="18">
        <f>G1194*'GRC value'!$C$4/1000</f>
        <v>4.4376572705034025</v>
      </c>
    </row>
    <row r="1195" spans="2:9" x14ac:dyDescent="0.35">
      <c r="B1195" s="5" t="s">
        <v>764</v>
      </c>
      <c r="C1195" s="6">
        <v>369</v>
      </c>
      <c r="D1195" s="6">
        <v>4884848.8099999987</v>
      </c>
      <c r="E1195" s="6">
        <v>177120</v>
      </c>
      <c r="F1195" s="7">
        <f>VLOOKUP(B1195,'CPU-Thread'!$B$3:$C$5007,2,FALSE)</f>
        <v>16</v>
      </c>
      <c r="G1195" s="8">
        <f t="shared" si="21"/>
        <v>50124.517159825889</v>
      </c>
      <c r="I1195" s="18">
        <f>G1195*'GRC value'!$C$4/1000</f>
        <v>2.8407784577887942</v>
      </c>
    </row>
    <row r="1196" spans="2:9" x14ac:dyDescent="0.35">
      <c r="B1196" s="5" t="s">
        <v>615</v>
      </c>
      <c r="C1196" s="6">
        <v>608</v>
      </c>
      <c r="D1196" s="6">
        <v>2807567.4800000004</v>
      </c>
      <c r="E1196" s="6">
        <v>291840</v>
      </c>
      <c r="F1196" s="7">
        <f>VLOOKUP(B1196,'CPU-Thread'!$B$3:$C$5007,2,FALSE)</f>
        <v>24</v>
      </c>
      <c r="G1196" s="8">
        <f t="shared" si="21"/>
        <v>215545.81619530651</v>
      </c>
      <c r="I1196" s="18">
        <f>G1196*'GRC value'!$C$4/1000</f>
        <v>12.215936352298554</v>
      </c>
    </row>
    <row r="1197" spans="2:9" x14ac:dyDescent="0.35">
      <c r="B1197" s="5" t="s">
        <v>823</v>
      </c>
      <c r="C1197" s="6">
        <v>706</v>
      </c>
      <c r="D1197" s="6">
        <v>4681374.2</v>
      </c>
      <c r="E1197" s="6">
        <v>338880</v>
      </c>
      <c r="F1197" s="7">
        <f>VLOOKUP(B1197,'CPU-Thread'!$B$3:$C$5007,2,FALSE)</f>
        <v>28</v>
      </c>
      <c r="G1197" s="8">
        <f t="shared" si="21"/>
        <v>175123.47036902112</v>
      </c>
      <c r="I1197" s="18">
        <f>G1197*'GRC value'!$C$4/1000</f>
        <v>9.9250229282259976</v>
      </c>
    </row>
    <row r="1198" spans="2:9" x14ac:dyDescent="0.35">
      <c r="B1198" s="5" t="s">
        <v>1502</v>
      </c>
      <c r="C1198" s="6">
        <v>1450</v>
      </c>
      <c r="D1198" s="6">
        <v>15714902.489999998</v>
      </c>
      <c r="E1198" s="6">
        <v>696000</v>
      </c>
      <c r="F1198" s="7">
        <f>VLOOKUP(B1198,'CPU-Thread'!$B$3:$C$5007,2,FALSE)</f>
        <v>24</v>
      </c>
      <c r="G1198" s="8">
        <f t="shared" si="21"/>
        <v>91838.024506889589</v>
      </c>
      <c r="I1198" s="18">
        <f>G1198*'GRC value'!$C$4/1000</f>
        <v>5.2048677255718729</v>
      </c>
    </row>
    <row r="1199" spans="2:9" x14ac:dyDescent="0.35">
      <c r="B1199" s="5" t="s">
        <v>1503</v>
      </c>
      <c r="C1199" s="6">
        <v>8</v>
      </c>
      <c r="D1199" s="6">
        <v>56177.299999999996</v>
      </c>
      <c r="E1199" s="6">
        <v>3840</v>
      </c>
      <c r="F1199" s="7">
        <f>VLOOKUP(B1199,'CPU-Thread'!$B$3:$C$5007,2,FALSE)</f>
        <v>36</v>
      </c>
      <c r="G1199" s="8">
        <f t="shared" si="21"/>
        <v>212611.42845953794</v>
      </c>
      <c r="I1199" s="18">
        <f>G1199*'GRC value'!$C$4/1000</f>
        <v>12.049631598878362</v>
      </c>
    </row>
    <row r="1200" spans="2:9" x14ac:dyDescent="0.35">
      <c r="B1200" s="5" t="s">
        <v>617</v>
      </c>
      <c r="C1200" s="6">
        <v>1131</v>
      </c>
      <c r="D1200" s="6">
        <v>6117375.7499999972</v>
      </c>
      <c r="E1200" s="6">
        <v>542880</v>
      </c>
      <c r="F1200" s="7">
        <f>VLOOKUP(B1200,'CPU-Thread'!$B$3:$C$5007,2,FALSE)</f>
        <v>44</v>
      </c>
      <c r="G1200" s="8">
        <f t="shared" si="21"/>
        <v>337368.94582615769</v>
      </c>
      <c r="I1200" s="18">
        <f>G1200*'GRC value'!$C$4/1000</f>
        <v>19.120192830465811</v>
      </c>
    </row>
    <row r="1201" spans="2:9" x14ac:dyDescent="0.35">
      <c r="B1201" s="5" t="s">
        <v>618</v>
      </c>
      <c r="C1201" s="6">
        <v>194</v>
      </c>
      <c r="D1201" s="6">
        <v>987714.79000000027</v>
      </c>
      <c r="E1201" s="6">
        <v>93120</v>
      </c>
      <c r="F1201" s="7">
        <f>VLOOKUP(B1201,'CPU-Thread'!$B$3:$C$5007,2,FALSE)</f>
        <v>36</v>
      </c>
      <c r="G1201" s="8">
        <f t="shared" si="21"/>
        <v>293242.99983399047</v>
      </c>
      <c r="I1201" s="18">
        <f>G1201*'GRC value'!$C$4/1000</f>
        <v>16.619379976660042</v>
      </c>
    </row>
    <row r="1202" spans="2:9" x14ac:dyDescent="0.35">
      <c r="B1202" s="5" t="s">
        <v>1505</v>
      </c>
      <c r="C1202" s="6">
        <v>8</v>
      </c>
      <c r="D1202" s="6">
        <v>45164.770000000004</v>
      </c>
      <c r="E1202" s="6">
        <v>3840</v>
      </c>
      <c r="F1202" s="7">
        <f>VLOOKUP(B1202,'CPU-Thread'!$B$3:$C$5007,2,FALSE)</f>
        <v>32</v>
      </c>
      <c r="G1202" s="8">
        <f t="shared" si="21"/>
        <v>235068.88222833857</v>
      </c>
      <c r="I1202" s="18">
        <f>G1202*'GRC value'!$C$4/1000</f>
        <v>13.322394998868353</v>
      </c>
    </row>
    <row r="1203" spans="2:9" x14ac:dyDescent="0.35">
      <c r="B1203" s="5" t="s">
        <v>1507</v>
      </c>
      <c r="C1203" s="6">
        <v>32</v>
      </c>
      <c r="D1203" s="6">
        <v>179570.23</v>
      </c>
      <c r="E1203" s="6">
        <v>15360</v>
      </c>
      <c r="F1203" s="7">
        <f>VLOOKUP(B1203,'CPU-Thread'!$B$3:$C$5007,2,FALSE)</f>
        <v>32</v>
      </c>
      <c r="G1203" s="8">
        <f t="shared" si="21"/>
        <v>236494.25631408946</v>
      </c>
      <c r="I1203" s="18">
        <f>G1203*'GRC value'!$C$4/1000</f>
        <v>13.403177263247686</v>
      </c>
    </row>
    <row r="1204" spans="2:9" x14ac:dyDescent="0.35">
      <c r="B1204" s="5" t="s">
        <v>1509</v>
      </c>
      <c r="C1204" s="6">
        <v>9</v>
      </c>
      <c r="D1204" s="6">
        <v>187992.03</v>
      </c>
      <c r="E1204" s="6">
        <v>4320</v>
      </c>
      <c r="F1204" s="7">
        <f>VLOOKUP(B1204,'CPU-Thread'!$B$3:$C$5007,2,FALSE)</f>
        <v>4</v>
      </c>
      <c r="G1204" s="8">
        <f t="shared" si="21"/>
        <v>7941.7834894383559</v>
      </c>
      <c r="I1204" s="18">
        <f>G1204*'GRC value'!$C$4/1000</f>
        <v>0.45009605541500181</v>
      </c>
    </row>
    <row r="1205" spans="2:9" x14ac:dyDescent="0.35">
      <c r="B1205" s="5" t="s">
        <v>1510</v>
      </c>
      <c r="C1205" s="6">
        <v>1050</v>
      </c>
      <c r="D1205" s="6">
        <v>18296863.410000008</v>
      </c>
      <c r="E1205" s="6">
        <v>504000</v>
      </c>
      <c r="F1205" s="7">
        <f>VLOOKUP(B1205,'CPU-Thread'!$B$3:$C$5007,2,FALSE)</f>
        <v>4</v>
      </c>
      <c r="G1205" s="8">
        <f t="shared" si="21"/>
        <v>9519.7956117878639</v>
      </c>
      <c r="I1205" s="18">
        <f>G1205*'GRC value'!$C$4/1000</f>
        <v>0.5395289935719193</v>
      </c>
    </row>
    <row r="1206" spans="2:9" x14ac:dyDescent="0.35">
      <c r="B1206" s="5" t="s">
        <v>620</v>
      </c>
      <c r="C1206" s="6">
        <v>38</v>
      </c>
      <c r="D1206" s="6">
        <v>815593.06</v>
      </c>
      <c r="E1206" s="6">
        <v>18240</v>
      </c>
      <c r="F1206" s="7">
        <f>VLOOKUP(B1206,'CPU-Thread'!$B$3:$C$5007,2,FALSE)</f>
        <v>4</v>
      </c>
      <c r="G1206" s="8">
        <f t="shared" si="21"/>
        <v>7729.0309458984357</v>
      </c>
      <c r="I1206" s="18">
        <f>G1206*'GRC value'!$C$4/1000</f>
        <v>0.43803842619932559</v>
      </c>
    </row>
    <row r="1207" spans="2:9" x14ac:dyDescent="0.35">
      <c r="B1207" s="5" t="s">
        <v>621</v>
      </c>
      <c r="C1207" s="6">
        <v>21942</v>
      </c>
      <c r="D1207" s="6">
        <v>308916873.05999994</v>
      </c>
      <c r="E1207" s="6">
        <v>10532160</v>
      </c>
      <c r="F1207" s="7">
        <f>VLOOKUP(B1207,'CPU-Thread'!$B$3:$C$5007,2,FALSE)</f>
        <v>4</v>
      </c>
      <c r="G1207" s="8">
        <f t="shared" si="21"/>
        <v>11782.828370443303</v>
      </c>
      <c r="I1207" s="18">
        <f>G1207*'GRC value'!$C$4/1000</f>
        <v>0.66778508608569009</v>
      </c>
    </row>
    <row r="1208" spans="2:9" x14ac:dyDescent="0.35">
      <c r="B1208" s="5" t="s">
        <v>622</v>
      </c>
      <c r="C1208" s="6">
        <v>3964</v>
      </c>
      <c r="D1208" s="6">
        <v>58130750.910000004</v>
      </c>
      <c r="E1208" s="6">
        <v>1902720</v>
      </c>
      <c r="F1208" s="7">
        <f>VLOOKUP(B1208,'CPU-Thread'!$B$3:$C$5007,2,FALSE)</f>
        <v>4</v>
      </c>
      <c r="G1208" s="8">
        <f t="shared" si="21"/>
        <v>11312.08562948185</v>
      </c>
      <c r="I1208" s="18">
        <f>G1208*'GRC value'!$C$4/1000</f>
        <v>0.64110600938915574</v>
      </c>
    </row>
    <row r="1209" spans="2:9" x14ac:dyDescent="0.35">
      <c r="B1209" s="5" t="s">
        <v>805</v>
      </c>
      <c r="C1209" s="6">
        <v>3311</v>
      </c>
      <c r="D1209" s="6">
        <v>48209998.819999993</v>
      </c>
      <c r="E1209" s="6">
        <v>1589280</v>
      </c>
      <c r="F1209" s="7">
        <f>VLOOKUP(B1209,'CPU-Thread'!$B$3:$C$5007,2,FALSE)</f>
        <v>4</v>
      </c>
      <c r="G1209" s="8">
        <f t="shared" si="21"/>
        <v>11392.972027457106</v>
      </c>
      <c r="I1209" s="18">
        <f>G1209*'GRC value'!$C$4/1000</f>
        <v>0.64569019991938192</v>
      </c>
    </row>
    <row r="1210" spans="2:9" x14ac:dyDescent="0.35">
      <c r="B1210" s="5" t="s">
        <v>795</v>
      </c>
      <c r="C1210" s="6">
        <v>3394</v>
      </c>
      <c r="D1210" s="6">
        <v>51935551.960000001</v>
      </c>
      <c r="E1210" s="6">
        <v>1629120</v>
      </c>
      <c r="F1210" s="7">
        <f>VLOOKUP(B1210,'CPU-Thread'!$B$3:$C$5007,2,FALSE)</f>
        <v>4</v>
      </c>
      <c r="G1210" s="8">
        <f t="shared" si="21"/>
        <v>10840.818105363214</v>
      </c>
      <c r="I1210" s="18">
        <f>G1210*'GRC value'!$C$4/1000</f>
        <v>0.61439719090611833</v>
      </c>
    </row>
    <row r="1211" spans="2:9" x14ac:dyDescent="0.35">
      <c r="B1211" s="5" t="s">
        <v>623</v>
      </c>
      <c r="C1211" s="6">
        <v>14784</v>
      </c>
      <c r="D1211" s="6">
        <v>164194052.10000002</v>
      </c>
      <c r="E1211" s="6">
        <v>7096320</v>
      </c>
      <c r="F1211" s="7">
        <f>VLOOKUP(B1211,'CPU-Thread'!$B$3:$C$5007,2,FALSE)</f>
        <v>4</v>
      </c>
      <c r="G1211" s="8">
        <f t="shared" si="21"/>
        <v>14936.522734126493</v>
      </c>
      <c r="I1211" s="18">
        <f>G1211*'GRC value'!$C$4/1000</f>
        <v>0.84651891772011456</v>
      </c>
    </row>
    <row r="1212" spans="2:9" x14ac:dyDescent="0.35">
      <c r="B1212" s="5" t="s">
        <v>624</v>
      </c>
      <c r="C1212" s="6">
        <v>6158</v>
      </c>
      <c r="D1212" s="6">
        <v>70232993.219999999</v>
      </c>
      <c r="E1212" s="6">
        <v>2955840</v>
      </c>
      <c r="F1212" s="7">
        <f>VLOOKUP(B1212,'CPU-Thread'!$B$3:$C$5007,2,FALSE)</f>
        <v>4</v>
      </c>
      <c r="G1212" s="8">
        <f t="shared" si="21"/>
        <v>14544.991707816038</v>
      </c>
      <c r="I1212" s="18">
        <f>G1212*'GRC value'!$C$4/1000</f>
        <v>0.82432911983034785</v>
      </c>
    </row>
    <row r="1213" spans="2:9" x14ac:dyDescent="0.35">
      <c r="B1213" s="5" t="s">
        <v>716</v>
      </c>
      <c r="C1213" s="6">
        <v>43522</v>
      </c>
      <c r="D1213" s="6">
        <v>431409104.01999998</v>
      </c>
      <c r="E1213" s="6">
        <v>20890560</v>
      </c>
      <c r="F1213" s="7">
        <f>VLOOKUP(B1213,'CPU-Thread'!$B$3:$C$5007,2,FALSE)</f>
        <v>4</v>
      </c>
      <c r="G1213" s="8">
        <f t="shared" si="21"/>
        <v>16735.338843626476</v>
      </c>
      <c r="I1213" s="18">
        <f>G1213*'GRC value'!$C$4/1000</f>
        <v>0.94846579607302217</v>
      </c>
    </row>
    <row r="1214" spans="2:9" x14ac:dyDescent="0.35">
      <c r="B1214" s="5" t="s">
        <v>1512</v>
      </c>
      <c r="C1214" s="6">
        <v>120</v>
      </c>
      <c r="D1214" s="6">
        <v>1520739.55</v>
      </c>
      <c r="E1214" s="6">
        <v>57600</v>
      </c>
      <c r="F1214" s="7">
        <f>VLOOKUP(B1214,'CPU-Thread'!$B$3:$C$5007,2,FALSE)</f>
        <v>12</v>
      </c>
      <c r="G1214" s="8">
        <f t="shared" si="21"/>
        <v>39270.156418303188</v>
      </c>
      <c r="I1214" s="18">
        <f>G1214*'GRC value'!$C$4/1000</f>
        <v>2.2256137456925789</v>
      </c>
    </row>
    <row r="1215" spans="2:9" x14ac:dyDescent="0.35">
      <c r="B1215" s="5" t="s">
        <v>625</v>
      </c>
      <c r="C1215" s="6">
        <v>6492</v>
      </c>
      <c r="D1215" s="6">
        <v>73962345.599999979</v>
      </c>
      <c r="E1215" s="6">
        <v>3116160</v>
      </c>
      <c r="F1215" s="7">
        <f>VLOOKUP(B1215,'CPU-Thread'!$B$3:$C$5007,2,FALSE)</f>
        <v>8</v>
      </c>
      <c r="G1215" s="8">
        <f t="shared" si="21"/>
        <v>29121.437057290954</v>
      </c>
      <c r="I1215" s="18">
        <f>G1215*'GRC value'!$C$4/1000</f>
        <v>1.6504408568848905</v>
      </c>
    </row>
    <row r="1216" spans="2:9" x14ac:dyDescent="0.35">
      <c r="B1216" s="5" t="s">
        <v>1513</v>
      </c>
      <c r="C1216" s="6">
        <v>1078</v>
      </c>
      <c r="D1216" s="6">
        <v>9556174.1899999995</v>
      </c>
      <c r="E1216" s="6">
        <v>517440</v>
      </c>
      <c r="F1216" s="7">
        <f>VLOOKUP(B1216,'CPU-Thread'!$B$3:$C$5007,2,FALSE)</f>
        <v>16</v>
      </c>
      <c r="G1216" s="8">
        <f t="shared" si="21"/>
        <v>74853.078415892713</v>
      </c>
      <c r="I1216" s="18">
        <f>G1216*'GRC value'!$C$4/1000</f>
        <v>4.2422555809369911</v>
      </c>
    </row>
    <row r="1217" spans="2:9" x14ac:dyDescent="0.35">
      <c r="B1217" s="5" t="s">
        <v>1514</v>
      </c>
      <c r="C1217" s="6">
        <v>31</v>
      </c>
      <c r="D1217" s="6">
        <v>731792.7300000001</v>
      </c>
      <c r="E1217" s="6">
        <v>14880</v>
      </c>
      <c r="F1217" s="7">
        <f>VLOOKUP(B1217,'CPU-Thread'!$B$3:$C$5007,2,FALSE)</f>
        <v>24</v>
      </c>
      <c r="G1217" s="8">
        <f t="shared" si="21"/>
        <v>42163.807776554429</v>
      </c>
      <c r="I1217" s="18">
        <f>G1217*'GRC value'!$C$4/1000</f>
        <v>2.3896097881214886</v>
      </c>
    </row>
    <row r="1218" spans="2:9" x14ac:dyDescent="0.35">
      <c r="B1218" s="5" t="s">
        <v>1515</v>
      </c>
      <c r="C1218" s="6">
        <v>7</v>
      </c>
      <c r="D1218" s="6">
        <v>208324.23</v>
      </c>
      <c r="E1218" s="6">
        <v>3360</v>
      </c>
      <c r="F1218" s="7">
        <f>VLOOKUP(B1218,'CPU-Thread'!$B$3:$C$5007,2,FALSE)</f>
        <v>24</v>
      </c>
      <c r="G1218" s="8">
        <f t="shared" si="21"/>
        <v>33444.482190093775</v>
      </c>
      <c r="I1218" s="18">
        <f>G1218*'GRC value'!$C$4/1000</f>
        <v>1.8954469772661928</v>
      </c>
    </row>
    <row r="1219" spans="2:9" x14ac:dyDescent="0.35">
      <c r="B1219" s="5" t="s">
        <v>1516</v>
      </c>
      <c r="C1219" s="6">
        <v>7</v>
      </c>
      <c r="D1219" s="6">
        <v>271309.8</v>
      </c>
      <c r="E1219" s="6">
        <v>3360</v>
      </c>
      <c r="F1219" s="7">
        <f>VLOOKUP(B1219,'CPU-Thread'!$B$3:$C$5007,2,FALSE)</f>
        <v>24</v>
      </c>
      <c r="G1219" s="8">
        <f t="shared" si="21"/>
        <v>25680.222387838552</v>
      </c>
      <c r="I1219" s="18">
        <f>G1219*'GRC value'!$C$4/1000</f>
        <v>1.45541197570013</v>
      </c>
    </row>
    <row r="1220" spans="2:9" x14ac:dyDescent="0.35">
      <c r="B1220" s="5" t="s">
        <v>827</v>
      </c>
      <c r="C1220" s="6">
        <v>161</v>
      </c>
      <c r="D1220" s="6">
        <v>1853752.34</v>
      </c>
      <c r="E1220" s="6">
        <v>77280</v>
      </c>
      <c r="F1220" s="7">
        <f>VLOOKUP(B1220,'CPU-Thread'!$B$3:$C$5007,2,FALSE)</f>
        <v>28</v>
      </c>
      <c r="G1220" s="8">
        <f t="shared" ref="G1220:G1281" si="22">F1220*E1220*86400/D1220</f>
        <v>100852.61766952105</v>
      </c>
      <c r="I1220" s="18">
        <f>G1220*'GRC value'!$C$4/1000</f>
        <v>5.7157646581144652</v>
      </c>
    </row>
    <row r="1221" spans="2:9" x14ac:dyDescent="0.35">
      <c r="B1221" s="5" t="s">
        <v>1517</v>
      </c>
      <c r="C1221" s="6">
        <v>61</v>
      </c>
      <c r="D1221" s="6">
        <v>1327118.76</v>
      </c>
      <c r="E1221" s="6">
        <v>29280</v>
      </c>
      <c r="F1221" s="7">
        <f>VLOOKUP(B1221,'CPU-Thread'!$B$3:$C$5007,2,FALSE)</f>
        <v>4</v>
      </c>
      <c r="G1221" s="8">
        <f t="shared" si="22"/>
        <v>7624.9151959844194</v>
      </c>
      <c r="I1221" s="18">
        <f>G1221*'GRC value'!$C$4/1000</f>
        <v>0.43213772538002043</v>
      </c>
    </row>
    <row r="1222" spans="2:9" x14ac:dyDescent="0.35">
      <c r="B1222" s="5" t="s">
        <v>1518</v>
      </c>
      <c r="C1222" s="6">
        <v>128</v>
      </c>
      <c r="D1222" s="6">
        <v>1932252.0100000002</v>
      </c>
      <c r="E1222" s="6">
        <v>61440</v>
      </c>
      <c r="F1222" s="7">
        <f>VLOOKUP(B1222,'CPU-Thread'!$B$3:$C$5007,2,FALSE)</f>
        <v>2</v>
      </c>
      <c r="G1222" s="8">
        <f t="shared" si="22"/>
        <v>5494.5379510822704</v>
      </c>
      <c r="I1222" s="18">
        <f>G1222*'GRC value'!$C$4/1000</f>
        <v>0.31139980854414501</v>
      </c>
    </row>
    <row r="1223" spans="2:9" x14ac:dyDescent="0.35">
      <c r="B1223" s="5" t="s">
        <v>626</v>
      </c>
      <c r="C1223" s="6">
        <v>585</v>
      </c>
      <c r="D1223" s="6">
        <v>8364536.959999999</v>
      </c>
      <c r="E1223" s="6">
        <v>280800</v>
      </c>
      <c r="F1223" s="7">
        <f>VLOOKUP(B1223,'CPU-Thread'!$B$3:$C$5007,2,FALSE)</f>
        <v>4</v>
      </c>
      <c r="G1223" s="8">
        <f t="shared" si="22"/>
        <v>11601.895055766483</v>
      </c>
      <c r="I1223" s="18">
        <f>G1223*'GRC value'!$C$4/1000</f>
        <v>0.65753079354075972</v>
      </c>
    </row>
    <row r="1224" spans="2:9" x14ac:dyDescent="0.35">
      <c r="B1224" s="5" t="s">
        <v>756</v>
      </c>
      <c r="C1224" s="6">
        <v>300</v>
      </c>
      <c r="D1224" s="6">
        <v>4318570.9799999995</v>
      </c>
      <c r="E1224" s="6">
        <v>144000</v>
      </c>
      <c r="F1224" s="7">
        <f>VLOOKUP(B1224,'CPU-Thread'!$B$3:$C$5007,2,FALSE)</f>
        <v>4</v>
      </c>
      <c r="G1224" s="8">
        <f t="shared" si="22"/>
        <v>11523.811980971541</v>
      </c>
      <c r="I1224" s="18">
        <f>G1224*'GRC value'!$C$4/1000</f>
        <v>0.65310547975493116</v>
      </c>
    </row>
    <row r="1225" spans="2:9" x14ac:dyDescent="0.35">
      <c r="B1225" s="5" t="s">
        <v>627</v>
      </c>
      <c r="C1225" s="6">
        <v>2496</v>
      </c>
      <c r="D1225" s="6">
        <v>48504033.390000008</v>
      </c>
      <c r="E1225" s="6">
        <v>1198080</v>
      </c>
      <c r="F1225" s="7">
        <f>VLOOKUP(B1225,'CPU-Thread'!$B$3:$C$5007,2,FALSE)</f>
        <v>8</v>
      </c>
      <c r="G1225" s="8">
        <f t="shared" si="22"/>
        <v>17073.072858529133</v>
      </c>
      <c r="I1225" s="18">
        <f>G1225*'GRC value'!$C$4/1000</f>
        <v>0.96760667898544561</v>
      </c>
    </row>
    <row r="1226" spans="2:9" x14ac:dyDescent="0.35">
      <c r="B1226" s="5" t="s">
        <v>628</v>
      </c>
      <c r="C1226" s="6">
        <v>3823</v>
      </c>
      <c r="D1226" s="6">
        <v>53859288.649999999</v>
      </c>
      <c r="E1226" s="6">
        <v>1835040</v>
      </c>
      <c r="F1226" s="7">
        <f>VLOOKUP(B1226,'CPU-Thread'!$B$3:$C$5007,2,FALSE)</f>
        <v>8</v>
      </c>
      <c r="G1226" s="8">
        <f t="shared" si="22"/>
        <v>23549.877463894059</v>
      </c>
      <c r="I1226" s="18">
        <f>G1226*'GRC value'!$C$4/1000</f>
        <v>1.3346758906361189</v>
      </c>
    </row>
    <row r="1227" spans="2:9" x14ac:dyDescent="0.35">
      <c r="B1227" s="5" t="s">
        <v>730</v>
      </c>
      <c r="C1227" s="6">
        <v>16629</v>
      </c>
      <c r="D1227" s="6">
        <v>273509604.62000006</v>
      </c>
      <c r="E1227" s="6">
        <v>7981920</v>
      </c>
      <c r="F1227" s="7">
        <f>VLOOKUP(B1227,'CPU-Thread'!$B$3:$C$5007,2,FALSE)</f>
        <v>8</v>
      </c>
      <c r="G1227" s="8">
        <f t="shared" si="22"/>
        <v>20171.515043009822</v>
      </c>
      <c r="I1227" s="18">
        <f>G1227*'GRC value'!$C$4/1000</f>
        <v>1.1432091248366643</v>
      </c>
    </row>
    <row r="1228" spans="2:9" x14ac:dyDescent="0.35">
      <c r="B1228" s="5" t="s">
        <v>1520</v>
      </c>
      <c r="C1228" s="6">
        <v>652</v>
      </c>
      <c r="D1228" s="6">
        <v>7935587.5099999998</v>
      </c>
      <c r="E1228" s="6">
        <v>312960</v>
      </c>
      <c r="F1228" s="7">
        <f>VLOOKUP(B1228,'CPU-Thread'!$B$3:$C$5007,2,FALSE)</f>
        <v>4</v>
      </c>
      <c r="G1228" s="8">
        <f t="shared" si="22"/>
        <v>13629.611653038151</v>
      </c>
      <c r="I1228" s="18">
        <f>G1228*'GRC value'!$C$4/1000</f>
        <v>0.7724504766503848</v>
      </c>
    </row>
    <row r="1229" spans="2:9" x14ac:dyDescent="0.35">
      <c r="B1229" s="5" t="s">
        <v>1521</v>
      </c>
      <c r="C1229" s="6">
        <v>3418</v>
      </c>
      <c r="D1229" s="6">
        <v>39495734.459999993</v>
      </c>
      <c r="E1229" s="6">
        <v>1640640</v>
      </c>
      <c r="F1229" s="7">
        <f>VLOOKUP(B1229,'CPU-Thread'!$B$3:$C$5007,2,FALSE)</f>
        <v>4</v>
      </c>
      <c r="G1229" s="8">
        <f t="shared" si="22"/>
        <v>14356.111913154687</v>
      </c>
      <c r="I1229" s="18">
        <f>G1229*'GRC value'!$C$4/1000</f>
        <v>0.81362446505881847</v>
      </c>
    </row>
    <row r="1230" spans="2:9" x14ac:dyDescent="0.35">
      <c r="B1230" s="5" t="s">
        <v>629</v>
      </c>
      <c r="C1230" s="6">
        <v>10790</v>
      </c>
      <c r="D1230" s="6">
        <v>181584656.62000009</v>
      </c>
      <c r="E1230" s="6">
        <v>5179200</v>
      </c>
      <c r="F1230" s="7">
        <f>VLOOKUP(B1230,'CPU-Thread'!$B$3:$C$5007,2,FALSE)</f>
        <v>8</v>
      </c>
      <c r="G1230" s="8">
        <f t="shared" si="22"/>
        <v>19714.567886049612</v>
      </c>
      <c r="I1230" s="18">
        <f>G1230*'GRC value'!$C$4/1000</f>
        <v>1.1173119050050726</v>
      </c>
    </row>
    <row r="1231" spans="2:9" x14ac:dyDescent="0.35">
      <c r="B1231" s="5" t="s">
        <v>742</v>
      </c>
      <c r="C1231" s="6">
        <v>4270</v>
      </c>
      <c r="D1231" s="6">
        <v>76693831.610000044</v>
      </c>
      <c r="E1231" s="6">
        <v>2049600</v>
      </c>
      <c r="F1231" s="7">
        <f>VLOOKUP(B1231,'CPU-Thread'!$B$3:$C$5007,2,FALSE)</f>
        <v>8</v>
      </c>
      <c r="G1231" s="8">
        <f t="shared" si="22"/>
        <v>18471.93562063836</v>
      </c>
      <c r="I1231" s="18">
        <f>G1231*'GRC value'!$C$4/1000</f>
        <v>1.0468864291989364</v>
      </c>
    </row>
    <row r="1232" spans="2:9" x14ac:dyDescent="0.35">
      <c r="B1232" s="5" t="s">
        <v>758</v>
      </c>
      <c r="C1232" s="6">
        <v>1198</v>
      </c>
      <c r="D1232" s="6">
        <v>18546223.919999994</v>
      </c>
      <c r="E1232" s="6">
        <v>575040</v>
      </c>
      <c r="F1232" s="7">
        <f>VLOOKUP(B1232,'CPU-Thread'!$B$3:$C$5007,2,FALSE)</f>
        <v>8</v>
      </c>
      <c r="G1232" s="8">
        <f t="shared" si="22"/>
        <v>21431.189966997881</v>
      </c>
      <c r="I1232" s="18">
        <f>G1232*'GRC value'!$C$4/1000</f>
        <v>1.2146004836096937</v>
      </c>
    </row>
    <row r="1233" spans="2:9" x14ac:dyDescent="0.35">
      <c r="B1233" s="5" t="s">
        <v>630</v>
      </c>
      <c r="C1233" s="6">
        <v>4365</v>
      </c>
      <c r="D1233" s="6">
        <v>77205308.710000023</v>
      </c>
      <c r="E1233" s="6">
        <v>2095200</v>
      </c>
      <c r="F1233" s="7">
        <f>VLOOKUP(B1233,'CPU-Thread'!$B$3:$C$5007,2,FALSE)</f>
        <v>12</v>
      </c>
      <c r="G1233" s="8">
        <f t="shared" si="22"/>
        <v>28136.709719789415</v>
      </c>
      <c r="I1233" s="18">
        <f>G1233*'GRC value'!$C$4/1000</f>
        <v>1.5946319959586019</v>
      </c>
    </row>
    <row r="1234" spans="2:9" x14ac:dyDescent="0.35">
      <c r="B1234" s="5" t="s">
        <v>1522</v>
      </c>
      <c r="C1234" s="6">
        <v>1848</v>
      </c>
      <c r="D1234" s="6">
        <v>31493276.570000008</v>
      </c>
      <c r="E1234" s="6">
        <v>887040</v>
      </c>
      <c r="F1234" s="7">
        <f>VLOOKUP(B1234,'CPU-Thread'!$B$3:$C$5007,2,FALSE)</f>
        <v>8</v>
      </c>
      <c r="G1234" s="8">
        <f t="shared" si="22"/>
        <v>19468.34736732507</v>
      </c>
      <c r="I1234" s="18">
        <f>G1234*'GRC value'!$C$4/1000</f>
        <v>1.1033574973600473</v>
      </c>
    </row>
    <row r="1235" spans="2:9" x14ac:dyDescent="0.35">
      <c r="B1235" s="5" t="s">
        <v>1523</v>
      </c>
      <c r="C1235" s="6">
        <v>74</v>
      </c>
      <c r="D1235" s="6">
        <v>1011874.9</v>
      </c>
      <c r="E1235" s="6">
        <v>35520</v>
      </c>
      <c r="F1235" s="7">
        <f>VLOOKUP(B1235,'CPU-Thread'!$B$3:$C$5007,2,FALSE)</f>
        <v>16</v>
      </c>
      <c r="G1235" s="8">
        <f t="shared" si="22"/>
        <v>48526.599483789942</v>
      </c>
      <c r="I1235" s="18">
        <f>G1235*'GRC value'!$C$4/1000</f>
        <v>2.7502173837154249</v>
      </c>
    </row>
    <row r="1236" spans="2:9" x14ac:dyDescent="0.35">
      <c r="B1236" s="5" t="s">
        <v>1524</v>
      </c>
      <c r="C1236" s="6">
        <v>233</v>
      </c>
      <c r="D1236" s="6">
        <v>5076006.37</v>
      </c>
      <c r="E1236" s="6">
        <v>111840</v>
      </c>
      <c r="F1236" s="7">
        <f>VLOOKUP(B1236,'CPU-Thread'!$B$3:$C$5007,2,FALSE)</f>
        <v>20</v>
      </c>
      <c r="G1236" s="8">
        <f t="shared" si="22"/>
        <v>38073.143710416582</v>
      </c>
      <c r="I1236" s="18">
        <f>G1236*'GRC value'!$C$4/1000</f>
        <v>2.1577737323230513</v>
      </c>
    </row>
    <row r="1237" spans="2:9" x14ac:dyDescent="0.35">
      <c r="B1237" s="5" t="s">
        <v>1526</v>
      </c>
      <c r="C1237" s="6">
        <v>27</v>
      </c>
      <c r="D1237" s="6">
        <v>368590.70999999996</v>
      </c>
      <c r="E1237" s="6">
        <v>12960</v>
      </c>
      <c r="F1237" s="7">
        <f>VLOOKUP(B1237,'CPU-Thread'!$B$3:$C$5007,2,FALSE)</f>
        <v>4</v>
      </c>
      <c r="G1237" s="8">
        <f t="shared" si="22"/>
        <v>12151.624765583485</v>
      </c>
      <c r="I1237" s="18">
        <f>G1237*'GRC value'!$C$4/1000</f>
        <v>0.68868641170412581</v>
      </c>
    </row>
    <row r="1238" spans="2:9" x14ac:dyDescent="0.35">
      <c r="B1238" s="5" t="s">
        <v>1527</v>
      </c>
      <c r="C1238" s="6">
        <v>20378</v>
      </c>
      <c r="D1238" s="6">
        <v>254137627.39999995</v>
      </c>
      <c r="E1238" s="6">
        <v>9781440</v>
      </c>
      <c r="F1238" s="7">
        <f>VLOOKUP(B1238,'CPU-Thread'!$B$3:$C$5007,2,FALSE)</f>
        <v>6</v>
      </c>
      <c r="G1238" s="8">
        <f t="shared" si="22"/>
        <v>19952.568802489739</v>
      </c>
      <c r="I1238" s="18">
        <f>G1238*'GRC value'!$C$4/1000</f>
        <v>1.13080047137273</v>
      </c>
    </row>
    <row r="1239" spans="2:9" x14ac:dyDescent="0.35">
      <c r="B1239" s="5" t="s">
        <v>1529</v>
      </c>
      <c r="C1239" s="6">
        <v>788</v>
      </c>
      <c r="D1239" s="6">
        <v>15362048.129999999</v>
      </c>
      <c r="E1239" s="6">
        <v>378240</v>
      </c>
      <c r="F1239" s="7">
        <f>VLOOKUP(B1239,'CPU-Thread'!$B$3:$C$5007,2,FALSE)</f>
        <v>12</v>
      </c>
      <c r="G1239" s="8">
        <f t="shared" si="22"/>
        <v>25527.796077800729</v>
      </c>
      <c r="I1239" s="18">
        <f>G1239*'GRC value'!$C$4/1000</f>
        <v>1.4467733014047746</v>
      </c>
    </row>
    <row r="1240" spans="2:9" x14ac:dyDescent="0.35">
      <c r="B1240" s="5" t="s">
        <v>731</v>
      </c>
      <c r="C1240" s="6">
        <v>255</v>
      </c>
      <c r="D1240" s="6">
        <v>3919055.37</v>
      </c>
      <c r="E1240" s="6">
        <v>122400</v>
      </c>
      <c r="F1240" s="7">
        <f>VLOOKUP(B1240,'CPU-Thread'!$B$3:$C$5007,2,FALSE)</f>
        <v>8</v>
      </c>
      <c r="G1240" s="8">
        <f t="shared" si="22"/>
        <v>21587.569455544588</v>
      </c>
      <c r="I1240" s="18">
        <f>G1240*'GRC value'!$C$4/1000</f>
        <v>1.2234632020452056</v>
      </c>
    </row>
    <row r="1241" spans="2:9" x14ac:dyDescent="0.35">
      <c r="B1241" s="5" t="s">
        <v>1530</v>
      </c>
      <c r="C1241" s="6">
        <v>2055</v>
      </c>
      <c r="D1241" s="6">
        <v>24150315.460000012</v>
      </c>
      <c r="E1241" s="6">
        <v>986400</v>
      </c>
      <c r="F1241" s="7">
        <f>VLOOKUP(B1241,'CPU-Thread'!$B$3:$C$5007,2,FALSE)</f>
        <v>4</v>
      </c>
      <c r="G1241" s="8">
        <f t="shared" si="22"/>
        <v>14115.751016363736</v>
      </c>
      <c r="I1241" s="18">
        <f>G1241*'GRC value'!$C$4/1000</f>
        <v>0.80000214814908488</v>
      </c>
    </row>
    <row r="1242" spans="2:9" x14ac:dyDescent="0.35">
      <c r="B1242" s="5" t="s">
        <v>631</v>
      </c>
      <c r="C1242" s="6">
        <v>1317</v>
      </c>
      <c r="D1242" s="6">
        <v>19787386.399999999</v>
      </c>
      <c r="E1242" s="6">
        <v>632160</v>
      </c>
      <c r="F1242" s="7">
        <f>VLOOKUP(B1242,'CPU-Thread'!$B$3:$C$5007,2,FALSE)</f>
        <v>8</v>
      </c>
      <c r="G1242" s="8">
        <f t="shared" si="22"/>
        <v>22082.198384724525</v>
      </c>
      <c r="I1242" s="18">
        <f>G1242*'GRC value'!$C$4/1000</f>
        <v>1.2514960148528209</v>
      </c>
    </row>
    <row r="1243" spans="2:9" x14ac:dyDescent="0.35">
      <c r="B1243" s="5" t="s">
        <v>633</v>
      </c>
      <c r="C1243" s="6">
        <v>100</v>
      </c>
      <c r="D1243" s="6">
        <v>1526852.9100000004</v>
      </c>
      <c r="E1243" s="6">
        <v>48000</v>
      </c>
      <c r="F1243" s="7">
        <f>VLOOKUP(B1243,'CPU-Thread'!$B$3:$C$5007,2,FALSE)</f>
        <v>8</v>
      </c>
      <c r="G1243" s="8">
        <f t="shared" si="22"/>
        <v>21729.401557089081</v>
      </c>
      <c r="I1243" s="18">
        <f>G1243*'GRC value'!$C$4/1000</f>
        <v>1.2315014556089414</v>
      </c>
    </row>
    <row r="1244" spans="2:9" x14ac:dyDescent="0.35">
      <c r="B1244" s="5" t="s">
        <v>634</v>
      </c>
      <c r="C1244" s="6">
        <v>10099</v>
      </c>
      <c r="D1244" s="6">
        <v>200230847.17000026</v>
      </c>
      <c r="E1244" s="6">
        <v>4847520</v>
      </c>
      <c r="F1244" s="7">
        <f>VLOOKUP(B1244,'CPU-Thread'!$B$3:$C$5007,2,FALSE)</f>
        <v>12</v>
      </c>
      <c r="G1244" s="8">
        <f t="shared" si="22"/>
        <v>25100.571700288001</v>
      </c>
      <c r="I1244" s="18">
        <f>G1244*'GRC value'!$C$4/1000</f>
        <v>1.4225606031674916</v>
      </c>
    </row>
    <row r="1245" spans="2:9" x14ac:dyDescent="0.35">
      <c r="B1245" s="5" t="s">
        <v>1532</v>
      </c>
      <c r="C1245" s="6">
        <v>305</v>
      </c>
      <c r="D1245" s="6">
        <v>6980631.8899999997</v>
      </c>
      <c r="E1245" s="6">
        <v>146400</v>
      </c>
      <c r="F1245" s="7">
        <f>VLOOKUP(B1245,'CPU-Thread'!$B$3:$C$5007,2,FALSE)</f>
        <v>16</v>
      </c>
      <c r="G1245" s="8">
        <f t="shared" si="22"/>
        <v>28992.126098200548</v>
      </c>
      <c r="I1245" s="18">
        <f>G1245*'GRC value'!$C$4/1000</f>
        <v>1.6431122319373677</v>
      </c>
    </row>
    <row r="1246" spans="2:9" x14ac:dyDescent="0.35">
      <c r="B1246" s="5" t="s">
        <v>1533</v>
      </c>
      <c r="C1246" s="6">
        <v>133</v>
      </c>
      <c r="D1246" s="6">
        <v>1670613.79</v>
      </c>
      <c r="E1246" s="6">
        <v>63840</v>
      </c>
      <c r="F1246" s="7">
        <f>VLOOKUP(B1246,'CPU-Thread'!$B$3:$C$5007,2,FALSE)</f>
        <v>2</v>
      </c>
      <c r="G1246" s="8">
        <f t="shared" si="22"/>
        <v>6603.2927933630908</v>
      </c>
      <c r="I1246" s="18">
        <f>G1246*'GRC value'!$C$4/1000</f>
        <v>0.37423785765446804</v>
      </c>
    </row>
    <row r="1247" spans="2:9" x14ac:dyDescent="0.35">
      <c r="B1247" s="5" t="s">
        <v>1534</v>
      </c>
      <c r="C1247" s="6">
        <v>352</v>
      </c>
      <c r="D1247" s="6">
        <v>4033785.31</v>
      </c>
      <c r="E1247" s="6">
        <v>168960</v>
      </c>
      <c r="F1247" s="7">
        <f>VLOOKUP(B1247,'CPU-Thread'!$B$3:$C$5007,2,FALSE)</f>
        <v>2</v>
      </c>
      <c r="G1247" s="8">
        <f t="shared" si="22"/>
        <v>7237.9380051835233</v>
      </c>
      <c r="I1247" s="18">
        <f>G1247*'GRC value'!$C$4/1000</f>
        <v>0.41020601352377339</v>
      </c>
    </row>
    <row r="1248" spans="2:9" x14ac:dyDescent="0.35">
      <c r="B1248" s="5" t="s">
        <v>635</v>
      </c>
      <c r="C1248" s="6">
        <v>1393</v>
      </c>
      <c r="D1248" s="6">
        <v>21249423.25</v>
      </c>
      <c r="E1248" s="6">
        <v>668640</v>
      </c>
      <c r="F1248" s="7">
        <f>VLOOKUP(B1248,'CPU-Thread'!$B$3:$C$5007,2,FALSE)</f>
        <v>4</v>
      </c>
      <c r="G1248" s="8">
        <f t="shared" si="22"/>
        <v>10874.741459159368</v>
      </c>
      <c r="I1248" s="18">
        <f>G1248*'GRC value'!$C$4/1000</f>
        <v>0.61631977765888002</v>
      </c>
    </row>
    <row r="1249" spans="2:9" x14ac:dyDescent="0.35">
      <c r="B1249" s="5" t="s">
        <v>636</v>
      </c>
      <c r="C1249" s="6">
        <v>468</v>
      </c>
      <c r="D1249" s="6">
        <v>7284951.9999999991</v>
      </c>
      <c r="E1249" s="6">
        <v>224640</v>
      </c>
      <c r="F1249" s="7">
        <f>VLOOKUP(B1249,'CPU-Thread'!$B$3:$C$5007,2,FALSE)</f>
        <v>8</v>
      </c>
      <c r="G1249" s="8">
        <f t="shared" si="22"/>
        <v>21313.958966373426</v>
      </c>
      <c r="I1249" s="18">
        <f>G1249*'GRC value'!$C$4/1000</f>
        <v>1.2079564834271663</v>
      </c>
    </row>
    <row r="1250" spans="2:9" x14ac:dyDescent="0.35">
      <c r="B1250" s="5" t="s">
        <v>746</v>
      </c>
      <c r="C1250" s="6">
        <v>108</v>
      </c>
      <c r="D1250" s="6">
        <v>1266608.8999999999</v>
      </c>
      <c r="E1250" s="6">
        <v>51840</v>
      </c>
      <c r="F1250" s="7">
        <f>VLOOKUP(B1250,'CPU-Thread'!$B$3:$C$5007,2,FALSE)</f>
        <v>8</v>
      </c>
      <c r="G1250" s="8">
        <f t="shared" si="22"/>
        <v>28289.5596264956</v>
      </c>
      <c r="I1250" s="18">
        <f>G1250*'GRC value'!$C$4/1000</f>
        <v>1.603294677353845</v>
      </c>
    </row>
    <row r="1251" spans="2:9" x14ac:dyDescent="0.35">
      <c r="B1251" s="5" t="s">
        <v>637</v>
      </c>
      <c r="C1251" s="6">
        <v>1469</v>
      </c>
      <c r="D1251" s="6">
        <v>17685370.140000004</v>
      </c>
      <c r="E1251" s="6">
        <v>705120</v>
      </c>
      <c r="F1251" s="7">
        <f>VLOOKUP(B1251,'CPU-Thread'!$B$3:$C$5007,2,FALSE)</f>
        <v>8</v>
      </c>
      <c r="G1251" s="8">
        <f t="shared" si="22"/>
        <v>27558.311765138995</v>
      </c>
      <c r="I1251" s="18">
        <f>G1251*'GRC value'!$C$4/1000</f>
        <v>1.5618516213494889</v>
      </c>
    </row>
    <row r="1252" spans="2:9" x14ac:dyDescent="0.35">
      <c r="B1252" s="5" t="s">
        <v>1535</v>
      </c>
      <c r="C1252" s="6">
        <v>1129</v>
      </c>
      <c r="D1252" s="6">
        <v>11744223.930000002</v>
      </c>
      <c r="E1252" s="6">
        <v>541920</v>
      </c>
      <c r="F1252" s="7">
        <f>VLOOKUP(B1252,'CPU-Thread'!$B$3:$C$5007,2,FALSE)</f>
        <v>8</v>
      </c>
      <c r="G1252" s="8">
        <f t="shared" si="22"/>
        <v>31894.410923412965</v>
      </c>
      <c r="I1252" s="18">
        <f>G1252*'GRC value'!$C$4/1000</f>
        <v>1.8075975711884518</v>
      </c>
    </row>
    <row r="1253" spans="2:9" x14ac:dyDescent="0.35">
      <c r="B1253" s="5" t="s">
        <v>1536</v>
      </c>
      <c r="C1253" s="6">
        <v>12</v>
      </c>
      <c r="D1253" s="6">
        <v>162574.84</v>
      </c>
      <c r="E1253" s="6">
        <v>5760</v>
      </c>
      <c r="F1253" s="7">
        <f>VLOOKUP(B1253,'CPU-Thread'!$B$3:$C$5007,2,FALSE)</f>
        <v>8</v>
      </c>
      <c r="G1253" s="8">
        <f t="shared" si="22"/>
        <v>24489.102987891609</v>
      </c>
      <c r="I1253" s="18">
        <f>G1253*'GRC value'!$C$4/1000</f>
        <v>1.3879059622010996</v>
      </c>
    </row>
    <row r="1254" spans="2:9" x14ac:dyDescent="0.35">
      <c r="B1254" s="5" t="s">
        <v>1537</v>
      </c>
      <c r="C1254" s="6">
        <v>1377</v>
      </c>
      <c r="D1254" s="6">
        <v>13806267.799999997</v>
      </c>
      <c r="E1254" s="6">
        <v>660960</v>
      </c>
      <c r="F1254" s="7">
        <f>VLOOKUP(B1254,'CPU-Thread'!$B$3:$C$5007,2,FALSE)</f>
        <v>8</v>
      </c>
      <c r="G1254" s="8">
        <f t="shared" si="22"/>
        <v>33090.445485926335</v>
      </c>
      <c r="I1254" s="18">
        <f>G1254*'GRC value'!$C$4/1000</f>
        <v>1.8753821487261286</v>
      </c>
    </row>
    <row r="1255" spans="2:9" x14ac:dyDescent="0.35">
      <c r="B1255" s="5" t="s">
        <v>1538</v>
      </c>
      <c r="C1255" s="6">
        <v>109</v>
      </c>
      <c r="D1255" s="6">
        <v>819821.70000000007</v>
      </c>
      <c r="E1255" s="6">
        <v>52320</v>
      </c>
      <c r="F1255" s="7">
        <f>VLOOKUP(B1255,'CPU-Thread'!$B$3:$C$5007,2,FALSE)</f>
        <v>12</v>
      </c>
      <c r="G1255" s="8">
        <f t="shared" si="22"/>
        <v>66167.284910853166</v>
      </c>
      <c r="I1255" s="18">
        <f>G1255*'GRC value'!$C$4/1000</f>
        <v>3.7499931816954808</v>
      </c>
    </row>
    <row r="1256" spans="2:9" x14ac:dyDescent="0.35">
      <c r="B1256" s="5" t="s">
        <v>1539</v>
      </c>
      <c r="C1256" s="6">
        <v>756</v>
      </c>
      <c r="D1256" s="6">
        <v>8917625.2399999946</v>
      </c>
      <c r="E1256" s="6">
        <v>362880</v>
      </c>
      <c r="F1256" s="7">
        <f>VLOOKUP(B1256,'CPU-Thread'!$B$3:$C$5007,2,FALSE)</f>
        <v>12</v>
      </c>
      <c r="G1256" s="8">
        <f t="shared" si="22"/>
        <v>42189.929928026468</v>
      </c>
      <c r="I1256" s="18">
        <f>G1256*'GRC value'!$C$4/1000</f>
        <v>2.3910902461763013</v>
      </c>
    </row>
    <row r="1257" spans="2:9" x14ac:dyDescent="0.35">
      <c r="B1257" s="5" t="s">
        <v>1540</v>
      </c>
      <c r="C1257" s="6">
        <v>101</v>
      </c>
      <c r="D1257" s="6">
        <v>1415702.4599999995</v>
      </c>
      <c r="E1257" s="6">
        <v>48480</v>
      </c>
      <c r="F1257" s="7">
        <f>VLOOKUP(B1257,'CPU-Thread'!$B$3:$C$5007,2,FALSE)</f>
        <v>4</v>
      </c>
      <c r="G1257" s="8">
        <f t="shared" si="22"/>
        <v>11834.893611755118</v>
      </c>
      <c r="I1257" s="18">
        <f>G1257*'GRC value'!$C$4/1000</f>
        <v>0.67073585397930524</v>
      </c>
    </row>
    <row r="1258" spans="2:9" x14ac:dyDescent="0.35">
      <c r="B1258" s="5" t="s">
        <v>638</v>
      </c>
      <c r="C1258" s="6">
        <v>502</v>
      </c>
      <c r="D1258" s="6">
        <v>6484471.0100000026</v>
      </c>
      <c r="E1258" s="6">
        <v>240960</v>
      </c>
      <c r="F1258" s="7">
        <f>VLOOKUP(B1258,'CPU-Thread'!$B$3:$C$5007,2,FALSE)</f>
        <v>4</v>
      </c>
      <c r="G1258" s="8">
        <f t="shared" si="22"/>
        <v>12842.339162527918</v>
      </c>
      <c r="I1258" s="18">
        <f>G1258*'GRC value'!$C$4/1000</f>
        <v>0.72783225670185026</v>
      </c>
    </row>
    <row r="1259" spans="2:9" x14ac:dyDescent="0.35">
      <c r="B1259" s="5" t="s">
        <v>1541</v>
      </c>
      <c r="C1259" s="6">
        <v>1146</v>
      </c>
      <c r="D1259" s="6">
        <v>12785152.24</v>
      </c>
      <c r="E1259" s="6">
        <v>550080</v>
      </c>
      <c r="F1259" s="7">
        <f>VLOOKUP(B1259,'CPU-Thread'!$B$3:$C$5007,2,FALSE)</f>
        <v>4</v>
      </c>
      <c r="G1259" s="8">
        <f t="shared" si="22"/>
        <v>14869.408234750907</v>
      </c>
      <c r="I1259" s="18">
        <f>G1259*'GRC value'!$C$4/1000</f>
        <v>0.84271524169818857</v>
      </c>
    </row>
    <row r="1260" spans="2:9" x14ac:dyDescent="0.35">
      <c r="B1260" s="5" t="s">
        <v>1542</v>
      </c>
      <c r="C1260" s="6">
        <v>542</v>
      </c>
      <c r="D1260" s="6">
        <v>5919292.6099999994</v>
      </c>
      <c r="E1260" s="6">
        <v>260160</v>
      </c>
      <c r="F1260" s="7">
        <f>VLOOKUP(B1260,'CPU-Thread'!$B$3:$C$5007,2,FALSE)</f>
        <v>4</v>
      </c>
      <c r="G1260" s="8">
        <f t="shared" si="22"/>
        <v>15189.533939934759</v>
      </c>
      <c r="I1260" s="18">
        <f>G1260*'GRC value'!$C$4/1000</f>
        <v>0.86085818368745559</v>
      </c>
    </row>
    <row r="1261" spans="2:9" x14ac:dyDescent="0.35">
      <c r="B1261" s="5" t="s">
        <v>1543</v>
      </c>
      <c r="C1261" s="6">
        <v>14</v>
      </c>
      <c r="D1261" s="6">
        <v>193099.25000000003</v>
      </c>
      <c r="E1261" s="6">
        <v>6720</v>
      </c>
      <c r="F1261" s="7">
        <f>VLOOKUP(B1261,'CPU-Thread'!$B$3:$C$5007,2,FALSE)</f>
        <v>4</v>
      </c>
      <c r="G1261" s="8">
        <f t="shared" si="22"/>
        <v>12027.141482942061</v>
      </c>
      <c r="I1261" s="18">
        <f>G1261*'GRC value'!$C$4/1000</f>
        <v>0.68163139256937744</v>
      </c>
    </row>
    <row r="1262" spans="2:9" x14ac:dyDescent="0.35">
      <c r="B1262" s="5" t="s">
        <v>639</v>
      </c>
      <c r="C1262" s="6">
        <v>112</v>
      </c>
      <c r="D1262" s="6">
        <v>1482873.6</v>
      </c>
      <c r="E1262" s="6">
        <v>53760</v>
      </c>
      <c r="F1262" s="7">
        <f>VLOOKUP(B1262,'CPU-Thread'!$B$3:$C$5007,2,FALSE)</f>
        <v>4</v>
      </c>
      <c r="G1262" s="8">
        <f t="shared" si="22"/>
        <v>12529.359211735915</v>
      </c>
      <c r="I1262" s="18">
        <f>G1262*'GRC value'!$C$4/1000</f>
        <v>0.71009429627233156</v>
      </c>
    </row>
    <row r="1263" spans="2:9" x14ac:dyDescent="0.35">
      <c r="B1263" s="5" t="s">
        <v>640</v>
      </c>
      <c r="C1263" s="6">
        <v>2622</v>
      </c>
      <c r="D1263" s="6">
        <v>27408442.109999996</v>
      </c>
      <c r="E1263" s="6">
        <v>1258560</v>
      </c>
      <c r="F1263" s="7">
        <f>VLOOKUP(B1263,'CPU-Thread'!$B$3:$C$5007,2,FALSE)</f>
        <v>4</v>
      </c>
      <c r="G1263" s="8">
        <f t="shared" si="22"/>
        <v>15869.502332688404</v>
      </c>
      <c r="I1263" s="18">
        <f>G1263*'GRC value'!$C$4/1000</f>
        <v>0.89939500501887393</v>
      </c>
    </row>
    <row r="1264" spans="2:9" x14ac:dyDescent="0.35">
      <c r="B1264" s="5" t="s">
        <v>796</v>
      </c>
      <c r="C1264" s="6">
        <v>2575</v>
      </c>
      <c r="D1264" s="6">
        <v>48464374.670000002</v>
      </c>
      <c r="E1264" s="6">
        <v>1236000</v>
      </c>
      <c r="F1264" s="7">
        <f>VLOOKUP(B1264,'CPU-Thread'!$B$3:$C$5007,2,FALSE)</f>
        <v>8</v>
      </c>
      <c r="G1264" s="8">
        <f t="shared" si="22"/>
        <v>17627.859759198251</v>
      </c>
      <c r="I1264" s="18">
        <f>G1264*'GRC value'!$C$4/1000</f>
        <v>0.99904891055964629</v>
      </c>
    </row>
    <row r="1265" spans="2:9" x14ac:dyDescent="0.35">
      <c r="B1265" s="5" t="s">
        <v>1544</v>
      </c>
      <c r="C1265" s="6">
        <v>1032</v>
      </c>
      <c r="D1265" s="6">
        <v>13034437.870000001</v>
      </c>
      <c r="E1265" s="6">
        <v>495360</v>
      </c>
      <c r="F1265" s="7">
        <f>VLOOKUP(B1265,'CPU-Thread'!$B$3:$C$5007,2,FALSE)</f>
        <v>8</v>
      </c>
      <c r="G1265" s="8">
        <f t="shared" si="22"/>
        <v>26268.323606655082</v>
      </c>
      <c r="I1265" s="18">
        <f>G1265*'GRC value'!$C$4/1000</f>
        <v>1.488742277278623</v>
      </c>
    </row>
    <row r="1266" spans="2:9" x14ac:dyDescent="0.35">
      <c r="B1266" s="5" t="s">
        <v>1545</v>
      </c>
      <c r="C1266" s="6">
        <v>224</v>
      </c>
      <c r="D1266" s="6">
        <v>2036542.2699999996</v>
      </c>
      <c r="E1266" s="6">
        <v>107520</v>
      </c>
      <c r="F1266" s="7">
        <f>VLOOKUP(B1266,'CPU-Thread'!$B$3:$C$5007,2,FALSE)</f>
        <v>8</v>
      </c>
      <c r="G1266" s="8">
        <f t="shared" si="22"/>
        <v>36492.158839403819</v>
      </c>
      <c r="I1266" s="18">
        <f>G1266*'GRC value'!$C$4/1000</f>
        <v>2.0681723153289999</v>
      </c>
    </row>
    <row r="1267" spans="2:9" x14ac:dyDescent="0.35">
      <c r="B1267" s="5" t="s">
        <v>1546</v>
      </c>
      <c r="C1267" s="6">
        <v>214</v>
      </c>
      <c r="D1267" s="6">
        <v>1899250.3</v>
      </c>
      <c r="E1267" s="6">
        <v>102720</v>
      </c>
      <c r="F1267" s="7">
        <f>VLOOKUP(B1267,'CPU-Thread'!$B$3:$C$5007,2,FALSE)</f>
        <v>8</v>
      </c>
      <c r="G1267" s="8">
        <f t="shared" si="22"/>
        <v>37383.205362663364</v>
      </c>
      <c r="I1267" s="18">
        <f>G1267*'GRC value'!$C$4/1000</f>
        <v>2.1186718694711812</v>
      </c>
    </row>
    <row r="1268" spans="2:9" x14ac:dyDescent="0.35">
      <c r="B1268" s="5" t="s">
        <v>1547</v>
      </c>
      <c r="C1268" s="6">
        <v>1604</v>
      </c>
      <c r="D1268" s="6">
        <v>19049054.229999993</v>
      </c>
      <c r="E1268" s="6">
        <v>769920</v>
      </c>
      <c r="F1268" s="7">
        <f>VLOOKUP(B1268,'CPU-Thread'!$B$3:$C$5007,2,FALSE)</f>
        <v>4</v>
      </c>
      <c r="G1268" s="8">
        <f t="shared" si="22"/>
        <v>13968.376003725623</v>
      </c>
      <c r="I1268" s="18">
        <f>G1268*'GRC value'!$C$4/1000</f>
        <v>0.79164975325650622</v>
      </c>
    </row>
    <row r="1269" spans="2:9" x14ac:dyDescent="0.35">
      <c r="B1269" s="5" t="s">
        <v>641</v>
      </c>
      <c r="C1269" s="6">
        <v>6694</v>
      </c>
      <c r="D1269" s="6">
        <v>79570491.939999953</v>
      </c>
      <c r="E1269" s="6">
        <v>3213120</v>
      </c>
      <c r="F1269" s="7">
        <f>VLOOKUP(B1269,'CPU-Thread'!$B$3:$C$5007,2,FALSE)</f>
        <v>8</v>
      </c>
      <c r="G1269" s="8">
        <f t="shared" si="22"/>
        <v>27911.207909518442</v>
      </c>
      <c r="I1269" s="18">
        <f>G1269*'GRC value'!$C$4/1000</f>
        <v>1.5818518093132614</v>
      </c>
    </row>
    <row r="1270" spans="2:9" x14ac:dyDescent="0.35">
      <c r="B1270" s="5" t="s">
        <v>896</v>
      </c>
      <c r="C1270" s="6">
        <v>3211</v>
      </c>
      <c r="D1270" s="6">
        <v>32246770.880000014</v>
      </c>
      <c r="E1270" s="6">
        <v>1541280</v>
      </c>
      <c r="F1270" s="7">
        <f>VLOOKUP(B1270,'CPU-Thread'!$B$3:$C$5007,2,FALSE)</f>
        <v>4</v>
      </c>
      <c r="G1270" s="8">
        <f t="shared" si="22"/>
        <v>16518.440558969847</v>
      </c>
      <c r="I1270" s="18">
        <f>G1270*'GRC value'!$C$4/1000</f>
        <v>0.93617320934107984</v>
      </c>
    </row>
    <row r="1271" spans="2:9" x14ac:dyDescent="0.35">
      <c r="B1271" s="5" t="s">
        <v>642</v>
      </c>
      <c r="C1271" s="6">
        <v>15250</v>
      </c>
      <c r="D1271" s="6">
        <v>150087739.34</v>
      </c>
      <c r="E1271" s="6">
        <v>7320000</v>
      </c>
      <c r="F1271" s="7">
        <f>VLOOKUP(B1271,'CPU-Thread'!$B$3:$C$5007,2,FALSE)</f>
        <v>8</v>
      </c>
      <c r="G1271" s="8">
        <f t="shared" si="22"/>
        <v>33710.841553408398</v>
      </c>
      <c r="I1271" s="18">
        <f>G1271*'GRC value'!$C$4/1000</f>
        <v>1.9105427424567447</v>
      </c>
    </row>
    <row r="1272" spans="2:9" x14ac:dyDescent="0.35">
      <c r="B1272" s="5" t="s">
        <v>1548</v>
      </c>
      <c r="C1272" s="6">
        <v>13</v>
      </c>
      <c r="D1272" s="6">
        <v>176262.55</v>
      </c>
      <c r="E1272" s="6">
        <v>6240</v>
      </c>
      <c r="F1272" s="7">
        <f>VLOOKUP(B1272,'CPU-Thread'!$B$3:$C$5007,2,FALSE)</f>
        <v>4</v>
      </c>
      <c r="G1272" s="8">
        <f t="shared" si="22"/>
        <v>12234.839448311624</v>
      </c>
      <c r="I1272" s="18">
        <f>G1272*'GRC value'!$C$4/1000</f>
        <v>0.69340255644646942</v>
      </c>
    </row>
    <row r="1273" spans="2:9" x14ac:dyDescent="0.35">
      <c r="B1273" s="5" t="s">
        <v>1549</v>
      </c>
      <c r="C1273" s="6">
        <v>118</v>
      </c>
      <c r="D1273" s="6">
        <v>1441661.88</v>
      </c>
      <c r="E1273" s="6">
        <v>56640</v>
      </c>
      <c r="F1273" s="7">
        <f>VLOOKUP(B1273,'CPU-Thread'!$B$3:$C$5007,2,FALSE)</f>
        <v>4</v>
      </c>
      <c r="G1273" s="8">
        <f t="shared" si="22"/>
        <v>13577.929937358129</v>
      </c>
      <c r="I1273" s="18">
        <f>G1273*'GRC value'!$C$4/1000</f>
        <v>0.76952144485348506</v>
      </c>
    </row>
    <row r="1274" spans="2:9" x14ac:dyDescent="0.35">
      <c r="B1274" s="5" t="s">
        <v>643</v>
      </c>
      <c r="C1274" s="6">
        <v>1037</v>
      </c>
      <c r="D1274" s="6">
        <v>17326479.860000003</v>
      </c>
      <c r="E1274" s="6">
        <v>497760</v>
      </c>
      <c r="F1274" s="7">
        <f>VLOOKUP(B1274,'CPU-Thread'!$B$3:$C$5007,2,FALSE)</f>
        <v>8</v>
      </c>
      <c r="G1274" s="8">
        <f t="shared" si="22"/>
        <v>19856.988538928756</v>
      </c>
      <c r="I1274" s="18">
        <f>G1274*'GRC value'!$C$4/1000</f>
        <v>1.1253835143804451</v>
      </c>
    </row>
    <row r="1275" spans="2:9" x14ac:dyDescent="0.35">
      <c r="B1275" s="5" t="s">
        <v>644</v>
      </c>
      <c r="C1275" s="6">
        <v>328</v>
      </c>
      <c r="D1275" s="6">
        <v>5081966.7299999995</v>
      </c>
      <c r="E1275" s="6">
        <v>157440</v>
      </c>
      <c r="F1275" s="7">
        <f>VLOOKUP(B1275,'CPU-Thread'!$B$3:$C$5007,2,FALSE)</f>
        <v>8</v>
      </c>
      <c r="G1275" s="8">
        <f t="shared" si="22"/>
        <v>21413.467222757678</v>
      </c>
      <c r="I1275" s="18">
        <f>G1275*'GRC value'!$C$4/1000</f>
        <v>1.2135960571752218</v>
      </c>
    </row>
    <row r="1276" spans="2:9" x14ac:dyDescent="0.35">
      <c r="B1276" s="5" t="s">
        <v>715</v>
      </c>
      <c r="C1276" s="6">
        <v>12469</v>
      </c>
      <c r="D1276" s="6">
        <v>186989631.40000001</v>
      </c>
      <c r="E1276" s="6">
        <v>5985120</v>
      </c>
      <c r="F1276" s="7">
        <f>VLOOKUP(B1276,'CPU-Thread'!$B$3:$C$5007,2,FALSE)</f>
        <v>8</v>
      </c>
      <c r="G1276" s="8">
        <f t="shared" si="22"/>
        <v>22123.766505269446</v>
      </c>
      <c r="I1276" s="18">
        <f>G1276*'GRC value'!$C$4/1000</f>
        <v>1.2538518644064087</v>
      </c>
    </row>
    <row r="1277" spans="2:9" x14ac:dyDescent="0.35">
      <c r="B1277" s="5" t="s">
        <v>645</v>
      </c>
      <c r="C1277" s="6">
        <v>34314</v>
      </c>
      <c r="D1277" s="6">
        <v>497742178.59000009</v>
      </c>
      <c r="E1277" s="6">
        <v>16470720</v>
      </c>
      <c r="F1277" s="7">
        <f>VLOOKUP(B1277,'CPU-Thread'!$B$3:$C$5007,2,FALSE)</f>
        <v>12</v>
      </c>
      <c r="G1277" s="8">
        <f t="shared" si="22"/>
        <v>34308.61042231771</v>
      </c>
      <c r="I1277" s="18">
        <f>G1277*'GRC value'!$C$4/1000</f>
        <v>1.9444209525972977</v>
      </c>
    </row>
    <row r="1278" spans="2:9" x14ac:dyDescent="0.35">
      <c r="B1278" s="5" t="s">
        <v>646</v>
      </c>
      <c r="C1278" s="6">
        <v>3623</v>
      </c>
      <c r="D1278" s="6">
        <v>46117657.099999994</v>
      </c>
      <c r="E1278" s="6">
        <v>1739040</v>
      </c>
      <c r="F1278" s="7">
        <f>VLOOKUP(B1278,'CPU-Thread'!$B$3:$C$5007,2,FALSE)</f>
        <v>12</v>
      </c>
      <c r="G1278" s="8">
        <f t="shared" si="22"/>
        <v>39096.449936525511</v>
      </c>
      <c r="I1278" s="18">
        <f>G1278*'GRC value'!$C$4/1000</f>
        <v>2.2157690297856134</v>
      </c>
    </row>
    <row r="1279" spans="2:9" x14ac:dyDescent="0.35">
      <c r="B1279" s="5" t="s">
        <v>745</v>
      </c>
      <c r="C1279" s="6">
        <v>457</v>
      </c>
      <c r="D1279" s="6">
        <v>3950277.4399999995</v>
      </c>
      <c r="E1279" s="6">
        <v>219360</v>
      </c>
      <c r="F1279" s="7">
        <f>VLOOKUP(B1279,'CPU-Thread'!$B$3:$C$5007,2,FALSE)</f>
        <v>8</v>
      </c>
      <c r="G1279" s="8">
        <f t="shared" si="22"/>
        <v>38382.527380152831</v>
      </c>
      <c r="I1279" s="18">
        <f>G1279*'GRC value'!$C$4/1000</f>
        <v>2.1753078755722717</v>
      </c>
    </row>
    <row r="1280" spans="2:9" x14ac:dyDescent="0.35">
      <c r="B1280" s="5" t="s">
        <v>647</v>
      </c>
      <c r="C1280" s="6">
        <v>24471</v>
      </c>
      <c r="D1280" s="6">
        <v>364337168.01999986</v>
      </c>
      <c r="E1280" s="6">
        <v>11746080</v>
      </c>
      <c r="F1280" s="7">
        <f>VLOOKUP(B1280,'CPU-Thread'!$B$3:$C$5007,2,FALSE)</f>
        <v>12</v>
      </c>
      <c r="G1280" s="8">
        <f t="shared" si="22"/>
        <v>33426.004297567262</v>
      </c>
      <c r="I1280" s="18">
        <f>G1280*'GRC value'!$C$4/1000</f>
        <v>1.8943997532327466</v>
      </c>
    </row>
    <row r="1281" spans="2:9" x14ac:dyDescent="0.35">
      <c r="B1281" s="5" t="s">
        <v>648</v>
      </c>
      <c r="C1281" s="6">
        <v>6590</v>
      </c>
      <c r="D1281" s="6">
        <v>103136022.89000003</v>
      </c>
      <c r="E1281" s="6">
        <v>3163200</v>
      </c>
      <c r="F1281" s="7">
        <f>VLOOKUP(B1281,'CPU-Thread'!$B$3:$C$5007,2,FALSE)</f>
        <v>12</v>
      </c>
      <c r="G1281" s="8">
        <f t="shared" si="22"/>
        <v>31798.838738409289</v>
      </c>
      <c r="I1281" s="18">
        <f>G1281*'GRC value'!$C$4/1000</f>
        <v>1.8021810720438007</v>
      </c>
    </row>
    <row r="1282" spans="2:9" x14ac:dyDescent="0.35">
      <c r="B1282" s="5" t="s">
        <v>1550</v>
      </c>
      <c r="C1282" s="6">
        <v>6819</v>
      </c>
      <c r="D1282" s="6">
        <v>134355579.47999996</v>
      </c>
      <c r="E1282" s="6">
        <v>3273120</v>
      </c>
      <c r="F1282" s="7">
        <f>VLOOKUP(B1282,'CPU-Thread'!$B$3:$C$5007,2,FALSE)</f>
        <v>8</v>
      </c>
      <c r="G1282" s="8">
        <f t="shared" ref="G1282:G1305" si="23">F1282*E1282*86400/D1282</f>
        <v>16838.753944988013</v>
      </c>
      <c r="I1282" s="18">
        <f>G1282*'GRC value'!$C$4/1000</f>
        <v>0.95432678803472359</v>
      </c>
    </row>
    <row r="1283" spans="2:9" x14ac:dyDescent="0.35">
      <c r="B1283" s="5" t="s">
        <v>649</v>
      </c>
      <c r="C1283" s="6">
        <v>1989</v>
      </c>
      <c r="D1283" s="6">
        <v>21806855.919999994</v>
      </c>
      <c r="E1283" s="6">
        <v>954720</v>
      </c>
      <c r="F1283" s="7">
        <f>VLOOKUP(B1283,'CPU-Thread'!$B$3:$C$5007,2,FALSE)</f>
        <v>12</v>
      </c>
      <c r="G1283" s="8">
        <f t="shared" si="23"/>
        <v>45391.857479654514</v>
      </c>
      <c r="I1283" s="18">
        <f>G1283*'GRC value'!$C$4/1000</f>
        <v>2.5725576662626071</v>
      </c>
    </row>
    <row r="1284" spans="2:9" x14ac:dyDescent="0.35">
      <c r="B1284" s="5" t="s">
        <v>650</v>
      </c>
      <c r="C1284" s="6">
        <v>14981</v>
      </c>
      <c r="D1284" s="6">
        <v>204232492.85999987</v>
      </c>
      <c r="E1284" s="6">
        <v>7190880</v>
      </c>
      <c r="F1284" s="7">
        <f>VLOOKUP(B1284,'CPU-Thread'!$B$3:$C$5007,2,FALSE)</f>
        <v>12</v>
      </c>
      <c r="G1284" s="8">
        <f t="shared" si="23"/>
        <v>36504.986447532145</v>
      </c>
      <c r="I1284" s="18">
        <f>G1284*'GRC value'!$C$4/1000</f>
        <v>2.0688993127127295</v>
      </c>
    </row>
    <row r="1285" spans="2:9" x14ac:dyDescent="0.35">
      <c r="B1285" s="5" t="s">
        <v>1551</v>
      </c>
      <c r="C1285" s="6">
        <v>10347</v>
      </c>
      <c r="D1285" s="6">
        <v>116100988.98999995</v>
      </c>
      <c r="E1285" s="6">
        <v>4966560</v>
      </c>
      <c r="F1285" s="7">
        <f>VLOOKUP(B1285,'CPU-Thread'!$B$3:$C$5007,2,FALSE)</f>
        <v>4</v>
      </c>
      <c r="G1285" s="8">
        <f t="shared" si="23"/>
        <v>14784.05266769813</v>
      </c>
      <c r="I1285" s="18">
        <f>G1285*'GRC value'!$C$4/1000</f>
        <v>0.83787776355625021</v>
      </c>
    </row>
    <row r="1286" spans="2:9" x14ac:dyDescent="0.35">
      <c r="B1286" s="5" t="s">
        <v>1552</v>
      </c>
      <c r="C1286" s="6">
        <v>2433</v>
      </c>
      <c r="D1286" s="6">
        <v>29927216.059999995</v>
      </c>
      <c r="E1286" s="6">
        <v>1167840</v>
      </c>
      <c r="F1286" s="7">
        <f>VLOOKUP(B1286,'CPU-Thread'!$B$3:$C$5007,2,FALSE)</f>
        <v>6</v>
      </c>
      <c r="G1286" s="8">
        <f t="shared" si="23"/>
        <v>20229.354270248154</v>
      </c>
      <c r="I1286" s="18">
        <f>G1286*'GRC value'!$C$4/1000</f>
        <v>1.1464871300936501</v>
      </c>
    </row>
    <row r="1287" spans="2:9" x14ac:dyDescent="0.35">
      <c r="B1287" s="5" t="s">
        <v>1556</v>
      </c>
      <c r="C1287" s="6">
        <v>3726</v>
      </c>
      <c r="D1287" s="6">
        <v>16984832.059999984</v>
      </c>
      <c r="E1287" s="6">
        <v>1788480</v>
      </c>
      <c r="F1287" s="7">
        <f>VLOOKUP(B1287,'CPU-Thread'!$B$3:$C$5007,2,FALSE)</f>
        <v>40</v>
      </c>
      <c r="G1287" s="8">
        <f t="shared" si="23"/>
        <v>363912.15751591045</v>
      </c>
      <c r="I1287" s="18">
        <f>G1287*'GRC value'!$C$4/1000</f>
        <v>20.624514233270506</v>
      </c>
    </row>
    <row r="1288" spans="2:9" x14ac:dyDescent="0.35">
      <c r="B1288" s="5" t="s">
        <v>1561</v>
      </c>
      <c r="C1288" s="6">
        <v>7</v>
      </c>
      <c r="D1288" s="6">
        <v>348173.25999999995</v>
      </c>
      <c r="E1288" s="6">
        <v>3360</v>
      </c>
      <c r="F1288" s="7">
        <f>VLOOKUP(B1288,'CPU-Thread'!$B$3:$C$5007,2,FALSE)</f>
        <v>1</v>
      </c>
      <c r="G1288" s="8">
        <f t="shared" si="23"/>
        <v>833.79177367038483</v>
      </c>
      <c r="I1288" s="18">
        <f>G1288*'GRC value'!$C$4/1000</f>
        <v>4.7254673823027935E-2</v>
      </c>
    </row>
    <row r="1289" spans="2:9" x14ac:dyDescent="0.35">
      <c r="B1289" s="5" t="s">
        <v>1573</v>
      </c>
      <c r="C1289" s="6">
        <v>32</v>
      </c>
      <c r="D1289" s="6">
        <v>1765115.56</v>
      </c>
      <c r="E1289" s="6">
        <v>15360</v>
      </c>
      <c r="F1289" s="7">
        <f>VLOOKUP(B1289,'CPU-Thread'!$B$3:$C$5007,2,FALSE)</f>
        <v>1</v>
      </c>
      <c r="G1289" s="8">
        <f t="shared" si="23"/>
        <v>751.85105727581936</v>
      </c>
      <c r="I1289" s="18">
        <f>G1289*'GRC value'!$C$4/1000</f>
        <v>4.2610730396954823E-2</v>
      </c>
    </row>
    <row r="1290" spans="2:9" x14ac:dyDescent="0.35">
      <c r="B1290" s="5" t="s">
        <v>1576</v>
      </c>
      <c r="C1290" s="6">
        <v>71</v>
      </c>
      <c r="D1290" s="6">
        <v>2677262.7200000002</v>
      </c>
      <c r="E1290" s="6">
        <v>34080</v>
      </c>
      <c r="F1290" s="7">
        <f>VLOOKUP(B1290,'CPU-Thread'!$B$3:$C$5007,2,FALSE)</f>
        <v>1</v>
      </c>
      <c r="G1290" s="8">
        <f t="shared" si="23"/>
        <v>1099.8218359384616</v>
      </c>
      <c r="I1290" s="18">
        <f>G1290*'GRC value'!$C$4/1000</f>
        <v>6.2331776064345354E-2</v>
      </c>
    </row>
    <row r="1291" spans="2:9" x14ac:dyDescent="0.35">
      <c r="B1291" s="5" t="s">
        <v>1572</v>
      </c>
      <c r="C1291" s="6">
        <v>54</v>
      </c>
      <c r="D1291" s="6">
        <v>3383458.6999999997</v>
      </c>
      <c r="E1291" s="6">
        <v>25920</v>
      </c>
      <c r="F1291" s="7">
        <f>VLOOKUP(B1291,'CPU-Thread'!$B$3:$C$5007,2,FALSE)</f>
        <v>1</v>
      </c>
      <c r="G1291" s="8">
        <f t="shared" si="23"/>
        <v>661.89310955679764</v>
      </c>
      <c r="I1291" s="18">
        <f>G1291*'GRC value'!$C$4/1000</f>
        <v>3.751241495239413E-2</v>
      </c>
    </row>
    <row r="1292" spans="2:9" x14ac:dyDescent="0.35">
      <c r="B1292" s="5" t="s">
        <v>651</v>
      </c>
      <c r="C1292" s="6">
        <v>1781</v>
      </c>
      <c r="D1292" s="6">
        <v>29031153.949999992</v>
      </c>
      <c r="E1292" s="6">
        <v>854880</v>
      </c>
      <c r="F1292" s="7">
        <f>VLOOKUP(B1292,'CPU-Thread'!$B$3:$C$5007,2,FALSE)</f>
        <v>2</v>
      </c>
      <c r="G1292" s="8">
        <f t="shared" si="23"/>
        <v>5088.4392764552867</v>
      </c>
      <c r="I1292" s="18">
        <f>G1292*'GRC value'!$C$4/1000</f>
        <v>0.28838439748415501</v>
      </c>
    </row>
    <row r="1293" spans="2:9" x14ac:dyDescent="0.35">
      <c r="B1293" s="5" t="s">
        <v>652</v>
      </c>
      <c r="C1293" s="6">
        <v>2787</v>
      </c>
      <c r="D1293" s="6">
        <v>43646408.039999999</v>
      </c>
      <c r="E1293" s="6">
        <v>1337760</v>
      </c>
      <c r="F1293" s="7">
        <f>VLOOKUP(B1293,'CPU-Thread'!$B$3:$C$5007,2,FALSE)</f>
        <v>2</v>
      </c>
      <c r="G1293" s="8">
        <f t="shared" si="23"/>
        <v>5296.3104727460641</v>
      </c>
      <c r="I1293" s="18">
        <f>G1293*'GRC value'!$C$4/1000</f>
        <v>0.30016537912502989</v>
      </c>
    </row>
    <row r="1294" spans="2:9" x14ac:dyDescent="0.35">
      <c r="B1294" s="5" t="s">
        <v>653</v>
      </c>
      <c r="C1294" s="6">
        <v>1500</v>
      </c>
      <c r="D1294" s="6">
        <v>23433200.530000005</v>
      </c>
      <c r="E1294" s="6">
        <v>720000</v>
      </c>
      <c r="F1294" s="7">
        <f>VLOOKUP(B1294,'CPU-Thread'!$B$3:$C$5007,2,FALSE)</f>
        <v>2</v>
      </c>
      <c r="G1294" s="8">
        <f t="shared" si="23"/>
        <v>5309.3899760179274</v>
      </c>
      <c r="I1294" s="18">
        <f>G1294*'GRC value'!$C$4/1000</f>
        <v>0.30090665252253335</v>
      </c>
    </row>
    <row r="1295" spans="2:9" x14ac:dyDescent="0.35">
      <c r="B1295" s="5" t="s">
        <v>654</v>
      </c>
      <c r="C1295" s="6">
        <v>1140</v>
      </c>
      <c r="D1295" s="6">
        <v>14985101.399999999</v>
      </c>
      <c r="E1295" s="6">
        <v>547200</v>
      </c>
      <c r="F1295" s="7">
        <f>VLOOKUP(B1295,'CPU-Thread'!$B$3:$C$5007,2,FALSE)</f>
        <v>2</v>
      </c>
      <c r="G1295" s="8">
        <f t="shared" si="23"/>
        <v>6310.0113556789156</v>
      </c>
      <c r="I1295" s="18">
        <f>G1295*'GRC value'!$C$4/1000</f>
        <v>0.35761629923454391</v>
      </c>
    </row>
    <row r="1296" spans="2:9" x14ac:dyDescent="0.35">
      <c r="B1296" s="5" t="s">
        <v>655</v>
      </c>
      <c r="C1296" s="6">
        <v>2745</v>
      </c>
      <c r="D1296" s="6">
        <v>36212434.370000005</v>
      </c>
      <c r="E1296" s="6">
        <v>1317600</v>
      </c>
      <c r="F1296" s="7">
        <f>VLOOKUP(B1296,'CPU-Thread'!$B$3:$C$5007,2,FALSE)</f>
        <v>2</v>
      </c>
      <c r="G1296" s="8">
        <f t="shared" si="23"/>
        <v>6287.378464360334</v>
      </c>
      <c r="I1296" s="18">
        <f>G1296*'GRC value'!$C$4/1000</f>
        <v>0.35633359301135398</v>
      </c>
    </row>
    <row r="1297" spans="2:9" x14ac:dyDescent="0.35">
      <c r="B1297" s="5" t="s">
        <v>656</v>
      </c>
      <c r="C1297" s="6">
        <v>1298</v>
      </c>
      <c r="D1297" s="6">
        <v>14406242.369999995</v>
      </c>
      <c r="E1297" s="6">
        <v>623040</v>
      </c>
      <c r="F1297" s="7">
        <f>VLOOKUP(B1297,'CPU-Thread'!$B$3:$C$5007,2,FALSE)</f>
        <v>2</v>
      </c>
      <c r="G1297" s="8">
        <f t="shared" si="23"/>
        <v>7473.240365870648</v>
      </c>
      <c r="I1297" s="18">
        <f>G1297*'GRC value'!$C$4/1000</f>
        <v>0.42354164078129797</v>
      </c>
    </row>
    <row r="1298" spans="2:9" x14ac:dyDescent="0.35">
      <c r="B1298" s="5" t="s">
        <v>657</v>
      </c>
      <c r="C1298" s="6">
        <v>846</v>
      </c>
      <c r="D1298" s="6">
        <v>14547619.249999996</v>
      </c>
      <c r="E1298" s="6">
        <v>406080</v>
      </c>
      <c r="F1298" s="7">
        <f>VLOOKUP(B1298,'CPU-Thread'!$B$3:$C$5007,2,FALSE)</f>
        <v>2</v>
      </c>
      <c r="G1298" s="8">
        <f t="shared" si="23"/>
        <v>4823.5125482817411</v>
      </c>
      <c r="I1298" s="18">
        <f>G1298*'GRC value'!$C$4/1000</f>
        <v>0.273369826074157</v>
      </c>
    </row>
    <row r="1299" spans="2:9" x14ac:dyDescent="0.35">
      <c r="B1299" s="5" t="s">
        <v>658</v>
      </c>
      <c r="C1299" s="6">
        <v>993</v>
      </c>
      <c r="D1299" s="6">
        <v>13209978.860000001</v>
      </c>
      <c r="E1299" s="6">
        <v>476640</v>
      </c>
      <c r="F1299" s="7">
        <f>VLOOKUP(B1299,'CPU-Thread'!$B$3:$C$5007,2,FALSE)</f>
        <v>2</v>
      </c>
      <c r="G1299" s="8">
        <f t="shared" si="23"/>
        <v>6234.9374569703132</v>
      </c>
      <c r="I1299" s="18">
        <f>G1299*'GRC value'!$C$4/1000</f>
        <v>0.35336152878930266</v>
      </c>
    </row>
    <row r="1300" spans="2:9" x14ac:dyDescent="0.35">
      <c r="B1300" s="5" t="s">
        <v>659</v>
      </c>
      <c r="C1300" s="6">
        <v>233</v>
      </c>
      <c r="D1300" s="6">
        <v>5442536.0799999991</v>
      </c>
      <c r="E1300" s="6">
        <v>111840</v>
      </c>
      <c r="F1300" s="7">
        <f>VLOOKUP(B1300,'CPU-Thread'!$B$3:$C$5007,2,FALSE)</f>
        <v>2</v>
      </c>
      <c r="G1300" s="8">
        <f t="shared" si="23"/>
        <v>3550.9093032967094</v>
      </c>
      <c r="I1300" s="18">
        <f>G1300*'GRC value'!$C$4/1000</f>
        <v>0.20124576207293576</v>
      </c>
    </row>
    <row r="1301" spans="2:9" x14ac:dyDescent="0.35">
      <c r="B1301" s="5" t="s">
        <v>660</v>
      </c>
      <c r="C1301" s="6">
        <v>606</v>
      </c>
      <c r="D1301" s="6">
        <v>7577964.6699999999</v>
      </c>
      <c r="E1301" s="6">
        <v>290880</v>
      </c>
      <c r="F1301" s="7">
        <f>VLOOKUP(B1301,'CPU-Thread'!$B$3:$C$5007,2,FALSE)</f>
        <v>2</v>
      </c>
      <c r="G1301" s="8">
        <f t="shared" si="23"/>
        <v>6632.9240355247002</v>
      </c>
      <c r="I1301" s="18">
        <f>G1301*'GRC value'!$C$4/1000</f>
        <v>0.37591719142524177</v>
      </c>
    </row>
    <row r="1302" spans="2:9" x14ac:dyDescent="0.35">
      <c r="B1302" s="5" t="s">
        <v>1564</v>
      </c>
      <c r="C1302" s="6">
        <v>218</v>
      </c>
      <c r="D1302" s="6">
        <v>5364872.9099999992</v>
      </c>
      <c r="E1302" s="6">
        <v>104640</v>
      </c>
      <c r="F1302" s="7">
        <f>VLOOKUP(B1302,'CPU-Thread'!$B$3:$C$5007,2,FALSE)</f>
        <v>2</v>
      </c>
      <c r="G1302" s="8">
        <f t="shared" si="23"/>
        <v>3370.4045376910899</v>
      </c>
      <c r="I1302" s="18">
        <f>G1302*'GRC value'!$C$4/1000</f>
        <v>0.19101575730250298</v>
      </c>
    </row>
    <row r="1303" spans="2:9" x14ac:dyDescent="0.35">
      <c r="B1303" s="5" t="s">
        <v>661</v>
      </c>
      <c r="C1303" s="6">
        <v>698</v>
      </c>
      <c r="D1303" s="6">
        <v>16180203.590000002</v>
      </c>
      <c r="E1303" s="6">
        <v>335040</v>
      </c>
      <c r="F1303" s="7">
        <f>VLOOKUP(B1303,'CPU-Thread'!$B$3:$C$5007,2,FALSE)</f>
        <v>2</v>
      </c>
      <c r="G1303" s="8">
        <f t="shared" si="23"/>
        <v>3578.1324800994048</v>
      </c>
      <c r="I1303" s="18">
        <f>G1303*'GRC value'!$C$4/1000</f>
        <v>0.20278862011119048</v>
      </c>
    </row>
    <row r="1304" spans="2:9" x14ac:dyDescent="0.35">
      <c r="B1304" s="5" t="s">
        <v>662</v>
      </c>
      <c r="C1304" s="6">
        <v>694</v>
      </c>
      <c r="D1304" s="6">
        <v>13529670.480000002</v>
      </c>
      <c r="E1304" s="6">
        <v>333120</v>
      </c>
      <c r="F1304" s="7">
        <f>VLOOKUP(B1304,'CPU-Thread'!$B$3:$C$5007,2,FALSE)</f>
        <v>2</v>
      </c>
      <c r="G1304" s="8">
        <f t="shared" si="23"/>
        <v>4254.5852158847247</v>
      </c>
      <c r="I1304" s="18">
        <f>G1304*'GRC value'!$C$4/1000</f>
        <v>0.24112619358653978</v>
      </c>
    </row>
    <row r="1305" spans="2:9" x14ac:dyDescent="0.35">
      <c r="B1305" s="5" t="s">
        <v>663</v>
      </c>
      <c r="C1305" s="6">
        <v>499</v>
      </c>
      <c r="D1305" s="6">
        <v>10915658.559999999</v>
      </c>
      <c r="E1305" s="6">
        <v>239520</v>
      </c>
      <c r="F1305" s="7">
        <f>VLOOKUP(B1305,'CPU-Thread'!$B$3:$C$5007,2,FALSE)</f>
        <v>2</v>
      </c>
      <c r="G1305" s="8">
        <f t="shared" si="23"/>
        <v>3791.7140566917847</v>
      </c>
      <c r="I1305" s="18">
        <f>G1305*'GRC value'!$C$4/1000</f>
        <v>0.21489323430287574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12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2.1796875" bestFit="1" customWidth="1"/>
    <col min="5" max="5" width="10.726562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710</v>
      </c>
      <c r="C3" s="6">
        <v>550</v>
      </c>
      <c r="D3" s="6">
        <v>30379787.010000005</v>
      </c>
      <c r="E3" s="6">
        <v>2675862.6699999995</v>
      </c>
      <c r="F3" s="7">
        <f>VLOOKUP(B3,'CPU-Thread'!$B$3:$C$5005,2,FALSE)</f>
        <v>4</v>
      </c>
      <c r="G3" s="8">
        <f>F3*E3*86400/D3</f>
        <v>30440.573478925111</v>
      </c>
      <c r="I3" s="18">
        <f>G3*'GRC value'!$C$5/1000</f>
        <v>0.84071803250834609</v>
      </c>
    </row>
    <row r="4" spans="2:9" x14ac:dyDescent="0.35">
      <c r="B4" s="5" t="s">
        <v>920</v>
      </c>
      <c r="C4" s="6">
        <v>6</v>
      </c>
      <c r="D4" s="6">
        <v>71660.23</v>
      </c>
      <c r="E4" s="6">
        <v>4531.7299999999996</v>
      </c>
      <c r="F4" s="7">
        <f>VLOOKUP(B4,'CPU-Thread'!$B$3:$C$5005,2,FALSE)</f>
        <v>4</v>
      </c>
      <c r="G4" s="8">
        <f t="shared" ref="G4:G20" si="0">F4*E4*86400/D4</f>
        <v>21855.440430487033</v>
      </c>
      <c r="I4" s="18">
        <f>G4*'GRC value'!$C$5/1000</f>
        <v>0.60361093036054181</v>
      </c>
    </row>
    <row r="5" spans="2:9" x14ac:dyDescent="0.35">
      <c r="B5" s="5" t="s">
        <v>1</v>
      </c>
      <c r="C5" s="6">
        <v>863</v>
      </c>
      <c r="D5" s="6">
        <v>32612400.979999989</v>
      </c>
      <c r="E5" s="6">
        <v>3896106.6799999988</v>
      </c>
      <c r="F5" s="7">
        <f>VLOOKUP(B5,'CPU-Thread'!$B$3:$C$5005,2,FALSE)</f>
        <v>4</v>
      </c>
      <c r="G5" s="8">
        <f t="shared" si="0"/>
        <v>41287.805501770818</v>
      </c>
      <c r="I5" s="18">
        <f>G5*'GRC value'!$C$5/1000</f>
        <v>1.1403005476249566</v>
      </c>
    </row>
    <row r="6" spans="2:9" x14ac:dyDescent="0.35">
      <c r="B6" s="5" t="s">
        <v>901</v>
      </c>
      <c r="C6" s="6">
        <v>7</v>
      </c>
      <c r="D6" s="6">
        <v>497966.83999999997</v>
      </c>
      <c r="E6" s="6">
        <v>38903.980000000003</v>
      </c>
      <c r="F6" s="7">
        <f>VLOOKUP(B6,'CPU-Thread'!$B$3:$C$5005,2,FALSE)</f>
        <v>4</v>
      </c>
      <c r="G6" s="8">
        <f t="shared" si="0"/>
        <v>27000.222520840951</v>
      </c>
      <c r="I6" s="18">
        <f>G6*'GRC value'!$C$5/1000</f>
        <v>0.74570125857597636</v>
      </c>
    </row>
    <row r="7" spans="2:9" x14ac:dyDescent="0.35">
      <c r="B7" s="12" t="s">
        <v>684</v>
      </c>
      <c r="C7" s="6">
        <v>78</v>
      </c>
      <c r="D7" s="6">
        <v>4702007.8400000008</v>
      </c>
      <c r="E7" s="6">
        <v>482418.64</v>
      </c>
      <c r="F7" s="7">
        <f>VLOOKUP(B7,'CPU-Thread'!$B$3:$C$5005,2,FALSE)</f>
        <v>4</v>
      </c>
      <c r="G7" s="8">
        <f t="shared" si="0"/>
        <v>35458.018713979851</v>
      </c>
      <c r="I7" s="18">
        <f>G7*'GRC value'!$C$5/1000</f>
        <v>0.97929152847595735</v>
      </c>
    </row>
    <row r="8" spans="2:9" x14ac:dyDescent="0.35">
      <c r="B8" s="5" t="s">
        <v>2</v>
      </c>
      <c r="C8" s="6">
        <v>433</v>
      </c>
      <c r="D8" s="6">
        <v>15408283.650000002</v>
      </c>
      <c r="E8" s="6">
        <v>1939496.4600000002</v>
      </c>
      <c r="F8" s="7">
        <f>VLOOKUP(B8,'CPU-Thread'!$B$3:$C$5005,2,FALSE)</f>
        <v>4</v>
      </c>
      <c r="G8" s="8">
        <f t="shared" si="0"/>
        <v>43501.923497884207</v>
      </c>
      <c r="I8" s="18">
        <f>G8*'GRC value'!$C$5/1000</f>
        <v>1.2014508057409052</v>
      </c>
    </row>
    <row r="9" spans="2:9" x14ac:dyDescent="0.35">
      <c r="B9" s="5" t="s">
        <v>3</v>
      </c>
      <c r="C9" s="6">
        <v>754</v>
      </c>
      <c r="D9" s="6">
        <v>21058448.240000002</v>
      </c>
      <c r="E9" s="6">
        <v>2797426.26</v>
      </c>
      <c r="F9" s="7">
        <f>VLOOKUP(B9,'CPU-Thread'!$B$3:$C$5005,2,FALSE)</f>
        <v>4</v>
      </c>
      <c r="G9" s="8">
        <f t="shared" si="0"/>
        <v>45909.864983289946</v>
      </c>
      <c r="I9" s="18">
        <f>G9*'GRC value'!$C$5/1000</f>
        <v>1.2679541464025748</v>
      </c>
    </row>
    <row r="10" spans="2:9" x14ac:dyDescent="0.35">
      <c r="B10" s="5" t="s">
        <v>6</v>
      </c>
      <c r="C10" s="6">
        <v>136</v>
      </c>
      <c r="D10" s="6">
        <v>4292889.0599999996</v>
      </c>
      <c r="E10" s="6">
        <v>718749.04999999993</v>
      </c>
      <c r="F10" s="7">
        <f>VLOOKUP(B10,'CPU-Thread'!$B$3:$C$5005,2,FALSE)</f>
        <v>4</v>
      </c>
      <c r="G10" s="8">
        <f t="shared" si="0"/>
        <v>57863.054043143617</v>
      </c>
      <c r="I10" s="18">
        <f>G10*'GRC value'!$C$5/1000</f>
        <v>1.5980813562449865</v>
      </c>
    </row>
    <row r="11" spans="2:9" x14ac:dyDescent="0.35">
      <c r="B11" s="5" t="s">
        <v>843</v>
      </c>
      <c r="C11" s="6">
        <v>103</v>
      </c>
      <c r="D11" s="6">
        <v>4386063.01</v>
      </c>
      <c r="E11" s="6">
        <v>381943.37999999989</v>
      </c>
      <c r="F11" s="7">
        <f>VLOOKUP(B11,'CPU-Thread'!$B$3:$C$5005,2,FALSE)</f>
        <v>4</v>
      </c>
      <c r="G11" s="8">
        <f t="shared" si="0"/>
        <v>30095.243006552239</v>
      </c>
      <c r="I11" s="18">
        <f>G11*'GRC value'!$C$5/1000</f>
        <v>0.83118057896794229</v>
      </c>
    </row>
    <row r="12" spans="2:9" x14ac:dyDescent="0.35">
      <c r="B12" s="5" t="s">
        <v>921</v>
      </c>
      <c r="C12" s="6">
        <v>290</v>
      </c>
      <c r="D12" s="6">
        <v>17608686.100000001</v>
      </c>
      <c r="E12" s="6">
        <v>1182601.8300000003</v>
      </c>
      <c r="F12" s="7">
        <f>VLOOKUP(B12,'CPU-Thread'!$B$3:$C$5005,2,FALSE)</f>
        <v>4</v>
      </c>
      <c r="G12" s="8">
        <f t="shared" si="0"/>
        <v>23210.544507804025</v>
      </c>
      <c r="I12" s="18">
        <f>G12*'GRC value'!$C$5/1000</f>
        <v>0.64103665213660233</v>
      </c>
    </row>
    <row r="13" spans="2:9" x14ac:dyDescent="0.35">
      <c r="B13" s="12" t="s">
        <v>7</v>
      </c>
      <c r="C13" s="6">
        <v>291</v>
      </c>
      <c r="D13" s="6">
        <v>8625487.3400000017</v>
      </c>
      <c r="E13" s="6">
        <v>1039382.2499999999</v>
      </c>
      <c r="F13" s="7">
        <f>VLOOKUP(B13,'CPU-Thread'!$B$3:$C$5005,2,FALSE)</f>
        <v>4</v>
      </c>
      <c r="G13" s="8">
        <f t="shared" si="0"/>
        <v>41645.241763232341</v>
      </c>
      <c r="I13" s="18">
        <f>G13*'GRC value'!$C$5/1000</f>
        <v>1.1501723429343031</v>
      </c>
    </row>
    <row r="14" spans="2:9" x14ac:dyDescent="0.35">
      <c r="B14" s="5" t="s">
        <v>8</v>
      </c>
      <c r="C14" s="6">
        <v>1394</v>
      </c>
      <c r="D14" s="6">
        <v>44405773.420000002</v>
      </c>
      <c r="E14" s="6">
        <v>6117155.3000000007</v>
      </c>
      <c r="F14" s="7">
        <f>VLOOKUP(B14,'CPU-Thread'!$B$3:$C$5005,2,FALSE)</f>
        <v>4</v>
      </c>
      <c r="G14" s="8">
        <f t="shared" si="0"/>
        <v>47608.423609346071</v>
      </c>
      <c r="I14" s="18">
        <f>G14*'GRC value'!$C$5/1000</f>
        <v>1.3148655118269692</v>
      </c>
    </row>
    <row r="15" spans="2:9" x14ac:dyDescent="0.35">
      <c r="B15" s="5" t="s">
        <v>690</v>
      </c>
      <c r="C15" s="6">
        <v>7</v>
      </c>
      <c r="D15" s="6">
        <v>251285.09000000003</v>
      </c>
      <c r="E15" s="6">
        <v>38962.339999999997</v>
      </c>
      <c r="F15" s="7">
        <f>VLOOKUP(B15,'CPU-Thread'!$B$3:$C$5005,2,FALSE)</f>
        <v>4</v>
      </c>
      <c r="G15" s="8">
        <f>F15*E15*86400/D15</f>
        <v>53586.08703763521</v>
      </c>
      <c r="I15" s="18">
        <f>G15*'GRC value'!$C$5/1000</f>
        <v>1.4799586379439149</v>
      </c>
    </row>
    <row r="16" spans="2:9" x14ac:dyDescent="0.35">
      <c r="B16" s="5" t="s">
        <v>9</v>
      </c>
      <c r="C16" s="6">
        <v>365</v>
      </c>
      <c r="D16" s="6">
        <v>12100297.699999999</v>
      </c>
      <c r="E16" s="6">
        <v>1826675.8900000001</v>
      </c>
      <c r="F16" s="7">
        <f>VLOOKUP(B16,'CPU-Thread'!$B$3:$C$5005,2,FALSE)</f>
        <v>4</v>
      </c>
      <c r="G16" s="8">
        <f t="shared" si="0"/>
        <v>52172.202968526966</v>
      </c>
      <c r="I16" s="18">
        <f>G16*'GRC value'!$C$5/1000</f>
        <v>1.4409095105154013</v>
      </c>
    </row>
    <row r="17" spans="2:9" x14ac:dyDescent="0.35">
      <c r="B17" s="5" t="s">
        <v>10</v>
      </c>
      <c r="C17" s="6">
        <v>374</v>
      </c>
      <c r="D17" s="6">
        <v>11496348.74</v>
      </c>
      <c r="E17" s="6">
        <v>1786537.2100000002</v>
      </c>
      <c r="F17" s="7">
        <f>VLOOKUP(B17,'CPU-Thread'!$B$3:$C$5005,2,FALSE)</f>
        <v>4</v>
      </c>
      <c r="G17" s="8">
        <f t="shared" si="0"/>
        <v>53706.378759000669</v>
      </c>
      <c r="I17" s="18">
        <f>G17*'GRC value'!$C$5/1000</f>
        <v>1.4832808953049146</v>
      </c>
    </row>
    <row r="18" spans="2:9" x14ac:dyDescent="0.35">
      <c r="B18" s="5" t="s">
        <v>11</v>
      </c>
      <c r="C18" s="6">
        <v>469</v>
      </c>
      <c r="D18" s="6">
        <v>12452808.429999998</v>
      </c>
      <c r="E18" s="6">
        <v>2296490.0000000005</v>
      </c>
      <c r="F18" s="7">
        <f>VLOOKUP(B18,'CPU-Thread'!$B$3:$C$5005,2,FALSE)</f>
        <v>4</v>
      </c>
      <c r="G18" s="8">
        <f t="shared" si="0"/>
        <v>63733.972016142245</v>
      </c>
      <c r="I18" s="18">
        <f>G18*'GRC value'!$C$5/1000</f>
        <v>1.7602263503494662</v>
      </c>
    </row>
    <row r="19" spans="2:9" x14ac:dyDescent="0.35">
      <c r="B19" s="5" t="s">
        <v>874</v>
      </c>
      <c r="C19" s="6">
        <v>160</v>
      </c>
      <c r="D19" s="6">
        <v>3585495.3700000006</v>
      </c>
      <c r="E19" s="6">
        <v>668755.89999999991</v>
      </c>
      <c r="F19" s="7">
        <f>VLOOKUP(B19,'CPU-Thread'!$B$3:$C$5005,2,FALSE)</f>
        <v>4</v>
      </c>
      <c r="G19" s="8">
        <f t="shared" si="0"/>
        <v>64460.280990406056</v>
      </c>
      <c r="I19" s="18">
        <f>G19*'GRC value'!$C$5/1000</f>
        <v>1.7802857967412689</v>
      </c>
    </row>
    <row r="20" spans="2:9" x14ac:dyDescent="0.35">
      <c r="B20" s="5" t="s">
        <v>12</v>
      </c>
      <c r="C20" s="6">
        <v>164</v>
      </c>
      <c r="D20" s="6">
        <v>7412756.2699999986</v>
      </c>
      <c r="E20" s="6">
        <v>738797.65</v>
      </c>
      <c r="F20" s="7">
        <f>VLOOKUP(B20,'CPU-Thread'!$B$3:$C$5005,2,FALSE)</f>
        <v>4</v>
      </c>
      <c r="G20" s="8">
        <f t="shared" si="0"/>
        <v>34444.470928220609</v>
      </c>
      <c r="I20" s="18">
        <f>G20*'GRC value'!$C$5/1000</f>
        <v>0.95129902364070384</v>
      </c>
    </row>
    <row r="21" spans="2:9" x14ac:dyDescent="0.35">
      <c r="B21" s="5" t="s">
        <v>13</v>
      </c>
      <c r="C21" s="6">
        <v>80</v>
      </c>
      <c r="D21" s="6">
        <v>3429157.63</v>
      </c>
      <c r="E21" s="6">
        <v>462245.52</v>
      </c>
      <c r="F21" s="7">
        <f>VLOOKUP(B21,'CPU-Thread'!$B$3:$C$5005,2,FALSE)</f>
        <v>4</v>
      </c>
      <c r="G21" s="8">
        <f t="shared" ref="G21:G84" si="1">F21*E21*86400/D21</f>
        <v>46586.383289706049</v>
      </c>
      <c r="I21" s="18">
        <f>G21*'GRC value'!$C$5/1000</f>
        <v>1.2866384573246337</v>
      </c>
    </row>
    <row r="22" spans="2:9" x14ac:dyDescent="0.35">
      <c r="B22" s="5" t="s">
        <v>1579</v>
      </c>
      <c r="C22" s="6">
        <v>49</v>
      </c>
      <c r="D22" s="6">
        <v>1939687.7200000002</v>
      </c>
      <c r="E22" s="6">
        <v>300454.34000000003</v>
      </c>
      <c r="F22" s="7">
        <f>VLOOKUP(B22,'CPU-Thread'!$B$3:$C$5005,2,FALSE)</f>
        <v>4</v>
      </c>
      <c r="G22" s="8">
        <f t="shared" si="1"/>
        <v>53532.854197788089</v>
      </c>
      <c r="I22" s="18">
        <f>G22*'GRC value'!$C$5/1000</f>
        <v>1.478488435406105</v>
      </c>
    </row>
    <row r="23" spans="2:9" x14ac:dyDescent="0.35">
      <c r="B23" s="5" t="s">
        <v>924</v>
      </c>
      <c r="C23" s="6">
        <v>157</v>
      </c>
      <c r="D23" s="6">
        <v>10417749.500000002</v>
      </c>
      <c r="E23" s="6">
        <v>837222.33000000007</v>
      </c>
      <c r="F23" s="7">
        <f>VLOOKUP(B23,'CPU-Thread'!$B$3:$C$5005,2,FALSE)</f>
        <v>4</v>
      </c>
      <c r="G23" s="8">
        <f t="shared" si="1"/>
        <v>27774.140398365304</v>
      </c>
      <c r="I23" s="18">
        <f>G23*'GRC value'!$C$5/1000</f>
        <v>0.76707558372677453</v>
      </c>
    </row>
    <row r="24" spans="2:9" x14ac:dyDescent="0.35">
      <c r="B24" s="5" t="s">
        <v>1753</v>
      </c>
      <c r="C24" s="6">
        <v>51</v>
      </c>
      <c r="D24" s="6">
        <v>2153310.15</v>
      </c>
      <c r="E24" s="6">
        <v>206859.34999999998</v>
      </c>
      <c r="F24" s="7">
        <f>VLOOKUP(B24,'CPU-Thread'!$B$3:$C$5005,2,FALSE)</f>
        <v>4</v>
      </c>
      <c r="G24" s="8">
        <f t="shared" si="1"/>
        <v>33200.322470964056</v>
      </c>
      <c r="I24" s="18">
        <f>G24*'GRC value'!$C$5/1000</f>
        <v>0.91693771162872129</v>
      </c>
    </row>
    <row r="25" spans="2:9" x14ac:dyDescent="0.35">
      <c r="B25" s="12" t="s">
        <v>14</v>
      </c>
      <c r="C25" s="6">
        <v>652</v>
      </c>
      <c r="D25" s="6">
        <v>16072238.879999999</v>
      </c>
      <c r="E25" s="6">
        <v>3014211.9199999995</v>
      </c>
      <c r="F25" s="7">
        <f>VLOOKUP(B25,'CPU-Thread'!$B$3:$C$5005,2,FALSE)</f>
        <v>4</v>
      </c>
      <c r="G25" s="8">
        <f t="shared" si="1"/>
        <v>64814.345240244453</v>
      </c>
      <c r="I25" s="18">
        <f>G25*'GRC value'!$C$5/1000</f>
        <v>1.7900644626955013</v>
      </c>
    </row>
    <row r="26" spans="2:9" x14ac:dyDescent="0.35">
      <c r="B26" s="5" t="s">
        <v>685</v>
      </c>
      <c r="C26" s="6">
        <v>47</v>
      </c>
      <c r="D26" s="6">
        <v>2608772.91</v>
      </c>
      <c r="E26" s="6">
        <v>152992.24</v>
      </c>
      <c r="F26" s="7">
        <f>VLOOKUP(B26,'CPU-Thread'!$B$3:$C$5005,2,FALSE)</f>
        <v>4</v>
      </c>
      <c r="G26" s="8">
        <f t="shared" si="1"/>
        <v>20267.81171382219</v>
      </c>
      <c r="I26" s="18">
        <f>G26*'GRC value'!$C$5/1000</f>
        <v>0.55976326461428694</v>
      </c>
    </row>
    <row r="27" spans="2:9" x14ac:dyDescent="0.35">
      <c r="B27" s="5" t="s">
        <v>1581</v>
      </c>
      <c r="C27" s="6">
        <v>311</v>
      </c>
      <c r="D27" s="6">
        <v>10964603.480000006</v>
      </c>
      <c r="E27" s="6">
        <v>1345459.9499999997</v>
      </c>
      <c r="F27" s="7">
        <f>VLOOKUP(B27,'CPU-Thread'!$B$3:$C$5005,2,FALSE)</f>
        <v>4</v>
      </c>
      <c r="G27" s="8">
        <f t="shared" si="1"/>
        <v>42408.369766236145</v>
      </c>
      <c r="I27" s="18">
        <f>G27*'GRC value'!$C$5/1000</f>
        <v>1.171248669688842</v>
      </c>
    </row>
    <row r="28" spans="2:9" x14ac:dyDescent="0.35">
      <c r="B28" s="5" t="s">
        <v>1811</v>
      </c>
      <c r="C28" s="6">
        <v>39</v>
      </c>
      <c r="D28" s="6">
        <v>805199.57000000007</v>
      </c>
      <c r="E28" s="6">
        <v>108959.06</v>
      </c>
      <c r="F28" s="7">
        <f>VLOOKUP(B28,'CPU-Thread'!$B$3:$C$5005,2,FALSE)</f>
        <v>4</v>
      </c>
      <c r="G28" s="8">
        <f t="shared" si="1"/>
        <v>46766.357731661476</v>
      </c>
      <c r="I28" s="18">
        <f>G28*'GRC value'!$C$5/1000</f>
        <v>1.2916090522067345</v>
      </c>
    </row>
    <row r="29" spans="2:9" x14ac:dyDescent="0.35">
      <c r="B29" s="5" t="s">
        <v>15</v>
      </c>
      <c r="C29" s="6">
        <v>70</v>
      </c>
      <c r="D29" s="6">
        <v>2623166.52</v>
      </c>
      <c r="E29" s="6">
        <v>313112.00999999995</v>
      </c>
      <c r="F29" s="7">
        <f>VLOOKUP(B29,'CPU-Thread'!$B$3:$C$5005,2,FALSE)</f>
        <v>2</v>
      </c>
      <c r="G29" s="8">
        <f t="shared" si="1"/>
        <v>20626.123014104342</v>
      </c>
      <c r="I29" s="18">
        <f>G29*'GRC value'!$C$5/1000</f>
        <v>0.56965922704112082</v>
      </c>
    </row>
    <row r="30" spans="2:9" x14ac:dyDescent="0.35">
      <c r="B30" s="5" t="s">
        <v>929</v>
      </c>
      <c r="C30" s="6">
        <v>19</v>
      </c>
      <c r="D30" s="6">
        <v>436180.29000000004</v>
      </c>
      <c r="E30" s="6">
        <v>42437.1</v>
      </c>
      <c r="F30" s="7">
        <f>VLOOKUP(B30,'CPU-Thread'!$B$3:$C$5005,2,FALSE)</f>
        <v>2</v>
      </c>
      <c r="G30" s="8">
        <f t="shared" si="1"/>
        <v>16812.155542379045</v>
      </c>
      <c r="I30" s="18">
        <f>G30*'GRC value'!$C$5/1000</f>
        <v>0.46432378613362102</v>
      </c>
    </row>
    <row r="31" spans="2:9" x14ac:dyDescent="0.35">
      <c r="B31" s="5" t="s">
        <v>16</v>
      </c>
      <c r="C31" s="6">
        <v>20</v>
      </c>
      <c r="D31" s="6">
        <v>740785.38</v>
      </c>
      <c r="E31" s="6">
        <v>112771.36</v>
      </c>
      <c r="F31" s="7">
        <f>VLOOKUP(B31,'CPU-Thread'!$B$3:$C$5005,2,FALSE)</f>
        <v>2</v>
      </c>
      <c r="G31" s="8">
        <f t="shared" si="1"/>
        <v>26305.717599340311</v>
      </c>
      <c r="I31" s="18">
        <f>G31*'GRC value'!$C$5/1000</f>
        <v>0.72652018724774992</v>
      </c>
    </row>
    <row r="32" spans="2:9" x14ac:dyDescent="0.35">
      <c r="B32" s="5" t="s">
        <v>17</v>
      </c>
      <c r="C32" s="6">
        <v>10</v>
      </c>
      <c r="D32" s="6">
        <v>417039.63</v>
      </c>
      <c r="E32" s="6">
        <v>64691.289999999994</v>
      </c>
      <c r="F32" s="7">
        <f>VLOOKUP(B32,'CPU-Thread'!$B$3:$C$5005,2,FALSE)</f>
        <v>2</v>
      </c>
      <c r="G32" s="8">
        <f t="shared" si="1"/>
        <v>26804.778509898442</v>
      </c>
      <c r="I32" s="18">
        <f>G32*'GRC value'!$C$5/1000</f>
        <v>0.74030341991637016</v>
      </c>
    </row>
    <row r="33" spans="2:9" x14ac:dyDescent="0.35">
      <c r="B33" s="5" t="s">
        <v>18</v>
      </c>
      <c r="C33" s="6">
        <v>336</v>
      </c>
      <c r="D33" s="6">
        <v>12540153.639999999</v>
      </c>
      <c r="E33" s="6">
        <v>1592897.14</v>
      </c>
      <c r="F33" s="7">
        <f>VLOOKUP(B33,'CPU-Thread'!$B$3:$C$5005,2,FALSE)</f>
        <v>2</v>
      </c>
      <c r="G33" s="8">
        <f t="shared" si="1"/>
        <v>21949.70123125222</v>
      </c>
      <c r="I33" s="18">
        <f>G33*'GRC value'!$C$5/1000</f>
        <v>0.60621425697056219</v>
      </c>
    </row>
    <row r="34" spans="2:9" x14ac:dyDescent="0.35">
      <c r="B34" s="5" t="s">
        <v>19</v>
      </c>
      <c r="C34" s="6">
        <v>128</v>
      </c>
      <c r="D34" s="6">
        <v>4125719.94</v>
      </c>
      <c r="E34" s="6">
        <v>604680.28</v>
      </c>
      <c r="F34" s="7">
        <f>VLOOKUP(B34,'CPU-Thread'!$B$3:$C$5005,2,FALSE)</f>
        <v>2</v>
      </c>
      <c r="G34" s="8">
        <f t="shared" si="1"/>
        <v>25326.186436202937</v>
      </c>
      <c r="I34" s="18">
        <f>G34*'GRC value'!$C$5/1000</f>
        <v>0.69946716497720685</v>
      </c>
    </row>
    <row r="35" spans="2:9" x14ac:dyDescent="0.35">
      <c r="B35" s="5" t="s">
        <v>20</v>
      </c>
      <c r="C35" s="6">
        <v>449</v>
      </c>
      <c r="D35" s="6">
        <v>35578666.940000005</v>
      </c>
      <c r="E35" s="6">
        <v>2096105.36</v>
      </c>
      <c r="F35" s="7">
        <f>VLOOKUP(B35,'CPU-Thread'!$B$3:$C$5005,2,FALSE)</f>
        <v>4</v>
      </c>
      <c r="G35" s="8">
        <f t="shared" si="1"/>
        <v>20360.909351596969</v>
      </c>
      <c r="I35" s="18">
        <f>G35*'GRC value'!$C$5/1000</f>
        <v>0.56233446659625286</v>
      </c>
    </row>
    <row r="36" spans="2:9" x14ac:dyDescent="0.35">
      <c r="B36" s="5" t="s">
        <v>1582</v>
      </c>
      <c r="C36" s="6">
        <v>28</v>
      </c>
      <c r="D36" s="6">
        <v>1596024.4400000002</v>
      </c>
      <c r="E36" s="6">
        <v>84457.13</v>
      </c>
      <c r="F36" s="7">
        <f>VLOOKUP(B36,'CPU-Thread'!$B$3:$C$5005,2,FALSE)</f>
        <v>4</v>
      </c>
      <c r="G36" s="8">
        <f t="shared" si="1"/>
        <v>18288.181180984921</v>
      </c>
      <c r="I36" s="18">
        <f>G36*'GRC value'!$C$5/1000</f>
        <v>0.50508916040226715</v>
      </c>
    </row>
    <row r="37" spans="2:9" x14ac:dyDescent="0.35">
      <c r="B37" s="5" t="s">
        <v>1880</v>
      </c>
      <c r="C37" s="6">
        <v>29</v>
      </c>
      <c r="D37" s="6">
        <v>1403064.1199999996</v>
      </c>
      <c r="E37" s="6">
        <v>131043.48</v>
      </c>
      <c r="F37" s="7">
        <f>VLOOKUP(B37,'CPU-Thread'!$B$3:$C$5005,2,FALSE)</f>
        <v>4</v>
      </c>
      <c r="G37" s="8">
        <f t="shared" si="1"/>
        <v>32278.372771730497</v>
      </c>
      <c r="I37" s="18">
        <f>G37*'GRC value'!$C$5/1000</f>
        <v>0.89147499366291416</v>
      </c>
    </row>
    <row r="38" spans="2:9" x14ac:dyDescent="0.35">
      <c r="B38" s="5" t="s">
        <v>21</v>
      </c>
      <c r="C38" s="6">
        <v>801</v>
      </c>
      <c r="D38" s="6">
        <v>26376041.440000001</v>
      </c>
      <c r="E38" s="6">
        <v>3628250.91</v>
      </c>
      <c r="F38" s="7">
        <f>VLOOKUP(B38,'CPU-Thread'!$B$3:$C$5005,2,FALSE)</f>
        <v>4</v>
      </c>
      <c r="G38" s="8">
        <f t="shared" si="1"/>
        <v>47540.246604040818</v>
      </c>
      <c r="I38" s="18">
        <f>G38*'GRC value'!$C$5/1000</f>
        <v>1.312982576283648</v>
      </c>
    </row>
    <row r="39" spans="2:9" x14ac:dyDescent="0.35">
      <c r="B39" s="5" t="s">
        <v>932</v>
      </c>
      <c r="C39" s="6">
        <v>203</v>
      </c>
      <c r="D39" s="6">
        <v>5234007.67</v>
      </c>
      <c r="E39" s="6">
        <v>728652.34</v>
      </c>
      <c r="F39" s="7">
        <f>VLOOKUP(B39,'CPU-Thread'!$B$3:$C$5005,2,FALSE)</f>
        <v>2</v>
      </c>
      <c r="G39" s="8">
        <f t="shared" si="1"/>
        <v>24056.350752730174</v>
      </c>
      <c r="I39" s="18">
        <f>G39*'GRC value'!$C$5/1000</f>
        <v>0.66439641448174647</v>
      </c>
    </row>
    <row r="40" spans="2:9" x14ac:dyDescent="0.35">
      <c r="B40" s="5" t="s">
        <v>22</v>
      </c>
      <c r="C40" s="6">
        <v>553</v>
      </c>
      <c r="D40" s="6">
        <v>37798163.829999998</v>
      </c>
      <c r="E40" s="6">
        <v>2531843.1000000006</v>
      </c>
      <c r="F40" s="7">
        <f>VLOOKUP(B40,'CPU-Thread'!$B$3:$C$5005,2,FALSE)</f>
        <v>4</v>
      </c>
      <c r="G40" s="8">
        <f t="shared" si="1"/>
        <v>23149.404275175879</v>
      </c>
      <c r="I40" s="18">
        <f>G40*'GRC value'!$C$5/1000</f>
        <v>0.63934806055609794</v>
      </c>
    </row>
    <row r="41" spans="2:9" x14ac:dyDescent="0.35">
      <c r="B41" s="5" t="s">
        <v>23</v>
      </c>
      <c r="C41" s="6">
        <v>239</v>
      </c>
      <c r="D41" s="6">
        <v>7563657.4600000009</v>
      </c>
      <c r="E41" s="6">
        <v>1168609.9799999997</v>
      </c>
      <c r="F41" s="7">
        <f>VLOOKUP(B41,'CPU-Thread'!$B$3:$C$5005,2,FALSE)</f>
        <v>2</v>
      </c>
      <c r="G41" s="8">
        <f t="shared" si="1"/>
        <v>26698.168923160087</v>
      </c>
      <c r="I41" s="18">
        <f>G41*'GRC value'!$C$5/1000</f>
        <v>0.73735904036743527</v>
      </c>
    </row>
    <row r="42" spans="2:9" x14ac:dyDescent="0.35">
      <c r="B42" s="5" t="s">
        <v>1583</v>
      </c>
      <c r="C42" s="6">
        <v>20</v>
      </c>
      <c r="D42" s="6">
        <v>621713.44999999995</v>
      </c>
      <c r="E42" s="6">
        <v>113359.97</v>
      </c>
      <c r="F42" s="7">
        <f>VLOOKUP(B42,'CPU-Thread'!$B$3:$C$5005,2,FALSE)</f>
        <v>2</v>
      </c>
      <c r="G42" s="8">
        <f t="shared" si="1"/>
        <v>31507.445779080383</v>
      </c>
      <c r="I42" s="18">
        <f>G42*'GRC value'!$C$5/1000</f>
        <v>0.87018327178004296</v>
      </c>
    </row>
    <row r="43" spans="2:9" x14ac:dyDescent="0.35">
      <c r="B43" s="5" t="s">
        <v>24</v>
      </c>
      <c r="C43" s="6">
        <v>38</v>
      </c>
      <c r="D43" s="6">
        <v>2621821.5300000003</v>
      </c>
      <c r="E43" s="6">
        <v>169212.62000000002</v>
      </c>
      <c r="F43" s="7">
        <f>VLOOKUP(B43,'CPU-Thread'!$B$3:$C$5005,2,FALSE)</f>
        <v>4</v>
      </c>
      <c r="G43" s="8">
        <f t="shared" si="1"/>
        <v>22305.058068540617</v>
      </c>
      <c r="I43" s="18">
        <f>G43*'GRC value'!$C$5/1000</f>
        <v>0.6160286220412573</v>
      </c>
    </row>
    <row r="44" spans="2:9" x14ac:dyDescent="0.35">
      <c r="B44" s="5" t="s">
        <v>25</v>
      </c>
      <c r="C44" s="6">
        <v>109</v>
      </c>
      <c r="D44" s="6">
        <v>3856274.97</v>
      </c>
      <c r="E44" s="6">
        <v>459415.97999999992</v>
      </c>
      <c r="F44" s="7">
        <f>VLOOKUP(B44,'CPU-Thread'!$B$3:$C$5005,2,FALSE)</f>
        <v>2</v>
      </c>
      <c r="G44" s="8">
        <f t="shared" si="1"/>
        <v>20586.46801942134</v>
      </c>
      <c r="I44" s="18">
        <f>G44*'GRC value'!$C$5/1000</f>
        <v>0.56856402201378775</v>
      </c>
    </row>
    <row r="45" spans="2:9" x14ac:dyDescent="0.35">
      <c r="B45" s="5" t="s">
        <v>936</v>
      </c>
      <c r="C45" s="6">
        <v>303</v>
      </c>
      <c r="D45" s="6">
        <v>17882841.549999997</v>
      </c>
      <c r="E45" s="6">
        <v>1323924.71</v>
      </c>
      <c r="F45" s="7">
        <f>VLOOKUP(B45,'CPU-Thread'!$B$3:$C$5005,2,FALSE)</f>
        <v>4</v>
      </c>
      <c r="G45" s="8">
        <f t="shared" si="1"/>
        <v>25585.887930433521</v>
      </c>
      <c r="I45" s="18">
        <f>G45*'GRC value'!$C$5/1000</f>
        <v>0.70663968849816383</v>
      </c>
    </row>
    <row r="46" spans="2:9" x14ac:dyDescent="0.35">
      <c r="B46" s="5" t="s">
        <v>26</v>
      </c>
      <c r="C46" s="6">
        <v>247</v>
      </c>
      <c r="D46" s="6">
        <v>9994365.5399999991</v>
      </c>
      <c r="E46" s="6">
        <v>1203155.6100000003</v>
      </c>
      <c r="F46" s="7">
        <f>VLOOKUP(B46,'CPU-Thread'!$B$3:$C$5005,2,FALSE)</f>
        <v>3</v>
      </c>
      <c r="G46" s="8">
        <f t="shared" si="1"/>
        <v>31203.374827933309</v>
      </c>
      <c r="I46" s="18">
        <f>G46*'GRC value'!$C$5/1000</f>
        <v>0.8617853376225838</v>
      </c>
    </row>
    <row r="47" spans="2:9" x14ac:dyDescent="0.35">
      <c r="B47" s="5" t="s">
        <v>27</v>
      </c>
      <c r="C47" s="6">
        <v>16</v>
      </c>
      <c r="D47" s="6">
        <v>1044270.75</v>
      </c>
      <c r="E47" s="6">
        <v>153038.47999999998</v>
      </c>
      <c r="F47" s="7">
        <f>VLOOKUP(B47,'CPU-Thread'!$B$3:$C$5005,2,FALSE)</f>
        <v>4</v>
      </c>
      <c r="G47" s="8">
        <f t="shared" si="1"/>
        <v>50647.879094573887</v>
      </c>
      <c r="I47" s="18">
        <f>G47*'GRC value'!$C$5/1000</f>
        <v>1.3988102192815299</v>
      </c>
    </row>
    <row r="48" spans="2:9" x14ac:dyDescent="0.35">
      <c r="B48" s="5" t="s">
        <v>28</v>
      </c>
      <c r="C48" s="6">
        <v>147</v>
      </c>
      <c r="D48" s="6">
        <v>5244393.2100000009</v>
      </c>
      <c r="E48" s="6">
        <v>671800.19</v>
      </c>
      <c r="F48" s="7">
        <f>VLOOKUP(B48,'CPU-Thread'!$B$3:$C$5005,2,FALSE)</f>
        <v>4</v>
      </c>
      <c r="G48" s="8">
        <f t="shared" si="1"/>
        <v>44270.926371670736</v>
      </c>
      <c r="I48" s="18">
        <f>G48*'GRC value'!$C$5/1000</f>
        <v>1.222689386659582</v>
      </c>
    </row>
    <row r="49" spans="2:9" x14ac:dyDescent="0.35">
      <c r="B49" s="5" t="s">
        <v>29</v>
      </c>
      <c r="C49" s="6">
        <v>86</v>
      </c>
      <c r="D49" s="6">
        <v>1975857.59</v>
      </c>
      <c r="E49" s="6">
        <v>290362.70000000007</v>
      </c>
      <c r="F49" s="7">
        <f>VLOOKUP(B49,'CPU-Thread'!$B$3:$C$5005,2,FALSE)</f>
        <v>4</v>
      </c>
      <c r="G49" s="8">
        <f t="shared" si="1"/>
        <v>50787.743827225939</v>
      </c>
      <c r="I49" s="18">
        <f>G49*'GRC value'!$C$5/1000</f>
        <v>1.4026730506744387</v>
      </c>
    </row>
    <row r="50" spans="2:9" x14ac:dyDescent="0.35">
      <c r="B50" s="5" t="s">
        <v>30</v>
      </c>
      <c r="C50" s="6">
        <v>65</v>
      </c>
      <c r="D50" s="6">
        <v>1603633.1299999994</v>
      </c>
      <c r="E50" s="6">
        <v>249190.13999999996</v>
      </c>
      <c r="F50" s="7">
        <f>VLOOKUP(B50,'CPU-Thread'!$B$3:$C$5005,2,FALSE)</f>
        <v>4</v>
      </c>
      <c r="G50" s="8">
        <f t="shared" si="1"/>
        <v>53703.126215657576</v>
      </c>
      <c r="I50" s="18">
        <f>G50*'GRC value'!$C$5/1000</f>
        <v>1.4831910654650811</v>
      </c>
    </row>
    <row r="51" spans="2:9" x14ac:dyDescent="0.35">
      <c r="B51" s="5" t="s">
        <v>941</v>
      </c>
      <c r="C51" s="6">
        <v>16</v>
      </c>
      <c r="D51" s="6">
        <v>487620.76999999996</v>
      </c>
      <c r="E51" s="6">
        <v>36410.07</v>
      </c>
      <c r="F51" s="7">
        <f>VLOOKUP(B51,'CPU-Thread'!$B$3:$C$5005,2,FALSE)</f>
        <v>2</v>
      </c>
      <c r="G51" s="8">
        <f t="shared" si="1"/>
        <v>12902.772980732549</v>
      </c>
      <c r="I51" s="18">
        <f>G51*'GRC value'!$C$5/1000</f>
        <v>0.35635313906859939</v>
      </c>
    </row>
    <row r="52" spans="2:9" x14ac:dyDescent="0.35">
      <c r="B52" s="5" t="s">
        <v>31</v>
      </c>
      <c r="C52" s="6">
        <v>239</v>
      </c>
      <c r="D52" s="6">
        <v>17143158.02</v>
      </c>
      <c r="E52" s="6">
        <v>1093424.3</v>
      </c>
      <c r="F52" s="7">
        <f>VLOOKUP(B52,'CPU-Thread'!$B$3:$C$5005,2,FALSE)</f>
        <v>4</v>
      </c>
      <c r="G52" s="8">
        <f t="shared" si="1"/>
        <v>22043.047006808141</v>
      </c>
      <c r="I52" s="18">
        <f>G52*'GRC value'!$C$5/1000</f>
        <v>0.60879231210551799</v>
      </c>
    </row>
    <row r="53" spans="2:9" x14ac:dyDescent="0.35">
      <c r="B53" s="5" t="s">
        <v>32</v>
      </c>
      <c r="C53" s="6">
        <v>245</v>
      </c>
      <c r="D53" s="6">
        <v>7840172.9000000004</v>
      </c>
      <c r="E53" s="6">
        <v>1192285.4099999999</v>
      </c>
      <c r="F53" s="7">
        <f>VLOOKUP(B53,'CPU-Thread'!$B$3:$C$5005,2,FALSE)</f>
        <v>2</v>
      </c>
      <c r="G53" s="8">
        <f t="shared" si="1"/>
        <v>26278.364198830357</v>
      </c>
      <c r="I53" s="18">
        <f>G53*'GRC value'!$C$5/1000</f>
        <v>0.72576473180026757</v>
      </c>
    </row>
    <row r="54" spans="2:9" x14ac:dyDescent="0.35">
      <c r="B54" s="5" t="s">
        <v>33</v>
      </c>
      <c r="C54" s="6">
        <v>650</v>
      </c>
      <c r="D54" s="6">
        <v>41129628.449999996</v>
      </c>
      <c r="E54" s="6">
        <v>2845083.53</v>
      </c>
      <c r="F54" s="7">
        <f>VLOOKUP(B54,'CPU-Thread'!$B$3:$C$5005,2,FALSE)</f>
        <v>4</v>
      </c>
      <c r="G54" s="8">
        <f t="shared" si="1"/>
        <v>23906.388290458774</v>
      </c>
      <c r="I54" s="18">
        <f>G54*'GRC value'!$C$5/1000</f>
        <v>0.66025470058406954</v>
      </c>
    </row>
    <row r="55" spans="2:9" x14ac:dyDescent="0.35">
      <c r="B55" s="5" t="s">
        <v>35</v>
      </c>
      <c r="C55" s="6">
        <v>351</v>
      </c>
      <c r="D55" s="6">
        <v>10762438.250000002</v>
      </c>
      <c r="E55" s="6">
        <v>1743005.1499999997</v>
      </c>
      <c r="F55" s="7">
        <f>VLOOKUP(B55,'CPU-Thread'!$B$3:$C$5005,2,FALSE)</f>
        <v>2</v>
      </c>
      <c r="G55" s="8">
        <f t="shared" si="1"/>
        <v>27985.413985534356</v>
      </c>
      <c r="I55" s="18">
        <f>G55*'GRC value'!$C$5/1000</f>
        <v>0.77291060896533381</v>
      </c>
    </row>
    <row r="56" spans="2:9" x14ac:dyDescent="0.35">
      <c r="B56" s="5" t="s">
        <v>36</v>
      </c>
      <c r="C56" s="6">
        <v>24</v>
      </c>
      <c r="D56" s="6">
        <v>996737.27999999991</v>
      </c>
      <c r="E56" s="6">
        <v>173363.35</v>
      </c>
      <c r="F56" s="7">
        <f>VLOOKUP(B56,'CPU-Thread'!$B$3:$C$5005,2,FALSE)</f>
        <v>2</v>
      </c>
      <c r="G56" s="8">
        <f t="shared" si="1"/>
        <v>30055.248741172803</v>
      </c>
      <c r="I56" s="18">
        <f>G56*'GRC value'!$C$5/1000</f>
        <v>0.83007600384800595</v>
      </c>
    </row>
    <row r="57" spans="2:9" x14ac:dyDescent="0.35">
      <c r="B57" s="5" t="s">
        <v>37</v>
      </c>
      <c r="C57" s="6">
        <v>440</v>
      </c>
      <c r="D57" s="6">
        <v>31330077.440000005</v>
      </c>
      <c r="E57" s="6">
        <v>1992641.4600000004</v>
      </c>
      <c r="F57" s="7">
        <f>VLOOKUP(B57,'CPU-Thread'!$B$3:$C$5005,2,FALSE)</f>
        <v>4</v>
      </c>
      <c r="G57" s="8">
        <f t="shared" si="1"/>
        <v>21980.695384326507</v>
      </c>
      <c r="I57" s="18">
        <f>G57*'GRC value'!$C$5/1000</f>
        <v>0.60707026395117702</v>
      </c>
    </row>
    <row r="58" spans="2:9" x14ac:dyDescent="0.35">
      <c r="B58" s="5" t="s">
        <v>38</v>
      </c>
      <c r="C58" s="6">
        <v>52</v>
      </c>
      <c r="D58" s="6">
        <v>1761396.1599999997</v>
      </c>
      <c r="E58" s="6">
        <v>271971.71999999997</v>
      </c>
      <c r="F58" s="7">
        <f>VLOOKUP(B58,'CPU-Thread'!$B$3:$C$5005,2,FALSE)</f>
        <v>2</v>
      </c>
      <c r="G58" s="8">
        <f t="shared" si="1"/>
        <v>26681.512247647912</v>
      </c>
      <c r="I58" s="18">
        <f>G58*'GRC value'!$C$5/1000</f>
        <v>0.73689901068125274</v>
      </c>
    </row>
    <row r="59" spans="2:9" x14ac:dyDescent="0.35">
      <c r="B59" s="5" t="s">
        <v>39</v>
      </c>
      <c r="C59" s="6">
        <v>64</v>
      </c>
      <c r="D59" s="6">
        <v>1730942.3900000001</v>
      </c>
      <c r="E59" s="6">
        <v>251597.75999999995</v>
      </c>
      <c r="F59" s="7">
        <f>VLOOKUP(B59,'CPU-Thread'!$B$3:$C$5005,2,FALSE)</f>
        <v>4</v>
      </c>
      <c r="G59" s="8">
        <f t="shared" si="1"/>
        <v>50234.014926400858</v>
      </c>
      <c r="I59" s="18">
        <f>G59*'GRC value'!$C$5/1000</f>
        <v>1.3873799789993282</v>
      </c>
    </row>
    <row r="60" spans="2:9" x14ac:dyDescent="0.35">
      <c r="B60" s="5" t="s">
        <v>40</v>
      </c>
      <c r="C60" s="6">
        <v>15</v>
      </c>
      <c r="D60" s="6">
        <v>1366002.0699999998</v>
      </c>
      <c r="E60" s="6">
        <v>113458.15999999999</v>
      </c>
      <c r="F60" s="7">
        <f>VLOOKUP(B60,'CPU-Thread'!$B$3:$C$5005,2,FALSE)</f>
        <v>4</v>
      </c>
      <c r="G60" s="8">
        <f t="shared" si="1"/>
        <v>28705.037098516255</v>
      </c>
      <c r="I60" s="18">
        <f>G60*'GRC value'!$C$5/1000</f>
        <v>0.79278540298367028</v>
      </c>
    </row>
    <row r="61" spans="2:9" x14ac:dyDescent="0.35">
      <c r="B61" s="5" t="s">
        <v>1585</v>
      </c>
      <c r="C61" s="6">
        <v>79</v>
      </c>
      <c r="D61" s="6">
        <v>3664865.94</v>
      </c>
      <c r="E61" s="6">
        <v>385101.62999999995</v>
      </c>
      <c r="F61" s="7">
        <f>VLOOKUP(B61,'CPU-Thread'!$B$3:$C$5005,2,FALSE)</f>
        <v>4</v>
      </c>
      <c r="G61" s="8">
        <f t="shared" si="1"/>
        <v>36315.413853310005</v>
      </c>
      <c r="I61" s="18">
        <f>G61*'GRC value'!$C$5/1000</f>
        <v>1.0029713568181833</v>
      </c>
    </row>
    <row r="62" spans="2:9" x14ac:dyDescent="0.35">
      <c r="B62" s="5" t="s">
        <v>42</v>
      </c>
      <c r="C62" s="6">
        <v>114</v>
      </c>
      <c r="D62" s="6">
        <v>6421870.8700000001</v>
      </c>
      <c r="E62" s="6">
        <v>742758.15</v>
      </c>
      <c r="F62" s="7">
        <f>VLOOKUP(B62,'CPU-Thread'!$B$3:$C$5005,2,FALSE)</f>
        <v>4</v>
      </c>
      <c r="G62" s="8">
        <f t="shared" si="1"/>
        <v>39972.341679925434</v>
      </c>
      <c r="I62" s="18">
        <f>G62*'GRC value'!$C$5/1000</f>
        <v>1.103969623803714</v>
      </c>
    </row>
    <row r="63" spans="2:9" x14ac:dyDescent="0.35">
      <c r="B63" s="5" t="s">
        <v>946</v>
      </c>
      <c r="C63" s="6">
        <v>921</v>
      </c>
      <c r="D63" s="6">
        <v>33382608.479999997</v>
      </c>
      <c r="E63" s="6">
        <v>4002076.6100000008</v>
      </c>
      <c r="F63" s="7">
        <f>VLOOKUP(B63,'CPU-Thread'!$B$3:$C$5005,2,FALSE)</f>
        <v>4</v>
      </c>
      <c r="G63" s="8">
        <f t="shared" si="1"/>
        <v>41432.282838072584</v>
      </c>
      <c r="I63" s="18">
        <f>G63*'GRC value'!$C$5/1000</f>
        <v>1.1442907714622885</v>
      </c>
    </row>
    <row r="64" spans="2:9" x14ac:dyDescent="0.35">
      <c r="B64" s="5" t="s">
        <v>43</v>
      </c>
      <c r="C64" s="6">
        <v>86</v>
      </c>
      <c r="D64" s="6">
        <v>3292171.58</v>
      </c>
      <c r="E64" s="6">
        <v>414843.81999999995</v>
      </c>
      <c r="F64" s="7">
        <f>VLOOKUP(B64,'CPU-Thread'!$B$3:$C$5005,2,FALSE)</f>
        <v>4</v>
      </c>
      <c r="G64" s="8">
        <f t="shared" si="1"/>
        <v>43548.770380916772</v>
      </c>
      <c r="I64" s="18">
        <f>G64*'GRC value'!$C$5/1000</f>
        <v>1.2027446387680509</v>
      </c>
    </row>
    <row r="65" spans="2:9" x14ac:dyDescent="0.35">
      <c r="B65" s="5" t="s">
        <v>947</v>
      </c>
      <c r="C65" s="6">
        <v>56</v>
      </c>
      <c r="D65" s="6">
        <v>1700798.0699999998</v>
      </c>
      <c r="E65" s="6">
        <v>139848.48000000004</v>
      </c>
      <c r="F65" s="7">
        <f>VLOOKUP(B65,'CPU-Thread'!$B$3:$C$5005,2,FALSE)</f>
        <v>4</v>
      </c>
      <c r="G65" s="8">
        <f t="shared" si="1"/>
        <v>28417.032886214423</v>
      </c>
      <c r="I65" s="18">
        <f>G65*'GRC value'!$C$5/1000</f>
        <v>0.78483120544241358</v>
      </c>
    </row>
    <row r="66" spans="2:9" x14ac:dyDescent="0.35">
      <c r="B66" s="5" t="s">
        <v>44</v>
      </c>
      <c r="C66" s="6">
        <v>866</v>
      </c>
      <c r="D66" s="6">
        <v>28229955.989999998</v>
      </c>
      <c r="E66" s="6">
        <v>3112075.3899999997</v>
      </c>
      <c r="F66" s="7">
        <f>VLOOKUP(B66,'CPU-Thread'!$B$3:$C$5005,2,FALSE)</f>
        <v>4</v>
      </c>
      <c r="G66" s="8">
        <f t="shared" si="1"/>
        <v>38099.005721616784</v>
      </c>
      <c r="I66" s="18">
        <f>G66*'GRC value'!$C$5/1000</f>
        <v>1.0522311990270992</v>
      </c>
    </row>
    <row r="67" spans="2:9" x14ac:dyDescent="0.35">
      <c r="B67" s="5" t="s">
        <v>45</v>
      </c>
      <c r="C67" s="6">
        <v>66</v>
      </c>
      <c r="D67" s="6">
        <v>2923128.1199999996</v>
      </c>
      <c r="E67" s="6">
        <v>434300.65000000008</v>
      </c>
      <c r="F67" s="7">
        <f>VLOOKUP(B67,'CPU-Thread'!$B$3:$C$5005,2,FALSE)</f>
        <v>4</v>
      </c>
      <c r="G67" s="8">
        <f t="shared" si="1"/>
        <v>51347.152255509092</v>
      </c>
      <c r="I67" s="18">
        <f>G67*'GRC value'!$C$5/1000</f>
        <v>1.4181229814558152</v>
      </c>
    </row>
    <row r="68" spans="2:9" x14ac:dyDescent="0.35">
      <c r="B68" s="5" t="s">
        <v>46</v>
      </c>
      <c r="C68" s="6">
        <v>54</v>
      </c>
      <c r="D68" s="6">
        <v>6743963.129999999</v>
      </c>
      <c r="E68" s="6">
        <v>235129.70999999996</v>
      </c>
      <c r="F68" s="7">
        <f>VLOOKUP(B68,'CPU-Thread'!$B$3:$C$5005,2,FALSE)</f>
        <v>4</v>
      </c>
      <c r="G68" s="8">
        <f t="shared" si="1"/>
        <v>12049.417561984803</v>
      </c>
      <c r="I68" s="18">
        <f>G68*'GRC value'!$C$5/1000</f>
        <v>0.33278488109288679</v>
      </c>
    </row>
    <row r="69" spans="2:9" x14ac:dyDescent="0.35">
      <c r="B69" s="5" t="s">
        <v>695</v>
      </c>
      <c r="C69" s="6">
        <v>364</v>
      </c>
      <c r="D69" s="6">
        <v>26051122.350000005</v>
      </c>
      <c r="E69" s="6">
        <v>2017812.9400000004</v>
      </c>
      <c r="F69" s="7">
        <f>VLOOKUP(B69,'CPU-Thread'!$B$3:$C$5005,2,FALSE)</f>
        <v>4</v>
      </c>
      <c r="G69" s="8">
        <f t="shared" si="1"/>
        <v>26768.75655086699</v>
      </c>
      <c r="I69" s="18">
        <f>G69*'GRC value'!$C$5/1000</f>
        <v>0.73930855329386758</v>
      </c>
    </row>
    <row r="70" spans="2:9" x14ac:dyDescent="0.35">
      <c r="B70" s="5" t="s">
        <v>47</v>
      </c>
      <c r="C70" s="6">
        <v>652</v>
      </c>
      <c r="D70" s="6">
        <v>18865324.899999995</v>
      </c>
      <c r="E70" s="6">
        <v>2807037.7299999991</v>
      </c>
      <c r="F70" s="7">
        <f>VLOOKUP(B70,'CPU-Thread'!$B$3:$C$5005,2,FALSE)</f>
        <v>4</v>
      </c>
      <c r="G70" s="8">
        <f t="shared" si="1"/>
        <v>51423.033773884272</v>
      </c>
      <c r="I70" s="18">
        <f>G70*'GRC value'!$C$5/1000</f>
        <v>1.4202187028414943</v>
      </c>
    </row>
    <row r="71" spans="2:9" x14ac:dyDescent="0.35">
      <c r="B71" s="5" t="s">
        <v>48</v>
      </c>
      <c r="C71" s="6">
        <v>1014</v>
      </c>
      <c r="D71" s="6">
        <v>59215274.599999994</v>
      </c>
      <c r="E71" s="6">
        <v>4358207.5700000022</v>
      </c>
      <c r="F71" s="7">
        <f>VLOOKUP(B71,'CPU-Thread'!$B$3:$C$5005,2,FALSE)</f>
        <v>4</v>
      </c>
      <c r="G71" s="8">
        <f t="shared" si="1"/>
        <v>25435.94615352845</v>
      </c>
      <c r="I71" s="18">
        <f>G71*'GRC value'!$C$5/1000</f>
        <v>0.70249854589591598</v>
      </c>
    </row>
    <row r="72" spans="2:9" x14ac:dyDescent="0.35">
      <c r="B72" s="5" t="s">
        <v>49</v>
      </c>
      <c r="C72" s="6">
        <v>624</v>
      </c>
      <c r="D72" s="6">
        <v>17225222.160000004</v>
      </c>
      <c r="E72" s="6">
        <v>2242238.7199999997</v>
      </c>
      <c r="F72" s="7">
        <f>VLOOKUP(B72,'CPU-Thread'!$B$3:$C$5005,2,FALSE)</f>
        <v>4</v>
      </c>
      <c r="G72" s="8">
        <f t="shared" si="1"/>
        <v>44987.385035386949</v>
      </c>
      <c r="I72" s="18">
        <f>G72*'GRC value'!$C$5/1000</f>
        <v>1.2424767838500477</v>
      </c>
    </row>
    <row r="73" spans="2:9" x14ac:dyDescent="0.35">
      <c r="B73" s="5" t="s">
        <v>950</v>
      </c>
      <c r="C73" s="6">
        <v>154</v>
      </c>
      <c r="D73" s="6">
        <v>4738493.1100000003</v>
      </c>
      <c r="E73" s="6">
        <v>772256.57000000007</v>
      </c>
      <c r="F73" s="7">
        <f>VLOOKUP(B73,'CPU-Thread'!$B$3:$C$5005,2,FALSE)</f>
        <v>4</v>
      </c>
      <c r="G73" s="8">
        <f t="shared" si="1"/>
        <v>56324.207801158969</v>
      </c>
      <c r="I73" s="18">
        <f>G73*'GRC value'!$C$5/1000</f>
        <v>1.5555809813492938</v>
      </c>
    </row>
    <row r="74" spans="2:9" x14ac:dyDescent="0.35">
      <c r="B74" s="5" t="s">
        <v>50</v>
      </c>
      <c r="C74" s="6">
        <v>596</v>
      </c>
      <c r="D74" s="6">
        <v>17479606.709999997</v>
      </c>
      <c r="E74" s="6">
        <v>2695562.29</v>
      </c>
      <c r="F74" s="7">
        <f>VLOOKUP(B74,'CPU-Thread'!$B$3:$C$5005,2,FALSE)</f>
        <v>4</v>
      </c>
      <c r="G74" s="8">
        <f t="shared" si="1"/>
        <v>53295.611444795497</v>
      </c>
      <c r="I74" s="18">
        <f>G74*'GRC value'!$C$5/1000</f>
        <v>1.4719361849808335</v>
      </c>
    </row>
    <row r="75" spans="2:9" x14ac:dyDescent="0.35">
      <c r="B75" s="5" t="s">
        <v>952</v>
      </c>
      <c r="C75" s="6">
        <v>9</v>
      </c>
      <c r="D75" s="6">
        <v>574770</v>
      </c>
      <c r="E75" s="6">
        <v>47736.34</v>
      </c>
      <c r="F75" s="7">
        <f>VLOOKUP(B75,'CPU-Thread'!$B$3:$C$5005,2,FALSE)</f>
        <v>4</v>
      </c>
      <c r="G75" s="8">
        <f t="shared" si="1"/>
        <v>28703.097071872224</v>
      </c>
      <c r="I75" s="18">
        <f>G75*'GRC value'!$C$5/1000</f>
        <v>0.79273182267302622</v>
      </c>
    </row>
    <row r="76" spans="2:9" x14ac:dyDescent="0.35">
      <c r="B76" s="5" t="s">
        <v>1881</v>
      </c>
      <c r="C76" s="6">
        <v>11</v>
      </c>
      <c r="D76" s="6">
        <v>835672.29999999993</v>
      </c>
      <c r="E76" s="6">
        <v>63046.49</v>
      </c>
      <c r="F76" s="7">
        <f>VLOOKUP(B76,'CPU-Thread'!$B$3:$C$5005,2,FALSE)</f>
        <v>4</v>
      </c>
      <c r="G76" s="8">
        <f t="shared" si="1"/>
        <v>26073.458392721648</v>
      </c>
      <c r="I76" s="18">
        <f>G76*'GRC value'!$C$5/1000</f>
        <v>0.72010557408825815</v>
      </c>
    </row>
    <row r="77" spans="2:9" x14ac:dyDescent="0.35">
      <c r="B77" s="5" t="s">
        <v>51</v>
      </c>
      <c r="C77" s="6">
        <v>913</v>
      </c>
      <c r="D77" s="6">
        <v>55950422.310000002</v>
      </c>
      <c r="E77" s="6">
        <v>4309814.83</v>
      </c>
      <c r="F77" s="7">
        <f>VLOOKUP(B77,'CPU-Thread'!$B$3:$C$5005,2,FALSE)</f>
        <v>4</v>
      </c>
      <c r="G77" s="8">
        <f t="shared" si="1"/>
        <v>26621.282624023861</v>
      </c>
      <c r="I77" s="18">
        <f>G77*'GRC value'!$C$5/1000</f>
        <v>0.73523556860756822</v>
      </c>
    </row>
    <row r="78" spans="2:9" x14ac:dyDescent="0.35">
      <c r="B78" s="5" t="s">
        <v>52</v>
      </c>
      <c r="C78" s="6">
        <v>2003</v>
      </c>
      <c r="D78" s="6">
        <v>69091203.859999985</v>
      </c>
      <c r="E78" s="6">
        <v>8987207.5899999999</v>
      </c>
      <c r="F78" s="7">
        <f>VLOOKUP(B78,'CPU-Thread'!$B$3:$C$5005,2,FALSE)</f>
        <v>4</v>
      </c>
      <c r="G78" s="8">
        <f t="shared" si="1"/>
        <v>44954.766592252003</v>
      </c>
      <c r="I78" s="18">
        <f>G78*'GRC value'!$C$5/1000</f>
        <v>1.2415759166783145</v>
      </c>
    </row>
    <row r="79" spans="2:9" x14ac:dyDescent="0.35">
      <c r="B79" s="5" t="s">
        <v>53</v>
      </c>
      <c r="C79" s="6">
        <v>902</v>
      </c>
      <c r="D79" s="6">
        <v>24907735.390000001</v>
      </c>
      <c r="E79" s="6">
        <v>3953857.7800000003</v>
      </c>
      <c r="F79" s="7">
        <f>VLOOKUP(B79,'CPU-Thread'!$B$3:$C$5005,2,FALSE)</f>
        <v>4</v>
      </c>
      <c r="G79" s="8">
        <f t="shared" si="1"/>
        <v>54860.597616457977</v>
      </c>
      <c r="I79" s="18">
        <f>G79*'GRC value'!$C$5/1000</f>
        <v>1.5151585012770017</v>
      </c>
    </row>
    <row r="80" spans="2:9" x14ac:dyDescent="0.35">
      <c r="B80" s="5" t="s">
        <v>956</v>
      </c>
      <c r="C80" s="6">
        <v>19</v>
      </c>
      <c r="D80" s="6">
        <v>883312.53</v>
      </c>
      <c r="E80" s="6">
        <v>112998.37000000001</v>
      </c>
      <c r="F80" s="7">
        <f>VLOOKUP(B80,'CPU-Thread'!$B$3:$C$5005,2,FALSE)</f>
        <v>4</v>
      </c>
      <c r="G80" s="8">
        <f t="shared" si="1"/>
        <v>44211.120464916305</v>
      </c>
      <c r="I80" s="18">
        <f>G80*'GRC value'!$C$5/1000</f>
        <v>1.2210376469414135</v>
      </c>
    </row>
    <row r="81" spans="2:9" x14ac:dyDescent="0.35">
      <c r="B81" s="5" t="s">
        <v>54</v>
      </c>
      <c r="C81" s="6">
        <v>100</v>
      </c>
      <c r="D81" s="6">
        <v>4381126.9700000007</v>
      </c>
      <c r="E81" s="6">
        <v>531496.54</v>
      </c>
      <c r="F81" s="7">
        <f>VLOOKUP(B81,'CPU-Thread'!$B$3:$C$5005,2,FALSE)</f>
        <v>2</v>
      </c>
      <c r="G81" s="8">
        <f t="shared" si="1"/>
        <v>20963.236797494592</v>
      </c>
      <c r="I81" s="18">
        <f>G81*'GRC value'!$C$5/1000</f>
        <v>0.57896974929194223</v>
      </c>
    </row>
    <row r="82" spans="2:9" x14ac:dyDescent="0.35">
      <c r="B82" s="5" t="s">
        <v>957</v>
      </c>
      <c r="C82" s="6">
        <v>9</v>
      </c>
      <c r="D82" s="6">
        <v>408202.27</v>
      </c>
      <c r="E82" s="6">
        <v>57607.679999999993</v>
      </c>
      <c r="F82" s="7">
        <f>VLOOKUP(B82,'CPU-Thread'!$B$3:$C$5005,2,FALSE)</f>
        <v>2</v>
      </c>
      <c r="G82" s="8">
        <f t="shared" si="1"/>
        <v>24386.456998389542</v>
      </c>
      <c r="I82" s="18">
        <f>G82*'GRC value'!$C$5/1000</f>
        <v>0.67351340019036321</v>
      </c>
    </row>
    <row r="83" spans="2:9" x14ac:dyDescent="0.35">
      <c r="B83" s="5" t="s">
        <v>55</v>
      </c>
      <c r="C83" s="6">
        <v>6</v>
      </c>
      <c r="D83" s="6">
        <v>552069.66999999993</v>
      </c>
      <c r="E83" s="6">
        <v>22067.67</v>
      </c>
      <c r="F83" s="7">
        <f>VLOOKUP(B83,'CPU-Thread'!$B$3:$C$5005,2,FALSE)</f>
        <v>4</v>
      </c>
      <c r="G83" s="8">
        <f t="shared" si="1"/>
        <v>13814.536763086442</v>
      </c>
      <c r="I83" s="18">
        <f>G83*'GRC value'!$C$5/1000</f>
        <v>0.38153453894411843</v>
      </c>
    </row>
    <row r="84" spans="2:9" x14ac:dyDescent="0.35">
      <c r="B84" s="5" t="s">
        <v>56</v>
      </c>
      <c r="C84" s="6">
        <v>22</v>
      </c>
      <c r="D84" s="6">
        <v>1728769.06</v>
      </c>
      <c r="E84" s="6">
        <v>101595.31</v>
      </c>
      <c r="F84" s="7">
        <f>VLOOKUP(B84,'CPU-Thread'!$B$3:$C$5005,2,FALSE)</f>
        <v>4</v>
      </c>
      <c r="G84" s="8">
        <f t="shared" si="1"/>
        <v>20310.022864476763</v>
      </c>
      <c r="I84" s="18">
        <f>G84*'GRC value'!$C$5/1000</f>
        <v>0.56092906641998541</v>
      </c>
    </row>
    <row r="85" spans="2:9" x14ac:dyDescent="0.35">
      <c r="B85" s="5" t="s">
        <v>57</v>
      </c>
      <c r="C85" s="6">
        <v>752</v>
      </c>
      <c r="D85" s="6">
        <v>42339250.910000004</v>
      </c>
      <c r="E85" s="6">
        <v>3392189.4200000009</v>
      </c>
      <c r="F85" s="7">
        <f>VLOOKUP(B85,'CPU-Thread'!$B$3:$C$5005,2,FALSE)</f>
        <v>4</v>
      </c>
      <c r="G85" s="8">
        <f t="shared" ref="G85:G146" si="2">F85*E85*86400/D85</f>
        <v>27689.215995909555</v>
      </c>
      <c r="I85" s="18">
        <f>G85*'GRC value'!$C$5/1000</f>
        <v>0.76473011291644388</v>
      </c>
    </row>
    <row r="86" spans="2:9" x14ac:dyDescent="0.35">
      <c r="B86" s="5" t="s">
        <v>1586</v>
      </c>
      <c r="C86" s="6">
        <v>13</v>
      </c>
      <c r="D86" s="6">
        <v>593708.66</v>
      </c>
      <c r="E86" s="6">
        <v>67206.23</v>
      </c>
      <c r="F86" s="7">
        <f>VLOOKUP(B86,'CPU-Thread'!$B$3:$C$5005,2,FALSE)</f>
        <v>2</v>
      </c>
      <c r="G86" s="8">
        <f t="shared" si="2"/>
        <v>19560.497136760645</v>
      </c>
      <c r="I86" s="18">
        <f>G86*'GRC value'!$C$5/1000</f>
        <v>0.54022841189532134</v>
      </c>
    </row>
    <row r="87" spans="2:9" x14ac:dyDescent="0.35">
      <c r="B87" s="5" t="s">
        <v>962</v>
      </c>
      <c r="C87" s="6">
        <v>41</v>
      </c>
      <c r="D87" s="6">
        <v>3096699.0500000007</v>
      </c>
      <c r="E87" s="6">
        <v>252804.8</v>
      </c>
      <c r="F87" s="7">
        <f>VLOOKUP(B87,'CPU-Thread'!$B$3:$C$5005,2,FALSE)</f>
        <v>1</v>
      </c>
      <c r="G87" s="8">
        <f t="shared" si="2"/>
        <v>7053.4250720941045</v>
      </c>
      <c r="I87" s="18">
        <f>G87*'GRC value'!$C$5/1000</f>
        <v>0.19480387428185167</v>
      </c>
    </row>
    <row r="88" spans="2:9" x14ac:dyDescent="0.35">
      <c r="B88" s="5" t="s">
        <v>58</v>
      </c>
      <c r="C88" s="6">
        <v>210</v>
      </c>
      <c r="D88" s="6">
        <v>9077212.3800000008</v>
      </c>
      <c r="E88" s="6">
        <v>838294.3400000002</v>
      </c>
      <c r="F88" s="7">
        <f>VLOOKUP(B88,'CPU-Thread'!$B$3:$C$5005,2,FALSE)</f>
        <v>1</v>
      </c>
      <c r="G88" s="8">
        <f t="shared" si="2"/>
        <v>7979.1711313908918</v>
      </c>
      <c r="I88" s="18">
        <f>G88*'GRC value'!$C$5/1000</f>
        <v>0.2203714414012157</v>
      </c>
    </row>
    <row r="89" spans="2:9" x14ac:dyDescent="0.35">
      <c r="B89" s="12" t="s">
        <v>1587</v>
      </c>
      <c r="C89" s="6">
        <v>8</v>
      </c>
      <c r="D89" s="6">
        <v>268569.42000000004</v>
      </c>
      <c r="E89" s="6">
        <v>23358.959999999999</v>
      </c>
      <c r="F89" s="7">
        <f>VLOOKUP(B89,'CPU-Thread'!$B$3:$C$5005,2,FALSE)</f>
        <v>1</v>
      </c>
      <c r="G89" s="8">
        <f t="shared" si="2"/>
        <v>7514.6833321530039</v>
      </c>
      <c r="I89" s="18">
        <f>G89*'GRC value'!$C$5/1000</f>
        <v>0.20754306059000116</v>
      </c>
    </row>
    <row r="90" spans="2:9" x14ac:dyDescent="0.35">
      <c r="B90" s="5" t="s">
        <v>61</v>
      </c>
      <c r="C90" s="6">
        <v>29</v>
      </c>
      <c r="D90" s="6">
        <v>1731206.71</v>
      </c>
      <c r="E90" s="6">
        <v>151017.76</v>
      </c>
      <c r="F90" s="7">
        <f>VLOOKUP(B90,'CPU-Thread'!$B$3:$C$5005,2,FALSE)</f>
        <v>2</v>
      </c>
      <c r="G90" s="8">
        <f t="shared" si="2"/>
        <v>15073.803016856376</v>
      </c>
      <c r="I90" s="18">
        <f>G90*'GRC value'!$C$5/1000</f>
        <v>0.41631337936269908</v>
      </c>
    </row>
    <row r="91" spans="2:9" x14ac:dyDescent="0.35">
      <c r="B91" s="5" t="s">
        <v>62</v>
      </c>
      <c r="C91" s="6">
        <v>179</v>
      </c>
      <c r="D91" s="6">
        <v>12613070.439999999</v>
      </c>
      <c r="E91" s="6">
        <v>1075745.9800000002</v>
      </c>
      <c r="F91" s="7">
        <f>VLOOKUP(B91,'CPU-Thread'!$B$3:$C$5005,2,FALSE)</f>
        <v>2</v>
      </c>
      <c r="G91" s="8">
        <f t="shared" si="2"/>
        <v>14737.799668071943</v>
      </c>
      <c r="I91" s="18">
        <f>G91*'GRC value'!$C$5/1000</f>
        <v>0.40703352546961008</v>
      </c>
    </row>
    <row r="92" spans="2:9" x14ac:dyDescent="0.35">
      <c r="B92" s="5" t="s">
        <v>63</v>
      </c>
      <c r="C92" s="6">
        <v>784</v>
      </c>
      <c r="D92" s="6">
        <v>33948422.199999996</v>
      </c>
      <c r="E92" s="6">
        <v>3508490.4</v>
      </c>
      <c r="F92" s="7">
        <f>VLOOKUP(B92,'CPU-Thread'!$B$3:$C$5005,2,FALSE)</f>
        <v>2</v>
      </c>
      <c r="G92" s="8">
        <f t="shared" si="2"/>
        <v>17858.477709164348</v>
      </c>
      <c r="I92" s="18">
        <f>G92*'GRC value'!$C$5/1000</f>
        <v>0.49322146488591601</v>
      </c>
    </row>
    <row r="93" spans="2:9" x14ac:dyDescent="0.35">
      <c r="B93" s="5" t="s">
        <v>64</v>
      </c>
      <c r="C93" s="6">
        <v>62</v>
      </c>
      <c r="D93" s="6">
        <v>3884950.6500000004</v>
      </c>
      <c r="E93" s="6">
        <v>379973.7</v>
      </c>
      <c r="F93" s="7">
        <f>VLOOKUP(B93,'CPU-Thread'!$B$3:$C$5005,2,FALSE)</f>
        <v>2</v>
      </c>
      <c r="G93" s="8">
        <f t="shared" si="2"/>
        <v>16900.97539849058</v>
      </c>
      <c r="I93" s="18">
        <f>G93*'GRC value'!$C$5/1000</f>
        <v>0.46677684289779342</v>
      </c>
    </row>
    <row r="94" spans="2:9" x14ac:dyDescent="0.35">
      <c r="B94" s="5" t="s">
        <v>65</v>
      </c>
      <c r="C94" s="6">
        <v>72</v>
      </c>
      <c r="D94" s="6">
        <v>2695770.73</v>
      </c>
      <c r="E94" s="6">
        <v>258700.29</v>
      </c>
      <c r="F94" s="7">
        <f>VLOOKUP(B94,'CPU-Thread'!$B$3:$C$5005,2,FALSE)</f>
        <v>2</v>
      </c>
      <c r="G94" s="8">
        <f t="shared" si="2"/>
        <v>16582.793786769842</v>
      </c>
      <c r="I94" s="18">
        <f>G94*'GRC value'!$C$5/1000</f>
        <v>0.45798919575404323</v>
      </c>
    </row>
    <row r="95" spans="2:9" x14ac:dyDescent="0.35">
      <c r="B95" s="5" t="s">
        <v>703</v>
      </c>
      <c r="C95" s="6">
        <v>56</v>
      </c>
      <c r="D95" s="6">
        <v>2703721.3400000003</v>
      </c>
      <c r="E95" s="6">
        <v>301158.01999999996</v>
      </c>
      <c r="F95" s="7">
        <f>VLOOKUP(B95,'CPU-Thread'!$B$3:$C$5005,2,FALSE)</f>
        <v>2</v>
      </c>
      <c r="G95" s="8">
        <f t="shared" si="2"/>
        <v>19247.584832836354</v>
      </c>
      <c r="I95" s="18">
        <f>G95*'GRC value'!$C$5/1000</f>
        <v>0.53158629427276682</v>
      </c>
    </row>
    <row r="96" spans="2:9" x14ac:dyDescent="0.35">
      <c r="B96" s="5" t="s">
        <v>66</v>
      </c>
      <c r="C96" s="6">
        <v>138</v>
      </c>
      <c r="D96" s="6">
        <v>7089110.3699999992</v>
      </c>
      <c r="E96" s="6">
        <v>742662.31</v>
      </c>
      <c r="F96" s="7">
        <f>VLOOKUP(B96,'CPU-Thread'!$B$3:$C$5005,2,FALSE)</f>
        <v>2</v>
      </c>
      <c r="G96" s="8">
        <f t="shared" si="2"/>
        <v>18102.701251638155</v>
      </c>
      <c r="I96" s="18">
        <f>G96*'GRC value'!$C$5/1000</f>
        <v>0.49996651311120482</v>
      </c>
    </row>
    <row r="97" spans="2:9" x14ac:dyDescent="0.35">
      <c r="B97" s="5" t="s">
        <v>67</v>
      </c>
      <c r="C97" s="6">
        <v>445</v>
      </c>
      <c r="D97" s="6">
        <v>18609120.07</v>
      </c>
      <c r="E97" s="6">
        <v>1837566.1100000006</v>
      </c>
      <c r="F97" s="7">
        <f>VLOOKUP(B97,'CPU-Thread'!$B$3:$C$5005,2,FALSE)</f>
        <v>2</v>
      </c>
      <c r="G97" s="8">
        <f t="shared" si="2"/>
        <v>17063.215381145106</v>
      </c>
      <c r="I97" s="18">
        <f>G97*'GRC value'!$C$5/1000</f>
        <v>0.47125764149726568</v>
      </c>
    </row>
    <row r="98" spans="2:9" x14ac:dyDescent="0.35">
      <c r="B98" s="5" t="s">
        <v>872</v>
      </c>
      <c r="C98" s="6">
        <v>29</v>
      </c>
      <c r="D98" s="6">
        <v>185844.54</v>
      </c>
      <c r="E98" s="6">
        <v>20480.39</v>
      </c>
      <c r="F98" s="7">
        <f>VLOOKUP(B98,'CPU-Thread'!$B$3:$C$5005,2,FALSE)</f>
        <v>2</v>
      </c>
      <c r="G98" s="8">
        <f t="shared" si="2"/>
        <v>19042.859112245103</v>
      </c>
      <c r="I98" s="18">
        <f>G98*'GRC value'!$C$5/1000</f>
        <v>0.52593211022336017</v>
      </c>
    </row>
    <row r="99" spans="2:9" x14ac:dyDescent="0.35">
      <c r="B99" s="5" t="s">
        <v>679</v>
      </c>
      <c r="C99" s="6">
        <v>211</v>
      </c>
      <c r="D99" s="6">
        <v>6928536.8000000017</v>
      </c>
      <c r="E99" s="6">
        <v>896731.26</v>
      </c>
      <c r="F99" s="7">
        <f>VLOOKUP(B99,'CPU-Thread'!$B$3:$C$5005,2,FALSE)</f>
        <v>2</v>
      </c>
      <c r="G99" s="8">
        <f t="shared" si="2"/>
        <v>22364.774295201834</v>
      </c>
      <c r="I99" s="18">
        <f>G99*'GRC value'!$C$5/1000</f>
        <v>0.61767788494434295</v>
      </c>
    </row>
    <row r="100" spans="2:9" x14ac:dyDescent="0.35">
      <c r="B100" s="5" t="s">
        <v>68</v>
      </c>
      <c r="C100" s="6">
        <v>191</v>
      </c>
      <c r="D100" s="6">
        <v>9513423.459999999</v>
      </c>
      <c r="E100" s="6">
        <v>1061987.6300000001</v>
      </c>
      <c r="F100" s="7">
        <f>VLOOKUP(B100,'CPU-Thread'!$B$3:$C$5005,2,FALSE)</f>
        <v>2</v>
      </c>
      <c r="G100" s="8">
        <f t="shared" si="2"/>
        <v>19289.739727826647</v>
      </c>
      <c r="I100" s="18">
        <f>G100*'GRC value'!$C$5/1000</f>
        <v>0.53275054239054198</v>
      </c>
    </row>
    <row r="101" spans="2:9" x14ac:dyDescent="0.35">
      <c r="B101" s="5" t="s">
        <v>966</v>
      </c>
      <c r="C101" s="6">
        <v>7</v>
      </c>
      <c r="D101" s="6">
        <v>821043.9800000001</v>
      </c>
      <c r="E101" s="6">
        <v>51115.909999999989</v>
      </c>
      <c r="F101" s="7">
        <f>VLOOKUP(B101,'CPU-Thread'!$B$3:$C$5005,2,FALSE)</f>
        <v>2</v>
      </c>
      <c r="G101" s="8">
        <f t="shared" si="2"/>
        <v>10758.046417927571</v>
      </c>
      <c r="I101" s="18">
        <f>G101*'GRC value'!$C$5/1000</f>
        <v>0.29711935697845138</v>
      </c>
    </row>
    <row r="102" spans="2:9" x14ac:dyDescent="0.35">
      <c r="B102" s="5" t="s">
        <v>773</v>
      </c>
      <c r="C102" s="6">
        <v>26</v>
      </c>
      <c r="D102" s="6">
        <v>1087572.29</v>
      </c>
      <c r="E102" s="6">
        <v>133788.26</v>
      </c>
      <c r="F102" s="7">
        <f>VLOOKUP(B102,'CPU-Thread'!$B$3:$C$5005,2,FALSE)</f>
        <v>2</v>
      </c>
      <c r="G102" s="8">
        <f t="shared" si="2"/>
        <v>21257.080141311802</v>
      </c>
      <c r="I102" s="18">
        <f>G102*'GRC value'!$C$5/1000</f>
        <v>0.58708521393818858</v>
      </c>
    </row>
    <row r="103" spans="2:9" x14ac:dyDescent="0.35">
      <c r="B103" s="5" t="s">
        <v>70</v>
      </c>
      <c r="C103" s="6">
        <v>72</v>
      </c>
      <c r="D103" s="6">
        <v>3720598.9</v>
      </c>
      <c r="E103" s="6">
        <v>456315.64</v>
      </c>
      <c r="F103" s="7">
        <f>VLOOKUP(B103,'CPU-Thread'!$B$3:$C$5005,2,FALSE)</f>
        <v>2</v>
      </c>
      <c r="G103" s="8">
        <f t="shared" si="2"/>
        <v>21193.185482046989</v>
      </c>
      <c r="I103" s="18">
        <f>G103*'GRC value'!$C$5/1000</f>
        <v>0.58532054967317082</v>
      </c>
    </row>
    <row r="104" spans="2:9" x14ac:dyDescent="0.35">
      <c r="B104" s="5" t="s">
        <v>967</v>
      </c>
      <c r="C104" s="6">
        <v>65</v>
      </c>
      <c r="D104" s="6">
        <v>2187974.19</v>
      </c>
      <c r="E104" s="6">
        <v>309597.91000000003</v>
      </c>
      <c r="F104" s="7">
        <f>VLOOKUP(B104,'CPU-Thread'!$B$3:$C$5005,2,FALSE)</f>
        <v>2</v>
      </c>
      <c r="G104" s="8">
        <f t="shared" si="2"/>
        <v>24451.16541708383</v>
      </c>
      <c r="I104" s="18">
        <f>G104*'GRC value'!$C$5/1000</f>
        <v>0.67530053913796062</v>
      </c>
    </row>
    <row r="105" spans="2:9" x14ac:dyDescent="0.35">
      <c r="B105" s="5" t="s">
        <v>970</v>
      </c>
      <c r="C105" s="6">
        <v>6</v>
      </c>
      <c r="D105" s="6">
        <v>432327.08999999997</v>
      </c>
      <c r="E105" s="6">
        <v>48306.149999999994</v>
      </c>
      <c r="F105" s="7">
        <f>VLOOKUP(B105,'CPU-Thread'!$B$3:$C$5005,2,FALSE)</f>
        <v>2</v>
      </c>
      <c r="G105" s="8">
        <f t="shared" si="2"/>
        <v>19307.841014542948</v>
      </c>
      <c r="I105" s="18">
        <f>G105*'GRC value'!$C$5/1000</f>
        <v>0.5332504698365389</v>
      </c>
    </row>
    <row r="106" spans="2:9" x14ac:dyDescent="0.35">
      <c r="B106" s="5" t="s">
        <v>72</v>
      </c>
      <c r="C106" s="6">
        <v>66</v>
      </c>
      <c r="D106" s="6">
        <v>2332303.54</v>
      </c>
      <c r="E106" s="6">
        <v>275951.07</v>
      </c>
      <c r="F106" s="7">
        <f>VLOOKUP(B106,'CPU-Thread'!$B$3:$C$5005,2,FALSE)</f>
        <v>2</v>
      </c>
      <c r="G106" s="8">
        <f t="shared" si="2"/>
        <v>20445.171084377809</v>
      </c>
      <c r="I106" s="18">
        <f>G106*'GRC value'!$C$5/1000</f>
        <v>0.56466163557184046</v>
      </c>
    </row>
    <row r="107" spans="2:9" x14ac:dyDescent="0.35">
      <c r="B107" s="5" t="s">
        <v>971</v>
      </c>
      <c r="C107" s="6">
        <v>20</v>
      </c>
      <c r="D107" s="6">
        <v>974342.72</v>
      </c>
      <c r="E107" s="6">
        <v>111467.55999999998</v>
      </c>
      <c r="F107" s="7">
        <f>VLOOKUP(B107,'CPU-Thread'!$B$3:$C$5005,2,FALSE)</f>
        <v>2</v>
      </c>
      <c r="G107" s="8">
        <f t="shared" si="2"/>
        <v>19768.808215655368</v>
      </c>
      <c r="I107" s="18">
        <f>G107*'GRC value'!$C$5/1000</f>
        <v>0.54598161758046748</v>
      </c>
    </row>
    <row r="108" spans="2:9" x14ac:dyDescent="0.35">
      <c r="B108" s="5" t="s">
        <v>972</v>
      </c>
      <c r="C108" s="6">
        <v>24</v>
      </c>
      <c r="D108" s="6">
        <v>1514248.8299999998</v>
      </c>
      <c r="E108" s="6">
        <v>165688.02000000002</v>
      </c>
      <c r="F108" s="7">
        <f>VLOOKUP(B108,'CPU-Thread'!$B$3:$C$5005,2,FALSE)</f>
        <v>1</v>
      </c>
      <c r="G108" s="8">
        <f t="shared" si="2"/>
        <v>9453.8259791820365</v>
      </c>
      <c r="I108" s="18">
        <f>G108*'GRC value'!$C$5/1000</f>
        <v>0.26109895670647737</v>
      </c>
    </row>
    <row r="109" spans="2:9" x14ac:dyDescent="0.35">
      <c r="B109" s="5" t="s">
        <v>973</v>
      </c>
      <c r="C109" s="6">
        <v>203</v>
      </c>
      <c r="D109" s="6">
        <v>7858562.5199999996</v>
      </c>
      <c r="E109" s="6">
        <v>835400.80000000016</v>
      </c>
      <c r="F109" s="7">
        <f>VLOOKUP(B109,'CPU-Thread'!$B$3:$C$5005,2,FALSE)</f>
        <v>1</v>
      </c>
      <c r="G109" s="8">
        <f t="shared" si="2"/>
        <v>9184.7114451664402</v>
      </c>
      <c r="I109" s="18">
        <f>G109*'GRC value'!$C$5/1000</f>
        <v>0.25366646067569032</v>
      </c>
    </row>
    <row r="110" spans="2:9" x14ac:dyDescent="0.35">
      <c r="B110" s="5" t="s">
        <v>975</v>
      </c>
      <c r="C110" s="6">
        <v>216</v>
      </c>
      <c r="D110" s="6">
        <v>7341444.6600000011</v>
      </c>
      <c r="E110" s="6">
        <v>787138.41</v>
      </c>
      <c r="F110" s="7">
        <f>VLOOKUP(B110,'CPU-Thread'!$B$3:$C$5005,2,FALSE)</f>
        <v>2</v>
      </c>
      <c r="G110" s="8">
        <f t="shared" si="2"/>
        <v>18527.350344148748</v>
      </c>
      <c r="I110" s="18">
        <f>G110*'GRC value'!$C$5/1000</f>
        <v>0.51169461507384129</v>
      </c>
    </row>
    <row r="111" spans="2:9" x14ac:dyDescent="0.35">
      <c r="B111" s="5" t="s">
        <v>977</v>
      </c>
      <c r="C111" s="6">
        <v>6</v>
      </c>
      <c r="D111" s="6">
        <v>437662.9</v>
      </c>
      <c r="E111" s="6">
        <v>30034.339999999997</v>
      </c>
      <c r="F111" s="7">
        <f>VLOOKUP(B111,'CPU-Thread'!$B$3:$C$5005,2,FALSE)</f>
        <v>1</v>
      </c>
      <c r="G111" s="8">
        <f t="shared" si="2"/>
        <v>5929.1454130564853</v>
      </c>
      <c r="I111" s="18">
        <f>G111*'GRC value'!$C$5/1000</f>
        <v>0.16375313919666504</v>
      </c>
    </row>
    <row r="112" spans="2:9" x14ac:dyDescent="0.35">
      <c r="B112" s="5" t="s">
        <v>75</v>
      </c>
      <c r="C112" s="6">
        <v>162</v>
      </c>
      <c r="D112" s="6">
        <v>5809687.7100000009</v>
      </c>
      <c r="E112" s="6">
        <v>764544.67999999993</v>
      </c>
      <c r="F112" s="7">
        <f>VLOOKUP(B112,'CPU-Thread'!$B$3:$C$5005,2,FALSE)</f>
        <v>2</v>
      </c>
      <c r="G112" s="8">
        <f t="shared" si="2"/>
        <v>22740.17594381161</v>
      </c>
      <c r="I112" s="18">
        <f>G112*'GRC value'!$C$5/1000</f>
        <v>0.62804585437954763</v>
      </c>
    </row>
    <row r="113" spans="2:9" x14ac:dyDescent="0.35">
      <c r="B113" s="5" t="s">
        <v>76</v>
      </c>
      <c r="C113" s="6">
        <v>115</v>
      </c>
      <c r="D113" s="6">
        <v>4257118.87</v>
      </c>
      <c r="E113" s="6">
        <v>593489.55000000005</v>
      </c>
      <c r="F113" s="7">
        <f>VLOOKUP(B113,'CPU-Thread'!$B$3:$C$5005,2,FALSE)</f>
        <v>2</v>
      </c>
      <c r="G113" s="8">
        <f t="shared" si="2"/>
        <v>24090.235056086185</v>
      </c>
      <c r="I113" s="18">
        <f>G113*'GRC value'!$C$5/1000</f>
        <v>0.66533224260831247</v>
      </c>
    </row>
    <row r="114" spans="2:9" x14ac:dyDescent="0.35">
      <c r="B114" s="5" t="s">
        <v>981</v>
      </c>
      <c r="C114" s="6">
        <v>223</v>
      </c>
      <c r="D114" s="6">
        <v>6663302.589999998</v>
      </c>
      <c r="E114" s="6">
        <v>946998.9099999998</v>
      </c>
      <c r="F114" s="7">
        <f>VLOOKUP(B114,'CPU-Thread'!$B$3:$C$5005,2,FALSE)</f>
        <v>2</v>
      </c>
      <c r="G114" s="8">
        <f t="shared" si="2"/>
        <v>24558.604301354415</v>
      </c>
      <c r="I114" s="18">
        <f>G114*'GRC value'!$C$5/1000</f>
        <v>0.67826782250604156</v>
      </c>
    </row>
    <row r="115" spans="2:9" x14ac:dyDescent="0.35">
      <c r="B115" s="5" t="s">
        <v>77</v>
      </c>
      <c r="C115" s="6">
        <v>414</v>
      </c>
      <c r="D115" s="6">
        <v>14030586.91</v>
      </c>
      <c r="E115" s="6">
        <v>1959467.4199999997</v>
      </c>
      <c r="F115" s="7">
        <f>VLOOKUP(B115,'CPU-Thread'!$B$3:$C$5005,2,FALSE)</f>
        <v>2</v>
      </c>
      <c r="G115" s="8">
        <f t="shared" si="2"/>
        <v>24132.701814111064</v>
      </c>
      <c r="I115" s="18">
        <f>G115*'GRC value'!$C$5/1000</f>
        <v>0.66650510386463557</v>
      </c>
    </row>
    <row r="116" spans="2:9" x14ac:dyDescent="0.35">
      <c r="B116" s="5" t="s">
        <v>982</v>
      </c>
      <c r="C116" s="6">
        <v>255</v>
      </c>
      <c r="D116" s="6">
        <v>10292127.810000001</v>
      </c>
      <c r="E116" s="6">
        <v>1259945.7400000002</v>
      </c>
      <c r="F116" s="7">
        <f>VLOOKUP(B116,'CPU-Thread'!$B$3:$C$5005,2,FALSE)</f>
        <v>2</v>
      </c>
      <c r="G116" s="8">
        <f t="shared" si="2"/>
        <v>21153.89819202022</v>
      </c>
      <c r="I116" s="18">
        <f>G116*'GRC value'!$C$5/1000</f>
        <v>0.58423550003713953</v>
      </c>
    </row>
    <row r="117" spans="2:9" x14ac:dyDescent="0.35">
      <c r="B117" s="5" t="s">
        <v>78</v>
      </c>
      <c r="C117" s="6">
        <v>548</v>
      </c>
      <c r="D117" s="6">
        <v>17186912.619999997</v>
      </c>
      <c r="E117" s="6">
        <v>2602288.7199999997</v>
      </c>
      <c r="F117" s="7">
        <f>VLOOKUP(B117,'CPU-Thread'!$B$3:$C$5005,2,FALSE)</f>
        <v>2</v>
      </c>
      <c r="G117" s="8">
        <f t="shared" si="2"/>
        <v>26163.831792146506</v>
      </c>
      <c r="I117" s="18">
        <f>G117*'GRC value'!$C$5/1000</f>
        <v>0.72260153713600284</v>
      </c>
    </row>
    <row r="118" spans="2:9" x14ac:dyDescent="0.35">
      <c r="B118" s="5" t="s">
        <v>692</v>
      </c>
      <c r="C118" s="6">
        <v>55</v>
      </c>
      <c r="D118" s="6">
        <v>1783948.2500000005</v>
      </c>
      <c r="E118" s="6">
        <v>263443.87999999995</v>
      </c>
      <c r="F118" s="7">
        <f>VLOOKUP(B118,'CPU-Thread'!$B$3:$C$5005,2,FALSE)</f>
        <v>2</v>
      </c>
      <c r="G118" s="8">
        <f t="shared" si="2"/>
        <v>25518.174343902621</v>
      </c>
      <c r="I118" s="18">
        <f>G118*'GRC value'!$C$5/1000</f>
        <v>0.70476955181096412</v>
      </c>
    </row>
    <row r="119" spans="2:9" x14ac:dyDescent="0.35">
      <c r="B119" s="12" t="s">
        <v>79</v>
      </c>
      <c r="C119" s="6">
        <v>1155</v>
      </c>
      <c r="D119" s="6">
        <v>38512318.369999997</v>
      </c>
      <c r="E119" s="6">
        <v>5751267.0599999996</v>
      </c>
      <c r="F119" s="7">
        <f>VLOOKUP(B119,'CPU-Thread'!$B$3:$C$5005,2,FALSE)</f>
        <v>2</v>
      </c>
      <c r="G119" s="8">
        <f t="shared" si="2"/>
        <v>25805.222589304223</v>
      </c>
      <c r="I119" s="18">
        <f>G119*'GRC value'!$C$5/1000</f>
        <v>0.71269734713571653</v>
      </c>
    </row>
    <row r="120" spans="2:9" x14ac:dyDescent="0.35">
      <c r="B120" s="12" t="s">
        <v>80</v>
      </c>
      <c r="C120" s="6">
        <v>16</v>
      </c>
      <c r="D120" s="6">
        <v>626481.37999999989</v>
      </c>
      <c r="E120" s="6">
        <v>53362.29</v>
      </c>
      <c r="F120" s="7">
        <f>VLOOKUP(B120,'CPU-Thread'!$B$3:$C$5005,2,FALSE)</f>
        <v>2</v>
      </c>
      <c r="G120" s="8">
        <f t="shared" si="2"/>
        <v>14718.71951246181</v>
      </c>
      <c r="I120" s="18">
        <f>G120*'GRC value'!$C$5/1000</f>
        <v>0.40650656329211987</v>
      </c>
    </row>
    <row r="121" spans="2:9" x14ac:dyDescent="0.35">
      <c r="B121" s="12" t="s">
        <v>81</v>
      </c>
      <c r="C121" s="6">
        <v>558</v>
      </c>
      <c r="D121" s="6">
        <v>16166501.159999995</v>
      </c>
      <c r="E121" s="6">
        <v>2732577.3299999996</v>
      </c>
      <c r="F121" s="7">
        <f>VLOOKUP(B121,'CPU-Thread'!$B$3:$C$5005,2,FALSE)</f>
        <v>2</v>
      </c>
      <c r="G121" s="8">
        <f t="shared" si="2"/>
        <v>29207.888457170662</v>
      </c>
      <c r="I121" s="18">
        <f>G121*'GRC value'!$C$5/1000</f>
        <v>0.80667332152714877</v>
      </c>
    </row>
    <row r="122" spans="2:9" x14ac:dyDescent="0.35">
      <c r="B122" s="5" t="s">
        <v>82</v>
      </c>
      <c r="C122" s="6">
        <v>239</v>
      </c>
      <c r="D122" s="6">
        <v>7547238.3300000001</v>
      </c>
      <c r="E122" s="6">
        <v>1232311.3399999999</v>
      </c>
      <c r="F122" s="7">
        <f>VLOOKUP(B122,'CPU-Thread'!$B$3:$C$5005,2,FALSE)</f>
        <v>2</v>
      </c>
      <c r="G122" s="8">
        <f t="shared" si="2"/>
        <v>28214.744286735669</v>
      </c>
      <c r="I122" s="18">
        <f>G122*'GRC value'!$C$5/1000</f>
        <v>0.77924433062645815</v>
      </c>
    </row>
    <row r="123" spans="2:9" x14ac:dyDescent="0.35">
      <c r="B123" s="5" t="s">
        <v>681</v>
      </c>
      <c r="C123" s="6">
        <v>48</v>
      </c>
      <c r="D123" s="6">
        <v>1903131.56</v>
      </c>
      <c r="E123" s="6">
        <v>177498.91999999998</v>
      </c>
      <c r="F123" s="7">
        <f>VLOOKUP(B123,'CPU-Thread'!$B$3:$C$5005,2,FALSE)</f>
        <v>2</v>
      </c>
      <c r="G123" s="8">
        <f t="shared" si="2"/>
        <v>16116.496631478276</v>
      </c>
      <c r="I123" s="18">
        <f>G123*'GRC value'!$C$5/1000</f>
        <v>0.44511084353665242</v>
      </c>
    </row>
    <row r="124" spans="2:9" x14ac:dyDescent="0.35">
      <c r="B124" s="5" t="s">
        <v>985</v>
      </c>
      <c r="C124" s="6">
        <v>99</v>
      </c>
      <c r="D124" s="6">
        <v>2377714.4</v>
      </c>
      <c r="E124" s="6">
        <v>442690.46</v>
      </c>
      <c r="F124" s="7">
        <f>VLOOKUP(B124,'CPU-Thread'!$B$3:$C$5005,2,FALSE)</f>
        <v>2</v>
      </c>
      <c r="G124" s="8">
        <f t="shared" si="2"/>
        <v>32172.455820598134</v>
      </c>
      <c r="I124" s="18">
        <f>G124*'GRC value'!$C$5/1000</f>
        <v>0.88854974355792082</v>
      </c>
    </row>
    <row r="125" spans="2:9" x14ac:dyDescent="0.35">
      <c r="B125" s="5" t="s">
        <v>83</v>
      </c>
      <c r="C125" s="6">
        <v>363</v>
      </c>
      <c r="D125" s="6">
        <v>9192457.7300000004</v>
      </c>
      <c r="E125" s="6">
        <v>1642888.3200000003</v>
      </c>
      <c r="F125" s="7">
        <f>VLOOKUP(B125,'CPU-Thread'!$B$3:$C$5005,2,FALSE)</f>
        <v>2</v>
      </c>
      <c r="G125" s="8">
        <f t="shared" si="2"/>
        <v>30883.046736185541</v>
      </c>
      <c r="I125" s="18">
        <f>G125*'GRC value'!$C$5/1000</f>
        <v>0.85293840826897671</v>
      </c>
    </row>
    <row r="126" spans="2:9" x14ac:dyDescent="0.35">
      <c r="B126" s="5" t="s">
        <v>84</v>
      </c>
      <c r="C126" s="6">
        <v>25</v>
      </c>
      <c r="D126" s="6">
        <v>789555.16</v>
      </c>
      <c r="E126" s="6">
        <v>160355.95000000001</v>
      </c>
      <c r="F126" s="7">
        <f>VLOOKUP(B126,'CPU-Thread'!$B$3:$C$5005,2,FALSE)</f>
        <v>2</v>
      </c>
      <c r="G126" s="8">
        <f t="shared" si="2"/>
        <v>35095.0884292872</v>
      </c>
      <c r="I126" s="18">
        <f>G126*'GRC value'!$C$5/1000</f>
        <v>0.96926799737869507</v>
      </c>
    </row>
    <row r="127" spans="2:9" x14ac:dyDescent="0.35">
      <c r="B127" s="5" t="s">
        <v>85</v>
      </c>
      <c r="C127" s="6">
        <v>10</v>
      </c>
      <c r="D127" s="6">
        <v>387539.63</v>
      </c>
      <c r="E127" s="6">
        <v>53088.57</v>
      </c>
      <c r="F127" s="7">
        <f>VLOOKUP(B127,'CPU-Thread'!$B$3:$C$5005,2,FALSE)</f>
        <v>2</v>
      </c>
      <c r="G127" s="8">
        <f t="shared" si="2"/>
        <v>23671.656227777272</v>
      </c>
      <c r="I127" s="18">
        <f>G127*'GRC value'!$C$5/1000</f>
        <v>0.65377179125120677</v>
      </c>
    </row>
    <row r="128" spans="2:9" x14ac:dyDescent="0.35">
      <c r="B128" s="5" t="s">
        <v>86</v>
      </c>
      <c r="C128" s="6">
        <v>59</v>
      </c>
      <c r="D128" s="6">
        <v>1755901.56</v>
      </c>
      <c r="E128" s="6">
        <v>272673.25999999995</v>
      </c>
      <c r="F128" s="7">
        <f>VLOOKUP(B128,'CPU-Thread'!$B$3:$C$5005,2,FALSE)</f>
        <v>2</v>
      </c>
      <c r="G128" s="8">
        <f t="shared" si="2"/>
        <v>26834.043776349281</v>
      </c>
      <c r="I128" s="18">
        <f>G128*'GRC value'!$C$5/1000</f>
        <v>0.74111167792269239</v>
      </c>
    </row>
    <row r="129" spans="2:9" x14ac:dyDescent="0.35">
      <c r="B129" s="5" t="s">
        <v>87</v>
      </c>
      <c r="C129" s="6">
        <v>128</v>
      </c>
      <c r="D129" s="6">
        <v>4291767.1400000006</v>
      </c>
      <c r="E129" s="6">
        <v>640232.92999999993</v>
      </c>
      <c r="F129" s="7">
        <f>VLOOKUP(B129,'CPU-Thread'!$B$3:$C$5005,2,FALSE)</f>
        <v>2</v>
      </c>
      <c r="G129" s="8">
        <f t="shared" si="2"/>
        <v>25777.784929869231</v>
      </c>
      <c r="I129" s="18">
        <f>G129*'GRC value'!$C$5/1000</f>
        <v>0.71193956459680385</v>
      </c>
    </row>
    <row r="130" spans="2:9" x14ac:dyDescent="0.35">
      <c r="B130" s="5" t="s">
        <v>88</v>
      </c>
      <c r="C130" s="6">
        <v>53</v>
      </c>
      <c r="D130" s="6">
        <v>1276620.75</v>
      </c>
      <c r="E130" s="6">
        <v>220906.16000000003</v>
      </c>
      <c r="F130" s="7">
        <f>VLOOKUP(B130,'CPU-Thread'!$B$3:$C$5005,2,FALSE)</f>
        <v>2</v>
      </c>
      <c r="G130" s="8">
        <f t="shared" si="2"/>
        <v>29901.272126432228</v>
      </c>
      <c r="I130" s="18">
        <f>G130*'GRC value'!$C$5/1000</f>
        <v>0.82582342573259648</v>
      </c>
    </row>
    <row r="131" spans="2:9" x14ac:dyDescent="0.35">
      <c r="B131" s="5" t="s">
        <v>90</v>
      </c>
      <c r="C131" s="6">
        <v>167</v>
      </c>
      <c r="D131" s="6">
        <v>2939166.7100000009</v>
      </c>
      <c r="E131" s="6">
        <v>409178.18999999994</v>
      </c>
      <c r="F131" s="7">
        <f>VLOOKUP(B131,'CPU-Thread'!$B$3:$C$5005,2,FALSE)</f>
        <v>3</v>
      </c>
      <c r="G131" s="8">
        <f t="shared" si="2"/>
        <v>36084.712883809152</v>
      </c>
      <c r="I131" s="18">
        <f>G131*'GRC value'!$C$5/1000</f>
        <v>0.99659977957734047</v>
      </c>
    </row>
    <row r="132" spans="2:9" x14ac:dyDescent="0.35">
      <c r="B132" s="5" t="s">
        <v>91</v>
      </c>
      <c r="C132" s="6">
        <v>13</v>
      </c>
      <c r="D132" s="6">
        <v>223986.53000000003</v>
      </c>
      <c r="E132" s="6">
        <v>38000.74</v>
      </c>
      <c r="F132" s="7">
        <f>VLOOKUP(B132,'CPU-Thread'!$B$3:$C$5005,2,FALSE)</f>
        <v>3</v>
      </c>
      <c r="G132" s="8">
        <f t="shared" si="2"/>
        <v>43974.929242396851</v>
      </c>
      <c r="I132" s="18">
        <f>G132*'GRC value'!$C$5/1000</f>
        <v>1.2145144380396571</v>
      </c>
    </row>
    <row r="133" spans="2:9" x14ac:dyDescent="0.35">
      <c r="B133" s="5" t="s">
        <v>990</v>
      </c>
      <c r="C133" s="6">
        <v>7</v>
      </c>
      <c r="D133" s="6">
        <v>212830.75999999998</v>
      </c>
      <c r="E133" s="6">
        <v>34931.400000000009</v>
      </c>
      <c r="F133" s="7">
        <f>VLOOKUP(B133,'CPU-Thread'!$B$3:$C$5005,2,FALSE)</f>
        <v>3</v>
      </c>
      <c r="G133" s="8">
        <f t="shared" si="2"/>
        <v>42541.871673060807</v>
      </c>
      <c r="I133" s="18">
        <f>G133*'GRC value'!$C$5/1000</f>
        <v>1.1749357704104972</v>
      </c>
    </row>
    <row r="134" spans="2:9" x14ac:dyDescent="0.35">
      <c r="B134" s="5" t="s">
        <v>92</v>
      </c>
      <c r="C134" s="6">
        <v>120</v>
      </c>
      <c r="D134" s="6">
        <v>4630962.53</v>
      </c>
      <c r="E134" s="6">
        <v>545501.27999999991</v>
      </c>
      <c r="F134" s="7">
        <f>VLOOKUP(B134,'CPU-Thread'!$B$3:$C$5005,2,FALSE)</f>
        <v>3</v>
      </c>
      <c r="G134" s="8">
        <f t="shared" si="2"/>
        <v>30532.298816937306</v>
      </c>
      <c r="I134" s="18">
        <f>G134*'GRC value'!$C$5/1000</f>
        <v>0.84325133385229645</v>
      </c>
    </row>
    <row r="135" spans="2:9" x14ac:dyDescent="0.35">
      <c r="B135" s="5" t="s">
        <v>93</v>
      </c>
      <c r="C135" s="6">
        <v>216</v>
      </c>
      <c r="D135" s="6">
        <v>6036009.5200000005</v>
      </c>
      <c r="E135" s="6">
        <v>916213.35000000021</v>
      </c>
      <c r="F135" s="7">
        <f>VLOOKUP(B135,'CPU-Thread'!$B$3:$C$5005,2,FALSE)</f>
        <v>3</v>
      </c>
      <c r="G135" s="8">
        <f t="shared" si="2"/>
        <v>39344.28856235469</v>
      </c>
      <c r="I135" s="18">
        <f>G135*'GRC value'!$C$5/1000</f>
        <v>1.0866238408249418</v>
      </c>
    </row>
    <row r="136" spans="2:9" x14ac:dyDescent="0.35">
      <c r="B136" s="5" t="s">
        <v>94</v>
      </c>
      <c r="C136" s="6">
        <v>564</v>
      </c>
      <c r="D136" s="6">
        <v>14865960.650000002</v>
      </c>
      <c r="E136" s="6">
        <v>2583054.75</v>
      </c>
      <c r="F136" s="7">
        <f>VLOOKUP(B136,'CPU-Thread'!$B$3:$C$5005,2,FALSE)</f>
        <v>3</v>
      </c>
      <c r="G136" s="8">
        <f t="shared" si="2"/>
        <v>45037.640483731528</v>
      </c>
      <c r="I136" s="18">
        <f>G136*'GRC value'!$C$5/1000</f>
        <v>1.2438647557844245</v>
      </c>
    </row>
    <row r="137" spans="2:9" x14ac:dyDescent="0.35">
      <c r="B137" s="5" t="s">
        <v>868</v>
      </c>
      <c r="C137" s="6">
        <v>143</v>
      </c>
      <c r="D137" s="6">
        <v>4215735.8499999996</v>
      </c>
      <c r="E137" s="6">
        <v>698282.4</v>
      </c>
      <c r="F137" s="7">
        <f>VLOOKUP(B137,'CPU-Thread'!$B$3:$C$5005,2,FALSE)</f>
        <v>3</v>
      </c>
      <c r="G137" s="8">
        <f t="shared" si="2"/>
        <v>42933.144893316799</v>
      </c>
      <c r="I137" s="18">
        <f>G137*'GRC value'!$C$5/1000</f>
        <v>1.1857420862683299</v>
      </c>
    </row>
    <row r="138" spans="2:9" x14ac:dyDescent="0.35">
      <c r="B138" s="5" t="s">
        <v>992</v>
      </c>
      <c r="C138" s="6">
        <v>9</v>
      </c>
      <c r="D138" s="6">
        <v>155127.97999999998</v>
      </c>
      <c r="E138" s="6">
        <v>18746.060000000001</v>
      </c>
      <c r="F138" s="7">
        <f>VLOOKUP(B138,'CPU-Thread'!$B$3:$C$5005,2,FALSE)</f>
        <v>4</v>
      </c>
      <c r="G138" s="8">
        <f t="shared" si="2"/>
        <v>41763.183766074959</v>
      </c>
      <c r="I138" s="18">
        <f>G138*'GRC value'!$C$5/1000</f>
        <v>1.1534297049760724</v>
      </c>
    </row>
    <row r="139" spans="2:9" x14ac:dyDescent="0.35">
      <c r="B139" s="5" t="s">
        <v>1759</v>
      </c>
      <c r="C139" s="6">
        <v>323</v>
      </c>
      <c r="D139" s="6">
        <v>9277881.2400000021</v>
      </c>
      <c r="E139" s="6">
        <v>1409824.7400000005</v>
      </c>
      <c r="F139" s="7">
        <f>VLOOKUP(B139,'CPU-Thread'!$B$3:$C$5005,2,FALSE)</f>
        <v>4</v>
      </c>
      <c r="G139" s="8">
        <f t="shared" si="2"/>
        <v>52515.808032050219</v>
      </c>
      <c r="I139" s="18">
        <f>G139*'GRC value'!$C$5/1000</f>
        <v>1.4503993111318441</v>
      </c>
    </row>
    <row r="140" spans="2:9" x14ac:dyDescent="0.35">
      <c r="B140" s="5" t="s">
        <v>95</v>
      </c>
      <c r="C140" s="6">
        <v>159</v>
      </c>
      <c r="D140" s="6">
        <v>5691574.1699999999</v>
      </c>
      <c r="E140" s="6">
        <v>714920.72999999986</v>
      </c>
      <c r="F140" s="7">
        <f>VLOOKUP(B140,'CPU-Thread'!$B$3:$C$5005,2,FALSE)</f>
        <v>4</v>
      </c>
      <c r="G140" s="8">
        <f t="shared" si="2"/>
        <v>43410.943424110723</v>
      </c>
      <c r="I140" s="18">
        <f>G140*'GRC value'!$C$5/1000</f>
        <v>1.1989380873562379</v>
      </c>
    </row>
    <row r="141" spans="2:9" x14ac:dyDescent="0.35">
      <c r="B141" s="5" t="s">
        <v>96</v>
      </c>
      <c r="C141" s="6">
        <v>660</v>
      </c>
      <c r="D141" s="6">
        <v>21888087.379999999</v>
      </c>
      <c r="E141" s="6">
        <v>3403882.9299999997</v>
      </c>
      <c r="F141" s="7">
        <f>VLOOKUP(B141,'CPU-Thread'!$B$3:$C$5005,2,FALSE)</f>
        <v>4</v>
      </c>
      <c r="G141" s="8">
        <f t="shared" si="2"/>
        <v>53745.305388487533</v>
      </c>
      <c r="I141" s="18">
        <f>G141*'GRC value'!$C$5/1000</f>
        <v>1.4843559840964262</v>
      </c>
    </row>
    <row r="142" spans="2:9" x14ac:dyDescent="0.35">
      <c r="B142" s="5" t="s">
        <v>97</v>
      </c>
      <c r="C142" s="6">
        <v>232</v>
      </c>
      <c r="D142" s="6">
        <v>6113238.1999999993</v>
      </c>
      <c r="E142" s="6">
        <v>854646.13</v>
      </c>
      <c r="F142" s="7">
        <f>VLOOKUP(B142,'CPU-Thread'!$B$3:$C$5005,2,FALSE)</f>
        <v>4</v>
      </c>
      <c r="G142" s="8">
        <f t="shared" si="2"/>
        <v>48315.75228460753</v>
      </c>
      <c r="I142" s="18">
        <f>G142*'GRC value'!$C$5/1000</f>
        <v>1.3344007539147784</v>
      </c>
    </row>
    <row r="143" spans="2:9" x14ac:dyDescent="0.35">
      <c r="B143" s="5" t="s">
        <v>993</v>
      </c>
      <c r="C143" s="6">
        <v>56</v>
      </c>
      <c r="D143" s="6">
        <v>1872234.19</v>
      </c>
      <c r="E143" s="6">
        <v>260311.45</v>
      </c>
      <c r="F143" s="7">
        <f>VLOOKUP(B143,'CPU-Thread'!$B$3:$C$5005,2,FALSE)</f>
        <v>4</v>
      </c>
      <c r="G143" s="8">
        <f t="shared" si="2"/>
        <v>48051.487148624285</v>
      </c>
      <c r="I143" s="18">
        <f>G143*'GRC value'!$C$5/1000</f>
        <v>1.3271021901955959</v>
      </c>
    </row>
    <row r="144" spans="2:9" x14ac:dyDescent="0.35">
      <c r="B144" s="5" t="s">
        <v>98</v>
      </c>
      <c r="C144" s="6">
        <v>2252</v>
      </c>
      <c r="D144" s="6">
        <v>73366909.709999979</v>
      </c>
      <c r="E144" s="6">
        <v>11387832.259999998</v>
      </c>
      <c r="F144" s="7">
        <f>VLOOKUP(B144,'CPU-Thread'!$B$3:$C$5005,2,FALSE)</f>
        <v>4</v>
      </c>
      <c r="G144" s="8">
        <f t="shared" si="2"/>
        <v>53643.186616589475</v>
      </c>
      <c r="I144" s="18">
        <f>G144*'GRC value'!$C$5/1000</f>
        <v>1.4815356333874705</v>
      </c>
    </row>
    <row r="145" spans="2:9" x14ac:dyDescent="0.35">
      <c r="B145" s="5" t="s">
        <v>99</v>
      </c>
      <c r="C145" s="6">
        <v>111</v>
      </c>
      <c r="D145" s="6">
        <v>3301277.12</v>
      </c>
      <c r="E145" s="6">
        <v>409153.12</v>
      </c>
      <c r="F145" s="7">
        <f>VLOOKUP(B145,'CPU-Thread'!$B$3:$C$5005,2,FALSE)</f>
        <v>4</v>
      </c>
      <c r="G145" s="8">
        <f t="shared" si="2"/>
        <v>42832.913788225087</v>
      </c>
      <c r="I145" s="18">
        <f>G145*'GRC value'!$C$5/1000</f>
        <v>1.1829738697783487</v>
      </c>
    </row>
    <row r="146" spans="2:9" x14ac:dyDescent="0.35">
      <c r="B146" s="5" t="s">
        <v>100</v>
      </c>
      <c r="C146" s="6">
        <v>175</v>
      </c>
      <c r="D146" s="6">
        <v>4496887.6100000003</v>
      </c>
      <c r="E146" s="6">
        <v>676068.82999999984</v>
      </c>
      <c r="F146" s="7">
        <f>VLOOKUP(B146,'CPU-Thread'!$B$3:$C$5005,2,FALSE)</f>
        <v>4</v>
      </c>
      <c r="G146" s="8">
        <f t="shared" si="2"/>
        <v>51958.022506148409</v>
      </c>
      <c r="I146" s="18">
        <f>G146*'GRC value'!$C$5/1000</f>
        <v>1.4349942022161903</v>
      </c>
    </row>
    <row r="147" spans="2:9" x14ac:dyDescent="0.35">
      <c r="B147" s="5" t="s">
        <v>101</v>
      </c>
      <c r="C147" s="6">
        <v>28</v>
      </c>
      <c r="D147" s="6">
        <v>920475.92</v>
      </c>
      <c r="E147" s="6">
        <v>149069.71000000002</v>
      </c>
      <c r="F147" s="7">
        <f>VLOOKUP(B147,'CPU-Thread'!$B$3:$C$5005,2,FALSE)</f>
        <v>4</v>
      </c>
      <c r="G147" s="8">
        <f t="shared" ref="G147:G206" si="3">F147*E147*86400/D147</f>
        <v>55969.407408289408</v>
      </c>
      <c r="I147" s="18">
        <f>G147*'GRC value'!$C$5/1000</f>
        <v>1.5457819843483669</v>
      </c>
    </row>
    <row r="148" spans="2:9" x14ac:dyDescent="0.35">
      <c r="B148" s="5" t="s">
        <v>1882</v>
      </c>
      <c r="C148" s="6">
        <v>34</v>
      </c>
      <c r="D148" s="6">
        <v>1301819.33</v>
      </c>
      <c r="E148" s="6">
        <v>104450.09</v>
      </c>
      <c r="F148" s="7">
        <f>VLOOKUP(B148,'CPU-Thread'!$B$3:$C$5005,2,FALSE)</f>
        <v>2</v>
      </c>
      <c r="G148" s="8">
        <f t="shared" si="3"/>
        <v>13864.424299184433</v>
      </c>
      <c r="I148" s="18">
        <f>G148*'GRC value'!$C$5/1000</f>
        <v>0.38291234975389271</v>
      </c>
    </row>
    <row r="149" spans="2:9" x14ac:dyDescent="0.35">
      <c r="B149" s="5" t="s">
        <v>994</v>
      </c>
      <c r="C149" s="6">
        <v>31</v>
      </c>
      <c r="D149" s="6">
        <v>3885352.13</v>
      </c>
      <c r="E149" s="6">
        <v>213571.87</v>
      </c>
      <c r="F149" s="7">
        <f>VLOOKUP(B149,'CPU-Thread'!$B$3:$C$5005,2,FALSE)</f>
        <v>1</v>
      </c>
      <c r="G149" s="8">
        <f t="shared" si="3"/>
        <v>4749.2759859580601</v>
      </c>
      <c r="I149" s="18">
        <f>G149*'GRC value'!$C$5/1000</f>
        <v>0.13116710713476304</v>
      </c>
    </row>
    <row r="150" spans="2:9" x14ac:dyDescent="0.35">
      <c r="B150" s="5" t="s">
        <v>1596</v>
      </c>
      <c r="C150" s="6">
        <v>31</v>
      </c>
      <c r="D150" s="6">
        <v>1409132.87</v>
      </c>
      <c r="E150" s="6">
        <v>119889.69</v>
      </c>
      <c r="F150" s="7">
        <f>VLOOKUP(B150,'CPU-Thread'!$B$3:$C$5005,2,FALSE)</f>
        <v>1</v>
      </c>
      <c r="G150" s="8">
        <f t="shared" si="3"/>
        <v>7350.9527997881414</v>
      </c>
      <c r="I150" s="18">
        <f>G150*'GRC value'!$C$5/1000</f>
        <v>0.20302109548554503</v>
      </c>
    </row>
    <row r="151" spans="2:9" x14ac:dyDescent="0.35">
      <c r="B151" s="5" t="s">
        <v>844</v>
      </c>
      <c r="C151" s="6">
        <v>17</v>
      </c>
      <c r="D151" s="6">
        <v>925258.22</v>
      </c>
      <c r="E151" s="6">
        <v>75262.179999999993</v>
      </c>
      <c r="F151" s="7">
        <f>VLOOKUP(B151,'CPU-Thread'!$B$3:$C$5005,2,FALSE)</f>
        <v>1</v>
      </c>
      <c r="G151" s="8">
        <f t="shared" si="3"/>
        <v>7027.9325397400944</v>
      </c>
      <c r="I151" s="18">
        <f>G151*'GRC value'!$C$5/1000</f>
        <v>0.19409981291917214</v>
      </c>
    </row>
    <row r="152" spans="2:9" x14ac:dyDescent="0.35">
      <c r="B152" s="5" t="s">
        <v>1000</v>
      </c>
      <c r="C152" s="6">
        <v>26</v>
      </c>
      <c r="D152" s="6">
        <v>1272619.49</v>
      </c>
      <c r="E152" s="6">
        <v>151034.23999999999</v>
      </c>
      <c r="F152" s="7">
        <f>VLOOKUP(B152,'CPU-Thread'!$B$3:$C$5005,2,FALSE)</f>
        <v>2</v>
      </c>
      <c r="G152" s="8">
        <f t="shared" si="3"/>
        <v>20507.87126637515</v>
      </c>
      <c r="I152" s="18">
        <f>G152*'GRC value'!$C$5/1000</f>
        <v>0.56639331036053042</v>
      </c>
    </row>
    <row r="153" spans="2:9" x14ac:dyDescent="0.35">
      <c r="B153" s="5" t="s">
        <v>102</v>
      </c>
      <c r="C153" s="6">
        <v>129</v>
      </c>
      <c r="D153" s="6">
        <v>3054052.85</v>
      </c>
      <c r="E153" s="6">
        <v>485079.92000000004</v>
      </c>
      <c r="F153" s="7">
        <f>VLOOKUP(B153,'CPU-Thread'!$B$3:$C$5005,2,FALSE)</f>
        <v>2</v>
      </c>
      <c r="G153" s="8">
        <f t="shared" si="3"/>
        <v>27446.090258719654</v>
      </c>
      <c r="I153" s="18">
        <f>G153*'GRC value'!$C$5/1000</f>
        <v>0.7580153842480124</v>
      </c>
    </row>
    <row r="154" spans="2:9" x14ac:dyDescent="0.35">
      <c r="B154" s="5" t="s">
        <v>1006</v>
      </c>
      <c r="C154" s="6">
        <v>121</v>
      </c>
      <c r="D154" s="6">
        <v>6133442.1999999993</v>
      </c>
      <c r="E154" s="6">
        <v>614754.40999999992</v>
      </c>
      <c r="F154" s="7">
        <f>VLOOKUP(B154,'CPU-Thread'!$B$3:$C$5005,2,FALSE)</f>
        <v>2</v>
      </c>
      <c r="G154" s="8">
        <f t="shared" si="3"/>
        <v>17319.729865229674</v>
      </c>
      <c r="I154" s="18">
        <f>G154*'GRC value'!$C$5/1000</f>
        <v>0.4783421450963446</v>
      </c>
    </row>
    <row r="155" spans="2:9" x14ac:dyDescent="0.35">
      <c r="B155" s="5" t="s">
        <v>1597</v>
      </c>
      <c r="C155" s="6">
        <v>17</v>
      </c>
      <c r="D155" s="6">
        <v>644166.31000000006</v>
      </c>
      <c r="E155" s="6">
        <v>59727.770000000004</v>
      </c>
      <c r="F155" s="7">
        <f>VLOOKUP(B155,'CPU-Thread'!$B$3:$C$5005,2,FALSE)</f>
        <v>2</v>
      </c>
      <c r="G155" s="8">
        <f t="shared" si="3"/>
        <v>16022.195659378707</v>
      </c>
      <c r="I155" s="18">
        <f>G155*'GRC value'!$C$5/1000</f>
        <v>0.44250640746116049</v>
      </c>
    </row>
    <row r="156" spans="2:9" x14ac:dyDescent="0.35">
      <c r="B156" s="5" t="s">
        <v>103</v>
      </c>
      <c r="C156" s="6">
        <v>627</v>
      </c>
      <c r="D156" s="6">
        <v>24260347.5</v>
      </c>
      <c r="E156" s="6">
        <v>3087436.6700000004</v>
      </c>
      <c r="F156" s="7">
        <f>VLOOKUP(B156,'CPU-Thread'!$B$3:$C$5005,2,FALSE)</f>
        <v>4</v>
      </c>
      <c r="G156" s="8">
        <f t="shared" si="3"/>
        <v>43981.979777989582</v>
      </c>
      <c r="I156" s="18">
        <f>G156*'GRC value'!$C$5/1000</f>
        <v>1.2147091621113224</v>
      </c>
    </row>
    <row r="157" spans="2:9" x14ac:dyDescent="0.35">
      <c r="B157" s="5" t="s">
        <v>104</v>
      </c>
      <c r="C157" s="6">
        <v>254</v>
      </c>
      <c r="D157" s="6">
        <v>6369857.4800000014</v>
      </c>
      <c r="E157" s="6">
        <v>895920.99000000011</v>
      </c>
      <c r="F157" s="7">
        <f>VLOOKUP(B157,'CPU-Thread'!$B$3:$C$5005,2,FALSE)</f>
        <v>4</v>
      </c>
      <c r="G157" s="8">
        <f t="shared" si="3"/>
        <v>48608.669050473007</v>
      </c>
      <c r="I157" s="18">
        <f>G157*'GRC value'!$C$5/1000</f>
        <v>1.342490628018419</v>
      </c>
    </row>
    <row r="158" spans="2:9" x14ac:dyDescent="0.35">
      <c r="B158" s="5" t="s">
        <v>105</v>
      </c>
      <c r="C158" s="6">
        <v>332</v>
      </c>
      <c r="D158" s="6">
        <v>7958081.1499999994</v>
      </c>
      <c r="E158" s="6">
        <v>1229260.4800000002</v>
      </c>
      <c r="F158" s="7">
        <f>VLOOKUP(B158,'CPU-Thread'!$B$3:$C$5005,2,FALSE)</f>
        <v>4</v>
      </c>
      <c r="G158" s="8">
        <f t="shared" si="3"/>
        <v>53383.776048576743</v>
      </c>
      <c r="I158" s="18">
        <f>G158*'GRC value'!$C$5/1000</f>
        <v>1.4743711447649901</v>
      </c>
    </row>
    <row r="159" spans="2:9" x14ac:dyDescent="0.35">
      <c r="B159" s="5" t="s">
        <v>106</v>
      </c>
      <c r="C159" s="6">
        <v>1183</v>
      </c>
      <c r="D159" s="6">
        <v>26998403.100000005</v>
      </c>
      <c r="E159" s="6">
        <v>4286609.9499999993</v>
      </c>
      <c r="F159" s="7">
        <f>VLOOKUP(B159,'CPU-Thread'!$B$3:$C$5005,2,FALSE)</f>
        <v>4</v>
      </c>
      <c r="G159" s="8">
        <f t="shared" si="3"/>
        <v>54871.852725245051</v>
      </c>
      <c r="I159" s="18">
        <f>G159*'GRC value'!$C$5/1000</f>
        <v>1.5154693486702575</v>
      </c>
    </row>
    <row r="160" spans="2:9" x14ac:dyDescent="0.35">
      <c r="B160" s="5" t="s">
        <v>107</v>
      </c>
      <c r="C160" s="6">
        <v>563</v>
      </c>
      <c r="D160" s="6">
        <v>18202116.339999996</v>
      </c>
      <c r="E160" s="6">
        <v>2569766.0400000005</v>
      </c>
      <c r="F160" s="7">
        <f>VLOOKUP(B160,'CPU-Thread'!$B$3:$C$5005,2,FALSE)</f>
        <v>4</v>
      </c>
      <c r="G160" s="8">
        <f t="shared" si="3"/>
        <v>48791.641962662034</v>
      </c>
      <c r="I160" s="18">
        <f>G160*'GRC value'!$C$5/1000</f>
        <v>1.3475440356634618</v>
      </c>
    </row>
    <row r="161" spans="2:9" x14ac:dyDescent="0.35">
      <c r="B161" s="5" t="s">
        <v>108</v>
      </c>
      <c r="C161" s="6">
        <v>1122</v>
      </c>
      <c r="D161" s="6">
        <v>29509249.799999997</v>
      </c>
      <c r="E161" s="6">
        <v>4787346.3199999994</v>
      </c>
      <c r="F161" s="7">
        <f>VLOOKUP(B161,'CPU-Thread'!$B$3:$C$5005,2,FALSE)</f>
        <v>4</v>
      </c>
      <c r="G161" s="8">
        <f t="shared" si="3"/>
        <v>56067.399185187009</v>
      </c>
      <c r="I161" s="18">
        <f>G161*'GRC value'!$C$5/1000</f>
        <v>1.5484883543164749</v>
      </c>
    </row>
    <row r="162" spans="2:9" x14ac:dyDescent="0.35">
      <c r="B162" s="5" t="s">
        <v>1883</v>
      </c>
      <c r="C162" s="6">
        <v>8</v>
      </c>
      <c r="D162" s="6">
        <v>205172.40000000002</v>
      </c>
      <c r="E162" s="6">
        <v>28562.12</v>
      </c>
      <c r="F162" s="7">
        <f>VLOOKUP(B162,'CPU-Thread'!$B$3:$C$5005,2,FALSE)</f>
        <v>4</v>
      </c>
      <c r="G162" s="8">
        <f t="shared" si="3"/>
        <v>48111.094240745828</v>
      </c>
      <c r="I162" s="18">
        <f>G162*'GRC value'!$C$5/1000</f>
        <v>1.3287484389841302</v>
      </c>
    </row>
    <row r="163" spans="2:9" x14ac:dyDescent="0.35">
      <c r="B163" s="5" t="s">
        <v>1014</v>
      </c>
      <c r="C163" s="6">
        <v>7</v>
      </c>
      <c r="D163" s="6">
        <v>1451342.2799999998</v>
      </c>
      <c r="E163" s="6">
        <v>27411.980000000003</v>
      </c>
      <c r="F163" s="7">
        <f>VLOOKUP(B163,'CPU-Thread'!$B$3:$C$5005,2,FALSE)</f>
        <v>2</v>
      </c>
      <c r="G163" s="8">
        <f t="shared" si="3"/>
        <v>3263.7305543114212</v>
      </c>
      <c r="I163" s="18">
        <f>G163*'GRC value'!$C$5/1000</f>
        <v>9.0138812008838706E-2</v>
      </c>
    </row>
    <row r="164" spans="2:9" x14ac:dyDescent="0.35">
      <c r="B164" s="5" t="s">
        <v>109</v>
      </c>
      <c r="C164" s="6">
        <v>19</v>
      </c>
      <c r="D164" s="6">
        <v>2786052.1799999997</v>
      </c>
      <c r="E164" s="6">
        <v>103967.45</v>
      </c>
      <c r="F164" s="7">
        <f>VLOOKUP(B164,'CPU-Thread'!$B$3:$C$5005,2,FALSE)</f>
        <v>2</v>
      </c>
      <c r="G164" s="8">
        <f t="shared" si="3"/>
        <v>6448.3987374565259</v>
      </c>
      <c r="I164" s="18">
        <f>G164*'GRC value'!$C$5/1000</f>
        <v>0.17809405276602513</v>
      </c>
    </row>
    <row r="165" spans="2:9" x14ac:dyDescent="0.35">
      <c r="B165" s="5" t="s">
        <v>110</v>
      </c>
      <c r="C165" s="6">
        <v>8</v>
      </c>
      <c r="D165" s="6">
        <v>1052063.1800000002</v>
      </c>
      <c r="E165" s="6">
        <v>49652.68</v>
      </c>
      <c r="F165" s="7">
        <f>VLOOKUP(B165,'CPU-Thread'!$B$3:$C$5005,2,FALSE)</f>
        <v>2</v>
      </c>
      <c r="G165" s="8">
        <f t="shared" si="3"/>
        <v>8155.3876868877769</v>
      </c>
      <c r="I165" s="18">
        <f>G165*'GRC value'!$C$5/1000</f>
        <v>0.22523824970675915</v>
      </c>
    </row>
    <row r="166" spans="2:9" x14ac:dyDescent="0.35">
      <c r="B166" s="5" t="s">
        <v>111</v>
      </c>
      <c r="C166" s="6">
        <v>23</v>
      </c>
      <c r="D166" s="6">
        <v>1987802.46</v>
      </c>
      <c r="E166" s="6">
        <v>79041.199999999983</v>
      </c>
      <c r="F166" s="7">
        <f>VLOOKUP(B166,'CPU-Thread'!$B$3:$C$5005,2,FALSE)</f>
        <v>2</v>
      </c>
      <c r="G166" s="8">
        <f t="shared" si="3"/>
        <v>6871.0647234031476</v>
      </c>
      <c r="I166" s="18">
        <f>G166*'GRC value'!$C$5/1000</f>
        <v>0.18976738462224846</v>
      </c>
    </row>
    <row r="167" spans="2:9" x14ac:dyDescent="0.35">
      <c r="B167" s="5" t="s">
        <v>112</v>
      </c>
      <c r="C167" s="6">
        <v>68</v>
      </c>
      <c r="D167" s="6">
        <v>6527159.7300000004</v>
      </c>
      <c r="E167" s="6">
        <v>283302.93</v>
      </c>
      <c r="F167" s="7">
        <f>VLOOKUP(B167,'CPU-Thread'!$B$3:$C$5005,2,FALSE)</f>
        <v>2</v>
      </c>
      <c r="G167" s="8">
        <f t="shared" si="3"/>
        <v>7500.1606102873775</v>
      </c>
      <c r="I167" s="18">
        <f>G167*'GRC value'!$C$5/1000</f>
        <v>0.20714196715587158</v>
      </c>
    </row>
    <row r="168" spans="2:9" x14ac:dyDescent="0.35">
      <c r="B168" s="5" t="s">
        <v>113</v>
      </c>
      <c r="C168" s="6">
        <v>22</v>
      </c>
      <c r="D168" s="6">
        <v>1768296.5800000003</v>
      </c>
      <c r="E168" s="6">
        <v>85850.31</v>
      </c>
      <c r="F168" s="7">
        <f>VLOOKUP(B168,'CPU-Thread'!$B$3:$C$5005,2,FALSE)</f>
        <v>2</v>
      </c>
      <c r="G168" s="8">
        <f t="shared" si="3"/>
        <v>8389.3922183573959</v>
      </c>
      <c r="I168" s="18">
        <f>G168*'GRC value'!$C$5/1000</f>
        <v>0.23170106583705902</v>
      </c>
    </row>
    <row r="169" spans="2:9" x14ac:dyDescent="0.35">
      <c r="B169" s="5" t="s">
        <v>114</v>
      </c>
      <c r="C169" s="6">
        <v>11</v>
      </c>
      <c r="D169" s="6">
        <v>955078.62</v>
      </c>
      <c r="E169" s="6">
        <v>48177.36</v>
      </c>
      <c r="F169" s="7">
        <f>VLOOKUP(B169,'CPU-Thread'!$B$3:$C$5005,2,FALSE)</f>
        <v>2</v>
      </c>
      <c r="G169" s="8">
        <f t="shared" si="3"/>
        <v>8716.6099561520914</v>
      </c>
      <c r="I169" s="18">
        <f>G169*'GRC value'!$C$5/1000</f>
        <v>0.24073827576055293</v>
      </c>
    </row>
    <row r="170" spans="2:9" x14ac:dyDescent="0.35">
      <c r="B170" s="5" t="s">
        <v>689</v>
      </c>
      <c r="C170" s="6">
        <v>27</v>
      </c>
      <c r="D170" s="6">
        <v>2005825.4500000002</v>
      </c>
      <c r="E170" s="6">
        <v>100569.79</v>
      </c>
      <c r="F170" s="7">
        <f>VLOOKUP(B170,'CPU-Thread'!$B$3:$C$5005,2,FALSE)</f>
        <v>2</v>
      </c>
      <c r="G170" s="8">
        <f t="shared" si="3"/>
        <v>8663.9940240064243</v>
      </c>
      <c r="I170" s="18">
        <f>G170*'GRC value'!$C$5/1000</f>
        <v>0.23928511118785778</v>
      </c>
    </row>
    <row r="171" spans="2:9" x14ac:dyDescent="0.35">
      <c r="B171" s="5" t="s">
        <v>1848</v>
      </c>
      <c r="C171" s="6">
        <v>29</v>
      </c>
      <c r="D171" s="6">
        <v>1786153.7599999998</v>
      </c>
      <c r="E171" s="6">
        <v>117860.15</v>
      </c>
      <c r="F171" s="7">
        <f>VLOOKUP(B171,'CPU-Thread'!$B$3:$C$5005,2,FALSE)</f>
        <v>2</v>
      </c>
      <c r="G171" s="8">
        <f t="shared" si="3"/>
        <v>11402.284829050777</v>
      </c>
      <c r="I171" s="18">
        <f>G171*'GRC value'!$C$5/1000</f>
        <v>0.31491215085734414</v>
      </c>
    </row>
    <row r="172" spans="2:9" x14ac:dyDescent="0.35">
      <c r="B172" s="5" t="s">
        <v>116</v>
      </c>
      <c r="C172" s="6">
        <v>8</v>
      </c>
      <c r="D172" s="6">
        <v>447531.38</v>
      </c>
      <c r="E172" s="6">
        <v>18498.39</v>
      </c>
      <c r="F172" s="7">
        <f>VLOOKUP(B172,'CPU-Thread'!$B$3:$C$5005,2,FALSE)</f>
        <v>4</v>
      </c>
      <c r="G172" s="8">
        <f t="shared" si="3"/>
        <v>14285.129199208332</v>
      </c>
      <c r="I172" s="18">
        <f>G172*'GRC value'!$C$5/1000</f>
        <v>0.39453151967720529</v>
      </c>
    </row>
    <row r="173" spans="2:9" x14ac:dyDescent="0.35">
      <c r="B173" s="5" t="s">
        <v>117</v>
      </c>
      <c r="C173" s="6">
        <v>17</v>
      </c>
      <c r="D173" s="6">
        <v>1668384.2199999997</v>
      </c>
      <c r="E173" s="6">
        <v>95323.92</v>
      </c>
      <c r="F173" s="7">
        <f>VLOOKUP(B173,'CPU-Thread'!$B$3:$C$5005,2,FALSE)</f>
        <v>4</v>
      </c>
      <c r="G173" s="8">
        <f t="shared" si="3"/>
        <v>19746.019146596824</v>
      </c>
      <c r="I173" s="18">
        <f>G173*'GRC value'!$C$5/1000</f>
        <v>0.54535222137954309</v>
      </c>
    </row>
    <row r="174" spans="2:9" x14ac:dyDescent="0.35">
      <c r="B174" s="5" t="s">
        <v>118</v>
      </c>
      <c r="C174" s="6">
        <v>215</v>
      </c>
      <c r="D174" s="6">
        <v>17198950.299999997</v>
      </c>
      <c r="E174" s="6">
        <v>925873.04</v>
      </c>
      <c r="F174" s="7">
        <f>VLOOKUP(B174,'CPU-Thread'!$B$3:$C$5005,2,FALSE)</f>
        <v>4</v>
      </c>
      <c r="G174" s="8">
        <f t="shared" si="3"/>
        <v>18604.723953647339</v>
      </c>
      <c r="I174" s="18">
        <f>G174*'GRC value'!$C$5/1000</f>
        <v>0.51383154553577093</v>
      </c>
    </row>
    <row r="175" spans="2:9" x14ac:dyDescent="0.35">
      <c r="B175" s="5" t="s">
        <v>1022</v>
      </c>
      <c r="C175" s="6">
        <v>14</v>
      </c>
      <c r="D175" s="6">
        <v>2219727.0700000003</v>
      </c>
      <c r="E175" s="6">
        <v>98406.09</v>
      </c>
      <c r="F175" s="7">
        <f>VLOOKUP(B175,'CPU-Thread'!$B$3:$C$5005,2,FALSE)</f>
        <v>2</v>
      </c>
      <c r="G175" s="8">
        <f t="shared" si="3"/>
        <v>7660.6590881463626</v>
      </c>
      <c r="I175" s="18">
        <f>G175*'GRC value'!$C$5/1000</f>
        <v>0.21157466828811566</v>
      </c>
    </row>
    <row r="176" spans="2:9" x14ac:dyDescent="0.35">
      <c r="B176" s="5" t="s">
        <v>119</v>
      </c>
      <c r="C176" s="6">
        <v>26</v>
      </c>
      <c r="D176" s="6">
        <v>2421143.7400000002</v>
      </c>
      <c r="E176" s="6">
        <v>126935.67999999999</v>
      </c>
      <c r="F176" s="7">
        <f>VLOOKUP(B176,'CPU-Thread'!$B$3:$C$5005,2,FALSE)</f>
        <v>2</v>
      </c>
      <c r="G176" s="8">
        <f t="shared" si="3"/>
        <v>9059.5552596146135</v>
      </c>
      <c r="I176" s="18">
        <f>G176*'GRC value'!$C$5/1000</f>
        <v>0.25020985490095915</v>
      </c>
    </row>
    <row r="177" spans="2:9" x14ac:dyDescent="0.35">
      <c r="B177" s="5" t="s">
        <v>1024</v>
      </c>
      <c r="C177" s="6">
        <v>11</v>
      </c>
      <c r="D177" s="6">
        <v>511310.30999999994</v>
      </c>
      <c r="E177" s="6">
        <v>24961.050000000003</v>
      </c>
      <c r="F177" s="7">
        <f>VLOOKUP(B177,'CPU-Thread'!$B$3:$C$5005,2,FALSE)</f>
        <v>2</v>
      </c>
      <c r="G177" s="8">
        <f t="shared" si="3"/>
        <v>8435.717715138584</v>
      </c>
      <c r="I177" s="18">
        <f>G177*'GRC value'!$C$5/1000</f>
        <v>0.23298049904273813</v>
      </c>
    </row>
    <row r="178" spans="2:9" x14ac:dyDescent="0.35">
      <c r="B178" s="5" t="s">
        <v>120</v>
      </c>
      <c r="C178" s="6">
        <v>79</v>
      </c>
      <c r="D178" s="6">
        <v>9237253.0400000028</v>
      </c>
      <c r="E178" s="6">
        <v>471764.35</v>
      </c>
      <c r="F178" s="7">
        <f>VLOOKUP(B178,'CPU-Thread'!$B$3:$C$5005,2,FALSE)</f>
        <v>2</v>
      </c>
      <c r="G178" s="8">
        <f t="shared" si="3"/>
        <v>8825.2296788873045</v>
      </c>
      <c r="I178" s="18">
        <f>G178*'GRC value'!$C$5/1000</f>
        <v>0.24373817192390129</v>
      </c>
    </row>
    <row r="179" spans="2:9" x14ac:dyDescent="0.35">
      <c r="B179" s="5" t="s">
        <v>1599</v>
      </c>
      <c r="C179" s="6">
        <v>2508</v>
      </c>
      <c r="D179" s="6">
        <v>59878529.580000021</v>
      </c>
      <c r="E179" s="6">
        <v>9745046.0800000001</v>
      </c>
      <c r="F179" s="7">
        <f>VLOOKUP(B179,'CPU-Thread'!$B$3:$C$5005,2,FALSE)</f>
        <v>32</v>
      </c>
      <c r="G179" s="8">
        <f t="shared" si="3"/>
        <v>449962.67595360667</v>
      </c>
      <c r="I179" s="18">
        <f>G179*'GRC value'!$C$5/1000</f>
        <v>12.427221053894042</v>
      </c>
    </row>
    <row r="180" spans="2:9" x14ac:dyDescent="0.35">
      <c r="B180" s="5" t="s">
        <v>121</v>
      </c>
      <c r="C180" s="6">
        <v>1582</v>
      </c>
      <c r="D180" s="6">
        <v>55989004.999999985</v>
      </c>
      <c r="E180" s="6">
        <v>6280433.4999999981</v>
      </c>
      <c r="F180" s="7">
        <f>VLOOKUP(B180,'CPU-Thread'!$B$3:$C$5005,2,FALSE)</f>
        <v>4</v>
      </c>
      <c r="G180" s="8">
        <f t="shared" si="3"/>
        <v>38766.858200105533</v>
      </c>
      <c r="I180" s="18">
        <f>G180*'GRC value'!$C$5/1000</f>
        <v>1.0706761741886088</v>
      </c>
    </row>
    <row r="181" spans="2:9" x14ac:dyDescent="0.35">
      <c r="B181" s="5" t="s">
        <v>122</v>
      </c>
      <c r="C181" s="6">
        <v>783</v>
      </c>
      <c r="D181" s="6">
        <v>20979976.130000003</v>
      </c>
      <c r="E181" s="6">
        <v>2911786.8200000008</v>
      </c>
      <c r="F181" s="7">
        <f>VLOOKUP(B181,'CPU-Thread'!$B$3:$C$5005,2,FALSE)</f>
        <v>4</v>
      </c>
      <c r="G181" s="8">
        <f t="shared" si="3"/>
        <v>47965.427546556515</v>
      </c>
      <c r="I181" s="18">
        <f>G181*'GRC value'!$C$5/1000</f>
        <v>1.3247253670592332</v>
      </c>
    </row>
    <row r="182" spans="2:9" x14ac:dyDescent="0.35">
      <c r="B182" s="5" t="s">
        <v>1026</v>
      </c>
      <c r="C182" s="6">
        <v>143</v>
      </c>
      <c r="D182" s="6">
        <v>4244748.75</v>
      </c>
      <c r="E182" s="6">
        <v>643293.76000000013</v>
      </c>
      <c r="F182" s="7">
        <f>VLOOKUP(B182,'CPU-Thread'!$B$3:$C$5005,2,FALSE)</f>
        <v>4</v>
      </c>
      <c r="G182" s="8">
        <f t="shared" si="3"/>
        <v>52375.849914791783</v>
      </c>
      <c r="I182" s="18">
        <f>G182*'GRC value'!$C$5/1000</f>
        <v>1.4465339006113576</v>
      </c>
    </row>
    <row r="183" spans="2:9" x14ac:dyDescent="0.35">
      <c r="B183" s="5" t="s">
        <v>123</v>
      </c>
      <c r="C183" s="6">
        <v>1663</v>
      </c>
      <c r="D183" s="6">
        <v>52733525.220000014</v>
      </c>
      <c r="E183" s="6">
        <v>7929567.1099999985</v>
      </c>
      <c r="F183" s="7">
        <f>VLOOKUP(B183,'CPU-Thread'!$B$3:$C$5005,2,FALSE)</f>
        <v>4</v>
      </c>
      <c r="G183" s="8">
        <f t="shared" si="3"/>
        <v>51968.048443244181</v>
      </c>
      <c r="I183" s="18">
        <f>G183*'GRC value'!$C$5/1000</f>
        <v>1.4352711019308113</v>
      </c>
    </row>
    <row r="184" spans="2:9" x14ac:dyDescent="0.35">
      <c r="B184" s="5" t="s">
        <v>124</v>
      </c>
      <c r="C184" s="6">
        <v>188</v>
      </c>
      <c r="D184" s="6">
        <v>5826360.9800000004</v>
      </c>
      <c r="E184" s="6">
        <v>915642.41000000015</v>
      </c>
      <c r="F184" s="7">
        <f>VLOOKUP(B184,'CPU-Thread'!$B$3:$C$5005,2,FALSE)</f>
        <v>4</v>
      </c>
      <c r="G184" s="8">
        <f t="shared" si="3"/>
        <v>54312.806566955973</v>
      </c>
      <c r="I184" s="18">
        <f>G184*'GRC value'!$C$5/1000</f>
        <v>1.5000294231838491</v>
      </c>
    </row>
    <row r="185" spans="2:9" x14ac:dyDescent="0.35">
      <c r="B185" s="5" t="s">
        <v>125</v>
      </c>
      <c r="C185" s="6">
        <v>58</v>
      </c>
      <c r="D185" s="6">
        <v>1864697.3799999997</v>
      </c>
      <c r="E185" s="6">
        <v>303148.56000000011</v>
      </c>
      <c r="F185" s="7">
        <f>VLOOKUP(B185,'CPU-Thread'!$B$3:$C$5005,2,FALSE)</f>
        <v>4</v>
      </c>
      <c r="G185" s="8">
        <f t="shared" si="3"/>
        <v>56185.064375432361</v>
      </c>
      <c r="I185" s="18">
        <f>G185*'GRC value'!$C$5/1000</f>
        <v>1.5517380712545044</v>
      </c>
    </row>
    <row r="186" spans="2:9" x14ac:dyDescent="0.35">
      <c r="B186" s="5" t="s">
        <v>126</v>
      </c>
      <c r="C186" s="6">
        <v>3602</v>
      </c>
      <c r="D186" s="6">
        <v>148148385.52000004</v>
      </c>
      <c r="E186" s="6">
        <v>17992040.729999997</v>
      </c>
      <c r="F186" s="7">
        <f>VLOOKUP(B186,'CPU-Thread'!$B$3:$C$5005,2,FALSE)</f>
        <v>6</v>
      </c>
      <c r="G186" s="8">
        <f t="shared" si="3"/>
        <v>62957.648047894807</v>
      </c>
      <c r="I186" s="18">
        <f>G186*'GRC value'!$C$5/1000</f>
        <v>1.7387855729729846</v>
      </c>
    </row>
    <row r="187" spans="2:9" x14ac:dyDescent="0.35">
      <c r="B187" s="5" t="s">
        <v>686</v>
      </c>
      <c r="C187" s="6">
        <v>196</v>
      </c>
      <c r="D187" s="6">
        <v>6945083.6900000013</v>
      </c>
      <c r="E187" s="6">
        <v>859296.50999999989</v>
      </c>
      <c r="F187" s="7">
        <f>VLOOKUP(B187,'CPU-Thread'!$B$3:$C$5005,2,FALSE)</f>
        <v>6</v>
      </c>
      <c r="G187" s="8">
        <f t="shared" si="3"/>
        <v>64140.236556890195</v>
      </c>
      <c r="I187" s="18">
        <f>G187*'GRC value'!$C$5/1000</f>
        <v>1.7714467015564497</v>
      </c>
    </row>
    <row r="188" spans="2:9" x14ac:dyDescent="0.35">
      <c r="B188" s="5" t="s">
        <v>127</v>
      </c>
      <c r="C188" s="6">
        <v>464</v>
      </c>
      <c r="D188" s="6">
        <v>13491747.93</v>
      </c>
      <c r="E188" s="6">
        <v>1904066.2</v>
      </c>
      <c r="F188" s="7">
        <f>VLOOKUP(B188,'CPU-Thread'!$B$3:$C$5005,2,FALSE)</f>
        <v>6</v>
      </c>
      <c r="G188" s="8">
        <f t="shared" si="3"/>
        <v>73160.862714102012</v>
      </c>
      <c r="I188" s="18">
        <f>G188*'GRC value'!$C$5/1000</f>
        <v>2.0205813993680701</v>
      </c>
    </row>
    <row r="189" spans="2:9" x14ac:dyDescent="0.35">
      <c r="B189" s="5" t="s">
        <v>128</v>
      </c>
      <c r="C189" s="6">
        <v>5441</v>
      </c>
      <c r="D189" s="6">
        <v>190961565.0999999</v>
      </c>
      <c r="E189" s="6">
        <v>24889693.980000008</v>
      </c>
      <c r="F189" s="7">
        <f>VLOOKUP(B189,'CPU-Thread'!$B$3:$C$5005,2,FALSE)</f>
        <v>6</v>
      </c>
      <c r="G189" s="8">
        <f t="shared" si="3"/>
        <v>67567.614207996507</v>
      </c>
      <c r="I189" s="18">
        <f>G189*'GRC value'!$C$5/1000</f>
        <v>1.8661051743180121</v>
      </c>
    </row>
    <row r="190" spans="2:9" x14ac:dyDescent="0.35">
      <c r="B190" s="5" t="s">
        <v>129</v>
      </c>
      <c r="C190" s="6">
        <v>1147</v>
      </c>
      <c r="D190" s="6">
        <v>31942495.919999991</v>
      </c>
      <c r="E190" s="6">
        <v>4819709.0500000007</v>
      </c>
      <c r="F190" s="7">
        <f>VLOOKUP(B190,'CPU-Thread'!$B$3:$C$5005,2,FALSE)</f>
        <v>6</v>
      </c>
      <c r="G190" s="8">
        <f t="shared" si="3"/>
        <v>78219.84787217596</v>
      </c>
      <c r="I190" s="18">
        <f>G190*'GRC value'!$C$5/1000</f>
        <v>2.1603021589499964</v>
      </c>
    </row>
    <row r="191" spans="2:9" x14ac:dyDescent="0.35">
      <c r="B191" s="5" t="s">
        <v>677</v>
      </c>
      <c r="C191" s="6">
        <v>22</v>
      </c>
      <c r="D191" s="6">
        <v>1055539.72</v>
      </c>
      <c r="E191" s="6">
        <v>105897.53000000001</v>
      </c>
      <c r="F191" s="7">
        <f>VLOOKUP(B191,'CPU-Thread'!$B$3:$C$5005,2,FALSE)</f>
        <v>8</v>
      </c>
      <c r="G191" s="8">
        <f t="shared" si="3"/>
        <v>69344.97238625944</v>
      </c>
      <c r="I191" s="18">
        <f>G191*'GRC value'!$C$5/1000</f>
        <v>1.9151928523713295</v>
      </c>
    </row>
    <row r="192" spans="2:9" x14ac:dyDescent="0.35">
      <c r="B192" s="5" t="s">
        <v>130</v>
      </c>
      <c r="C192" s="6">
        <v>1221</v>
      </c>
      <c r="D192" s="6">
        <v>48059325.070000008</v>
      </c>
      <c r="E192" s="6">
        <v>5391023.4299999997</v>
      </c>
      <c r="F192" s="7">
        <f>VLOOKUP(B192,'CPU-Thread'!$B$3:$C$5005,2,FALSE)</f>
        <v>8</v>
      </c>
      <c r="G192" s="8">
        <f t="shared" si="3"/>
        <v>77534.90897736403</v>
      </c>
      <c r="I192" s="18">
        <f>G192*'GRC value'!$C$5/1000</f>
        <v>2.1413852853755415</v>
      </c>
    </row>
    <row r="193" spans="2:9" x14ac:dyDescent="0.35">
      <c r="B193" s="5" t="s">
        <v>131</v>
      </c>
      <c r="C193" s="6">
        <v>151</v>
      </c>
      <c r="D193" s="6">
        <v>6105190.4100000001</v>
      </c>
      <c r="E193" s="6">
        <v>808621.28000000014</v>
      </c>
      <c r="F193" s="7">
        <f>VLOOKUP(B193,'CPU-Thread'!$B$3:$C$5005,2,FALSE)</f>
        <v>8</v>
      </c>
      <c r="G193" s="8">
        <f t="shared" si="3"/>
        <v>91548.173144693137</v>
      </c>
      <c r="I193" s="18">
        <f>G193*'GRC value'!$C$5/1000</f>
        <v>2.5284083448436263</v>
      </c>
    </row>
    <row r="194" spans="2:9" x14ac:dyDescent="0.35">
      <c r="B194" s="5" t="s">
        <v>132</v>
      </c>
      <c r="C194" s="6">
        <v>1649</v>
      </c>
      <c r="D194" s="6">
        <v>58761295.960000001</v>
      </c>
      <c r="E194" s="6">
        <v>7643267.3500000006</v>
      </c>
      <c r="F194" s="7">
        <f>VLOOKUP(B194,'CPU-Thread'!$B$3:$C$5005,2,FALSE)</f>
        <v>8</v>
      </c>
      <c r="G194" s="8">
        <f t="shared" si="3"/>
        <v>89906.567001453863</v>
      </c>
      <c r="I194" s="18">
        <f>G194*'GRC value'!$C$5/1000</f>
        <v>2.483069912312017</v>
      </c>
    </row>
    <row r="195" spans="2:9" x14ac:dyDescent="0.35">
      <c r="B195" s="5" t="s">
        <v>673</v>
      </c>
      <c r="C195" s="6">
        <v>40</v>
      </c>
      <c r="D195" s="6">
        <v>2338245.3499999996</v>
      </c>
      <c r="E195" s="6">
        <v>321945.43</v>
      </c>
      <c r="F195" s="7">
        <f>VLOOKUP(B195,'CPU-Thread'!$B$3:$C$5005,2,FALSE)</f>
        <v>8</v>
      </c>
      <c r="G195" s="8">
        <f t="shared" si="3"/>
        <v>95169.089597890154</v>
      </c>
      <c r="I195" s="18">
        <f>G195*'GRC value'!$C$5/1000</f>
        <v>2.6284120375636886</v>
      </c>
    </row>
    <row r="196" spans="2:9" x14ac:dyDescent="0.35">
      <c r="B196" s="5" t="s">
        <v>133</v>
      </c>
      <c r="C196" s="6">
        <v>4955</v>
      </c>
      <c r="D196" s="6">
        <v>146317212.50999999</v>
      </c>
      <c r="E196" s="6">
        <v>20867769.660000004</v>
      </c>
      <c r="F196" s="7">
        <f>VLOOKUP(B196,'CPU-Thread'!$B$3:$C$5005,2,FALSE)</f>
        <v>8</v>
      </c>
      <c r="G196" s="8">
        <f t="shared" si="3"/>
        <v>98578.985626904381</v>
      </c>
      <c r="I196" s="18">
        <f>G196*'GRC value'!$C$5/1000</f>
        <v>2.7225876969859923</v>
      </c>
    </row>
    <row r="197" spans="2:9" x14ac:dyDescent="0.35">
      <c r="B197" s="5" t="s">
        <v>134</v>
      </c>
      <c r="C197" s="6">
        <v>8176</v>
      </c>
      <c r="D197" s="6">
        <v>238914534.9000001</v>
      </c>
      <c r="E197" s="6">
        <v>36772116.649999999</v>
      </c>
      <c r="F197" s="7">
        <f>VLOOKUP(B197,'CPU-Thread'!$B$3:$C$5005,2,FALSE)</f>
        <v>8</v>
      </c>
      <c r="G197" s="8">
        <f t="shared" si="3"/>
        <v>106384.85029434679</v>
      </c>
      <c r="I197" s="18">
        <f>G197*'GRC value'!$C$5/1000</f>
        <v>2.9381727019722494</v>
      </c>
    </row>
    <row r="198" spans="2:9" x14ac:dyDescent="0.35">
      <c r="B198" s="5" t="s">
        <v>135</v>
      </c>
      <c r="C198" s="6">
        <v>40</v>
      </c>
      <c r="D198" s="6">
        <v>741328.23</v>
      </c>
      <c r="E198" s="6">
        <v>140096.84</v>
      </c>
      <c r="F198" s="7">
        <f>VLOOKUP(B198,'CPU-Thread'!$B$3:$C$5005,2,FALSE)</f>
        <v>8</v>
      </c>
      <c r="G198" s="8">
        <f t="shared" si="3"/>
        <v>130623.56442031082</v>
      </c>
      <c r="I198" s="18">
        <f>G198*'GRC value'!$C$5/1000</f>
        <v>3.6076056896464457</v>
      </c>
    </row>
    <row r="199" spans="2:9" x14ac:dyDescent="0.35">
      <c r="B199" s="5" t="s">
        <v>136</v>
      </c>
      <c r="C199" s="6">
        <v>511</v>
      </c>
      <c r="D199" s="6">
        <v>14513642.630000001</v>
      </c>
      <c r="E199" s="6">
        <v>2245278.8599999994</v>
      </c>
      <c r="F199" s="7">
        <f>VLOOKUP(B199,'CPU-Thread'!$B$3:$C$5005,2,FALSE)</f>
        <v>8</v>
      </c>
      <c r="G199" s="8">
        <f t="shared" si="3"/>
        <v>106929.51367178588</v>
      </c>
      <c r="I199" s="18">
        <f>G199*'GRC value'!$C$5/1000</f>
        <v>2.9532153989627306</v>
      </c>
    </row>
    <row r="200" spans="2:9" x14ac:dyDescent="0.35">
      <c r="B200" s="5" t="s">
        <v>1885</v>
      </c>
      <c r="C200" s="6">
        <v>207</v>
      </c>
      <c r="D200" s="6">
        <v>4945081.9700000007</v>
      </c>
      <c r="E200" s="6">
        <v>725517.63000000012</v>
      </c>
      <c r="F200" s="7">
        <f>VLOOKUP(B200,'CPU-Thread'!$B$3:$C$5005,2,FALSE)</f>
        <v>4</v>
      </c>
      <c r="G200" s="8">
        <f t="shared" si="3"/>
        <v>50704.699022006302</v>
      </c>
      <c r="I200" s="18">
        <f>G200*'GRC value'!$C$5/1000</f>
        <v>1.4003794912149683</v>
      </c>
    </row>
    <row r="201" spans="2:9" x14ac:dyDescent="0.35">
      <c r="B201" s="5" t="s">
        <v>137</v>
      </c>
      <c r="C201" s="6">
        <v>1165</v>
      </c>
      <c r="D201" s="6">
        <v>46155455.020000011</v>
      </c>
      <c r="E201" s="6">
        <v>5474486.1899999985</v>
      </c>
      <c r="F201" s="7">
        <f>VLOOKUP(B201,'CPU-Thread'!$B$3:$C$5005,2,FALSE)</f>
        <v>8</v>
      </c>
      <c r="G201" s="8">
        <f t="shared" si="3"/>
        <v>81983.047353521644</v>
      </c>
      <c r="I201" s="18">
        <f>G201*'GRC value'!$C$5/1000</f>
        <v>2.2642354723642053</v>
      </c>
    </row>
    <row r="202" spans="2:9" x14ac:dyDescent="0.35">
      <c r="B202" s="5" t="s">
        <v>138</v>
      </c>
      <c r="C202" s="6">
        <v>1320</v>
      </c>
      <c r="D202" s="6">
        <v>29288956.520000003</v>
      </c>
      <c r="E202" s="6">
        <v>4906880.13</v>
      </c>
      <c r="F202" s="7">
        <f>VLOOKUP(B202,'CPU-Thread'!$B$3:$C$5005,2,FALSE)</f>
        <v>8</v>
      </c>
      <c r="G202" s="8">
        <f t="shared" si="3"/>
        <v>115799.12529625346</v>
      </c>
      <c r="I202" s="18">
        <f>G202*'GRC value'!$C$5/1000</f>
        <v>3.1981793264392655</v>
      </c>
    </row>
    <row r="203" spans="2:9" x14ac:dyDescent="0.35">
      <c r="B203" s="5" t="s">
        <v>139</v>
      </c>
      <c r="C203" s="6">
        <v>1649</v>
      </c>
      <c r="D203" s="6">
        <v>46993494.680000007</v>
      </c>
      <c r="E203" s="6">
        <v>6452589.4699999988</v>
      </c>
      <c r="F203" s="7">
        <f>VLOOKUP(B203,'CPU-Thread'!$B$3:$C$5005,2,FALSE)</f>
        <v>8</v>
      </c>
      <c r="G203" s="8">
        <f t="shared" si="3"/>
        <v>94907.388182861527</v>
      </c>
      <c r="I203" s="18">
        <f>G203*'GRC value'!$C$5/1000</f>
        <v>2.6211842795551266</v>
      </c>
    </row>
    <row r="204" spans="2:9" x14ac:dyDescent="0.35">
      <c r="B204" s="5" t="s">
        <v>1031</v>
      </c>
      <c r="C204" s="6">
        <v>455</v>
      </c>
      <c r="D204" s="6">
        <v>18782821.139999997</v>
      </c>
      <c r="E204" s="6">
        <v>1202445.1199999999</v>
      </c>
      <c r="F204" s="7">
        <f>VLOOKUP(B204,'CPU-Thread'!$B$3:$C$5005,2,FALSE)</f>
        <v>4</v>
      </c>
      <c r="G204" s="8">
        <f t="shared" si="3"/>
        <v>22124.739961826628</v>
      </c>
      <c r="I204" s="18">
        <f>G204*'GRC value'!$C$5/1000</f>
        <v>0.61104853570986262</v>
      </c>
    </row>
    <row r="205" spans="2:9" x14ac:dyDescent="0.35">
      <c r="B205" s="5" t="s">
        <v>694</v>
      </c>
      <c r="C205" s="6">
        <v>14</v>
      </c>
      <c r="D205" s="6">
        <v>2704707.72</v>
      </c>
      <c r="E205" s="6">
        <v>124690.72999999998</v>
      </c>
      <c r="F205" s="7">
        <f>VLOOKUP(B205,'CPU-Thread'!$B$3:$C$5005,2,FALSE)</f>
        <v>4</v>
      </c>
      <c r="G205" s="8">
        <f t="shared" si="3"/>
        <v>15932.63330057711</v>
      </c>
      <c r="I205" s="18">
        <f>G205*'GRC value'!$C$5/1000</f>
        <v>0.44003284400708775</v>
      </c>
    </row>
    <row r="206" spans="2:9" x14ac:dyDescent="0.35">
      <c r="B206" s="5" t="s">
        <v>1600</v>
      </c>
      <c r="C206" s="6">
        <v>58</v>
      </c>
      <c r="D206" s="6">
        <v>10652186.689999998</v>
      </c>
      <c r="E206" s="6">
        <v>291604.84000000003</v>
      </c>
      <c r="F206" s="7">
        <f>VLOOKUP(B206,'CPU-Thread'!$B$3:$C$5005,2,FALSE)</f>
        <v>2</v>
      </c>
      <c r="G206" s="8">
        <f t="shared" si="3"/>
        <v>4730.4199427244566</v>
      </c>
      <c r="I206" s="18">
        <f>G206*'GRC value'!$C$5/1000</f>
        <v>0.13064633456852925</v>
      </c>
    </row>
    <row r="207" spans="2:9" x14ac:dyDescent="0.35">
      <c r="B207" s="5" t="s">
        <v>1032</v>
      </c>
      <c r="C207" s="6">
        <v>20</v>
      </c>
      <c r="D207" s="6">
        <v>2249218.7600000002</v>
      </c>
      <c r="E207" s="6">
        <v>122071.31999999999</v>
      </c>
      <c r="F207" s="7">
        <f>VLOOKUP(B207,'CPU-Thread'!$B$3:$C$5005,2,FALSE)</f>
        <v>2</v>
      </c>
      <c r="G207" s="8">
        <f t="shared" ref="G207:G268" si="4">F207*E207*86400/D207</f>
        <v>9378.3337001866366</v>
      </c>
      <c r="I207" s="18">
        <f>G207*'GRC value'!$C$5/1000</f>
        <v>0.25901398546536314</v>
      </c>
    </row>
    <row r="208" spans="2:9" x14ac:dyDescent="0.35">
      <c r="B208" s="5" t="s">
        <v>1035</v>
      </c>
      <c r="C208" s="6">
        <v>253</v>
      </c>
      <c r="D208" s="6">
        <v>14417214.779999997</v>
      </c>
      <c r="E208" s="6">
        <v>1378433.2499999998</v>
      </c>
      <c r="F208" s="7">
        <f>VLOOKUP(B208,'CPU-Thread'!$B$3:$C$5005,2,FALSE)</f>
        <v>8</v>
      </c>
      <c r="G208" s="8">
        <f t="shared" si="4"/>
        <v>66085.792362732638</v>
      </c>
      <c r="I208" s="18">
        <f>G208*'GRC value'!$C$5/1000</f>
        <v>1.8251797184575755</v>
      </c>
    </row>
    <row r="209" spans="2:9" x14ac:dyDescent="0.35">
      <c r="B209" s="5" t="s">
        <v>1820</v>
      </c>
      <c r="C209" s="6">
        <v>647</v>
      </c>
      <c r="D209" s="6">
        <v>37725192.559999995</v>
      </c>
      <c r="E209" s="6">
        <v>3092859.88</v>
      </c>
      <c r="F209" s="7">
        <f>VLOOKUP(B209,'CPU-Thread'!$B$3:$C$5005,2,FALSE)</f>
        <v>8</v>
      </c>
      <c r="G209" s="8">
        <f t="shared" si="4"/>
        <v>56667.298534154928</v>
      </c>
      <c r="I209" s="18">
        <f>G209*'GRC value'!$C$5/1000</f>
        <v>1.5650565770116394</v>
      </c>
    </row>
    <row r="210" spans="2:9" x14ac:dyDescent="0.35">
      <c r="B210" s="5" t="s">
        <v>1605</v>
      </c>
      <c r="C210" s="6">
        <v>387</v>
      </c>
      <c r="D210" s="6">
        <v>12599003.890000002</v>
      </c>
      <c r="E210" s="6">
        <v>1309460.6399999997</v>
      </c>
      <c r="F210" s="7">
        <f>VLOOKUP(B210,'CPU-Thread'!$B$3:$C$5005,2,FALSE)</f>
        <v>8</v>
      </c>
      <c r="G210" s="8">
        <f t="shared" si="4"/>
        <v>71838.948719302251</v>
      </c>
      <c r="I210" s="18">
        <f>G210*'GRC value'!$C$5/1000</f>
        <v>1.98407233249314</v>
      </c>
    </row>
    <row r="211" spans="2:9" x14ac:dyDescent="0.35">
      <c r="B211" s="5" t="s">
        <v>1606</v>
      </c>
      <c r="C211" s="6">
        <v>3267</v>
      </c>
      <c r="D211" s="6">
        <v>105331303.50999999</v>
      </c>
      <c r="E211" s="6">
        <v>15129939.510000004</v>
      </c>
      <c r="F211" s="7">
        <f>VLOOKUP(B211,'CPU-Thread'!$B$3:$C$5005,2,FALSE)</f>
        <v>6</v>
      </c>
      <c r="G211" s="8">
        <f t="shared" si="4"/>
        <v>74463.719527019479</v>
      </c>
      <c r="I211" s="18">
        <f>G211*'GRC value'!$C$5/1000</f>
        <v>2.0565641385616797</v>
      </c>
    </row>
    <row r="212" spans="2:9" x14ac:dyDescent="0.35">
      <c r="B212" s="5" t="s">
        <v>1041</v>
      </c>
      <c r="C212" s="6">
        <v>9</v>
      </c>
      <c r="D212" s="6">
        <v>486827.22000000003</v>
      </c>
      <c r="E212" s="6">
        <v>70580.58</v>
      </c>
      <c r="F212" s="7">
        <f>VLOOKUP(B212,'CPU-Thread'!$B$3:$C$5005,2,FALSE)</f>
        <v>6</v>
      </c>
      <c r="G212" s="8">
        <f t="shared" si="4"/>
        <v>75158.025617384337</v>
      </c>
      <c r="I212" s="18">
        <f>G212*'GRC value'!$C$5/1000</f>
        <v>2.0757397185044897</v>
      </c>
    </row>
    <row r="213" spans="2:9" x14ac:dyDescent="0.35">
      <c r="B213" s="5" t="s">
        <v>1042</v>
      </c>
      <c r="C213" s="6">
        <v>218</v>
      </c>
      <c r="D213" s="6">
        <v>7927996.3499999978</v>
      </c>
      <c r="E213" s="6">
        <v>901997.23</v>
      </c>
      <c r="F213" s="7">
        <f>VLOOKUP(B213,'CPU-Thread'!$B$3:$C$5005,2,FALSE)</f>
        <v>6</v>
      </c>
      <c r="G213" s="8">
        <f t="shared" si="4"/>
        <v>58980.269842329093</v>
      </c>
      <c r="I213" s="18">
        <f>G213*'GRC value'!$C$5/1000</f>
        <v>1.6289369992646139</v>
      </c>
    </row>
    <row r="214" spans="2:9" x14ac:dyDescent="0.35">
      <c r="B214" s="5" t="s">
        <v>1608</v>
      </c>
      <c r="C214" s="6">
        <v>575</v>
      </c>
      <c r="D214" s="6">
        <v>17101990.719999999</v>
      </c>
      <c r="E214" s="6">
        <v>2595658.75</v>
      </c>
      <c r="F214" s="7">
        <f>VLOOKUP(B214,'CPU-Thread'!$B$3:$C$5005,2,FALSE)</f>
        <v>8</v>
      </c>
      <c r="G214" s="8">
        <f t="shared" si="4"/>
        <v>104907.04604943209</v>
      </c>
      <c r="I214" s="18">
        <f>G214*'GRC value'!$C$5/1000</f>
        <v>2.8973582055542586</v>
      </c>
    </row>
    <row r="215" spans="2:9" x14ac:dyDescent="0.35">
      <c r="B215" s="5" t="s">
        <v>141</v>
      </c>
      <c r="C215" s="6">
        <v>4223</v>
      </c>
      <c r="D215" s="6">
        <v>159488391.31999999</v>
      </c>
      <c r="E215" s="6">
        <v>18545195.609999996</v>
      </c>
      <c r="F215" s="7">
        <f>VLOOKUP(B215,'CPU-Thread'!$B$3:$C$5005,2,FALSE)</f>
        <v>8</v>
      </c>
      <c r="G215" s="8">
        <f t="shared" si="4"/>
        <v>80372.239631616074</v>
      </c>
      <c r="I215" s="18">
        <f>G215*'GRC value'!$C$5/1000</f>
        <v>2.2197476410279369</v>
      </c>
    </row>
    <row r="216" spans="2:9" x14ac:dyDescent="0.35">
      <c r="B216" s="5" t="s">
        <v>142</v>
      </c>
      <c r="C216" s="6">
        <v>79</v>
      </c>
      <c r="D216" s="6">
        <v>3660150.4600000014</v>
      </c>
      <c r="E216" s="6">
        <v>472197.74</v>
      </c>
      <c r="F216" s="7">
        <f>VLOOKUP(B216,'CPU-Thread'!$B$3:$C$5005,2,FALSE)</f>
        <v>8</v>
      </c>
      <c r="G216" s="8">
        <f t="shared" si="4"/>
        <v>89172.038541825372</v>
      </c>
      <c r="I216" s="18">
        <f>G216*'GRC value'!$C$5/1000</f>
        <v>2.4627834573992087</v>
      </c>
    </row>
    <row r="217" spans="2:9" x14ac:dyDescent="0.35">
      <c r="B217" s="5" t="s">
        <v>1043</v>
      </c>
      <c r="C217" s="6">
        <v>12</v>
      </c>
      <c r="D217" s="6">
        <v>95172.87000000001</v>
      </c>
      <c r="E217" s="6">
        <v>9990.35</v>
      </c>
      <c r="F217" s="7">
        <f>VLOOKUP(B217,'CPU-Thread'!$B$3:$C$5005,2,FALSE)</f>
        <v>12</v>
      </c>
      <c r="G217" s="8">
        <f t="shared" si="4"/>
        <v>108833.48248298072</v>
      </c>
      <c r="I217" s="18">
        <f>G217*'GRC value'!$C$5/1000</f>
        <v>3.0057998522094209</v>
      </c>
    </row>
    <row r="218" spans="2:9" x14ac:dyDescent="0.35">
      <c r="B218" s="5" t="s">
        <v>143</v>
      </c>
      <c r="C218" s="6">
        <v>1420</v>
      </c>
      <c r="D218" s="6">
        <v>65597690.980000004</v>
      </c>
      <c r="E218" s="6">
        <v>8782042.8199999984</v>
      </c>
      <c r="F218" s="7">
        <f>VLOOKUP(B218,'CPU-Thread'!$B$3:$C$5005,2,FALSE)</f>
        <v>12</v>
      </c>
      <c r="G218" s="8">
        <f t="shared" si="4"/>
        <v>138804.00147852884</v>
      </c>
      <c r="I218" s="18">
        <f>G218*'GRC value'!$C$5/1000</f>
        <v>3.8335357613451562</v>
      </c>
    </row>
    <row r="219" spans="2:9" x14ac:dyDescent="0.35">
      <c r="B219" s="5" t="s">
        <v>1610</v>
      </c>
      <c r="C219" s="6">
        <v>5938</v>
      </c>
      <c r="D219" s="6">
        <v>195059026.67000014</v>
      </c>
      <c r="E219" s="6">
        <v>24842715.089999996</v>
      </c>
      <c r="F219" s="7">
        <f>VLOOKUP(B219,'CPU-Thread'!$B$3:$C$5005,2,FALSE)</f>
        <v>12</v>
      </c>
      <c r="G219" s="8">
        <f t="shared" si="4"/>
        <v>132046.83446353616</v>
      </c>
      <c r="I219" s="18">
        <f>G219*'GRC value'!$C$5/1000</f>
        <v>3.6469140420760371</v>
      </c>
    </row>
    <row r="220" spans="2:9" x14ac:dyDescent="0.35">
      <c r="B220" s="5" t="s">
        <v>144</v>
      </c>
      <c r="C220" s="6">
        <v>6220</v>
      </c>
      <c r="D220" s="6">
        <v>268024936.03</v>
      </c>
      <c r="E220" s="6">
        <v>30972116.480000004</v>
      </c>
      <c r="F220" s="7">
        <f>VLOOKUP(B220,'CPU-Thread'!$B$3:$C$5005,2,FALSE)</f>
        <v>8</v>
      </c>
      <c r="G220" s="8">
        <f t="shared" si="4"/>
        <v>79872.892530342098</v>
      </c>
      <c r="I220" s="18">
        <f>G220*'GRC value'!$C$5/1000</f>
        <v>2.2059565042475322</v>
      </c>
    </row>
    <row r="221" spans="2:9" x14ac:dyDescent="0.35">
      <c r="B221" s="5" t="s">
        <v>855</v>
      </c>
      <c r="C221" s="6">
        <v>4971</v>
      </c>
      <c r="D221" s="6">
        <v>196994362.31999996</v>
      </c>
      <c r="E221" s="6">
        <v>19892527.96999998</v>
      </c>
      <c r="F221" s="7">
        <f>VLOOKUP(B221,'CPU-Thread'!$B$3:$C$5005,2,FALSE)</f>
        <v>12</v>
      </c>
      <c r="G221" s="8">
        <f t="shared" si="4"/>
        <v>104696.26011831332</v>
      </c>
      <c r="I221" s="18">
        <f>G221*'GRC value'!$C$5/1000</f>
        <v>2.8915366485650877</v>
      </c>
    </row>
    <row r="222" spans="2:9" x14ac:dyDescent="0.35">
      <c r="B222" s="5" t="s">
        <v>1045</v>
      </c>
      <c r="C222" s="6">
        <v>1008</v>
      </c>
      <c r="D222" s="6">
        <v>62472753.960000001</v>
      </c>
      <c r="E222" s="6">
        <v>5566296.0800000019</v>
      </c>
      <c r="F222" s="7">
        <f>VLOOKUP(B222,'CPU-Thread'!$B$3:$C$5005,2,FALSE)</f>
        <v>16</v>
      </c>
      <c r="G222" s="8">
        <f t="shared" si="4"/>
        <v>123171.25808026413</v>
      </c>
      <c r="I222" s="18">
        <f>G222*'GRC value'!$C$5/1000</f>
        <v>3.4017853778776423</v>
      </c>
    </row>
    <row r="223" spans="2:9" x14ac:dyDescent="0.35">
      <c r="B223" s="5" t="s">
        <v>1613</v>
      </c>
      <c r="C223" s="6">
        <v>404</v>
      </c>
      <c r="D223" s="6">
        <v>46995153.639999993</v>
      </c>
      <c r="E223" s="6">
        <v>2587182.66</v>
      </c>
      <c r="F223" s="7">
        <f>VLOOKUP(B223,'CPU-Thread'!$B$3:$C$5005,2,FALSE)</f>
        <v>16</v>
      </c>
      <c r="G223" s="8">
        <f t="shared" si="4"/>
        <v>76104.045463527087</v>
      </c>
      <c r="I223" s="18">
        <f>G223*'GRC value'!$C$5/1000</f>
        <v>2.1018672139116839</v>
      </c>
    </row>
    <row r="224" spans="2:9" x14ac:dyDescent="0.35">
      <c r="B224" s="5" t="s">
        <v>1046</v>
      </c>
      <c r="C224" s="6">
        <v>393</v>
      </c>
      <c r="D224" s="6">
        <v>25387468.639999997</v>
      </c>
      <c r="E224" s="6">
        <v>2249733.0099999998</v>
      </c>
      <c r="F224" s="7">
        <f>VLOOKUP(B224,'CPU-Thread'!$B$3:$C$5005,2,FALSE)</f>
        <v>16</v>
      </c>
      <c r="G224" s="8">
        <f t="shared" si="4"/>
        <v>122502.59988992743</v>
      </c>
      <c r="I224" s="18">
        <f>G224*'GRC value'!$C$5/1000</f>
        <v>3.3833181502943757</v>
      </c>
    </row>
    <row r="225" spans="2:9" x14ac:dyDescent="0.35">
      <c r="B225" s="5" t="s">
        <v>1886</v>
      </c>
      <c r="C225" s="6">
        <v>90</v>
      </c>
      <c r="D225" s="6">
        <v>4524708.47</v>
      </c>
      <c r="E225" s="6">
        <v>548946.01</v>
      </c>
      <c r="F225" s="7">
        <f>VLOOKUP(B225,'CPU-Thread'!$B$3:$C$5005,2,FALSE)</f>
        <v>16</v>
      </c>
      <c r="G225" s="8">
        <f t="shared" si="4"/>
        <v>167715.3277952513</v>
      </c>
      <c r="I225" s="18">
        <f>G225*'GRC value'!$C$5/1000</f>
        <v>4.6320185295830676</v>
      </c>
    </row>
    <row r="226" spans="2:9" x14ac:dyDescent="0.35">
      <c r="B226" s="5" t="s">
        <v>145</v>
      </c>
      <c r="C226" s="6">
        <v>275</v>
      </c>
      <c r="D226" s="6">
        <v>14865223.100000001</v>
      </c>
      <c r="E226" s="6">
        <v>1550382.81</v>
      </c>
      <c r="F226" s="7">
        <f>VLOOKUP(B226,'CPU-Thread'!$B$3:$C$5005,2,FALSE)</f>
        <v>16</v>
      </c>
      <c r="G226" s="8">
        <f t="shared" si="4"/>
        <v>144178.74404750776</v>
      </c>
      <c r="I226" s="18">
        <f>G226*'GRC value'!$C$5/1000</f>
        <v>3.981977215674497</v>
      </c>
    </row>
    <row r="227" spans="2:9" x14ac:dyDescent="0.35">
      <c r="B227" s="5" t="s">
        <v>1047</v>
      </c>
      <c r="C227" s="6">
        <v>124</v>
      </c>
      <c r="D227" s="6">
        <v>6702483.9800000014</v>
      </c>
      <c r="E227" s="6">
        <v>767725.62000000023</v>
      </c>
      <c r="F227" s="7">
        <f>VLOOKUP(B227,'CPU-Thread'!$B$3:$C$5005,2,FALSE)</f>
        <v>16</v>
      </c>
      <c r="G227" s="8">
        <f t="shared" si="4"/>
        <v>158344.86143568525</v>
      </c>
      <c r="I227" s="18">
        <f>G227*'GRC value'!$C$5/1000</f>
        <v>4.3732218269863132</v>
      </c>
    </row>
    <row r="228" spans="2:9" x14ac:dyDescent="0.35">
      <c r="B228" s="5" t="s">
        <v>146</v>
      </c>
      <c r="C228" s="6">
        <v>155</v>
      </c>
      <c r="D228" s="6">
        <v>7975911.4399999995</v>
      </c>
      <c r="E228" s="6">
        <v>913227.7699999999</v>
      </c>
      <c r="F228" s="7">
        <f>VLOOKUP(B228,'CPU-Thread'!$B$3:$C$5005,2,FALSE)</f>
        <v>12</v>
      </c>
      <c r="G228" s="8">
        <f t="shared" si="4"/>
        <v>118711.76843658634</v>
      </c>
      <c r="I228" s="18">
        <f>G228*'GRC value'!$C$5/1000</f>
        <v>3.278621687751377</v>
      </c>
    </row>
    <row r="229" spans="2:9" x14ac:dyDescent="0.35">
      <c r="B229" s="5" t="s">
        <v>1049</v>
      </c>
      <c r="C229" s="6">
        <v>6781</v>
      </c>
      <c r="D229" s="6">
        <v>316288458.69000006</v>
      </c>
      <c r="E229" s="6">
        <v>30412301.039999969</v>
      </c>
      <c r="F229" s="7">
        <f>VLOOKUP(B229,'CPU-Thread'!$B$3:$C$5005,2,FALSE)</f>
        <v>16</v>
      </c>
      <c r="G229" s="8">
        <f t="shared" si="4"/>
        <v>132922.85507926813</v>
      </c>
      <c r="I229" s="18">
        <f>G229*'GRC value'!$C$5/1000</f>
        <v>3.6711082751119171</v>
      </c>
    </row>
    <row r="230" spans="2:9" x14ac:dyDescent="0.35">
      <c r="B230" s="5" t="s">
        <v>1050</v>
      </c>
      <c r="C230" s="6">
        <v>62</v>
      </c>
      <c r="D230" s="6">
        <v>5333038.6899999995</v>
      </c>
      <c r="E230" s="6">
        <v>349969.84</v>
      </c>
      <c r="F230" s="7">
        <f>VLOOKUP(B230,'CPU-Thread'!$B$3:$C$5005,2,FALSE)</f>
        <v>3</v>
      </c>
      <c r="G230" s="8">
        <f t="shared" si="4"/>
        <v>17009.473923017798</v>
      </c>
      <c r="I230" s="18">
        <f>G230*'GRC value'!$C$5/1000</f>
        <v>0.46977339176812705</v>
      </c>
    </row>
    <row r="231" spans="2:9" x14ac:dyDescent="0.35">
      <c r="B231" s="5" t="s">
        <v>147</v>
      </c>
      <c r="C231" s="6">
        <v>60</v>
      </c>
      <c r="D231" s="6">
        <v>2933548.12</v>
      </c>
      <c r="E231" s="6">
        <v>298002.69999999995</v>
      </c>
      <c r="F231" s="7">
        <f>VLOOKUP(B231,'CPU-Thread'!$B$3:$C$5005,2,FALSE)</f>
        <v>3</v>
      </c>
      <c r="G231" s="8">
        <f t="shared" si="4"/>
        <v>26330.674214404902</v>
      </c>
      <c r="I231" s="18">
        <f>G231*'GRC value'!$C$5/1000</f>
        <v>0.72720944746584981</v>
      </c>
    </row>
    <row r="232" spans="2:9" x14ac:dyDescent="0.35">
      <c r="B232" s="5" t="s">
        <v>1887</v>
      </c>
      <c r="C232" s="6">
        <v>236</v>
      </c>
      <c r="D232" s="6">
        <v>8666785.5500000007</v>
      </c>
      <c r="E232" s="6">
        <v>986053.62999999989</v>
      </c>
      <c r="F232" s="7">
        <f>VLOOKUP(B232,'CPU-Thread'!$B$3:$C$5005,2,FALSE)</f>
        <v>3</v>
      </c>
      <c r="G232" s="8">
        <f t="shared" si="4"/>
        <v>29490.184038994706</v>
      </c>
      <c r="I232" s="18">
        <f>G232*'GRC value'!$C$5/1000</f>
        <v>0.81446985618511836</v>
      </c>
    </row>
    <row r="233" spans="2:9" x14ac:dyDescent="0.35">
      <c r="B233" s="5" t="s">
        <v>1821</v>
      </c>
      <c r="C233" s="6">
        <v>6</v>
      </c>
      <c r="D233" s="6">
        <v>363357.29</v>
      </c>
      <c r="E233" s="6">
        <v>40243.289999999994</v>
      </c>
      <c r="F233" s="7">
        <f>VLOOKUP(B233,'CPU-Thread'!$B$3:$C$5005,2,FALSE)</f>
        <v>3</v>
      </c>
      <c r="G233" s="8">
        <f t="shared" si="4"/>
        <v>28707.448715285165</v>
      </c>
      <c r="I233" s="18">
        <f>G233*'GRC value'!$C$5/1000</f>
        <v>0.79285200782955234</v>
      </c>
    </row>
    <row r="234" spans="2:9" x14ac:dyDescent="0.35">
      <c r="B234" s="5" t="s">
        <v>148</v>
      </c>
      <c r="C234" s="6">
        <v>14</v>
      </c>
      <c r="D234" s="6">
        <v>783153.06</v>
      </c>
      <c r="E234" s="6">
        <v>96703.17</v>
      </c>
      <c r="F234" s="7">
        <f>VLOOKUP(B234,'CPU-Thread'!$B$3:$C$5005,2,FALSE)</f>
        <v>3</v>
      </c>
      <c r="G234" s="8">
        <f t="shared" si="4"/>
        <v>32005.8273972651</v>
      </c>
      <c r="I234" s="18">
        <f>G234*'GRC value'!$C$5/1000</f>
        <v>0.8839477435226224</v>
      </c>
    </row>
    <row r="235" spans="2:9" x14ac:dyDescent="0.35">
      <c r="B235" s="5" t="s">
        <v>149</v>
      </c>
      <c r="C235" s="6">
        <v>29</v>
      </c>
      <c r="D235" s="6">
        <v>873110.3600000001</v>
      </c>
      <c r="E235" s="6">
        <v>119900.32</v>
      </c>
      <c r="F235" s="7">
        <f>VLOOKUP(B235,'CPU-Thread'!$B$3:$C$5005,2,FALSE)</f>
        <v>3</v>
      </c>
      <c r="G235" s="8">
        <f t="shared" si="4"/>
        <v>35594.770567148</v>
      </c>
      <c r="I235" s="18">
        <f>G235*'GRC value'!$C$5/1000</f>
        <v>0.98306838731263435</v>
      </c>
    </row>
    <row r="236" spans="2:9" x14ac:dyDescent="0.35">
      <c r="B236" s="5" t="s">
        <v>150</v>
      </c>
      <c r="C236" s="6">
        <v>136</v>
      </c>
      <c r="D236" s="6">
        <v>5202162.74</v>
      </c>
      <c r="E236" s="6">
        <v>569901.12000000011</v>
      </c>
      <c r="F236" s="7">
        <f>VLOOKUP(B236,'CPU-Thread'!$B$3:$C$5005,2,FALSE)</f>
        <v>4</v>
      </c>
      <c r="G236" s="8">
        <f t="shared" si="4"/>
        <v>37860.75847984718</v>
      </c>
      <c r="I236" s="18">
        <f>G236*'GRC value'!$C$5/1000</f>
        <v>1.0456512062917536</v>
      </c>
    </row>
    <row r="237" spans="2:9" x14ac:dyDescent="0.35">
      <c r="B237" s="5" t="s">
        <v>151</v>
      </c>
      <c r="C237" s="6">
        <v>233</v>
      </c>
      <c r="D237" s="6">
        <v>9333855.0199999977</v>
      </c>
      <c r="E237" s="6">
        <v>1018771.0299999999</v>
      </c>
      <c r="F237" s="7">
        <f>VLOOKUP(B237,'CPU-Thread'!$B$3:$C$5005,2,FALSE)</f>
        <v>4</v>
      </c>
      <c r="G237" s="8">
        <f t="shared" si="4"/>
        <v>37721.527408939764</v>
      </c>
      <c r="I237" s="18">
        <f>G237*'GRC value'!$C$5/1000</f>
        <v>1.041805875582779</v>
      </c>
    </row>
    <row r="238" spans="2:9" x14ac:dyDescent="0.35">
      <c r="B238" s="5" t="s">
        <v>1055</v>
      </c>
      <c r="C238" s="6">
        <v>34</v>
      </c>
      <c r="D238" s="6">
        <v>1648600.33</v>
      </c>
      <c r="E238" s="6">
        <v>175764.05</v>
      </c>
      <c r="F238" s="7">
        <f>VLOOKUP(B238,'CPU-Thread'!$B$3:$C$5005,2,FALSE)</f>
        <v>4</v>
      </c>
      <c r="G238" s="8">
        <f t="shared" si="4"/>
        <v>36845.834963529327</v>
      </c>
      <c r="I238" s="18">
        <f>G238*'GRC value'!$C$5/1000</f>
        <v>1.017620706065602</v>
      </c>
    </row>
    <row r="239" spans="2:9" x14ac:dyDescent="0.35">
      <c r="B239" s="5" t="s">
        <v>152</v>
      </c>
      <c r="C239" s="6">
        <v>114</v>
      </c>
      <c r="D239" s="6">
        <v>5206665.53</v>
      </c>
      <c r="E239" s="6">
        <v>543013.91</v>
      </c>
      <c r="F239" s="7">
        <f>VLOOKUP(B239,'CPU-Thread'!$B$3:$C$5005,2,FALSE)</f>
        <v>4</v>
      </c>
      <c r="G239" s="8">
        <f t="shared" si="4"/>
        <v>36043.338335197419</v>
      </c>
      <c r="I239" s="18">
        <f>G239*'GRC value'!$C$5/1000</f>
        <v>0.99545708332922744</v>
      </c>
    </row>
    <row r="240" spans="2:9" x14ac:dyDescent="0.35">
      <c r="B240" s="5" t="s">
        <v>1056</v>
      </c>
      <c r="C240" s="6">
        <v>246</v>
      </c>
      <c r="D240" s="6">
        <v>7868372.8200000003</v>
      </c>
      <c r="E240" s="6">
        <v>938574.41</v>
      </c>
      <c r="F240" s="7">
        <f>VLOOKUP(B240,'CPU-Thread'!$B$3:$C$5005,2,FALSE)</f>
        <v>4</v>
      </c>
      <c r="G240" s="8">
        <f t="shared" si="4"/>
        <v>41224.70090277191</v>
      </c>
      <c r="I240" s="18">
        <f>G240*'GRC value'!$C$5/1000</f>
        <v>1.1385577035110201</v>
      </c>
    </row>
    <row r="241" spans="2:9" x14ac:dyDescent="0.35">
      <c r="B241" s="5" t="s">
        <v>877</v>
      </c>
      <c r="C241" s="6">
        <v>19</v>
      </c>
      <c r="D241" s="6">
        <v>486202.38</v>
      </c>
      <c r="E241" s="6">
        <v>81642.169999999984</v>
      </c>
      <c r="F241" s="7">
        <f>VLOOKUP(B241,'CPU-Thread'!$B$3:$C$5005,2,FALSE)</f>
        <v>4</v>
      </c>
      <c r="G241" s="8">
        <f t="shared" si="4"/>
        <v>58032.488347753453</v>
      </c>
      <c r="I241" s="18">
        <f>G241*'GRC value'!$C$5/1000</f>
        <v>1.6027608500564161</v>
      </c>
    </row>
    <row r="242" spans="2:9" x14ac:dyDescent="0.35">
      <c r="B242" s="5" t="s">
        <v>892</v>
      </c>
      <c r="C242" s="6">
        <v>15</v>
      </c>
      <c r="D242" s="6">
        <v>1329468.7999999998</v>
      </c>
      <c r="E242" s="6">
        <v>135787.16999999998</v>
      </c>
      <c r="F242" s="7">
        <f>VLOOKUP(B242,'CPU-Thread'!$B$3:$C$5005,2,FALSE)</f>
        <v>4</v>
      </c>
      <c r="G242" s="8">
        <f t="shared" si="4"/>
        <v>35298.343181878357</v>
      </c>
      <c r="I242" s="18">
        <f>G242*'GRC value'!$C$5/1000</f>
        <v>0.97488155573740065</v>
      </c>
    </row>
    <row r="243" spans="2:9" x14ac:dyDescent="0.35">
      <c r="B243" s="5" t="s">
        <v>154</v>
      </c>
      <c r="C243" s="6">
        <v>96</v>
      </c>
      <c r="D243" s="6">
        <v>3065719.6</v>
      </c>
      <c r="E243" s="6">
        <v>482721.67000000004</v>
      </c>
      <c r="F243" s="7">
        <f>VLOOKUP(B243,'CPU-Thread'!$B$3:$C$5005,2,FALSE)</f>
        <v>2</v>
      </c>
      <c r="G243" s="8">
        <f t="shared" si="4"/>
        <v>27208.719471930832</v>
      </c>
      <c r="I243" s="18">
        <f>G243*'GRC value'!$C$5/1000</f>
        <v>0.75145959774214321</v>
      </c>
    </row>
    <row r="244" spans="2:9" x14ac:dyDescent="0.35">
      <c r="B244" s="5" t="s">
        <v>155</v>
      </c>
      <c r="C244" s="6">
        <v>39</v>
      </c>
      <c r="D244" s="6">
        <v>1517077.8099999998</v>
      </c>
      <c r="E244" s="6">
        <v>218450.06</v>
      </c>
      <c r="F244" s="7">
        <f>VLOOKUP(B244,'CPU-Thread'!$B$3:$C$5005,2,FALSE)</f>
        <v>2</v>
      </c>
      <c r="G244" s="8">
        <f t="shared" si="4"/>
        <v>24882.158396344883</v>
      </c>
      <c r="I244" s="18">
        <f>G244*'GRC value'!$C$5/1000</f>
        <v>0.68720384870603191</v>
      </c>
    </row>
    <row r="245" spans="2:9" x14ac:dyDescent="0.35">
      <c r="B245" s="5" t="s">
        <v>702</v>
      </c>
      <c r="C245" s="6">
        <v>10</v>
      </c>
      <c r="D245" s="6">
        <v>475315.9</v>
      </c>
      <c r="E245" s="6">
        <v>65511.689999999995</v>
      </c>
      <c r="F245" s="7">
        <f>VLOOKUP(B245,'CPU-Thread'!$B$3:$C$5005,2,FALSE)</f>
        <v>3</v>
      </c>
      <c r="G245" s="8">
        <f t="shared" si="4"/>
        <v>35724.935875277886</v>
      </c>
      <c r="I245" s="18">
        <f>G245*'GRC value'!$C$5/1000</f>
        <v>0.98666333672538331</v>
      </c>
    </row>
    <row r="246" spans="2:9" x14ac:dyDescent="0.35">
      <c r="B246" s="5" t="s">
        <v>704</v>
      </c>
      <c r="C246" s="6">
        <v>21</v>
      </c>
      <c r="D246" s="6">
        <v>835874.82000000007</v>
      </c>
      <c r="E246" s="6">
        <v>123386.14000000001</v>
      </c>
      <c r="F246" s="7">
        <f>VLOOKUP(B246,'CPU-Thread'!$B$3:$C$5005,2,FALSE)</f>
        <v>3</v>
      </c>
      <c r="G246" s="8">
        <f t="shared" si="4"/>
        <v>38261.336174715732</v>
      </c>
      <c r="I246" s="18">
        <f>G246*'GRC value'!$C$5/1000</f>
        <v>1.0567144962698407</v>
      </c>
    </row>
    <row r="247" spans="2:9" x14ac:dyDescent="0.35">
      <c r="B247" s="5" t="s">
        <v>1069</v>
      </c>
      <c r="C247" s="6">
        <v>108</v>
      </c>
      <c r="D247" s="6">
        <v>3269382.03</v>
      </c>
      <c r="E247" s="6">
        <v>545263.86</v>
      </c>
      <c r="F247" s="7">
        <f>VLOOKUP(B247,'CPU-Thread'!$B$3:$C$5005,2,FALSE)</f>
        <v>3</v>
      </c>
      <c r="G247" s="8">
        <f t="shared" si="4"/>
        <v>43229.084645088114</v>
      </c>
      <c r="I247" s="18">
        <f>G247*'GRC value'!$C$5/1000</f>
        <v>1.1939154502170228</v>
      </c>
    </row>
    <row r="248" spans="2:9" x14ac:dyDescent="0.35">
      <c r="B248" s="5" t="s">
        <v>1070</v>
      </c>
      <c r="C248" s="6">
        <v>12</v>
      </c>
      <c r="D248" s="6">
        <v>460900.04</v>
      </c>
      <c r="E248" s="6">
        <v>71322.790000000008</v>
      </c>
      <c r="F248" s="7">
        <f>VLOOKUP(B248,'CPU-Thread'!$B$3:$C$5005,2,FALSE)</f>
        <v>4</v>
      </c>
      <c r="G248" s="8">
        <f t="shared" si="4"/>
        <v>53480.481850251097</v>
      </c>
      <c r="I248" s="18">
        <f>G248*'GRC value'!$C$5/1000</f>
        <v>1.4770419982353458</v>
      </c>
    </row>
    <row r="249" spans="2:9" x14ac:dyDescent="0.35">
      <c r="B249" s="5" t="s">
        <v>1071</v>
      </c>
      <c r="C249" s="6">
        <v>170</v>
      </c>
      <c r="D249" s="6">
        <v>5514397.5199999996</v>
      </c>
      <c r="E249" s="6">
        <v>748491.16</v>
      </c>
      <c r="F249" s="7">
        <f>VLOOKUP(B249,'CPU-Thread'!$B$3:$C$5005,2,FALSE)</f>
        <v>4</v>
      </c>
      <c r="G249" s="8">
        <f t="shared" si="4"/>
        <v>46909.665826195283</v>
      </c>
      <c r="I249" s="18">
        <f>G249*'GRC value'!$C$5/1000</f>
        <v>1.2955669835302817</v>
      </c>
    </row>
    <row r="250" spans="2:9" x14ac:dyDescent="0.35">
      <c r="B250" s="5" t="s">
        <v>1072</v>
      </c>
      <c r="C250" s="6">
        <v>48</v>
      </c>
      <c r="D250" s="6">
        <v>2087779.2</v>
      </c>
      <c r="E250" s="6">
        <v>274921.98000000004</v>
      </c>
      <c r="F250" s="7">
        <f>VLOOKUP(B250,'CPU-Thread'!$B$3:$C$5005,2,FALSE)</f>
        <v>4</v>
      </c>
      <c r="G250" s="8">
        <f t="shared" si="4"/>
        <v>45509.140184939104</v>
      </c>
      <c r="I250" s="18">
        <f>G250*'GRC value'!$C$5/1000</f>
        <v>1.2568867936708639</v>
      </c>
    </row>
    <row r="251" spans="2:9" x14ac:dyDescent="0.35">
      <c r="B251" s="5" t="s">
        <v>157</v>
      </c>
      <c r="C251" s="6">
        <v>732</v>
      </c>
      <c r="D251" s="6">
        <v>16350840.760000002</v>
      </c>
      <c r="E251" s="6">
        <v>2614897.6799999997</v>
      </c>
      <c r="F251" s="7">
        <f>VLOOKUP(B251,'CPU-Thread'!$B$3:$C$5005,2,FALSE)</f>
        <v>4</v>
      </c>
      <c r="G251" s="8">
        <f t="shared" si="4"/>
        <v>55269.857463158354</v>
      </c>
      <c r="I251" s="18">
        <f>G251*'GRC value'!$C$5/1000</f>
        <v>1.5264615778547415</v>
      </c>
    </row>
    <row r="252" spans="2:9" x14ac:dyDescent="0.35">
      <c r="B252" s="5" t="s">
        <v>1074</v>
      </c>
      <c r="C252" s="6">
        <v>235</v>
      </c>
      <c r="D252" s="6">
        <v>5685921.1999999993</v>
      </c>
      <c r="E252" s="6">
        <v>832461.24999999977</v>
      </c>
      <c r="F252" s="7">
        <f>VLOOKUP(B252,'CPU-Thread'!$B$3:$C$5005,2,FALSE)</f>
        <v>4</v>
      </c>
      <c r="G252" s="8">
        <f t="shared" si="4"/>
        <v>50598.416312909852</v>
      </c>
      <c r="I252" s="18">
        <f>G252*'GRC value'!$C$5/1000</f>
        <v>1.3974441394830737</v>
      </c>
    </row>
    <row r="253" spans="2:9" x14ac:dyDescent="0.35">
      <c r="B253" s="5" t="s">
        <v>887</v>
      </c>
      <c r="C253" s="6">
        <v>18</v>
      </c>
      <c r="D253" s="6">
        <v>542219.72</v>
      </c>
      <c r="E253" s="6">
        <v>60622.710000000006</v>
      </c>
      <c r="F253" s="7">
        <f>VLOOKUP(B253,'CPU-Thread'!$B$3:$C$5005,2,FALSE)</f>
        <v>4</v>
      </c>
      <c r="G253" s="8">
        <f t="shared" si="4"/>
        <v>38639.702325839433</v>
      </c>
      <c r="I253" s="18">
        <f>G253*'GRC value'!$C$5/1000</f>
        <v>1.0671643403360409</v>
      </c>
    </row>
    <row r="254" spans="2:9" x14ac:dyDescent="0.35">
      <c r="B254" s="5" t="s">
        <v>1077</v>
      </c>
      <c r="C254" s="6">
        <v>58</v>
      </c>
      <c r="D254" s="6">
        <v>1245120.54</v>
      </c>
      <c r="E254" s="6">
        <v>204157.23</v>
      </c>
      <c r="F254" s="7">
        <f>VLOOKUP(B254,'CPU-Thread'!$B$3:$C$5005,2,FALSE)</f>
        <v>4</v>
      </c>
      <c r="G254" s="8">
        <f t="shared" si="4"/>
        <v>56666.59284891405</v>
      </c>
      <c r="I254" s="18">
        <f>G254*'GRC value'!$C$5/1000</f>
        <v>1.5650370871584769</v>
      </c>
    </row>
    <row r="255" spans="2:9" x14ac:dyDescent="0.35">
      <c r="B255" s="5" t="s">
        <v>687</v>
      </c>
      <c r="C255" s="6">
        <v>190</v>
      </c>
      <c r="D255" s="6">
        <v>6783540.0700000003</v>
      </c>
      <c r="E255" s="6">
        <v>792663.36</v>
      </c>
      <c r="F255" s="7">
        <f>VLOOKUP(B255,'CPU-Thread'!$B$3:$C$5005,2,FALSE)</f>
        <v>4</v>
      </c>
      <c r="G255" s="8">
        <f t="shared" si="4"/>
        <v>40383.701487592152</v>
      </c>
      <c r="I255" s="18">
        <f>G255*'GRC value'!$C$5/1000</f>
        <v>1.1153306978121917</v>
      </c>
    </row>
    <row r="256" spans="2:9" x14ac:dyDescent="0.35">
      <c r="B256" s="5" t="s">
        <v>158</v>
      </c>
      <c r="C256" s="6">
        <v>556</v>
      </c>
      <c r="D256" s="6">
        <v>13144404.669999992</v>
      </c>
      <c r="E256" s="6">
        <v>2337693.84</v>
      </c>
      <c r="F256" s="7">
        <f>VLOOKUP(B256,'CPU-Thread'!$B$3:$C$5005,2,FALSE)</f>
        <v>4</v>
      </c>
      <c r="G256" s="8">
        <f t="shared" si="4"/>
        <v>61463.946933094572</v>
      </c>
      <c r="I256" s="18">
        <f>G256*'GRC value'!$C$5/1000</f>
        <v>1.6975320314370546</v>
      </c>
    </row>
    <row r="257" spans="2:9" x14ac:dyDescent="0.35">
      <c r="B257" s="5" t="s">
        <v>159</v>
      </c>
      <c r="C257" s="6">
        <v>807</v>
      </c>
      <c r="D257" s="6">
        <v>22853790.780000005</v>
      </c>
      <c r="E257" s="6">
        <v>3204944.7800000003</v>
      </c>
      <c r="F257" s="7">
        <f>VLOOKUP(B257,'CPU-Thread'!$B$3:$C$5005,2,FALSE)</f>
        <v>4</v>
      </c>
      <c r="G257" s="8">
        <f t="shared" si="4"/>
        <v>48465.872757412188</v>
      </c>
      <c r="I257" s="18">
        <f>G257*'GRC value'!$C$5/1000</f>
        <v>1.3385468318006937</v>
      </c>
    </row>
    <row r="258" spans="2:9" x14ac:dyDescent="0.35">
      <c r="B258" s="5" t="s">
        <v>160</v>
      </c>
      <c r="C258" s="6">
        <v>1969</v>
      </c>
      <c r="D258" s="6">
        <v>62465489.75</v>
      </c>
      <c r="E258" s="6">
        <v>9601217.1399999969</v>
      </c>
      <c r="F258" s="7">
        <f>VLOOKUP(B258,'CPU-Thread'!$B$3:$C$5005,2,FALSE)</f>
        <v>4</v>
      </c>
      <c r="G258" s="8">
        <f t="shared" si="4"/>
        <v>53120.221371257227</v>
      </c>
      <c r="I258" s="18">
        <f>G258*'GRC value'!$C$5/1000</f>
        <v>1.4670922027329736</v>
      </c>
    </row>
    <row r="259" spans="2:9" x14ac:dyDescent="0.35">
      <c r="B259" s="5" t="s">
        <v>161</v>
      </c>
      <c r="C259" s="6">
        <v>150</v>
      </c>
      <c r="D259" s="6">
        <v>4006907.48</v>
      </c>
      <c r="E259" s="6">
        <v>616665.27999999991</v>
      </c>
      <c r="F259" s="7">
        <f>VLOOKUP(B259,'CPU-Thread'!$B$3:$C$5005,2,FALSE)</f>
        <v>4</v>
      </c>
      <c r="G259" s="8">
        <f t="shared" si="4"/>
        <v>53188.031376257277</v>
      </c>
      <c r="I259" s="18">
        <f>G259*'GRC value'!$C$5/1000</f>
        <v>1.4689650023379972</v>
      </c>
    </row>
    <row r="260" spans="2:9" x14ac:dyDescent="0.35">
      <c r="B260" s="5" t="s">
        <v>162</v>
      </c>
      <c r="C260" s="6">
        <v>1823</v>
      </c>
      <c r="D260" s="6">
        <v>41909589.290000007</v>
      </c>
      <c r="E260" s="6">
        <v>7896767.79</v>
      </c>
      <c r="F260" s="7">
        <f>VLOOKUP(B260,'CPU-Thread'!$B$3:$C$5005,2,FALSE)</f>
        <v>4</v>
      </c>
      <c r="G260" s="8">
        <f t="shared" si="4"/>
        <v>65119.29595251826</v>
      </c>
      <c r="I260" s="18">
        <f>G260*'GRC value'!$C$5/1000</f>
        <v>1.7984866943926918</v>
      </c>
    </row>
    <row r="261" spans="2:9" x14ac:dyDescent="0.35">
      <c r="B261" s="5" t="s">
        <v>163</v>
      </c>
      <c r="C261" s="6">
        <v>132</v>
      </c>
      <c r="D261" s="6">
        <v>3642065.4000000004</v>
      </c>
      <c r="E261" s="6">
        <v>568322.04999999993</v>
      </c>
      <c r="F261" s="7">
        <f>VLOOKUP(B261,'CPU-Thread'!$B$3:$C$5005,2,FALSE)</f>
        <v>4</v>
      </c>
      <c r="G261" s="8">
        <f t="shared" si="4"/>
        <v>53928.768132499747</v>
      </c>
      <c r="I261" s="18">
        <f>G261*'GRC value'!$C$5/1000</f>
        <v>1.4894229200820874</v>
      </c>
    </row>
    <row r="262" spans="2:9" x14ac:dyDescent="0.35">
      <c r="B262" s="5" t="s">
        <v>1078</v>
      </c>
      <c r="C262" s="6">
        <v>78</v>
      </c>
      <c r="D262" s="6">
        <v>1409687.6499999994</v>
      </c>
      <c r="E262" s="6">
        <v>345773.44000000012</v>
      </c>
      <c r="F262" s="7">
        <f>VLOOKUP(B262,'CPU-Thread'!$B$3:$C$5005,2,FALSE)</f>
        <v>4</v>
      </c>
      <c r="G262" s="8">
        <f t="shared" si="4"/>
        <v>84770.055880109387</v>
      </c>
      <c r="I262" s="18">
        <f>G262*'GRC value'!$C$5/1000</f>
        <v>2.3412080145102663</v>
      </c>
    </row>
    <row r="263" spans="2:9" x14ac:dyDescent="0.35">
      <c r="B263" s="5" t="s">
        <v>164</v>
      </c>
      <c r="C263" s="6">
        <v>828</v>
      </c>
      <c r="D263" s="6">
        <v>18520898.979999997</v>
      </c>
      <c r="E263" s="6">
        <v>3473874.54</v>
      </c>
      <c r="F263" s="7">
        <f>VLOOKUP(B263,'CPU-Thread'!$B$3:$C$5005,2,FALSE)</f>
        <v>4</v>
      </c>
      <c r="G263" s="8">
        <f t="shared" si="4"/>
        <v>64822.503611755041</v>
      </c>
      <c r="I263" s="18">
        <f>G263*'GRC value'!$C$5/1000</f>
        <v>1.7902897833534583</v>
      </c>
    </row>
    <row r="264" spans="2:9" x14ac:dyDescent="0.35">
      <c r="B264" s="5" t="s">
        <v>699</v>
      </c>
      <c r="C264" s="6">
        <v>126</v>
      </c>
      <c r="D264" s="6">
        <v>3149780.8</v>
      </c>
      <c r="E264" s="6">
        <v>495698.89000000007</v>
      </c>
      <c r="F264" s="7">
        <f>VLOOKUP(B264,'CPU-Thread'!$B$3:$C$5005,2,FALSE)</f>
        <v>4</v>
      </c>
      <c r="G264" s="8">
        <f t="shared" si="4"/>
        <v>54389.034431856351</v>
      </c>
      <c r="I264" s="18">
        <f>G264*'GRC value'!$C$5/1000</f>
        <v>1.5021347100847589</v>
      </c>
    </row>
    <row r="265" spans="2:9" x14ac:dyDescent="0.35">
      <c r="B265" s="5" t="s">
        <v>165</v>
      </c>
      <c r="C265" s="6">
        <v>19</v>
      </c>
      <c r="D265" s="6">
        <v>280701.63</v>
      </c>
      <c r="E265" s="6">
        <v>33709.57</v>
      </c>
      <c r="F265" s="7">
        <f>VLOOKUP(B265,'CPU-Thread'!$B$3:$C$5005,2,FALSE)</f>
        <v>4</v>
      </c>
      <c r="G265" s="8">
        <f t="shared" si="4"/>
        <v>41503.240975123656</v>
      </c>
      <c r="I265" s="18">
        <f>G265*'GRC value'!$C$5/1000</f>
        <v>1.146250517240841</v>
      </c>
    </row>
    <row r="266" spans="2:9" x14ac:dyDescent="0.35">
      <c r="B266" s="5" t="s">
        <v>166</v>
      </c>
      <c r="C266" s="6">
        <v>991</v>
      </c>
      <c r="D266" s="6">
        <v>37776624.269999996</v>
      </c>
      <c r="E266" s="6">
        <v>4220775.08</v>
      </c>
      <c r="F266" s="7">
        <f>VLOOKUP(B266,'CPU-Thread'!$B$3:$C$5005,2,FALSE)</f>
        <v>6</v>
      </c>
      <c r="G266" s="8">
        <f t="shared" si="4"/>
        <v>57920.733886474402</v>
      </c>
      <c r="I266" s="18">
        <f>G266*'GRC value'!$C$5/1000</f>
        <v>1.5996743776259412</v>
      </c>
    </row>
    <row r="267" spans="2:9" x14ac:dyDescent="0.35">
      <c r="B267" s="5" t="s">
        <v>167</v>
      </c>
      <c r="C267" s="6">
        <v>2129</v>
      </c>
      <c r="D267" s="6">
        <v>60427092.710000008</v>
      </c>
      <c r="E267" s="6">
        <v>10192119.470000001</v>
      </c>
      <c r="F267" s="7">
        <f>VLOOKUP(B267,'CPU-Thread'!$B$3:$C$5005,2,FALSE)</f>
        <v>6</v>
      </c>
      <c r="G267" s="8">
        <f t="shared" si="4"/>
        <v>87437.51347768589</v>
      </c>
      <c r="I267" s="18">
        <f>G267*'GRC value'!$C$5/1000</f>
        <v>2.4148787587485954</v>
      </c>
    </row>
    <row r="268" spans="2:9" x14ac:dyDescent="0.35">
      <c r="B268" s="5" t="s">
        <v>168</v>
      </c>
      <c r="C268" s="6">
        <v>1217</v>
      </c>
      <c r="D268" s="6">
        <v>39076375.980000012</v>
      </c>
      <c r="E268" s="6">
        <v>5689720.04</v>
      </c>
      <c r="F268" s="7">
        <f>VLOOKUP(B268,'CPU-Thread'!$B$3:$C$5005,2,FALSE)</f>
        <v>6</v>
      </c>
      <c r="G268" s="8">
        <f t="shared" si="4"/>
        <v>75481.689249935385</v>
      </c>
      <c r="I268" s="18">
        <f>G268*'GRC value'!$C$5/1000</f>
        <v>2.0846787699497984</v>
      </c>
    </row>
    <row r="269" spans="2:9" x14ac:dyDescent="0.35">
      <c r="B269" s="5" t="s">
        <v>707</v>
      </c>
      <c r="C269" s="6">
        <v>32</v>
      </c>
      <c r="D269" s="6">
        <v>1018141.1899999998</v>
      </c>
      <c r="E269" s="6">
        <v>164755.16999999998</v>
      </c>
      <c r="F269" s="7">
        <f>VLOOKUP(B269,'CPU-Thread'!$B$3:$C$5005,2,FALSE)</f>
        <v>6</v>
      </c>
      <c r="G269" s="8">
        <f t="shared" ref="G269:G314" si="5">F269*E269*86400/D269</f>
        <v>83887.26530944102</v>
      </c>
      <c r="I269" s="18">
        <f>G269*'GRC value'!$C$5/1000</f>
        <v>2.3168268065739879</v>
      </c>
    </row>
    <row r="270" spans="2:9" x14ac:dyDescent="0.35">
      <c r="B270" s="5" t="s">
        <v>1086</v>
      </c>
      <c r="C270" s="6">
        <v>75</v>
      </c>
      <c r="D270" s="6">
        <v>2648547.8199999998</v>
      </c>
      <c r="E270" s="6">
        <v>381201.6</v>
      </c>
      <c r="F270" s="7">
        <f>VLOOKUP(B270,'CPU-Thread'!$B$3:$C$5005,2,FALSE)</f>
        <v>6</v>
      </c>
      <c r="G270" s="8">
        <f t="shared" si="5"/>
        <v>74612.551054486903</v>
      </c>
      <c r="I270" s="18">
        <f>G270*'GRC value'!$C$5/1000</f>
        <v>2.0606746179202324</v>
      </c>
    </row>
    <row r="271" spans="2:9" x14ac:dyDescent="0.35">
      <c r="B271" s="5" t="s">
        <v>169</v>
      </c>
      <c r="C271" s="6">
        <v>2065</v>
      </c>
      <c r="D271" s="6">
        <v>56216439.240000002</v>
      </c>
      <c r="E271" s="6">
        <v>10054246.290000003</v>
      </c>
      <c r="F271" s="7">
        <f>VLOOKUP(B271,'CPU-Thread'!$B$3:$C$5005,2,FALSE)</f>
        <v>6</v>
      </c>
      <c r="G271" s="8">
        <f t="shared" si="5"/>
        <v>92715.251040435731</v>
      </c>
      <c r="I271" s="18">
        <f>G271*'GRC value'!$C$5/1000</f>
        <v>2.5606410960752024</v>
      </c>
    </row>
    <row r="272" spans="2:9" x14ac:dyDescent="0.35">
      <c r="B272" s="5" t="s">
        <v>170</v>
      </c>
      <c r="C272" s="6">
        <v>1187</v>
      </c>
      <c r="D272" s="6">
        <v>27227544.909999989</v>
      </c>
      <c r="E272" s="6">
        <v>5059493.42</v>
      </c>
      <c r="F272" s="7">
        <f>VLOOKUP(B272,'CPU-Thread'!$B$3:$C$5005,2,FALSE)</f>
        <v>6</v>
      </c>
      <c r="G272" s="8">
        <f t="shared" si="5"/>
        <v>96330.440280155293</v>
      </c>
      <c r="I272" s="18">
        <f>G272*'GRC value'!$C$5/1000</f>
        <v>2.6604866126804199</v>
      </c>
    </row>
    <row r="273" spans="2:9" x14ac:dyDescent="0.35">
      <c r="B273" s="5" t="s">
        <v>1618</v>
      </c>
      <c r="C273" s="6">
        <v>12</v>
      </c>
      <c r="D273" s="6">
        <v>745505.69</v>
      </c>
      <c r="E273" s="6">
        <v>81723.770000000019</v>
      </c>
      <c r="F273" s="7">
        <f>VLOOKUP(B273,'CPU-Thread'!$B$3:$C$5005,2,FALSE)</f>
        <v>4</v>
      </c>
      <c r="G273" s="8">
        <f t="shared" si="5"/>
        <v>37885.337819487344</v>
      </c>
      <c r="I273" s="18">
        <f>G273*'GRC value'!$C$5/1000</f>
        <v>1.0463300467898455</v>
      </c>
    </row>
    <row r="274" spans="2:9" x14ac:dyDescent="0.35">
      <c r="B274" s="5" t="s">
        <v>1619</v>
      </c>
      <c r="C274" s="6">
        <v>19</v>
      </c>
      <c r="D274" s="6">
        <v>1568666.0999999999</v>
      </c>
      <c r="E274" s="6">
        <v>164753.16999999998</v>
      </c>
      <c r="F274" s="7">
        <f>VLOOKUP(B274,'CPU-Thread'!$B$3:$C$5005,2,FALSE)</f>
        <v>4</v>
      </c>
      <c r="G274" s="8">
        <f t="shared" si="5"/>
        <v>36297.524088778358</v>
      </c>
      <c r="I274" s="18">
        <f>G274*'GRC value'!$C$5/1000</f>
        <v>1.0024772712632743</v>
      </c>
    </row>
    <row r="275" spans="2:9" x14ac:dyDescent="0.35">
      <c r="B275" s="5" t="s">
        <v>1890</v>
      </c>
      <c r="C275" s="6">
        <v>148</v>
      </c>
      <c r="D275" s="6">
        <v>3465578.3600000003</v>
      </c>
      <c r="E275" s="6">
        <v>667178.1399999999</v>
      </c>
      <c r="F275" s="7">
        <f>VLOOKUP(B275,'CPU-Thread'!$B$3:$C$5005,2,FALSE)</f>
        <v>2</v>
      </c>
      <c r="G275" s="8">
        <f t="shared" si="5"/>
        <v>33266.707780342898</v>
      </c>
      <c r="I275" s="18">
        <f>G275*'GRC value'!$C$5/1000</f>
        <v>0.91877116350922139</v>
      </c>
    </row>
    <row r="276" spans="2:9" x14ac:dyDescent="0.35">
      <c r="B276" s="5" t="s">
        <v>1891</v>
      </c>
      <c r="C276" s="6">
        <v>9</v>
      </c>
      <c r="D276" s="6">
        <v>305181.36</v>
      </c>
      <c r="E276" s="6">
        <v>60171.790000000008</v>
      </c>
      <c r="F276" s="7">
        <f>VLOOKUP(B276,'CPU-Thread'!$B$3:$C$5005,2,FALSE)</f>
        <v>4</v>
      </c>
      <c r="G276" s="8">
        <f t="shared" si="5"/>
        <v>68141.024812262462</v>
      </c>
      <c r="I276" s="18">
        <f>G276*'GRC value'!$C$5/1000</f>
        <v>1.8819418219216342</v>
      </c>
    </row>
    <row r="277" spans="2:9" x14ac:dyDescent="0.35">
      <c r="B277" s="5" t="s">
        <v>171</v>
      </c>
      <c r="C277" s="6">
        <v>684</v>
      </c>
      <c r="D277" s="6">
        <v>10343823.98</v>
      </c>
      <c r="E277" s="6">
        <v>2541785.9900000002</v>
      </c>
      <c r="F277" s="7">
        <f>VLOOKUP(B277,'CPU-Thread'!$B$3:$C$5005,2,FALSE)</f>
        <v>4</v>
      </c>
      <c r="G277" s="8">
        <f t="shared" si="5"/>
        <v>84924.225300283972</v>
      </c>
      <c r="I277" s="18">
        <f>G277*'GRC value'!$C$5/1000</f>
        <v>2.3454659175912269</v>
      </c>
    </row>
    <row r="278" spans="2:9" x14ac:dyDescent="0.35">
      <c r="B278" s="5" t="s">
        <v>1092</v>
      </c>
      <c r="C278" s="6">
        <v>714</v>
      </c>
      <c r="D278" s="6">
        <v>9471183.3199999966</v>
      </c>
      <c r="E278" s="6">
        <v>2963251.9</v>
      </c>
      <c r="F278" s="7">
        <f>VLOOKUP(B278,'CPU-Thread'!$B$3:$C$5005,2,FALSE)</f>
        <v>4</v>
      </c>
      <c r="G278" s="8">
        <f t="shared" si="5"/>
        <v>108127.97324674741</v>
      </c>
      <c r="I278" s="18">
        <f>G278*'GRC value'!$C$5/1000</f>
        <v>2.9863148600027798</v>
      </c>
    </row>
    <row r="279" spans="2:9" x14ac:dyDescent="0.35">
      <c r="B279" s="5" t="s">
        <v>172</v>
      </c>
      <c r="C279" s="6">
        <v>978</v>
      </c>
      <c r="D279" s="6">
        <v>30393206.940000009</v>
      </c>
      <c r="E279" s="6">
        <v>5087142.8500000024</v>
      </c>
      <c r="F279" s="7">
        <f>VLOOKUP(B279,'CPU-Thread'!$B$3:$C$5005,2,FALSE)</f>
        <v>8</v>
      </c>
      <c r="G279" s="8">
        <f t="shared" si="5"/>
        <v>115691.41567921692</v>
      </c>
      <c r="I279" s="18">
        <f>G279*'GRC value'!$C$5/1000</f>
        <v>3.1952045658822774</v>
      </c>
    </row>
    <row r="280" spans="2:9" x14ac:dyDescent="0.35">
      <c r="B280" s="5" t="s">
        <v>173</v>
      </c>
      <c r="C280" s="6">
        <v>1413</v>
      </c>
      <c r="D280" s="6">
        <v>39649792.659999996</v>
      </c>
      <c r="E280" s="6">
        <v>6160984.4999999991</v>
      </c>
      <c r="F280" s="7">
        <f>VLOOKUP(B280,'CPU-Thread'!$B$3:$C$5005,2,FALSE)</f>
        <v>8</v>
      </c>
      <c r="G280" s="8">
        <f t="shared" si="5"/>
        <v>107402.13758282992</v>
      </c>
      <c r="I280" s="18">
        <f>G280*'GRC value'!$C$5/1000</f>
        <v>2.9662684856558719</v>
      </c>
    </row>
    <row r="281" spans="2:9" x14ac:dyDescent="0.35">
      <c r="B281" s="5" t="s">
        <v>174</v>
      </c>
      <c r="C281" s="6">
        <v>4359</v>
      </c>
      <c r="D281" s="6">
        <v>103552212.62999998</v>
      </c>
      <c r="E281" s="6">
        <v>18863435.780000005</v>
      </c>
      <c r="F281" s="7">
        <f>VLOOKUP(B281,'CPU-Thread'!$B$3:$C$5005,2,FALSE)</f>
        <v>12</v>
      </c>
      <c r="G281" s="8">
        <f t="shared" si="5"/>
        <v>188867.13977406599</v>
      </c>
      <c r="I281" s="18">
        <f>G281*'GRC value'!$C$5/1000</f>
        <v>5.2161964118797677</v>
      </c>
    </row>
    <row r="282" spans="2:9" x14ac:dyDescent="0.35">
      <c r="B282" s="5" t="s">
        <v>175</v>
      </c>
      <c r="C282" s="6">
        <v>3012</v>
      </c>
      <c r="D282" s="6">
        <v>62837338.889999986</v>
      </c>
      <c r="E282" s="6">
        <v>11969373.650000002</v>
      </c>
      <c r="F282" s="7">
        <f>VLOOKUP(B282,'CPU-Thread'!$B$3:$C$5005,2,FALSE)</f>
        <v>12</v>
      </c>
      <c r="G282" s="8">
        <f t="shared" si="5"/>
        <v>197491.60005079274</v>
      </c>
      <c r="I282" s="18">
        <f>G282*'GRC value'!$C$5/1000</f>
        <v>5.4543896666920002</v>
      </c>
    </row>
    <row r="283" spans="2:9" x14ac:dyDescent="0.35">
      <c r="B283" s="5" t="s">
        <v>176</v>
      </c>
      <c r="C283" s="6">
        <v>25773</v>
      </c>
      <c r="D283" s="6">
        <v>659634920.39000034</v>
      </c>
      <c r="E283" s="6">
        <v>111941283.03</v>
      </c>
      <c r="F283" s="7">
        <f>VLOOKUP(B283,'CPU-Thread'!$B$3:$C$5005,2,FALSE)</f>
        <v>16</v>
      </c>
      <c r="G283" s="8">
        <f t="shared" si="5"/>
        <v>234595.87247015294</v>
      </c>
      <c r="I283" s="18">
        <f>G283*'GRC value'!$C$5/1000</f>
        <v>6.4791479856394032</v>
      </c>
    </row>
    <row r="284" spans="2:9" x14ac:dyDescent="0.35">
      <c r="B284" s="5" t="s">
        <v>177</v>
      </c>
      <c r="C284" s="6">
        <v>16771</v>
      </c>
      <c r="D284" s="6">
        <v>451100701.16999984</v>
      </c>
      <c r="E284" s="6">
        <v>77109376.519999996</v>
      </c>
      <c r="F284" s="7">
        <f>VLOOKUP(B284,'CPU-Thread'!$B$3:$C$5005,2,FALSE)</f>
        <v>16</v>
      </c>
      <c r="G284" s="8">
        <f t="shared" si="5"/>
        <v>236302.00934020872</v>
      </c>
      <c r="I284" s="18">
        <f>G284*'GRC value'!$C$5/1000</f>
        <v>6.526268649564356</v>
      </c>
    </row>
    <row r="285" spans="2:9" x14ac:dyDescent="0.35">
      <c r="B285" s="5" t="s">
        <v>178</v>
      </c>
      <c r="C285" s="6">
        <v>5243</v>
      </c>
      <c r="D285" s="6">
        <v>118822298.53999998</v>
      </c>
      <c r="E285" s="6">
        <v>22811506.919999998</v>
      </c>
      <c r="F285" s="7">
        <f>VLOOKUP(B285,'CPU-Thread'!$B$3:$C$5005,2,FALSE)</f>
        <v>16</v>
      </c>
      <c r="G285" s="8">
        <f t="shared" si="5"/>
        <v>265393.17580691539</v>
      </c>
      <c r="I285" s="18">
        <f>G285*'GRC value'!$C$5/1000</f>
        <v>7.3297183037633813</v>
      </c>
    </row>
    <row r="286" spans="2:9" x14ac:dyDescent="0.35">
      <c r="B286" s="5" t="s">
        <v>1620</v>
      </c>
      <c r="C286" s="6">
        <v>246</v>
      </c>
      <c r="D286" s="6">
        <v>6619517.6399999997</v>
      </c>
      <c r="E286" s="6">
        <v>1619967.2900000003</v>
      </c>
      <c r="F286" s="7">
        <f>VLOOKUP(B286,'CPU-Thread'!$B$3:$C$5005,2,FALSE)</f>
        <v>16</v>
      </c>
      <c r="G286" s="8">
        <f t="shared" si="5"/>
        <v>338309.05867878324</v>
      </c>
      <c r="I286" s="18">
        <f>G286*'GRC value'!$C$5/1000</f>
        <v>9.3435337671641179</v>
      </c>
    </row>
    <row r="287" spans="2:9" x14ac:dyDescent="0.35">
      <c r="B287" s="5" t="s">
        <v>1093</v>
      </c>
      <c r="C287" s="6">
        <v>35</v>
      </c>
      <c r="D287" s="6">
        <v>1299748.33</v>
      </c>
      <c r="E287" s="6">
        <v>232671.80000000002</v>
      </c>
      <c r="F287" s="7">
        <f>VLOOKUP(B287,'CPU-Thread'!$B$3:$C$5005,2,FALSE)</f>
        <v>24</v>
      </c>
      <c r="G287" s="8">
        <f t="shared" si="5"/>
        <v>371201.28054328792</v>
      </c>
      <c r="I287" s="18">
        <f>G287*'GRC value'!$C$5/1000</f>
        <v>10.251962252254895</v>
      </c>
    </row>
    <row r="288" spans="2:9" x14ac:dyDescent="0.35">
      <c r="B288" s="5" t="s">
        <v>179</v>
      </c>
      <c r="C288" s="6">
        <v>17407</v>
      </c>
      <c r="D288" s="6">
        <v>434711787.22999996</v>
      </c>
      <c r="E288" s="6">
        <v>79623218.62999998</v>
      </c>
      <c r="F288" s="7">
        <f>VLOOKUP(B288,'CPU-Thread'!$B$3:$C$5005,2,FALSE)</f>
        <v>32</v>
      </c>
      <c r="G288" s="8">
        <f t="shared" si="5"/>
        <v>506409.7209578302</v>
      </c>
      <c r="I288" s="18">
        <f>G288*'GRC value'!$C$5/1000</f>
        <v>13.986194594577041</v>
      </c>
    </row>
    <row r="289" spans="2:9" x14ac:dyDescent="0.35">
      <c r="B289" s="5" t="s">
        <v>180</v>
      </c>
      <c r="C289" s="6">
        <v>75</v>
      </c>
      <c r="D289" s="6">
        <v>3838178.6599999997</v>
      </c>
      <c r="E289" s="6">
        <v>388287.21</v>
      </c>
      <c r="F289" s="7">
        <f>VLOOKUP(B289,'CPU-Thread'!$B$3:$C$5005,2,FALSE)</f>
        <v>1</v>
      </c>
      <c r="G289" s="8">
        <f t="shared" si="5"/>
        <v>8740.6079590885965</v>
      </c>
      <c r="I289" s="18">
        <f>G289*'GRC value'!$C$5/1000</f>
        <v>0.24140106070535292</v>
      </c>
    </row>
    <row r="290" spans="2:9" x14ac:dyDescent="0.35">
      <c r="B290" s="5" t="s">
        <v>181</v>
      </c>
      <c r="C290" s="6">
        <v>234</v>
      </c>
      <c r="D290" s="6">
        <v>8062736.9699999997</v>
      </c>
      <c r="E290" s="6">
        <v>999599.59</v>
      </c>
      <c r="F290" s="7">
        <f>VLOOKUP(B290,'CPU-Thread'!$B$3:$C$5005,2,FALSE)</f>
        <v>1</v>
      </c>
      <c r="G290" s="8">
        <f t="shared" si="5"/>
        <v>10711.673330948312</v>
      </c>
      <c r="I290" s="18">
        <f>G290*'GRC value'!$C$5/1000</f>
        <v>0.29583860941061946</v>
      </c>
    </row>
    <row r="291" spans="2:9" x14ac:dyDescent="0.35">
      <c r="B291" s="5" t="s">
        <v>847</v>
      </c>
      <c r="C291" s="6">
        <v>84</v>
      </c>
      <c r="D291" s="6">
        <v>6521133.2000000011</v>
      </c>
      <c r="E291" s="6">
        <v>390016.02000000008</v>
      </c>
      <c r="F291" s="7">
        <f>VLOOKUP(B291,'CPU-Thread'!$B$3:$C$5005,2,FALSE)</f>
        <v>2</v>
      </c>
      <c r="G291" s="8">
        <f t="shared" si="5"/>
        <v>10334.824667589983</v>
      </c>
      <c r="I291" s="18">
        <f>G291*'GRC value'!$C$5/1000</f>
        <v>0.28543067583369919</v>
      </c>
    </row>
    <row r="292" spans="2:9" x14ac:dyDescent="0.35">
      <c r="B292" s="5" t="s">
        <v>809</v>
      </c>
      <c r="C292" s="6">
        <v>56</v>
      </c>
      <c r="D292" s="6">
        <v>3595310.0800000005</v>
      </c>
      <c r="E292" s="6">
        <v>176673.16000000003</v>
      </c>
      <c r="F292" s="7">
        <f>VLOOKUP(B292,'CPU-Thread'!$B$3:$C$5005,2,FALSE)</f>
        <v>4</v>
      </c>
      <c r="G292" s="8">
        <f t="shared" si="5"/>
        <v>16982.74772895249</v>
      </c>
      <c r="I292" s="18">
        <f>G292*'GRC value'!$C$5/1000</f>
        <v>0.46903525871992485</v>
      </c>
    </row>
    <row r="293" spans="2:9" x14ac:dyDescent="0.35">
      <c r="B293" s="5" t="s">
        <v>1104</v>
      </c>
      <c r="C293" s="6">
        <v>19</v>
      </c>
      <c r="D293" s="6">
        <v>1074292.9500000002</v>
      </c>
      <c r="E293" s="6">
        <v>99428.050000000017</v>
      </c>
      <c r="F293" s="7">
        <f>VLOOKUP(B293,'CPU-Thread'!$B$3:$C$5005,2,FALSE)</f>
        <v>1</v>
      </c>
      <c r="G293" s="8">
        <f t="shared" si="5"/>
        <v>7996.4999491060616</v>
      </c>
      <c r="I293" s="18">
        <f>G293*'GRC value'!$C$5/1000</f>
        <v>0.22085003453761898</v>
      </c>
    </row>
    <row r="294" spans="2:9" x14ac:dyDescent="0.35">
      <c r="B294" s="5" t="s">
        <v>1892</v>
      </c>
      <c r="C294" s="6">
        <v>14</v>
      </c>
      <c r="D294" s="6">
        <v>1108251.9200000002</v>
      </c>
      <c r="E294" s="6">
        <v>39318.660000000003</v>
      </c>
      <c r="F294" s="7">
        <f>VLOOKUP(B294,'CPU-Thread'!$B$3:$C$5005,2,FALSE)</f>
        <v>2</v>
      </c>
      <c r="G294" s="8">
        <f t="shared" si="5"/>
        <v>6130.6137398796473</v>
      </c>
      <c r="I294" s="18">
        <f>G294*'GRC value'!$C$5/1000</f>
        <v>0.1693173594455635</v>
      </c>
    </row>
    <row r="295" spans="2:9" x14ac:dyDescent="0.35">
      <c r="B295" s="5" t="s">
        <v>1110</v>
      </c>
      <c r="C295" s="6">
        <v>89</v>
      </c>
      <c r="D295" s="6">
        <v>8001755.8300000001</v>
      </c>
      <c r="E295" s="6">
        <v>564274.89</v>
      </c>
      <c r="F295" s="7">
        <f>VLOOKUP(B295,'CPU-Thread'!$B$3:$C$5005,2,FALSE)</f>
        <v>2</v>
      </c>
      <c r="G295" s="8">
        <f t="shared" si="5"/>
        <v>12185.663129888331</v>
      </c>
      <c r="I295" s="18">
        <f>G295*'GRC value'!$C$5/1000</f>
        <v>0.33654775717224644</v>
      </c>
    </row>
    <row r="296" spans="2:9" x14ac:dyDescent="0.35">
      <c r="B296" s="5" t="s">
        <v>1112</v>
      </c>
      <c r="C296" s="6">
        <v>8</v>
      </c>
      <c r="D296" s="6">
        <v>699502.09</v>
      </c>
      <c r="E296" s="6">
        <v>60309.73</v>
      </c>
      <c r="F296" s="7">
        <f>VLOOKUP(B296,'CPU-Thread'!$B$3:$C$5005,2,FALSE)</f>
        <v>2</v>
      </c>
      <c r="G296" s="8">
        <f t="shared" si="5"/>
        <v>14898.484926614015</v>
      </c>
      <c r="I296" s="18">
        <f>G296*'GRC value'!$C$5/1000</f>
        <v>0.41147138517380105</v>
      </c>
    </row>
    <row r="297" spans="2:9" x14ac:dyDescent="0.35">
      <c r="B297" s="5" t="s">
        <v>1826</v>
      </c>
      <c r="C297" s="6">
        <v>23</v>
      </c>
      <c r="D297" s="6">
        <v>1170966.0199999998</v>
      </c>
      <c r="E297" s="6">
        <v>96803.51999999999</v>
      </c>
      <c r="F297" s="7">
        <f>VLOOKUP(B297,'CPU-Thread'!$B$3:$C$5005,2,FALSE)</f>
        <v>2</v>
      </c>
      <c r="G297" s="8">
        <f t="shared" si="5"/>
        <v>14285.340454200372</v>
      </c>
      <c r="I297" s="18">
        <f>G297*'GRC value'!$C$5/1000</f>
        <v>0.39453735418887731</v>
      </c>
    </row>
    <row r="298" spans="2:9" x14ac:dyDescent="0.35">
      <c r="B298" s="5" t="s">
        <v>894</v>
      </c>
      <c r="C298" s="6">
        <v>19</v>
      </c>
      <c r="D298" s="6">
        <v>827673.68</v>
      </c>
      <c r="E298" s="6">
        <v>85577.43</v>
      </c>
      <c r="F298" s="7">
        <f>VLOOKUP(B298,'CPU-Thread'!$B$3:$C$5005,2,FALSE)</f>
        <v>2</v>
      </c>
      <c r="G298" s="8">
        <f t="shared" si="5"/>
        <v>17866.678935592099</v>
      </c>
      <c r="I298" s="18">
        <f>G298*'GRC value'!$C$5/1000</f>
        <v>0.4934479691254392</v>
      </c>
    </row>
    <row r="299" spans="2:9" x14ac:dyDescent="0.35">
      <c r="B299" s="5" t="s">
        <v>675</v>
      </c>
      <c r="C299" s="6">
        <v>13</v>
      </c>
      <c r="D299" s="6">
        <v>773813.61</v>
      </c>
      <c r="E299" s="6">
        <v>56204.259999999995</v>
      </c>
      <c r="F299" s="7">
        <f>VLOOKUP(B299,'CPU-Thread'!$B$3:$C$5005,2,FALSE)</f>
        <v>2</v>
      </c>
      <c r="G299" s="8">
        <f t="shared" si="5"/>
        <v>12550.950257905131</v>
      </c>
      <c r="I299" s="18">
        <f>G299*'GRC value'!$C$5/1000</f>
        <v>0.34663638036390626</v>
      </c>
    </row>
    <row r="300" spans="2:9" x14ac:dyDescent="0.35">
      <c r="B300" s="5" t="s">
        <v>1120</v>
      </c>
      <c r="C300" s="6">
        <v>70</v>
      </c>
      <c r="D300" s="6">
        <v>2182933.67</v>
      </c>
      <c r="E300" s="6">
        <v>270149.64999999991</v>
      </c>
      <c r="F300" s="7">
        <f>VLOOKUP(B300,'CPU-Thread'!$B$3:$C$5005,2,FALSE)</f>
        <v>2</v>
      </c>
      <c r="G300" s="8">
        <f t="shared" si="5"/>
        <v>21384.918910522822</v>
      </c>
      <c r="I300" s="18">
        <f>G300*'GRC value'!$C$5/1000</f>
        <v>0.59061590821383303</v>
      </c>
    </row>
    <row r="301" spans="2:9" x14ac:dyDescent="0.35">
      <c r="B301" s="5" t="s">
        <v>1132</v>
      </c>
      <c r="C301" s="6">
        <v>21</v>
      </c>
      <c r="D301" s="6">
        <v>1802722.88</v>
      </c>
      <c r="E301" s="6">
        <v>117953.53000000003</v>
      </c>
      <c r="F301" s="7">
        <f>VLOOKUP(B301,'CPU-Thread'!$B$3:$C$5005,2,FALSE)</f>
        <v>2</v>
      </c>
      <c r="G301" s="8">
        <f t="shared" si="5"/>
        <v>11306.435509377905</v>
      </c>
      <c r="I301" s="18">
        <f>G301*'GRC value'!$C$5/1000</f>
        <v>0.31226495199598131</v>
      </c>
    </row>
    <row r="302" spans="2:9" x14ac:dyDescent="0.35">
      <c r="B302" s="5" t="s">
        <v>1138</v>
      </c>
      <c r="C302" s="6">
        <v>154</v>
      </c>
      <c r="D302" s="6">
        <v>2482878.7500000005</v>
      </c>
      <c r="E302" s="6">
        <v>285046.68999999989</v>
      </c>
      <c r="F302" s="7">
        <f>VLOOKUP(B302,'CPU-Thread'!$B$3:$C$5005,2,FALSE)</f>
        <v>2</v>
      </c>
      <c r="G302" s="8">
        <f t="shared" si="5"/>
        <v>19838.289740084958</v>
      </c>
      <c r="I302" s="18">
        <f>G302*'GRC value'!$C$5/1000</f>
        <v>0.54790058177325995</v>
      </c>
    </row>
    <row r="303" spans="2:9" x14ac:dyDescent="0.35">
      <c r="B303" s="5" t="s">
        <v>709</v>
      </c>
      <c r="C303" s="6">
        <v>19</v>
      </c>
      <c r="D303" s="6">
        <v>598922.25</v>
      </c>
      <c r="E303" s="6">
        <v>75023.88</v>
      </c>
      <c r="F303" s="7">
        <f>VLOOKUP(B303,'CPU-Thread'!$B$3:$C$5005,2,FALSE)</f>
        <v>2</v>
      </c>
      <c r="G303" s="8">
        <f t="shared" si="5"/>
        <v>21645.758633946225</v>
      </c>
      <c r="I303" s="18">
        <f>G303*'GRC value'!$C$5/1000</f>
        <v>0.59781986773280749</v>
      </c>
    </row>
    <row r="304" spans="2:9" x14ac:dyDescent="0.35">
      <c r="B304" s="5" t="s">
        <v>1857</v>
      </c>
      <c r="C304" s="6">
        <v>127</v>
      </c>
      <c r="D304" s="6">
        <v>5231084.43</v>
      </c>
      <c r="E304" s="6">
        <v>744275.18000000017</v>
      </c>
      <c r="F304" s="7">
        <f>VLOOKUP(B304,'CPU-Thread'!$B$3:$C$5005,2,FALSE)</f>
        <v>2</v>
      </c>
      <c r="G304" s="8">
        <f t="shared" si="5"/>
        <v>24585.867963901328</v>
      </c>
      <c r="I304" s="18">
        <f>G304*'GRC value'!$C$5/1000</f>
        <v>0.67902079954017269</v>
      </c>
    </row>
    <row r="305" spans="2:9" x14ac:dyDescent="0.35">
      <c r="B305" s="5" t="s">
        <v>1745</v>
      </c>
      <c r="C305" s="6">
        <v>45</v>
      </c>
      <c r="D305" s="6">
        <v>2975625.4899999998</v>
      </c>
      <c r="E305" s="6">
        <v>329567.78000000003</v>
      </c>
      <c r="F305" s="7">
        <f>VLOOKUP(B305,'CPU-Thread'!$B$3:$C$5005,2,FALSE)</f>
        <v>4</v>
      </c>
      <c r="G305" s="8">
        <f t="shared" si="5"/>
        <v>38277.204288903988</v>
      </c>
      <c r="I305" s="18">
        <f>G305*'GRC value'!$C$5/1000</f>
        <v>1.0571527472032276</v>
      </c>
    </row>
    <row r="306" spans="2:9" x14ac:dyDescent="0.35">
      <c r="B306" s="5" t="s">
        <v>712</v>
      </c>
      <c r="C306" s="6">
        <v>73</v>
      </c>
      <c r="D306" s="6">
        <v>4812221.1600000011</v>
      </c>
      <c r="E306" s="6">
        <v>428540.97</v>
      </c>
      <c r="F306" s="7">
        <f>VLOOKUP(B306,'CPU-Thread'!$B$3:$C$5005,2,FALSE)</f>
        <v>4</v>
      </c>
      <c r="G306" s="8">
        <f t="shared" si="5"/>
        <v>30776.59033276849</v>
      </c>
      <c r="I306" s="18">
        <f>G306*'GRC value'!$C$5/1000</f>
        <v>0.84999825938871132</v>
      </c>
    </row>
    <row r="307" spans="2:9" x14ac:dyDescent="0.35">
      <c r="B307" s="5" t="s">
        <v>1912</v>
      </c>
      <c r="C307" s="6">
        <v>429</v>
      </c>
      <c r="D307" s="6">
        <v>29432660.079999998</v>
      </c>
      <c r="E307" s="6">
        <v>3205150.1700000009</v>
      </c>
      <c r="F307" s="7">
        <f>VLOOKUP(B307,'CPU-Thread'!$B$3:$C$5005,2,FALSE)</f>
        <v>4</v>
      </c>
      <c r="G307" s="8">
        <f t="shared" si="5"/>
        <v>37635.059003881935</v>
      </c>
      <c r="I307" s="18">
        <f>G307*'GRC value'!$C$5/1000</f>
        <v>1.0394177619874589</v>
      </c>
    </row>
    <row r="308" spans="2:9" x14ac:dyDescent="0.35">
      <c r="B308" s="5" t="s">
        <v>664</v>
      </c>
      <c r="C308" s="6">
        <v>47</v>
      </c>
      <c r="D308" s="6">
        <v>2700326.38</v>
      </c>
      <c r="E308" s="6">
        <v>293074.25</v>
      </c>
      <c r="F308" s="7">
        <f>VLOOKUP(B308,'CPU-Thread'!$B$3:$C$5005,2,FALSE)</f>
        <v>4</v>
      </c>
      <c r="G308" s="8">
        <f t="shared" si="5"/>
        <v>37508.969860154459</v>
      </c>
      <c r="I308" s="18">
        <f>G308*'GRC value'!$C$5/1000</f>
        <v>1.0359353894589449</v>
      </c>
    </row>
    <row r="309" spans="2:9" x14ac:dyDescent="0.35">
      <c r="B309" s="5" t="s">
        <v>1913</v>
      </c>
      <c r="C309" s="6">
        <v>7</v>
      </c>
      <c r="D309" s="6">
        <v>339174.57999999996</v>
      </c>
      <c r="E309" s="6">
        <v>51060.509999999995</v>
      </c>
      <c r="F309" s="7">
        <f>VLOOKUP(B309,'CPU-Thread'!$B$3:$C$5005,2,FALSE)</f>
        <v>4</v>
      </c>
      <c r="G309" s="8">
        <f t="shared" si="5"/>
        <v>52027.814867493908</v>
      </c>
      <c r="I309" s="18">
        <f>G309*'GRC value'!$C$5/1000</f>
        <v>1.4369217512078387</v>
      </c>
    </row>
    <row r="310" spans="2:9" x14ac:dyDescent="0.35">
      <c r="B310" s="5" t="s">
        <v>665</v>
      </c>
      <c r="C310" s="6">
        <v>546</v>
      </c>
      <c r="D310" s="6">
        <v>36309591.899999999</v>
      </c>
      <c r="E310" s="6">
        <v>2985031.8099999996</v>
      </c>
      <c r="F310" s="7">
        <f>VLOOKUP(B310,'CPU-Thread'!$B$3:$C$5005,2,FALSE)</f>
        <v>4</v>
      </c>
      <c r="G310" s="8">
        <f t="shared" si="5"/>
        <v>28411.96883669739</v>
      </c>
      <c r="I310" s="18">
        <f>G310*'GRC value'!$C$5/1000</f>
        <v>0.78469134481365665</v>
      </c>
    </row>
    <row r="311" spans="2:9" x14ac:dyDescent="0.35">
      <c r="B311" s="5" t="s">
        <v>1806</v>
      </c>
      <c r="C311" s="6">
        <v>1855</v>
      </c>
      <c r="D311" s="6">
        <v>77302130.800000012</v>
      </c>
      <c r="E311" s="6">
        <v>7672456.3599999994</v>
      </c>
      <c r="F311" s="7">
        <f>VLOOKUP(B311,'CPU-Thread'!$B$3:$C$5005,2,FALSE)</f>
        <v>6</v>
      </c>
      <c r="G311" s="8">
        <f t="shared" si="5"/>
        <v>51452.674536417813</v>
      </c>
      <c r="I311" s="18">
        <f>G311*'GRC value'!$C$5/1000</f>
        <v>1.4210373314253646</v>
      </c>
    </row>
    <row r="312" spans="2:9" x14ac:dyDescent="0.35">
      <c r="B312" s="5" t="s">
        <v>1570</v>
      </c>
      <c r="C312" s="6">
        <v>17</v>
      </c>
      <c r="D312" s="6">
        <v>1348466.4700000002</v>
      </c>
      <c r="E312" s="6">
        <v>168300.98</v>
      </c>
      <c r="F312" s="7">
        <f>VLOOKUP(B312,'CPU-Thread'!$B$3:$C$5005,2,FALSE)</f>
        <v>6</v>
      </c>
      <c r="G312" s="8">
        <f t="shared" si="5"/>
        <v>64701.073384494317</v>
      </c>
      <c r="I312" s="18">
        <f>G312*'GRC value'!$C$5/1000</f>
        <v>1.7869360823523797</v>
      </c>
    </row>
    <row r="313" spans="2:9" x14ac:dyDescent="0.35">
      <c r="B313" s="5" t="s">
        <v>666</v>
      </c>
      <c r="C313" s="6">
        <v>6602</v>
      </c>
      <c r="D313" s="6">
        <v>194232566.22000003</v>
      </c>
      <c r="E313" s="6">
        <v>27329650.139999997</v>
      </c>
      <c r="F313" s="7">
        <f>VLOOKUP(B313,'CPU-Thread'!$B$3:$C$5005,2,FALSE)</f>
        <v>6</v>
      </c>
      <c r="G313" s="8">
        <f t="shared" si="5"/>
        <v>72941.890787401629</v>
      </c>
      <c r="I313" s="18">
        <f>G313*'GRC value'!$C$5/1000</f>
        <v>2.0145337587900252</v>
      </c>
    </row>
    <row r="314" spans="2:9" x14ac:dyDescent="0.35">
      <c r="B314" s="5" t="s">
        <v>1914</v>
      </c>
      <c r="C314" s="6">
        <v>165</v>
      </c>
      <c r="D314" s="6">
        <v>7978883.9900000002</v>
      </c>
      <c r="E314" s="6">
        <v>1072940.1999999997</v>
      </c>
      <c r="F314" s="7">
        <f>VLOOKUP(B314,'CPU-Thread'!$B$3:$C$5005,2,FALSE)</f>
        <v>6</v>
      </c>
      <c r="G314" s="8">
        <f t="shared" si="5"/>
        <v>69710.525980463572</v>
      </c>
      <c r="I314" s="18">
        <f>G314*'GRC value'!$C$5/1000</f>
        <v>1.9252888349160875</v>
      </c>
    </row>
    <row r="315" spans="2:9" x14ac:dyDescent="0.35">
      <c r="B315" s="9"/>
      <c r="F315"/>
    </row>
    <row r="316" spans="2:9" ht="18.5" x14ac:dyDescent="0.45">
      <c r="B316" s="10" t="s">
        <v>912</v>
      </c>
      <c r="F316"/>
    </row>
    <row r="317" spans="2:9" ht="29" x14ac:dyDescent="0.35">
      <c r="B317" s="15" t="s">
        <v>0</v>
      </c>
      <c r="C317" s="13" t="s">
        <v>909</v>
      </c>
      <c r="D317" s="13" t="s">
        <v>905</v>
      </c>
      <c r="E317" s="13" t="s">
        <v>906</v>
      </c>
      <c r="F317" s="13" t="s">
        <v>907</v>
      </c>
      <c r="G317" s="14" t="s">
        <v>908</v>
      </c>
      <c r="I317" s="2" t="s">
        <v>910</v>
      </c>
    </row>
    <row r="318" spans="2:9" x14ac:dyDescent="0.35">
      <c r="B318" s="5" t="s">
        <v>800</v>
      </c>
      <c r="C318" s="6">
        <v>376</v>
      </c>
      <c r="D318" s="6">
        <v>17343671.540000003</v>
      </c>
      <c r="E318" s="6">
        <v>1139964.8199999998</v>
      </c>
      <c r="F318" s="7">
        <f>VLOOKUP(B318,'CPU-Thread'!$B$3:$C$5005,2,FALSE)</f>
        <v>2</v>
      </c>
      <c r="G318" s="8">
        <f t="shared" ref="G318" si="6">F318*E318*86400/D318</f>
        <v>11357.798171032471</v>
      </c>
      <c r="I318" s="18">
        <f>G318*'GRC value'!$C$5/1000</f>
        <v>0.313683503321255</v>
      </c>
    </row>
    <row r="319" spans="2:9" x14ac:dyDescent="0.35">
      <c r="B319" s="5" t="s">
        <v>848</v>
      </c>
      <c r="C319" s="6">
        <v>21</v>
      </c>
      <c r="D319" s="6">
        <v>1523622.52</v>
      </c>
      <c r="E319" s="6">
        <v>110683.41</v>
      </c>
      <c r="F319" s="7">
        <f>VLOOKUP(B319,'CPU-Thread'!$B$3:$C$5005,2,FALSE)</f>
        <v>2</v>
      </c>
      <c r="G319" s="8">
        <f t="shared" ref="G319:G381" si="7">F319*E319*86400/D319</f>
        <v>12553.039218664213</v>
      </c>
      <c r="I319" s="18">
        <f>G319*'GRC value'!$C$5/1000</f>
        <v>0.34669407398720731</v>
      </c>
    </row>
    <row r="320" spans="2:9" x14ac:dyDescent="0.35">
      <c r="B320" s="5" t="s">
        <v>1893</v>
      </c>
      <c r="C320" s="6">
        <v>16</v>
      </c>
      <c r="D320" s="6">
        <v>1420070.2799999996</v>
      </c>
      <c r="E320" s="6">
        <v>109920.06</v>
      </c>
      <c r="F320" s="7">
        <f>VLOOKUP(B320,'CPU-Thread'!$B$3:$C$5005,2,FALSE)</f>
        <v>2</v>
      </c>
      <c r="G320" s="8">
        <f t="shared" si="7"/>
        <v>13375.525588775794</v>
      </c>
      <c r="I320" s="18">
        <f>G320*'GRC value'!$C$5/1000</f>
        <v>0.36940978015890186</v>
      </c>
    </row>
    <row r="321" spans="2:9" x14ac:dyDescent="0.35">
      <c r="B321" s="5" t="s">
        <v>1147</v>
      </c>
      <c r="C321" s="6">
        <v>141</v>
      </c>
      <c r="D321" s="6">
        <v>8730578.2300000004</v>
      </c>
      <c r="E321" s="6">
        <v>480991.29000000004</v>
      </c>
      <c r="F321" s="7">
        <f>VLOOKUP(B321,'CPU-Thread'!$B$3:$C$5005,2,FALSE)</f>
        <v>2</v>
      </c>
      <c r="G321" s="8">
        <f t="shared" si="7"/>
        <v>9520.0217811919192</v>
      </c>
      <c r="I321" s="18">
        <f>G321*'GRC value'!$C$5/1000</f>
        <v>0.26292717470849991</v>
      </c>
    </row>
    <row r="322" spans="2:9" x14ac:dyDescent="0.35">
      <c r="B322" s="5" t="s">
        <v>1859</v>
      </c>
      <c r="C322" s="6">
        <v>27</v>
      </c>
      <c r="D322" s="6">
        <v>3794670.6000000006</v>
      </c>
      <c r="E322" s="6">
        <v>154048.07</v>
      </c>
      <c r="F322" s="7">
        <f>VLOOKUP(B322,'CPU-Thread'!$B$3:$C$5005,2,FALSE)</f>
        <v>2</v>
      </c>
      <c r="G322" s="8">
        <f t="shared" si="7"/>
        <v>7014.9716014876221</v>
      </c>
      <c r="I322" s="18">
        <f>G322*'GRC value'!$C$5/1000</f>
        <v>0.19374185335199692</v>
      </c>
    </row>
    <row r="323" spans="2:9" x14ac:dyDescent="0.35">
      <c r="B323" s="5" t="s">
        <v>1152</v>
      </c>
      <c r="C323" s="6">
        <v>120</v>
      </c>
      <c r="D323" s="6">
        <v>12289517.449999999</v>
      </c>
      <c r="E323" s="6">
        <v>601257.01</v>
      </c>
      <c r="F323" s="7">
        <f>VLOOKUP(B323,'CPU-Thread'!$B$3:$C$5005,2,FALSE)</f>
        <v>2</v>
      </c>
      <c r="G323" s="8">
        <f t="shared" si="7"/>
        <v>8454.1326989205754</v>
      </c>
      <c r="I323" s="18">
        <f>G323*'GRC value'!$C$5/1000</f>
        <v>0.23348909028017287</v>
      </c>
    </row>
    <row r="324" spans="2:9" x14ac:dyDescent="0.35">
      <c r="B324" s="5" t="s">
        <v>1155</v>
      </c>
      <c r="C324" s="6">
        <v>17</v>
      </c>
      <c r="D324" s="6">
        <v>1776566.3900000001</v>
      </c>
      <c r="E324" s="6">
        <v>40242.47</v>
      </c>
      <c r="F324" s="7">
        <f>VLOOKUP(B324,'CPU-Thread'!$B$3:$C$5005,2,FALSE)</f>
        <v>2</v>
      </c>
      <c r="G324" s="8">
        <f t="shared" si="7"/>
        <v>3914.2352659277763</v>
      </c>
      <c r="I324" s="18">
        <f>G324*'GRC value'!$C$5/1000</f>
        <v>0.10810467068972525</v>
      </c>
    </row>
    <row r="325" spans="2:9" x14ac:dyDescent="0.35">
      <c r="B325" s="5" t="s">
        <v>1894</v>
      </c>
      <c r="C325" s="6">
        <v>62</v>
      </c>
      <c r="D325" s="6">
        <v>5086477.2000000011</v>
      </c>
      <c r="E325" s="6">
        <v>256444.82999999996</v>
      </c>
      <c r="F325" s="7">
        <f>VLOOKUP(B325,'CPU-Thread'!$B$3:$C$5005,2,FALSE)</f>
        <v>2</v>
      </c>
      <c r="G325" s="8">
        <f t="shared" si="7"/>
        <v>8712.0545087668888</v>
      </c>
      <c r="I325" s="18">
        <f>G325*'GRC value'!$C$5/1000</f>
        <v>0.24061246187713403</v>
      </c>
    </row>
    <row r="326" spans="2:9" x14ac:dyDescent="0.35">
      <c r="B326" s="5" t="s">
        <v>879</v>
      </c>
      <c r="C326" s="6">
        <v>20</v>
      </c>
      <c r="D326" s="6">
        <v>2656242.4299999997</v>
      </c>
      <c r="E326" s="6">
        <v>137333.6</v>
      </c>
      <c r="F326" s="7">
        <f>VLOOKUP(B326,'CPU-Thread'!$B$3:$C$5005,2,FALSE)</f>
        <v>2</v>
      </c>
      <c r="G326" s="8">
        <f t="shared" si="7"/>
        <v>8934.1416325466962</v>
      </c>
      <c r="I326" s="18">
        <f>G326*'GRC value'!$C$5/1000</f>
        <v>0.24674613901954606</v>
      </c>
    </row>
    <row r="327" spans="2:9" x14ac:dyDescent="0.35">
      <c r="B327" s="5" t="s">
        <v>185</v>
      </c>
      <c r="C327" s="6">
        <v>285</v>
      </c>
      <c r="D327" s="6">
        <v>20271131.510000002</v>
      </c>
      <c r="E327" s="6">
        <v>1457122.39</v>
      </c>
      <c r="F327" s="7">
        <f>VLOOKUP(B327,'CPU-Thread'!$B$3:$C$5005,2,FALSE)</f>
        <v>8</v>
      </c>
      <c r="G327" s="8">
        <f t="shared" si="7"/>
        <v>49684.596810550698</v>
      </c>
      <c r="I327" s="18">
        <f>G327*'GRC value'!$C$5/1000</f>
        <v>1.3722059640386119</v>
      </c>
    </row>
    <row r="328" spans="2:9" x14ac:dyDescent="0.35">
      <c r="B328" s="5" t="s">
        <v>1775</v>
      </c>
      <c r="C328" s="6">
        <v>64</v>
      </c>
      <c r="D328" s="6">
        <v>11860344.289999999</v>
      </c>
      <c r="E328" s="6">
        <v>307764.19</v>
      </c>
      <c r="F328" s="7">
        <f>VLOOKUP(B328,'CPU-Thread'!$B$3:$C$5005,2,FALSE)</f>
        <v>2</v>
      </c>
      <c r="G328" s="8">
        <f t="shared" si="7"/>
        <v>4483.9888903427445</v>
      </c>
      <c r="I328" s="18">
        <f>G328*'GRC value'!$C$5/1000</f>
        <v>0.12384031858953497</v>
      </c>
    </row>
    <row r="329" spans="2:9" x14ac:dyDescent="0.35">
      <c r="B329" s="5" t="s">
        <v>885</v>
      </c>
      <c r="C329" s="6">
        <v>19</v>
      </c>
      <c r="D329" s="6">
        <v>5853153.9700000007</v>
      </c>
      <c r="E329" s="6">
        <v>108642.01</v>
      </c>
      <c r="F329" s="7">
        <f>VLOOKUP(B329,'CPU-Thread'!$B$3:$C$5005,2,FALSE)</f>
        <v>4</v>
      </c>
      <c r="G329" s="8">
        <f t="shared" si="7"/>
        <v>6414.7772036142069</v>
      </c>
      <c r="I329" s="18">
        <f>G329*'GRC value'!$C$5/1000</f>
        <v>0.17716548189657694</v>
      </c>
    </row>
    <row r="330" spans="2:9" x14ac:dyDescent="0.35">
      <c r="B330" s="5" t="s">
        <v>743</v>
      </c>
      <c r="C330" s="6">
        <v>123</v>
      </c>
      <c r="D330" s="6">
        <v>24661818.879999999</v>
      </c>
      <c r="E330" s="6">
        <v>570886.07999999996</v>
      </c>
      <c r="F330" s="7">
        <f>VLOOKUP(B330,'CPU-Thread'!$B$3:$C$5005,2,FALSE)</f>
        <v>4</v>
      </c>
      <c r="G330" s="8">
        <f t="shared" si="7"/>
        <v>8000.1491458524579</v>
      </c>
      <c r="I330" s="18">
        <f>G330*'GRC value'!$C$5/1000</f>
        <v>0.22095081928502164</v>
      </c>
    </row>
    <row r="331" spans="2:9" x14ac:dyDescent="0.35">
      <c r="B331" s="5" t="s">
        <v>186</v>
      </c>
      <c r="C331" s="6">
        <v>6</v>
      </c>
      <c r="D331" s="6">
        <v>769056.99</v>
      </c>
      <c r="E331" s="6">
        <v>10951.220000000001</v>
      </c>
      <c r="F331" s="7">
        <f>VLOOKUP(B331,'CPU-Thread'!$B$3:$C$5005,2,FALSE)</f>
        <v>4</v>
      </c>
      <c r="G331" s="8">
        <f t="shared" si="7"/>
        <v>4921.2759018028046</v>
      </c>
      <c r="I331" s="18">
        <f>G331*'GRC value'!$C$5/1000</f>
        <v>0.13591745886321219</v>
      </c>
    </row>
    <row r="332" spans="2:9" x14ac:dyDescent="0.35">
      <c r="B332" s="5" t="s">
        <v>187</v>
      </c>
      <c r="C332" s="6">
        <v>19</v>
      </c>
      <c r="D332" s="6">
        <v>3365760.39</v>
      </c>
      <c r="E332" s="6">
        <v>67292.479999999996</v>
      </c>
      <c r="F332" s="7">
        <f>VLOOKUP(B332,'CPU-Thread'!$B$3:$C$5005,2,FALSE)</f>
        <v>1</v>
      </c>
      <c r="G332" s="8">
        <f t="shared" si="7"/>
        <v>1727.41657108871</v>
      </c>
      <c r="I332" s="18">
        <f>G332*'GRC value'!$C$5/1000</f>
        <v>4.7708373890310005E-2</v>
      </c>
    </row>
    <row r="333" spans="2:9" x14ac:dyDescent="0.35">
      <c r="B333" s="5" t="s">
        <v>1163</v>
      </c>
      <c r="C333" s="6">
        <v>67</v>
      </c>
      <c r="D333" s="6">
        <v>14205912.249999996</v>
      </c>
      <c r="E333" s="6">
        <v>387729.9</v>
      </c>
      <c r="F333" s="7">
        <f>VLOOKUP(B333,'CPU-Thread'!$B$3:$C$5005,2,FALSE)</f>
        <v>4</v>
      </c>
      <c r="G333" s="8">
        <f t="shared" si="7"/>
        <v>9432.6538895803787</v>
      </c>
      <c r="I333" s="18">
        <f>G333*'GRC value'!$C$5/1000</f>
        <v>0.26051421878994896</v>
      </c>
    </row>
    <row r="334" spans="2:9" x14ac:dyDescent="0.35">
      <c r="B334" s="5" t="s">
        <v>189</v>
      </c>
      <c r="C334" s="6">
        <v>7</v>
      </c>
      <c r="D334" s="6">
        <v>2826503.3099999996</v>
      </c>
      <c r="E334" s="6">
        <v>46591.619999999995</v>
      </c>
      <c r="F334" s="7">
        <f>VLOOKUP(B334,'CPU-Thread'!$B$3:$C$5005,2,FALSE)</f>
        <v>2</v>
      </c>
      <c r="G334" s="8">
        <f t="shared" si="7"/>
        <v>2848.4070432593976</v>
      </c>
      <c r="I334" s="18">
        <f>G334*'GRC value'!$C$5/1000</f>
        <v>7.8668267102453948E-2</v>
      </c>
    </row>
    <row r="335" spans="2:9" x14ac:dyDescent="0.35">
      <c r="B335" s="5" t="s">
        <v>1895</v>
      </c>
      <c r="C335" s="6">
        <v>169</v>
      </c>
      <c r="D335" s="6">
        <v>26778594.939999998</v>
      </c>
      <c r="E335" s="6">
        <v>785497.22</v>
      </c>
      <c r="F335" s="7">
        <f>VLOOKUP(B335,'CPU-Thread'!$B$3:$C$5005,2,FALSE)</f>
        <v>4</v>
      </c>
      <c r="G335" s="8">
        <f t="shared" si="7"/>
        <v>10137.493764712064</v>
      </c>
      <c r="I335" s="18">
        <f>G335*'GRC value'!$C$5/1000</f>
        <v>0.27998072435576538</v>
      </c>
    </row>
    <row r="336" spans="2:9" x14ac:dyDescent="0.35">
      <c r="B336" s="5" t="s">
        <v>190</v>
      </c>
      <c r="C336" s="6">
        <v>256</v>
      </c>
      <c r="D336" s="6">
        <v>38399368.490000002</v>
      </c>
      <c r="E336" s="6">
        <v>1022319.25</v>
      </c>
      <c r="F336" s="7">
        <f>VLOOKUP(B336,'CPU-Thread'!$B$3:$C$5005,2,FALSE)</f>
        <v>4</v>
      </c>
      <c r="G336" s="8">
        <f t="shared" si="7"/>
        <v>9201.0245661204099</v>
      </c>
      <c r="I336" s="18">
        <f>G336*'GRC value'!$C$5/1000</f>
        <v>0.2541170019561293</v>
      </c>
    </row>
    <row r="337" spans="2:9" x14ac:dyDescent="0.35">
      <c r="B337" s="5" t="s">
        <v>669</v>
      </c>
      <c r="C337" s="6">
        <v>37</v>
      </c>
      <c r="D337" s="6">
        <v>2954800.0300000003</v>
      </c>
      <c r="E337" s="6">
        <v>69946.080000000002</v>
      </c>
      <c r="F337" s="7">
        <f>VLOOKUP(B337,'CPU-Thread'!$B$3:$C$5005,2,FALSE)</f>
        <v>4</v>
      </c>
      <c r="G337" s="8">
        <f t="shared" si="7"/>
        <v>8181.0494796834009</v>
      </c>
      <c r="I337" s="18">
        <f>G337*'GRC value'!$C$5/1000</f>
        <v>0.2259469857614432</v>
      </c>
    </row>
    <row r="338" spans="2:9" x14ac:dyDescent="0.35">
      <c r="B338" s="5" t="s">
        <v>668</v>
      </c>
      <c r="C338" s="6">
        <v>141</v>
      </c>
      <c r="D338" s="6">
        <v>14583808.199999999</v>
      </c>
      <c r="E338" s="6">
        <v>692605.18999999983</v>
      </c>
      <c r="F338" s="7">
        <f>VLOOKUP(B338,'CPU-Thread'!$B$3:$C$5005,2,FALSE)</f>
        <v>4</v>
      </c>
      <c r="G338" s="8">
        <f t="shared" si="7"/>
        <v>16413.021234330274</v>
      </c>
      <c r="I338" s="18">
        <f>G338*'GRC value'!$C$5/1000</f>
        <v>0.45330036009988806</v>
      </c>
    </row>
    <row r="339" spans="2:9" x14ac:dyDescent="0.35">
      <c r="B339" s="5" t="s">
        <v>191</v>
      </c>
      <c r="C339" s="6">
        <v>8</v>
      </c>
      <c r="D339" s="6">
        <v>853194.54</v>
      </c>
      <c r="E339" s="6">
        <v>45396.9</v>
      </c>
      <c r="F339" s="7">
        <f>VLOOKUP(B339,'CPU-Thread'!$B$3:$C$5005,2,FALSE)</f>
        <v>4</v>
      </c>
      <c r="G339" s="8">
        <f t="shared" si="7"/>
        <v>18388.735399080262</v>
      </c>
      <c r="I339" s="18">
        <f>G339*'GRC value'!$C$5/1000</f>
        <v>0.50786630073623817</v>
      </c>
    </row>
    <row r="340" spans="2:9" x14ac:dyDescent="0.35">
      <c r="B340" s="5" t="s">
        <v>192</v>
      </c>
      <c r="C340" s="6">
        <v>397</v>
      </c>
      <c r="D340" s="6">
        <v>41488986.25</v>
      </c>
      <c r="E340" s="6">
        <v>1879982.3700000003</v>
      </c>
      <c r="F340" s="7">
        <f>VLOOKUP(B340,'CPU-Thread'!$B$3:$C$5005,2,FALSE)</f>
        <v>4</v>
      </c>
      <c r="G340" s="8">
        <f t="shared" si="7"/>
        <v>15660.105627960484</v>
      </c>
      <c r="I340" s="18">
        <f>G340*'GRC value'!$C$5/1000</f>
        <v>0.43250608276243002</v>
      </c>
    </row>
    <row r="341" spans="2:9" x14ac:dyDescent="0.35">
      <c r="B341" s="5" t="s">
        <v>1636</v>
      </c>
      <c r="C341" s="6">
        <v>66</v>
      </c>
      <c r="D341" s="6">
        <v>7370378.5099999998</v>
      </c>
      <c r="E341" s="6">
        <v>321341.97999999992</v>
      </c>
      <c r="F341" s="7">
        <f>VLOOKUP(B341,'CPU-Thread'!$B$3:$C$5005,2,FALSE)</f>
        <v>4</v>
      </c>
      <c r="G341" s="8">
        <f t="shared" si="7"/>
        <v>15067.854132229631</v>
      </c>
      <c r="I341" s="18">
        <f>G341*'GRC value'!$C$5/1000</f>
        <v>0.41614908105923643</v>
      </c>
    </row>
    <row r="342" spans="2:9" x14ac:dyDescent="0.35">
      <c r="B342" s="5" t="s">
        <v>193</v>
      </c>
      <c r="C342" s="6">
        <v>124</v>
      </c>
      <c r="D342" s="6">
        <v>9111257.3400000017</v>
      </c>
      <c r="E342" s="6">
        <v>731534.55</v>
      </c>
      <c r="F342" s="7">
        <f>VLOOKUP(B342,'CPU-Thread'!$B$3:$C$5005,2,FALSE)</f>
        <v>4</v>
      </c>
      <c r="G342" s="8">
        <f t="shared" si="7"/>
        <v>27747.909102521298</v>
      </c>
      <c r="I342" s="18">
        <f>G342*'GRC value'!$C$5/1000</f>
        <v>0.76635111894468411</v>
      </c>
    </row>
    <row r="343" spans="2:9" x14ac:dyDescent="0.35">
      <c r="B343" s="5" t="s">
        <v>1169</v>
      </c>
      <c r="C343" s="6">
        <v>64</v>
      </c>
      <c r="D343" s="6">
        <v>2946225.4400000004</v>
      </c>
      <c r="E343" s="6">
        <v>328923.27</v>
      </c>
      <c r="F343" s="7">
        <f>VLOOKUP(B343,'CPU-Thread'!$B$3:$C$5005,2,FALSE)</f>
        <v>2</v>
      </c>
      <c r="G343" s="8">
        <f t="shared" si="7"/>
        <v>19291.782727936799</v>
      </c>
      <c r="I343" s="18">
        <f>G343*'GRC value'!$C$5/1000</f>
        <v>0.53280696665712846</v>
      </c>
    </row>
    <row r="344" spans="2:9" x14ac:dyDescent="0.35">
      <c r="B344" s="5" t="s">
        <v>1170</v>
      </c>
      <c r="C344" s="6">
        <v>140</v>
      </c>
      <c r="D344" s="6">
        <v>5501997.3599999994</v>
      </c>
      <c r="E344" s="6">
        <v>735228.78</v>
      </c>
      <c r="F344" s="7">
        <f>VLOOKUP(B344,'CPU-Thread'!$B$3:$C$5005,2,FALSE)</f>
        <v>2</v>
      </c>
      <c r="G344" s="8">
        <f t="shared" si="7"/>
        <v>23091.165784201687</v>
      </c>
      <c r="I344" s="18">
        <f>G344*'GRC value'!$C$5/1000</f>
        <v>0.63773961025597559</v>
      </c>
    </row>
    <row r="345" spans="2:9" x14ac:dyDescent="0.35">
      <c r="B345" s="5" t="s">
        <v>728</v>
      </c>
      <c r="C345" s="6">
        <v>53</v>
      </c>
      <c r="D345" s="6">
        <v>1979822.01</v>
      </c>
      <c r="E345" s="6">
        <v>250333.6</v>
      </c>
      <c r="F345" s="7">
        <f>VLOOKUP(B345,'CPU-Thread'!$B$3:$C$5005,2,FALSE)</f>
        <v>2</v>
      </c>
      <c r="G345" s="8">
        <f t="shared" si="7"/>
        <v>21849.260116064677</v>
      </c>
      <c r="I345" s="18">
        <f>G345*'GRC value'!$C$5/1000</f>
        <v>0.60344024035087285</v>
      </c>
    </row>
    <row r="346" spans="2:9" x14ac:dyDescent="0.35">
      <c r="B346" s="5" t="s">
        <v>195</v>
      </c>
      <c r="C346" s="6">
        <v>15</v>
      </c>
      <c r="D346" s="6">
        <v>772896.90999999992</v>
      </c>
      <c r="E346" s="6">
        <v>92618.680000000008</v>
      </c>
      <c r="F346" s="7">
        <f>VLOOKUP(B346,'CPU-Thread'!$B$3:$C$5005,2,FALSE)</f>
        <v>2</v>
      </c>
      <c r="G346" s="8">
        <f t="shared" si="7"/>
        <v>20707.170253792327</v>
      </c>
      <c r="I346" s="18">
        <f>G346*'GRC value'!$C$5/1000</f>
        <v>0.57189761706152864</v>
      </c>
    </row>
    <row r="347" spans="2:9" x14ac:dyDescent="0.35">
      <c r="B347" s="5" t="s">
        <v>196</v>
      </c>
      <c r="C347" s="6">
        <v>175</v>
      </c>
      <c r="D347" s="6">
        <v>10198615.060000002</v>
      </c>
      <c r="E347" s="6">
        <v>1001523.12</v>
      </c>
      <c r="F347" s="7">
        <f>VLOOKUP(B347,'CPU-Thread'!$B$3:$C$5005,2,FALSE)</f>
        <v>2</v>
      </c>
      <c r="G347" s="8">
        <f t="shared" si="7"/>
        <v>16969.283978054169</v>
      </c>
      <c r="I347" s="18">
        <f>G347*'GRC value'!$C$5/1000</f>
        <v>0.46866341230338954</v>
      </c>
    </row>
    <row r="348" spans="2:9" x14ac:dyDescent="0.35">
      <c r="B348" s="5" t="s">
        <v>197</v>
      </c>
      <c r="C348" s="6">
        <v>253</v>
      </c>
      <c r="D348" s="6">
        <v>7536724.9299999997</v>
      </c>
      <c r="E348" s="6">
        <v>807522.59999999986</v>
      </c>
      <c r="F348" s="7">
        <f>VLOOKUP(B348,'CPU-Thread'!$B$3:$C$5005,2,FALSE)</f>
        <v>2</v>
      </c>
      <c r="G348" s="8">
        <f t="shared" si="7"/>
        <v>18514.660754641602</v>
      </c>
      <c r="I348" s="18">
        <f>G348*'GRC value'!$C$5/1000</f>
        <v>0.51134414970789888</v>
      </c>
    </row>
    <row r="349" spans="2:9" x14ac:dyDescent="0.35">
      <c r="B349" s="5" t="s">
        <v>198</v>
      </c>
      <c r="C349" s="6">
        <v>41</v>
      </c>
      <c r="D349" s="6">
        <v>1626806.8499999999</v>
      </c>
      <c r="E349" s="6">
        <v>179416.48</v>
      </c>
      <c r="F349" s="7">
        <f>VLOOKUP(B349,'CPU-Thread'!$B$3:$C$5005,2,FALSE)</f>
        <v>2</v>
      </c>
      <c r="G349" s="8">
        <f t="shared" si="7"/>
        <v>19057.68207454991</v>
      </c>
      <c r="I349" s="18">
        <f>G349*'GRC value'!$C$5/1000</f>
        <v>0.52634149579927492</v>
      </c>
    </row>
    <row r="350" spans="2:9" x14ac:dyDescent="0.35">
      <c r="B350" s="5" t="s">
        <v>740</v>
      </c>
      <c r="C350" s="6">
        <v>74</v>
      </c>
      <c r="D350" s="6">
        <v>5586632.4699999997</v>
      </c>
      <c r="E350" s="6">
        <v>347389.43000000005</v>
      </c>
      <c r="F350" s="7">
        <f>VLOOKUP(B350,'CPU-Thread'!$B$3:$C$5005,2,FALSE)</f>
        <v>1</v>
      </c>
      <c r="G350" s="8">
        <f t="shared" si="7"/>
        <v>5372.547221099011</v>
      </c>
      <c r="I350" s="18">
        <f>G350*'GRC value'!$C$5/1000</f>
        <v>0.14838082247062961</v>
      </c>
    </row>
    <row r="351" spans="2:9" x14ac:dyDescent="0.35">
      <c r="B351" s="5" t="s">
        <v>1172</v>
      </c>
      <c r="C351" s="6">
        <v>16</v>
      </c>
      <c r="D351" s="6">
        <v>1390643.1600000001</v>
      </c>
      <c r="E351" s="6">
        <v>99478.599999999991</v>
      </c>
      <c r="F351" s="7">
        <f>VLOOKUP(B351,'CPU-Thread'!$B$3:$C$5005,2,FALSE)</f>
        <v>2</v>
      </c>
      <c r="G351" s="8">
        <f t="shared" si="7"/>
        <v>12361.116477932412</v>
      </c>
      <c r="I351" s="18">
        <f>G351*'GRC value'!$C$5/1000</f>
        <v>0.34139348695676397</v>
      </c>
    </row>
    <row r="352" spans="2:9" x14ac:dyDescent="0.35">
      <c r="B352" s="5" t="s">
        <v>200</v>
      </c>
      <c r="C352" s="6">
        <v>40</v>
      </c>
      <c r="D352" s="6">
        <v>1497125.0700000003</v>
      </c>
      <c r="E352" s="6">
        <v>138965.03999999998</v>
      </c>
      <c r="F352" s="7">
        <f>VLOOKUP(B352,'CPU-Thread'!$B$3:$C$5005,2,FALSE)</f>
        <v>1</v>
      </c>
      <c r="G352" s="8">
        <f t="shared" si="7"/>
        <v>8019.7571309122459</v>
      </c>
      <c r="I352" s="18">
        <f>G352*'GRC value'!$C$5/1000</f>
        <v>0.22149235923440305</v>
      </c>
    </row>
    <row r="353" spans="2:9" x14ac:dyDescent="0.35">
      <c r="B353" s="5" t="s">
        <v>762</v>
      </c>
      <c r="C353" s="6">
        <v>69</v>
      </c>
      <c r="D353" s="6">
        <v>4948583.3499999996</v>
      </c>
      <c r="E353" s="6">
        <v>315771.68</v>
      </c>
      <c r="F353" s="7">
        <f>VLOOKUP(B353,'CPU-Thread'!$B$3:$C$5005,2,FALSE)</f>
        <v>1</v>
      </c>
      <c r="G353" s="8">
        <f t="shared" si="7"/>
        <v>5513.2289834018866</v>
      </c>
      <c r="I353" s="18">
        <f>G353*'GRC value'!$C$5/1000</f>
        <v>0.15226621886419509</v>
      </c>
    </row>
    <row r="354" spans="2:9" x14ac:dyDescent="0.35">
      <c r="B354" s="5" t="s">
        <v>1176</v>
      </c>
      <c r="C354" s="6">
        <v>8</v>
      </c>
      <c r="D354" s="6">
        <v>231431.65000000002</v>
      </c>
      <c r="E354" s="6">
        <v>20005.650000000001</v>
      </c>
      <c r="F354" s="7">
        <f>VLOOKUP(B354,'CPU-Thread'!$B$3:$C$5005,2,FALSE)</f>
        <v>1</v>
      </c>
      <c r="G354" s="8">
        <f t="shared" si="7"/>
        <v>7468.6766481594032</v>
      </c>
      <c r="I354" s="18">
        <f>G354*'GRC value'!$C$5/1000</f>
        <v>0.20627243246349389</v>
      </c>
    </row>
    <row r="355" spans="2:9" x14ac:dyDescent="0.35">
      <c r="B355" s="5" t="s">
        <v>1777</v>
      </c>
      <c r="C355" s="6">
        <v>6</v>
      </c>
      <c r="D355" s="6">
        <v>364234.99</v>
      </c>
      <c r="E355" s="6">
        <v>26343.78</v>
      </c>
      <c r="F355" s="7">
        <f>VLOOKUP(B355,'CPU-Thread'!$B$3:$C$5005,2,FALSE)</f>
        <v>1</v>
      </c>
      <c r="G355" s="8">
        <f t="shared" si="7"/>
        <v>6248.9948920063944</v>
      </c>
      <c r="I355" s="18">
        <f>G355*'GRC value'!$C$5/1000</f>
        <v>0.17258685006048161</v>
      </c>
    </row>
    <row r="356" spans="2:9" x14ac:dyDescent="0.35">
      <c r="B356" s="5" t="s">
        <v>1178</v>
      </c>
      <c r="C356" s="6">
        <v>7</v>
      </c>
      <c r="D356" s="6">
        <v>347772.80999999994</v>
      </c>
      <c r="E356" s="6">
        <v>29647.119999999999</v>
      </c>
      <c r="F356" s="7">
        <f>VLOOKUP(B356,'CPU-Thread'!$B$3:$C$5005,2,FALSE)</f>
        <v>1</v>
      </c>
      <c r="G356" s="8">
        <f t="shared" si="7"/>
        <v>7365.4727866735775</v>
      </c>
      <c r="I356" s="18">
        <f>G356*'GRC value'!$C$5/1000</f>
        <v>0.2034221133840686</v>
      </c>
    </row>
    <row r="357" spans="2:9" x14ac:dyDescent="0.35">
      <c r="B357" s="5" t="s">
        <v>201</v>
      </c>
      <c r="C357" s="6">
        <v>121</v>
      </c>
      <c r="D357" s="6">
        <v>10068793.270000001</v>
      </c>
      <c r="E357" s="6">
        <v>590351.08000000007</v>
      </c>
      <c r="F357" s="7">
        <f>VLOOKUP(B357,'CPU-Thread'!$B$3:$C$5005,2,FALSE)</f>
        <v>2</v>
      </c>
      <c r="G357" s="8">
        <f t="shared" si="7"/>
        <v>10131.568291102674</v>
      </c>
      <c r="I357" s="18">
        <f>G357*'GRC value'!$C$5/1000</f>
        <v>0.27981707262568173</v>
      </c>
    </row>
    <row r="358" spans="2:9" x14ac:dyDescent="0.35">
      <c r="B358" s="5" t="s">
        <v>1896</v>
      </c>
      <c r="C358" s="6">
        <v>44</v>
      </c>
      <c r="D358" s="6">
        <v>2690212.1199999996</v>
      </c>
      <c r="E358" s="6">
        <v>205314.01</v>
      </c>
      <c r="F358" s="7">
        <f>VLOOKUP(B358,'CPU-Thread'!$B$3:$C$5005,2,FALSE)</f>
        <v>2</v>
      </c>
      <c r="G358" s="8">
        <f t="shared" si="7"/>
        <v>13187.904650433291</v>
      </c>
      <c r="I358" s="18">
        <f>G358*'GRC value'!$C$5/1000</f>
        <v>0.3642280017587714</v>
      </c>
    </row>
    <row r="359" spans="2:9" x14ac:dyDescent="0.35">
      <c r="B359" s="5" t="s">
        <v>1180</v>
      </c>
      <c r="C359" s="6">
        <v>7</v>
      </c>
      <c r="D359" s="6">
        <v>387463.23</v>
      </c>
      <c r="E359" s="6">
        <v>35511.979999999996</v>
      </c>
      <c r="F359" s="7">
        <f>VLOOKUP(B359,'CPU-Thread'!$B$3:$C$5005,2,FALSE)</f>
        <v>2</v>
      </c>
      <c r="G359" s="8">
        <f t="shared" si="7"/>
        <v>15837.554815201431</v>
      </c>
      <c r="I359" s="18">
        <f>G359*'GRC value'!$C$5/1000</f>
        <v>0.43740693430751343</v>
      </c>
    </row>
    <row r="360" spans="2:9" x14ac:dyDescent="0.35">
      <c r="B360" s="5" t="s">
        <v>202</v>
      </c>
      <c r="C360" s="6">
        <v>130</v>
      </c>
      <c r="D360" s="6">
        <v>9370810.6500000004</v>
      </c>
      <c r="E360" s="6">
        <v>463831.33999999991</v>
      </c>
      <c r="F360" s="7">
        <f>VLOOKUP(B360,'CPU-Thread'!$B$3:$C$5005,2,FALSE)</f>
        <v>1</v>
      </c>
      <c r="G360" s="8">
        <f t="shared" si="7"/>
        <v>4276.5806793887132</v>
      </c>
      <c r="I360" s="18">
        <f>G360*'GRC value'!$C$5/1000</f>
        <v>0.11811204861590678</v>
      </c>
    </row>
    <row r="361" spans="2:9" x14ac:dyDescent="0.35">
      <c r="B361" s="5" t="s">
        <v>1897</v>
      </c>
      <c r="C361" s="6">
        <v>26</v>
      </c>
      <c r="D361" s="6">
        <v>1245489.0499999998</v>
      </c>
      <c r="E361" s="6">
        <v>114579.27</v>
      </c>
      <c r="F361" s="7">
        <f>VLOOKUP(B361,'CPU-Thread'!$B$3:$C$5005,2,FALSE)</f>
        <v>1</v>
      </c>
      <c r="G361" s="8">
        <f t="shared" si="7"/>
        <v>7948.4030212871012</v>
      </c>
      <c r="I361" s="18">
        <f>G361*'GRC value'!$C$5/1000</f>
        <v>0.21952167735165309</v>
      </c>
    </row>
    <row r="362" spans="2:9" x14ac:dyDescent="0.35">
      <c r="B362" s="5" t="s">
        <v>1183</v>
      </c>
      <c r="C362" s="6">
        <v>49</v>
      </c>
      <c r="D362" s="6">
        <v>2745459.88</v>
      </c>
      <c r="E362" s="6">
        <v>303774.08000000002</v>
      </c>
      <c r="F362" s="7">
        <f>VLOOKUP(B362,'CPU-Thread'!$B$3:$C$5005,2,FALSE)</f>
        <v>2</v>
      </c>
      <c r="G362" s="8">
        <f t="shared" si="7"/>
        <v>19119.624149816387</v>
      </c>
      <c r="I362" s="18">
        <f>G362*'GRC value'!$C$5/1000</f>
        <v>0.52805223294039905</v>
      </c>
    </row>
    <row r="363" spans="2:9" x14ac:dyDescent="0.35">
      <c r="B363" s="5" t="s">
        <v>1184</v>
      </c>
      <c r="C363" s="6">
        <v>60</v>
      </c>
      <c r="D363" s="6">
        <v>3447979.51</v>
      </c>
      <c r="E363" s="6">
        <v>224170.60000000003</v>
      </c>
      <c r="F363" s="7">
        <f>VLOOKUP(B363,'CPU-Thread'!$B$3:$C$5005,2,FALSE)</f>
        <v>2</v>
      </c>
      <c r="G363" s="8">
        <f t="shared" si="7"/>
        <v>11234.602632542908</v>
      </c>
      <c r="I363" s="18">
        <f>G363*'GRC value'!$C$5/1000</f>
        <v>0.31028104735883832</v>
      </c>
    </row>
    <row r="364" spans="2:9" x14ac:dyDescent="0.35">
      <c r="B364" s="5" t="s">
        <v>203</v>
      </c>
      <c r="C364" s="6">
        <v>15</v>
      </c>
      <c r="D364" s="6">
        <v>1053314.46</v>
      </c>
      <c r="E364" s="6">
        <v>49704.630000000005</v>
      </c>
      <c r="F364" s="7">
        <f>VLOOKUP(B364,'CPU-Thread'!$B$3:$C$5005,2,FALSE)</f>
        <v>2</v>
      </c>
      <c r="G364" s="8">
        <f t="shared" si="7"/>
        <v>8154.2221152076481</v>
      </c>
      <c r="I364" s="18">
        <f>G364*'GRC value'!$C$5/1000</f>
        <v>0.22520605855469875</v>
      </c>
    </row>
    <row r="365" spans="2:9" x14ac:dyDescent="0.35">
      <c r="B365" s="5" t="s">
        <v>1185</v>
      </c>
      <c r="C365" s="6">
        <v>26</v>
      </c>
      <c r="D365" s="6">
        <v>704157.41000000015</v>
      </c>
      <c r="E365" s="6">
        <v>77797.960000000021</v>
      </c>
      <c r="F365" s="7">
        <f>VLOOKUP(B365,'CPU-Thread'!$B$3:$C$5005,2,FALSE)</f>
        <v>2</v>
      </c>
      <c r="G365" s="8">
        <f t="shared" si="7"/>
        <v>19091.594147961889</v>
      </c>
      <c r="I365" s="18">
        <f>G365*'GRC value'!$C$5/1000</f>
        <v>0.52727809088861954</v>
      </c>
    </row>
    <row r="366" spans="2:9" x14ac:dyDescent="0.35">
      <c r="B366" s="5" t="s">
        <v>204</v>
      </c>
      <c r="C366" s="6">
        <v>53</v>
      </c>
      <c r="D366" s="6">
        <v>3292130.37</v>
      </c>
      <c r="E366" s="6">
        <v>268090.92</v>
      </c>
      <c r="F366" s="7">
        <f>VLOOKUP(B366,'CPU-Thread'!$B$3:$C$5005,2,FALSE)</f>
        <v>2</v>
      </c>
      <c r="G366" s="8">
        <f t="shared" si="7"/>
        <v>14071.772915845979</v>
      </c>
      <c r="I366" s="18">
        <f>G366*'GRC value'!$C$5/1000</f>
        <v>0.388638973832237</v>
      </c>
    </row>
    <row r="367" spans="2:9" x14ac:dyDescent="0.35">
      <c r="B367" s="5" t="s">
        <v>205</v>
      </c>
      <c r="C367" s="6">
        <v>43</v>
      </c>
      <c r="D367" s="6">
        <v>2323862</v>
      </c>
      <c r="E367" s="6">
        <v>235390.67999999996</v>
      </c>
      <c r="F367" s="7">
        <f>VLOOKUP(B367,'CPU-Thread'!$B$3:$C$5005,2,FALSE)</f>
        <v>2</v>
      </c>
      <c r="G367" s="8">
        <f t="shared" si="7"/>
        <v>17503.410057912213</v>
      </c>
      <c r="I367" s="18">
        <f>G367*'GRC value'!$C$5/1000</f>
        <v>0.48341508665277522</v>
      </c>
    </row>
    <row r="368" spans="2:9" x14ac:dyDescent="0.35">
      <c r="B368" s="5" t="s">
        <v>206</v>
      </c>
      <c r="C368" s="6">
        <v>138</v>
      </c>
      <c r="D368" s="6">
        <v>5998021.4100000011</v>
      </c>
      <c r="E368" s="6">
        <v>583756.23</v>
      </c>
      <c r="F368" s="7">
        <f>VLOOKUP(B368,'CPU-Thread'!$B$3:$C$5005,2,FALSE)</f>
        <v>2</v>
      </c>
      <c r="G368" s="8">
        <f t="shared" si="7"/>
        <v>16817.725321190541</v>
      </c>
      <c r="I368" s="18">
        <f>G368*'GRC value'!$C$5/1000</f>
        <v>0.46447761416472394</v>
      </c>
    </row>
    <row r="369" spans="2:9" x14ac:dyDescent="0.35">
      <c r="B369" s="5" t="s">
        <v>207</v>
      </c>
      <c r="C369" s="6">
        <v>318</v>
      </c>
      <c r="D369" s="6">
        <v>8081761.629999999</v>
      </c>
      <c r="E369" s="6">
        <v>1427445.07</v>
      </c>
      <c r="F369" s="7">
        <f>VLOOKUP(B369,'CPU-Thread'!$B$3:$C$5005,2,FALSE)</f>
        <v>2</v>
      </c>
      <c r="G369" s="8">
        <f t="shared" si="7"/>
        <v>30520.883860317474</v>
      </c>
      <c r="I369" s="18">
        <f>G369*'GRC value'!$C$5/1000</f>
        <v>0.84293607172764429</v>
      </c>
    </row>
    <row r="370" spans="2:9" x14ac:dyDescent="0.35">
      <c r="B370" s="5" t="s">
        <v>208</v>
      </c>
      <c r="C370" s="6">
        <v>372</v>
      </c>
      <c r="D370" s="6">
        <v>11550680.140000001</v>
      </c>
      <c r="E370" s="6">
        <v>1676999.7099999997</v>
      </c>
      <c r="F370" s="7">
        <f>VLOOKUP(B370,'CPU-Thread'!$B$3:$C$5005,2,FALSE)</f>
        <v>2</v>
      </c>
      <c r="G370" s="8">
        <f t="shared" si="7"/>
        <v>25088.180641802443</v>
      </c>
      <c r="I370" s="18">
        <f>G370*'GRC value'!$C$5/1000</f>
        <v>0.69289384061679349</v>
      </c>
    </row>
    <row r="371" spans="2:9" x14ac:dyDescent="0.35">
      <c r="B371" s="5" t="s">
        <v>209</v>
      </c>
      <c r="C371" s="6">
        <v>897</v>
      </c>
      <c r="D371" s="6">
        <v>18071652.700000003</v>
      </c>
      <c r="E371" s="6">
        <v>3578824.6399999992</v>
      </c>
      <c r="F371" s="7">
        <f>VLOOKUP(B371,'CPU-Thread'!$B$3:$C$5005,2,FALSE)</f>
        <v>2</v>
      </c>
      <c r="G371" s="8">
        <f t="shared" si="7"/>
        <v>34220.494830115887</v>
      </c>
      <c r="I371" s="18">
        <f>G371*'GRC value'!$C$5/1000</f>
        <v>0.94511317616782797</v>
      </c>
    </row>
    <row r="372" spans="2:9" x14ac:dyDescent="0.35">
      <c r="B372" s="5" t="s">
        <v>776</v>
      </c>
      <c r="C372" s="6">
        <v>41</v>
      </c>
      <c r="D372" s="6">
        <v>1288199.6000000001</v>
      </c>
      <c r="E372" s="6">
        <v>190191.91</v>
      </c>
      <c r="F372" s="7">
        <f>VLOOKUP(B372,'CPU-Thread'!$B$3:$C$5005,2,FALSE)</f>
        <v>2</v>
      </c>
      <c r="G372" s="8">
        <f t="shared" si="7"/>
        <v>25512.476519943026</v>
      </c>
      <c r="I372" s="18">
        <f>G372*'GRC value'!$C$5/1000</f>
        <v>0.70461218738574372</v>
      </c>
    </row>
    <row r="373" spans="2:9" x14ac:dyDescent="0.35">
      <c r="B373" s="5" t="s">
        <v>211</v>
      </c>
      <c r="C373" s="6">
        <v>343</v>
      </c>
      <c r="D373" s="6">
        <v>8414013.1699999999</v>
      </c>
      <c r="E373" s="6">
        <v>1649907.2899999998</v>
      </c>
      <c r="F373" s="7">
        <f>VLOOKUP(B373,'CPU-Thread'!$B$3:$C$5005,2,FALSE)</f>
        <v>2</v>
      </c>
      <c r="G373" s="8">
        <f t="shared" si="7"/>
        <v>33884.422801776993</v>
      </c>
      <c r="I373" s="18">
        <f>G373*'GRC value'!$C$5/1000</f>
        <v>0.9358314254596235</v>
      </c>
    </row>
    <row r="374" spans="2:9" x14ac:dyDescent="0.35">
      <c r="B374" s="5" t="s">
        <v>212</v>
      </c>
      <c r="C374" s="6">
        <v>1374</v>
      </c>
      <c r="D374" s="6">
        <v>38028775.710000001</v>
      </c>
      <c r="E374" s="6">
        <v>7741350.6700000009</v>
      </c>
      <c r="F374" s="7">
        <f>VLOOKUP(B374,'CPU-Thread'!$B$3:$C$5005,2,FALSE)</f>
        <v>2</v>
      </c>
      <c r="G374" s="8">
        <f t="shared" si="7"/>
        <v>35176.136249483279</v>
      </c>
      <c r="I374" s="18">
        <f>G374*'GRC value'!$C$5/1000</f>
        <v>0.9715064034317713</v>
      </c>
    </row>
    <row r="375" spans="2:9" x14ac:dyDescent="0.35">
      <c r="B375" s="5" t="s">
        <v>213</v>
      </c>
      <c r="C375" s="6">
        <v>1886</v>
      </c>
      <c r="D375" s="6">
        <v>40521599.489999995</v>
      </c>
      <c r="E375" s="6">
        <v>7655404.2199999997</v>
      </c>
      <c r="F375" s="7">
        <f>VLOOKUP(B375,'CPU-Thread'!$B$3:$C$5005,2,FALSE)</f>
        <v>2</v>
      </c>
      <c r="G375" s="8">
        <f t="shared" si="7"/>
        <v>32645.647404477622</v>
      </c>
      <c r="I375" s="18">
        <f>G375*'GRC value'!$C$5/1000</f>
        <v>0.90161850843102986</v>
      </c>
    </row>
    <row r="376" spans="2:9" x14ac:dyDescent="0.35">
      <c r="B376" s="5" t="s">
        <v>214</v>
      </c>
      <c r="C376" s="6">
        <v>185</v>
      </c>
      <c r="D376" s="6">
        <v>3586171.59</v>
      </c>
      <c r="E376" s="6">
        <v>740707.46</v>
      </c>
      <c r="F376" s="7">
        <f>VLOOKUP(B376,'CPU-Thread'!$B$3:$C$5005,2,FALSE)</f>
        <v>2</v>
      </c>
      <c r="G376" s="8">
        <f t="shared" si="7"/>
        <v>35691.055454488167</v>
      </c>
      <c r="I376" s="18">
        <f>G376*'GRC value'!$C$5/1000</f>
        <v>0.98572761582884338</v>
      </c>
    </row>
    <row r="377" spans="2:9" x14ac:dyDescent="0.35">
      <c r="B377" s="5" t="s">
        <v>1829</v>
      </c>
      <c r="C377" s="6">
        <v>51</v>
      </c>
      <c r="D377" s="6">
        <v>1389050.94</v>
      </c>
      <c r="E377" s="6">
        <v>268159.58999999997</v>
      </c>
      <c r="F377" s="7">
        <f>VLOOKUP(B377,'CPU-Thread'!$B$3:$C$5005,2,FALSE)</f>
        <v>2</v>
      </c>
      <c r="G377" s="8">
        <f t="shared" si="7"/>
        <v>33359.451275415428</v>
      </c>
      <c r="I377" s="18">
        <f>G377*'GRC value'!$C$5/1000</f>
        <v>0.92133258465850776</v>
      </c>
    </row>
    <row r="378" spans="2:9" x14ac:dyDescent="0.35">
      <c r="B378" s="5" t="s">
        <v>216</v>
      </c>
      <c r="C378" s="6">
        <v>7</v>
      </c>
      <c r="D378" s="6">
        <v>279869.37</v>
      </c>
      <c r="E378" s="6">
        <v>24357.770000000004</v>
      </c>
      <c r="F378" s="7">
        <f>VLOOKUP(B378,'CPU-Thread'!$B$3:$C$5005,2,FALSE)</f>
        <v>2</v>
      </c>
      <c r="G378" s="8">
        <f t="shared" si="7"/>
        <v>15039.2401140575</v>
      </c>
      <c r="I378" s="18">
        <f>G378*'GRC value'!$C$5/1000</f>
        <v>0.415358809447682</v>
      </c>
    </row>
    <row r="379" spans="2:9" x14ac:dyDescent="0.35">
      <c r="B379" s="5" t="s">
        <v>217</v>
      </c>
      <c r="C379" s="6">
        <v>334</v>
      </c>
      <c r="D379" s="6">
        <v>8953176.5899999999</v>
      </c>
      <c r="E379" s="6">
        <v>1333490.5600000003</v>
      </c>
      <c r="F379" s="7">
        <f>VLOOKUP(B379,'CPU-Thread'!$B$3:$C$5005,2,FALSE)</f>
        <v>2</v>
      </c>
      <c r="G379" s="8">
        <f t="shared" si="7"/>
        <v>25736.917668458504</v>
      </c>
      <c r="I379" s="18">
        <f>G379*'GRC value'!$C$5/1000</f>
        <v>0.71081087877782545</v>
      </c>
    </row>
    <row r="380" spans="2:9" x14ac:dyDescent="0.35">
      <c r="B380" s="5" t="s">
        <v>886</v>
      </c>
      <c r="C380" s="6">
        <v>272</v>
      </c>
      <c r="D380" s="6">
        <v>9404712.3200000003</v>
      </c>
      <c r="E380" s="6">
        <v>1244656.8899999999</v>
      </c>
      <c r="F380" s="7">
        <f>VLOOKUP(B380,'CPU-Thread'!$B$3:$C$5005,2,FALSE)</f>
        <v>2</v>
      </c>
      <c r="G380" s="8">
        <f t="shared" si="7"/>
        <v>22869.03663545553</v>
      </c>
      <c r="I380" s="18">
        <f>G380*'GRC value'!$C$5/1000</f>
        <v>0.63160477245385882</v>
      </c>
    </row>
    <row r="381" spans="2:9" x14ac:dyDescent="0.35">
      <c r="B381" s="5" t="s">
        <v>218</v>
      </c>
      <c r="C381" s="6">
        <v>384</v>
      </c>
      <c r="D381" s="6">
        <v>12683603.340000002</v>
      </c>
      <c r="E381" s="6">
        <v>2164484.23</v>
      </c>
      <c r="F381" s="7">
        <f>VLOOKUP(B381,'CPU-Thread'!$B$3:$C$5005,2,FALSE)</f>
        <v>2</v>
      </c>
      <c r="G381" s="8">
        <f t="shared" si="7"/>
        <v>29488.692205033902</v>
      </c>
      <c r="I381" s="18">
        <f>G381*'GRC value'!$C$5/1000</f>
        <v>0.81442865421127164</v>
      </c>
    </row>
    <row r="382" spans="2:9" x14ac:dyDescent="0.35">
      <c r="B382" s="5" t="s">
        <v>219</v>
      </c>
      <c r="C382" s="6">
        <v>119</v>
      </c>
      <c r="D382" s="6">
        <v>3447505.19</v>
      </c>
      <c r="E382" s="6">
        <v>540798.97000000009</v>
      </c>
      <c r="F382" s="7">
        <f>VLOOKUP(B382,'CPU-Thread'!$B$3:$C$5005,2,FALSE)</f>
        <v>2</v>
      </c>
      <c r="G382" s="8">
        <f t="shared" ref="G382:G444" si="8">F382*E382*86400/D382</f>
        <v>27106.576166169605</v>
      </c>
      <c r="I382" s="18">
        <f>G382*'GRC value'!$C$5/1000</f>
        <v>0.74863856944867391</v>
      </c>
    </row>
    <row r="383" spans="2:9" x14ac:dyDescent="0.35">
      <c r="B383" s="5" t="s">
        <v>220</v>
      </c>
      <c r="C383" s="6">
        <v>8</v>
      </c>
      <c r="D383" s="6">
        <v>370257.08999999997</v>
      </c>
      <c r="E383" s="6">
        <v>44230.58</v>
      </c>
      <c r="F383" s="7">
        <f>VLOOKUP(B383,'CPU-Thread'!$B$3:$C$5005,2,FALSE)</f>
        <v>2</v>
      </c>
      <c r="G383" s="8">
        <f t="shared" si="8"/>
        <v>20642.533068036591</v>
      </c>
      <c r="I383" s="18">
        <f>G383*'GRC value'!$C$5/1000</f>
        <v>0.57011244544927031</v>
      </c>
    </row>
    <row r="384" spans="2:9" x14ac:dyDescent="0.35">
      <c r="B384" s="5" t="s">
        <v>808</v>
      </c>
      <c r="C384" s="6">
        <v>13</v>
      </c>
      <c r="D384" s="6">
        <v>1263833.95</v>
      </c>
      <c r="E384" s="6">
        <v>63665.599999999999</v>
      </c>
      <c r="F384" s="7">
        <f>VLOOKUP(B384,'CPU-Thread'!$B$3:$C$5005,2,FALSE)</f>
        <v>2</v>
      </c>
      <c r="G384" s="8">
        <f t="shared" si="8"/>
        <v>8704.7951829431386</v>
      </c>
      <c r="I384" s="18">
        <f>G384*'GRC value'!$C$5/1000</f>
        <v>0.24041197136639825</v>
      </c>
    </row>
    <row r="385" spans="2:9" x14ac:dyDescent="0.35">
      <c r="B385" s="5" t="s">
        <v>221</v>
      </c>
      <c r="C385" s="6">
        <v>251</v>
      </c>
      <c r="D385" s="6">
        <v>26547499.649999991</v>
      </c>
      <c r="E385" s="6">
        <v>1427087.4500000004</v>
      </c>
      <c r="F385" s="7">
        <f>VLOOKUP(B385,'CPU-Thread'!$B$3:$C$5005,2,FALSE)</f>
        <v>2</v>
      </c>
      <c r="G385" s="8">
        <f t="shared" si="8"/>
        <v>9289.0371828293864</v>
      </c>
      <c r="I385" s="18">
        <f>G385*'GRC value'!$C$5/1000</f>
        <v>0.256547764110026</v>
      </c>
    </row>
    <row r="386" spans="2:9" x14ac:dyDescent="0.35">
      <c r="B386" s="5" t="s">
        <v>222</v>
      </c>
      <c r="C386" s="6">
        <v>894</v>
      </c>
      <c r="D386" s="6">
        <v>76014705.810000002</v>
      </c>
      <c r="E386" s="6">
        <v>4262639.53</v>
      </c>
      <c r="F386" s="7">
        <f>VLOOKUP(B386,'CPU-Thread'!$B$3:$C$5005,2,FALSE)</f>
        <v>4</v>
      </c>
      <c r="G386" s="8">
        <f t="shared" si="8"/>
        <v>19380.042399298472</v>
      </c>
      <c r="I386" s="18">
        <f>G386*'GRC value'!$C$5/1000</f>
        <v>0.53524455204980814</v>
      </c>
    </row>
    <row r="387" spans="2:9" x14ac:dyDescent="0.35">
      <c r="B387" s="5" t="s">
        <v>223</v>
      </c>
      <c r="C387" s="6">
        <v>145</v>
      </c>
      <c r="D387" s="6">
        <v>10696849.779999997</v>
      </c>
      <c r="E387" s="6">
        <v>645349.66999999993</v>
      </c>
      <c r="F387" s="7">
        <f>VLOOKUP(B387,'CPU-Thread'!$B$3:$C$5005,2,FALSE)</f>
        <v>2</v>
      </c>
      <c r="G387" s="8">
        <f t="shared" si="8"/>
        <v>10425.164910187232</v>
      </c>
      <c r="I387" s="18">
        <f>G387*'GRC value'!$C$5/1000</f>
        <v>0.2879257231449881</v>
      </c>
    </row>
    <row r="388" spans="2:9" x14ac:dyDescent="0.35">
      <c r="B388" s="5" t="s">
        <v>1192</v>
      </c>
      <c r="C388" s="6">
        <v>67</v>
      </c>
      <c r="D388" s="6">
        <v>3297440.16</v>
      </c>
      <c r="E388" s="6">
        <v>266846.40000000002</v>
      </c>
      <c r="F388" s="7">
        <f>VLOOKUP(B388,'CPU-Thread'!$B$3:$C$5005,2,FALSE)</f>
        <v>4</v>
      </c>
      <c r="G388" s="8">
        <f t="shared" si="8"/>
        <v>27967.790578495293</v>
      </c>
      <c r="I388" s="18">
        <f>G388*'GRC value'!$C$5/1000</f>
        <v>0.7724238797615548</v>
      </c>
    </row>
    <row r="389" spans="2:9" x14ac:dyDescent="0.35">
      <c r="B389" s="12" t="s">
        <v>224</v>
      </c>
      <c r="C389" s="6">
        <v>66</v>
      </c>
      <c r="D389" s="6">
        <v>3404140.3200000003</v>
      </c>
      <c r="E389" s="6">
        <v>366088.79</v>
      </c>
      <c r="F389" s="7">
        <f>VLOOKUP(B389,'CPU-Thread'!$B$3:$C$5005,2,FALSE)</f>
        <v>2</v>
      </c>
      <c r="G389" s="8">
        <f t="shared" si="8"/>
        <v>18583.2947426797</v>
      </c>
      <c r="I389" s="18">
        <f>G389*'GRC value'!$C$5/1000</f>
        <v>0.51323970635457439</v>
      </c>
    </row>
    <row r="390" spans="2:9" x14ac:dyDescent="0.35">
      <c r="B390" s="5" t="s">
        <v>1193</v>
      </c>
      <c r="C390" s="6">
        <v>1454</v>
      </c>
      <c r="D390" s="6">
        <v>55252594.75</v>
      </c>
      <c r="E390" s="6">
        <v>6593320.5000000019</v>
      </c>
      <c r="F390" s="7">
        <f>VLOOKUP(B390,'CPU-Thread'!$B$3:$C$5005,2,FALSE)</f>
        <v>4</v>
      </c>
      <c r="G390" s="8">
        <f t="shared" si="8"/>
        <v>41240.625442301069</v>
      </c>
      <c r="I390" s="18">
        <f>G390*'GRC value'!$C$5/1000</f>
        <v>1.1389975128185166</v>
      </c>
    </row>
    <row r="391" spans="2:9" x14ac:dyDescent="0.35">
      <c r="B391" s="5" t="s">
        <v>225</v>
      </c>
      <c r="C391" s="6">
        <v>7</v>
      </c>
      <c r="D391" s="6">
        <v>434771.88</v>
      </c>
      <c r="E391" s="6">
        <v>17307.45</v>
      </c>
      <c r="F391" s="7">
        <f>VLOOKUP(B391,'CPU-Thread'!$B$3:$C$5005,2,FALSE)</f>
        <v>2</v>
      </c>
      <c r="G391" s="8">
        <f t="shared" si="8"/>
        <v>6878.8426703217328</v>
      </c>
      <c r="I391" s="18">
        <f>G391*'GRC value'!$C$5/1000</f>
        <v>0.18998219858542412</v>
      </c>
    </row>
    <row r="392" spans="2:9" x14ac:dyDescent="0.35">
      <c r="B392" s="5" t="s">
        <v>227</v>
      </c>
      <c r="C392" s="6">
        <v>26</v>
      </c>
      <c r="D392" s="6">
        <v>4072007.8499999996</v>
      </c>
      <c r="E392" s="6">
        <v>150865.19</v>
      </c>
      <c r="F392" s="7">
        <f>VLOOKUP(B392,'CPU-Thread'!$B$3:$C$5005,2,FALSE)</f>
        <v>2</v>
      </c>
      <c r="G392" s="8">
        <f t="shared" si="8"/>
        <v>6402.1253868653521</v>
      </c>
      <c r="I392" s="18">
        <f>G392*'GRC value'!$C$5/1000</f>
        <v>0.17681605975142195</v>
      </c>
    </row>
    <row r="393" spans="2:9" x14ac:dyDescent="0.35">
      <c r="B393" s="5" t="s">
        <v>228</v>
      </c>
      <c r="C393" s="6">
        <v>172</v>
      </c>
      <c r="D393" s="6">
        <v>15995726.780000001</v>
      </c>
      <c r="E393" s="6">
        <v>924086.74999999988</v>
      </c>
      <c r="F393" s="7">
        <f>VLOOKUP(B393,'CPU-Thread'!$B$3:$C$5005,2,FALSE)</f>
        <v>2</v>
      </c>
      <c r="G393" s="8">
        <f t="shared" si="8"/>
        <v>9982.8030696083169</v>
      </c>
      <c r="I393" s="18">
        <f>G393*'GRC value'!$C$5/1000</f>
        <v>0.27570842452787259</v>
      </c>
    </row>
    <row r="394" spans="2:9" x14ac:dyDescent="0.35">
      <c r="B394" s="5" t="s">
        <v>229</v>
      </c>
      <c r="C394" s="6">
        <v>123</v>
      </c>
      <c r="D394" s="6">
        <v>8006967.6399999997</v>
      </c>
      <c r="E394" s="6">
        <v>402281.8</v>
      </c>
      <c r="F394" s="7">
        <f>VLOOKUP(B394,'CPU-Thread'!$B$3:$C$5005,2,FALSE)</f>
        <v>2</v>
      </c>
      <c r="G394" s="8">
        <f t="shared" si="8"/>
        <v>8681.7254877777923</v>
      </c>
      <c r="I394" s="18">
        <f>G394*'GRC value'!$C$5/1000</f>
        <v>0.23977482473894046</v>
      </c>
    </row>
    <row r="395" spans="2:9" x14ac:dyDescent="0.35">
      <c r="B395" s="5" t="s">
        <v>1197</v>
      </c>
      <c r="C395" s="6">
        <v>18</v>
      </c>
      <c r="D395" s="6">
        <v>2461159.64</v>
      </c>
      <c r="E395" s="6">
        <v>111172.9</v>
      </c>
      <c r="F395" s="7">
        <f>VLOOKUP(B395,'CPU-Thread'!$B$3:$C$5005,2,FALSE)</f>
        <v>4</v>
      </c>
      <c r="G395" s="8">
        <f t="shared" si="8"/>
        <v>15611.077646308226</v>
      </c>
      <c r="I395" s="18">
        <f>G395*'GRC value'!$C$5/1000</f>
        <v>0.43115201141745096</v>
      </c>
    </row>
    <row r="396" spans="2:9" x14ac:dyDescent="0.35">
      <c r="B396" s="5" t="s">
        <v>230</v>
      </c>
      <c r="C396" s="6">
        <v>51</v>
      </c>
      <c r="D396" s="6">
        <v>5543316.2200000007</v>
      </c>
      <c r="E396" s="6">
        <v>213440.34</v>
      </c>
      <c r="F396" s="7">
        <f>VLOOKUP(B396,'CPU-Thread'!$B$3:$C$5005,2,FALSE)</f>
        <v>4</v>
      </c>
      <c r="G396" s="8">
        <f t="shared" si="8"/>
        <v>13307.013090442095</v>
      </c>
      <c r="I396" s="18">
        <f>G396*'GRC value'!$C$5/1000</f>
        <v>0.36751757885588709</v>
      </c>
    </row>
    <row r="397" spans="2:9" x14ac:dyDescent="0.35">
      <c r="B397" s="5" t="s">
        <v>849</v>
      </c>
      <c r="C397" s="6">
        <v>67</v>
      </c>
      <c r="D397" s="6">
        <v>5054254.1900000004</v>
      </c>
      <c r="E397" s="6">
        <v>241749.24999999997</v>
      </c>
      <c r="F397" s="7">
        <f>VLOOKUP(B397,'CPU-Thread'!$B$3:$C$5005,2,FALSE)</f>
        <v>4</v>
      </c>
      <c r="G397" s="8">
        <f t="shared" si="8"/>
        <v>16530.340117302247</v>
      </c>
      <c r="I397" s="18">
        <f>G397*'GRC value'!$C$5/1000</f>
        <v>0.45654051260675721</v>
      </c>
    </row>
    <row r="398" spans="2:9" x14ac:dyDescent="0.35">
      <c r="B398" s="5" t="s">
        <v>231</v>
      </c>
      <c r="C398" s="6">
        <v>149</v>
      </c>
      <c r="D398" s="6">
        <v>12489854.699999997</v>
      </c>
      <c r="E398" s="6">
        <v>823496.62000000011</v>
      </c>
      <c r="F398" s="7">
        <f>VLOOKUP(B398,'CPU-Thread'!$B$3:$C$5005,2,FALSE)</f>
        <v>2</v>
      </c>
      <c r="G398" s="8">
        <f t="shared" si="8"/>
        <v>11393.264321641793</v>
      </c>
      <c r="I398" s="18">
        <f>G398*'GRC value'!$C$5/1000</f>
        <v>0.31466301943916114</v>
      </c>
    </row>
    <row r="399" spans="2:9" x14ac:dyDescent="0.35">
      <c r="B399" s="5" t="s">
        <v>672</v>
      </c>
      <c r="C399" s="6">
        <v>16</v>
      </c>
      <c r="D399" s="6">
        <v>816721.59</v>
      </c>
      <c r="E399" s="6">
        <v>56787.24</v>
      </c>
      <c r="F399" s="7">
        <f>VLOOKUP(B399,'CPU-Thread'!$B$3:$C$5005,2,FALSE)</f>
        <v>2</v>
      </c>
      <c r="G399" s="8">
        <f t="shared" si="8"/>
        <v>12014.908375325305</v>
      </c>
      <c r="I399" s="18">
        <f>G399*'GRC value'!$C$5/1000</f>
        <v>0.33183179472833713</v>
      </c>
    </row>
    <row r="400" spans="2:9" x14ac:dyDescent="0.35">
      <c r="B400" s="5" t="s">
        <v>232</v>
      </c>
      <c r="C400" s="6">
        <v>677</v>
      </c>
      <c r="D400" s="6">
        <v>41409636.480000004</v>
      </c>
      <c r="E400" s="6">
        <v>3042045.1200000006</v>
      </c>
      <c r="F400" s="7">
        <f>VLOOKUP(B400,'CPU-Thread'!$B$3:$C$5005,2,FALSE)</f>
        <v>4</v>
      </c>
      <c r="G400" s="8">
        <f t="shared" si="8"/>
        <v>25388.554038134847</v>
      </c>
      <c r="I400" s="18">
        <f>G400*'GRC value'!$C$5/1000</f>
        <v>0.70118965445739878</v>
      </c>
    </row>
    <row r="401" spans="2:9" x14ac:dyDescent="0.35">
      <c r="B401" s="5" t="s">
        <v>671</v>
      </c>
      <c r="C401" s="6">
        <v>107</v>
      </c>
      <c r="D401" s="6">
        <v>8422493.2199999988</v>
      </c>
      <c r="E401" s="6">
        <v>568619.36</v>
      </c>
      <c r="F401" s="7">
        <f>VLOOKUP(B401,'CPU-Thread'!$B$3:$C$5005,2,FALSE)</f>
        <v>4</v>
      </c>
      <c r="G401" s="8">
        <f t="shared" si="8"/>
        <v>23332.147106910943</v>
      </c>
      <c r="I401" s="18">
        <f>G401*'GRC value'!$C$5/1000</f>
        <v>0.64439511376150738</v>
      </c>
    </row>
    <row r="402" spans="2:9" x14ac:dyDescent="0.35">
      <c r="B402" s="5" t="s">
        <v>1779</v>
      </c>
      <c r="C402" s="6">
        <v>14</v>
      </c>
      <c r="D402" s="6">
        <v>1520819.4900000002</v>
      </c>
      <c r="E402" s="6">
        <v>56397.42</v>
      </c>
      <c r="F402" s="7">
        <f>VLOOKUP(B402,'CPU-Thread'!$B$3:$C$5005,2,FALSE)</f>
        <v>1</v>
      </c>
      <c r="G402" s="8">
        <f t="shared" si="8"/>
        <v>3204.0206744062698</v>
      </c>
      <c r="I402" s="18">
        <f>G402*'GRC value'!$C$5/1000</f>
        <v>8.8489724392604316E-2</v>
      </c>
    </row>
    <row r="403" spans="2:9" x14ac:dyDescent="0.35">
      <c r="B403" s="5" t="s">
        <v>1211</v>
      </c>
      <c r="C403" s="6">
        <v>8</v>
      </c>
      <c r="D403" s="6">
        <v>1133847.3199999998</v>
      </c>
      <c r="E403" s="6">
        <v>40239.5</v>
      </c>
      <c r="F403" s="7">
        <f>VLOOKUP(B403,'CPU-Thread'!$B$3:$C$5005,2,FALSE)</f>
        <v>2</v>
      </c>
      <c r="G403" s="8">
        <f t="shared" si="8"/>
        <v>6132.5590115607465</v>
      </c>
      <c r="I403" s="18">
        <f>G403*'GRC value'!$C$5/1000</f>
        <v>0.16937108461541162</v>
      </c>
    </row>
    <row r="404" spans="2:9" x14ac:dyDescent="0.35">
      <c r="B404" s="5" t="s">
        <v>1212</v>
      </c>
      <c r="C404" s="6">
        <v>6</v>
      </c>
      <c r="D404" s="6">
        <v>874286.85000000009</v>
      </c>
      <c r="E404" s="6">
        <v>47316.34</v>
      </c>
      <c r="F404" s="7">
        <f>VLOOKUP(B404,'CPU-Thread'!$B$3:$C$5005,2,FALSE)</f>
        <v>2</v>
      </c>
      <c r="G404" s="8">
        <f t="shared" si="8"/>
        <v>9351.9232869623957</v>
      </c>
      <c r="I404" s="18">
        <f>G404*'GRC value'!$C$5/1000</f>
        <v>0.25828457375901048</v>
      </c>
    </row>
    <row r="405" spans="2:9" x14ac:dyDescent="0.35">
      <c r="B405" s="5" t="s">
        <v>233</v>
      </c>
      <c r="C405" s="6">
        <v>1138</v>
      </c>
      <c r="D405" s="6">
        <v>47704276.780000009</v>
      </c>
      <c r="E405" s="6">
        <v>5084311.7600000007</v>
      </c>
      <c r="F405" s="7">
        <f>VLOOKUP(B405,'CPU-Thread'!$B$3:$C$5005,2,FALSE)</f>
        <v>4</v>
      </c>
      <c r="G405" s="8">
        <f t="shared" si="8"/>
        <v>36833.975124693214</v>
      </c>
      <c r="I405" s="18">
        <f>G405*'GRC value'!$C$5/1000</f>
        <v>1.017293157033746</v>
      </c>
    </row>
    <row r="406" spans="2:9" x14ac:dyDescent="0.35">
      <c r="B406" s="5" t="s">
        <v>234</v>
      </c>
      <c r="C406" s="6">
        <v>2502</v>
      </c>
      <c r="D406" s="6">
        <v>102469164.08000001</v>
      </c>
      <c r="E406" s="6">
        <v>11241490.729999995</v>
      </c>
      <c r="F406" s="7">
        <f>VLOOKUP(B406,'CPU-Thread'!$B$3:$C$5005,2,FALSE)</f>
        <v>4</v>
      </c>
      <c r="G406" s="8">
        <f t="shared" si="8"/>
        <v>37914.42265748205</v>
      </c>
      <c r="I406" s="18">
        <f>G406*'GRC value'!$C$5/1000</f>
        <v>1.0471333216621688</v>
      </c>
    </row>
    <row r="407" spans="2:9" x14ac:dyDescent="0.35">
      <c r="B407" s="5" t="s">
        <v>235</v>
      </c>
      <c r="C407" s="6">
        <v>2061</v>
      </c>
      <c r="D407" s="6">
        <v>80557732.51000002</v>
      </c>
      <c r="E407" s="6">
        <v>8630995.9900000002</v>
      </c>
      <c r="F407" s="7">
        <f>VLOOKUP(B407,'CPU-Thread'!$B$3:$C$5005,2,FALSE)</f>
        <v>4</v>
      </c>
      <c r="G407" s="8">
        <f t="shared" si="8"/>
        <v>37027.75787257569</v>
      </c>
      <c r="I407" s="18">
        <f>G407*'GRC value'!$C$5/1000</f>
        <v>1.0226451143694582</v>
      </c>
    </row>
    <row r="408" spans="2:9" x14ac:dyDescent="0.35">
      <c r="B408" s="5" t="s">
        <v>236</v>
      </c>
      <c r="C408" s="6">
        <v>148</v>
      </c>
      <c r="D408" s="6">
        <v>9515399.4800000004</v>
      </c>
      <c r="E408" s="6">
        <v>679860.75000000012</v>
      </c>
      <c r="F408" s="7">
        <f>VLOOKUP(B408,'CPU-Thread'!$B$3:$C$5005,2,FALSE)</f>
        <v>4</v>
      </c>
      <c r="G408" s="8">
        <f t="shared" si="8"/>
        <v>24692.591802777366</v>
      </c>
      <c r="I408" s="18">
        <f>G408*'GRC value'!$C$5/1000</f>
        <v>0.68196833454320804</v>
      </c>
    </row>
    <row r="409" spans="2:9" x14ac:dyDescent="0.35">
      <c r="B409" s="5" t="s">
        <v>237</v>
      </c>
      <c r="C409" s="6">
        <v>130</v>
      </c>
      <c r="D409" s="6">
        <v>10243979.540000001</v>
      </c>
      <c r="E409" s="6">
        <v>550258.32999999996</v>
      </c>
      <c r="F409" s="7">
        <f>VLOOKUP(B409,'CPU-Thread'!$B$3:$C$5005,2,FALSE)</f>
        <v>4</v>
      </c>
      <c r="G409" s="8">
        <f t="shared" si="8"/>
        <v>18564.004165123508</v>
      </c>
      <c r="I409" s="18">
        <f>G409*'GRC value'!$C$5/1000</f>
        <v>0.51270693267275735</v>
      </c>
    </row>
    <row r="410" spans="2:9" x14ac:dyDescent="0.35">
      <c r="B410" s="5" t="s">
        <v>238</v>
      </c>
      <c r="C410" s="6">
        <v>227</v>
      </c>
      <c r="D410" s="6">
        <v>16372163.59</v>
      </c>
      <c r="E410" s="6">
        <v>1008539.03</v>
      </c>
      <c r="F410" s="7">
        <f>VLOOKUP(B410,'CPU-Thread'!$B$3:$C$5005,2,FALSE)</f>
        <v>4</v>
      </c>
      <c r="G410" s="8">
        <f t="shared" si="8"/>
        <v>21289.250309036277</v>
      </c>
      <c r="I410" s="18">
        <f>G410*'GRC value'!$C$5/1000</f>
        <v>0.58797370048833542</v>
      </c>
    </row>
    <row r="411" spans="2:9" x14ac:dyDescent="0.35">
      <c r="B411" s="5" t="s">
        <v>239</v>
      </c>
      <c r="C411" s="6">
        <v>80</v>
      </c>
      <c r="D411" s="6">
        <v>5039699.5900000008</v>
      </c>
      <c r="E411" s="6">
        <v>336925.52</v>
      </c>
      <c r="F411" s="7">
        <f>VLOOKUP(B411,'CPU-Thread'!$B$3:$C$5005,2,FALSE)</f>
        <v>4</v>
      </c>
      <c r="G411" s="8">
        <f t="shared" si="8"/>
        <v>23104.841396310287</v>
      </c>
      <c r="I411" s="18">
        <f>G411*'GRC value'!$C$5/1000</f>
        <v>0.63811730792692278</v>
      </c>
    </row>
    <row r="412" spans="2:9" x14ac:dyDescent="0.35">
      <c r="B412" s="5" t="s">
        <v>240</v>
      </c>
      <c r="C412" s="6">
        <v>6810</v>
      </c>
      <c r="D412" s="6">
        <v>221633384.62999988</v>
      </c>
      <c r="E412" s="6">
        <v>29696358.010000002</v>
      </c>
      <c r="F412" s="7">
        <f>VLOOKUP(B412,'CPU-Thread'!$B$3:$C$5005,2,FALSE)</f>
        <v>4</v>
      </c>
      <c r="G412" s="8">
        <f t="shared" si="8"/>
        <v>46306.477453247411</v>
      </c>
      <c r="I412" s="18">
        <f>G412*'GRC value'!$C$5/1000</f>
        <v>1.2789079234607423</v>
      </c>
    </row>
    <row r="413" spans="2:9" x14ac:dyDescent="0.35">
      <c r="B413" s="5" t="s">
        <v>1215</v>
      </c>
      <c r="C413" s="6">
        <v>10</v>
      </c>
      <c r="D413" s="6">
        <v>456723.83</v>
      </c>
      <c r="E413" s="6">
        <v>71517.009999999995</v>
      </c>
      <c r="F413" s="7">
        <f>VLOOKUP(B413,'CPU-Thread'!$B$3:$C$5005,2,FALSE)</f>
        <v>4</v>
      </c>
      <c r="G413" s="8">
        <f t="shared" si="8"/>
        <v>54116.463894603439</v>
      </c>
      <c r="I413" s="18">
        <f>G413*'GRC value'!$C$5/1000</f>
        <v>1.4946067649901085</v>
      </c>
    </row>
    <row r="414" spans="2:9" x14ac:dyDescent="0.35">
      <c r="B414" s="5" t="s">
        <v>1216</v>
      </c>
      <c r="C414" s="6">
        <v>50</v>
      </c>
      <c r="D414" s="6">
        <v>2265281.9599999995</v>
      </c>
      <c r="E414" s="6">
        <v>265045.63</v>
      </c>
      <c r="F414" s="7">
        <f>VLOOKUP(B414,'CPU-Thread'!$B$3:$C$5005,2,FALSE)</f>
        <v>4</v>
      </c>
      <c r="G414" s="8">
        <f t="shared" si="8"/>
        <v>40436.365691094819</v>
      </c>
      <c r="I414" s="18">
        <f>G414*'GRC value'!$C$5/1000</f>
        <v>1.1167851955595169</v>
      </c>
    </row>
    <row r="415" spans="2:9" x14ac:dyDescent="0.35">
      <c r="B415" s="5" t="s">
        <v>241</v>
      </c>
      <c r="C415" s="6">
        <v>10872</v>
      </c>
      <c r="D415" s="6">
        <v>338188548.72000015</v>
      </c>
      <c r="E415" s="6">
        <v>47953446.800000042</v>
      </c>
      <c r="F415" s="7">
        <f>VLOOKUP(B415,'CPU-Thread'!$B$3:$C$5005,2,FALSE)</f>
        <v>4</v>
      </c>
      <c r="G415" s="8">
        <f t="shared" si="8"/>
        <v>49004.353567870879</v>
      </c>
      <c r="I415" s="18">
        <f>G415*'GRC value'!$C$5/1000</f>
        <v>1.3534187765695973</v>
      </c>
    </row>
    <row r="416" spans="2:9" x14ac:dyDescent="0.35">
      <c r="B416" s="5" t="s">
        <v>242</v>
      </c>
      <c r="C416" s="6">
        <v>593</v>
      </c>
      <c r="D416" s="6">
        <v>27702348.27</v>
      </c>
      <c r="E416" s="6">
        <v>2825186.68</v>
      </c>
      <c r="F416" s="7">
        <f>VLOOKUP(B416,'CPU-Thread'!$B$3:$C$5005,2,FALSE)</f>
        <v>4</v>
      </c>
      <c r="G416" s="8">
        <f t="shared" si="8"/>
        <v>35245.550560974159</v>
      </c>
      <c r="I416" s="18">
        <f>G416*'GRC value'!$C$5/1000</f>
        <v>0.97342351131493721</v>
      </c>
    </row>
    <row r="417" spans="2:9" x14ac:dyDescent="0.35">
      <c r="B417" s="5" t="s">
        <v>1645</v>
      </c>
      <c r="C417" s="6">
        <v>42</v>
      </c>
      <c r="D417" s="6">
        <v>2455431.62</v>
      </c>
      <c r="E417" s="6">
        <v>271164.38</v>
      </c>
      <c r="F417" s="7">
        <f>VLOOKUP(B417,'CPU-Thread'!$B$3:$C$5005,2,FALSE)</f>
        <v>4</v>
      </c>
      <c r="G417" s="8">
        <f t="shared" si="8"/>
        <v>38166.165559112575</v>
      </c>
      <c r="I417" s="18">
        <f>G417*'GRC value'!$C$5/1000</f>
        <v>1.0540860420865485</v>
      </c>
    </row>
    <row r="418" spans="2:9" x14ac:dyDescent="0.35">
      <c r="B418" s="5" t="s">
        <v>243</v>
      </c>
      <c r="C418" s="6">
        <v>1644</v>
      </c>
      <c r="D418" s="6">
        <v>45846157.039999999</v>
      </c>
      <c r="E418" s="6">
        <v>7265468.4100000001</v>
      </c>
      <c r="F418" s="7">
        <f>VLOOKUP(B418,'CPU-Thread'!$B$3:$C$5005,2,FALSE)</f>
        <v>4</v>
      </c>
      <c r="G418" s="8">
        <f t="shared" si="8"/>
        <v>54768.94999738456</v>
      </c>
      <c r="I418" s="18">
        <f>G418*'GRC value'!$C$5/1000</f>
        <v>1.5126273464009339</v>
      </c>
    </row>
    <row r="419" spans="2:9" x14ac:dyDescent="0.35">
      <c r="B419" s="5" t="s">
        <v>244</v>
      </c>
      <c r="C419" s="6">
        <v>700</v>
      </c>
      <c r="D419" s="6">
        <v>41346474.759999983</v>
      </c>
      <c r="E419" s="6">
        <v>3152977.8099999996</v>
      </c>
      <c r="F419" s="7">
        <f>VLOOKUP(B419,'CPU-Thread'!$B$3:$C$5005,2,FALSE)</f>
        <v>4</v>
      </c>
      <c r="G419" s="8">
        <f t="shared" si="8"/>
        <v>26354.583733222735</v>
      </c>
      <c r="I419" s="18">
        <f>G419*'GRC value'!$C$5/1000</f>
        <v>0.72786978862639562</v>
      </c>
    </row>
    <row r="420" spans="2:9" x14ac:dyDescent="0.35">
      <c r="B420" s="5" t="s">
        <v>775</v>
      </c>
      <c r="C420" s="6">
        <v>44</v>
      </c>
      <c r="D420" s="6">
        <v>2008394.0599999996</v>
      </c>
      <c r="E420" s="6">
        <v>152661.9</v>
      </c>
      <c r="F420" s="7">
        <f>VLOOKUP(B420,'CPU-Thread'!$B$3:$C$5005,2,FALSE)</f>
        <v>4</v>
      </c>
      <c r="G420" s="8">
        <f t="shared" si="8"/>
        <v>26269.721510727835</v>
      </c>
      <c r="I420" s="18">
        <f>G420*'GRC value'!$C$5/1000</f>
        <v>0.72552603512321034</v>
      </c>
    </row>
    <row r="421" spans="2:9" x14ac:dyDescent="0.35">
      <c r="B421" s="5" t="s">
        <v>807</v>
      </c>
      <c r="C421" s="6">
        <v>378</v>
      </c>
      <c r="D421" s="6">
        <v>13557765.839999998</v>
      </c>
      <c r="E421" s="6">
        <v>1506499.1799999997</v>
      </c>
      <c r="F421" s="7">
        <f>VLOOKUP(B421,'CPU-Thread'!$B$3:$C$5005,2,FALSE)</f>
        <v>4</v>
      </c>
      <c r="G421" s="8">
        <f t="shared" si="8"/>
        <v>38402.058477209983</v>
      </c>
      <c r="I421" s="18">
        <f>G421*'GRC value'!$C$5/1000</f>
        <v>1.0606010123160945</v>
      </c>
    </row>
    <row r="422" spans="2:9" x14ac:dyDescent="0.35">
      <c r="B422" s="5" t="s">
        <v>1217</v>
      </c>
      <c r="C422" s="6">
        <v>24</v>
      </c>
      <c r="D422" s="6">
        <v>3025043.31</v>
      </c>
      <c r="E422" s="6">
        <v>139669</v>
      </c>
      <c r="F422" s="7">
        <f>VLOOKUP(B422,'CPU-Thread'!$B$3:$C$5005,2,FALSE)</f>
        <v>4</v>
      </c>
      <c r="G422" s="8">
        <f t="shared" si="8"/>
        <v>15956.666220425121</v>
      </c>
      <c r="I422" s="18">
        <f>G422*'GRC value'!$C$5/1000</f>
        <v>0.44069659329893468</v>
      </c>
    </row>
    <row r="423" spans="2:9" x14ac:dyDescent="0.35">
      <c r="B423" s="5" t="s">
        <v>245</v>
      </c>
      <c r="C423" s="6">
        <v>152</v>
      </c>
      <c r="D423" s="6">
        <v>9787931.6899999995</v>
      </c>
      <c r="E423" s="6">
        <v>768677.14999999991</v>
      </c>
      <c r="F423" s="7">
        <f>VLOOKUP(B423,'CPU-Thread'!$B$3:$C$5005,2,FALSE)</f>
        <v>4</v>
      </c>
      <c r="G423" s="8">
        <f t="shared" si="8"/>
        <v>27141.058137074102</v>
      </c>
      <c r="I423" s="18">
        <f>G423*'GRC value'!$C$5/1000</f>
        <v>0.74959090415931628</v>
      </c>
    </row>
    <row r="424" spans="2:9" x14ac:dyDescent="0.35">
      <c r="B424" s="5" t="s">
        <v>1219</v>
      </c>
      <c r="C424" s="6">
        <v>21</v>
      </c>
      <c r="D424" s="6">
        <v>1748181.85</v>
      </c>
      <c r="E424" s="6">
        <v>93237.510000000009</v>
      </c>
      <c r="F424" s="7">
        <f>VLOOKUP(B424,'CPU-Thread'!$B$3:$C$5005,2,FALSE)</f>
        <v>4</v>
      </c>
      <c r="G424" s="8">
        <f t="shared" si="8"/>
        <v>18432.2262904171</v>
      </c>
      <c r="I424" s="18">
        <f>G424*'GRC value'!$C$5/1000</f>
        <v>0.50906744685203176</v>
      </c>
    </row>
    <row r="425" spans="2:9" x14ac:dyDescent="0.35">
      <c r="B425" s="5" t="s">
        <v>246</v>
      </c>
      <c r="C425" s="6">
        <v>343</v>
      </c>
      <c r="D425" s="6">
        <v>13187694.010000002</v>
      </c>
      <c r="E425" s="6">
        <v>1273214.33</v>
      </c>
      <c r="F425" s="7">
        <f>VLOOKUP(B425,'CPU-Thread'!$B$3:$C$5005,2,FALSE)</f>
        <v>4</v>
      </c>
      <c r="G425" s="8">
        <f t="shared" si="8"/>
        <v>33366.172441849063</v>
      </c>
      <c r="I425" s="18">
        <f>G425*'GRC value'!$C$5/1000</f>
        <v>0.92151821210157026</v>
      </c>
    </row>
    <row r="426" spans="2:9" x14ac:dyDescent="0.35">
      <c r="B426" s="5" t="s">
        <v>247</v>
      </c>
      <c r="C426" s="6">
        <v>1171</v>
      </c>
      <c r="D426" s="6">
        <v>52298592.490000002</v>
      </c>
      <c r="E426" s="6">
        <v>4840205.38</v>
      </c>
      <c r="F426" s="7">
        <f>VLOOKUP(B426,'CPU-Thread'!$B$3:$C$5005,2,FALSE)</f>
        <v>4</v>
      </c>
      <c r="G426" s="8">
        <f t="shared" si="8"/>
        <v>31985.08601637512</v>
      </c>
      <c r="I426" s="18">
        <f>G426*'GRC value'!$C$5/1000</f>
        <v>0.8833749010646641</v>
      </c>
    </row>
    <row r="427" spans="2:9" x14ac:dyDescent="0.35">
      <c r="B427" s="5" t="s">
        <v>248</v>
      </c>
      <c r="C427" s="6">
        <v>287</v>
      </c>
      <c r="D427" s="6">
        <v>12635253.430000002</v>
      </c>
      <c r="E427" s="6">
        <v>1209507.46</v>
      </c>
      <c r="F427" s="7">
        <f>VLOOKUP(B427,'CPU-Thread'!$B$3:$C$5005,2,FALSE)</f>
        <v>4</v>
      </c>
      <c r="G427" s="8">
        <f t="shared" si="8"/>
        <v>33082.500520608868</v>
      </c>
      <c r="I427" s="18">
        <f>G427*'GRC value'!$C$5/1000</f>
        <v>0.91368366523706945</v>
      </c>
    </row>
    <row r="428" spans="2:9" x14ac:dyDescent="0.35">
      <c r="B428" s="5" t="s">
        <v>1221</v>
      </c>
      <c r="C428" s="6">
        <v>117</v>
      </c>
      <c r="D428" s="6">
        <v>4647109.29</v>
      </c>
      <c r="E428" s="6">
        <v>509695.22999999992</v>
      </c>
      <c r="F428" s="7">
        <f>VLOOKUP(B428,'CPU-Thread'!$B$3:$C$5005,2,FALSE)</f>
        <v>4</v>
      </c>
      <c r="G428" s="8">
        <f t="shared" si="8"/>
        <v>37905.429051788014</v>
      </c>
      <c r="I428" s="18">
        <f>G428*'GRC value'!$C$5/1000</f>
        <v>1.0468849332246288</v>
      </c>
    </row>
    <row r="429" spans="2:9" x14ac:dyDescent="0.35">
      <c r="B429" s="5" t="s">
        <v>249</v>
      </c>
      <c r="C429" s="6">
        <v>381</v>
      </c>
      <c r="D429" s="6">
        <v>12300180.32</v>
      </c>
      <c r="E429" s="6">
        <v>1600946.71</v>
      </c>
      <c r="F429" s="7">
        <f>VLOOKUP(B429,'CPU-Thread'!$B$3:$C$5005,2,FALSE)</f>
        <v>4</v>
      </c>
      <c r="G429" s="8">
        <f t="shared" si="8"/>
        <v>44982.038358930331</v>
      </c>
      <c r="I429" s="18">
        <f>G429*'GRC value'!$C$5/1000</f>
        <v>1.2423291175350824</v>
      </c>
    </row>
    <row r="430" spans="2:9" x14ac:dyDescent="0.35">
      <c r="B430" s="5" t="s">
        <v>250</v>
      </c>
      <c r="C430" s="6">
        <v>90</v>
      </c>
      <c r="D430" s="6">
        <v>7370118.5899999999</v>
      </c>
      <c r="E430" s="6">
        <v>397497.61</v>
      </c>
      <c r="F430" s="7">
        <f>VLOOKUP(B430,'CPU-Thread'!$B$3:$C$5005,2,FALSE)</f>
        <v>4</v>
      </c>
      <c r="G430" s="8">
        <f t="shared" si="8"/>
        <v>18639.479451849635</v>
      </c>
      <c r="I430" s="18">
        <f>G430*'GRC value'!$C$5/1000</f>
        <v>0.51479143461564369</v>
      </c>
    </row>
    <row r="431" spans="2:9" x14ac:dyDescent="0.35">
      <c r="B431" s="5" t="s">
        <v>251</v>
      </c>
      <c r="C431" s="6">
        <v>10450</v>
      </c>
      <c r="D431" s="6">
        <v>304421278.36999995</v>
      </c>
      <c r="E431" s="6">
        <v>46014551.200000025</v>
      </c>
      <c r="F431" s="7">
        <f>VLOOKUP(B431,'CPU-Thread'!$B$3:$C$5005,2,FALSE)</f>
        <v>4</v>
      </c>
      <c r="G431" s="8">
        <f t="shared" si="8"/>
        <v>52238.887438714526</v>
      </c>
      <c r="I431" s="18">
        <f>G431*'GRC value'!$C$5/1000</f>
        <v>1.442751224720088</v>
      </c>
    </row>
    <row r="432" spans="2:9" x14ac:dyDescent="0.35">
      <c r="B432" s="5" t="s">
        <v>252</v>
      </c>
      <c r="C432" s="6">
        <v>731</v>
      </c>
      <c r="D432" s="6">
        <v>26015098.020000003</v>
      </c>
      <c r="E432" s="6">
        <v>3370597.0999999996</v>
      </c>
      <c r="F432" s="7">
        <f>VLOOKUP(B432,'CPU-Thread'!$B$3:$C$5005,2,FALSE)</f>
        <v>4</v>
      </c>
      <c r="G432" s="8">
        <f t="shared" si="8"/>
        <v>44777.012059091969</v>
      </c>
      <c r="I432" s="18">
        <f>G432*'GRC value'!$C$5/1000</f>
        <v>1.2366666319865787</v>
      </c>
    </row>
    <row r="433" spans="2:9" x14ac:dyDescent="0.35">
      <c r="B433" s="5" t="s">
        <v>253</v>
      </c>
      <c r="C433" s="6">
        <v>236</v>
      </c>
      <c r="D433" s="6">
        <v>7706437.3000000007</v>
      </c>
      <c r="E433" s="6">
        <v>1035820.3800000001</v>
      </c>
      <c r="F433" s="7">
        <f>VLOOKUP(B433,'CPU-Thread'!$B$3:$C$5005,2,FALSE)</f>
        <v>4</v>
      </c>
      <c r="G433" s="8">
        <f t="shared" si="8"/>
        <v>46452.012699564817</v>
      </c>
      <c r="I433" s="18">
        <f>G433*'GRC value'!$C$5/1000</f>
        <v>1.2829273650139474</v>
      </c>
    </row>
    <row r="434" spans="2:9" x14ac:dyDescent="0.35">
      <c r="B434" s="5" t="s">
        <v>1223</v>
      </c>
      <c r="C434" s="6">
        <v>168</v>
      </c>
      <c r="D434" s="6">
        <v>10539340.030000001</v>
      </c>
      <c r="E434" s="6">
        <v>727719.24999999988</v>
      </c>
      <c r="F434" s="7">
        <f>VLOOKUP(B434,'CPU-Thread'!$B$3:$C$5005,2,FALSE)</f>
        <v>4</v>
      </c>
      <c r="G434" s="8">
        <f t="shared" si="8"/>
        <v>23862.952716594336</v>
      </c>
      <c r="I434" s="18">
        <f>G434*'GRC value'!$C$5/1000</f>
        <v>0.65905508224489917</v>
      </c>
    </row>
    <row r="435" spans="2:9" x14ac:dyDescent="0.35">
      <c r="B435" s="5" t="s">
        <v>1647</v>
      </c>
      <c r="C435" s="6">
        <v>19</v>
      </c>
      <c r="D435" s="6">
        <v>3751655.8600000003</v>
      </c>
      <c r="E435" s="6">
        <v>131019.51000000001</v>
      </c>
      <c r="F435" s="7">
        <f>VLOOKUP(B435,'CPU-Thread'!$B$3:$C$5005,2,FALSE)</f>
        <v>4</v>
      </c>
      <c r="G435" s="8">
        <f t="shared" si="8"/>
        <v>12069.428632507887</v>
      </c>
      <c r="I435" s="18">
        <f>G435*'GRC value'!$C$5/1000</f>
        <v>0.33333755359264117</v>
      </c>
    </row>
    <row r="436" spans="2:9" x14ac:dyDescent="0.35">
      <c r="B436" s="5" t="s">
        <v>254</v>
      </c>
      <c r="C436" s="6">
        <v>8247</v>
      </c>
      <c r="D436" s="6">
        <v>255029212.27999997</v>
      </c>
      <c r="E436" s="6">
        <v>40436603.029999994</v>
      </c>
      <c r="F436" s="7">
        <f>VLOOKUP(B436,'CPU-Thread'!$B$3:$C$5005,2,FALSE)</f>
        <v>4</v>
      </c>
      <c r="G436" s="8">
        <f t="shared" si="8"/>
        <v>54797.212767236953</v>
      </c>
      <c r="I436" s="18">
        <f>G436*'GRC value'!$C$5/1000</f>
        <v>1.5134079171178421</v>
      </c>
    </row>
    <row r="437" spans="2:9" x14ac:dyDescent="0.35">
      <c r="B437" s="5" t="s">
        <v>255</v>
      </c>
      <c r="C437" s="6">
        <v>827</v>
      </c>
      <c r="D437" s="6">
        <v>29585894.969999999</v>
      </c>
      <c r="E437" s="6">
        <v>3478646.4200000004</v>
      </c>
      <c r="F437" s="7">
        <f>VLOOKUP(B437,'CPU-Thread'!$B$3:$C$5005,2,FALSE)</f>
        <v>4</v>
      </c>
      <c r="G437" s="8">
        <f t="shared" si="8"/>
        <v>40634.910790126429</v>
      </c>
      <c r="I437" s="18">
        <f>G437*'GRC value'!$C$5/1000</f>
        <v>1.1222686811166336</v>
      </c>
    </row>
    <row r="438" spans="2:9" x14ac:dyDescent="0.35">
      <c r="B438" s="5" t="s">
        <v>256</v>
      </c>
      <c r="C438" s="6">
        <v>276</v>
      </c>
      <c r="D438" s="6">
        <v>5787543.2599999988</v>
      </c>
      <c r="E438" s="6">
        <v>1064092.6099999999</v>
      </c>
      <c r="F438" s="7">
        <f>VLOOKUP(B438,'CPU-Thread'!$B$3:$C$5005,2,FALSE)</f>
        <v>4</v>
      </c>
      <c r="G438" s="8">
        <f t="shared" si="8"/>
        <v>63541.711827481013</v>
      </c>
      <c r="I438" s="18">
        <f>G438*'GRC value'!$C$5/1000</f>
        <v>1.7549164435682139</v>
      </c>
    </row>
    <row r="439" spans="2:9" x14ac:dyDescent="0.35">
      <c r="B439" s="5" t="s">
        <v>838</v>
      </c>
      <c r="C439" s="6">
        <v>22</v>
      </c>
      <c r="D439" s="6">
        <v>1363162.4800000002</v>
      </c>
      <c r="E439" s="6">
        <v>103350.5</v>
      </c>
      <c r="F439" s="7">
        <f>VLOOKUP(B439,'CPU-Thread'!$B$3:$C$5005,2,FALSE)</f>
        <v>4</v>
      </c>
      <c r="G439" s="8">
        <f t="shared" si="8"/>
        <v>26202.256388394722</v>
      </c>
      <c r="I439" s="18">
        <f>G439*'GRC value'!$C$5/1000</f>
        <v>0.72366276060408552</v>
      </c>
    </row>
    <row r="440" spans="2:9" x14ac:dyDescent="0.35">
      <c r="B440" s="5" t="s">
        <v>257</v>
      </c>
      <c r="C440" s="6">
        <v>872</v>
      </c>
      <c r="D440" s="6">
        <v>56510204.44000002</v>
      </c>
      <c r="E440" s="6">
        <v>3987751.49</v>
      </c>
      <c r="F440" s="7">
        <f>VLOOKUP(B440,'CPU-Thread'!$B$3:$C$5005,2,FALSE)</f>
        <v>4</v>
      </c>
      <c r="G440" s="8">
        <f t="shared" si="8"/>
        <v>24387.930084508458</v>
      </c>
      <c r="I440" s="18">
        <f>G440*'GRC value'!$C$5/1000</f>
        <v>0.67355408437998499</v>
      </c>
    </row>
    <row r="441" spans="2:9" x14ac:dyDescent="0.35">
      <c r="B441" s="5" t="s">
        <v>258</v>
      </c>
      <c r="C441" s="6">
        <v>326</v>
      </c>
      <c r="D441" s="6">
        <v>14964450.73</v>
      </c>
      <c r="E441" s="6">
        <v>1351446.9500000002</v>
      </c>
      <c r="F441" s="7">
        <f>VLOOKUP(B441,'CPU-Thread'!$B$3:$C$5005,2,FALSE)</f>
        <v>4</v>
      </c>
      <c r="G441" s="8">
        <f t="shared" si="8"/>
        <v>31211.307006655501</v>
      </c>
      <c r="I441" s="18">
        <f>G441*'GRC value'!$C$5/1000</f>
        <v>0.86200441121176707</v>
      </c>
    </row>
    <row r="442" spans="2:9" x14ac:dyDescent="0.35">
      <c r="B442" s="5" t="s">
        <v>1227</v>
      </c>
      <c r="C442" s="6">
        <v>60</v>
      </c>
      <c r="D442" s="6">
        <v>4690873.9900000012</v>
      </c>
      <c r="E442" s="6">
        <v>488741.95000000007</v>
      </c>
      <c r="F442" s="7">
        <f>VLOOKUP(B442,'CPU-Thread'!$B$3:$C$5005,2,FALSE)</f>
        <v>4</v>
      </c>
      <c r="G442" s="8">
        <f t="shared" si="8"/>
        <v>36008.048453247829</v>
      </c>
      <c r="I442" s="18">
        <f>G442*'GRC value'!$C$5/1000</f>
        <v>0.99448243545865922</v>
      </c>
    </row>
    <row r="443" spans="2:9" x14ac:dyDescent="0.35">
      <c r="B443" s="5" t="s">
        <v>260</v>
      </c>
      <c r="C443" s="6">
        <v>5033</v>
      </c>
      <c r="D443" s="6">
        <v>139508589.32999998</v>
      </c>
      <c r="E443" s="6">
        <v>22348120.810000002</v>
      </c>
      <c r="F443" s="7">
        <f>VLOOKUP(B443,'CPU-Thread'!$B$3:$C$5005,2,FALSE)</f>
        <v>4</v>
      </c>
      <c r="G443" s="8">
        <f t="shared" si="8"/>
        <v>55362.258259715156</v>
      </c>
      <c r="I443" s="18">
        <f>G443*'GRC value'!$C$5/1000</f>
        <v>1.5290135342407545</v>
      </c>
    </row>
    <row r="444" spans="2:9" x14ac:dyDescent="0.35">
      <c r="B444" s="5" t="s">
        <v>261</v>
      </c>
      <c r="C444" s="6">
        <v>720</v>
      </c>
      <c r="D444" s="6">
        <v>21127332.850000001</v>
      </c>
      <c r="E444" s="6">
        <v>3104042.1700000004</v>
      </c>
      <c r="F444" s="7">
        <f>VLOOKUP(B444,'CPU-Thread'!$B$3:$C$5005,2,FALSE)</f>
        <v>4</v>
      </c>
      <c r="G444" s="8">
        <f t="shared" si="8"/>
        <v>50775.788007334777</v>
      </c>
      <c r="I444" s="18">
        <f>G444*'GRC value'!$C$5/1000</f>
        <v>1.4023428508054092</v>
      </c>
    </row>
    <row r="445" spans="2:9" x14ac:dyDescent="0.35">
      <c r="B445" s="5" t="s">
        <v>262</v>
      </c>
      <c r="C445" s="6">
        <v>5624</v>
      </c>
      <c r="D445" s="6">
        <v>148897620.88999999</v>
      </c>
      <c r="E445" s="6">
        <v>25505224.88000001</v>
      </c>
      <c r="F445" s="7">
        <f>VLOOKUP(B445,'CPU-Thread'!$B$3:$C$5005,2,FALSE)</f>
        <v>4</v>
      </c>
      <c r="G445" s="8">
        <f t="shared" ref="G445:G506" si="9">F445*E445*86400/D445</f>
        <v>59199.10382611087</v>
      </c>
      <c r="I445" s="18">
        <f>G445*'GRC value'!$C$5/1000</f>
        <v>1.6349808300885749</v>
      </c>
    </row>
    <row r="446" spans="2:9" x14ac:dyDescent="0.35">
      <c r="B446" s="5" t="s">
        <v>263</v>
      </c>
      <c r="C446" s="6">
        <v>426</v>
      </c>
      <c r="D446" s="6">
        <v>16809242.5</v>
      </c>
      <c r="E446" s="6">
        <v>2128886.8800000004</v>
      </c>
      <c r="F446" s="7">
        <f>VLOOKUP(B446,'CPU-Thread'!$B$3:$C$5005,2,FALSE)</f>
        <v>4</v>
      </c>
      <c r="G446" s="8">
        <f t="shared" si="9"/>
        <v>43770.164284797494</v>
      </c>
      <c r="I446" s="18">
        <f>G446*'GRC value'!$C$5/1000</f>
        <v>1.2088591703293174</v>
      </c>
    </row>
    <row r="447" spans="2:9" x14ac:dyDescent="0.35">
      <c r="B447" s="5" t="s">
        <v>264</v>
      </c>
      <c r="C447" s="6">
        <v>13426</v>
      </c>
      <c r="D447" s="6">
        <v>321879789.96999997</v>
      </c>
      <c r="E447" s="6">
        <v>57037425.089999996</v>
      </c>
      <c r="F447" s="7">
        <f>VLOOKUP(B447,'CPU-Thread'!$B$3:$C$5005,2,FALSE)</f>
        <v>4</v>
      </c>
      <c r="G447" s="8">
        <f t="shared" si="9"/>
        <v>61240.670353802649</v>
      </c>
      <c r="I447" s="18">
        <f>G447*'GRC value'!$C$5/1000</f>
        <v>1.691365503510849</v>
      </c>
    </row>
    <row r="448" spans="2:9" x14ac:dyDescent="0.35">
      <c r="B448" s="5" t="s">
        <v>265</v>
      </c>
      <c r="C448" s="6">
        <v>728</v>
      </c>
      <c r="D448" s="6">
        <v>17252003.420000002</v>
      </c>
      <c r="E448" s="6">
        <v>2908719.3499999996</v>
      </c>
      <c r="F448" s="7">
        <f>VLOOKUP(B448,'CPU-Thread'!$B$3:$C$5005,2,FALSE)</f>
        <v>4</v>
      </c>
      <c r="G448" s="8">
        <f t="shared" si="9"/>
        <v>58268.792492506924</v>
      </c>
      <c r="I448" s="18">
        <f>G448*'GRC value'!$C$5/1000</f>
        <v>1.6092871776825448</v>
      </c>
    </row>
    <row r="449" spans="2:9" x14ac:dyDescent="0.35">
      <c r="B449" s="5" t="s">
        <v>266</v>
      </c>
      <c r="C449" s="6">
        <v>9560</v>
      </c>
      <c r="D449" s="6">
        <v>219736614.80999994</v>
      </c>
      <c r="E449" s="6">
        <v>40889599.680000007</v>
      </c>
      <c r="F449" s="7">
        <f>VLOOKUP(B449,'CPU-Thread'!$B$3:$C$5005,2,FALSE)</f>
        <v>4</v>
      </c>
      <c r="G449" s="8">
        <f t="shared" si="9"/>
        <v>64310.837143036289</v>
      </c>
      <c r="I449" s="18">
        <f>G449*'GRC value'!$C$5/1000</f>
        <v>1.776158406124986</v>
      </c>
    </row>
    <row r="450" spans="2:9" x14ac:dyDescent="0.35">
      <c r="B450" s="5" t="s">
        <v>267</v>
      </c>
      <c r="C450" s="6">
        <v>539</v>
      </c>
      <c r="D450" s="6">
        <v>14895580.079999998</v>
      </c>
      <c r="E450" s="6">
        <v>2436153.12</v>
      </c>
      <c r="F450" s="7">
        <f>VLOOKUP(B450,'CPU-Thread'!$B$3:$C$5005,2,FALSE)</f>
        <v>4</v>
      </c>
      <c r="G450" s="8">
        <f t="shared" si="9"/>
        <v>56522.43912289451</v>
      </c>
      <c r="I450" s="18">
        <f>G450*'GRC value'!$C$5/1000</f>
        <v>1.5610558008991426</v>
      </c>
    </row>
    <row r="451" spans="2:9" x14ac:dyDescent="0.35">
      <c r="B451" s="5" t="s">
        <v>268</v>
      </c>
      <c r="C451" s="6">
        <v>679</v>
      </c>
      <c r="D451" s="6">
        <v>16107664.770000003</v>
      </c>
      <c r="E451" s="6">
        <v>2798989.66</v>
      </c>
      <c r="F451" s="7">
        <f>VLOOKUP(B451,'CPU-Thread'!$B$3:$C$5005,2,FALSE)</f>
        <v>4</v>
      </c>
      <c r="G451" s="8">
        <f t="shared" si="9"/>
        <v>60054.069929343321</v>
      </c>
      <c r="I451" s="18">
        <f>G451*'GRC value'!$C$5/1000</f>
        <v>1.6585935724920173</v>
      </c>
    </row>
    <row r="452" spans="2:9" x14ac:dyDescent="0.35">
      <c r="B452" s="5" t="s">
        <v>1898</v>
      </c>
      <c r="C452" s="6">
        <v>297</v>
      </c>
      <c r="D452" s="6">
        <v>6455624.2499999981</v>
      </c>
      <c r="E452" s="6">
        <v>1086489.7000000002</v>
      </c>
      <c r="F452" s="7">
        <f>VLOOKUP(B452,'CPU-Thread'!$B$3:$C$5005,2,FALSE)</f>
        <v>4</v>
      </c>
      <c r="G452" s="8">
        <f t="shared" si="9"/>
        <v>58164.915704317857</v>
      </c>
      <c r="I452" s="18">
        <f>G452*'GRC value'!$C$5/1000</f>
        <v>1.6064182734863062</v>
      </c>
    </row>
    <row r="453" spans="2:9" x14ac:dyDescent="0.35">
      <c r="B453" s="5" t="s">
        <v>270</v>
      </c>
      <c r="C453" s="6">
        <v>174</v>
      </c>
      <c r="D453" s="6">
        <v>4532846.43</v>
      </c>
      <c r="E453" s="6">
        <v>668703.87</v>
      </c>
      <c r="F453" s="7">
        <f>VLOOKUP(B453,'CPU-Thread'!$B$3:$C$5005,2,FALSE)</f>
        <v>4</v>
      </c>
      <c r="G453" s="8">
        <f t="shared" si="9"/>
        <v>50984.312184606708</v>
      </c>
      <c r="I453" s="18">
        <f>G453*'GRC value'!$C$5/1000</f>
        <v>1.4081019419134611</v>
      </c>
    </row>
    <row r="454" spans="2:9" x14ac:dyDescent="0.35">
      <c r="B454" s="5" t="s">
        <v>1229</v>
      </c>
      <c r="C454" s="6">
        <v>166</v>
      </c>
      <c r="D454" s="6">
        <v>5953911.5899999989</v>
      </c>
      <c r="E454" s="6">
        <v>932220.56999999972</v>
      </c>
      <c r="F454" s="7">
        <f>VLOOKUP(B454,'CPU-Thread'!$B$3:$C$5005,2,FALSE)</f>
        <v>4</v>
      </c>
      <c r="G454" s="8">
        <f t="shared" si="9"/>
        <v>54111.55743950171</v>
      </c>
      <c r="I454" s="18">
        <f>G454*'GRC value'!$C$5/1000</f>
        <v>1.4944712568571041</v>
      </c>
    </row>
    <row r="455" spans="2:9" x14ac:dyDescent="0.35">
      <c r="B455" s="5" t="s">
        <v>271</v>
      </c>
      <c r="C455" s="6">
        <v>461</v>
      </c>
      <c r="D455" s="6">
        <v>23108509.990000006</v>
      </c>
      <c r="E455" s="6">
        <v>2067634.1199999999</v>
      </c>
      <c r="F455" s="7">
        <f>VLOOKUP(B455,'CPU-Thread'!$B$3:$C$5005,2,FALSE)</f>
        <v>4</v>
      </c>
      <c r="G455" s="8">
        <f t="shared" si="9"/>
        <v>30922.562821282092</v>
      </c>
      <c r="I455" s="18">
        <f>G455*'GRC value'!$C$5/1000</f>
        <v>0.85402977684446701</v>
      </c>
    </row>
    <row r="456" spans="2:9" x14ac:dyDescent="0.35">
      <c r="B456" s="5" t="s">
        <v>272</v>
      </c>
      <c r="C456" s="6">
        <v>282</v>
      </c>
      <c r="D456" s="6">
        <v>11323539.359999999</v>
      </c>
      <c r="E456" s="6">
        <v>1366613.35</v>
      </c>
      <c r="F456" s="7">
        <f>VLOOKUP(B456,'CPU-Thread'!$B$3:$C$5005,2,FALSE)</f>
        <v>4</v>
      </c>
      <c r="G456" s="8">
        <f t="shared" si="9"/>
        <v>41709.712727134465</v>
      </c>
      <c r="I456" s="18">
        <f>G456*'GRC value'!$C$5/1000</f>
        <v>1.1519529237753059</v>
      </c>
    </row>
    <row r="457" spans="2:9" x14ac:dyDescent="0.35">
      <c r="B457" s="5" t="s">
        <v>1231</v>
      </c>
      <c r="C457" s="6">
        <v>21</v>
      </c>
      <c r="D457" s="6">
        <v>443530.8899999999</v>
      </c>
      <c r="E457" s="6">
        <v>51341.579999999987</v>
      </c>
      <c r="F457" s="7">
        <f>VLOOKUP(B457,'CPU-Thread'!$B$3:$C$5005,2,FALSE)</f>
        <v>4</v>
      </c>
      <c r="G457" s="8">
        <f t="shared" si="9"/>
        <v>40005.443697506613</v>
      </c>
      <c r="I457" s="18">
        <f>G457*'GRC value'!$C$5/1000</f>
        <v>1.1048838464977173</v>
      </c>
    </row>
    <row r="458" spans="2:9" x14ac:dyDescent="0.35">
      <c r="B458" s="5" t="s">
        <v>273</v>
      </c>
      <c r="C458" s="6">
        <v>331</v>
      </c>
      <c r="D458" s="6">
        <v>17894476.919999998</v>
      </c>
      <c r="E458" s="6">
        <v>1454645.2300000007</v>
      </c>
      <c r="F458" s="7">
        <f>VLOOKUP(B458,'CPU-Thread'!$B$3:$C$5005,2,FALSE)</f>
        <v>4</v>
      </c>
      <c r="G458" s="8">
        <f t="shared" si="9"/>
        <v>28093.885824967736</v>
      </c>
      <c r="I458" s="18">
        <f>G458*'GRC value'!$C$5/1000</f>
        <v>0.7759064208377392</v>
      </c>
    </row>
    <row r="459" spans="2:9" x14ac:dyDescent="0.35">
      <c r="B459" s="5" t="s">
        <v>274</v>
      </c>
      <c r="C459" s="6">
        <v>1079</v>
      </c>
      <c r="D459" s="6">
        <v>24197162.670000002</v>
      </c>
      <c r="E459" s="6">
        <v>4639600.870000001</v>
      </c>
      <c r="F459" s="7">
        <f>VLOOKUP(B459,'CPU-Thread'!$B$3:$C$5005,2,FALSE)</f>
        <v>4</v>
      </c>
      <c r="G459" s="8">
        <f t="shared" si="9"/>
        <v>66265.871025447806</v>
      </c>
      <c r="I459" s="18">
        <f>G459*'GRC value'!$C$5/1000</f>
        <v>1.830153191743795</v>
      </c>
    </row>
    <row r="460" spans="2:9" x14ac:dyDescent="0.35">
      <c r="B460" s="5" t="s">
        <v>275</v>
      </c>
      <c r="C460" s="6">
        <v>18101</v>
      </c>
      <c r="D460" s="6">
        <v>418904912.90000004</v>
      </c>
      <c r="E460" s="6">
        <v>83576680.879999995</v>
      </c>
      <c r="F460" s="7">
        <f>VLOOKUP(B460,'CPU-Thread'!$B$3:$C$5005,2,FALSE)</f>
        <v>4</v>
      </c>
      <c r="G460" s="8">
        <f t="shared" si="9"/>
        <v>68951.44941645299</v>
      </c>
      <c r="I460" s="18">
        <f>G460*'GRC value'!$C$5/1000</f>
        <v>1.904324402171087</v>
      </c>
    </row>
    <row r="461" spans="2:9" x14ac:dyDescent="0.35">
      <c r="B461" s="5" t="s">
        <v>276</v>
      </c>
      <c r="C461" s="6">
        <v>4135</v>
      </c>
      <c r="D461" s="6">
        <v>102571280.56000003</v>
      </c>
      <c r="E461" s="6">
        <v>17236096.949999992</v>
      </c>
      <c r="F461" s="7">
        <f>VLOOKUP(B461,'CPU-Thread'!$B$3:$C$5005,2,FALSE)</f>
        <v>4</v>
      </c>
      <c r="G461" s="8">
        <f t="shared" si="9"/>
        <v>58074.687898972988</v>
      </c>
      <c r="I461" s="18">
        <f>G461*'GRC value'!$C$5/1000</f>
        <v>1.6039263315050027</v>
      </c>
    </row>
    <row r="462" spans="2:9" x14ac:dyDescent="0.35">
      <c r="B462" s="5" t="s">
        <v>277</v>
      </c>
      <c r="C462" s="6">
        <v>1484</v>
      </c>
      <c r="D462" s="6">
        <v>59323493.720000006</v>
      </c>
      <c r="E462" s="6">
        <v>6796449.0900000026</v>
      </c>
      <c r="F462" s="7">
        <f>VLOOKUP(B462,'CPU-Thread'!$B$3:$C$5005,2,FALSE)</f>
        <v>4</v>
      </c>
      <c r="G462" s="8">
        <f t="shared" si="9"/>
        <v>39593.972947552837</v>
      </c>
      <c r="I462" s="18">
        <f>G462*'GRC value'!$C$5/1000</f>
        <v>1.0935197084477108</v>
      </c>
    </row>
    <row r="463" spans="2:9" x14ac:dyDescent="0.35">
      <c r="B463" s="5" t="s">
        <v>278</v>
      </c>
      <c r="C463" s="6">
        <v>213</v>
      </c>
      <c r="D463" s="6">
        <v>4175797.1899999995</v>
      </c>
      <c r="E463" s="6">
        <v>815030.89000000013</v>
      </c>
      <c r="F463" s="7">
        <f>VLOOKUP(B463,'CPU-Thread'!$B$3:$C$5005,2,FALSE)</f>
        <v>4</v>
      </c>
      <c r="G463" s="8">
        <f t="shared" si="9"/>
        <v>67454.10822597926</v>
      </c>
      <c r="I463" s="18">
        <f>G463*'GRC value'!$C$5/1000</f>
        <v>1.8629703277966239</v>
      </c>
    </row>
    <row r="464" spans="2:9" x14ac:dyDescent="0.35">
      <c r="B464" s="5" t="s">
        <v>1233</v>
      </c>
      <c r="C464" s="6">
        <v>46</v>
      </c>
      <c r="D464" s="6">
        <v>1456231.92</v>
      </c>
      <c r="E464" s="6">
        <v>263573.99</v>
      </c>
      <c r="F464" s="7">
        <f>VLOOKUP(B464,'CPU-Thread'!$B$3:$C$5005,2,FALSE)</f>
        <v>4</v>
      </c>
      <c r="G464" s="8">
        <f t="shared" si="9"/>
        <v>62552.653662474317</v>
      </c>
      <c r="I464" s="18">
        <f>G464*'GRC value'!$C$5/1000</f>
        <v>1.7276003013445325</v>
      </c>
    </row>
    <row r="465" spans="2:9" x14ac:dyDescent="0.35">
      <c r="B465" s="5" t="s">
        <v>861</v>
      </c>
      <c r="C465" s="6">
        <v>882</v>
      </c>
      <c r="D465" s="6">
        <v>21118398.969999988</v>
      </c>
      <c r="E465" s="6">
        <v>4130066.0799999982</v>
      </c>
      <c r="F465" s="7">
        <f>VLOOKUP(B465,'CPU-Thread'!$B$3:$C$5005,2,FALSE)</f>
        <v>4</v>
      </c>
      <c r="G465" s="8">
        <f t="shared" si="9"/>
        <v>67588.023091884985</v>
      </c>
      <c r="I465" s="18">
        <f>G465*'GRC value'!$C$5/1000</f>
        <v>1.86666883376156</v>
      </c>
    </row>
    <row r="466" spans="2:9" x14ac:dyDescent="0.35">
      <c r="B466" s="5" t="s">
        <v>279</v>
      </c>
      <c r="C466" s="6">
        <v>5330</v>
      </c>
      <c r="D466" s="6">
        <v>123142544.60999998</v>
      </c>
      <c r="E466" s="6">
        <v>25550178.739999995</v>
      </c>
      <c r="F466" s="7">
        <f>VLOOKUP(B466,'CPU-Thread'!$B$3:$C$5005,2,FALSE)</f>
        <v>4</v>
      </c>
      <c r="G466" s="8">
        <f t="shared" si="9"/>
        <v>71706.669701439096</v>
      </c>
      <c r="I466" s="18">
        <f>G466*'GRC value'!$C$5/1000</f>
        <v>1.9804190059315678</v>
      </c>
    </row>
    <row r="467" spans="2:9" x14ac:dyDescent="0.35">
      <c r="B467" s="5" t="s">
        <v>280</v>
      </c>
      <c r="C467" s="6">
        <v>690</v>
      </c>
      <c r="D467" s="6">
        <v>17358770.620000001</v>
      </c>
      <c r="E467" s="6">
        <v>3045794.18</v>
      </c>
      <c r="F467" s="7">
        <f>VLOOKUP(B467,'CPU-Thread'!$B$3:$C$5005,2,FALSE)</f>
        <v>4</v>
      </c>
      <c r="G467" s="8">
        <f t="shared" si="9"/>
        <v>60639.459536103939</v>
      </c>
      <c r="I467" s="18">
        <f>G467*'GRC value'!$C$5/1000</f>
        <v>1.6747610602296366</v>
      </c>
    </row>
    <row r="468" spans="2:9" x14ac:dyDescent="0.35">
      <c r="B468" s="5" t="s">
        <v>281</v>
      </c>
      <c r="C468" s="6">
        <v>1340</v>
      </c>
      <c r="D468" s="6">
        <v>40962589.75</v>
      </c>
      <c r="E468" s="6">
        <v>4998650.0599999996</v>
      </c>
      <c r="F468" s="7">
        <f>VLOOKUP(B468,'CPU-Thread'!$B$3:$C$5005,2,FALSE)</f>
        <v>4</v>
      </c>
      <c r="G468" s="8">
        <f t="shared" si="9"/>
        <v>42173.443409690663</v>
      </c>
      <c r="I468" s="18">
        <f>G468*'GRC value'!$C$5/1000</f>
        <v>1.1647603942824667</v>
      </c>
    </row>
    <row r="469" spans="2:9" x14ac:dyDescent="0.35">
      <c r="B469" s="5" t="s">
        <v>880</v>
      </c>
      <c r="C469" s="6">
        <v>9</v>
      </c>
      <c r="D469" s="6">
        <v>145004.04999999999</v>
      </c>
      <c r="E469" s="6">
        <v>28291.379999999997</v>
      </c>
      <c r="F469" s="7">
        <f>VLOOKUP(B469,'CPU-Thread'!$B$3:$C$5005,2,FALSE)</f>
        <v>4</v>
      </c>
      <c r="G469" s="8">
        <f t="shared" si="9"/>
        <v>67429.157516634892</v>
      </c>
      <c r="I469" s="18">
        <f>G469*'GRC value'!$C$5/1000</f>
        <v>1.8622812306846983</v>
      </c>
    </row>
    <row r="470" spans="2:9" x14ac:dyDescent="0.35">
      <c r="B470" s="5" t="s">
        <v>842</v>
      </c>
      <c r="C470" s="6">
        <v>171</v>
      </c>
      <c r="D470" s="6">
        <v>4773688.66</v>
      </c>
      <c r="E470" s="6">
        <v>751390.11999999976</v>
      </c>
      <c r="F470" s="7">
        <f>VLOOKUP(B470,'CPU-Thread'!$B$3:$C$5005,2,FALSE)</f>
        <v>4</v>
      </c>
      <c r="G470" s="8">
        <f t="shared" si="9"/>
        <v>54398.27436756211</v>
      </c>
      <c r="I470" s="18">
        <f>G470*'GRC value'!$C$5/1000</f>
        <v>1.5023899017477025</v>
      </c>
    </row>
    <row r="471" spans="2:9" x14ac:dyDescent="0.35">
      <c r="B471" s="5" t="s">
        <v>1833</v>
      </c>
      <c r="C471" s="6">
        <v>24</v>
      </c>
      <c r="D471" s="6">
        <v>336976.87</v>
      </c>
      <c r="E471" s="6">
        <v>87544.75999999998</v>
      </c>
      <c r="F471" s="7">
        <f>VLOOKUP(B471,'CPU-Thread'!$B$3:$C$5005,2,FALSE)</f>
        <v>4</v>
      </c>
      <c r="G471" s="8">
        <f t="shared" si="9"/>
        <v>89785.00232374997</v>
      </c>
      <c r="I471" s="18">
        <f>G471*'GRC value'!$C$5/1000</f>
        <v>2.4797124980132201</v>
      </c>
    </row>
    <row r="472" spans="2:9" x14ac:dyDescent="0.35">
      <c r="B472" s="5" t="s">
        <v>283</v>
      </c>
      <c r="C472" s="6">
        <v>2915</v>
      </c>
      <c r="D472" s="6">
        <v>110896266.93999998</v>
      </c>
      <c r="E472" s="6">
        <v>12264612.369999999</v>
      </c>
      <c r="F472" s="7">
        <f>VLOOKUP(B472,'CPU-Thread'!$B$3:$C$5005,2,FALSE)</f>
        <v>4</v>
      </c>
      <c r="G472" s="8">
        <f t="shared" si="9"/>
        <v>38221.755808654096</v>
      </c>
      <c r="I472" s="18">
        <f>G472*'GRC value'!$C$5/1000</f>
        <v>1.0556213523609608</v>
      </c>
    </row>
    <row r="473" spans="2:9" x14ac:dyDescent="0.35">
      <c r="B473" s="5" t="s">
        <v>284</v>
      </c>
      <c r="C473" s="6">
        <v>853</v>
      </c>
      <c r="D473" s="6">
        <v>30159630.620000001</v>
      </c>
      <c r="E473" s="6">
        <v>3538340.0399999996</v>
      </c>
      <c r="F473" s="7">
        <f>VLOOKUP(B473,'CPU-Thread'!$B$3:$C$5005,2,FALSE)</f>
        <v>4</v>
      </c>
      <c r="G473" s="8">
        <f t="shared" si="9"/>
        <v>40545.931521226295</v>
      </c>
      <c r="I473" s="18">
        <f>G473*'GRC value'!$C$5/1000</f>
        <v>1.1198112216362612</v>
      </c>
    </row>
    <row r="474" spans="2:9" x14ac:dyDescent="0.35">
      <c r="B474" s="5" t="s">
        <v>285</v>
      </c>
      <c r="C474" s="6">
        <v>152</v>
      </c>
      <c r="D474" s="6">
        <v>6554224.6799999997</v>
      </c>
      <c r="E474" s="6">
        <v>731183.54</v>
      </c>
      <c r="F474" s="7">
        <f>VLOOKUP(B474,'CPU-Thread'!$B$3:$C$5005,2,FALSE)</f>
        <v>4</v>
      </c>
      <c r="G474" s="8">
        <f t="shared" si="9"/>
        <v>38554.831999442533</v>
      </c>
      <c r="I474" s="18">
        <f>G474*'GRC value'!$C$5/1000</f>
        <v>1.0648203630165549</v>
      </c>
    </row>
    <row r="475" spans="2:9" x14ac:dyDescent="0.35">
      <c r="B475" s="5" t="s">
        <v>286</v>
      </c>
      <c r="C475" s="6">
        <v>1960</v>
      </c>
      <c r="D475" s="6">
        <v>62171155.800000004</v>
      </c>
      <c r="E475" s="6">
        <v>8315666.8099999996</v>
      </c>
      <c r="F475" s="7">
        <f>VLOOKUP(B475,'CPU-Thread'!$B$3:$C$5005,2,FALSE)</f>
        <v>4</v>
      </c>
      <c r="G475" s="8">
        <f t="shared" si="9"/>
        <v>46225.527136428107</v>
      </c>
      <c r="I475" s="18">
        <f>G475*'GRC value'!$C$5/1000</f>
        <v>1.2766722102888348</v>
      </c>
    </row>
    <row r="476" spans="2:9" x14ac:dyDescent="0.35">
      <c r="B476" s="5" t="s">
        <v>287</v>
      </c>
      <c r="C476" s="6">
        <v>1906</v>
      </c>
      <c r="D476" s="6">
        <v>63129602.340000011</v>
      </c>
      <c r="E476" s="6">
        <v>9259128.9900000002</v>
      </c>
      <c r="F476" s="7">
        <f>VLOOKUP(B476,'CPU-Thread'!$B$3:$C$5005,2,FALSE)</f>
        <v>4</v>
      </c>
      <c r="G476" s="8">
        <f t="shared" si="9"/>
        <v>50688.660475157994</v>
      </c>
      <c r="I476" s="18">
        <f>G476*'GRC value'!$C$5/1000</f>
        <v>1.3999365332148526</v>
      </c>
    </row>
    <row r="477" spans="2:9" x14ac:dyDescent="0.35">
      <c r="B477" s="5" t="s">
        <v>1238</v>
      </c>
      <c r="C477" s="6">
        <v>61</v>
      </c>
      <c r="D477" s="6">
        <v>1719762.65</v>
      </c>
      <c r="E477" s="6">
        <v>192137.13000000003</v>
      </c>
      <c r="F477" s="7">
        <f>VLOOKUP(B477,'CPU-Thread'!$B$3:$C$5005,2,FALSE)</f>
        <v>4</v>
      </c>
      <c r="G477" s="8">
        <f t="shared" si="9"/>
        <v>38611.48637458781</v>
      </c>
      <c r="I477" s="18">
        <f>G477*'GRC value'!$C$5/1000</f>
        <v>1.0663850626710507</v>
      </c>
    </row>
    <row r="478" spans="2:9" x14ac:dyDescent="0.35">
      <c r="B478" s="5" t="s">
        <v>288</v>
      </c>
      <c r="C478" s="6">
        <v>656</v>
      </c>
      <c r="D478" s="6">
        <v>30711541.100000005</v>
      </c>
      <c r="E478" s="6">
        <v>2438518.7800000007</v>
      </c>
      <c r="F478" s="7">
        <f>VLOOKUP(B478,'CPU-Thread'!$B$3:$C$5005,2,FALSE)</f>
        <v>4</v>
      </c>
      <c r="G478" s="8">
        <f t="shared" si="9"/>
        <v>27440.892256885152</v>
      </c>
      <c r="I478" s="18">
        <f>G478*'GRC value'!$C$5/1000</f>
        <v>0.7578718240789406</v>
      </c>
    </row>
    <row r="479" spans="2:9" x14ac:dyDescent="0.35">
      <c r="B479" s="5" t="s">
        <v>771</v>
      </c>
      <c r="C479" s="6">
        <v>269</v>
      </c>
      <c r="D479" s="6">
        <v>15766991.370000001</v>
      </c>
      <c r="E479" s="6">
        <v>1354539.6</v>
      </c>
      <c r="F479" s="7">
        <f>VLOOKUP(B479,'CPU-Thread'!$B$3:$C$5005,2,FALSE)</f>
        <v>4</v>
      </c>
      <c r="G479" s="8">
        <f t="shared" si="9"/>
        <v>29690.43838323608</v>
      </c>
      <c r="I479" s="18">
        <f>G479*'GRC value'!$C$5/1000</f>
        <v>0.8200005482533349</v>
      </c>
    </row>
    <row r="480" spans="2:9" x14ac:dyDescent="0.35">
      <c r="B480" s="5" t="s">
        <v>289</v>
      </c>
      <c r="C480" s="6">
        <v>82</v>
      </c>
      <c r="D480" s="6">
        <v>3393432.6399999997</v>
      </c>
      <c r="E480" s="6">
        <v>291853.43</v>
      </c>
      <c r="F480" s="7">
        <f>VLOOKUP(B480,'CPU-Thread'!$B$3:$C$5005,2,FALSE)</f>
        <v>4</v>
      </c>
      <c r="G480" s="8">
        <f t="shared" si="9"/>
        <v>29723.455895090348</v>
      </c>
      <c r="I480" s="18">
        <f>G480*'GRC value'!$C$5/1000</f>
        <v>0.82091243703965044</v>
      </c>
    </row>
    <row r="481" spans="2:9" x14ac:dyDescent="0.35">
      <c r="B481" s="5" t="s">
        <v>290</v>
      </c>
      <c r="C481" s="6">
        <v>1042</v>
      </c>
      <c r="D481" s="6">
        <v>58417137.199999996</v>
      </c>
      <c r="E481" s="6">
        <v>5016297.3099999996</v>
      </c>
      <c r="F481" s="7">
        <f>VLOOKUP(B481,'CPU-Thread'!$B$3:$C$5005,2,FALSE)</f>
        <v>4</v>
      </c>
      <c r="G481" s="8">
        <f t="shared" si="9"/>
        <v>29676.776943050882</v>
      </c>
      <c r="I481" s="18">
        <f>G481*'GRC value'!$C$5/1000</f>
        <v>0.81962324198735148</v>
      </c>
    </row>
    <row r="482" spans="2:9" x14ac:dyDescent="0.35">
      <c r="B482" s="5" t="s">
        <v>291</v>
      </c>
      <c r="C482" s="6">
        <v>31</v>
      </c>
      <c r="D482" s="6">
        <v>2244642.4899999998</v>
      </c>
      <c r="E482" s="6">
        <v>243499.59000000003</v>
      </c>
      <c r="F482" s="7">
        <f>VLOOKUP(B482,'CPU-Thread'!$B$3:$C$5005,2,FALSE)</f>
        <v>4</v>
      </c>
      <c r="G482" s="8">
        <f t="shared" si="9"/>
        <v>37490.806967661039</v>
      </c>
      <c r="I482" s="18">
        <f>G482*'GRC value'!$C$5/1000</f>
        <v>1.0354337605638027</v>
      </c>
    </row>
    <row r="483" spans="2:9" x14ac:dyDescent="0.35">
      <c r="B483" s="5" t="s">
        <v>292</v>
      </c>
      <c r="C483" s="6">
        <v>197</v>
      </c>
      <c r="D483" s="6">
        <v>8375446.3200000003</v>
      </c>
      <c r="E483" s="6">
        <v>885799.59999999974</v>
      </c>
      <c r="F483" s="7">
        <f>VLOOKUP(B483,'CPU-Thread'!$B$3:$C$5005,2,FALSE)</f>
        <v>4</v>
      </c>
      <c r="G483" s="8">
        <f t="shared" si="9"/>
        <v>36551.167551390856</v>
      </c>
      <c r="I483" s="18">
        <f>G483*'GRC value'!$C$5/1000</f>
        <v>1.0094824820223232</v>
      </c>
    </row>
    <row r="484" spans="2:9" x14ac:dyDescent="0.35">
      <c r="B484" s="5" t="s">
        <v>293</v>
      </c>
      <c r="C484" s="6">
        <v>2213</v>
      </c>
      <c r="D484" s="6">
        <v>51387603.199999988</v>
      </c>
      <c r="E484" s="6">
        <v>10051866.5</v>
      </c>
      <c r="F484" s="7">
        <f>VLOOKUP(B484,'CPU-Thread'!$B$3:$C$5005,2,FALSE)</f>
        <v>4</v>
      </c>
      <c r="G484" s="8">
        <f t="shared" si="9"/>
        <v>67602.395248510074</v>
      </c>
      <c r="I484" s="18">
        <f>G484*'GRC value'!$C$5/1000</f>
        <v>1.8670657688340584</v>
      </c>
    </row>
    <row r="485" spans="2:9" x14ac:dyDescent="0.35">
      <c r="B485" s="5" t="s">
        <v>294</v>
      </c>
      <c r="C485" s="6">
        <v>5338</v>
      </c>
      <c r="D485" s="6">
        <v>114074871.40999998</v>
      </c>
      <c r="E485" s="6">
        <v>22894798.910000004</v>
      </c>
      <c r="F485" s="7">
        <f>VLOOKUP(B485,'CPU-Thread'!$B$3:$C$5005,2,FALSE)</f>
        <v>4</v>
      </c>
      <c r="G485" s="8">
        <f t="shared" si="9"/>
        <v>69361.835831991863</v>
      </c>
      <c r="I485" s="18">
        <f>G485*'GRC value'!$C$5/1000</f>
        <v>1.9156585927072431</v>
      </c>
    </row>
    <row r="486" spans="2:9" x14ac:dyDescent="0.35">
      <c r="B486" s="5" t="s">
        <v>295</v>
      </c>
      <c r="C486" s="6">
        <v>5799</v>
      </c>
      <c r="D486" s="6">
        <v>134884249.20999995</v>
      </c>
      <c r="E486" s="6">
        <v>27409635.450000003</v>
      </c>
      <c r="F486" s="7">
        <f>VLOOKUP(B486,'CPU-Thread'!$B$3:$C$5005,2,FALSE)</f>
        <v>4</v>
      </c>
      <c r="G486" s="8">
        <f t="shared" si="9"/>
        <v>70228.881926546819</v>
      </c>
      <c r="I486" s="18">
        <f>G486*'GRC value'!$C$5/1000</f>
        <v>1.9396049643882154</v>
      </c>
    </row>
    <row r="487" spans="2:9" x14ac:dyDescent="0.35">
      <c r="B487" s="5" t="s">
        <v>859</v>
      </c>
      <c r="C487" s="6">
        <v>40</v>
      </c>
      <c r="D487" s="6">
        <v>1659632.7799999996</v>
      </c>
      <c r="E487" s="6">
        <v>183448.17</v>
      </c>
      <c r="F487" s="7">
        <f>VLOOKUP(B487,'CPU-Thread'!$B$3:$C$5005,2,FALSE)</f>
        <v>4</v>
      </c>
      <c r="G487" s="8">
        <f t="shared" si="9"/>
        <v>38201.033575632333</v>
      </c>
      <c r="I487" s="18">
        <f>G487*'GRC value'!$C$5/1000</f>
        <v>1.0550490387352895</v>
      </c>
    </row>
    <row r="488" spans="2:9" x14ac:dyDescent="0.35">
      <c r="B488" s="5" t="s">
        <v>296</v>
      </c>
      <c r="C488" s="6">
        <v>15848</v>
      </c>
      <c r="D488" s="6">
        <v>326822112.83999985</v>
      </c>
      <c r="E488" s="6">
        <v>68919423.070000082</v>
      </c>
      <c r="F488" s="7">
        <f>VLOOKUP(B488,'CPU-Thread'!$B$3:$C$5005,2,FALSE)</f>
        <v>4</v>
      </c>
      <c r="G488" s="8">
        <f t="shared" si="9"/>
        <v>72879.25656564346</v>
      </c>
      <c r="I488" s="18">
        <f>G488*'GRC value'!$C$5/1000</f>
        <v>2.0128039057134832</v>
      </c>
    </row>
    <row r="489" spans="2:9" x14ac:dyDescent="0.35">
      <c r="B489" s="5" t="s">
        <v>297</v>
      </c>
      <c r="C489" s="6">
        <v>1639</v>
      </c>
      <c r="D489" s="6">
        <v>38661561.799999997</v>
      </c>
      <c r="E489" s="6">
        <v>7014125.7700000023</v>
      </c>
      <c r="F489" s="7">
        <f>VLOOKUP(B489,'CPU-Thread'!$B$3:$C$5005,2,FALSE)</f>
        <v>4</v>
      </c>
      <c r="G489" s="8">
        <f t="shared" si="9"/>
        <v>62700.050211422167</v>
      </c>
      <c r="I489" s="18">
        <f>G489*'GRC value'!$C$5/1000</f>
        <v>1.7316711489820038</v>
      </c>
    </row>
    <row r="490" spans="2:9" x14ac:dyDescent="0.35">
      <c r="B490" s="5" t="s">
        <v>1651</v>
      </c>
      <c r="C490" s="6">
        <v>165</v>
      </c>
      <c r="D490" s="6">
        <v>3378451.4699999993</v>
      </c>
      <c r="E490" s="6">
        <v>661951.96999999986</v>
      </c>
      <c r="F490" s="7">
        <f>VLOOKUP(B490,'CPU-Thread'!$B$3:$C$5005,2,FALSE)</f>
        <v>4</v>
      </c>
      <c r="G490" s="8">
        <f t="shared" si="9"/>
        <v>67714.632832064919</v>
      </c>
      <c r="I490" s="18">
        <f>G490*'GRC value'!$C$5/1000</f>
        <v>1.8701655842986076</v>
      </c>
    </row>
    <row r="491" spans="2:9" x14ac:dyDescent="0.35">
      <c r="B491" s="5" t="s">
        <v>1243</v>
      </c>
      <c r="C491" s="6">
        <v>1118</v>
      </c>
      <c r="D491" s="6">
        <v>73228212.210000038</v>
      </c>
      <c r="E491" s="6">
        <v>5470788.1600000001</v>
      </c>
      <c r="F491" s="7">
        <f>VLOOKUP(B491,'CPU-Thread'!$B$3:$C$5005,2,FALSE)</f>
        <v>4</v>
      </c>
      <c r="G491" s="8">
        <f t="shared" si="9"/>
        <v>25819.343816204837</v>
      </c>
      <c r="I491" s="18">
        <f>G491*'GRC value'!$C$5/1000</f>
        <v>0.71308735194639161</v>
      </c>
    </row>
    <row r="492" spans="2:9" x14ac:dyDescent="0.35">
      <c r="B492" s="5" t="s">
        <v>298</v>
      </c>
      <c r="C492" s="6">
        <v>284</v>
      </c>
      <c r="D492" s="6">
        <v>7935430.71</v>
      </c>
      <c r="E492" s="6">
        <v>937973.52</v>
      </c>
      <c r="F492" s="7">
        <f>VLOOKUP(B492,'CPU-Thread'!$B$3:$C$5005,2,FALSE)</f>
        <v>4</v>
      </c>
      <c r="G492" s="8">
        <f t="shared" si="9"/>
        <v>40850.164327375242</v>
      </c>
      <c r="I492" s="18">
        <f>G492*'GRC value'!$C$5/1000</f>
        <v>1.1282136259597908</v>
      </c>
    </row>
    <row r="493" spans="2:9" x14ac:dyDescent="0.35">
      <c r="B493" s="5" t="s">
        <v>299</v>
      </c>
      <c r="C493" s="6">
        <v>330</v>
      </c>
      <c r="D493" s="6">
        <v>14925956.979999999</v>
      </c>
      <c r="E493" s="6">
        <v>1557350.02</v>
      </c>
      <c r="F493" s="7">
        <f>VLOOKUP(B493,'CPU-Thread'!$B$3:$C$5005,2,FALSE)</f>
        <v>4</v>
      </c>
      <c r="G493" s="8">
        <f t="shared" si="9"/>
        <v>36059.340626077566</v>
      </c>
      <c r="I493" s="18">
        <f>G493*'GRC value'!$C$5/1000</f>
        <v>0.99589903999977758</v>
      </c>
    </row>
    <row r="494" spans="2:9" x14ac:dyDescent="0.35">
      <c r="B494" s="5" t="s">
        <v>1244</v>
      </c>
      <c r="C494" s="6">
        <v>168</v>
      </c>
      <c r="D494" s="6">
        <v>6503335.2599999998</v>
      </c>
      <c r="E494" s="6">
        <v>723971.74000000011</v>
      </c>
      <c r="F494" s="7">
        <f>VLOOKUP(B494,'CPU-Thread'!$B$3:$C$5005,2,FALSE)</f>
        <v>4</v>
      </c>
      <c r="G494" s="8">
        <f t="shared" si="9"/>
        <v>38473.279223805548</v>
      </c>
      <c r="I494" s="18">
        <f>G494*'GRC value'!$C$5/1000</f>
        <v>1.0625680109336815</v>
      </c>
    </row>
    <row r="495" spans="2:9" x14ac:dyDescent="0.35">
      <c r="B495" s="5" t="s">
        <v>300</v>
      </c>
      <c r="C495" s="6">
        <v>1214</v>
      </c>
      <c r="D495" s="6">
        <v>51351643.32</v>
      </c>
      <c r="E495" s="6">
        <v>5631222.0200000005</v>
      </c>
      <c r="F495" s="7">
        <f>VLOOKUP(B495,'CPU-Thread'!$B$3:$C$5005,2,FALSE)</f>
        <v>4</v>
      </c>
      <c r="G495" s="8">
        <f t="shared" si="9"/>
        <v>37898.50147510333</v>
      </c>
      <c r="I495" s="18">
        <f>G495*'GRC value'!$C$5/1000</f>
        <v>1.0466936050735864</v>
      </c>
    </row>
    <row r="496" spans="2:9" x14ac:dyDescent="0.35">
      <c r="B496" s="5" t="s">
        <v>1245</v>
      </c>
      <c r="C496" s="6">
        <v>593</v>
      </c>
      <c r="D496" s="6">
        <v>34746918.680000007</v>
      </c>
      <c r="E496" s="6">
        <v>2710538.27</v>
      </c>
      <c r="F496" s="7">
        <f>VLOOKUP(B496,'CPU-Thread'!$B$3:$C$5005,2,FALSE)</f>
        <v>4</v>
      </c>
      <c r="G496" s="8">
        <f t="shared" si="9"/>
        <v>26959.571141805769</v>
      </c>
      <c r="I496" s="18">
        <f>G496*'GRC value'!$C$5/1000</f>
        <v>0.74457853506930949</v>
      </c>
    </row>
    <row r="497" spans="2:9" x14ac:dyDescent="0.35">
      <c r="B497" s="5" t="s">
        <v>301</v>
      </c>
      <c r="C497" s="6">
        <v>7959</v>
      </c>
      <c r="D497" s="6">
        <v>150563434.11999997</v>
      </c>
      <c r="E497" s="6">
        <v>34377947.649999999</v>
      </c>
      <c r="F497" s="7">
        <f>VLOOKUP(B497,'CPU-Thread'!$B$3:$C$5005,2,FALSE)</f>
        <v>4</v>
      </c>
      <c r="G497" s="8">
        <f t="shared" si="9"/>
        <v>78910.386026203123</v>
      </c>
      <c r="I497" s="18">
        <f>G497*'GRC value'!$C$5/1000</f>
        <v>2.1793736747552948</v>
      </c>
    </row>
    <row r="498" spans="2:9" x14ac:dyDescent="0.35">
      <c r="B498" s="5" t="s">
        <v>302</v>
      </c>
      <c r="C498" s="6">
        <v>6816</v>
      </c>
      <c r="D498" s="6">
        <v>132442442.27000001</v>
      </c>
      <c r="E498" s="6">
        <v>30143285.900000002</v>
      </c>
      <c r="F498" s="7">
        <f>VLOOKUP(B498,'CPU-Thread'!$B$3:$C$5005,2,FALSE)</f>
        <v>4</v>
      </c>
      <c r="G498" s="8">
        <f t="shared" si="9"/>
        <v>78656.957909328048</v>
      </c>
      <c r="I498" s="18">
        <f>G498*'GRC value'!$C$5/1000</f>
        <v>2.1723744114875045</v>
      </c>
    </row>
    <row r="499" spans="2:9" x14ac:dyDescent="0.35">
      <c r="B499" s="5" t="s">
        <v>303</v>
      </c>
      <c r="C499" s="6">
        <v>890</v>
      </c>
      <c r="D499" s="6">
        <v>18067034.890000001</v>
      </c>
      <c r="E499" s="6">
        <v>3549822.11</v>
      </c>
      <c r="F499" s="7">
        <f>VLOOKUP(B499,'CPU-Thread'!$B$3:$C$5005,2,FALSE)</f>
        <v>4</v>
      </c>
      <c r="G499" s="8">
        <f t="shared" si="9"/>
        <v>67903.700230027069</v>
      </c>
      <c r="I499" s="18">
        <f>G499*'GRC value'!$C$5/1000</f>
        <v>1.8753873115087163</v>
      </c>
    </row>
    <row r="500" spans="2:9" x14ac:dyDescent="0.35">
      <c r="B500" s="5" t="s">
        <v>304</v>
      </c>
      <c r="C500" s="6">
        <v>1326</v>
      </c>
      <c r="D500" s="6">
        <v>60057241.949999996</v>
      </c>
      <c r="E500" s="6">
        <v>6505250.3400000008</v>
      </c>
      <c r="F500" s="7">
        <f>VLOOKUP(B500,'CPU-Thread'!$B$3:$C$5005,2,FALSE)</f>
        <v>4</v>
      </c>
      <c r="G500" s="8">
        <f t="shared" si="9"/>
        <v>37434.528201873254</v>
      </c>
      <c r="I500" s="18">
        <f>G500*'GRC value'!$C$5/1000</f>
        <v>1.0338794346153162</v>
      </c>
    </row>
    <row r="501" spans="2:9" x14ac:dyDescent="0.35">
      <c r="B501" s="5" t="s">
        <v>854</v>
      </c>
      <c r="C501" s="6">
        <v>199</v>
      </c>
      <c r="D501" s="6">
        <v>5926292.0299999993</v>
      </c>
      <c r="E501" s="6">
        <v>680405.23</v>
      </c>
      <c r="F501" s="7">
        <f>VLOOKUP(B501,'CPU-Thread'!$B$3:$C$5005,2,FALSE)</f>
        <v>4</v>
      </c>
      <c r="G501" s="8">
        <f t="shared" si="9"/>
        <v>39678.781655989376</v>
      </c>
      <c r="I501" s="18">
        <f>G501*'GRC value'!$C$5/1000</f>
        <v>1.0958619839815704</v>
      </c>
    </row>
    <row r="502" spans="2:9" x14ac:dyDescent="0.35">
      <c r="B502" s="5" t="s">
        <v>1248</v>
      </c>
      <c r="C502" s="6">
        <v>96</v>
      </c>
      <c r="D502" s="6">
        <v>1802448.7799999996</v>
      </c>
      <c r="E502" s="6">
        <v>123855.93999999996</v>
      </c>
      <c r="F502" s="7">
        <f>VLOOKUP(B502,'CPU-Thread'!$B$3:$C$5005,2,FALSE)</f>
        <v>4</v>
      </c>
      <c r="G502" s="8">
        <f t="shared" si="9"/>
        <v>23748.032864490051</v>
      </c>
      <c r="I502" s="18">
        <f>G502*'GRC value'!$C$5/1000</f>
        <v>0.65588118698224407</v>
      </c>
    </row>
    <row r="503" spans="2:9" x14ac:dyDescent="0.35">
      <c r="B503" s="5" t="s">
        <v>305</v>
      </c>
      <c r="C503" s="6">
        <v>2471</v>
      </c>
      <c r="D503" s="6">
        <v>79598704.089999974</v>
      </c>
      <c r="E503" s="6">
        <v>9991320.2199999988</v>
      </c>
      <c r="F503" s="7">
        <f>VLOOKUP(B503,'CPU-Thread'!$B$3:$C$5005,2,FALSE)</f>
        <v>4</v>
      </c>
      <c r="G503" s="8">
        <f t="shared" si="9"/>
        <v>43380.106592285614</v>
      </c>
      <c r="I503" s="18">
        <f>G503*'GRC value'!$C$5/1000</f>
        <v>1.1980864253269812</v>
      </c>
    </row>
    <row r="504" spans="2:9" x14ac:dyDescent="0.35">
      <c r="B504" s="5" t="s">
        <v>306</v>
      </c>
      <c r="C504" s="6">
        <v>629</v>
      </c>
      <c r="D504" s="6">
        <v>24695899.260000005</v>
      </c>
      <c r="E504" s="6">
        <v>2800845.07</v>
      </c>
      <c r="F504" s="7">
        <f>VLOOKUP(B504,'CPU-Thread'!$B$3:$C$5005,2,FALSE)</f>
        <v>4</v>
      </c>
      <c r="G504" s="8">
        <f t="shared" si="9"/>
        <v>39195.659408921631</v>
      </c>
      <c r="I504" s="18">
        <f>G504*'GRC value'!$C$5/1000</f>
        <v>1.0825189507007746</v>
      </c>
    </row>
    <row r="505" spans="2:9" x14ac:dyDescent="0.35">
      <c r="B505" s="5" t="s">
        <v>307</v>
      </c>
      <c r="C505" s="6">
        <v>657</v>
      </c>
      <c r="D505" s="6">
        <v>35070934.609999999</v>
      </c>
      <c r="E505" s="6">
        <v>2458734.9200000004</v>
      </c>
      <c r="F505" s="7">
        <f>VLOOKUP(B505,'CPU-Thread'!$B$3:$C$5005,2,FALSE)</f>
        <v>4</v>
      </c>
      <c r="G505" s="8">
        <f t="shared" si="9"/>
        <v>24229.145809809947</v>
      </c>
      <c r="I505" s="18">
        <f>G505*'GRC value'!$C$5/1000</f>
        <v>0.66916872668919714</v>
      </c>
    </row>
    <row r="506" spans="2:9" x14ac:dyDescent="0.35">
      <c r="B506" s="5" t="s">
        <v>308</v>
      </c>
      <c r="C506" s="6">
        <v>2438</v>
      </c>
      <c r="D506" s="6">
        <v>72404334.680000007</v>
      </c>
      <c r="E506" s="6">
        <v>10280464.009999996</v>
      </c>
      <c r="F506" s="7">
        <f>VLOOKUP(B506,'CPU-Thread'!$B$3:$C$5005,2,FALSE)</f>
        <v>4</v>
      </c>
      <c r="G506" s="8">
        <f t="shared" si="9"/>
        <v>49070.658235568473</v>
      </c>
      <c r="I506" s="18">
        <f>G506*'GRC value'!$C$5/1000</f>
        <v>1.355250001260927</v>
      </c>
    </row>
    <row r="507" spans="2:9" x14ac:dyDescent="0.35">
      <c r="B507" s="5" t="s">
        <v>309</v>
      </c>
      <c r="C507" s="6">
        <v>5547</v>
      </c>
      <c r="D507" s="6">
        <v>104753456.91999997</v>
      </c>
      <c r="E507" s="6">
        <v>22488248.680000003</v>
      </c>
      <c r="F507" s="7">
        <f>VLOOKUP(B507,'CPU-Thread'!$B$3:$C$5005,2,FALSE)</f>
        <v>4</v>
      </c>
      <c r="G507" s="8">
        <f t="shared" ref="G507:G570" si="10">F507*E507*86400/D507</f>
        <v>74192.670794085745</v>
      </c>
      <c r="I507" s="18">
        <f>G507*'GRC value'!$C$5/1000</f>
        <v>2.0490782231723492</v>
      </c>
    </row>
    <row r="508" spans="2:9" x14ac:dyDescent="0.35">
      <c r="B508" s="5" t="s">
        <v>310</v>
      </c>
      <c r="C508" s="6">
        <v>3407</v>
      </c>
      <c r="D508" s="6">
        <v>70888907.750000015</v>
      </c>
      <c r="E508" s="6">
        <v>14994693.420000004</v>
      </c>
      <c r="F508" s="7">
        <f>VLOOKUP(B508,'CPU-Thread'!$B$3:$C$5005,2,FALSE)</f>
        <v>4</v>
      </c>
      <c r="G508" s="8">
        <f t="shared" si="10"/>
        <v>73102.636370525826</v>
      </c>
      <c r="I508" s="18">
        <f>G508*'GRC value'!$C$5/1000</f>
        <v>2.0189732845588857</v>
      </c>
    </row>
    <row r="509" spans="2:9" x14ac:dyDescent="0.35">
      <c r="B509" s="5" t="s">
        <v>311</v>
      </c>
      <c r="C509" s="6">
        <v>811</v>
      </c>
      <c r="D509" s="6">
        <v>32527295.23</v>
      </c>
      <c r="E509" s="6">
        <v>3195203.4999999995</v>
      </c>
      <c r="F509" s="7">
        <f>VLOOKUP(B509,'CPU-Thread'!$B$3:$C$5005,2,FALSE)</f>
        <v>4</v>
      </c>
      <c r="G509" s="8">
        <f t="shared" si="10"/>
        <v>33948.790447892388</v>
      </c>
      <c r="I509" s="18">
        <f>G509*'GRC value'!$C$5/1000</f>
        <v>0.93760915283512103</v>
      </c>
    </row>
    <row r="510" spans="2:9" x14ac:dyDescent="0.35">
      <c r="B510" s="5" t="s">
        <v>1865</v>
      </c>
      <c r="C510" s="6">
        <v>7</v>
      </c>
      <c r="D510" s="6">
        <v>675593.14</v>
      </c>
      <c r="E510" s="6">
        <v>41351.240000000005</v>
      </c>
      <c r="F510" s="7">
        <f>VLOOKUP(B510,'CPU-Thread'!$B$3:$C$5005,2,FALSE)</f>
        <v>4</v>
      </c>
      <c r="G510" s="8">
        <f t="shared" si="10"/>
        <v>21153.246973466903</v>
      </c>
      <c r="I510" s="18">
        <f>G510*'GRC value'!$C$5/1000</f>
        <v>0.58421751446333769</v>
      </c>
    </row>
    <row r="511" spans="2:9" x14ac:dyDescent="0.35">
      <c r="B511" s="5" t="s">
        <v>312</v>
      </c>
      <c r="C511" s="6">
        <v>1613</v>
      </c>
      <c r="D511" s="6">
        <v>33055508.259999998</v>
      </c>
      <c r="E511" s="6">
        <v>7350940.6000000006</v>
      </c>
      <c r="F511" s="7">
        <f>VLOOKUP(B511,'CPU-Thread'!$B$3:$C$5005,2,FALSE)</f>
        <v>4</v>
      </c>
      <c r="G511" s="8">
        <f t="shared" si="10"/>
        <v>76855.120525682709</v>
      </c>
      <c r="I511" s="18">
        <f>G511*'GRC value'!$C$5/1000</f>
        <v>2.1226106584778228</v>
      </c>
    </row>
    <row r="512" spans="2:9" x14ac:dyDescent="0.35">
      <c r="B512" s="5" t="s">
        <v>313</v>
      </c>
      <c r="C512" s="6">
        <v>933</v>
      </c>
      <c r="D512" s="6">
        <v>29700055.24000001</v>
      </c>
      <c r="E512" s="6">
        <v>4850494.0500000017</v>
      </c>
      <c r="F512" s="7">
        <f>VLOOKUP(B512,'CPU-Thread'!$B$3:$C$5005,2,FALSE)</f>
        <v>4</v>
      </c>
      <c r="G512" s="8">
        <f t="shared" si="10"/>
        <v>56442.007603484846</v>
      </c>
      <c r="I512" s="18">
        <f>G512*'GRC value'!$C$5/1000</f>
        <v>1.5588344160491969</v>
      </c>
    </row>
    <row r="513" spans="2:9" x14ac:dyDescent="0.35">
      <c r="B513" s="5" t="s">
        <v>314</v>
      </c>
      <c r="C513" s="6">
        <v>269</v>
      </c>
      <c r="D513" s="6">
        <v>4909012.7100000009</v>
      </c>
      <c r="E513" s="6">
        <v>1009432.1300000001</v>
      </c>
      <c r="F513" s="7">
        <f>VLOOKUP(B513,'CPU-Thread'!$B$3:$C$5005,2,FALSE)</f>
        <v>4</v>
      </c>
      <c r="G513" s="8">
        <f t="shared" si="10"/>
        <v>71065.15398042227</v>
      </c>
      <c r="I513" s="18">
        <f>G513*'GRC value'!$C$5/1000</f>
        <v>1.9627014082269834</v>
      </c>
    </row>
    <row r="514" spans="2:9" x14ac:dyDescent="0.35">
      <c r="B514" s="5" t="s">
        <v>315</v>
      </c>
      <c r="C514" s="6">
        <v>1170</v>
      </c>
      <c r="D514" s="6">
        <v>25513988.34</v>
      </c>
      <c r="E514" s="6">
        <v>5088645.92</v>
      </c>
      <c r="F514" s="7">
        <f>VLOOKUP(B514,'CPU-Thread'!$B$3:$C$5005,2,FALSE)</f>
        <v>4</v>
      </c>
      <c r="G514" s="8">
        <f t="shared" si="10"/>
        <v>68928.30734718444</v>
      </c>
      <c r="I514" s="18">
        <f>G514*'GRC value'!$C$5/1000</f>
        <v>1.9036852566912199</v>
      </c>
    </row>
    <row r="515" spans="2:9" x14ac:dyDescent="0.35">
      <c r="B515" s="5" t="s">
        <v>1250</v>
      </c>
      <c r="C515" s="6">
        <v>85</v>
      </c>
      <c r="D515" s="6">
        <v>2649554.41</v>
      </c>
      <c r="E515" s="6">
        <v>340151.62</v>
      </c>
      <c r="F515" s="7">
        <f>VLOOKUP(B515,'CPU-Thread'!$B$3:$C$5005,2,FALSE)</f>
        <v>4</v>
      </c>
      <c r="G515" s="8">
        <f t="shared" si="10"/>
        <v>44368.366027252101</v>
      </c>
      <c r="I515" s="18">
        <f>G515*'GRC value'!$C$5/1000</f>
        <v>1.2253805079548286</v>
      </c>
    </row>
    <row r="516" spans="2:9" x14ac:dyDescent="0.35">
      <c r="B516" s="5" t="s">
        <v>1251</v>
      </c>
      <c r="C516" s="6">
        <v>63</v>
      </c>
      <c r="D516" s="6">
        <v>622968.43999999994</v>
      </c>
      <c r="E516" s="6">
        <v>84493.5</v>
      </c>
      <c r="F516" s="7">
        <f>VLOOKUP(B516,'CPU-Thread'!$B$3:$C$5005,2,FALSE)</f>
        <v>4</v>
      </c>
      <c r="G516" s="8">
        <f t="shared" si="10"/>
        <v>46873.889149183873</v>
      </c>
      <c r="I516" s="18">
        <f>G516*'GRC value'!$C$5/1000</f>
        <v>1.2945788911893954</v>
      </c>
    </row>
    <row r="517" spans="2:9" x14ac:dyDescent="0.35">
      <c r="B517" s="5" t="s">
        <v>316</v>
      </c>
      <c r="C517" s="6">
        <v>100</v>
      </c>
      <c r="D517" s="6">
        <v>2030090.43</v>
      </c>
      <c r="E517" s="6">
        <v>211880.58000000002</v>
      </c>
      <c r="F517" s="7">
        <f>VLOOKUP(B517,'CPU-Thread'!$B$3:$C$5005,2,FALSE)</f>
        <v>4</v>
      </c>
      <c r="G517" s="8">
        <f t="shared" si="10"/>
        <v>36070.279119536564</v>
      </c>
      <c r="I517" s="18">
        <f>G517*'GRC value'!$C$5/1000</f>
        <v>0.99620114300403995</v>
      </c>
    </row>
    <row r="518" spans="2:9" x14ac:dyDescent="0.35">
      <c r="B518" s="5" t="s">
        <v>317</v>
      </c>
      <c r="C518" s="6">
        <v>3009</v>
      </c>
      <c r="D518" s="6">
        <v>50768594.520000003</v>
      </c>
      <c r="E518" s="6">
        <v>12071491.49</v>
      </c>
      <c r="F518" s="7">
        <f>VLOOKUP(B518,'CPU-Thread'!$B$3:$C$5005,2,FALSE)</f>
        <v>4</v>
      </c>
      <c r="G518" s="8">
        <f t="shared" si="10"/>
        <v>82174.964628979447</v>
      </c>
      <c r="I518" s="18">
        <f>G518*'GRC value'!$C$5/1000</f>
        <v>2.269535908452867</v>
      </c>
    </row>
    <row r="519" spans="2:9" x14ac:dyDescent="0.35">
      <c r="B519" s="5" t="s">
        <v>318</v>
      </c>
      <c r="C519" s="6">
        <v>154</v>
      </c>
      <c r="D519" s="6">
        <v>3383991.36</v>
      </c>
      <c r="E519" s="6">
        <v>804357.88</v>
      </c>
      <c r="F519" s="7">
        <f>VLOOKUP(B519,'CPU-Thread'!$B$3:$C$5005,2,FALSE)</f>
        <v>4</v>
      </c>
      <c r="G519" s="8">
        <f t="shared" si="10"/>
        <v>82147.397482716973</v>
      </c>
      <c r="I519" s="18">
        <f>G519*'GRC value'!$C$5/1000</f>
        <v>2.2687745497030489</v>
      </c>
    </row>
    <row r="520" spans="2:9" x14ac:dyDescent="0.35">
      <c r="B520" s="5" t="s">
        <v>319</v>
      </c>
      <c r="C520" s="6">
        <v>24087</v>
      </c>
      <c r="D520" s="6">
        <v>450051462.88999975</v>
      </c>
      <c r="E520" s="6">
        <v>108132858.02</v>
      </c>
      <c r="F520" s="7">
        <f>VLOOKUP(B520,'CPU-Thread'!$B$3:$C$5005,2,FALSE)</f>
        <v>4</v>
      </c>
      <c r="G520" s="8">
        <f t="shared" si="10"/>
        <v>83036.538736562317</v>
      </c>
      <c r="I520" s="18">
        <f>G520*'GRC value'!$C$5/1000</f>
        <v>2.2933311529507634</v>
      </c>
    </row>
    <row r="521" spans="2:9" x14ac:dyDescent="0.35">
      <c r="B521" s="5" t="s">
        <v>320</v>
      </c>
      <c r="C521" s="6">
        <v>2155</v>
      </c>
      <c r="D521" s="6">
        <v>41788433.030000001</v>
      </c>
      <c r="E521" s="6">
        <v>9330310.7400000002</v>
      </c>
      <c r="F521" s="7">
        <f>VLOOKUP(B521,'CPU-Thread'!$B$3:$C$5005,2,FALSE)</f>
        <v>4</v>
      </c>
      <c r="G521" s="8">
        <f t="shared" si="10"/>
        <v>77163.826397345052</v>
      </c>
      <c r="I521" s="18">
        <f>G521*'GRC value'!$C$5/1000</f>
        <v>2.1311366014344304</v>
      </c>
    </row>
    <row r="522" spans="2:9" x14ac:dyDescent="0.35">
      <c r="B522" s="5" t="s">
        <v>321</v>
      </c>
      <c r="C522" s="6">
        <v>307</v>
      </c>
      <c r="D522" s="6">
        <v>9596598.4199999999</v>
      </c>
      <c r="E522" s="6">
        <v>1193375.2400000002</v>
      </c>
      <c r="F522" s="7">
        <f>VLOOKUP(B522,'CPU-Thread'!$B$3:$C$5005,2,FALSE)</f>
        <v>4</v>
      </c>
      <c r="G522" s="8">
        <f t="shared" si="10"/>
        <v>42976.736640814866</v>
      </c>
      <c r="I522" s="18">
        <f>G522*'GRC value'!$C$5/1000</f>
        <v>1.1869460178636249</v>
      </c>
    </row>
    <row r="523" spans="2:9" x14ac:dyDescent="0.35">
      <c r="B523" s="5" t="s">
        <v>323</v>
      </c>
      <c r="C523" s="6">
        <v>579</v>
      </c>
      <c r="D523" s="6">
        <v>11966925.950000001</v>
      </c>
      <c r="E523" s="6">
        <v>2836238.4699999997</v>
      </c>
      <c r="F523" s="7">
        <f>VLOOKUP(B523,'CPU-Thread'!$B$3:$C$5005,2,FALSE)</f>
        <v>4</v>
      </c>
      <c r="G523" s="8">
        <f t="shared" si="10"/>
        <v>81909.424302236934</v>
      </c>
      <c r="I523" s="18">
        <f>G523*'GRC value'!$C$5/1000</f>
        <v>2.2622021260848983</v>
      </c>
    </row>
    <row r="524" spans="2:9" x14ac:dyDescent="0.35">
      <c r="B524" s="5" t="s">
        <v>324</v>
      </c>
      <c r="C524" s="6">
        <v>39</v>
      </c>
      <c r="D524" s="6">
        <v>941893.61999999988</v>
      </c>
      <c r="E524" s="6">
        <v>220798.15000000002</v>
      </c>
      <c r="F524" s="7">
        <f>VLOOKUP(B524,'CPU-Thread'!$B$3:$C$5005,2,FALSE)</f>
        <v>4</v>
      </c>
      <c r="G524" s="8">
        <f t="shared" si="10"/>
        <v>81015.349313014798</v>
      </c>
      <c r="I524" s="18">
        <f>G524*'GRC value'!$C$5/1000</f>
        <v>2.2375092612683352</v>
      </c>
    </row>
    <row r="525" spans="2:9" x14ac:dyDescent="0.35">
      <c r="B525" s="5" t="s">
        <v>325</v>
      </c>
      <c r="C525" s="6">
        <v>3877</v>
      </c>
      <c r="D525" s="6">
        <v>68450991.719999969</v>
      </c>
      <c r="E525" s="6">
        <v>17584544.23</v>
      </c>
      <c r="F525" s="7">
        <f>VLOOKUP(B525,'CPU-Thread'!$B$3:$C$5005,2,FALSE)</f>
        <v>4</v>
      </c>
      <c r="G525" s="8">
        <f t="shared" si="10"/>
        <v>88782.037092274331</v>
      </c>
      <c r="I525" s="18">
        <f>G525*'GRC value'!$C$5/1000</f>
        <v>2.452012265733948</v>
      </c>
    </row>
    <row r="526" spans="2:9" x14ac:dyDescent="0.35">
      <c r="B526" s="5" t="s">
        <v>326</v>
      </c>
      <c r="C526" s="6">
        <v>7349</v>
      </c>
      <c r="D526" s="6">
        <v>108176038.65000001</v>
      </c>
      <c r="E526" s="6">
        <v>30505114.380000003</v>
      </c>
      <c r="F526" s="7">
        <f>VLOOKUP(B526,'CPU-Thread'!$B$3:$C$5005,2,FALSE)</f>
        <v>4</v>
      </c>
      <c r="G526" s="8">
        <f t="shared" si="10"/>
        <v>97457.511490489385</v>
      </c>
      <c r="I526" s="18">
        <f>G526*'GRC value'!$C$5/1000</f>
        <v>2.6916144457715045</v>
      </c>
    </row>
    <row r="527" spans="2:9" x14ac:dyDescent="0.35">
      <c r="B527" s="5" t="s">
        <v>327</v>
      </c>
      <c r="C527" s="6">
        <v>1668</v>
      </c>
      <c r="D527" s="6">
        <v>30735378.049999997</v>
      </c>
      <c r="E527" s="6">
        <v>8071314.490000003</v>
      </c>
      <c r="F527" s="7">
        <f>VLOOKUP(B527,'CPU-Thread'!$B$3:$C$5005,2,FALSE)</f>
        <v>4</v>
      </c>
      <c r="G527" s="8">
        <f t="shared" si="10"/>
        <v>90756.856258808941</v>
      </c>
      <c r="I527" s="18">
        <f>G527*'GRC value'!$C$5/1000</f>
        <v>2.5065534880075098</v>
      </c>
    </row>
    <row r="528" spans="2:9" x14ac:dyDescent="0.35">
      <c r="B528" s="5" t="s">
        <v>1253</v>
      </c>
      <c r="C528" s="6">
        <v>237</v>
      </c>
      <c r="D528" s="6">
        <v>12176579.550000001</v>
      </c>
      <c r="E528" s="6">
        <v>1208774.8400000001</v>
      </c>
      <c r="F528" s="7">
        <f>VLOOKUP(B528,'CPU-Thread'!$B$3:$C$5005,2,FALSE)</f>
        <v>4</v>
      </c>
      <c r="G528" s="8">
        <f t="shared" si="10"/>
        <v>34307.876279098426</v>
      </c>
      <c r="I528" s="18">
        <f>G528*'GRC value'!$C$5/1000</f>
        <v>0.94752650651842696</v>
      </c>
    </row>
    <row r="529" spans="2:9" x14ac:dyDescent="0.35">
      <c r="B529" s="5" t="s">
        <v>328</v>
      </c>
      <c r="C529" s="6">
        <v>250</v>
      </c>
      <c r="D529" s="6">
        <v>7598507.4200000009</v>
      </c>
      <c r="E529" s="6">
        <v>930913.41</v>
      </c>
      <c r="F529" s="7">
        <f>VLOOKUP(B529,'CPU-Thread'!$B$3:$C$5005,2,FALSE)</f>
        <v>4</v>
      </c>
      <c r="G529" s="8">
        <f t="shared" si="10"/>
        <v>42340.377749608087</v>
      </c>
      <c r="I529" s="18">
        <f>G529*'GRC value'!$C$5/1000</f>
        <v>1.1693708432252445</v>
      </c>
    </row>
    <row r="530" spans="2:9" x14ac:dyDescent="0.35">
      <c r="B530" s="5" t="s">
        <v>329</v>
      </c>
      <c r="C530" s="6">
        <v>1858</v>
      </c>
      <c r="D530" s="6">
        <v>91712680.599999964</v>
      </c>
      <c r="E530" s="6">
        <v>8101494.1300000008</v>
      </c>
      <c r="F530" s="7">
        <f>VLOOKUP(B530,'CPU-Thread'!$B$3:$C$5005,2,FALSE)</f>
        <v>4</v>
      </c>
      <c r="G530" s="8">
        <f t="shared" si="10"/>
        <v>30528.781331117276</v>
      </c>
      <c r="I530" s="18">
        <f>G530*'GRC value'!$C$5/1000</f>
        <v>0.84315418674171261</v>
      </c>
    </row>
    <row r="531" spans="2:9" x14ac:dyDescent="0.35">
      <c r="B531" s="5" t="s">
        <v>1254</v>
      </c>
      <c r="C531" s="6">
        <v>6</v>
      </c>
      <c r="D531" s="6">
        <v>659773.4800000001</v>
      </c>
      <c r="E531" s="6">
        <v>23906.93</v>
      </c>
      <c r="F531" s="7">
        <f>VLOOKUP(B531,'CPU-Thread'!$B$3:$C$5005,2,FALSE)</f>
        <v>4</v>
      </c>
      <c r="G531" s="8">
        <f t="shared" si="10"/>
        <v>12522.835879975046</v>
      </c>
      <c r="I531" s="18">
        <f>G531*'GRC value'!$C$5/1000</f>
        <v>0.345859907985193</v>
      </c>
    </row>
    <row r="532" spans="2:9" x14ac:dyDescent="0.35">
      <c r="B532" s="5" t="s">
        <v>1255</v>
      </c>
      <c r="C532" s="6">
        <v>391</v>
      </c>
      <c r="D532" s="6">
        <v>8602683.7799999993</v>
      </c>
      <c r="E532" s="6">
        <v>1676086.83</v>
      </c>
      <c r="F532" s="7">
        <f>VLOOKUP(B532,'CPU-Thread'!$B$3:$C$5005,2,FALSE)</f>
        <v>4</v>
      </c>
      <c r="G532" s="8">
        <f t="shared" si="10"/>
        <v>67334.290468131105</v>
      </c>
      <c r="I532" s="18">
        <f>G532*'GRC value'!$C$5/1000</f>
        <v>1.8596611605200153</v>
      </c>
    </row>
    <row r="533" spans="2:9" x14ac:dyDescent="0.35">
      <c r="B533" s="5" t="s">
        <v>797</v>
      </c>
      <c r="C533" s="6">
        <v>629</v>
      </c>
      <c r="D533" s="6">
        <v>19363838.84</v>
      </c>
      <c r="E533" s="6">
        <v>2583151.2999999998</v>
      </c>
      <c r="F533" s="7">
        <f>VLOOKUP(B533,'CPU-Thread'!$B$3:$C$5005,2,FALSE)</f>
        <v>4</v>
      </c>
      <c r="G533" s="8">
        <f t="shared" si="10"/>
        <v>46103.311262633906</v>
      </c>
      <c r="I533" s="18">
        <f>G533*'GRC value'!$C$5/1000</f>
        <v>1.2732968110366267</v>
      </c>
    </row>
    <row r="534" spans="2:9" x14ac:dyDescent="0.35">
      <c r="B534" s="5" t="s">
        <v>330</v>
      </c>
      <c r="C534" s="6">
        <v>740</v>
      </c>
      <c r="D534" s="6">
        <v>39858354.00999999</v>
      </c>
      <c r="E534" s="6">
        <v>3026934.42</v>
      </c>
      <c r="F534" s="7">
        <f>VLOOKUP(B534,'CPU-Thread'!$B$3:$C$5005,2,FALSE)</f>
        <v>4</v>
      </c>
      <c r="G534" s="8">
        <f t="shared" si="10"/>
        <v>26245.653176986278</v>
      </c>
      <c r="I534" s="18">
        <f>G534*'GRC value'!$C$5/1000</f>
        <v>0.72486130775849866</v>
      </c>
    </row>
    <row r="535" spans="2:9" x14ac:dyDescent="0.35">
      <c r="B535" s="5" t="s">
        <v>331</v>
      </c>
      <c r="C535" s="6">
        <v>172</v>
      </c>
      <c r="D535" s="6">
        <v>8973165.5300000012</v>
      </c>
      <c r="E535" s="6">
        <v>868306.7100000002</v>
      </c>
      <c r="F535" s="7">
        <f>VLOOKUP(B535,'CPU-Thread'!$B$3:$C$5005,2,FALSE)</f>
        <v>4</v>
      </c>
      <c r="G535" s="8">
        <f t="shared" si="10"/>
        <v>33442.690650553508</v>
      </c>
      <c r="I535" s="18">
        <f>G535*'GRC value'!$C$5/1000</f>
        <v>0.92363151781565611</v>
      </c>
    </row>
    <row r="536" spans="2:9" x14ac:dyDescent="0.35">
      <c r="B536" s="5" t="s">
        <v>332</v>
      </c>
      <c r="C536" s="6">
        <v>892</v>
      </c>
      <c r="D536" s="6">
        <v>28828795.039999995</v>
      </c>
      <c r="E536" s="6">
        <v>3755416.1400000011</v>
      </c>
      <c r="F536" s="7">
        <f>VLOOKUP(B536,'CPU-Thread'!$B$3:$C$5005,2,FALSE)</f>
        <v>4</v>
      </c>
      <c r="G536" s="8">
        <f t="shared" si="10"/>
        <v>45019.981451989283</v>
      </c>
      <c r="I536" s="18">
        <f>G536*'GRC value'!$C$5/1000</f>
        <v>1.243377042685569</v>
      </c>
    </row>
    <row r="537" spans="2:9" x14ac:dyDescent="0.35">
      <c r="B537" s="5" t="s">
        <v>333</v>
      </c>
      <c r="C537" s="6">
        <v>1176</v>
      </c>
      <c r="D537" s="6">
        <v>50996608.900000006</v>
      </c>
      <c r="E537" s="6">
        <v>5388800.0499999989</v>
      </c>
      <c r="F537" s="7">
        <f>VLOOKUP(B537,'CPU-Thread'!$B$3:$C$5005,2,FALSE)</f>
        <v>4</v>
      </c>
      <c r="G537" s="8">
        <f t="shared" si="10"/>
        <v>36519.473303253297</v>
      </c>
      <c r="I537" s="18">
        <f>G537*'GRC value'!$C$5/1000</f>
        <v>1.0086071395799578</v>
      </c>
    </row>
    <row r="538" spans="2:9" x14ac:dyDescent="0.35">
      <c r="B538" s="5" t="s">
        <v>767</v>
      </c>
      <c r="C538" s="6">
        <v>389</v>
      </c>
      <c r="D538" s="6">
        <v>14283632.85</v>
      </c>
      <c r="E538" s="6">
        <v>1561039.5500000003</v>
      </c>
      <c r="F538" s="7">
        <f>VLOOKUP(B538,'CPU-Thread'!$B$3:$C$5005,2,FALSE)</f>
        <v>4</v>
      </c>
      <c r="G538" s="8">
        <f t="shared" si="10"/>
        <v>37770.171926534793</v>
      </c>
      <c r="I538" s="18">
        <f>G538*'GRC value'!$C$5/1000</f>
        <v>1.0431493562880003</v>
      </c>
    </row>
    <row r="539" spans="2:9" x14ac:dyDescent="0.35">
      <c r="B539" s="5" t="s">
        <v>1257</v>
      </c>
      <c r="C539" s="6">
        <v>290</v>
      </c>
      <c r="D539" s="6">
        <v>4963339.8099999996</v>
      </c>
      <c r="E539" s="6">
        <v>1222480.6499999997</v>
      </c>
      <c r="F539" s="7">
        <f>VLOOKUP(B539,'CPU-Thread'!$B$3:$C$5005,2,FALSE)</f>
        <v>4</v>
      </c>
      <c r="G539" s="8">
        <f t="shared" si="10"/>
        <v>85121.980120881533</v>
      </c>
      <c r="I539" s="18">
        <f>G539*'GRC value'!$C$5/1000</f>
        <v>2.3509275769718205</v>
      </c>
    </row>
    <row r="540" spans="2:9" x14ac:dyDescent="0.35">
      <c r="B540" s="5" t="s">
        <v>1258</v>
      </c>
      <c r="C540" s="6">
        <v>265</v>
      </c>
      <c r="D540" s="6">
        <v>12784768.520000001</v>
      </c>
      <c r="E540" s="6">
        <v>1772523.89</v>
      </c>
      <c r="F540" s="7">
        <f>VLOOKUP(B540,'CPU-Thread'!$B$3:$C$5005,2,FALSE)</f>
        <v>4</v>
      </c>
      <c r="G540" s="8">
        <f t="shared" si="10"/>
        <v>47915.162126376919</v>
      </c>
      <c r="I540" s="18">
        <f>G540*'GRC value'!$C$5/1000</f>
        <v>1.3233371197193513</v>
      </c>
    </row>
    <row r="541" spans="2:9" x14ac:dyDescent="0.35">
      <c r="B541" s="5" t="s">
        <v>334</v>
      </c>
      <c r="C541" s="6">
        <v>462</v>
      </c>
      <c r="D541" s="6">
        <v>18872147.150000002</v>
      </c>
      <c r="E541" s="6">
        <v>2002790.5600000005</v>
      </c>
      <c r="F541" s="7">
        <f>VLOOKUP(B541,'CPU-Thread'!$B$3:$C$5005,2,FALSE)</f>
        <v>4</v>
      </c>
      <c r="G541" s="8">
        <f t="shared" si="10"/>
        <v>36676.505965883167</v>
      </c>
      <c r="I541" s="18">
        <f>G541*'GRC value'!$C$5/1000</f>
        <v>1.0129441206574379</v>
      </c>
    </row>
    <row r="542" spans="2:9" x14ac:dyDescent="0.35">
      <c r="B542" s="5" t="s">
        <v>1259</v>
      </c>
      <c r="C542" s="6">
        <v>193</v>
      </c>
      <c r="D542" s="6">
        <v>5769613.1099999994</v>
      </c>
      <c r="E542" s="6">
        <v>808379.50000000012</v>
      </c>
      <c r="F542" s="7">
        <f>VLOOKUP(B542,'CPU-Thread'!$B$3:$C$5005,2,FALSE)</f>
        <v>4</v>
      </c>
      <c r="G542" s="8">
        <f t="shared" si="10"/>
        <v>48421.956528728158</v>
      </c>
      <c r="I542" s="18">
        <f>G542*'GRC value'!$C$5/1000</f>
        <v>1.3373339385744876</v>
      </c>
    </row>
    <row r="543" spans="2:9" x14ac:dyDescent="0.35">
      <c r="B543" s="5" t="s">
        <v>1260</v>
      </c>
      <c r="C543" s="6">
        <v>27</v>
      </c>
      <c r="D543" s="6">
        <v>3611219.84</v>
      </c>
      <c r="E543" s="6">
        <v>176744.79000000004</v>
      </c>
      <c r="F543" s="7">
        <f>VLOOKUP(B543,'CPU-Thread'!$B$3:$C$5005,2,FALSE)</f>
        <v>4</v>
      </c>
      <c r="G543" s="8">
        <f t="shared" si="10"/>
        <v>16914.782851879772</v>
      </c>
      <c r="I543" s="18">
        <f>G543*'GRC value'!$C$5/1000</f>
        <v>0.46715818180572655</v>
      </c>
    </row>
    <row r="544" spans="2:9" x14ac:dyDescent="0.35">
      <c r="B544" s="5" t="s">
        <v>1261</v>
      </c>
      <c r="C544" s="6">
        <v>587</v>
      </c>
      <c r="D544" s="6">
        <v>21849410.269999992</v>
      </c>
      <c r="E544" s="6">
        <v>2625583.2899999996</v>
      </c>
      <c r="F544" s="7">
        <f>VLOOKUP(B544,'CPU-Thread'!$B$3:$C$5005,2,FALSE)</f>
        <v>4</v>
      </c>
      <c r="G544" s="8">
        <f t="shared" si="10"/>
        <v>41529.797546522073</v>
      </c>
      <c r="I544" s="18">
        <f>G544*'GRC value'!$C$5/1000</f>
        <v>1.1469839655929785</v>
      </c>
    </row>
    <row r="545" spans="2:9" x14ac:dyDescent="0.35">
      <c r="B545" s="5" t="s">
        <v>335</v>
      </c>
      <c r="C545" s="6">
        <v>1875</v>
      </c>
      <c r="D545" s="6">
        <v>31327937.25</v>
      </c>
      <c r="E545" s="6">
        <v>7232575.8200000012</v>
      </c>
      <c r="F545" s="7">
        <f>VLOOKUP(B545,'CPU-Thread'!$B$3:$C$5005,2,FALSE)</f>
        <v>4</v>
      </c>
      <c r="G545" s="8">
        <f t="shared" si="10"/>
        <v>79787.513089199652</v>
      </c>
      <c r="I545" s="18">
        <f>G545*'GRC value'!$C$5/1000</f>
        <v>2.2035984660251704</v>
      </c>
    </row>
    <row r="546" spans="2:9" x14ac:dyDescent="0.35">
      <c r="B546" s="5" t="s">
        <v>816</v>
      </c>
      <c r="C546" s="6">
        <v>987</v>
      </c>
      <c r="D546" s="6">
        <v>18365490.990000006</v>
      </c>
      <c r="E546" s="6">
        <v>4121018.8299999996</v>
      </c>
      <c r="F546" s="7">
        <f>VLOOKUP(B546,'CPU-Thread'!$B$3:$C$5005,2,FALSE)</f>
        <v>4</v>
      </c>
      <c r="G546" s="8">
        <f t="shared" si="10"/>
        <v>77548.926321843974</v>
      </c>
      <c r="I546" s="18">
        <f>G546*'GRC value'!$C$5/1000</f>
        <v>2.1417724211264608</v>
      </c>
    </row>
    <row r="547" spans="2:9" x14ac:dyDescent="0.35">
      <c r="B547" s="5" t="s">
        <v>336</v>
      </c>
      <c r="C547" s="6">
        <v>8861</v>
      </c>
      <c r="D547" s="6">
        <v>157069227.86999997</v>
      </c>
      <c r="E547" s="6">
        <v>38022573.969999999</v>
      </c>
      <c r="F547" s="7">
        <f>VLOOKUP(B547,'CPU-Thread'!$B$3:$C$5005,2,FALSE)</f>
        <v>4</v>
      </c>
      <c r="G547" s="8">
        <f t="shared" si="10"/>
        <v>83661.209405752976</v>
      </c>
      <c r="I547" s="18">
        <f>G547*'GRC value'!$C$5/1000</f>
        <v>2.3105835183285452</v>
      </c>
    </row>
    <row r="548" spans="2:9" x14ac:dyDescent="0.35">
      <c r="B548" s="5" t="s">
        <v>337</v>
      </c>
      <c r="C548" s="6">
        <v>335</v>
      </c>
      <c r="D548" s="6">
        <v>5478599.9000000004</v>
      </c>
      <c r="E548" s="6">
        <v>1282423.46</v>
      </c>
      <c r="F548" s="7">
        <f>VLOOKUP(B548,'CPU-Thread'!$B$3:$C$5005,2,FALSE)</f>
        <v>4</v>
      </c>
      <c r="G548" s="8">
        <f t="shared" si="10"/>
        <v>80897.593521293631</v>
      </c>
      <c r="I548" s="18">
        <f>G548*'GRC value'!$C$5/1000</f>
        <v>2.2342570420681671</v>
      </c>
    </row>
    <row r="549" spans="2:9" x14ac:dyDescent="0.35">
      <c r="B549" s="5" t="s">
        <v>338</v>
      </c>
      <c r="C549" s="6">
        <v>28594</v>
      </c>
      <c r="D549" s="6">
        <v>516766289.45999998</v>
      </c>
      <c r="E549" s="6">
        <v>126029734.25999999</v>
      </c>
      <c r="F549" s="7">
        <f>VLOOKUP(B549,'CPU-Thread'!$B$3:$C$5005,2,FALSE)</f>
        <v>4</v>
      </c>
      <c r="G549" s="8">
        <f t="shared" si="10"/>
        <v>84285.444017198068</v>
      </c>
      <c r="I549" s="18">
        <f>G549*'GRC value'!$C$5/1000</f>
        <v>2.3278238405163343</v>
      </c>
    </row>
    <row r="550" spans="2:9" x14ac:dyDescent="0.35">
      <c r="B550" s="5" t="s">
        <v>339</v>
      </c>
      <c r="C550" s="6">
        <v>2256</v>
      </c>
      <c r="D550" s="6">
        <v>42045186.200000003</v>
      </c>
      <c r="E550" s="6">
        <v>9370570.6399999969</v>
      </c>
      <c r="F550" s="7">
        <f>VLOOKUP(B550,'CPU-Thread'!$B$3:$C$5005,2,FALSE)</f>
        <v>4</v>
      </c>
      <c r="G550" s="8">
        <f t="shared" si="10"/>
        <v>77023.543141878123</v>
      </c>
      <c r="I550" s="18">
        <f>G550*'GRC value'!$C$5/1000</f>
        <v>2.1272622111371624</v>
      </c>
    </row>
    <row r="551" spans="2:9" x14ac:dyDescent="0.35">
      <c r="B551" s="5" t="s">
        <v>340</v>
      </c>
      <c r="C551" s="6">
        <v>983</v>
      </c>
      <c r="D551" s="6">
        <v>23746867.329999998</v>
      </c>
      <c r="E551" s="6">
        <v>4356105.7500000009</v>
      </c>
      <c r="F551" s="7">
        <f>VLOOKUP(B551,'CPU-Thread'!$B$3:$C$5005,2,FALSE)</f>
        <v>4</v>
      </c>
      <c r="G551" s="8">
        <f t="shared" si="10"/>
        <v>63396.578853081097</v>
      </c>
      <c r="I551" s="18">
        <f>G551*'GRC value'!$C$5/1000</f>
        <v>1.7509081120965988</v>
      </c>
    </row>
    <row r="552" spans="2:9" x14ac:dyDescent="0.35">
      <c r="B552" s="5" t="s">
        <v>341</v>
      </c>
      <c r="C552" s="6">
        <v>12473</v>
      </c>
      <c r="D552" s="6">
        <v>204650870.44999996</v>
      </c>
      <c r="E552" s="6">
        <v>54116200.960000023</v>
      </c>
      <c r="F552" s="7">
        <f>VLOOKUP(B552,'CPU-Thread'!$B$3:$C$5005,2,FALSE)</f>
        <v>4</v>
      </c>
      <c r="G552" s="8">
        <f t="shared" si="10"/>
        <v>91387.635003220727</v>
      </c>
      <c r="I552" s="18">
        <f>G552*'GRC value'!$C$5/1000</f>
        <v>2.5239745482683196</v>
      </c>
    </row>
    <row r="553" spans="2:9" x14ac:dyDescent="0.35">
      <c r="B553" s="5" t="s">
        <v>810</v>
      </c>
      <c r="C553" s="6">
        <v>2210</v>
      </c>
      <c r="D553" s="6">
        <v>55266238.410000019</v>
      </c>
      <c r="E553" s="6">
        <v>8765960.6899999995</v>
      </c>
      <c r="F553" s="7">
        <f>VLOOKUP(B553,'CPU-Thread'!$B$3:$C$5005,2,FALSE)</f>
        <v>4</v>
      </c>
      <c r="G553" s="8">
        <f t="shared" si="10"/>
        <v>54816.757963318007</v>
      </c>
      <c r="I553" s="18">
        <f>G553*'GRC value'!$C$5/1000</f>
        <v>1.5139477229400164</v>
      </c>
    </row>
    <row r="554" spans="2:9" x14ac:dyDescent="0.35">
      <c r="B554" s="5" t="s">
        <v>342</v>
      </c>
      <c r="C554" s="6">
        <v>2642</v>
      </c>
      <c r="D554" s="6">
        <v>49255347.449999996</v>
      </c>
      <c r="E554" s="6">
        <v>11396100.110000001</v>
      </c>
      <c r="F554" s="7">
        <f>VLOOKUP(B554,'CPU-Thread'!$B$3:$C$5005,2,FALSE)</f>
        <v>4</v>
      </c>
      <c r="G554" s="8">
        <f t="shared" si="10"/>
        <v>79960.70278489124</v>
      </c>
      <c r="I554" s="18">
        <f>G554*'GRC value'!$C$5/1000</f>
        <v>2.2083816774949989</v>
      </c>
    </row>
    <row r="555" spans="2:9" x14ac:dyDescent="0.35">
      <c r="B555" s="5" t="s">
        <v>343</v>
      </c>
      <c r="C555" s="6">
        <v>529</v>
      </c>
      <c r="D555" s="6">
        <v>12028848.719999999</v>
      </c>
      <c r="E555" s="6">
        <v>2052797.5</v>
      </c>
      <c r="F555" s="7">
        <f>VLOOKUP(B555,'CPU-Thread'!$B$3:$C$5005,2,FALSE)</f>
        <v>4</v>
      </c>
      <c r="G555" s="8">
        <f t="shared" si="10"/>
        <v>58978.77947541434</v>
      </c>
      <c r="I555" s="18">
        <f>G555*'GRC value'!$C$5/1000</f>
        <v>1.6288958378081402</v>
      </c>
    </row>
    <row r="556" spans="2:9" x14ac:dyDescent="0.35">
      <c r="B556" s="5" t="s">
        <v>344</v>
      </c>
      <c r="C556" s="6">
        <v>22147</v>
      </c>
      <c r="D556" s="6">
        <v>361609787.68000001</v>
      </c>
      <c r="E556" s="6">
        <v>94996600.850000024</v>
      </c>
      <c r="F556" s="7">
        <f>VLOOKUP(B556,'CPU-Thread'!$B$3:$C$5005,2,FALSE)</f>
        <v>4</v>
      </c>
      <c r="G556" s="8">
        <f t="shared" si="10"/>
        <v>90790.753935048488</v>
      </c>
      <c r="I556" s="18">
        <f>G556*'GRC value'!$C$5/1000</f>
        <v>2.5074896854708872</v>
      </c>
    </row>
    <row r="557" spans="2:9" x14ac:dyDescent="0.35">
      <c r="B557" s="5" t="s">
        <v>345</v>
      </c>
      <c r="C557" s="6">
        <v>3132</v>
      </c>
      <c r="D557" s="6">
        <v>51050156.360000007</v>
      </c>
      <c r="E557" s="6">
        <v>13363834.350000003</v>
      </c>
      <c r="F557" s="7">
        <f>VLOOKUP(B557,'CPU-Thread'!$B$3:$C$5005,2,FALSE)</f>
        <v>4</v>
      </c>
      <c r="G557" s="8">
        <f t="shared" si="10"/>
        <v>90470.656324548036</v>
      </c>
      <c r="I557" s="18">
        <f>G557*'GRC value'!$C$5/1000</f>
        <v>2.4986491216261593</v>
      </c>
    </row>
    <row r="558" spans="2:9" x14ac:dyDescent="0.35">
      <c r="B558" s="5" t="s">
        <v>346</v>
      </c>
      <c r="C558" s="6">
        <v>1736</v>
      </c>
      <c r="D558" s="6">
        <v>32568165.610000007</v>
      </c>
      <c r="E558" s="6">
        <v>6716408.7899999991</v>
      </c>
      <c r="F558" s="7">
        <f>VLOOKUP(B558,'CPU-Thread'!$B$3:$C$5005,2,FALSE)</f>
        <v>4</v>
      </c>
      <c r="G558" s="8">
        <f t="shared" si="10"/>
        <v>71271.772123121395</v>
      </c>
      <c r="I558" s="18">
        <f>G558*'GRC value'!$C$5/1000</f>
        <v>1.9684078578288873</v>
      </c>
    </row>
    <row r="559" spans="2:9" x14ac:dyDescent="0.35">
      <c r="B559" s="5" t="s">
        <v>347</v>
      </c>
      <c r="C559" s="6">
        <v>1262</v>
      </c>
      <c r="D559" s="6">
        <v>17405474.060000002</v>
      </c>
      <c r="E559" s="6">
        <v>4802547.9299999988</v>
      </c>
      <c r="F559" s="7">
        <f>VLOOKUP(B559,'CPU-Thread'!$B$3:$C$5005,2,FALSE)</f>
        <v>4</v>
      </c>
      <c r="G559" s="8">
        <f t="shared" si="10"/>
        <v>95358.538290108438</v>
      </c>
      <c r="I559" s="18">
        <f>G559*'GRC value'!$C$5/1000</f>
        <v>2.6336442954872554</v>
      </c>
    </row>
    <row r="560" spans="2:9" x14ac:dyDescent="0.35">
      <c r="B560" s="5" t="s">
        <v>348</v>
      </c>
      <c r="C560" s="6">
        <v>2513</v>
      </c>
      <c r="D560" s="6">
        <v>37889902.029999994</v>
      </c>
      <c r="E560" s="6">
        <v>10692798.350000001</v>
      </c>
      <c r="F560" s="7">
        <f>VLOOKUP(B560,'CPU-Thread'!$B$3:$C$5005,2,FALSE)</f>
        <v>4</v>
      </c>
      <c r="G560" s="8">
        <f t="shared" si="10"/>
        <v>97530.764445737499</v>
      </c>
      <c r="I560" s="18">
        <f>G560*'GRC value'!$C$5/1000</f>
        <v>2.6936375706135594</v>
      </c>
    </row>
    <row r="561" spans="2:9" x14ac:dyDescent="0.35">
      <c r="B561" s="5" t="s">
        <v>882</v>
      </c>
      <c r="C561" s="6">
        <v>28</v>
      </c>
      <c r="D561" s="6">
        <v>365939.61</v>
      </c>
      <c r="E561" s="6">
        <v>82225.51999999999</v>
      </c>
      <c r="F561" s="7">
        <f>VLOOKUP(B561,'CPU-Thread'!$B$3:$C$5005,2,FALSE)</f>
        <v>4</v>
      </c>
      <c r="G561" s="8">
        <f t="shared" si="10"/>
        <v>77655.271349280825</v>
      </c>
      <c r="I561" s="18">
        <f>G561*'GRC value'!$C$5/1000</f>
        <v>2.1447094939873135</v>
      </c>
    </row>
    <row r="562" spans="2:9" x14ac:dyDescent="0.35">
      <c r="B562" s="5" t="s">
        <v>349</v>
      </c>
      <c r="C562" s="6">
        <v>3061</v>
      </c>
      <c r="D562" s="6">
        <v>53203764.259999998</v>
      </c>
      <c r="E562" s="6">
        <v>13285837.580000004</v>
      </c>
      <c r="F562" s="7">
        <f>VLOOKUP(B562,'CPU-Thread'!$B$3:$C$5005,2,FALSE)</f>
        <v>4</v>
      </c>
      <c r="G562" s="8">
        <f t="shared" si="10"/>
        <v>86301.89106938956</v>
      </c>
      <c r="I562" s="18">
        <f>G562*'GRC value'!$C$5/1000</f>
        <v>2.3835147557860275</v>
      </c>
    </row>
    <row r="563" spans="2:9" x14ac:dyDescent="0.35">
      <c r="B563" s="5" t="s">
        <v>350</v>
      </c>
      <c r="C563" s="6">
        <v>6699</v>
      </c>
      <c r="D563" s="6">
        <v>100363851.53000003</v>
      </c>
      <c r="E563" s="6">
        <v>28585752.730000008</v>
      </c>
      <c r="F563" s="7">
        <f>VLOOKUP(B563,'CPU-Thread'!$B$3:$C$5005,2,FALSE)</f>
        <v>4</v>
      </c>
      <c r="G563" s="8">
        <f t="shared" si="10"/>
        <v>98434.207066425428</v>
      </c>
      <c r="I563" s="18">
        <f>G563*'GRC value'!$C$5/1000</f>
        <v>2.7185891538376667</v>
      </c>
    </row>
    <row r="564" spans="2:9" x14ac:dyDescent="0.35">
      <c r="B564" s="5" t="s">
        <v>869</v>
      </c>
      <c r="C564" s="6">
        <v>233</v>
      </c>
      <c r="D564" s="6">
        <v>3077262.9199999995</v>
      </c>
      <c r="E564" s="6">
        <v>872692.46</v>
      </c>
      <c r="F564" s="7">
        <f>VLOOKUP(B564,'CPU-Thread'!$B$3:$C$5005,2,FALSE)</f>
        <v>4</v>
      </c>
      <c r="G564" s="8">
        <f t="shared" si="10"/>
        <v>98009.992001593433</v>
      </c>
      <c r="I564" s="18">
        <f>G564*'GRC value'!$C$5/1000</f>
        <v>2.7068730389979487</v>
      </c>
    </row>
    <row r="565" spans="2:9" x14ac:dyDescent="0.35">
      <c r="B565" s="5" t="s">
        <v>351</v>
      </c>
      <c r="C565" s="6">
        <v>1232</v>
      </c>
      <c r="D565" s="6">
        <v>51977650.459999993</v>
      </c>
      <c r="E565" s="6">
        <v>5310402.3099999987</v>
      </c>
      <c r="F565" s="7">
        <f>VLOOKUP(B565,'CPU-Thread'!$B$3:$C$5005,2,FALSE)</f>
        <v>4</v>
      </c>
      <c r="G565" s="8">
        <f t="shared" si="10"/>
        <v>35308.926473087828</v>
      </c>
      <c r="I565" s="18">
        <f>G565*'GRC value'!$C$5/1000</f>
        <v>0.97517384864604928</v>
      </c>
    </row>
    <row r="566" spans="2:9" x14ac:dyDescent="0.35">
      <c r="B566" s="5" t="s">
        <v>352</v>
      </c>
      <c r="C566" s="6">
        <v>901</v>
      </c>
      <c r="D566" s="6">
        <v>34462028.829999998</v>
      </c>
      <c r="E566" s="6">
        <v>4215399.8600000003</v>
      </c>
      <c r="F566" s="7">
        <f>VLOOKUP(B566,'CPU-Thread'!$B$3:$C$5005,2,FALSE)</f>
        <v>4</v>
      </c>
      <c r="G566" s="8">
        <f t="shared" si="10"/>
        <v>42273.83706288891</v>
      </c>
      <c r="I566" s="18">
        <f>G566*'GRC value'!$C$5/1000</f>
        <v>1.1675331000809168</v>
      </c>
    </row>
    <row r="567" spans="2:9" x14ac:dyDescent="0.35">
      <c r="B567" s="5" t="s">
        <v>353</v>
      </c>
      <c r="C567" s="6">
        <v>392</v>
      </c>
      <c r="D567" s="6">
        <v>12085871.539999995</v>
      </c>
      <c r="E567" s="6">
        <v>1697286.7100000002</v>
      </c>
      <c r="F567" s="7">
        <f>VLOOKUP(B567,'CPU-Thread'!$B$3:$C$5005,2,FALSE)</f>
        <v>4</v>
      </c>
      <c r="G567" s="8">
        <f t="shared" si="10"/>
        <v>48534.545898044547</v>
      </c>
      <c r="I567" s="18">
        <f>G567*'GRC value'!$C$5/1000</f>
        <v>1.3404434697769323</v>
      </c>
    </row>
    <row r="568" spans="2:9" x14ac:dyDescent="0.35">
      <c r="B568" s="5" t="s">
        <v>354</v>
      </c>
      <c r="C568" s="6">
        <v>627</v>
      </c>
      <c r="D568" s="6">
        <v>20919932.399999999</v>
      </c>
      <c r="E568" s="6">
        <v>2321060.17</v>
      </c>
      <c r="F568" s="7">
        <f>VLOOKUP(B568,'CPU-Thread'!$B$3:$C$5005,2,FALSE)</f>
        <v>4</v>
      </c>
      <c r="G568" s="8">
        <f t="shared" si="10"/>
        <v>38344.215431212389</v>
      </c>
      <c r="I568" s="18">
        <f>G568*'GRC value'!$C$5/1000</f>
        <v>1.0590034835488045</v>
      </c>
    </row>
    <row r="569" spans="2:9" x14ac:dyDescent="0.35">
      <c r="B569" s="5" t="s">
        <v>355</v>
      </c>
      <c r="C569" s="6">
        <v>870</v>
      </c>
      <c r="D569" s="6">
        <v>35023937.030000001</v>
      </c>
      <c r="E569" s="6">
        <v>3858624.1399999992</v>
      </c>
      <c r="F569" s="7">
        <f>VLOOKUP(B569,'CPU-Thread'!$B$3:$C$5005,2,FALSE)</f>
        <v>4</v>
      </c>
      <c r="G569" s="8">
        <f t="shared" si="10"/>
        <v>38075.117073267524</v>
      </c>
      <c r="I569" s="18">
        <f>G569*'GRC value'!$C$5/1000</f>
        <v>1.0515714342741986</v>
      </c>
    </row>
    <row r="570" spans="2:9" x14ac:dyDescent="0.35">
      <c r="B570" s="5" t="s">
        <v>1262</v>
      </c>
      <c r="C570" s="6">
        <v>18</v>
      </c>
      <c r="D570" s="6">
        <v>933791.14999999991</v>
      </c>
      <c r="E570" s="6">
        <v>114471.04000000001</v>
      </c>
      <c r="F570" s="7">
        <f>VLOOKUP(B570,'CPU-Thread'!$B$3:$C$5005,2,FALSE)</f>
        <v>4</v>
      </c>
      <c r="G570" s="8">
        <f t="shared" si="10"/>
        <v>42366.209429164119</v>
      </c>
      <c r="I570" s="18">
        <f>G570*'GRC value'!$C$5/1000</f>
        <v>1.1700842712698167</v>
      </c>
    </row>
    <row r="571" spans="2:9" x14ac:dyDescent="0.35">
      <c r="B571" s="5" t="s">
        <v>356</v>
      </c>
      <c r="C571" s="6">
        <v>484</v>
      </c>
      <c r="D571" s="6">
        <v>10208239.82</v>
      </c>
      <c r="E571" s="6">
        <v>2682468.9700000002</v>
      </c>
      <c r="F571" s="7">
        <f>VLOOKUP(B571,'CPU-Thread'!$B$3:$C$5005,2,FALSE)</f>
        <v>4</v>
      </c>
      <c r="G571" s="8">
        <f t="shared" ref="G571:G633" si="11">F571*E571*86400/D571</f>
        <v>90814.997725239577</v>
      </c>
      <c r="I571" s="18">
        <f>G571*'GRC value'!$C$5/1000</f>
        <v>2.5081592586510411</v>
      </c>
    </row>
    <row r="572" spans="2:9" x14ac:dyDescent="0.35">
      <c r="B572" s="5" t="s">
        <v>358</v>
      </c>
      <c r="C572" s="6">
        <v>4007</v>
      </c>
      <c r="D572" s="6">
        <v>126409286.63999994</v>
      </c>
      <c r="E572" s="6">
        <v>17317856.240000002</v>
      </c>
      <c r="F572" s="7">
        <f>VLOOKUP(B572,'CPU-Thread'!$B$3:$C$5005,2,FALSE)</f>
        <v>4</v>
      </c>
      <c r="G572" s="8">
        <f t="shared" si="11"/>
        <v>47346.609379964175</v>
      </c>
      <c r="I572" s="18">
        <f>G572*'GRC value'!$C$5/1000</f>
        <v>1.307634638073522</v>
      </c>
    </row>
    <row r="573" spans="2:9" x14ac:dyDescent="0.35">
      <c r="B573" s="5" t="s">
        <v>889</v>
      </c>
      <c r="C573" s="6">
        <v>283</v>
      </c>
      <c r="D573" s="6">
        <v>9130061.8100000005</v>
      </c>
      <c r="E573" s="6">
        <v>1428479.39</v>
      </c>
      <c r="F573" s="7">
        <f>VLOOKUP(B573,'CPU-Thread'!$B$3:$C$5005,2,FALSE)</f>
        <v>4</v>
      </c>
      <c r="G573" s="8">
        <f t="shared" si="11"/>
        <v>54072.194412011311</v>
      </c>
      <c r="I573" s="18">
        <f>G573*'GRC value'!$C$5/1000</f>
        <v>1.4933841154782397</v>
      </c>
    </row>
    <row r="574" spans="2:9" x14ac:dyDescent="0.35">
      <c r="B574" s="5" t="s">
        <v>1265</v>
      </c>
      <c r="C574" s="6">
        <v>90</v>
      </c>
      <c r="D574" s="6">
        <v>3579512.6300000004</v>
      </c>
      <c r="E574" s="6">
        <v>470287.88</v>
      </c>
      <c r="F574" s="7">
        <f>VLOOKUP(B574,'CPU-Thread'!$B$3:$C$5005,2,FALSE)</f>
        <v>4</v>
      </c>
      <c r="G574" s="8">
        <f t="shared" si="11"/>
        <v>45406.039348993712</v>
      </c>
      <c r="I574" s="18">
        <f>G574*'GRC value'!$C$5/1000</f>
        <v>1.254039319985587</v>
      </c>
    </row>
    <row r="575" spans="2:9" x14ac:dyDescent="0.35">
      <c r="B575" s="5" t="s">
        <v>1266</v>
      </c>
      <c r="C575" s="6">
        <v>63</v>
      </c>
      <c r="D575" s="6">
        <v>3039852.02</v>
      </c>
      <c r="E575" s="6">
        <v>417923.54000000004</v>
      </c>
      <c r="F575" s="7">
        <f>VLOOKUP(B575,'CPU-Thread'!$B$3:$C$5005,2,FALSE)</f>
        <v>4</v>
      </c>
      <c r="G575" s="8">
        <f t="shared" si="11"/>
        <v>47513.620555779555</v>
      </c>
      <c r="I575" s="18">
        <f>G575*'GRC value'!$C$5/1000</f>
        <v>1.3122472090960628</v>
      </c>
    </row>
    <row r="576" spans="2:9" x14ac:dyDescent="0.35">
      <c r="B576" s="5" t="s">
        <v>359</v>
      </c>
      <c r="C576" s="6">
        <v>552</v>
      </c>
      <c r="D576" s="6">
        <v>10674262.239999998</v>
      </c>
      <c r="E576" s="6">
        <v>1722672.5099999998</v>
      </c>
      <c r="F576" s="7">
        <f>VLOOKUP(B576,'CPU-Thread'!$B$3:$C$5005,2,FALSE)</f>
        <v>4</v>
      </c>
      <c r="G576" s="8">
        <f t="shared" si="11"/>
        <v>55774.872873649765</v>
      </c>
      <c r="I576" s="18">
        <f>G576*'GRC value'!$C$5/1000</f>
        <v>1.5404092639122555</v>
      </c>
    </row>
    <row r="577" spans="2:9" x14ac:dyDescent="0.35">
      <c r="B577" s="5" t="s">
        <v>360</v>
      </c>
      <c r="C577" s="6">
        <v>433</v>
      </c>
      <c r="D577" s="6">
        <v>17228939.670000002</v>
      </c>
      <c r="E577" s="6">
        <v>1997858.62</v>
      </c>
      <c r="F577" s="7">
        <f>VLOOKUP(B577,'CPU-Thread'!$B$3:$C$5005,2,FALSE)</f>
        <v>4</v>
      </c>
      <c r="G577" s="8">
        <f t="shared" si="11"/>
        <v>40075.590970596269</v>
      </c>
      <c r="I577" s="18">
        <f>G577*'GRC value'!$C$5/1000</f>
        <v>1.1068211975617042</v>
      </c>
    </row>
    <row r="578" spans="2:9" x14ac:dyDescent="0.35">
      <c r="B578" s="5" t="s">
        <v>361</v>
      </c>
      <c r="C578" s="6">
        <v>20167</v>
      </c>
      <c r="D578" s="6">
        <v>392700398.54999971</v>
      </c>
      <c r="E578" s="6">
        <v>85773737.780000091</v>
      </c>
      <c r="F578" s="7">
        <f>VLOOKUP(B578,'CPU-Thread'!$B$3:$C$5005,2,FALSE)</f>
        <v>4</v>
      </c>
      <c r="G578" s="8">
        <f t="shared" si="11"/>
        <v>75486.054728293719</v>
      </c>
      <c r="I578" s="18">
        <f>G578*'GRC value'!$C$5/1000</f>
        <v>2.0847993372045162</v>
      </c>
    </row>
    <row r="579" spans="2:9" x14ac:dyDescent="0.35">
      <c r="B579" s="5" t="s">
        <v>362</v>
      </c>
      <c r="C579" s="6">
        <v>1567</v>
      </c>
      <c r="D579" s="6">
        <v>45819859.080000006</v>
      </c>
      <c r="E579" s="6">
        <v>8675841.1500000004</v>
      </c>
      <c r="F579" s="7">
        <f>VLOOKUP(B579,'CPU-Thread'!$B$3:$C$5005,2,FALSE)</f>
        <v>4</v>
      </c>
      <c r="G579" s="8">
        <f t="shared" si="11"/>
        <v>65438.234897338749</v>
      </c>
      <c r="I579" s="18">
        <f>G579*'GRC value'!$C$5/1000</f>
        <v>1.8072952578176025</v>
      </c>
    </row>
    <row r="580" spans="2:9" x14ac:dyDescent="0.35">
      <c r="B580" s="5" t="s">
        <v>363</v>
      </c>
      <c r="C580" s="6">
        <v>1664</v>
      </c>
      <c r="D580" s="6">
        <v>35912306.840000011</v>
      </c>
      <c r="E580" s="6">
        <v>8312325.6700000018</v>
      </c>
      <c r="F580" s="7">
        <f>VLOOKUP(B580,'CPU-Thread'!$B$3:$C$5005,2,FALSE)</f>
        <v>4</v>
      </c>
      <c r="G580" s="8">
        <f t="shared" si="11"/>
        <v>79993.183516472753</v>
      </c>
      <c r="I580" s="18">
        <f>G580*'GRC value'!$C$5/1000</f>
        <v>2.2092787413025694</v>
      </c>
    </row>
    <row r="581" spans="2:9" x14ac:dyDescent="0.35">
      <c r="B581" s="5" t="s">
        <v>825</v>
      </c>
      <c r="C581" s="6">
        <v>6</v>
      </c>
      <c r="D581" s="6">
        <v>215695.25</v>
      </c>
      <c r="E581" s="6">
        <v>42608.03</v>
      </c>
      <c r="F581" s="7">
        <f>VLOOKUP(B581,'CPU-Thread'!$B$3:$C$5005,2,FALSE)</f>
        <v>4</v>
      </c>
      <c r="G581" s="8">
        <f t="shared" si="11"/>
        <v>68269.167577867382</v>
      </c>
      <c r="I581" s="18">
        <f>G581*'GRC value'!$C$5/1000</f>
        <v>1.8854809120722886</v>
      </c>
    </row>
    <row r="582" spans="2:9" x14ac:dyDescent="0.35">
      <c r="B582" s="5" t="s">
        <v>364</v>
      </c>
      <c r="C582" s="6">
        <v>20963</v>
      </c>
      <c r="D582" s="6">
        <v>370386862.81999993</v>
      </c>
      <c r="E582" s="6">
        <v>88856087.220000058</v>
      </c>
      <c r="F582" s="7">
        <f>VLOOKUP(B582,'CPU-Thread'!$B$3:$C$5005,2,FALSE)</f>
        <v>4</v>
      </c>
      <c r="G582" s="8">
        <f t="shared" si="11"/>
        <v>82909.700169781048</v>
      </c>
      <c r="I582" s="18">
        <f>G582*'GRC value'!$C$5/1000</f>
        <v>2.2898280826034076</v>
      </c>
    </row>
    <row r="583" spans="2:9" x14ac:dyDescent="0.35">
      <c r="B583" s="5" t="s">
        <v>365</v>
      </c>
      <c r="C583" s="6">
        <v>1354</v>
      </c>
      <c r="D583" s="6">
        <v>24470523.460000008</v>
      </c>
      <c r="E583" s="6">
        <v>5168089.9699999988</v>
      </c>
      <c r="F583" s="7">
        <f>VLOOKUP(B583,'CPU-Thread'!$B$3:$C$5005,2,FALSE)</f>
        <v>4</v>
      </c>
      <c r="G583" s="8">
        <f t="shared" si="11"/>
        <v>72989.525399878752</v>
      </c>
      <c r="I583" s="18">
        <f>G583*'GRC value'!$C$5/1000</f>
        <v>2.0158493475948416</v>
      </c>
    </row>
    <row r="584" spans="2:9" x14ac:dyDescent="0.35">
      <c r="B584" s="5" t="s">
        <v>366</v>
      </c>
      <c r="C584" s="6">
        <v>4886</v>
      </c>
      <c r="D584" s="6">
        <v>82295479.860000014</v>
      </c>
      <c r="E584" s="6">
        <v>21221667.559999995</v>
      </c>
      <c r="F584" s="7">
        <f>VLOOKUP(B584,'CPU-Thread'!$B$3:$C$5005,2,FALSE)</f>
        <v>4</v>
      </c>
      <c r="G584" s="8">
        <f t="shared" si="11"/>
        <v>89120.427041835792</v>
      </c>
      <c r="I584" s="18">
        <f>G584*'GRC value'!$C$5/1000</f>
        <v>2.4613580335728118</v>
      </c>
    </row>
    <row r="585" spans="2:9" x14ac:dyDescent="0.35">
      <c r="B585" s="5" t="s">
        <v>367</v>
      </c>
      <c r="C585" s="6">
        <v>7495</v>
      </c>
      <c r="D585" s="6">
        <v>120889183.08999999</v>
      </c>
      <c r="E585" s="6">
        <v>32814233.940000005</v>
      </c>
      <c r="F585" s="7">
        <f>VLOOKUP(B585,'CPU-Thread'!$B$3:$C$5005,2,FALSE)</f>
        <v>4</v>
      </c>
      <c r="G585" s="8">
        <f t="shared" si="11"/>
        <v>93809.875786993405</v>
      </c>
      <c r="I585" s="18">
        <f>G585*'GRC value'!$C$5/1000</f>
        <v>2.5908728117785231</v>
      </c>
    </row>
    <row r="586" spans="2:9" x14ac:dyDescent="0.35">
      <c r="B586" s="5" t="s">
        <v>368</v>
      </c>
      <c r="C586" s="6">
        <v>3300</v>
      </c>
      <c r="D586" s="6">
        <v>109056006.89000002</v>
      </c>
      <c r="E586" s="6">
        <v>14668427.200000001</v>
      </c>
      <c r="F586" s="7">
        <f>VLOOKUP(B586,'CPU-Thread'!$B$3:$C$5005,2,FALSE)</f>
        <v>4</v>
      </c>
      <c r="G586" s="8">
        <f t="shared" si="11"/>
        <v>46484.449457546056</v>
      </c>
      <c r="I586" s="18">
        <f>G586*'GRC value'!$C$5/1000</f>
        <v>1.283823214343784</v>
      </c>
    </row>
    <row r="587" spans="2:9" x14ac:dyDescent="0.35">
      <c r="B587" s="5" t="s">
        <v>369</v>
      </c>
      <c r="C587" s="6">
        <v>258</v>
      </c>
      <c r="D587" s="6">
        <v>6245319.6999999993</v>
      </c>
      <c r="E587" s="6">
        <v>1229635.19</v>
      </c>
      <c r="F587" s="7">
        <f>VLOOKUP(B587,'CPU-Thread'!$B$3:$C$5005,2,FALSE)</f>
        <v>4</v>
      </c>
      <c r="G587" s="8">
        <f t="shared" si="11"/>
        <v>68044.862725602346</v>
      </c>
      <c r="I587" s="18">
        <f>G587*'GRC value'!$C$5/1000</f>
        <v>1.8792859849560539</v>
      </c>
    </row>
    <row r="588" spans="2:9" x14ac:dyDescent="0.35">
      <c r="B588" s="5" t="s">
        <v>1653</v>
      </c>
      <c r="C588" s="6">
        <v>470</v>
      </c>
      <c r="D588" s="6">
        <v>13726203.91</v>
      </c>
      <c r="E588" s="6">
        <v>2737843.8000000012</v>
      </c>
      <c r="F588" s="7">
        <f>VLOOKUP(B588,'CPU-Thread'!$B$3:$C$5005,2,FALSE)</f>
        <v>4</v>
      </c>
      <c r="G588" s="8">
        <f t="shared" si="11"/>
        <v>68933.757904518876</v>
      </c>
      <c r="I588" s="18">
        <f>G588*'GRC value'!$C$5/1000</f>
        <v>1.9038357920233302</v>
      </c>
    </row>
    <row r="589" spans="2:9" x14ac:dyDescent="0.35">
      <c r="B589" s="5" t="s">
        <v>370</v>
      </c>
      <c r="C589" s="6">
        <v>513</v>
      </c>
      <c r="D589" s="6">
        <v>15680195.82</v>
      </c>
      <c r="E589" s="6">
        <v>2463723.3999999994</v>
      </c>
      <c r="F589" s="7">
        <f>VLOOKUP(B589,'CPU-Thread'!$B$3:$C$5005,2,FALSE)</f>
        <v>4</v>
      </c>
      <c r="G589" s="8">
        <f t="shared" si="11"/>
        <v>54301.796789678083</v>
      </c>
      <c r="I589" s="18">
        <f>G589*'GRC value'!$C$5/1000</f>
        <v>1.4997253514390172</v>
      </c>
    </row>
    <row r="590" spans="2:9" x14ac:dyDescent="0.35">
      <c r="B590" s="5" t="s">
        <v>1268</v>
      </c>
      <c r="C590" s="6">
        <v>533</v>
      </c>
      <c r="D590" s="6">
        <v>8321963.2299999986</v>
      </c>
      <c r="E590" s="6">
        <v>1305807.3599999999</v>
      </c>
      <c r="F590" s="7">
        <f>VLOOKUP(B590,'CPU-Thread'!$B$3:$C$5005,2,FALSE)</f>
        <v>4</v>
      </c>
      <c r="G590" s="8">
        <f t="shared" si="11"/>
        <v>54228.432780037649</v>
      </c>
      <c r="I590" s="18">
        <f>G590*'GRC value'!$C$5/1000</f>
        <v>1.4976991594592723</v>
      </c>
    </row>
    <row r="591" spans="2:9" x14ac:dyDescent="0.35">
      <c r="B591" s="5" t="s">
        <v>372</v>
      </c>
      <c r="C591" s="6">
        <v>11208</v>
      </c>
      <c r="D591" s="6">
        <v>200160273.97000009</v>
      </c>
      <c r="E591" s="6">
        <v>45771614.510000013</v>
      </c>
      <c r="F591" s="7">
        <f>VLOOKUP(B591,'CPU-Thread'!$B$3:$C$5005,2,FALSE)</f>
        <v>4</v>
      </c>
      <c r="G591" s="8">
        <f t="shared" si="11"/>
        <v>79030.017599930434</v>
      </c>
      <c r="I591" s="18">
        <f>G591*'GRC value'!$C$5/1000</f>
        <v>2.182677699936014</v>
      </c>
    </row>
    <row r="592" spans="2:9" x14ac:dyDescent="0.35">
      <c r="B592" s="5" t="s">
        <v>373</v>
      </c>
      <c r="C592" s="6">
        <v>516</v>
      </c>
      <c r="D592" s="6">
        <v>9355077.3699999973</v>
      </c>
      <c r="E592" s="6">
        <v>2062864.9700000002</v>
      </c>
      <c r="F592" s="7">
        <f>VLOOKUP(B592,'CPU-Thread'!$B$3:$C$5005,2,FALSE)</f>
        <v>4</v>
      </c>
      <c r="G592" s="8">
        <f t="shared" si="11"/>
        <v>76207.401118693291</v>
      </c>
      <c r="I592" s="18">
        <f>G592*'GRC value'!$C$5/1000</f>
        <v>2.1047217252802066</v>
      </c>
    </row>
    <row r="593" spans="2:9" x14ac:dyDescent="0.35">
      <c r="B593" s="5" t="s">
        <v>374</v>
      </c>
      <c r="C593" s="6">
        <v>6807</v>
      </c>
      <c r="D593" s="6">
        <v>105753782.72999997</v>
      </c>
      <c r="E593" s="6">
        <v>27129912.829999994</v>
      </c>
      <c r="F593" s="7">
        <f>VLOOKUP(B593,'CPU-Thread'!$B$3:$C$5005,2,FALSE)</f>
        <v>4</v>
      </c>
      <c r="G593" s="8">
        <f t="shared" si="11"/>
        <v>88659.692655969731</v>
      </c>
      <c r="I593" s="18">
        <f>G593*'GRC value'!$C$5/1000</f>
        <v>2.4486333157989355</v>
      </c>
    </row>
    <row r="594" spans="2:9" x14ac:dyDescent="0.35">
      <c r="B594" s="5" t="s">
        <v>1270</v>
      </c>
      <c r="C594" s="6">
        <v>570</v>
      </c>
      <c r="D594" s="6">
        <v>6995266.0099999998</v>
      </c>
      <c r="E594" s="6">
        <v>1710993.5899999999</v>
      </c>
      <c r="F594" s="7">
        <f>VLOOKUP(B594,'CPU-Thread'!$B$3:$C$5005,2,FALSE)</f>
        <v>4</v>
      </c>
      <c r="G594" s="8">
        <f t="shared" si="11"/>
        <v>84531.365048689549</v>
      </c>
      <c r="I594" s="18">
        <f>G594*'GRC value'!$C$5/1000</f>
        <v>2.3346157705662423</v>
      </c>
    </row>
    <row r="595" spans="2:9" x14ac:dyDescent="0.35">
      <c r="B595" s="5" t="s">
        <v>375</v>
      </c>
      <c r="C595" s="6">
        <v>709</v>
      </c>
      <c r="D595" s="6">
        <v>11302846.349999998</v>
      </c>
      <c r="E595" s="6">
        <v>2937880.8399999994</v>
      </c>
      <c r="F595" s="7">
        <f>VLOOKUP(B595,'CPU-Thread'!$B$3:$C$5005,2,FALSE)</f>
        <v>4</v>
      </c>
      <c r="G595" s="8">
        <f t="shared" si="11"/>
        <v>89829.728447471993</v>
      </c>
      <c r="I595" s="18">
        <f>G595*'GRC value'!$C$5/1000</f>
        <v>2.480947759193938</v>
      </c>
    </row>
    <row r="596" spans="2:9" x14ac:dyDescent="0.35">
      <c r="B596" s="5" t="s">
        <v>376</v>
      </c>
      <c r="C596" s="6">
        <v>3830</v>
      </c>
      <c r="D596" s="6">
        <v>52295729.040000014</v>
      </c>
      <c r="E596" s="6">
        <v>16311337.399999999</v>
      </c>
      <c r="F596" s="7">
        <f>VLOOKUP(B596,'CPU-Thread'!$B$3:$C$5005,2,FALSE)</f>
        <v>4</v>
      </c>
      <c r="G596" s="8">
        <f t="shared" si="11"/>
        <v>107794.61934889965</v>
      </c>
      <c r="I596" s="18">
        <f>G596*'GRC value'!$C$5/1000</f>
        <v>2.9771081795398908</v>
      </c>
    </row>
    <row r="597" spans="2:9" x14ac:dyDescent="0.35">
      <c r="B597" s="5" t="s">
        <v>1654</v>
      </c>
      <c r="C597" s="6">
        <v>45</v>
      </c>
      <c r="D597" s="6">
        <v>682726.27</v>
      </c>
      <c r="E597" s="6">
        <v>180308.64000000004</v>
      </c>
      <c r="F597" s="7">
        <f>VLOOKUP(B597,'CPU-Thread'!$B$3:$C$5005,2,FALSE)</f>
        <v>4</v>
      </c>
      <c r="G597" s="8">
        <f t="shared" si="11"/>
        <v>91273.279969144904</v>
      </c>
      <c r="I597" s="18">
        <f>G597*'GRC value'!$C$5/1000</f>
        <v>2.5208162523406097</v>
      </c>
    </row>
    <row r="598" spans="2:9" x14ac:dyDescent="0.35">
      <c r="B598" s="5" t="s">
        <v>377</v>
      </c>
      <c r="C598" s="6">
        <v>554</v>
      </c>
      <c r="D598" s="6">
        <v>30712774.960000001</v>
      </c>
      <c r="E598" s="6">
        <v>2297994.6100000003</v>
      </c>
      <c r="F598" s="7">
        <f>VLOOKUP(B598,'CPU-Thread'!$B$3:$C$5005,2,FALSE)</f>
        <v>8</v>
      </c>
      <c r="G598" s="8">
        <f t="shared" si="11"/>
        <v>51717.042061509645</v>
      </c>
      <c r="I598" s="18">
        <f>G598*'GRC value'!$C$5/1000</f>
        <v>1.4283387229615057</v>
      </c>
    </row>
    <row r="599" spans="2:9" x14ac:dyDescent="0.35">
      <c r="B599" s="5" t="s">
        <v>1271</v>
      </c>
      <c r="C599" s="6">
        <v>186</v>
      </c>
      <c r="D599" s="6">
        <v>3978469.8600000003</v>
      </c>
      <c r="E599" s="6">
        <v>1001296.6500000001</v>
      </c>
      <c r="F599" s="7">
        <f>VLOOKUP(B599,'CPU-Thread'!$B$3:$C$5005,2,FALSE)</f>
        <v>6</v>
      </c>
      <c r="G599" s="8">
        <f t="shared" si="11"/>
        <v>130470.30683298931</v>
      </c>
      <c r="I599" s="18">
        <f>G599*'GRC value'!$C$5/1000</f>
        <v>3.6033729698729791</v>
      </c>
    </row>
    <row r="600" spans="2:9" x14ac:dyDescent="0.35">
      <c r="B600" s="5" t="s">
        <v>1272</v>
      </c>
      <c r="C600" s="6">
        <v>1049</v>
      </c>
      <c r="D600" s="6">
        <v>15322375.600000005</v>
      </c>
      <c r="E600" s="6">
        <v>4490131.67</v>
      </c>
      <c r="F600" s="7">
        <f>VLOOKUP(B600,'CPU-Thread'!$B$3:$C$5005,2,FALSE)</f>
        <v>6</v>
      </c>
      <c r="G600" s="8">
        <f t="shared" si="11"/>
        <v>151914.05813913079</v>
      </c>
      <c r="I600" s="18">
        <f>G600*'GRC value'!$C$5/1000</f>
        <v>4.1956137310458574</v>
      </c>
    </row>
    <row r="601" spans="2:9" x14ac:dyDescent="0.35">
      <c r="B601" s="5" t="s">
        <v>378</v>
      </c>
      <c r="C601" s="6">
        <v>4319</v>
      </c>
      <c r="D601" s="6">
        <v>175012662.2100001</v>
      </c>
      <c r="E601" s="6">
        <v>15988570.369999997</v>
      </c>
      <c r="F601" s="7">
        <f>VLOOKUP(B601,'CPU-Thread'!$B$3:$C$5005,2,FALSE)</f>
        <v>8</v>
      </c>
      <c r="G601" s="8">
        <f t="shared" si="11"/>
        <v>63145.715859595301</v>
      </c>
      <c r="I601" s="18">
        <f>G601*'GRC value'!$C$5/1000</f>
        <v>1.743979693272343</v>
      </c>
    </row>
    <row r="602" spans="2:9" x14ac:dyDescent="0.35">
      <c r="B602" s="5" t="s">
        <v>379</v>
      </c>
      <c r="C602" s="6">
        <v>1393</v>
      </c>
      <c r="D602" s="6">
        <v>59185803.930000015</v>
      </c>
      <c r="E602" s="6">
        <v>6371452.5200000014</v>
      </c>
      <c r="F602" s="7">
        <f>VLOOKUP(B602,'CPU-Thread'!$B$3:$C$5005,2,FALSE)</f>
        <v>8</v>
      </c>
      <c r="G602" s="8">
        <f t="shared" si="11"/>
        <v>74408.856337114557</v>
      </c>
      <c r="I602" s="18">
        <f>G602*'GRC value'!$C$5/1000</f>
        <v>2.0550489084657051</v>
      </c>
    </row>
    <row r="603" spans="2:9" x14ac:dyDescent="0.35">
      <c r="B603" s="5" t="s">
        <v>380</v>
      </c>
      <c r="C603" s="6">
        <v>7759</v>
      </c>
      <c r="D603" s="6">
        <v>387624775.54999989</v>
      </c>
      <c r="E603" s="6">
        <v>36248988.089999989</v>
      </c>
      <c r="F603" s="7">
        <f>VLOOKUP(B603,'CPU-Thread'!$B$3:$C$5005,2,FALSE)</f>
        <v>8</v>
      </c>
      <c r="G603" s="8">
        <f t="shared" si="11"/>
        <v>64638.026638666437</v>
      </c>
      <c r="I603" s="18">
        <f>G603*'GRC value'!$C$5/1000</f>
        <v>1.785194836046847</v>
      </c>
    </row>
    <row r="604" spans="2:9" x14ac:dyDescent="0.35">
      <c r="B604" s="5" t="s">
        <v>381</v>
      </c>
      <c r="C604" s="6">
        <v>1182</v>
      </c>
      <c r="D604" s="6">
        <v>47099651.699999981</v>
      </c>
      <c r="E604" s="6">
        <v>5122835.4699999988</v>
      </c>
      <c r="F604" s="7">
        <f>VLOOKUP(B604,'CPU-Thread'!$B$3:$C$5005,2,FALSE)</f>
        <v>8</v>
      </c>
      <c r="G604" s="8">
        <f t="shared" si="11"/>
        <v>75178.982201772858</v>
      </c>
      <c r="I604" s="18">
        <f>G604*'GRC value'!$C$5/1000</f>
        <v>2.0763185045253052</v>
      </c>
    </row>
    <row r="605" spans="2:9" x14ac:dyDescent="0.35">
      <c r="B605" s="5" t="s">
        <v>382</v>
      </c>
      <c r="C605" s="6">
        <v>4156</v>
      </c>
      <c r="D605" s="6">
        <v>170921503.95000002</v>
      </c>
      <c r="E605" s="6">
        <v>18633094.41</v>
      </c>
      <c r="F605" s="7">
        <f>VLOOKUP(B605,'CPU-Thread'!$B$3:$C$5005,2,FALSE)</f>
        <v>8</v>
      </c>
      <c r="G605" s="8">
        <f t="shared" si="11"/>
        <v>75351.518437139282</v>
      </c>
      <c r="I605" s="18">
        <f>G605*'GRC value'!$C$5/1000</f>
        <v>2.0810836685073206</v>
      </c>
    </row>
    <row r="606" spans="2:9" x14ac:dyDescent="0.35">
      <c r="B606" s="5" t="s">
        <v>1274</v>
      </c>
      <c r="C606" s="6">
        <v>3455</v>
      </c>
      <c r="D606" s="6">
        <v>131822205.94000003</v>
      </c>
      <c r="E606" s="6">
        <v>16422469.319999997</v>
      </c>
      <c r="F606" s="7">
        <f>VLOOKUP(B606,'CPU-Thread'!$B$3:$C$5005,2,FALSE)</f>
        <v>8</v>
      </c>
      <c r="G606" s="8">
        <f t="shared" si="11"/>
        <v>86110.004858745844</v>
      </c>
      <c r="I606" s="18">
        <f>G606*'GRC value'!$C$5/1000</f>
        <v>2.3782151776558864</v>
      </c>
    </row>
    <row r="607" spans="2:9" x14ac:dyDescent="0.35">
      <c r="B607" s="5" t="s">
        <v>770</v>
      </c>
      <c r="C607" s="6">
        <v>457</v>
      </c>
      <c r="D607" s="6">
        <v>14521245.790000001</v>
      </c>
      <c r="E607" s="6">
        <v>1658673.94</v>
      </c>
      <c r="F607" s="7">
        <f>VLOOKUP(B607,'CPU-Thread'!$B$3:$C$5005,2,FALSE)</f>
        <v>8</v>
      </c>
      <c r="G607" s="8">
        <f t="shared" si="11"/>
        <v>78951.588858685645</v>
      </c>
      <c r="I607" s="18">
        <f>G607*'GRC value'!$C$5/1000</f>
        <v>2.1805116284893944</v>
      </c>
    </row>
    <row r="608" spans="2:9" x14ac:dyDescent="0.35">
      <c r="B608" s="5" t="s">
        <v>1275</v>
      </c>
      <c r="C608" s="6">
        <v>12</v>
      </c>
      <c r="D608" s="6">
        <v>881943.52</v>
      </c>
      <c r="E608" s="6">
        <v>98621.12000000001</v>
      </c>
      <c r="F608" s="7">
        <f>VLOOKUP(B608,'CPU-Thread'!$B$3:$C$5005,2,FALSE)</f>
        <v>12</v>
      </c>
      <c r="G608" s="8">
        <f t="shared" si="11"/>
        <v>115937.55710796539</v>
      </c>
      <c r="I608" s="18">
        <f>G608*'GRC value'!$C$5/1000</f>
        <v>3.2020025829380163</v>
      </c>
    </row>
    <row r="609" spans="2:9" x14ac:dyDescent="0.35">
      <c r="B609" s="5" t="s">
        <v>1277</v>
      </c>
      <c r="C609" s="6">
        <v>167</v>
      </c>
      <c r="D609" s="6">
        <v>4464878.43</v>
      </c>
      <c r="E609" s="6">
        <v>515575.19000000006</v>
      </c>
      <c r="F609" s="7">
        <f>VLOOKUP(B609,'CPU-Thread'!$B$3:$C$5005,2,FALSE)</f>
        <v>12</v>
      </c>
      <c r="G609" s="8">
        <f t="shared" si="11"/>
        <v>119722.93655305642</v>
      </c>
      <c r="I609" s="18">
        <f>G609*'GRC value'!$C$5/1000</f>
        <v>3.3065484700770269</v>
      </c>
    </row>
    <row r="610" spans="2:9" x14ac:dyDescent="0.35">
      <c r="B610" s="5" t="s">
        <v>383</v>
      </c>
      <c r="C610" s="6">
        <v>177</v>
      </c>
      <c r="D610" s="6">
        <v>6053768.1600000001</v>
      </c>
      <c r="E610" s="6">
        <v>943447.92999999993</v>
      </c>
      <c r="F610" s="7">
        <f>VLOOKUP(B610,'CPU-Thread'!$B$3:$C$5005,2,FALSE)</f>
        <v>8</v>
      </c>
      <c r="G610" s="8">
        <f t="shared" si="11"/>
        <v>107719.8848685345</v>
      </c>
      <c r="I610" s="18">
        <f>G610*'GRC value'!$C$5/1000</f>
        <v>2.9750441374371159</v>
      </c>
    </row>
    <row r="611" spans="2:9" x14ac:dyDescent="0.35">
      <c r="B611" s="5" t="s">
        <v>1278</v>
      </c>
      <c r="C611" s="6">
        <v>62</v>
      </c>
      <c r="D611" s="6">
        <v>3761758.0400000005</v>
      </c>
      <c r="E611" s="6">
        <v>267337.59999999998</v>
      </c>
      <c r="F611" s="7">
        <f>VLOOKUP(B611,'CPU-Thread'!$B$3:$C$5005,2,FALSE)</f>
        <v>4</v>
      </c>
      <c r="G611" s="8">
        <f t="shared" si="11"/>
        <v>24560.823311219658</v>
      </c>
      <c r="I611" s="18">
        <f>G611*'GRC value'!$C$5/1000</f>
        <v>0.67832910786945011</v>
      </c>
    </row>
    <row r="612" spans="2:9" x14ac:dyDescent="0.35">
      <c r="B612" s="5" t="s">
        <v>1280</v>
      </c>
      <c r="C612" s="6">
        <v>558</v>
      </c>
      <c r="D612" s="6">
        <v>22248792.439999998</v>
      </c>
      <c r="E612" s="6">
        <v>1943857.1400000001</v>
      </c>
      <c r="F612" s="7">
        <f>VLOOKUP(B612,'CPU-Thread'!$B$3:$C$5005,2,FALSE)</f>
        <v>4</v>
      </c>
      <c r="G612" s="8">
        <f t="shared" si="11"/>
        <v>30194.763576301317</v>
      </c>
      <c r="I612" s="18">
        <f>G612*'GRC value'!$C$5/1000</f>
        <v>0.83392917165301383</v>
      </c>
    </row>
    <row r="613" spans="2:9" x14ac:dyDescent="0.35">
      <c r="B613" s="5" t="s">
        <v>384</v>
      </c>
      <c r="C613" s="6">
        <v>22</v>
      </c>
      <c r="D613" s="6">
        <v>1343905.31</v>
      </c>
      <c r="E613" s="6">
        <v>100646.53</v>
      </c>
      <c r="F613" s="7">
        <f>VLOOKUP(B613,'CPU-Thread'!$B$3:$C$5005,2,FALSE)</f>
        <v>4</v>
      </c>
      <c r="G613" s="8">
        <f t="shared" si="11"/>
        <v>25882.359798102145</v>
      </c>
      <c r="I613" s="18">
        <f>G613*'GRC value'!$C$5/1000</f>
        <v>0.71482774860330633</v>
      </c>
    </row>
    <row r="614" spans="2:9" x14ac:dyDescent="0.35">
      <c r="B614" s="5" t="s">
        <v>385</v>
      </c>
      <c r="C614" s="6">
        <v>868</v>
      </c>
      <c r="D614" s="6">
        <v>94813512.799999997</v>
      </c>
      <c r="E614" s="6">
        <v>4136775.1500000004</v>
      </c>
      <c r="F614" s="7">
        <f>VLOOKUP(B614,'CPU-Thread'!$B$3:$C$5005,2,FALSE)</f>
        <v>4</v>
      </c>
      <c r="G614" s="8">
        <f t="shared" si="11"/>
        <v>15078.752486006408</v>
      </c>
      <c r="I614" s="18">
        <f>G614*'GRC value'!$C$5/1000</f>
        <v>0.41645007547220753</v>
      </c>
    </row>
    <row r="615" spans="2:9" x14ac:dyDescent="0.35">
      <c r="B615" s="5" t="s">
        <v>386</v>
      </c>
      <c r="C615" s="6">
        <v>38</v>
      </c>
      <c r="D615" s="6">
        <v>4745982.3900000006</v>
      </c>
      <c r="E615" s="6">
        <v>236208.26</v>
      </c>
      <c r="F615" s="7">
        <f>VLOOKUP(B615,'CPU-Thread'!$B$3:$C$5005,2,FALSE)</f>
        <v>8</v>
      </c>
      <c r="G615" s="8">
        <f t="shared" si="11"/>
        <v>34401.128342998338</v>
      </c>
      <c r="I615" s="18">
        <f>G615*'GRC value'!$C$5/1000</f>
        <v>0.95010197349323788</v>
      </c>
    </row>
    <row r="616" spans="2:9" x14ac:dyDescent="0.35">
      <c r="B616" s="5" t="s">
        <v>1281</v>
      </c>
      <c r="C616" s="6">
        <v>95</v>
      </c>
      <c r="D616" s="6">
        <v>6302107.7699999996</v>
      </c>
      <c r="E616" s="6">
        <v>391124.98</v>
      </c>
      <c r="F616" s="7">
        <f>VLOOKUP(B616,'CPU-Thread'!$B$3:$C$5005,2,FALSE)</f>
        <v>8</v>
      </c>
      <c r="G616" s="8">
        <f t="shared" si="11"/>
        <v>42897.645683390147</v>
      </c>
      <c r="I616" s="18">
        <f>G616*'GRC value'!$C$5/1000</f>
        <v>1.1847616571070396</v>
      </c>
    </row>
    <row r="617" spans="2:9" x14ac:dyDescent="0.35">
      <c r="B617" s="5" t="s">
        <v>387</v>
      </c>
      <c r="C617" s="6">
        <v>1801</v>
      </c>
      <c r="D617" s="6">
        <v>74162352.150000006</v>
      </c>
      <c r="E617" s="6">
        <v>9183964.2899999972</v>
      </c>
      <c r="F617" s="7">
        <f>VLOOKUP(B617,'CPU-Thread'!$B$3:$C$5005,2,FALSE)</f>
        <v>12</v>
      </c>
      <c r="G617" s="8">
        <f t="shared" si="11"/>
        <v>128393.09838249238</v>
      </c>
      <c r="I617" s="18">
        <f>G617*'GRC value'!$C$5/1000</f>
        <v>3.5460039257969678</v>
      </c>
    </row>
    <row r="618" spans="2:9" x14ac:dyDescent="0.35">
      <c r="B618" s="5" t="s">
        <v>1284</v>
      </c>
      <c r="C618" s="6">
        <v>3605</v>
      </c>
      <c r="D618" s="6">
        <v>114469432.84999998</v>
      </c>
      <c r="E618" s="6">
        <v>14321828.369999997</v>
      </c>
      <c r="F618" s="7">
        <f>VLOOKUP(B618,'CPU-Thread'!$B$3:$C$5005,2,FALSE)</f>
        <v>12</v>
      </c>
      <c r="G618" s="8">
        <f t="shared" si="11"/>
        <v>129719.09866517698</v>
      </c>
      <c r="I618" s="18">
        <f>G618*'GRC value'!$C$5/1000</f>
        <v>3.5826258491498875</v>
      </c>
    </row>
    <row r="619" spans="2:9" x14ac:dyDescent="0.35">
      <c r="B619" s="5" t="s">
        <v>388</v>
      </c>
      <c r="C619" s="6">
        <v>26843</v>
      </c>
      <c r="D619" s="6">
        <v>815778098.1900003</v>
      </c>
      <c r="E619" s="6">
        <v>114694637.93000001</v>
      </c>
      <c r="F619" s="7">
        <f>VLOOKUP(B619,'CPU-Thread'!$B$3:$C$5005,2,FALSE)</f>
        <v>8</v>
      </c>
      <c r="G619" s="8">
        <f t="shared" si="11"/>
        <v>97179.531925545598</v>
      </c>
      <c r="I619" s="18">
        <f>G619*'GRC value'!$C$5/1000</f>
        <v>2.6839371123244566</v>
      </c>
    </row>
    <row r="620" spans="2:9" x14ac:dyDescent="0.35">
      <c r="B620" s="5" t="s">
        <v>389</v>
      </c>
      <c r="C620" s="6">
        <v>11265</v>
      </c>
      <c r="D620" s="6">
        <v>347507454.88999999</v>
      </c>
      <c r="E620" s="6">
        <v>47675929.809999995</v>
      </c>
      <c r="F620" s="7">
        <f>VLOOKUP(B620,'CPU-Thread'!$B$3:$C$5005,2,FALSE)</f>
        <v>8</v>
      </c>
      <c r="G620" s="8">
        <f t="shared" si="11"/>
        <v>94828.47697498498</v>
      </c>
      <c r="I620" s="18">
        <f>G620*'GRC value'!$C$5/1000</f>
        <v>2.6190048831822308</v>
      </c>
    </row>
    <row r="621" spans="2:9" x14ac:dyDescent="0.35">
      <c r="B621" s="5" t="s">
        <v>390</v>
      </c>
      <c r="C621" s="6">
        <v>1281</v>
      </c>
      <c r="D621" s="6">
        <v>39148023.190000013</v>
      </c>
      <c r="E621" s="6">
        <v>6494874.0099999988</v>
      </c>
      <c r="F621" s="7">
        <f>VLOOKUP(B621,'CPU-Thread'!$B$3:$C$5005,2,FALSE)</f>
        <v>8</v>
      </c>
      <c r="G621" s="8">
        <f t="shared" si="11"/>
        <v>114673.91070869542</v>
      </c>
      <c r="I621" s="18">
        <f>G621*'GRC value'!$C$5/1000</f>
        <v>3.1671027701826482</v>
      </c>
    </row>
    <row r="622" spans="2:9" x14ac:dyDescent="0.35">
      <c r="B622" s="5" t="s">
        <v>391</v>
      </c>
      <c r="C622" s="6">
        <v>306</v>
      </c>
      <c r="D622" s="6">
        <v>12552773.340000002</v>
      </c>
      <c r="E622" s="6">
        <v>1188156.55</v>
      </c>
      <c r="F622" s="7">
        <f>VLOOKUP(B622,'CPU-Thread'!$B$3:$C$5005,2,FALSE)</f>
        <v>4</v>
      </c>
      <c r="G622" s="8">
        <f t="shared" si="11"/>
        <v>32712.046378748677</v>
      </c>
      <c r="I622" s="18">
        <f>G622*'GRC value'!$C$5/1000</f>
        <v>0.90345233771313527</v>
      </c>
    </row>
    <row r="623" spans="2:9" x14ac:dyDescent="0.35">
      <c r="B623" s="5" t="s">
        <v>1287</v>
      </c>
      <c r="C623" s="6">
        <v>1623</v>
      </c>
      <c r="D623" s="6">
        <v>115967090.59999998</v>
      </c>
      <c r="E623" s="6">
        <v>7663725.790000001</v>
      </c>
      <c r="F623" s="7">
        <f>VLOOKUP(B623,'CPU-Thread'!$B$3:$C$5005,2,FALSE)</f>
        <v>8</v>
      </c>
      <c r="G623" s="8">
        <f t="shared" si="11"/>
        <v>45678.194034541055</v>
      </c>
      <c r="I623" s="18">
        <f>G623*'GRC value'!$C$5/1000</f>
        <v>1.2615557799474764</v>
      </c>
    </row>
    <row r="624" spans="2:9" x14ac:dyDescent="0.35">
      <c r="B624" s="5" t="s">
        <v>1289</v>
      </c>
      <c r="C624" s="6">
        <v>1305</v>
      </c>
      <c r="D624" s="6">
        <v>50220605.70000001</v>
      </c>
      <c r="E624" s="6">
        <v>5637664.7100000009</v>
      </c>
      <c r="F624" s="7">
        <f>VLOOKUP(B624,'CPU-Thread'!$B$3:$C$5005,2,FALSE)</f>
        <v>4</v>
      </c>
      <c r="G624" s="8">
        <f t="shared" si="11"/>
        <v>38796.364492593122</v>
      </c>
      <c r="I624" s="18">
        <f>G624*'GRC value'!$C$5/1000</f>
        <v>1.0714910889333642</v>
      </c>
    </row>
    <row r="625" spans="2:9" x14ac:dyDescent="0.35">
      <c r="B625" s="5" t="s">
        <v>392</v>
      </c>
      <c r="C625" s="6">
        <v>831</v>
      </c>
      <c r="D625" s="6">
        <v>56964903.910000004</v>
      </c>
      <c r="E625" s="6">
        <v>3554321.5300000003</v>
      </c>
      <c r="F625" s="7">
        <f>VLOOKUP(B625,'CPU-Thread'!$B$3:$C$5005,2,FALSE)</f>
        <v>8</v>
      </c>
      <c r="G625" s="8">
        <f t="shared" si="11"/>
        <v>43127.379718176373</v>
      </c>
      <c r="I625" s="18">
        <f>G625*'GRC value'!$C$5/1000</f>
        <v>1.1911065292185783</v>
      </c>
    </row>
    <row r="626" spans="2:9" x14ac:dyDescent="0.35">
      <c r="B626" s="5" t="s">
        <v>735</v>
      </c>
      <c r="C626" s="6">
        <v>310</v>
      </c>
      <c r="D626" s="6">
        <v>27047962.459999993</v>
      </c>
      <c r="E626" s="6">
        <v>1641546.83</v>
      </c>
      <c r="F626" s="7">
        <f>VLOOKUP(B626,'CPU-Thread'!$B$3:$C$5005,2,FALSE)</f>
        <v>8</v>
      </c>
      <c r="G626" s="8">
        <f t="shared" si="11"/>
        <v>41949.0810287083</v>
      </c>
      <c r="I626" s="18">
        <f>G626*'GRC value'!$C$5/1000</f>
        <v>1.1585638783186998</v>
      </c>
    </row>
    <row r="627" spans="2:9" x14ac:dyDescent="0.35">
      <c r="B627" s="5" t="s">
        <v>1290</v>
      </c>
      <c r="C627" s="6">
        <v>58</v>
      </c>
      <c r="D627" s="6">
        <v>4021087.41</v>
      </c>
      <c r="E627" s="6">
        <v>374198.11</v>
      </c>
      <c r="F627" s="7">
        <f>VLOOKUP(B627,'CPU-Thread'!$B$3:$C$5005,2,FALSE)</f>
        <v>4</v>
      </c>
      <c r="G627" s="8">
        <f t="shared" si="11"/>
        <v>32161.167771282046</v>
      </c>
      <c r="I627" s="18">
        <f>G627*'GRC value'!$C$5/1000</f>
        <v>0.88823798640201679</v>
      </c>
    </row>
    <row r="628" spans="2:9" x14ac:dyDescent="0.35">
      <c r="B628" s="5" t="s">
        <v>393</v>
      </c>
      <c r="C628" s="6">
        <v>1349</v>
      </c>
      <c r="D628" s="6">
        <v>31857492.780000012</v>
      </c>
      <c r="E628" s="6">
        <v>4674611.63</v>
      </c>
      <c r="F628" s="7">
        <f>VLOOKUP(B628,'CPU-Thread'!$B$3:$C$5005,2,FALSE)</f>
        <v>8</v>
      </c>
      <c r="G628" s="8">
        <f t="shared" si="11"/>
        <v>101423.28465611281</v>
      </c>
      <c r="I628" s="18">
        <f>G628*'GRC value'!$C$5/1000</f>
        <v>2.8011425075698675</v>
      </c>
    </row>
    <row r="629" spans="2:9" x14ac:dyDescent="0.35">
      <c r="B629" s="5" t="s">
        <v>394</v>
      </c>
      <c r="C629" s="6">
        <v>201</v>
      </c>
      <c r="D629" s="6">
        <v>12815949.26</v>
      </c>
      <c r="E629" s="6">
        <v>953142.2</v>
      </c>
      <c r="F629" s="7">
        <f>VLOOKUP(B629,'CPU-Thread'!$B$3:$C$5005,2,FALSE)</f>
        <v>8</v>
      </c>
      <c r="G629" s="8">
        <f t="shared" si="11"/>
        <v>51405.625543183523</v>
      </c>
      <c r="I629" s="18">
        <f>G629*'GRC value'!$C$5/1000</f>
        <v>1.4197379164504522</v>
      </c>
    </row>
    <row r="630" spans="2:9" x14ac:dyDescent="0.35">
      <c r="B630" s="5" t="s">
        <v>395</v>
      </c>
      <c r="C630" s="6">
        <v>1163</v>
      </c>
      <c r="D630" s="6">
        <v>40115388.06000001</v>
      </c>
      <c r="E630" s="6">
        <v>4115765.92</v>
      </c>
      <c r="F630" s="7">
        <f>VLOOKUP(B630,'CPU-Thread'!$B$3:$C$5005,2,FALSE)</f>
        <v>8</v>
      </c>
      <c r="G630" s="8">
        <f t="shared" si="11"/>
        <v>70915.863998350149</v>
      </c>
      <c r="I630" s="18">
        <f>G630*'GRC value'!$C$5/1000</f>
        <v>1.9585782671144227</v>
      </c>
    </row>
    <row r="631" spans="2:9" x14ac:dyDescent="0.35">
      <c r="B631" s="5" t="s">
        <v>820</v>
      </c>
      <c r="C631" s="6">
        <v>1006</v>
      </c>
      <c r="D631" s="6">
        <v>62298260.620000005</v>
      </c>
      <c r="E631" s="6">
        <v>4399125.93</v>
      </c>
      <c r="F631" s="7">
        <f>VLOOKUP(B631,'CPU-Thread'!$B$3:$C$5005,2,FALSE)</f>
        <v>8</v>
      </c>
      <c r="G631" s="8">
        <f t="shared" si="11"/>
        <v>48808.358573013393</v>
      </c>
      <c r="I631" s="18">
        <f>G631*'GRC value'!$C$5/1000</f>
        <v>1.3480057206502618</v>
      </c>
    </row>
    <row r="632" spans="2:9" x14ac:dyDescent="0.35">
      <c r="B632" s="5" t="s">
        <v>853</v>
      </c>
      <c r="C632" s="6">
        <v>102</v>
      </c>
      <c r="D632" s="6">
        <v>9449659.9000000022</v>
      </c>
      <c r="E632" s="6">
        <v>599762.75</v>
      </c>
      <c r="F632" s="7">
        <f>VLOOKUP(B632,'CPU-Thread'!$B$3:$C$5005,2,FALSE)</f>
        <v>8</v>
      </c>
      <c r="G632" s="8">
        <f t="shared" si="11"/>
        <v>43869.939996464833</v>
      </c>
      <c r="I632" s="18">
        <f>G632*'GRC value'!$C$5/1000</f>
        <v>1.2116148096100019</v>
      </c>
    </row>
    <row r="633" spans="2:9" x14ac:dyDescent="0.35">
      <c r="B633" s="5" t="s">
        <v>753</v>
      </c>
      <c r="C633" s="6">
        <v>643</v>
      </c>
      <c r="D633" s="6">
        <v>34240152.269999988</v>
      </c>
      <c r="E633" s="6">
        <v>3229395.0900000008</v>
      </c>
      <c r="F633" s="7">
        <f>VLOOKUP(B633,'CPU-Thread'!$B$3:$C$5005,2,FALSE)</f>
        <v>4</v>
      </c>
      <c r="G633" s="8">
        <f t="shared" si="11"/>
        <v>32595.618568024569</v>
      </c>
      <c r="I633" s="18">
        <f>G633*'GRC value'!$C$5/1000</f>
        <v>0.90023679514035837</v>
      </c>
    </row>
    <row r="634" spans="2:9" x14ac:dyDescent="0.35">
      <c r="B634" s="5" t="s">
        <v>902</v>
      </c>
      <c r="C634" s="6">
        <v>673</v>
      </c>
      <c r="D634" s="6">
        <v>37150623.089999996</v>
      </c>
      <c r="E634" s="6">
        <v>2453601.3000000003</v>
      </c>
      <c r="F634" s="7">
        <f>VLOOKUP(B634,'CPU-Thread'!$B$3:$C$5005,2,FALSE)</f>
        <v>4</v>
      </c>
      <c r="G634" s="8">
        <f t="shared" ref="G634:G696" si="12">F634*E634*86400/D634</f>
        <v>22825.044070613465</v>
      </c>
      <c r="I634" s="18">
        <f>G634*'GRC value'!$C$5/1000</f>
        <v>0.63038977094987514</v>
      </c>
    </row>
    <row r="635" spans="2:9" x14ac:dyDescent="0.35">
      <c r="B635" s="5" t="s">
        <v>396</v>
      </c>
      <c r="C635" s="6">
        <v>1142</v>
      </c>
      <c r="D635" s="6">
        <v>42249331.499999993</v>
      </c>
      <c r="E635" s="6">
        <v>4801680.830000001</v>
      </c>
      <c r="F635" s="7">
        <f>VLOOKUP(B635,'CPU-Thread'!$B$3:$C$5005,2,FALSE)</f>
        <v>4</v>
      </c>
      <c r="G635" s="8">
        <f t="shared" si="12"/>
        <v>39277.80241559563</v>
      </c>
      <c r="I635" s="18">
        <f>G635*'GRC value'!$C$5/1000</f>
        <v>1.0847876039836406</v>
      </c>
    </row>
    <row r="636" spans="2:9" x14ac:dyDescent="0.35">
      <c r="B636" s="5" t="s">
        <v>1293</v>
      </c>
      <c r="C636" s="6">
        <v>86</v>
      </c>
      <c r="D636" s="6">
        <v>5727561.4700000007</v>
      </c>
      <c r="E636" s="6">
        <v>493312.02</v>
      </c>
      <c r="F636" s="7">
        <f>VLOOKUP(B636,'CPU-Thread'!$B$3:$C$5005,2,FALSE)</f>
        <v>4</v>
      </c>
      <c r="G636" s="8">
        <f t="shared" si="12"/>
        <v>29766.356067061115</v>
      </c>
      <c r="I636" s="18">
        <f>G636*'GRC value'!$C$5/1000</f>
        <v>0.82209726846861486</v>
      </c>
    </row>
    <row r="637" spans="2:9" x14ac:dyDescent="0.35">
      <c r="B637" s="5" t="s">
        <v>1294</v>
      </c>
      <c r="C637" s="6">
        <v>553</v>
      </c>
      <c r="D637" s="6">
        <v>15484962.59</v>
      </c>
      <c r="E637" s="6">
        <v>2038242.9400000004</v>
      </c>
      <c r="F637" s="7">
        <f>VLOOKUP(B637,'CPU-Thread'!$B$3:$C$5005,2,FALSE)</f>
        <v>4</v>
      </c>
      <c r="G637" s="8">
        <f t="shared" si="12"/>
        <v>45490.375321856052</v>
      </c>
      <c r="I637" s="18">
        <f>G637*'GRC value'!$C$5/1000</f>
        <v>1.2563685393488029</v>
      </c>
    </row>
    <row r="638" spans="2:9" x14ac:dyDescent="0.35">
      <c r="B638" s="5" t="s">
        <v>723</v>
      </c>
      <c r="C638" s="6">
        <v>1477</v>
      </c>
      <c r="D638" s="6">
        <v>49543427.449999988</v>
      </c>
      <c r="E638" s="6">
        <v>5715285.2399999993</v>
      </c>
      <c r="F638" s="7">
        <f>VLOOKUP(B638,'CPU-Thread'!$B$3:$C$5005,2,FALSE)</f>
        <v>8</v>
      </c>
      <c r="G638" s="8">
        <f t="shared" si="12"/>
        <v>79736.210456468936</v>
      </c>
      <c r="I638" s="18">
        <f>G638*'GRC value'!$C$5/1000</f>
        <v>2.2021815725989757</v>
      </c>
    </row>
    <row r="639" spans="2:9" x14ac:dyDescent="0.35">
      <c r="B639" s="5" t="s">
        <v>1899</v>
      </c>
      <c r="C639" s="6">
        <v>41</v>
      </c>
      <c r="D639" s="6">
        <v>1799053.72</v>
      </c>
      <c r="E639" s="6">
        <v>226380.34999999998</v>
      </c>
      <c r="F639" s="7">
        <f>VLOOKUP(B639,'CPU-Thread'!$B$3:$C$5005,2,FALSE)</f>
        <v>8</v>
      </c>
      <c r="G639" s="8">
        <f t="shared" si="12"/>
        <v>86975.778533172415</v>
      </c>
      <c r="I639" s="18">
        <f>G639*'GRC value'!$C$5/1000</f>
        <v>2.4021264072082911</v>
      </c>
    </row>
    <row r="640" spans="2:9" x14ac:dyDescent="0.35">
      <c r="B640" s="5" t="s">
        <v>397</v>
      </c>
      <c r="C640" s="6">
        <v>2107</v>
      </c>
      <c r="D640" s="6">
        <v>57286835.550000012</v>
      </c>
      <c r="E640" s="6">
        <v>7693714.5500000017</v>
      </c>
      <c r="F640" s="7">
        <f>VLOOKUP(B640,'CPU-Thread'!$B$3:$C$5005,2,FALSE)</f>
        <v>8</v>
      </c>
      <c r="G640" s="8">
        <f t="shared" si="12"/>
        <v>92829.276497888175</v>
      </c>
      <c r="I640" s="18">
        <f>G640*'GRC value'!$C$5/1000</f>
        <v>2.5637902896444906</v>
      </c>
    </row>
    <row r="641" spans="2:9" x14ac:dyDescent="0.35">
      <c r="B641" s="5" t="s">
        <v>398</v>
      </c>
      <c r="C641" s="6">
        <v>3194</v>
      </c>
      <c r="D641" s="6">
        <v>110951334.92000005</v>
      </c>
      <c r="E641" s="6">
        <v>14278843.52</v>
      </c>
      <c r="F641" s="7">
        <f>VLOOKUP(B641,'CPU-Thread'!$B$3:$C$5005,2,FALSE)</f>
        <v>8</v>
      </c>
      <c r="G641" s="8">
        <f t="shared" si="12"/>
        <v>88953.743982803775</v>
      </c>
      <c r="I641" s="18">
        <f>G641*'GRC value'!$C$5/1000</f>
        <v>2.4567545245903384</v>
      </c>
    </row>
    <row r="642" spans="2:9" x14ac:dyDescent="0.35">
      <c r="B642" s="5" t="s">
        <v>717</v>
      </c>
      <c r="C642" s="6">
        <v>856</v>
      </c>
      <c r="D642" s="6">
        <v>33772275.590000004</v>
      </c>
      <c r="E642" s="6">
        <v>2881693.5200000005</v>
      </c>
      <c r="F642" s="7">
        <f>VLOOKUP(B642,'CPU-Thread'!$B$3:$C$5005,2,FALSE)</f>
        <v>8</v>
      </c>
      <c r="G642" s="8">
        <f t="shared" si="12"/>
        <v>58978.156675168837</v>
      </c>
      <c r="I642" s="18">
        <f>G642*'GRC value'!$C$5/1000</f>
        <v>1.6288786371007553</v>
      </c>
    </row>
    <row r="643" spans="2:9" x14ac:dyDescent="0.35">
      <c r="B643" s="5" t="s">
        <v>399</v>
      </c>
      <c r="C643" s="6">
        <v>257</v>
      </c>
      <c r="D643" s="6">
        <v>9158398.2100000009</v>
      </c>
      <c r="E643" s="6">
        <v>1364605.57</v>
      </c>
      <c r="F643" s="7">
        <f>VLOOKUP(B643,'CPU-Thread'!$B$3:$C$5005,2,FALSE)</f>
        <v>8</v>
      </c>
      <c r="G643" s="8">
        <f t="shared" si="12"/>
        <v>102989.11975176061</v>
      </c>
      <c r="I643" s="18">
        <f>G643*'GRC value'!$C$5/1000</f>
        <v>2.8443882697351874</v>
      </c>
    </row>
    <row r="644" spans="2:9" x14ac:dyDescent="0.35">
      <c r="B644" s="5" t="s">
        <v>400</v>
      </c>
      <c r="C644" s="6">
        <v>209</v>
      </c>
      <c r="D644" s="6">
        <v>7574332.96</v>
      </c>
      <c r="E644" s="6">
        <v>848417.52999999991</v>
      </c>
      <c r="F644" s="7">
        <f>VLOOKUP(B644,'CPU-Thread'!$B$3:$C$5005,2,FALSE)</f>
        <v>4</v>
      </c>
      <c r="G644" s="8">
        <f t="shared" si="12"/>
        <v>38711.408637097986</v>
      </c>
      <c r="I644" s="18">
        <f>G644*'GRC value'!$C$5/1000</f>
        <v>1.0691447494423758</v>
      </c>
    </row>
    <row r="645" spans="2:9" x14ac:dyDescent="0.35">
      <c r="B645" s="5" t="s">
        <v>401</v>
      </c>
      <c r="C645" s="6">
        <v>569</v>
      </c>
      <c r="D645" s="6">
        <v>15034327.59</v>
      </c>
      <c r="E645" s="6">
        <v>2776863.0199999996</v>
      </c>
      <c r="F645" s="7">
        <f>VLOOKUP(B645,'CPU-Thread'!$B$3:$C$5005,2,FALSE)</f>
        <v>8</v>
      </c>
      <c r="G645" s="8">
        <f t="shared" si="12"/>
        <v>127665.68427713765</v>
      </c>
      <c r="I645" s="18">
        <f>G645*'GRC value'!$C$5/1000</f>
        <v>3.5259139575216976</v>
      </c>
    </row>
    <row r="646" spans="2:9" x14ac:dyDescent="0.35">
      <c r="B646" s="5" t="s">
        <v>741</v>
      </c>
      <c r="C646" s="6">
        <v>393</v>
      </c>
      <c r="D646" s="6">
        <v>14964179.699999996</v>
      </c>
      <c r="E646" s="6">
        <v>1854943.1300000001</v>
      </c>
      <c r="F646" s="7">
        <f>VLOOKUP(B646,'CPU-Thread'!$B$3:$C$5005,2,FALSE)</f>
        <v>8</v>
      </c>
      <c r="G646" s="8">
        <f t="shared" si="12"/>
        <v>85680.385905550196</v>
      </c>
      <c r="I646" s="18">
        <f>G646*'GRC value'!$C$5/1000</f>
        <v>2.3663498164034444</v>
      </c>
    </row>
    <row r="647" spans="2:9" x14ac:dyDescent="0.35">
      <c r="B647" s="5" t="s">
        <v>402</v>
      </c>
      <c r="C647" s="6">
        <v>33576</v>
      </c>
      <c r="D647" s="6">
        <v>903169143.23000038</v>
      </c>
      <c r="E647" s="6">
        <v>145158222.73999989</v>
      </c>
      <c r="F647" s="7">
        <f>VLOOKUP(B647,'CPU-Thread'!$B$3:$C$5005,2,FALSE)</f>
        <v>8</v>
      </c>
      <c r="G647" s="8">
        <f t="shared" si="12"/>
        <v>111090.33596859398</v>
      </c>
      <c r="I647" s="18">
        <f>G647*'GRC value'!$C$5/1000</f>
        <v>3.0681303934982695</v>
      </c>
    </row>
    <row r="648" spans="2:9" x14ac:dyDescent="0.35">
      <c r="B648" s="5" t="s">
        <v>403</v>
      </c>
      <c r="C648" s="6">
        <v>11215</v>
      </c>
      <c r="D648" s="6">
        <v>292368805.37000006</v>
      </c>
      <c r="E648" s="6">
        <v>48399935.009999983</v>
      </c>
      <c r="F648" s="7">
        <f>VLOOKUP(B648,'CPU-Thread'!$B$3:$C$5005,2,FALSE)</f>
        <v>8</v>
      </c>
      <c r="G648" s="8">
        <f t="shared" si="12"/>
        <v>114424.09198400995</v>
      </c>
      <c r="I648" s="18">
        <f>G648*'GRC value'!$C$5/1000</f>
        <v>3.1602031923265774</v>
      </c>
    </row>
    <row r="649" spans="2:9" x14ac:dyDescent="0.35">
      <c r="B649" s="5" t="s">
        <v>404</v>
      </c>
      <c r="C649" s="6">
        <v>1188</v>
      </c>
      <c r="D649" s="6">
        <v>46907732.849999994</v>
      </c>
      <c r="E649" s="6">
        <v>5027176.3500000006</v>
      </c>
      <c r="F649" s="7">
        <f>VLOOKUP(B649,'CPU-Thread'!$B$3:$C$5005,2,FALSE)</f>
        <v>8</v>
      </c>
      <c r="G649" s="8">
        <f t="shared" si="12"/>
        <v>74077.003555715462</v>
      </c>
      <c r="I649" s="18">
        <f>G649*'GRC value'!$C$5/1000</f>
        <v>2.0458836863435454</v>
      </c>
    </row>
    <row r="650" spans="2:9" x14ac:dyDescent="0.35">
      <c r="B650" s="5" t="s">
        <v>1296</v>
      </c>
      <c r="C650" s="6">
        <v>160</v>
      </c>
      <c r="D650" s="6">
        <v>8251935.8600000003</v>
      </c>
      <c r="E650" s="6">
        <v>449316.43</v>
      </c>
      <c r="F650" s="7">
        <f>VLOOKUP(B650,'CPU-Thread'!$B$3:$C$5005,2,FALSE)</f>
        <v>8</v>
      </c>
      <c r="G650" s="8">
        <f t="shared" si="12"/>
        <v>37635.716234953863</v>
      </c>
      <c r="I650" s="18">
        <f>G650*'GRC value'!$C$5/1000</f>
        <v>1.0394359136170293</v>
      </c>
    </row>
    <row r="651" spans="2:9" x14ac:dyDescent="0.35">
      <c r="B651" s="5" t="s">
        <v>405</v>
      </c>
      <c r="C651" s="6">
        <v>2433</v>
      </c>
      <c r="D651" s="6">
        <v>71639913.170000002</v>
      </c>
      <c r="E651" s="6">
        <v>10793266.489999998</v>
      </c>
      <c r="F651" s="7">
        <f>VLOOKUP(B651,'CPU-Thread'!$B$3:$C$5005,2,FALSE)</f>
        <v>8</v>
      </c>
      <c r="G651" s="8">
        <f t="shared" si="12"/>
        <v>104136.16471288638</v>
      </c>
      <c r="I651" s="18">
        <f>G651*'GRC value'!$C$5/1000</f>
        <v>2.8760677446170884</v>
      </c>
    </row>
    <row r="652" spans="2:9" x14ac:dyDescent="0.35">
      <c r="B652" s="5" t="s">
        <v>739</v>
      </c>
      <c r="C652" s="6">
        <v>871</v>
      </c>
      <c r="D652" s="6">
        <v>30347264.199999999</v>
      </c>
      <c r="E652" s="6">
        <v>3208579.899999999</v>
      </c>
      <c r="F652" s="7">
        <f>VLOOKUP(B652,'CPU-Thread'!$B$3:$C$5005,2,FALSE)</f>
        <v>8</v>
      </c>
      <c r="G652" s="8">
        <f t="shared" si="12"/>
        <v>73079.748219280984</v>
      </c>
      <c r="I652" s="18">
        <f>G652*'GRC value'!$C$5/1000</f>
        <v>2.0183411518726984</v>
      </c>
    </row>
    <row r="653" spans="2:9" x14ac:dyDescent="0.35">
      <c r="B653" s="5" t="s">
        <v>757</v>
      </c>
      <c r="C653" s="6">
        <v>218</v>
      </c>
      <c r="D653" s="6">
        <v>3992590.9600000009</v>
      </c>
      <c r="E653" s="6">
        <v>592095.77000000014</v>
      </c>
      <c r="F653" s="7">
        <f>VLOOKUP(B653,'CPU-Thread'!$B$3:$C$5005,2,FALSE)</f>
        <v>8</v>
      </c>
      <c r="G653" s="8">
        <f t="shared" si="12"/>
        <v>102504.01313937755</v>
      </c>
      <c r="I653" s="18">
        <f>G653*'GRC value'!$C$5/1000</f>
        <v>2.8309904315833592</v>
      </c>
    </row>
    <row r="654" spans="2:9" x14ac:dyDescent="0.35">
      <c r="B654" s="5" t="s">
        <v>406</v>
      </c>
      <c r="C654" s="6">
        <v>9705</v>
      </c>
      <c r="D654" s="6">
        <v>302215401.58999997</v>
      </c>
      <c r="E654" s="6">
        <v>48757985.350000009</v>
      </c>
      <c r="F654" s="7">
        <f>VLOOKUP(B654,'CPU-Thread'!$B$3:$C$5005,2,FALSE)</f>
        <v>12</v>
      </c>
      <c r="G654" s="8">
        <f t="shared" si="12"/>
        <v>167272.34596554967</v>
      </c>
      <c r="I654" s="18">
        <f>G654*'GRC value'!$C$5/1000</f>
        <v>4.6197841078971047</v>
      </c>
    </row>
    <row r="655" spans="2:9" x14ac:dyDescent="0.35">
      <c r="B655" s="5" t="s">
        <v>1298</v>
      </c>
      <c r="C655" s="6">
        <v>126</v>
      </c>
      <c r="D655" s="6">
        <v>2899106.17</v>
      </c>
      <c r="E655" s="6">
        <v>424573.49999999988</v>
      </c>
      <c r="F655" s="7">
        <f>VLOOKUP(B655,'CPU-Thread'!$B$3:$C$5005,2,FALSE)</f>
        <v>12</v>
      </c>
      <c r="G655" s="8">
        <f t="shared" si="12"/>
        <v>151839.14592544909</v>
      </c>
      <c r="I655" s="18">
        <f>G655*'GRC value'!$C$5/1000</f>
        <v>4.1935447802443582</v>
      </c>
    </row>
    <row r="656" spans="2:9" x14ac:dyDescent="0.35">
      <c r="B656" s="5" t="s">
        <v>1299</v>
      </c>
      <c r="C656" s="6">
        <v>115</v>
      </c>
      <c r="D656" s="6">
        <v>3864231.5999999996</v>
      </c>
      <c r="E656" s="6">
        <v>755100.12999999989</v>
      </c>
      <c r="F656" s="7">
        <f>VLOOKUP(B656,'CPU-Thread'!$B$3:$C$5005,2,FALSE)</f>
        <v>12</v>
      </c>
      <c r="G656" s="8">
        <f t="shared" si="12"/>
        <v>202598.57478107678</v>
      </c>
      <c r="I656" s="18">
        <f>G656*'GRC value'!$C$5/1000</f>
        <v>5.5954358184764521</v>
      </c>
    </row>
    <row r="657" spans="2:9" x14ac:dyDescent="0.35">
      <c r="B657" s="5" t="s">
        <v>407</v>
      </c>
      <c r="C657" s="6">
        <v>399</v>
      </c>
      <c r="D657" s="6">
        <v>19158204.430000003</v>
      </c>
      <c r="E657" s="6">
        <v>1576143.96</v>
      </c>
      <c r="F657" s="7">
        <f>VLOOKUP(B657,'CPU-Thread'!$B$3:$C$5005,2,FALSE)</f>
        <v>4</v>
      </c>
      <c r="G657" s="8">
        <f t="shared" si="12"/>
        <v>28432.484608162202</v>
      </c>
      <c r="I657" s="18">
        <f>G657*'GRC value'!$C$5/1000</f>
        <v>0.78525795631436401</v>
      </c>
    </row>
    <row r="658" spans="2:9" x14ac:dyDescent="0.35">
      <c r="B658" s="5" t="s">
        <v>408</v>
      </c>
      <c r="C658" s="6">
        <v>823</v>
      </c>
      <c r="D658" s="6">
        <v>36689431.060000002</v>
      </c>
      <c r="E658" s="6">
        <v>3486071.32</v>
      </c>
      <c r="F658" s="7">
        <f>VLOOKUP(B658,'CPU-Thread'!$B$3:$C$5005,2,FALSE)</f>
        <v>4</v>
      </c>
      <c r="G658" s="8">
        <f t="shared" si="12"/>
        <v>32837.419752346519</v>
      </c>
      <c r="I658" s="18">
        <f>G658*'GRC value'!$C$5/1000</f>
        <v>0.9069149418606256</v>
      </c>
    </row>
    <row r="659" spans="2:9" x14ac:dyDescent="0.35">
      <c r="B659" s="5" t="s">
        <v>1660</v>
      </c>
      <c r="C659" s="6">
        <v>27</v>
      </c>
      <c r="D659" s="6">
        <v>816134.64</v>
      </c>
      <c r="E659" s="6">
        <v>117095.73999999999</v>
      </c>
      <c r="F659" s="7">
        <f>VLOOKUP(B659,'CPU-Thread'!$B$3:$C$5005,2,FALSE)</f>
        <v>4</v>
      </c>
      <c r="G659" s="8">
        <f t="shared" si="12"/>
        <v>49585.308306482373</v>
      </c>
      <c r="I659" s="18">
        <f>G659*'GRC value'!$C$5/1000</f>
        <v>1.3694637806218373</v>
      </c>
    </row>
    <row r="660" spans="2:9" x14ac:dyDescent="0.35">
      <c r="B660" s="5" t="s">
        <v>1300</v>
      </c>
      <c r="C660" s="6">
        <v>128</v>
      </c>
      <c r="D660" s="6">
        <v>4055061.5500000017</v>
      </c>
      <c r="E660" s="6">
        <v>505113.73999999993</v>
      </c>
      <c r="F660" s="7">
        <f>VLOOKUP(B660,'CPU-Thread'!$B$3:$C$5005,2,FALSE)</f>
        <v>4</v>
      </c>
      <c r="G660" s="8">
        <f t="shared" si="12"/>
        <v>43049.237697514087</v>
      </c>
      <c r="I660" s="18">
        <f>G660*'GRC value'!$C$5/1000</f>
        <v>1.1889483765177791</v>
      </c>
    </row>
    <row r="661" spans="2:9" x14ac:dyDescent="0.35">
      <c r="B661" s="5" t="s">
        <v>409</v>
      </c>
      <c r="C661" s="6">
        <v>85</v>
      </c>
      <c r="D661" s="6">
        <v>3717751.88</v>
      </c>
      <c r="E661" s="6">
        <v>372260.63</v>
      </c>
      <c r="F661" s="7">
        <f>VLOOKUP(B661,'CPU-Thread'!$B$3:$C$5005,2,FALSE)</f>
        <v>4</v>
      </c>
      <c r="G661" s="8">
        <f t="shared" si="12"/>
        <v>34605.126399129142</v>
      </c>
      <c r="I661" s="18">
        <f>G661*'GRC value'!$C$5/1000</f>
        <v>0.95573606065997785</v>
      </c>
    </row>
    <row r="662" spans="2:9" x14ac:dyDescent="0.35">
      <c r="B662" s="5" t="s">
        <v>760</v>
      </c>
      <c r="C662" s="6">
        <v>182</v>
      </c>
      <c r="D662" s="6">
        <v>7595470.3499999996</v>
      </c>
      <c r="E662" s="6">
        <v>984036.73999999976</v>
      </c>
      <c r="F662" s="7">
        <f>VLOOKUP(B662,'CPU-Thread'!$B$3:$C$5005,2,FALSE)</f>
        <v>4</v>
      </c>
      <c r="G662" s="8">
        <f t="shared" si="12"/>
        <v>44774.461840141339</v>
      </c>
      <c r="I662" s="18">
        <f>G662*'GRC value'!$C$5/1000</f>
        <v>1.2365961991788617</v>
      </c>
    </row>
    <row r="663" spans="2:9" x14ac:dyDescent="0.35">
      <c r="B663" s="5" t="s">
        <v>1301</v>
      </c>
      <c r="C663" s="6">
        <v>771</v>
      </c>
      <c r="D663" s="6">
        <v>32677536.609999996</v>
      </c>
      <c r="E663" s="6">
        <v>3275717.8400000003</v>
      </c>
      <c r="F663" s="7">
        <f>VLOOKUP(B663,'CPU-Thread'!$B$3:$C$5005,2,FALSE)</f>
        <v>4</v>
      </c>
      <c r="G663" s="8">
        <f t="shared" si="12"/>
        <v>34644.22973540661</v>
      </c>
      <c r="I663" s="18">
        <f>G663*'GRC value'!$C$5/1000</f>
        <v>0.95681602979927372</v>
      </c>
    </row>
    <row r="664" spans="2:9" x14ac:dyDescent="0.35">
      <c r="B664" s="5" t="s">
        <v>410</v>
      </c>
      <c r="C664" s="6">
        <v>697</v>
      </c>
      <c r="D664" s="6">
        <v>22722250.869999997</v>
      </c>
      <c r="E664" s="6">
        <v>2330941.9699999997</v>
      </c>
      <c r="F664" s="7">
        <f>VLOOKUP(B664,'CPU-Thread'!$B$3:$C$5005,2,FALSE)</f>
        <v>4</v>
      </c>
      <c r="G664" s="8">
        <f t="shared" si="12"/>
        <v>35453.069743877888</v>
      </c>
      <c r="I664" s="18">
        <f>G664*'GRC value'!$C$5/1000</f>
        <v>0.9791548461493268</v>
      </c>
    </row>
    <row r="665" spans="2:9" x14ac:dyDescent="0.35">
      <c r="B665" s="5" t="s">
        <v>411</v>
      </c>
      <c r="C665" s="6">
        <v>574</v>
      </c>
      <c r="D665" s="6">
        <v>29870906.869999997</v>
      </c>
      <c r="E665" s="6">
        <v>3096397.3899999997</v>
      </c>
      <c r="F665" s="7">
        <f>VLOOKUP(B665,'CPU-Thread'!$B$3:$C$5005,2,FALSE)</f>
        <v>8</v>
      </c>
      <c r="G665" s="8">
        <f t="shared" si="12"/>
        <v>71649.310323332669</v>
      </c>
      <c r="I665" s="18">
        <f>G665*'GRC value'!$C$5/1000</f>
        <v>1.9788348352673415</v>
      </c>
    </row>
    <row r="666" spans="2:9" x14ac:dyDescent="0.35">
      <c r="B666" s="5" t="s">
        <v>412</v>
      </c>
      <c r="C666" s="6">
        <v>892</v>
      </c>
      <c r="D666" s="6">
        <v>41561153.040000007</v>
      </c>
      <c r="E666" s="6">
        <v>4625679.1399999997</v>
      </c>
      <c r="F666" s="7">
        <f>VLOOKUP(B666,'CPU-Thread'!$B$3:$C$5005,2,FALSE)</f>
        <v>8</v>
      </c>
      <c r="G666" s="8">
        <f t="shared" si="12"/>
        <v>76929.276203930829</v>
      </c>
      <c r="I666" s="18">
        <f>G666*'GRC value'!$C$5/1000</f>
        <v>2.1246587150283753</v>
      </c>
    </row>
    <row r="667" spans="2:9" x14ac:dyDescent="0.35">
      <c r="B667" s="5" t="s">
        <v>722</v>
      </c>
      <c r="C667" s="6">
        <v>602</v>
      </c>
      <c r="D667" s="6">
        <v>8109063.0899999999</v>
      </c>
      <c r="E667" s="6">
        <v>1927926.5699999996</v>
      </c>
      <c r="F667" s="7">
        <f>VLOOKUP(B667,'CPU-Thread'!$B$3:$C$5005,2,FALSE)</f>
        <v>8</v>
      </c>
      <c r="G667" s="8">
        <f t="shared" si="12"/>
        <v>164332.5289733317</v>
      </c>
      <c r="I667" s="18">
        <f>G667*'GRC value'!$C$5/1000</f>
        <v>4.5385912499720327</v>
      </c>
    </row>
    <row r="668" spans="2:9" x14ac:dyDescent="0.35">
      <c r="B668" s="5" t="s">
        <v>413</v>
      </c>
      <c r="C668" s="6">
        <v>471</v>
      </c>
      <c r="D668" s="6">
        <v>14475800.080000002</v>
      </c>
      <c r="E668" s="6">
        <v>1780330.5700000005</v>
      </c>
      <c r="F668" s="7">
        <f>VLOOKUP(B668,'CPU-Thread'!$B$3:$C$5005,2,FALSE)</f>
        <v>8</v>
      </c>
      <c r="G668" s="8">
        <f t="shared" si="12"/>
        <v>85008.392156794711</v>
      </c>
      <c r="I668" s="18">
        <f>G668*'GRC value'!$C$5/1000</f>
        <v>2.3477904662419649</v>
      </c>
    </row>
    <row r="669" spans="2:9" x14ac:dyDescent="0.35">
      <c r="B669" s="5" t="s">
        <v>414</v>
      </c>
      <c r="C669" s="6">
        <v>1220</v>
      </c>
      <c r="D669" s="6">
        <v>39273688.910000011</v>
      </c>
      <c r="E669" s="6">
        <v>4181383.66</v>
      </c>
      <c r="F669" s="7">
        <f>VLOOKUP(B669,'CPU-Thread'!$B$3:$C$5005,2,FALSE)</f>
        <v>8</v>
      </c>
      <c r="G669" s="8">
        <f t="shared" si="12"/>
        <v>73590.550467901005</v>
      </c>
      <c r="I669" s="18">
        <f>G669*'GRC value'!$C$5/1000</f>
        <v>2.0324486607787962</v>
      </c>
    </row>
    <row r="670" spans="2:9" x14ac:dyDescent="0.35">
      <c r="B670" s="5" t="s">
        <v>415</v>
      </c>
      <c r="C670" s="6">
        <v>3362</v>
      </c>
      <c r="D670" s="6">
        <v>131609512.25</v>
      </c>
      <c r="E670" s="6">
        <v>14275069.149999999</v>
      </c>
      <c r="F670" s="7">
        <f>VLOOKUP(B670,'CPU-Thread'!$B$3:$C$5005,2,FALSE)</f>
        <v>8</v>
      </c>
      <c r="G670" s="8">
        <f t="shared" si="12"/>
        <v>74971.235952437768</v>
      </c>
      <c r="I670" s="18">
        <f>G670*'GRC value'!$C$5/1000</f>
        <v>2.0705808984935756</v>
      </c>
    </row>
    <row r="671" spans="2:9" x14ac:dyDescent="0.35">
      <c r="B671" s="5" t="s">
        <v>1303</v>
      </c>
      <c r="C671" s="6">
        <v>29</v>
      </c>
      <c r="D671" s="6">
        <v>515831.86</v>
      </c>
      <c r="E671" s="6">
        <v>113556.94</v>
      </c>
      <c r="F671" s="7">
        <f>VLOOKUP(B671,'CPU-Thread'!$B$3:$C$5005,2,FALSE)</f>
        <v>8</v>
      </c>
      <c r="G671" s="8">
        <f t="shared" si="12"/>
        <v>152163.06516623459</v>
      </c>
      <c r="I671" s="18">
        <f>G671*'GRC value'!$C$5/1000</f>
        <v>4.2024908911641576</v>
      </c>
    </row>
    <row r="672" spans="2:9" x14ac:dyDescent="0.35">
      <c r="B672" s="5" t="s">
        <v>416</v>
      </c>
      <c r="C672" s="6">
        <v>340</v>
      </c>
      <c r="D672" s="6">
        <v>17470502.179999992</v>
      </c>
      <c r="E672" s="6">
        <v>1471845.46</v>
      </c>
      <c r="F672" s="7">
        <f>VLOOKUP(B672,'CPU-Thread'!$B$3:$C$5005,2,FALSE)</f>
        <v>8</v>
      </c>
      <c r="G672" s="8">
        <f t="shared" si="12"/>
        <v>58231.845396902063</v>
      </c>
      <c r="I672" s="18">
        <f>G672*'GRC value'!$C$5/1000</f>
        <v>1.60826676032591</v>
      </c>
    </row>
    <row r="673" spans="2:9" x14ac:dyDescent="0.35">
      <c r="B673" s="5" t="s">
        <v>417</v>
      </c>
      <c r="C673" s="6">
        <v>2782</v>
      </c>
      <c r="D673" s="6">
        <v>99151856.690000013</v>
      </c>
      <c r="E673" s="6">
        <v>12662753.859999998</v>
      </c>
      <c r="F673" s="7">
        <f>VLOOKUP(B673,'CPU-Thread'!$B$3:$C$5005,2,FALSE)</f>
        <v>8</v>
      </c>
      <c r="G673" s="8">
        <f t="shared" si="12"/>
        <v>88273.641666608688</v>
      </c>
      <c r="I673" s="18">
        <f>G673*'GRC value'!$C$5/1000</f>
        <v>2.4379712292765445</v>
      </c>
    </row>
    <row r="674" spans="2:9" x14ac:dyDescent="0.35">
      <c r="B674" s="5" t="s">
        <v>418</v>
      </c>
      <c r="C674" s="6">
        <v>340</v>
      </c>
      <c r="D674" s="6">
        <v>10321584.5</v>
      </c>
      <c r="E674" s="6">
        <v>1486842.41</v>
      </c>
      <c r="F674" s="7">
        <f>VLOOKUP(B674,'CPU-Thread'!$B$3:$C$5005,2,FALSE)</f>
        <v>8</v>
      </c>
      <c r="G674" s="8">
        <f t="shared" si="12"/>
        <v>99568.576296788538</v>
      </c>
      <c r="I674" s="18">
        <f>G674*'GRC value'!$C$5/1000</f>
        <v>2.7499185461091078</v>
      </c>
    </row>
    <row r="675" spans="2:9" x14ac:dyDescent="0.35">
      <c r="B675" s="5" t="s">
        <v>419</v>
      </c>
      <c r="C675" s="6">
        <v>125</v>
      </c>
      <c r="D675" s="6">
        <v>8225399.5</v>
      </c>
      <c r="E675" s="6">
        <v>639390.89000000013</v>
      </c>
      <c r="F675" s="7">
        <f>VLOOKUP(B675,'CPU-Thread'!$B$3:$C$5005,2,FALSE)</f>
        <v>8</v>
      </c>
      <c r="G675" s="8">
        <f t="shared" si="12"/>
        <v>53729.546287447811</v>
      </c>
      <c r="I675" s="18">
        <f>G675*'GRC value'!$C$5/1000</f>
        <v>1.4839207439249693</v>
      </c>
    </row>
    <row r="676" spans="2:9" x14ac:dyDescent="0.35">
      <c r="B676" s="5" t="s">
        <v>420</v>
      </c>
      <c r="C676" s="6">
        <v>25716</v>
      </c>
      <c r="D676" s="6">
        <v>627253213.41000032</v>
      </c>
      <c r="E676" s="6">
        <v>111175081.72000001</v>
      </c>
      <c r="F676" s="7">
        <f>VLOOKUP(B676,'CPU-Thread'!$B$3:$C$5005,2,FALSE)</f>
        <v>8</v>
      </c>
      <c r="G676" s="8">
        <f t="shared" si="12"/>
        <v>122509.08379904185</v>
      </c>
      <c r="I676" s="18">
        <f>G676*'GRC value'!$C$5/1000</f>
        <v>3.3834972250847182</v>
      </c>
    </row>
    <row r="677" spans="2:9" x14ac:dyDescent="0.35">
      <c r="B677" s="5" t="s">
        <v>421</v>
      </c>
      <c r="C677" s="6">
        <v>324</v>
      </c>
      <c r="D677" s="6">
        <v>10482900.960000001</v>
      </c>
      <c r="E677" s="6">
        <v>1464048.4199999992</v>
      </c>
      <c r="F677" s="7">
        <f>VLOOKUP(B677,'CPU-Thread'!$B$3:$C$5005,2,FALSE)</f>
        <v>8</v>
      </c>
      <c r="G677" s="8">
        <f t="shared" si="12"/>
        <v>96533.418732594742</v>
      </c>
      <c r="I677" s="18">
        <f>G677*'GRC value'!$C$5/1000</f>
        <v>2.6660925400882802</v>
      </c>
    </row>
    <row r="678" spans="2:9" x14ac:dyDescent="0.35">
      <c r="B678" s="5" t="s">
        <v>422</v>
      </c>
      <c r="C678" s="6">
        <v>11734</v>
      </c>
      <c r="D678" s="6">
        <v>278103498.96999985</v>
      </c>
      <c r="E678" s="6">
        <v>51430896.989999995</v>
      </c>
      <c r="F678" s="7">
        <f>VLOOKUP(B678,'CPU-Thread'!$B$3:$C$5005,2,FALSE)</f>
        <v>8</v>
      </c>
      <c r="G678" s="8">
        <f t="shared" si="12"/>
        <v>127826.64055342511</v>
      </c>
      <c r="I678" s="18">
        <f>G678*'GRC value'!$C$5/1000</f>
        <v>3.5303593022854534</v>
      </c>
    </row>
    <row r="679" spans="2:9" x14ac:dyDescent="0.35">
      <c r="B679" s="5" t="s">
        <v>423</v>
      </c>
      <c r="C679" s="6">
        <v>9204</v>
      </c>
      <c r="D679" s="6">
        <v>268044118.36000001</v>
      </c>
      <c r="E679" s="6">
        <v>40580935.850000001</v>
      </c>
      <c r="F679" s="7">
        <f>VLOOKUP(B679,'CPU-Thread'!$B$3:$C$5005,2,FALSE)</f>
        <v>8</v>
      </c>
      <c r="G679" s="8">
        <f t="shared" si="12"/>
        <v>104645.24657783279</v>
      </c>
      <c r="I679" s="18">
        <f>G679*'GRC value'!$C$5/1000</f>
        <v>2.8901277393862324</v>
      </c>
    </row>
    <row r="680" spans="2:9" x14ac:dyDescent="0.35">
      <c r="B680" s="5" t="s">
        <v>733</v>
      </c>
      <c r="C680" s="6">
        <v>991</v>
      </c>
      <c r="D680" s="6">
        <v>26879676.879999992</v>
      </c>
      <c r="E680" s="6">
        <v>4301769.7300000004</v>
      </c>
      <c r="F680" s="7">
        <f>VLOOKUP(B680,'CPU-Thread'!$B$3:$C$5005,2,FALSE)</f>
        <v>8</v>
      </c>
      <c r="G680" s="8">
        <f t="shared" si="12"/>
        <v>110618.26563802062</v>
      </c>
      <c r="I680" s="18">
        <f>G680*'GRC value'!$C$5/1000</f>
        <v>3.0550925957774098</v>
      </c>
    </row>
    <row r="681" spans="2:9" x14ac:dyDescent="0.35">
      <c r="B681" s="5" t="s">
        <v>424</v>
      </c>
      <c r="C681" s="6">
        <v>1835</v>
      </c>
      <c r="D681" s="6">
        <v>54815962.99000001</v>
      </c>
      <c r="E681" s="6">
        <v>7963625.6600000001</v>
      </c>
      <c r="F681" s="7">
        <f>VLOOKUP(B681,'CPU-Thread'!$B$3:$C$5005,2,FALSE)</f>
        <v>8</v>
      </c>
      <c r="G681" s="8">
        <f t="shared" si="12"/>
        <v>100417.06386141879</v>
      </c>
      <c r="I681" s="18">
        <f>G681*'GRC value'!$C$5/1000</f>
        <v>2.7733523620468272</v>
      </c>
    </row>
    <row r="682" spans="2:9" x14ac:dyDescent="0.35">
      <c r="B682" s="5" t="s">
        <v>425</v>
      </c>
      <c r="C682" s="6">
        <v>1292</v>
      </c>
      <c r="D682" s="6">
        <v>39660927.839999989</v>
      </c>
      <c r="E682" s="6">
        <v>4779345.63</v>
      </c>
      <c r="F682" s="7">
        <f>VLOOKUP(B682,'CPU-Thread'!$B$3:$C$5005,2,FALSE)</f>
        <v>8</v>
      </c>
      <c r="G682" s="8">
        <f t="shared" si="12"/>
        <v>83293.15221224539</v>
      </c>
      <c r="I682" s="18">
        <f>G682*'GRC value'!$C$5/1000</f>
        <v>2.3004183905332205</v>
      </c>
    </row>
    <row r="683" spans="2:9" x14ac:dyDescent="0.35">
      <c r="B683" s="5" t="s">
        <v>426</v>
      </c>
      <c r="C683" s="6">
        <v>30913</v>
      </c>
      <c r="D683" s="6">
        <v>728732797.27999961</v>
      </c>
      <c r="E683" s="6">
        <v>130472809.29999997</v>
      </c>
      <c r="F683" s="7">
        <f>VLOOKUP(B683,'CPU-Thread'!$B$3:$C$5005,2,FALSE)</f>
        <v>8</v>
      </c>
      <c r="G683" s="8">
        <f t="shared" si="12"/>
        <v>123752.91207527362</v>
      </c>
      <c r="I683" s="18">
        <f>G683*'GRC value'!$C$5/1000</f>
        <v>3.4178496942290919</v>
      </c>
    </row>
    <row r="684" spans="2:9" x14ac:dyDescent="0.35">
      <c r="B684" s="5" t="s">
        <v>427</v>
      </c>
      <c r="C684" s="6">
        <v>20985</v>
      </c>
      <c r="D684" s="6">
        <v>443147530.35999995</v>
      </c>
      <c r="E684" s="6">
        <v>89472255.689999983</v>
      </c>
      <c r="F684" s="7">
        <f>VLOOKUP(B684,'CPU-Thread'!$B$3:$C$5005,2,FALSE)</f>
        <v>8</v>
      </c>
      <c r="G684" s="8">
        <f t="shared" si="12"/>
        <v>139554.47993287558</v>
      </c>
      <c r="I684" s="18">
        <f>G684*'GRC value'!$C$5/1000</f>
        <v>3.8542627285954647</v>
      </c>
    </row>
    <row r="685" spans="2:9" x14ac:dyDescent="0.35">
      <c r="B685" s="5" t="s">
        <v>428</v>
      </c>
      <c r="C685" s="6">
        <v>2449</v>
      </c>
      <c r="D685" s="6">
        <v>63496067.230000012</v>
      </c>
      <c r="E685" s="6">
        <v>9929675.8999999985</v>
      </c>
      <c r="F685" s="7">
        <f>VLOOKUP(B685,'CPU-Thread'!$B$3:$C$5005,2,FALSE)</f>
        <v>8</v>
      </c>
      <c r="G685" s="8">
        <f t="shared" si="12"/>
        <v>108091.60758285908</v>
      </c>
      <c r="I685" s="18">
        <f>G685*'GRC value'!$C$5/1000</f>
        <v>2.9853105008235343</v>
      </c>
    </row>
    <row r="686" spans="2:9" x14ac:dyDescent="0.35">
      <c r="B686" s="5" t="s">
        <v>429</v>
      </c>
      <c r="C686" s="6">
        <v>255</v>
      </c>
      <c r="D686" s="6">
        <v>8363809.6799999997</v>
      </c>
      <c r="E686" s="6">
        <v>1045938.05</v>
      </c>
      <c r="F686" s="7">
        <f>VLOOKUP(B686,'CPU-Thread'!$B$3:$C$5005,2,FALSE)</f>
        <v>8</v>
      </c>
      <c r="G686" s="8">
        <f t="shared" si="12"/>
        <v>86438.167273074534</v>
      </c>
      <c r="I686" s="18">
        <f>G686*'GRC value'!$C$5/1000</f>
        <v>2.3872784779747391</v>
      </c>
    </row>
    <row r="687" spans="2:9" x14ac:dyDescent="0.35">
      <c r="B687" s="5" t="s">
        <v>430</v>
      </c>
      <c r="C687" s="6">
        <v>878</v>
      </c>
      <c r="D687" s="6">
        <v>24733024.870000001</v>
      </c>
      <c r="E687" s="6">
        <v>3177703.3800000004</v>
      </c>
      <c r="F687" s="7">
        <f>VLOOKUP(B687,'CPU-Thread'!$B$3:$C$5005,2,FALSE)</f>
        <v>8</v>
      </c>
      <c r="G687" s="8">
        <f t="shared" si="12"/>
        <v>88805.497418965722</v>
      </c>
      <c r="I687" s="18">
        <f>G687*'GRC value'!$C$5/1000</f>
        <v>2.4526602009547362</v>
      </c>
    </row>
    <row r="688" spans="2:9" x14ac:dyDescent="0.35">
      <c r="B688" s="5" t="s">
        <v>431</v>
      </c>
      <c r="C688" s="6">
        <v>737</v>
      </c>
      <c r="D688" s="6">
        <v>26205672.440000001</v>
      </c>
      <c r="E688" s="6">
        <v>3945453.4300000011</v>
      </c>
      <c r="F688" s="7">
        <f>VLOOKUP(B688,'CPU-Thread'!$B$3:$C$5005,2,FALSE)</f>
        <v>8</v>
      </c>
      <c r="G688" s="8">
        <f t="shared" si="12"/>
        <v>104065.15677321046</v>
      </c>
      <c r="I688" s="18">
        <f>G688*'GRC value'!$C$5/1000</f>
        <v>2.8741066233728336</v>
      </c>
    </row>
    <row r="689" spans="2:9" x14ac:dyDescent="0.35">
      <c r="B689" s="5" t="s">
        <v>432</v>
      </c>
      <c r="C689" s="6">
        <v>338</v>
      </c>
      <c r="D689" s="6">
        <v>14570942.520000003</v>
      </c>
      <c r="E689" s="6">
        <v>1994370.4099999997</v>
      </c>
      <c r="F689" s="7">
        <f>VLOOKUP(B689,'CPU-Thread'!$B$3:$C$5005,2,FALSE)</f>
        <v>8</v>
      </c>
      <c r="G689" s="8">
        <f t="shared" si="12"/>
        <v>94606.702723579161</v>
      </c>
      <c r="I689" s="18">
        <f>G689*'GRC value'!$C$5/1000</f>
        <v>2.6128798470546433</v>
      </c>
    </row>
    <row r="690" spans="2:9" x14ac:dyDescent="0.35">
      <c r="B690" s="5" t="s">
        <v>1305</v>
      </c>
      <c r="C690" s="6">
        <v>6</v>
      </c>
      <c r="D690" s="6">
        <v>297429.18</v>
      </c>
      <c r="E690" s="6">
        <v>37064.65</v>
      </c>
      <c r="F690" s="7">
        <f>VLOOKUP(B690,'CPU-Thread'!$B$3:$C$5005,2,FALSE)</f>
        <v>8</v>
      </c>
      <c r="G690" s="8">
        <f t="shared" si="12"/>
        <v>86135.07955070179</v>
      </c>
      <c r="I690" s="18">
        <f>G690*'GRC value'!$C$5/1000</f>
        <v>2.3789076989614242</v>
      </c>
    </row>
    <row r="691" spans="2:9" x14ac:dyDescent="0.35">
      <c r="B691" s="5" t="s">
        <v>433</v>
      </c>
      <c r="C691" s="6">
        <v>982</v>
      </c>
      <c r="D691" s="6">
        <v>33927866.880000003</v>
      </c>
      <c r="E691" s="6">
        <v>3622054.51</v>
      </c>
      <c r="F691" s="7">
        <f>VLOOKUP(B691,'CPU-Thread'!$B$3:$C$5005,2,FALSE)</f>
        <v>8</v>
      </c>
      <c r="G691" s="8">
        <f t="shared" si="12"/>
        <v>73790.789328633429</v>
      </c>
      <c r="I691" s="18">
        <f>G691*'GRC value'!$C$5/1000</f>
        <v>2.037978925218237</v>
      </c>
    </row>
    <row r="692" spans="2:9" x14ac:dyDescent="0.35">
      <c r="B692" s="5" t="s">
        <v>719</v>
      </c>
      <c r="C692" s="6">
        <v>21</v>
      </c>
      <c r="D692" s="6">
        <v>885045.65999999992</v>
      </c>
      <c r="E692" s="6">
        <v>94261.150000000009</v>
      </c>
      <c r="F692" s="7">
        <f>VLOOKUP(B692,'CPU-Thread'!$B$3:$C$5005,2,FALSE)</f>
        <v>8</v>
      </c>
      <c r="G692" s="8">
        <f t="shared" si="12"/>
        <v>73615.757722601586</v>
      </c>
      <c r="I692" s="18">
        <f>G692*'GRC value'!$C$5/1000</f>
        <v>2.0331448432469577</v>
      </c>
    </row>
    <row r="693" spans="2:9" x14ac:dyDescent="0.35">
      <c r="B693" s="5" t="s">
        <v>434</v>
      </c>
      <c r="C693" s="6">
        <v>4613</v>
      </c>
      <c r="D693" s="6">
        <v>127064002.51000002</v>
      </c>
      <c r="E693" s="6">
        <v>21042876.439999998</v>
      </c>
      <c r="F693" s="7">
        <f>VLOOKUP(B693,'CPU-Thread'!$B$3:$C$5005,2,FALSE)</f>
        <v>12</v>
      </c>
      <c r="G693" s="8">
        <f t="shared" si="12"/>
        <v>171702.87305623764</v>
      </c>
      <c r="I693" s="18">
        <f>G693*'GRC value'!$C$5/1000</f>
        <v>4.7421479004595852</v>
      </c>
    </row>
    <row r="694" spans="2:9" x14ac:dyDescent="0.35">
      <c r="B694" s="5" t="s">
        <v>1307</v>
      </c>
      <c r="C694" s="6">
        <v>13</v>
      </c>
      <c r="D694" s="6">
        <v>239551.46999999997</v>
      </c>
      <c r="E694" s="6">
        <v>71301.550000000017</v>
      </c>
      <c r="F694" s="7">
        <f>VLOOKUP(B694,'CPU-Thread'!$B$3:$C$5005,2,FALSE)</f>
        <v>8</v>
      </c>
      <c r="G694" s="8">
        <f t="shared" si="12"/>
        <v>205732.95317286102</v>
      </c>
      <c r="I694" s="18">
        <f>G694*'GRC value'!$C$5/1000</f>
        <v>5.6820021388022468</v>
      </c>
    </row>
    <row r="695" spans="2:9" x14ac:dyDescent="0.35">
      <c r="B695" s="5" t="s">
        <v>822</v>
      </c>
      <c r="C695" s="6">
        <v>197</v>
      </c>
      <c r="D695" s="6">
        <v>11526667.360000001</v>
      </c>
      <c r="E695" s="6">
        <v>1379831.93</v>
      </c>
      <c r="F695" s="7">
        <f>VLOOKUP(B695,'CPU-Thread'!$B$3:$C$5005,2,FALSE)</f>
        <v>8</v>
      </c>
      <c r="G695" s="8">
        <f t="shared" si="12"/>
        <v>82742.027702272477</v>
      </c>
      <c r="I695" s="18">
        <f>G695*'GRC value'!$C$5/1000</f>
        <v>2.2851972478036879</v>
      </c>
    </row>
    <row r="696" spans="2:9" x14ac:dyDescent="0.35">
      <c r="B696" s="5" t="s">
        <v>839</v>
      </c>
      <c r="C696" s="6">
        <v>228</v>
      </c>
      <c r="D696" s="6">
        <v>6914738.9199999999</v>
      </c>
      <c r="E696" s="6">
        <v>1228610.7299999997</v>
      </c>
      <c r="F696" s="7">
        <f>VLOOKUP(B696,'CPU-Thread'!$B$3:$C$5005,2,FALSE)</f>
        <v>12</v>
      </c>
      <c r="G696" s="8">
        <f t="shared" si="12"/>
        <v>184218.61180899071</v>
      </c>
      <c r="I696" s="18">
        <f>G696*'GRC value'!$C$5/1000</f>
        <v>5.0878117975897705</v>
      </c>
    </row>
    <row r="697" spans="2:9" x14ac:dyDescent="0.35">
      <c r="B697" s="5" t="s">
        <v>435</v>
      </c>
      <c r="C697" s="6">
        <v>352</v>
      </c>
      <c r="D697" s="6">
        <v>13755378.959999999</v>
      </c>
      <c r="E697" s="6">
        <v>1443894.4500000002</v>
      </c>
      <c r="F697" s="7">
        <f>VLOOKUP(B697,'CPU-Thread'!$B$3:$C$5005,2,FALSE)</f>
        <v>8</v>
      </c>
      <c r="G697" s="8">
        <f t="shared" ref="G697:G760" si="13">F697*E697*86400/D697</f>
        <v>72554.878112932784</v>
      </c>
      <c r="I697" s="18">
        <f>G697*'GRC value'!$C$5/1000</f>
        <v>2.0038451121237428</v>
      </c>
    </row>
    <row r="698" spans="2:9" x14ac:dyDescent="0.35">
      <c r="B698" s="5" t="s">
        <v>436</v>
      </c>
      <c r="C698" s="6">
        <v>538</v>
      </c>
      <c r="D698" s="6">
        <v>24963835.560000002</v>
      </c>
      <c r="E698" s="6">
        <v>2870347.4</v>
      </c>
      <c r="F698" s="7">
        <f>VLOOKUP(B698,'CPU-Thread'!$B$3:$C$5005,2,FALSE)</f>
        <v>4</v>
      </c>
      <c r="G698" s="8">
        <f t="shared" si="13"/>
        <v>39737.165350884083</v>
      </c>
      <c r="I698" s="18">
        <f>G698*'GRC value'!$C$5/1000</f>
        <v>1.0974744445725781</v>
      </c>
    </row>
    <row r="699" spans="2:9" x14ac:dyDescent="0.35">
      <c r="B699" s="5" t="s">
        <v>794</v>
      </c>
      <c r="C699" s="6">
        <v>251</v>
      </c>
      <c r="D699" s="6">
        <v>6347584.5800000001</v>
      </c>
      <c r="E699" s="6">
        <v>948382.19000000006</v>
      </c>
      <c r="F699" s="7">
        <f>VLOOKUP(B699,'CPU-Thread'!$B$3:$C$5005,2,FALSE)</f>
        <v>4</v>
      </c>
      <c r="G699" s="8">
        <f t="shared" si="13"/>
        <v>51635.528559431972</v>
      </c>
      <c r="I699" s="18">
        <f>G699*'GRC value'!$C$5/1000</f>
        <v>1.4260874555490488</v>
      </c>
    </row>
    <row r="700" spans="2:9" x14ac:dyDescent="0.35">
      <c r="B700" s="5" t="s">
        <v>1310</v>
      </c>
      <c r="C700" s="6">
        <v>167</v>
      </c>
      <c r="D700" s="6">
        <v>8928012.5099999998</v>
      </c>
      <c r="E700" s="6">
        <v>1110079.03</v>
      </c>
      <c r="F700" s="7">
        <f>VLOOKUP(B700,'CPU-Thread'!$B$3:$C$5005,2,FALSE)</f>
        <v>4</v>
      </c>
      <c r="G700" s="8">
        <f t="shared" si="13"/>
        <v>42970.740950272258</v>
      </c>
      <c r="I700" s="18">
        <f>G700*'GRC value'!$C$5/1000</f>
        <v>1.18678042685858</v>
      </c>
    </row>
    <row r="701" spans="2:9" x14ac:dyDescent="0.35">
      <c r="B701" s="5" t="s">
        <v>860</v>
      </c>
      <c r="C701" s="6">
        <v>177</v>
      </c>
      <c r="D701" s="6">
        <v>5458182.5099999998</v>
      </c>
      <c r="E701" s="6">
        <v>718724.75</v>
      </c>
      <c r="F701" s="7">
        <f>VLOOKUP(B701,'CPU-Thread'!$B$3:$C$5005,2,FALSE)</f>
        <v>4</v>
      </c>
      <c r="G701" s="8">
        <f t="shared" si="13"/>
        <v>45508.055684272091</v>
      </c>
      <c r="I701" s="18">
        <f>G701*'GRC value'!$C$5/1000</f>
        <v>1.2568568415654064</v>
      </c>
    </row>
    <row r="702" spans="2:9" x14ac:dyDescent="0.35">
      <c r="B702" s="5" t="s">
        <v>761</v>
      </c>
      <c r="C702" s="6">
        <v>180</v>
      </c>
      <c r="D702" s="6">
        <v>13834041.180000002</v>
      </c>
      <c r="E702" s="6">
        <v>925732.48</v>
      </c>
      <c r="F702" s="7">
        <f>VLOOKUP(B702,'CPU-Thread'!$B$3:$C$5005,2,FALSE)</f>
        <v>8</v>
      </c>
      <c r="G702" s="8">
        <f t="shared" si="13"/>
        <v>46253.027719843747</v>
      </c>
      <c r="I702" s="18">
        <f>G702*'GRC value'!$C$5/1000</f>
        <v>1.2774317306834828</v>
      </c>
    </row>
    <row r="703" spans="2:9" x14ac:dyDescent="0.35">
      <c r="B703" s="5" t="s">
        <v>736</v>
      </c>
      <c r="C703" s="6">
        <v>257</v>
      </c>
      <c r="D703" s="6">
        <v>4708311.93</v>
      </c>
      <c r="E703" s="6">
        <v>1166472.2899999996</v>
      </c>
      <c r="F703" s="7">
        <f>VLOOKUP(B703,'CPU-Thread'!$B$3:$C$5005,2,FALSE)</f>
        <v>8</v>
      </c>
      <c r="G703" s="8">
        <f t="shared" si="13"/>
        <v>171243.0397210322</v>
      </c>
      <c r="I703" s="18">
        <f>G703*'GRC value'!$C$5/1000</f>
        <v>4.7294480682069722</v>
      </c>
    </row>
    <row r="704" spans="2:9" x14ac:dyDescent="0.35">
      <c r="B704" s="5" t="s">
        <v>437</v>
      </c>
      <c r="C704" s="6">
        <v>15670</v>
      </c>
      <c r="D704" s="6">
        <v>400143303.74999994</v>
      </c>
      <c r="E704" s="6">
        <v>71900517.13000001</v>
      </c>
      <c r="F704" s="7">
        <f>VLOOKUP(B704,'CPU-Thread'!$B$3:$C$5005,2,FALSE)</f>
        <v>12</v>
      </c>
      <c r="G704" s="8">
        <f t="shared" si="13"/>
        <v>186299.39689546541</v>
      </c>
      <c r="I704" s="18">
        <f>G704*'GRC value'!$C$5/1000</f>
        <v>5.1452796224053854</v>
      </c>
    </row>
    <row r="705" spans="2:9" x14ac:dyDescent="0.35">
      <c r="B705" s="5" t="s">
        <v>438</v>
      </c>
      <c r="C705" s="6">
        <v>2693</v>
      </c>
      <c r="D705" s="6">
        <v>71443186.989999995</v>
      </c>
      <c r="E705" s="6">
        <v>12740619.290000003</v>
      </c>
      <c r="F705" s="7">
        <f>VLOOKUP(B705,'CPU-Thread'!$B$3:$C$5005,2,FALSE)</f>
        <v>12</v>
      </c>
      <c r="G705" s="8">
        <f t="shared" si="13"/>
        <v>184894.80433901909</v>
      </c>
      <c r="I705" s="18">
        <f>G705*'GRC value'!$C$5/1000</f>
        <v>5.1064871111095993</v>
      </c>
    </row>
    <row r="706" spans="2:9" x14ac:dyDescent="0.35">
      <c r="B706" s="5" t="s">
        <v>439</v>
      </c>
      <c r="C706" s="6">
        <v>2842</v>
      </c>
      <c r="D706" s="6">
        <v>71101709.74000001</v>
      </c>
      <c r="E706" s="6">
        <v>13709573.299999997</v>
      </c>
      <c r="F706" s="7">
        <f>VLOOKUP(B706,'CPU-Thread'!$B$3:$C$5005,2,FALSE)</f>
        <v>16</v>
      </c>
      <c r="G706" s="8">
        <f t="shared" si="13"/>
        <v>266549.3445828915</v>
      </c>
      <c r="I706" s="18">
        <f>G706*'GRC value'!$C$5/1000</f>
        <v>7.361649763243248</v>
      </c>
    </row>
    <row r="707" spans="2:9" x14ac:dyDescent="0.35">
      <c r="B707" s="5" t="s">
        <v>440</v>
      </c>
      <c r="C707" s="6">
        <v>2408</v>
      </c>
      <c r="D707" s="6">
        <v>75869425.929999992</v>
      </c>
      <c r="E707" s="6">
        <v>10361272.229999999</v>
      </c>
      <c r="F707" s="7">
        <f>VLOOKUP(B707,'CPU-Thread'!$B$3:$C$5005,2,FALSE)</f>
        <v>4</v>
      </c>
      <c r="G707" s="8">
        <f t="shared" si="13"/>
        <v>47197.611406626864</v>
      </c>
      <c r="I707" s="18">
        <f>G707*'GRC value'!$C$5/1000</f>
        <v>1.3035195617567568</v>
      </c>
    </row>
    <row r="708" spans="2:9" x14ac:dyDescent="0.35">
      <c r="B708" s="5" t="s">
        <v>441</v>
      </c>
      <c r="C708" s="6">
        <v>1309</v>
      </c>
      <c r="D708" s="6">
        <v>41763870.009999998</v>
      </c>
      <c r="E708" s="6">
        <v>6129258.4599999972</v>
      </c>
      <c r="F708" s="7">
        <f>VLOOKUP(B708,'CPU-Thread'!$B$3:$C$5005,2,FALSE)</f>
        <v>4</v>
      </c>
      <c r="G708" s="8">
        <f t="shared" si="13"/>
        <v>50720.197224749456</v>
      </c>
      <c r="I708" s="18">
        <f>G708*'GRC value'!$C$5/1000</f>
        <v>1.4008075258092132</v>
      </c>
    </row>
    <row r="709" spans="2:9" x14ac:dyDescent="0.35">
      <c r="B709" s="5" t="s">
        <v>1315</v>
      </c>
      <c r="C709" s="6">
        <v>80</v>
      </c>
      <c r="D709" s="6">
        <v>630378.45000000019</v>
      </c>
      <c r="E709" s="6">
        <v>106211.05000000006</v>
      </c>
      <c r="F709" s="7">
        <f>VLOOKUP(B709,'CPU-Thread'!$B$3:$C$5005,2,FALSE)</f>
        <v>4</v>
      </c>
      <c r="G709" s="8">
        <f t="shared" si="13"/>
        <v>58229.368215236434</v>
      </c>
      <c r="I709" s="18">
        <f>G709*'GRC value'!$C$5/1000</f>
        <v>1.6081983446865811</v>
      </c>
    </row>
    <row r="710" spans="2:9" x14ac:dyDescent="0.35">
      <c r="B710" s="5" t="s">
        <v>442</v>
      </c>
      <c r="C710" s="6">
        <v>32098</v>
      </c>
      <c r="D710" s="6">
        <v>718124073.96000016</v>
      </c>
      <c r="E710" s="6">
        <v>135126807.70999998</v>
      </c>
      <c r="F710" s="7">
        <f>VLOOKUP(B710,'CPU-Thread'!$B$3:$C$5005,2,FALSE)</f>
        <v>8</v>
      </c>
      <c r="G710" s="8">
        <f t="shared" si="13"/>
        <v>130060.60216601845</v>
      </c>
      <c r="I710" s="18">
        <f>G710*'GRC value'!$C$5/1000</f>
        <v>3.5920576080988749</v>
      </c>
    </row>
    <row r="711" spans="2:9" x14ac:dyDescent="0.35">
      <c r="B711" s="5" t="s">
        <v>443</v>
      </c>
      <c r="C711" s="6">
        <v>11361</v>
      </c>
      <c r="D711" s="6">
        <v>363558091.00999981</v>
      </c>
      <c r="E711" s="6">
        <v>49130383.620000012</v>
      </c>
      <c r="F711" s="7">
        <f>VLOOKUP(B711,'CPU-Thread'!$B$3:$C$5005,2,FALSE)</f>
        <v>8</v>
      </c>
      <c r="G711" s="8">
        <f t="shared" si="13"/>
        <v>93407.13904565516</v>
      </c>
      <c r="I711" s="18">
        <f>G711*'GRC value'!$C$5/1000</f>
        <v>2.579749892526324</v>
      </c>
    </row>
    <row r="712" spans="2:9" x14ac:dyDescent="0.35">
      <c r="B712" s="5" t="s">
        <v>444</v>
      </c>
      <c r="C712" s="6">
        <v>30558</v>
      </c>
      <c r="D712" s="6">
        <v>630304556.56999993</v>
      </c>
      <c r="E712" s="6">
        <v>130673137.46000001</v>
      </c>
      <c r="F712" s="7">
        <f>VLOOKUP(B712,'CPU-Thread'!$B$3:$C$5005,2,FALSE)</f>
        <v>8</v>
      </c>
      <c r="G712" s="8">
        <f t="shared" si="13"/>
        <v>143297.82590159835</v>
      </c>
      <c r="I712" s="18">
        <f>G712*'GRC value'!$C$5/1000</f>
        <v>3.9576477209971839</v>
      </c>
    </row>
    <row r="713" spans="2:9" x14ac:dyDescent="0.35">
      <c r="B713" s="5" t="s">
        <v>445</v>
      </c>
      <c r="C713" s="6">
        <v>2476</v>
      </c>
      <c r="D713" s="6">
        <v>74405280.329999998</v>
      </c>
      <c r="E713" s="6">
        <v>12294080.260000004</v>
      </c>
      <c r="F713" s="7">
        <f>VLOOKUP(B713,'CPU-Thread'!$B$3:$C$5005,2,FALSE)</f>
        <v>8</v>
      </c>
      <c r="G713" s="8">
        <f t="shared" si="13"/>
        <v>114207.86586682298</v>
      </c>
      <c r="I713" s="18">
        <f>G713*'GRC value'!$C$5/1000</f>
        <v>3.1542313864424267</v>
      </c>
    </row>
    <row r="714" spans="2:9" x14ac:dyDescent="0.35">
      <c r="B714" s="5" t="s">
        <v>446</v>
      </c>
      <c r="C714" s="6">
        <v>867</v>
      </c>
      <c r="D714" s="6">
        <v>23615508.429999992</v>
      </c>
      <c r="E714" s="6">
        <v>3672343.9899999988</v>
      </c>
      <c r="F714" s="7">
        <f>VLOOKUP(B714,'CPU-Thread'!$B$3:$C$5005,2,FALSE)</f>
        <v>8</v>
      </c>
      <c r="G714" s="8">
        <f t="shared" si="13"/>
        <v>107485.4760553635</v>
      </c>
      <c r="I714" s="18">
        <f>G714*'GRC value'!$C$5/1000</f>
        <v>2.9685701557183357</v>
      </c>
    </row>
    <row r="715" spans="2:9" x14ac:dyDescent="0.35">
      <c r="B715" s="5" t="s">
        <v>447</v>
      </c>
      <c r="C715" s="6">
        <v>6615</v>
      </c>
      <c r="D715" s="6">
        <v>171355180.96000004</v>
      </c>
      <c r="E715" s="6">
        <v>29663875.280000005</v>
      </c>
      <c r="F715" s="7">
        <f>VLOOKUP(B715,'CPU-Thread'!$B$3:$C$5005,2,FALSE)</f>
        <v>12</v>
      </c>
      <c r="G715" s="8">
        <f t="shared" si="13"/>
        <v>179483.95676161879</v>
      </c>
      <c r="I715" s="18">
        <f>G715*'GRC value'!$C$5/1000</f>
        <v>4.957048496471673</v>
      </c>
    </row>
    <row r="716" spans="2:9" x14ac:dyDescent="0.35">
      <c r="B716" s="5" t="s">
        <v>744</v>
      </c>
      <c r="C716" s="6">
        <v>2111</v>
      </c>
      <c r="D716" s="6">
        <v>51147214.779999994</v>
      </c>
      <c r="E716" s="6">
        <v>7042523.9800000004</v>
      </c>
      <c r="F716" s="7">
        <f>VLOOKUP(B716,'CPU-Thread'!$B$3:$C$5005,2,FALSE)</f>
        <v>8</v>
      </c>
      <c r="G716" s="8">
        <f t="shared" si="13"/>
        <v>95172.192580062925</v>
      </c>
      <c r="I716" s="18">
        <f>G716*'GRC value'!$C$5/1000</f>
        <v>2.6284977367726405</v>
      </c>
    </row>
    <row r="717" spans="2:9" x14ac:dyDescent="0.35">
      <c r="B717" s="5" t="s">
        <v>448</v>
      </c>
      <c r="C717" s="6">
        <v>1155</v>
      </c>
      <c r="D717" s="6">
        <v>29549734.699999996</v>
      </c>
      <c r="E717" s="6">
        <v>4653356.5199999996</v>
      </c>
      <c r="F717" s="7">
        <f>VLOOKUP(B717,'CPU-Thread'!$B$3:$C$5005,2,FALSE)</f>
        <v>8</v>
      </c>
      <c r="G717" s="8">
        <f t="shared" si="13"/>
        <v>108847.00181839535</v>
      </c>
      <c r="I717" s="18">
        <f>G717*'GRC value'!$C$5/1000</f>
        <v>3.0061732337778881</v>
      </c>
    </row>
    <row r="718" spans="2:9" x14ac:dyDescent="0.35">
      <c r="B718" s="5" t="s">
        <v>449</v>
      </c>
      <c r="C718" s="6">
        <v>1214</v>
      </c>
      <c r="D718" s="6">
        <v>23484291.059999999</v>
      </c>
      <c r="E718" s="6">
        <v>6193822.7899999991</v>
      </c>
      <c r="F718" s="7">
        <f>VLOOKUP(B718,'CPU-Thread'!$B$3:$C$5005,2,FALSE)</f>
        <v>12</v>
      </c>
      <c r="G718" s="8">
        <f t="shared" si="13"/>
        <v>273448.98137504177</v>
      </c>
      <c r="I718" s="18">
        <f>G718*'GRC value'!$C$5/1000</f>
        <v>7.5522062609036729</v>
      </c>
    </row>
    <row r="719" spans="2:9" x14ac:dyDescent="0.35">
      <c r="B719" s="5" t="s">
        <v>450</v>
      </c>
      <c r="C719" s="6">
        <v>432</v>
      </c>
      <c r="D719" s="6">
        <v>8404703.8899999969</v>
      </c>
      <c r="E719" s="6">
        <v>1428184.3800000013</v>
      </c>
      <c r="F719" s="7">
        <f>VLOOKUP(B719,'CPU-Thread'!$B$3:$C$5005,2,FALSE)</f>
        <v>16</v>
      </c>
      <c r="G719" s="8">
        <f t="shared" si="13"/>
        <v>234906.79894874946</v>
      </c>
      <c r="I719" s="18">
        <f>G719*'GRC value'!$C$5/1000</f>
        <v>6.4877352580678087</v>
      </c>
    </row>
    <row r="720" spans="2:9" x14ac:dyDescent="0.35">
      <c r="B720" s="5" t="s">
        <v>1318</v>
      </c>
      <c r="C720" s="6">
        <v>81</v>
      </c>
      <c r="D720" s="6">
        <v>3354866.55</v>
      </c>
      <c r="E720" s="6">
        <v>405162.39</v>
      </c>
      <c r="F720" s="7">
        <f>VLOOKUP(B720,'CPU-Thread'!$B$3:$C$5005,2,FALSE)</f>
        <v>8</v>
      </c>
      <c r="G720" s="8">
        <f t="shared" si="13"/>
        <v>83475.226151096838</v>
      </c>
      <c r="I720" s="18">
        <f>G720*'GRC value'!$C$5/1000</f>
        <v>2.3054469700292084</v>
      </c>
    </row>
    <row r="721" spans="2:9" x14ac:dyDescent="0.35">
      <c r="B721" s="5" t="s">
        <v>819</v>
      </c>
      <c r="C721" s="6">
        <v>258</v>
      </c>
      <c r="D721" s="6">
        <v>7664600.5599999987</v>
      </c>
      <c r="E721" s="6">
        <v>1462106.6699999995</v>
      </c>
      <c r="F721" s="7">
        <f>VLOOKUP(B721,'CPU-Thread'!$B$3:$C$5005,2,FALSE)</f>
        <v>20</v>
      </c>
      <c r="G721" s="8">
        <f t="shared" si="13"/>
        <v>329634.96348986507</v>
      </c>
      <c r="I721" s="18">
        <f>G721*'GRC value'!$C$5/1000</f>
        <v>9.1039696785944262</v>
      </c>
    </row>
    <row r="722" spans="2:9" x14ac:dyDescent="0.35">
      <c r="B722" s="5" t="s">
        <v>451</v>
      </c>
      <c r="C722" s="6">
        <v>753</v>
      </c>
      <c r="D722" s="6">
        <v>27408141.309999999</v>
      </c>
      <c r="E722" s="6">
        <v>3671265.49</v>
      </c>
      <c r="F722" s="7">
        <f>VLOOKUP(B722,'CPU-Thread'!$B$3:$C$5005,2,FALSE)</f>
        <v>4</v>
      </c>
      <c r="G722" s="8">
        <f t="shared" si="13"/>
        <v>46292.425998295468</v>
      </c>
      <c r="I722" s="18">
        <f>G722*'GRC value'!$C$5/1000</f>
        <v>1.2785198456352949</v>
      </c>
    </row>
    <row r="723" spans="2:9" x14ac:dyDescent="0.35">
      <c r="B723" s="5" t="s">
        <v>453</v>
      </c>
      <c r="C723" s="6">
        <v>436</v>
      </c>
      <c r="D723" s="6">
        <v>6026086.0200000023</v>
      </c>
      <c r="E723" s="6">
        <v>1416646.4499999995</v>
      </c>
      <c r="F723" s="7">
        <f>VLOOKUP(B723,'CPU-Thread'!$B$3:$C$5005,2,FALSE)</f>
        <v>4</v>
      </c>
      <c r="G723" s="8">
        <f t="shared" si="13"/>
        <v>81245.606434273839</v>
      </c>
      <c r="I723" s="18">
        <f>G723*'GRC value'!$C$5/1000</f>
        <v>2.24386858015863</v>
      </c>
    </row>
    <row r="724" spans="2:9" x14ac:dyDescent="0.35">
      <c r="B724" s="5" t="s">
        <v>454</v>
      </c>
      <c r="C724" s="6">
        <v>23107</v>
      </c>
      <c r="D724" s="6">
        <v>448618044.36000007</v>
      </c>
      <c r="E724" s="6">
        <v>88197603.429999977</v>
      </c>
      <c r="F724" s="7">
        <f>VLOOKUP(B724,'CPU-Thread'!$B$3:$C$5005,2,FALSE)</f>
        <v>8</v>
      </c>
      <c r="G724" s="8">
        <f t="shared" si="13"/>
        <v>135888.83518447154</v>
      </c>
      <c r="I724" s="18">
        <f>G724*'GRC value'!$C$5/1000</f>
        <v>3.7530237147218792</v>
      </c>
    </row>
    <row r="725" spans="2:9" x14ac:dyDescent="0.35">
      <c r="B725" s="5" t="s">
        <v>455</v>
      </c>
      <c r="C725" s="6">
        <v>4882</v>
      </c>
      <c r="D725" s="6">
        <v>145764151.77999991</v>
      </c>
      <c r="E725" s="6">
        <v>21568531.690000009</v>
      </c>
      <c r="F725" s="7">
        <f>VLOOKUP(B725,'CPU-Thread'!$B$3:$C$5005,2,FALSE)</f>
        <v>8</v>
      </c>
      <c r="G725" s="8">
        <f t="shared" si="13"/>
        <v>102275.9637543031</v>
      </c>
      <c r="I725" s="18">
        <f>G725*'GRC value'!$C$5/1000</f>
        <v>2.8246920866961558</v>
      </c>
    </row>
    <row r="726" spans="2:9" x14ac:dyDescent="0.35">
      <c r="B726" s="5" t="s">
        <v>456</v>
      </c>
      <c r="C726" s="6">
        <v>10843</v>
      </c>
      <c r="D726" s="6">
        <v>229332442.19000009</v>
      </c>
      <c r="E726" s="6">
        <v>51513483.900000013</v>
      </c>
      <c r="F726" s="7">
        <f>VLOOKUP(B726,'CPU-Thread'!$B$3:$C$5005,2,FALSE)</f>
        <v>8</v>
      </c>
      <c r="G726" s="8">
        <f t="shared" si="13"/>
        <v>155259.84780723098</v>
      </c>
      <c r="I726" s="18">
        <f>G726*'GRC value'!$C$5/1000</f>
        <v>4.2880188793555423</v>
      </c>
    </row>
    <row r="727" spans="2:9" x14ac:dyDescent="0.35">
      <c r="B727" s="5" t="s">
        <v>457</v>
      </c>
      <c r="C727" s="6">
        <v>712</v>
      </c>
      <c r="D727" s="6">
        <v>15050166.869999997</v>
      </c>
      <c r="E727" s="6">
        <v>2844834.64</v>
      </c>
      <c r="F727" s="7">
        <f>VLOOKUP(B727,'CPU-Thread'!$B$3:$C$5005,2,FALSE)</f>
        <v>8</v>
      </c>
      <c r="G727" s="8">
        <f t="shared" si="13"/>
        <v>130653.01668432599</v>
      </c>
      <c r="I727" s="18">
        <f>G727*'GRC value'!$C$5/1000</f>
        <v>3.6084191122146141</v>
      </c>
    </row>
    <row r="728" spans="2:9" x14ac:dyDescent="0.35">
      <c r="B728" s="5" t="s">
        <v>867</v>
      </c>
      <c r="C728" s="6">
        <v>11</v>
      </c>
      <c r="D728" s="6">
        <v>533642.53999999992</v>
      </c>
      <c r="E728" s="6">
        <v>113155.03</v>
      </c>
      <c r="F728" s="7">
        <f>VLOOKUP(B728,'CPU-Thread'!$B$3:$C$5005,2,FALSE)</f>
        <v>8</v>
      </c>
      <c r="G728" s="8">
        <f t="shared" si="13"/>
        <v>146563.9465999094</v>
      </c>
      <c r="I728" s="18">
        <f>G728*'GRC value'!$C$5/1000</f>
        <v>4.0478525448097153</v>
      </c>
    </row>
    <row r="729" spans="2:9" x14ac:dyDescent="0.35">
      <c r="B729" s="5" t="s">
        <v>1320</v>
      </c>
      <c r="C729" s="6">
        <v>250</v>
      </c>
      <c r="D729" s="6">
        <v>4105838.53</v>
      </c>
      <c r="E729" s="6">
        <v>1125289.2399999998</v>
      </c>
      <c r="F729" s="7">
        <f>VLOOKUP(B729,'CPU-Thread'!$B$3:$C$5005,2,FALSE)</f>
        <v>12</v>
      </c>
      <c r="G729" s="8">
        <f t="shared" si="13"/>
        <v>284156.29974420834</v>
      </c>
      <c r="I729" s="18">
        <f>G729*'GRC value'!$C$5/1000</f>
        <v>7.8479245935099371</v>
      </c>
    </row>
    <row r="730" spans="2:9" x14ac:dyDescent="0.35">
      <c r="B730" s="5" t="s">
        <v>458</v>
      </c>
      <c r="C730" s="6">
        <v>433</v>
      </c>
      <c r="D730" s="6">
        <v>10849495.850000001</v>
      </c>
      <c r="E730" s="6">
        <v>1621232.74</v>
      </c>
      <c r="F730" s="7">
        <f>VLOOKUP(B730,'CPU-Thread'!$B$3:$C$5005,2,FALSE)</f>
        <v>8</v>
      </c>
      <c r="G730" s="8">
        <f t="shared" si="13"/>
        <v>103285.54297645082</v>
      </c>
      <c r="I730" s="18">
        <f>G730*'GRC value'!$C$5/1000</f>
        <v>2.8525749864021339</v>
      </c>
    </row>
    <row r="731" spans="2:9" x14ac:dyDescent="0.35">
      <c r="B731" s="5" t="s">
        <v>1322</v>
      </c>
      <c r="C731" s="6">
        <v>902</v>
      </c>
      <c r="D731" s="6">
        <v>5118703.07</v>
      </c>
      <c r="E731" s="6">
        <v>954977.84999999986</v>
      </c>
      <c r="F731" s="7">
        <f>VLOOKUP(B731,'CPU-Thread'!$B$3:$C$5005,2,FALSE)</f>
        <v>16</v>
      </c>
      <c r="G731" s="8">
        <f t="shared" si="13"/>
        <v>257909.34965094581</v>
      </c>
      <c r="I731" s="18">
        <f>G731*'GRC value'!$C$5/1000</f>
        <v>7.1230274670799911</v>
      </c>
    </row>
    <row r="732" spans="2:9" x14ac:dyDescent="0.35">
      <c r="B732" s="5" t="s">
        <v>459</v>
      </c>
      <c r="C732" s="6">
        <v>108</v>
      </c>
      <c r="D732" s="6">
        <v>6012754.3600000003</v>
      </c>
      <c r="E732" s="6">
        <v>573095.64999999991</v>
      </c>
      <c r="F732" s="7">
        <f>VLOOKUP(B732,'CPU-Thread'!$B$3:$C$5005,2,FALSE)</f>
        <v>8</v>
      </c>
      <c r="G732" s="8">
        <f t="shared" si="13"/>
        <v>65880.574785363409</v>
      </c>
      <c r="I732" s="18">
        <f>G732*'GRC value'!$C$5/1000</f>
        <v>1.8195119501416652</v>
      </c>
    </row>
    <row r="733" spans="2:9" x14ac:dyDescent="0.35">
      <c r="B733" s="5" t="s">
        <v>857</v>
      </c>
      <c r="C733" s="6">
        <v>70</v>
      </c>
      <c r="D733" s="6">
        <v>1308883.3799999997</v>
      </c>
      <c r="E733" s="6">
        <v>332065.52000000008</v>
      </c>
      <c r="F733" s="7">
        <f>VLOOKUP(B733,'CPU-Thread'!$B$3:$C$5005,2,FALSE)</f>
        <v>12</v>
      </c>
      <c r="G733" s="8">
        <f t="shared" si="13"/>
        <v>263037.59097009868</v>
      </c>
      <c r="I733" s="18">
        <f>G733*'GRC value'!$C$5/1000</f>
        <v>7.2646609666936275</v>
      </c>
    </row>
    <row r="734" spans="2:9" x14ac:dyDescent="0.35">
      <c r="B734" s="5" t="s">
        <v>460</v>
      </c>
      <c r="C734" s="6">
        <v>5540</v>
      </c>
      <c r="D734" s="6">
        <v>104074311.38000005</v>
      </c>
      <c r="E734" s="6">
        <v>22936979.5</v>
      </c>
      <c r="F734" s="7">
        <f>VLOOKUP(B734,'CPU-Thread'!$B$3:$C$5005,2,FALSE)</f>
        <v>12</v>
      </c>
      <c r="G734" s="8">
        <f t="shared" si="13"/>
        <v>228500.77055777668</v>
      </c>
      <c r="I734" s="18">
        <f>G734*'GRC value'!$C$5/1000</f>
        <v>6.3108114038316225</v>
      </c>
    </row>
    <row r="735" spans="2:9" x14ac:dyDescent="0.35">
      <c r="B735" s="5" t="s">
        <v>461</v>
      </c>
      <c r="C735" s="6">
        <v>2581</v>
      </c>
      <c r="D735" s="6">
        <v>49226098.340000018</v>
      </c>
      <c r="E735" s="6">
        <v>11794302.199999996</v>
      </c>
      <c r="F735" s="7">
        <f>VLOOKUP(B735,'CPU-Thread'!$B$3:$C$5005,2,FALSE)</f>
        <v>20</v>
      </c>
      <c r="G735" s="8">
        <f t="shared" si="13"/>
        <v>414019.28832208936</v>
      </c>
      <c r="I735" s="18">
        <f>G735*'GRC value'!$C$5/1000</f>
        <v>11.43452444283397</v>
      </c>
    </row>
    <row r="736" spans="2:9" x14ac:dyDescent="0.35">
      <c r="B736" s="5" t="s">
        <v>1664</v>
      </c>
      <c r="C736" s="6">
        <v>763</v>
      </c>
      <c r="D736" s="6">
        <v>19228778.119999994</v>
      </c>
      <c r="E736" s="6">
        <v>3572816.62</v>
      </c>
      <c r="F736" s="7">
        <f>VLOOKUP(B736,'CPU-Thread'!$B$3:$C$5005,2,FALSE)</f>
        <v>24</v>
      </c>
      <c r="G736" s="8">
        <f t="shared" si="13"/>
        <v>385286.70397035102</v>
      </c>
      <c r="I736" s="18">
        <f>G736*'GRC value'!$C$5/1000</f>
        <v>10.640978230513184</v>
      </c>
    </row>
    <row r="737" spans="2:9" x14ac:dyDescent="0.35">
      <c r="B737" s="5" t="s">
        <v>1666</v>
      </c>
      <c r="C737" s="6">
        <v>280</v>
      </c>
      <c r="D737" s="6">
        <v>2831086.6899999995</v>
      </c>
      <c r="E737" s="6">
        <v>541006.74000000011</v>
      </c>
      <c r="F737" s="7">
        <f>VLOOKUP(B737,'CPU-Thread'!$B$3:$C$5005,2,FALSE)</f>
        <v>36</v>
      </c>
      <c r="G737" s="8">
        <f t="shared" si="13"/>
        <v>594382.13956493174</v>
      </c>
      <c r="I737" s="18">
        <f>G737*'GRC value'!$C$5/1000</f>
        <v>16.415846543728648</v>
      </c>
    </row>
    <row r="738" spans="2:9" x14ac:dyDescent="0.35">
      <c r="B738" s="5" t="s">
        <v>462</v>
      </c>
      <c r="C738" s="6">
        <v>47</v>
      </c>
      <c r="D738" s="6">
        <v>5921291.2800000003</v>
      </c>
      <c r="E738" s="6">
        <v>283088.8</v>
      </c>
      <c r="F738" s="7">
        <f>VLOOKUP(B738,'CPU-Thread'!$B$3:$C$5005,2,FALSE)</f>
        <v>4</v>
      </c>
      <c r="G738" s="8">
        <f t="shared" si="13"/>
        <v>16522.661131441586</v>
      </c>
      <c r="I738" s="18">
        <f>G738*'GRC value'!$C$5/1000</f>
        <v>0.45632843178348026</v>
      </c>
    </row>
    <row r="739" spans="2:9" x14ac:dyDescent="0.35">
      <c r="B739" s="5" t="s">
        <v>1324</v>
      </c>
      <c r="C739" s="6">
        <v>20</v>
      </c>
      <c r="D739" s="6">
        <v>1158874.7200000002</v>
      </c>
      <c r="E739" s="6">
        <v>132239.41</v>
      </c>
      <c r="F739" s="7">
        <f>VLOOKUP(B739,'CPU-Thread'!$B$3:$C$5005,2,FALSE)</f>
        <v>4</v>
      </c>
      <c r="G739" s="8">
        <f t="shared" si="13"/>
        <v>39436.480326363482</v>
      </c>
      <c r="I739" s="18">
        <f>G739*'GRC value'!$C$5/1000</f>
        <v>1.0891700240794919</v>
      </c>
    </row>
    <row r="740" spans="2:9" x14ac:dyDescent="0.35">
      <c r="B740" s="5" t="s">
        <v>1326</v>
      </c>
      <c r="C740" s="6">
        <v>351</v>
      </c>
      <c r="D740" s="6">
        <v>18061529.910000004</v>
      </c>
      <c r="E740" s="6">
        <v>1378634.87</v>
      </c>
      <c r="F740" s="7">
        <f>VLOOKUP(B740,'CPU-Thread'!$B$3:$C$5005,2,FALSE)</f>
        <v>4</v>
      </c>
      <c r="G740" s="8">
        <f t="shared" si="13"/>
        <v>26379.615317537624</v>
      </c>
      <c r="I740" s="18">
        <f>G740*'GRC value'!$C$5/1000</f>
        <v>0.72856111937055346</v>
      </c>
    </row>
    <row r="741" spans="2:9" x14ac:dyDescent="0.35">
      <c r="B741" s="5" t="s">
        <v>1327</v>
      </c>
      <c r="C741" s="6">
        <v>49</v>
      </c>
      <c r="D741" s="6">
        <v>2024445.16</v>
      </c>
      <c r="E741" s="6">
        <v>199649.57000000004</v>
      </c>
      <c r="F741" s="7">
        <f>VLOOKUP(B741,'CPU-Thread'!$B$3:$C$5005,2,FALSE)</f>
        <v>4</v>
      </c>
      <c r="G741" s="8">
        <f t="shared" si="13"/>
        <v>34082.865150074016</v>
      </c>
      <c r="I741" s="18">
        <f>G741*'GRC value'!$C$5/1000</f>
        <v>0.94131207321227228</v>
      </c>
    </row>
    <row r="742" spans="2:9" x14ac:dyDescent="0.35">
      <c r="B742" s="5" t="s">
        <v>1329</v>
      </c>
      <c r="C742" s="6">
        <v>90</v>
      </c>
      <c r="D742" s="6">
        <v>2510745.5300000003</v>
      </c>
      <c r="E742" s="6">
        <v>356392.13000000006</v>
      </c>
      <c r="F742" s="7">
        <f>VLOOKUP(B742,'CPU-Thread'!$B$3:$C$5005,2,FALSE)</f>
        <v>4</v>
      </c>
      <c r="G742" s="8">
        <f t="shared" si="13"/>
        <v>49056.791561030877</v>
      </c>
      <c r="I742" s="18">
        <f>G742*'GRC value'!$C$5/1000</f>
        <v>1.3548670267633292</v>
      </c>
    </row>
    <row r="743" spans="2:9" x14ac:dyDescent="0.35">
      <c r="B743" s="5" t="s">
        <v>464</v>
      </c>
      <c r="C743" s="6">
        <v>73</v>
      </c>
      <c r="D743" s="6">
        <v>3431492.9999999995</v>
      </c>
      <c r="E743" s="6">
        <v>318329.90000000002</v>
      </c>
      <c r="F743" s="7">
        <f>VLOOKUP(B743,'CPU-Thread'!$B$3:$C$5005,2,FALSE)</f>
        <v>2</v>
      </c>
      <c r="G743" s="8">
        <f t="shared" si="13"/>
        <v>16030.167253728921</v>
      </c>
      <c r="I743" s="18">
        <f>G743*'GRC value'!$C$5/1000</f>
        <v>0.44272656964446189</v>
      </c>
    </row>
    <row r="744" spans="2:9" x14ac:dyDescent="0.35">
      <c r="B744" s="5" t="s">
        <v>465</v>
      </c>
      <c r="C744" s="6">
        <v>18</v>
      </c>
      <c r="D744" s="6">
        <v>1442397.0099999998</v>
      </c>
      <c r="E744" s="6">
        <v>128269.60999999999</v>
      </c>
      <c r="F744" s="7">
        <f>VLOOKUP(B744,'CPU-Thread'!$B$3:$C$5005,2,FALSE)</f>
        <v>2</v>
      </c>
      <c r="G744" s="8">
        <f t="shared" si="13"/>
        <v>15366.773817702242</v>
      </c>
      <c r="I744" s="18">
        <f>G744*'GRC value'!$C$5/1000</f>
        <v>0.42440474582266591</v>
      </c>
    </row>
    <row r="745" spans="2:9" x14ac:dyDescent="0.35">
      <c r="B745" s="5" t="s">
        <v>466</v>
      </c>
      <c r="C745" s="6">
        <v>259</v>
      </c>
      <c r="D745" s="6">
        <v>11260896.98</v>
      </c>
      <c r="E745" s="6">
        <v>968188.7100000002</v>
      </c>
      <c r="F745" s="7">
        <f>VLOOKUP(B745,'CPU-Thread'!$B$3:$C$5005,2,FALSE)</f>
        <v>2</v>
      </c>
      <c r="G745" s="8">
        <f t="shared" si="13"/>
        <v>14856.987803470698</v>
      </c>
      <c r="I745" s="18">
        <f>G745*'GRC value'!$C$5/1000</f>
        <v>0.41032530362090391</v>
      </c>
    </row>
    <row r="746" spans="2:9" x14ac:dyDescent="0.35">
      <c r="B746" s="5" t="s">
        <v>467</v>
      </c>
      <c r="C746" s="6">
        <v>38</v>
      </c>
      <c r="D746" s="6">
        <v>3849226.56</v>
      </c>
      <c r="E746" s="6">
        <v>270393.31</v>
      </c>
      <c r="F746" s="7">
        <f>VLOOKUP(B746,'CPU-Thread'!$B$3:$C$5005,2,FALSE)</f>
        <v>2</v>
      </c>
      <c r="G746" s="8">
        <f t="shared" si="13"/>
        <v>12138.533089618917</v>
      </c>
      <c r="I746" s="18">
        <f>G746*'GRC value'!$C$5/1000</f>
        <v>0.33524610381296355</v>
      </c>
    </row>
    <row r="747" spans="2:9" x14ac:dyDescent="0.35">
      <c r="B747" s="5" t="s">
        <v>468</v>
      </c>
      <c r="C747" s="6">
        <v>107</v>
      </c>
      <c r="D747" s="6">
        <v>3990076.6399999997</v>
      </c>
      <c r="E747" s="6">
        <v>400624.62000000011</v>
      </c>
      <c r="F747" s="7">
        <f>VLOOKUP(B747,'CPU-Thread'!$B$3:$C$5005,2,FALSE)</f>
        <v>2</v>
      </c>
      <c r="G747" s="8">
        <f t="shared" si="13"/>
        <v>17350.026223055211</v>
      </c>
      <c r="I747" s="18">
        <f>G747*'GRC value'!$C$5/1000</f>
        <v>0.47917888013226262</v>
      </c>
    </row>
    <row r="748" spans="2:9" x14ac:dyDescent="0.35">
      <c r="B748" s="5" t="s">
        <v>1330</v>
      </c>
      <c r="C748" s="6">
        <v>12</v>
      </c>
      <c r="D748" s="6">
        <v>319589</v>
      </c>
      <c r="E748" s="6">
        <v>30962.82</v>
      </c>
      <c r="F748" s="7">
        <f>VLOOKUP(B748,'CPU-Thread'!$B$3:$C$5005,2,FALSE)</f>
        <v>2</v>
      </c>
      <c r="G748" s="8">
        <f t="shared" si="13"/>
        <v>16741.425067821485</v>
      </c>
      <c r="I748" s="18">
        <f>G748*'GRC value'!$C$5/1000</f>
        <v>0.46237032801465416</v>
      </c>
    </row>
    <row r="749" spans="2:9" x14ac:dyDescent="0.35">
      <c r="B749" s="5" t="s">
        <v>469</v>
      </c>
      <c r="C749" s="6">
        <v>355</v>
      </c>
      <c r="D749" s="6">
        <v>11085935.159999998</v>
      </c>
      <c r="E749" s="6">
        <v>1303331.9099999999</v>
      </c>
      <c r="F749" s="7">
        <f>VLOOKUP(B749,'CPU-Thread'!$B$3:$C$5005,2,FALSE)</f>
        <v>2</v>
      </c>
      <c r="G749" s="8">
        <f t="shared" si="13"/>
        <v>20315.449332647913</v>
      </c>
      <c r="I749" s="18">
        <f>G749*'GRC value'!$C$5/1000</f>
        <v>0.56107893644945372</v>
      </c>
    </row>
    <row r="750" spans="2:9" x14ac:dyDescent="0.35">
      <c r="B750" s="5" t="s">
        <v>790</v>
      </c>
      <c r="C750" s="6">
        <v>46</v>
      </c>
      <c r="D750" s="6">
        <v>1741017.74</v>
      </c>
      <c r="E750" s="6">
        <v>209692.97999999998</v>
      </c>
      <c r="F750" s="7">
        <f>VLOOKUP(B750,'CPU-Thread'!$B$3:$C$5005,2,FALSE)</f>
        <v>2</v>
      </c>
      <c r="G750" s="8">
        <f t="shared" si="13"/>
        <v>20812.508747900523</v>
      </c>
      <c r="I750" s="18">
        <f>G750*'GRC value'!$C$5/1000</f>
        <v>0.57480689114519024</v>
      </c>
    </row>
    <row r="751" spans="2:9" x14ac:dyDescent="0.35">
      <c r="B751" s="5" t="s">
        <v>470</v>
      </c>
      <c r="C751" s="6">
        <v>14</v>
      </c>
      <c r="D751" s="6">
        <v>2063937.7699999996</v>
      </c>
      <c r="E751" s="6">
        <v>94513.61</v>
      </c>
      <c r="F751" s="7">
        <f>VLOOKUP(B751,'CPU-Thread'!$B$3:$C$5005,2,FALSE)</f>
        <v>2</v>
      </c>
      <c r="G751" s="8">
        <f t="shared" si="13"/>
        <v>7913.0059274994537</v>
      </c>
      <c r="I751" s="18">
        <f>G751*'GRC value'!$C$5/1000</f>
        <v>0.21854406846835567</v>
      </c>
    </row>
    <row r="752" spans="2:9" x14ac:dyDescent="0.35">
      <c r="B752" s="5" t="s">
        <v>471</v>
      </c>
      <c r="C752" s="6">
        <v>190</v>
      </c>
      <c r="D752" s="6">
        <v>11658678.609999999</v>
      </c>
      <c r="E752" s="6">
        <v>955462.55</v>
      </c>
      <c r="F752" s="7">
        <f>VLOOKUP(B752,'CPU-Thread'!$B$3:$C$5005,2,FALSE)</f>
        <v>2</v>
      </c>
      <c r="G752" s="8">
        <f t="shared" si="13"/>
        <v>14161.461531188053</v>
      </c>
      <c r="I752" s="18">
        <f>G752*'GRC value'!$C$5/1000</f>
        <v>0.39111602428205822</v>
      </c>
    </row>
    <row r="753" spans="2:9" x14ac:dyDescent="0.35">
      <c r="B753" s="5" t="s">
        <v>1336</v>
      </c>
      <c r="C753" s="6">
        <v>12</v>
      </c>
      <c r="D753" s="6">
        <v>1223308.2600000002</v>
      </c>
      <c r="E753" s="6">
        <v>88847.49</v>
      </c>
      <c r="F753" s="7">
        <f>VLOOKUP(B753,'CPU-Thread'!$B$3:$C$5005,2,FALSE)</f>
        <v>2</v>
      </c>
      <c r="G753" s="8">
        <f t="shared" si="13"/>
        <v>12550.267805761401</v>
      </c>
      <c r="I753" s="18">
        <f>G753*'GRC value'!$C$5/1000</f>
        <v>0.34661753217026253</v>
      </c>
    </row>
    <row r="754" spans="2:9" x14ac:dyDescent="0.35">
      <c r="B754" s="5" t="s">
        <v>472</v>
      </c>
      <c r="C754" s="6">
        <v>27</v>
      </c>
      <c r="D754" s="6">
        <v>1347455.42</v>
      </c>
      <c r="E754" s="6">
        <v>127339.85</v>
      </c>
      <c r="F754" s="7">
        <f>VLOOKUP(B754,'CPU-Thread'!$B$3:$C$5005,2,FALSE)</f>
        <v>2</v>
      </c>
      <c r="G754" s="8">
        <f t="shared" si="13"/>
        <v>16330.281323889736</v>
      </c>
      <c r="I754" s="18">
        <f>G754*'GRC value'!$C$5/1000</f>
        <v>0.45101522132733357</v>
      </c>
    </row>
    <row r="755" spans="2:9" x14ac:dyDescent="0.35">
      <c r="B755" s="5" t="s">
        <v>473</v>
      </c>
      <c r="C755" s="6">
        <v>112</v>
      </c>
      <c r="D755" s="6">
        <v>5222276.5199999996</v>
      </c>
      <c r="E755" s="6">
        <v>546035.99</v>
      </c>
      <c r="F755" s="7">
        <f>VLOOKUP(B755,'CPU-Thread'!$B$3:$C$5005,2,FALSE)</f>
        <v>2</v>
      </c>
      <c r="G755" s="8">
        <f t="shared" si="13"/>
        <v>18067.794516556929</v>
      </c>
      <c r="I755" s="18">
        <f>G755*'GRC value'!$C$5/1000</f>
        <v>0.49900244712016506</v>
      </c>
    </row>
    <row r="756" spans="2:9" x14ac:dyDescent="0.35">
      <c r="B756" s="5" t="s">
        <v>474</v>
      </c>
      <c r="C756" s="6">
        <v>384</v>
      </c>
      <c r="D756" s="6">
        <v>15189667.469999997</v>
      </c>
      <c r="E756" s="6">
        <v>1804726.4799999997</v>
      </c>
      <c r="F756" s="7">
        <f>VLOOKUP(B756,'CPU-Thread'!$B$3:$C$5005,2,FALSE)</f>
        <v>2</v>
      </c>
      <c r="G756" s="8">
        <f t="shared" si="13"/>
        <v>20530.846798320334</v>
      </c>
      <c r="I756" s="18">
        <f>G756*'GRC value'!$C$5/1000</f>
        <v>0.56702785635639219</v>
      </c>
    </row>
    <row r="757" spans="2:9" x14ac:dyDescent="0.35">
      <c r="B757" s="5" t="s">
        <v>475</v>
      </c>
      <c r="C757" s="6">
        <v>13</v>
      </c>
      <c r="D757" s="6">
        <v>649155.34000000008</v>
      </c>
      <c r="E757" s="6">
        <v>68928.37</v>
      </c>
      <c r="F757" s="7">
        <f>VLOOKUP(B757,'CPU-Thread'!$B$3:$C$5005,2,FALSE)</f>
        <v>2</v>
      </c>
      <c r="G757" s="8">
        <f t="shared" si="13"/>
        <v>18348.185098500457</v>
      </c>
      <c r="I757" s="18">
        <f>G757*'GRC value'!$C$5/1000</f>
        <v>0.50674636884846747</v>
      </c>
    </row>
    <row r="758" spans="2:9" x14ac:dyDescent="0.35">
      <c r="B758" s="5" t="s">
        <v>476</v>
      </c>
      <c r="C758" s="6">
        <v>906</v>
      </c>
      <c r="D758" s="6">
        <v>39817857.750000007</v>
      </c>
      <c r="E758" s="6">
        <v>4266269.540000001</v>
      </c>
      <c r="F758" s="7">
        <f>VLOOKUP(B758,'CPU-Thread'!$B$3:$C$5005,2,FALSE)</f>
        <v>2</v>
      </c>
      <c r="G758" s="8">
        <f t="shared" si="13"/>
        <v>18514.591647311816</v>
      </c>
      <c r="I758" s="18">
        <f>G758*'GRC value'!$C$5/1000</f>
        <v>0.51134224107834014</v>
      </c>
    </row>
    <row r="759" spans="2:9" x14ac:dyDescent="0.35">
      <c r="B759" s="5" t="s">
        <v>477</v>
      </c>
      <c r="C759" s="6">
        <v>506</v>
      </c>
      <c r="D759" s="6">
        <v>16437104.110000007</v>
      </c>
      <c r="E759" s="6">
        <v>2179217.0300000003</v>
      </c>
      <c r="F759" s="7">
        <f>VLOOKUP(B759,'CPU-Thread'!$B$3:$C$5005,2,FALSE)</f>
        <v>2</v>
      </c>
      <c r="G759" s="8">
        <f t="shared" si="13"/>
        <v>22909.674372318612</v>
      </c>
      <c r="I759" s="18">
        <f>G759*'GRC value'!$C$5/1000</f>
        <v>0.63272711918641211</v>
      </c>
    </row>
    <row r="760" spans="2:9" x14ac:dyDescent="0.35">
      <c r="B760" s="5" t="s">
        <v>478</v>
      </c>
      <c r="C760" s="6">
        <v>570</v>
      </c>
      <c r="D760" s="6">
        <v>15725926.790000001</v>
      </c>
      <c r="E760" s="6">
        <v>2324439.85</v>
      </c>
      <c r="F760" s="7">
        <f>VLOOKUP(B760,'CPU-Thread'!$B$3:$C$5005,2,FALSE)</f>
        <v>2</v>
      </c>
      <c r="G760" s="8">
        <f t="shared" si="13"/>
        <v>25541.464833437647</v>
      </c>
      <c r="I760" s="18">
        <f>G760*'GRC value'!$C$5/1000</f>
        <v>0.70541279641184518</v>
      </c>
    </row>
    <row r="761" spans="2:9" x14ac:dyDescent="0.35">
      <c r="B761" s="5" t="s">
        <v>479</v>
      </c>
      <c r="C761" s="6">
        <v>168</v>
      </c>
      <c r="D761" s="6">
        <v>6965723.9099999983</v>
      </c>
      <c r="E761" s="6">
        <v>831942.83</v>
      </c>
      <c r="F761" s="7">
        <f>VLOOKUP(B761,'CPU-Thread'!$B$3:$C$5005,2,FALSE)</f>
        <v>2</v>
      </c>
      <c r="G761" s="8">
        <f t="shared" ref="G761:G824" si="14">F761*E761*86400/D761</f>
        <v>20638.159490877671</v>
      </c>
      <c r="I761" s="18">
        <f>G761*'GRC value'!$C$5/1000</f>
        <v>0.56999165451914491</v>
      </c>
    </row>
    <row r="762" spans="2:9" x14ac:dyDescent="0.35">
      <c r="B762" s="5" t="s">
        <v>480</v>
      </c>
      <c r="C762" s="6">
        <v>502</v>
      </c>
      <c r="D762" s="6">
        <v>17801439.399999999</v>
      </c>
      <c r="E762" s="6">
        <v>2363873.0100000002</v>
      </c>
      <c r="F762" s="7">
        <f>VLOOKUP(B762,'CPU-Thread'!$B$3:$C$5005,2,FALSE)</f>
        <v>2</v>
      </c>
      <c r="G762" s="8">
        <f t="shared" si="14"/>
        <v>22946.304899816139</v>
      </c>
      <c r="I762" s="18">
        <f>G762*'GRC value'!$C$5/1000</f>
        <v>0.63373879345821205</v>
      </c>
    </row>
    <row r="763" spans="2:9" x14ac:dyDescent="0.35">
      <c r="B763" s="5" t="s">
        <v>481</v>
      </c>
      <c r="C763" s="6">
        <v>733</v>
      </c>
      <c r="D763" s="6">
        <v>26484554.239999991</v>
      </c>
      <c r="E763" s="6">
        <v>3209347.3400000012</v>
      </c>
      <c r="F763" s="7">
        <f>VLOOKUP(B763,'CPU-Thread'!$B$3:$C$5005,2,FALSE)</f>
        <v>2</v>
      </c>
      <c r="G763" s="8">
        <f t="shared" si="14"/>
        <v>20939.571620745559</v>
      </c>
      <c r="I763" s="18">
        <f>G763*'GRC value'!$C$5/1000</f>
        <v>0.57831615645312195</v>
      </c>
    </row>
    <row r="764" spans="2:9" x14ac:dyDescent="0.35">
      <c r="B764" s="5" t="s">
        <v>482</v>
      </c>
      <c r="C764" s="6">
        <v>2081</v>
      </c>
      <c r="D764" s="6">
        <v>71143408.089999974</v>
      </c>
      <c r="E764" s="6">
        <v>9546113.6399999987</v>
      </c>
      <c r="F764" s="7">
        <f>VLOOKUP(B764,'CPU-Thread'!$B$3:$C$5005,2,FALSE)</f>
        <v>2</v>
      </c>
      <c r="G764" s="8">
        <f t="shared" si="14"/>
        <v>23186.525375692054</v>
      </c>
      <c r="I764" s="18">
        <f>G764*'GRC value'!$C$5/1000</f>
        <v>0.64037328363910295</v>
      </c>
    </row>
    <row r="765" spans="2:9" x14ac:dyDescent="0.35">
      <c r="B765" s="5" t="s">
        <v>483</v>
      </c>
      <c r="C765" s="6">
        <v>822</v>
      </c>
      <c r="D765" s="6">
        <v>23846020.529999997</v>
      </c>
      <c r="E765" s="6">
        <v>3382881.39</v>
      </c>
      <c r="F765" s="7">
        <f>VLOOKUP(B765,'CPU-Thread'!$B$3:$C$5005,2,FALSE)</f>
        <v>2</v>
      </c>
      <c r="G765" s="8">
        <f t="shared" si="14"/>
        <v>24514.023354822635</v>
      </c>
      <c r="I765" s="18">
        <f>G765*'GRC value'!$C$5/1000</f>
        <v>0.67703657087796343</v>
      </c>
    </row>
    <row r="766" spans="2:9" x14ac:dyDescent="0.35">
      <c r="B766" s="5" t="s">
        <v>484</v>
      </c>
      <c r="C766" s="6">
        <v>95</v>
      </c>
      <c r="D766" s="6">
        <v>2941551.61</v>
      </c>
      <c r="E766" s="6">
        <v>356070.91</v>
      </c>
      <c r="F766" s="7">
        <f>VLOOKUP(B766,'CPU-Thread'!$B$3:$C$5005,2,FALSE)</f>
        <v>2</v>
      </c>
      <c r="G766" s="8">
        <f t="shared" si="14"/>
        <v>20917.210168547746</v>
      </c>
      <c r="I766" s="18">
        <f>G766*'GRC value'!$C$5/1000</f>
        <v>0.57769857031898453</v>
      </c>
    </row>
    <row r="767" spans="2:9" x14ac:dyDescent="0.35">
      <c r="B767" s="5" t="s">
        <v>485</v>
      </c>
      <c r="C767" s="6">
        <v>246</v>
      </c>
      <c r="D767" s="6">
        <v>7759020.3900000006</v>
      </c>
      <c r="E767" s="6">
        <v>897733.26</v>
      </c>
      <c r="F767" s="7">
        <f>VLOOKUP(B767,'CPU-Thread'!$B$3:$C$5005,2,FALSE)</f>
        <v>2</v>
      </c>
      <c r="G767" s="8">
        <f t="shared" si="14"/>
        <v>19993.285173980577</v>
      </c>
      <c r="I767" s="18">
        <f>G767*'GRC value'!$C$5/1000</f>
        <v>0.55218129797996085</v>
      </c>
    </row>
    <row r="768" spans="2:9" x14ac:dyDescent="0.35">
      <c r="B768" s="5" t="s">
        <v>486</v>
      </c>
      <c r="C768" s="6">
        <v>75</v>
      </c>
      <c r="D768" s="6">
        <v>2423579.7199999997</v>
      </c>
      <c r="E768" s="6">
        <v>316378.36000000004</v>
      </c>
      <c r="F768" s="7">
        <f>VLOOKUP(B768,'CPU-Thread'!$B$3:$C$5005,2,FALSE)</f>
        <v>2</v>
      </c>
      <c r="G768" s="8">
        <f t="shared" si="14"/>
        <v>22557.615974769757</v>
      </c>
      <c r="I768" s="18">
        <f>G768*'GRC value'!$C$5/1000</f>
        <v>0.62300385153771842</v>
      </c>
    </row>
    <row r="769" spans="2:9" x14ac:dyDescent="0.35">
      <c r="B769" s="5" t="s">
        <v>1338</v>
      </c>
      <c r="C769" s="6">
        <v>127</v>
      </c>
      <c r="D769" s="6">
        <v>2858881.11</v>
      </c>
      <c r="E769" s="6">
        <v>428500.64999999997</v>
      </c>
      <c r="F769" s="7">
        <f>VLOOKUP(B769,'CPU-Thread'!$B$3:$C$5005,2,FALSE)</f>
        <v>2</v>
      </c>
      <c r="G769" s="8">
        <f t="shared" si="14"/>
        <v>25899.962072924398</v>
      </c>
      <c r="I769" s="18">
        <f>G769*'GRC value'!$C$5/1000</f>
        <v>0.71531389417038904</v>
      </c>
    </row>
    <row r="770" spans="2:9" x14ac:dyDescent="0.35">
      <c r="B770" s="5" t="s">
        <v>487</v>
      </c>
      <c r="C770" s="6">
        <v>539</v>
      </c>
      <c r="D770" s="6">
        <v>15920216.930000003</v>
      </c>
      <c r="E770" s="6">
        <v>2293775.4400000004</v>
      </c>
      <c r="F770" s="7">
        <f>VLOOKUP(B770,'CPU-Thread'!$B$3:$C$5005,2,FALSE)</f>
        <v>2</v>
      </c>
      <c r="G770" s="8">
        <f t="shared" si="14"/>
        <v>24896.921805449292</v>
      </c>
      <c r="I770" s="18">
        <f>G770*'GRC value'!$C$5/1000</f>
        <v>0.68761158952155776</v>
      </c>
    </row>
    <row r="771" spans="2:9" x14ac:dyDescent="0.35">
      <c r="B771" s="5" t="s">
        <v>1339</v>
      </c>
      <c r="C771" s="6">
        <v>33</v>
      </c>
      <c r="D771" s="6">
        <v>1488332.6099999999</v>
      </c>
      <c r="E771" s="6">
        <v>205659.13</v>
      </c>
      <c r="F771" s="7">
        <f>VLOOKUP(B771,'CPU-Thread'!$B$3:$C$5005,2,FALSE)</f>
        <v>2</v>
      </c>
      <c r="G771" s="8">
        <f t="shared" si="14"/>
        <v>23877.658411314391</v>
      </c>
      <c r="I771" s="18">
        <f>G771*'GRC value'!$C$5/1000</f>
        <v>0.65946122908507843</v>
      </c>
    </row>
    <row r="772" spans="2:9" x14ac:dyDescent="0.35">
      <c r="B772" s="5" t="s">
        <v>488</v>
      </c>
      <c r="C772" s="6">
        <v>7140</v>
      </c>
      <c r="D772" s="6">
        <v>224204710.41000015</v>
      </c>
      <c r="E772" s="6">
        <v>32641387.659999989</v>
      </c>
      <c r="F772" s="7">
        <f>VLOOKUP(B772,'CPU-Thread'!$B$3:$C$5005,2,FALSE)</f>
        <v>2</v>
      </c>
      <c r="G772" s="8">
        <f t="shared" si="14"/>
        <v>25157.50796374178</v>
      </c>
      <c r="I772" s="18">
        <f>G772*'GRC value'!$C$5/1000</f>
        <v>0.69480854599316444</v>
      </c>
    </row>
    <row r="773" spans="2:9" x14ac:dyDescent="0.35">
      <c r="B773" s="5" t="s">
        <v>1340</v>
      </c>
      <c r="C773" s="6">
        <v>20</v>
      </c>
      <c r="D773" s="6">
        <v>1222846.73</v>
      </c>
      <c r="E773" s="6">
        <v>160798.6</v>
      </c>
      <c r="F773" s="7">
        <f>VLOOKUP(B773,'CPU-Thread'!$B$3:$C$5005,2,FALSE)</f>
        <v>2</v>
      </c>
      <c r="G773" s="8">
        <f t="shared" si="14"/>
        <v>22722.388176971286</v>
      </c>
      <c r="I773" s="18">
        <f>G773*'GRC value'!$C$5/1000</f>
        <v>0.62755458583130341</v>
      </c>
    </row>
    <row r="774" spans="2:9" x14ac:dyDescent="0.35">
      <c r="B774" s="5" t="s">
        <v>489</v>
      </c>
      <c r="C774" s="6">
        <v>1696</v>
      </c>
      <c r="D774" s="6">
        <v>48872742.670000009</v>
      </c>
      <c r="E774" s="6">
        <v>7517426.4000000004</v>
      </c>
      <c r="F774" s="7">
        <f>VLOOKUP(B774,'CPU-Thread'!$B$3:$C$5005,2,FALSE)</f>
        <v>2</v>
      </c>
      <c r="G774" s="8">
        <f t="shared" si="14"/>
        <v>26579.463540469227</v>
      </c>
      <c r="I774" s="18">
        <f>G774*'GRC value'!$C$5/1000</f>
        <v>0.73408059504336465</v>
      </c>
    </row>
    <row r="775" spans="2:9" x14ac:dyDescent="0.35">
      <c r="B775" s="5" t="s">
        <v>490</v>
      </c>
      <c r="C775" s="6">
        <v>301</v>
      </c>
      <c r="D775" s="6">
        <v>10319549.940000001</v>
      </c>
      <c r="E775" s="6">
        <v>1556934.7499999998</v>
      </c>
      <c r="F775" s="7">
        <f>VLOOKUP(B775,'CPU-Thread'!$B$3:$C$5005,2,FALSE)</f>
        <v>2</v>
      </c>
      <c r="G775" s="8">
        <f t="shared" si="14"/>
        <v>26070.742073466812</v>
      </c>
      <c r="I775" s="18">
        <f>G775*'GRC value'!$C$5/1000</f>
        <v>0.7200305538662779</v>
      </c>
    </row>
    <row r="776" spans="2:9" x14ac:dyDescent="0.35">
      <c r="B776" s="5" t="s">
        <v>491</v>
      </c>
      <c r="C776" s="6">
        <v>114</v>
      </c>
      <c r="D776" s="6">
        <v>7082540.540000001</v>
      </c>
      <c r="E776" s="6">
        <v>595754.30999999994</v>
      </c>
      <c r="F776" s="7">
        <f>VLOOKUP(B776,'CPU-Thread'!$B$3:$C$5005,2,FALSE)</f>
        <v>2</v>
      </c>
      <c r="G776" s="8">
        <f t="shared" si="14"/>
        <v>14535.228451795063</v>
      </c>
      <c r="I776" s="18">
        <f>G776*'GRC value'!$C$5/1000</f>
        <v>0.40143884524753642</v>
      </c>
    </row>
    <row r="777" spans="2:9" x14ac:dyDescent="0.35">
      <c r="B777" s="5" t="s">
        <v>670</v>
      </c>
      <c r="C777" s="6">
        <v>17</v>
      </c>
      <c r="D777" s="6">
        <v>3182928.09</v>
      </c>
      <c r="E777" s="6">
        <v>128971.18</v>
      </c>
      <c r="F777" s="7">
        <f>VLOOKUP(B777,'CPU-Thread'!$B$3:$C$5005,2,FALSE)</f>
        <v>2</v>
      </c>
      <c r="G777" s="8">
        <f t="shared" si="14"/>
        <v>7001.7981160234131</v>
      </c>
      <c r="I777" s="18">
        <f>G777*'GRC value'!$C$5/1000</f>
        <v>0.19337802358419001</v>
      </c>
    </row>
    <row r="778" spans="2:9" x14ac:dyDescent="0.35">
      <c r="B778" s="5" t="s">
        <v>492</v>
      </c>
      <c r="C778" s="6">
        <v>115</v>
      </c>
      <c r="D778" s="6">
        <v>4247283.9300000006</v>
      </c>
      <c r="E778" s="6">
        <v>485360.13000000006</v>
      </c>
      <c r="F778" s="7">
        <f>VLOOKUP(B778,'CPU-Thread'!$B$3:$C$5005,2,FALSE)</f>
        <v>2</v>
      </c>
      <c r="G778" s="8">
        <f t="shared" si="14"/>
        <v>19746.791560506765</v>
      </c>
      <c r="I778" s="18">
        <f>G778*'GRC value'!$C$5/1000</f>
        <v>0.54537355416760958</v>
      </c>
    </row>
    <row r="779" spans="2:9" x14ac:dyDescent="0.35">
      <c r="B779" s="5" t="s">
        <v>493</v>
      </c>
      <c r="C779" s="6">
        <v>158</v>
      </c>
      <c r="D779" s="6">
        <v>6987964.4400000004</v>
      </c>
      <c r="E779" s="6">
        <v>711119.55</v>
      </c>
      <c r="F779" s="7">
        <f>VLOOKUP(B779,'CPU-Thread'!$B$3:$C$5005,2,FALSE)</f>
        <v>2</v>
      </c>
      <c r="G779" s="8">
        <f t="shared" si="14"/>
        <v>17584.728613759231</v>
      </c>
      <c r="I779" s="18">
        <f>G779*'GRC value'!$C$5/1000</f>
        <v>0.48566096997443658</v>
      </c>
    </row>
    <row r="780" spans="2:9" x14ac:dyDescent="0.35">
      <c r="B780" s="5" t="s">
        <v>494</v>
      </c>
      <c r="C780" s="6">
        <v>992</v>
      </c>
      <c r="D780" s="6">
        <v>43908132.350000001</v>
      </c>
      <c r="E780" s="6">
        <v>4689944.49</v>
      </c>
      <c r="F780" s="7">
        <f>VLOOKUP(B780,'CPU-Thread'!$B$3:$C$5005,2,FALSE)</f>
        <v>2</v>
      </c>
      <c r="G780" s="8">
        <f t="shared" si="14"/>
        <v>18457.227955221832</v>
      </c>
      <c r="I780" s="18">
        <f>G780*'GRC value'!$C$5/1000</f>
        <v>0.50975795126905987</v>
      </c>
    </row>
    <row r="781" spans="2:9" x14ac:dyDescent="0.35">
      <c r="B781" s="5" t="s">
        <v>495</v>
      </c>
      <c r="C781" s="6">
        <v>494</v>
      </c>
      <c r="D781" s="6">
        <v>21137406.479999993</v>
      </c>
      <c r="E781" s="6">
        <v>2298063.9800000004</v>
      </c>
      <c r="F781" s="7">
        <f>VLOOKUP(B781,'CPU-Thread'!$B$3:$C$5005,2,FALSE)</f>
        <v>2</v>
      </c>
      <c r="G781" s="8">
        <f t="shared" si="14"/>
        <v>18786.858081181217</v>
      </c>
      <c r="I781" s="18">
        <f>G781*'GRC value'!$C$5/1000</f>
        <v>0.51886178734310473</v>
      </c>
    </row>
    <row r="782" spans="2:9" x14ac:dyDescent="0.35">
      <c r="B782" s="5" t="s">
        <v>1343</v>
      </c>
      <c r="C782" s="6">
        <v>204</v>
      </c>
      <c r="D782" s="6">
        <v>8885909.5199999996</v>
      </c>
      <c r="E782" s="6">
        <v>820157.54999999993</v>
      </c>
      <c r="F782" s="7">
        <f>VLOOKUP(B782,'CPU-Thread'!$B$3:$C$5005,2,FALSE)</f>
        <v>2</v>
      </c>
      <c r="G782" s="8">
        <f t="shared" si="14"/>
        <v>15949.208611793292</v>
      </c>
      <c r="I782" s="18">
        <f>G782*'GRC value'!$C$5/1000</f>
        <v>0.44049062654668181</v>
      </c>
    </row>
    <row r="783" spans="2:9" x14ac:dyDescent="0.35">
      <c r="B783" s="5" t="s">
        <v>1346</v>
      </c>
      <c r="C783" s="6">
        <v>29</v>
      </c>
      <c r="D783" s="6">
        <v>3174528.3</v>
      </c>
      <c r="E783" s="6">
        <v>126735.51999999999</v>
      </c>
      <c r="F783" s="7">
        <f>VLOOKUP(B783,'CPU-Thread'!$B$3:$C$5005,2,FALSE)</f>
        <v>2</v>
      </c>
      <c r="G783" s="8">
        <f t="shared" si="14"/>
        <v>6898.63053229042</v>
      </c>
      <c r="I783" s="18">
        <f>G783*'GRC value'!$C$5/1000</f>
        <v>0.19052870643598677</v>
      </c>
    </row>
    <row r="784" spans="2:9" x14ac:dyDescent="0.35">
      <c r="B784" s="5" t="s">
        <v>1350</v>
      </c>
      <c r="C784" s="6">
        <v>68</v>
      </c>
      <c r="D784" s="6">
        <v>4265998.13</v>
      </c>
      <c r="E784" s="6">
        <v>307399.86</v>
      </c>
      <c r="F784" s="7">
        <f>VLOOKUP(B784,'CPU-Thread'!$B$3:$C$5005,2,FALSE)</f>
        <v>2</v>
      </c>
      <c r="G784" s="8">
        <f t="shared" si="14"/>
        <v>12451.645356909708</v>
      </c>
      <c r="I784" s="18">
        <f>G784*'GRC value'!$C$5/1000</f>
        <v>0.34389374409126483</v>
      </c>
    </row>
    <row r="785" spans="2:9" x14ac:dyDescent="0.35">
      <c r="B785" s="5" t="s">
        <v>846</v>
      </c>
      <c r="C785" s="6">
        <v>27</v>
      </c>
      <c r="D785" s="6">
        <v>2028165.7399999998</v>
      </c>
      <c r="E785" s="6">
        <v>149202.66999999998</v>
      </c>
      <c r="F785" s="7">
        <f>VLOOKUP(B785,'CPU-Thread'!$B$3:$C$5005,2,FALSE)</f>
        <v>2</v>
      </c>
      <c r="G785" s="8">
        <f t="shared" si="14"/>
        <v>12712.08800519429</v>
      </c>
      <c r="I785" s="18">
        <f>G785*'GRC value'!$C$5/1000</f>
        <v>0.35108673705503624</v>
      </c>
    </row>
    <row r="786" spans="2:9" x14ac:dyDescent="0.35">
      <c r="B786" s="5" t="s">
        <v>1354</v>
      </c>
      <c r="C786" s="6">
        <v>23</v>
      </c>
      <c r="D786" s="6">
        <v>2296570.31</v>
      </c>
      <c r="E786" s="6">
        <v>134738.88000000003</v>
      </c>
      <c r="F786" s="7">
        <f>VLOOKUP(B786,'CPU-Thread'!$B$3:$C$5005,2,FALSE)</f>
        <v>2</v>
      </c>
      <c r="G786" s="8">
        <f t="shared" si="14"/>
        <v>10138.108275030347</v>
      </c>
      <c r="I786" s="18">
        <f>G786*'GRC value'!$C$5/1000</f>
        <v>0.27999769610914249</v>
      </c>
    </row>
    <row r="787" spans="2:9" x14ac:dyDescent="0.35">
      <c r="B787" s="5" t="s">
        <v>1355</v>
      </c>
      <c r="C787" s="6">
        <v>119</v>
      </c>
      <c r="D787" s="6">
        <v>3571285.3099999996</v>
      </c>
      <c r="E787" s="6">
        <v>366001</v>
      </c>
      <c r="F787" s="7">
        <f>VLOOKUP(B787,'CPU-Thread'!$B$3:$C$5005,2,FALSE)</f>
        <v>2</v>
      </c>
      <c r="G787" s="8">
        <f t="shared" si="14"/>
        <v>17709.302760803508</v>
      </c>
      <c r="I787" s="18">
        <f>G787*'GRC value'!$C$5/1000</f>
        <v>0.48910150081321918</v>
      </c>
    </row>
    <row r="788" spans="2:9" x14ac:dyDescent="0.35">
      <c r="B788" s="5" t="s">
        <v>1356</v>
      </c>
      <c r="C788" s="6">
        <v>56</v>
      </c>
      <c r="D788" s="6">
        <v>3008343.98</v>
      </c>
      <c r="E788" s="6">
        <v>305139.51</v>
      </c>
      <c r="F788" s="7">
        <f>VLOOKUP(B788,'CPU-Thread'!$B$3:$C$5005,2,FALSE)</f>
        <v>2</v>
      </c>
      <c r="G788" s="8">
        <f t="shared" si="14"/>
        <v>17527.286666200984</v>
      </c>
      <c r="I788" s="18">
        <f>G788*'GRC value'!$C$5/1000</f>
        <v>0.48407451887922143</v>
      </c>
    </row>
    <row r="789" spans="2:9" x14ac:dyDescent="0.35">
      <c r="B789" s="5" t="s">
        <v>864</v>
      </c>
      <c r="C789" s="6">
        <v>31</v>
      </c>
      <c r="D789" s="6">
        <v>2108012.29</v>
      </c>
      <c r="E789" s="6">
        <v>187215.5</v>
      </c>
      <c r="F789" s="7">
        <f>VLOOKUP(B789,'CPU-Thread'!$B$3:$C$5005,2,FALSE)</f>
        <v>2</v>
      </c>
      <c r="G789" s="8">
        <f t="shared" si="14"/>
        <v>15346.608059860979</v>
      </c>
      <c r="I789" s="18">
        <f>G789*'GRC value'!$C$5/1000</f>
        <v>0.42384780111634873</v>
      </c>
    </row>
    <row r="790" spans="2:9" x14ac:dyDescent="0.35">
      <c r="B790" s="5" t="s">
        <v>496</v>
      </c>
      <c r="C790" s="6">
        <v>214</v>
      </c>
      <c r="D790" s="6">
        <v>8622279.8499999996</v>
      </c>
      <c r="E790" s="6">
        <v>929883.2300000001</v>
      </c>
      <c r="F790" s="7">
        <f>VLOOKUP(B790,'CPU-Thread'!$B$3:$C$5005,2,FALSE)</f>
        <v>2</v>
      </c>
      <c r="G790" s="8">
        <f t="shared" si="14"/>
        <v>18635.885744766223</v>
      </c>
      <c r="I790" s="18">
        <f>G790*'GRC value'!$C$5/1000</f>
        <v>0.51469218240048187</v>
      </c>
    </row>
    <row r="791" spans="2:9" x14ac:dyDescent="0.35">
      <c r="B791" s="5" t="s">
        <v>1359</v>
      </c>
      <c r="C791" s="6">
        <v>36</v>
      </c>
      <c r="D791" s="6">
        <v>4669897.2100000009</v>
      </c>
      <c r="E791" s="6">
        <v>209281.63</v>
      </c>
      <c r="F791" s="7">
        <f>VLOOKUP(B791,'CPU-Thread'!$B$3:$C$5005,2,FALSE)</f>
        <v>2</v>
      </c>
      <c r="G791" s="8">
        <f t="shared" si="14"/>
        <v>7744.0389023038033</v>
      </c>
      <c r="I791" s="18">
        <f>G791*'GRC value'!$C$5/1000</f>
        <v>0.21387748013750105</v>
      </c>
    </row>
    <row r="792" spans="2:9" x14ac:dyDescent="0.35">
      <c r="B792" s="5" t="s">
        <v>497</v>
      </c>
      <c r="C792" s="6">
        <v>126</v>
      </c>
      <c r="D792" s="6">
        <v>10405152.08</v>
      </c>
      <c r="E792" s="6">
        <v>645291.65</v>
      </c>
      <c r="F792" s="7">
        <f>VLOOKUP(B792,'CPU-Thread'!$B$3:$C$5005,2,FALSE)</f>
        <v>2</v>
      </c>
      <c r="G792" s="8">
        <f t="shared" si="14"/>
        <v>10716.460101945959</v>
      </c>
      <c r="I792" s="18">
        <f>G792*'GRC value'!$C$5/1000</f>
        <v>0.2959708120676422</v>
      </c>
    </row>
    <row r="793" spans="2:9" x14ac:dyDescent="0.35">
      <c r="B793" s="5" t="s">
        <v>817</v>
      </c>
      <c r="C793" s="6">
        <v>662</v>
      </c>
      <c r="D793" s="6">
        <v>26611680.139999997</v>
      </c>
      <c r="E793" s="6">
        <v>2546085.7099999995</v>
      </c>
      <c r="F793" s="7">
        <f>VLOOKUP(B793,'CPU-Thread'!$B$3:$C$5005,2,FALSE)</f>
        <v>2</v>
      </c>
      <c r="G793" s="8">
        <f t="shared" si="14"/>
        <v>16532.725794591639</v>
      </c>
      <c r="I793" s="18">
        <f>G793*'GRC value'!$C$5/1000</f>
        <v>0.45660640104733885</v>
      </c>
    </row>
    <row r="794" spans="2:9" x14ac:dyDescent="0.35">
      <c r="B794" s="5" t="s">
        <v>1360</v>
      </c>
      <c r="C794" s="6">
        <v>18</v>
      </c>
      <c r="D794" s="6">
        <v>907106.73</v>
      </c>
      <c r="E794" s="6">
        <v>62989.459999999992</v>
      </c>
      <c r="F794" s="7">
        <f>VLOOKUP(B794,'CPU-Thread'!$B$3:$C$5005,2,FALSE)</f>
        <v>2</v>
      </c>
      <c r="G794" s="8">
        <f t="shared" si="14"/>
        <v>11999.226031538756</v>
      </c>
      <c r="I794" s="18">
        <f>G794*'GRC value'!$C$5/1000</f>
        <v>0.33139867446460503</v>
      </c>
    </row>
    <row r="795" spans="2:9" x14ac:dyDescent="0.35">
      <c r="B795" s="5" t="s">
        <v>498</v>
      </c>
      <c r="C795" s="6">
        <v>11</v>
      </c>
      <c r="D795" s="6">
        <v>433540.77999999991</v>
      </c>
      <c r="E795" s="6">
        <v>35184.559999999998</v>
      </c>
      <c r="F795" s="7">
        <f>VLOOKUP(B795,'CPU-Thread'!$B$3:$C$5005,2,FALSE)</f>
        <v>2</v>
      </c>
      <c r="G795" s="8">
        <f t="shared" si="14"/>
        <v>14023.806406400803</v>
      </c>
      <c r="I795" s="18">
        <f>G795*'GRC value'!$C$5/1000</f>
        <v>0.38731421858493659</v>
      </c>
    </row>
    <row r="796" spans="2:9" x14ac:dyDescent="0.35">
      <c r="B796" s="5" t="s">
        <v>1362</v>
      </c>
      <c r="C796" s="6">
        <v>95</v>
      </c>
      <c r="D796" s="6">
        <v>2205463.7899999986</v>
      </c>
      <c r="E796" s="6">
        <v>183569.77000000011</v>
      </c>
      <c r="F796" s="7">
        <f>VLOOKUP(B796,'CPU-Thread'!$B$3:$C$5005,2,FALSE)</f>
        <v>2</v>
      </c>
      <c r="G796" s="8">
        <f t="shared" si="14"/>
        <v>14382.850627531745</v>
      </c>
      <c r="I796" s="18">
        <f>G796*'GRC value'!$C$5/1000</f>
        <v>0.39723042306714451</v>
      </c>
    </row>
    <row r="797" spans="2:9" x14ac:dyDescent="0.35">
      <c r="B797" s="5" t="s">
        <v>1363</v>
      </c>
      <c r="C797" s="6">
        <v>16</v>
      </c>
      <c r="D797" s="6">
        <v>244234.16000000003</v>
      </c>
      <c r="E797" s="6">
        <v>28411.34</v>
      </c>
      <c r="F797" s="7">
        <f>VLOOKUP(B797,'CPU-Thread'!$B$3:$C$5005,2,FALSE)</f>
        <v>2</v>
      </c>
      <c r="G797" s="8">
        <f t="shared" si="14"/>
        <v>20101.526960847736</v>
      </c>
      <c r="I797" s="18">
        <f>G797*'GRC value'!$C$5/1000</f>
        <v>0.55517075618294598</v>
      </c>
    </row>
    <row r="798" spans="2:9" x14ac:dyDescent="0.35">
      <c r="B798" s="5" t="s">
        <v>1364</v>
      </c>
      <c r="C798" s="6">
        <v>236</v>
      </c>
      <c r="D798" s="6">
        <v>7532502.9600000018</v>
      </c>
      <c r="E798" s="6">
        <v>933708.31999999983</v>
      </c>
      <c r="F798" s="7">
        <f>VLOOKUP(B798,'CPU-Thread'!$B$3:$C$5005,2,FALSE)</f>
        <v>2</v>
      </c>
      <c r="G798" s="8">
        <f t="shared" si="14"/>
        <v>21419.812053548791</v>
      </c>
      <c r="I798" s="18">
        <f>G798*'GRC value'!$C$5/1000</f>
        <v>0.59157959881490318</v>
      </c>
    </row>
    <row r="799" spans="2:9" x14ac:dyDescent="0.35">
      <c r="B799" s="5" t="s">
        <v>500</v>
      </c>
      <c r="C799" s="6">
        <v>112</v>
      </c>
      <c r="D799" s="6">
        <v>3469426.92</v>
      </c>
      <c r="E799" s="6">
        <v>470084.75999999995</v>
      </c>
      <c r="F799" s="7">
        <f>VLOOKUP(B799,'CPU-Thread'!$B$3:$C$5005,2,FALSE)</f>
        <v>2</v>
      </c>
      <c r="G799" s="8">
        <f t="shared" si="14"/>
        <v>23413.274987789624</v>
      </c>
      <c r="I799" s="18">
        <f>G799*'GRC value'!$C$5/1000</f>
        <v>0.64663573095753735</v>
      </c>
    </row>
    <row r="800" spans="2:9" x14ac:dyDescent="0.35">
      <c r="B800" s="5" t="s">
        <v>1372</v>
      </c>
      <c r="C800" s="6">
        <v>75</v>
      </c>
      <c r="D800" s="6">
        <v>2711601.5399999996</v>
      </c>
      <c r="E800" s="6">
        <v>293410.25</v>
      </c>
      <c r="F800" s="7">
        <f>VLOOKUP(B800,'CPU-Thread'!$B$3:$C$5005,2,FALSE)</f>
        <v>4</v>
      </c>
      <c r="G800" s="8">
        <f t="shared" si="14"/>
        <v>37395.827116988585</v>
      </c>
      <c r="I800" s="18">
        <f>G800*'GRC value'!$C$5/1000</f>
        <v>1.0328105749907528</v>
      </c>
    </row>
    <row r="801" spans="2:9" x14ac:dyDescent="0.35">
      <c r="B801" s="5" t="s">
        <v>1373</v>
      </c>
      <c r="C801" s="6">
        <v>1006</v>
      </c>
      <c r="D801" s="6">
        <v>34472575.739999995</v>
      </c>
      <c r="E801" s="6">
        <v>3834926.9100000011</v>
      </c>
      <c r="F801" s="7">
        <f>VLOOKUP(B801,'CPU-Thread'!$B$3:$C$5005,2,FALSE)</f>
        <v>4</v>
      </c>
      <c r="G801" s="8">
        <f t="shared" si="14"/>
        <v>38446.524857675191</v>
      </c>
      <c r="I801" s="18">
        <f>G801*'GRC value'!$C$5/1000</f>
        <v>1.0618290998198783</v>
      </c>
    </row>
    <row r="802" spans="2:9" x14ac:dyDescent="0.35">
      <c r="B802" s="5" t="s">
        <v>1374</v>
      </c>
      <c r="C802" s="6">
        <v>64</v>
      </c>
      <c r="D802" s="6">
        <v>1436365.68</v>
      </c>
      <c r="E802" s="6">
        <v>212834.7</v>
      </c>
      <c r="F802" s="7">
        <f>VLOOKUP(B802,'CPU-Thread'!$B$3:$C$5005,2,FALSE)</f>
        <v>4</v>
      </c>
      <c r="G802" s="8">
        <f t="shared" si="14"/>
        <v>51209.572425874168</v>
      </c>
      <c r="I802" s="18">
        <f>G802*'GRC value'!$C$5/1000</f>
        <v>1.4143232552856237</v>
      </c>
    </row>
    <row r="803" spans="2:9" x14ac:dyDescent="0.35">
      <c r="B803" s="5" t="s">
        <v>501</v>
      </c>
      <c r="C803" s="6">
        <v>6828</v>
      </c>
      <c r="D803" s="6">
        <v>272672233.26999992</v>
      </c>
      <c r="E803" s="6">
        <v>28441351.420000009</v>
      </c>
      <c r="F803" s="7">
        <f>VLOOKUP(B803,'CPU-Thread'!$B$3:$C$5005,2,FALSE)</f>
        <v>4</v>
      </c>
      <c r="G803" s="8">
        <f t="shared" si="14"/>
        <v>36048.155446099292</v>
      </c>
      <c r="I803" s="18">
        <f>G803*'GRC value'!$C$5/1000</f>
        <v>0.99559012392396529</v>
      </c>
    </row>
    <row r="804" spans="2:9" x14ac:dyDescent="0.35">
      <c r="B804" s="5" t="s">
        <v>502</v>
      </c>
      <c r="C804" s="6">
        <v>188</v>
      </c>
      <c r="D804" s="6">
        <v>6746177.5899999999</v>
      </c>
      <c r="E804" s="6">
        <v>794139.89</v>
      </c>
      <c r="F804" s="7">
        <f>VLOOKUP(B804,'CPU-Thread'!$B$3:$C$5005,2,FALSE)</f>
        <v>4</v>
      </c>
      <c r="G804" s="8">
        <f t="shared" si="14"/>
        <v>40683.000458041606</v>
      </c>
      <c r="I804" s="18">
        <f>G804*'GRC value'!$C$5/1000</f>
        <v>1.1235968377961265</v>
      </c>
    </row>
    <row r="805" spans="2:9" x14ac:dyDescent="0.35">
      <c r="B805" s="5" t="s">
        <v>503</v>
      </c>
      <c r="C805" s="6">
        <v>765</v>
      </c>
      <c r="D805" s="6">
        <v>35098303.549999997</v>
      </c>
      <c r="E805" s="6">
        <v>3621691.85</v>
      </c>
      <c r="F805" s="7">
        <f>VLOOKUP(B805,'CPU-Thread'!$B$3:$C$5005,2,FALSE)</f>
        <v>4</v>
      </c>
      <c r="G805" s="8">
        <f t="shared" si="14"/>
        <v>35661.458724833443</v>
      </c>
      <c r="I805" s="18">
        <f>G805*'GRC value'!$C$5/1000</f>
        <v>0.98491020335988222</v>
      </c>
    </row>
    <row r="806" spans="2:9" x14ac:dyDescent="0.35">
      <c r="B806" s="5" t="s">
        <v>504</v>
      </c>
      <c r="C806" s="6">
        <v>1278</v>
      </c>
      <c r="D806" s="6">
        <v>44160099.700000003</v>
      </c>
      <c r="E806" s="6">
        <v>5742164.3399999999</v>
      </c>
      <c r="F806" s="7">
        <f>VLOOKUP(B806,'CPU-Thread'!$B$3:$C$5005,2,FALSE)</f>
        <v>4</v>
      </c>
      <c r="G806" s="8">
        <f t="shared" si="14"/>
        <v>44938.575985687821</v>
      </c>
      <c r="I806" s="18">
        <f>G806*'GRC value'!$C$5/1000</f>
        <v>1.2411287590416431</v>
      </c>
    </row>
    <row r="807" spans="2:9" x14ac:dyDescent="0.35">
      <c r="B807" s="5" t="s">
        <v>505</v>
      </c>
      <c r="C807" s="6">
        <v>1556</v>
      </c>
      <c r="D807" s="6">
        <v>59614663.860000014</v>
      </c>
      <c r="E807" s="6">
        <v>7479851.830000001</v>
      </c>
      <c r="F807" s="7">
        <f>VLOOKUP(B807,'CPU-Thread'!$B$3:$C$5005,2,FALSE)</f>
        <v>4</v>
      </c>
      <c r="G807" s="8">
        <f t="shared" si="14"/>
        <v>43362.431741940884</v>
      </c>
      <c r="I807" s="18">
        <f>G807*'GRC value'!$C$5/1000</f>
        <v>1.1975982753446235</v>
      </c>
    </row>
    <row r="808" spans="2:9" x14ac:dyDescent="0.35">
      <c r="B808" s="5" t="s">
        <v>1375</v>
      </c>
      <c r="C808" s="6">
        <v>36</v>
      </c>
      <c r="D808" s="6">
        <v>2082987.27</v>
      </c>
      <c r="E808" s="6">
        <v>145996.06</v>
      </c>
      <c r="F808" s="7">
        <f>VLOOKUP(B808,'CPU-Thread'!$B$3:$C$5005,2,FALSE)</f>
        <v>4</v>
      </c>
      <c r="G808" s="8">
        <f t="shared" si="14"/>
        <v>24223.018096505217</v>
      </c>
      <c r="I808" s="18">
        <f>G808*'GRC value'!$C$5/1000</f>
        <v>0.66899948943494836</v>
      </c>
    </row>
    <row r="809" spans="2:9" x14ac:dyDescent="0.35">
      <c r="B809" s="5" t="s">
        <v>506</v>
      </c>
      <c r="C809" s="6">
        <v>782</v>
      </c>
      <c r="D809" s="6">
        <v>24851610.739999998</v>
      </c>
      <c r="E809" s="6">
        <v>3062104.7099999995</v>
      </c>
      <c r="F809" s="7">
        <f>VLOOKUP(B809,'CPU-Thread'!$B$3:$C$5005,2,FALSE)</f>
        <v>4</v>
      </c>
      <c r="G809" s="8">
        <f t="shared" si="14"/>
        <v>42583.291636411654</v>
      </c>
      <c r="I809" s="18">
        <f>G809*'GRC value'!$C$5/1000</f>
        <v>1.1760797209382032</v>
      </c>
    </row>
    <row r="810" spans="2:9" x14ac:dyDescent="0.35">
      <c r="B810" s="5" t="s">
        <v>507</v>
      </c>
      <c r="C810" s="6">
        <v>1975</v>
      </c>
      <c r="D810" s="6">
        <v>64140287.330000006</v>
      </c>
      <c r="E810" s="6">
        <v>8216930.5899999999</v>
      </c>
      <c r="F810" s="7">
        <f>VLOOKUP(B810,'CPU-Thread'!$B$3:$C$5005,2,FALSE)</f>
        <v>4</v>
      </c>
      <c r="G810" s="8">
        <f t="shared" si="14"/>
        <v>44274.376216830082</v>
      </c>
      <c r="I810" s="18">
        <f>G810*'GRC value'!$C$5/1000</f>
        <v>1.2227846656475692</v>
      </c>
    </row>
    <row r="811" spans="2:9" x14ac:dyDescent="0.35">
      <c r="B811" s="5" t="s">
        <v>508</v>
      </c>
      <c r="C811" s="6">
        <v>1160</v>
      </c>
      <c r="D811" s="6">
        <v>33020708.289999999</v>
      </c>
      <c r="E811" s="6">
        <v>5156108.6199999992</v>
      </c>
      <c r="F811" s="7">
        <f>VLOOKUP(B811,'CPU-Thread'!$B$3:$C$5005,2,FALSE)</f>
        <v>4</v>
      </c>
      <c r="G811" s="8">
        <f t="shared" si="14"/>
        <v>53964.655252765922</v>
      </c>
      <c r="I811" s="18">
        <f>G811*'GRC value'!$C$5/1000</f>
        <v>1.4904140626820603</v>
      </c>
    </row>
    <row r="812" spans="2:9" x14ac:dyDescent="0.35">
      <c r="B812" s="5" t="s">
        <v>1377</v>
      </c>
      <c r="C812" s="6">
        <v>499</v>
      </c>
      <c r="D812" s="6">
        <v>15923438.9</v>
      </c>
      <c r="E812" s="6">
        <v>2340988.4699999997</v>
      </c>
      <c r="F812" s="7">
        <f>VLOOKUP(B812,'CPU-Thread'!$B$3:$C$5005,2,FALSE)</f>
        <v>4</v>
      </c>
      <c r="G812" s="8">
        <f t="shared" si="14"/>
        <v>50808.472988331676</v>
      </c>
      <c r="I812" s="18">
        <f>G812*'GRC value'!$C$5/1000</f>
        <v>1.4032455556422714</v>
      </c>
    </row>
    <row r="813" spans="2:9" x14ac:dyDescent="0.35">
      <c r="B813" s="5" t="s">
        <v>509</v>
      </c>
      <c r="C813" s="6">
        <v>314</v>
      </c>
      <c r="D813" s="6">
        <v>8707655.2300000004</v>
      </c>
      <c r="E813" s="6">
        <v>1326640.17</v>
      </c>
      <c r="F813" s="7">
        <f>VLOOKUP(B813,'CPU-Thread'!$B$3:$C$5005,2,FALSE)</f>
        <v>4</v>
      </c>
      <c r="G813" s="8">
        <f t="shared" si="14"/>
        <v>52653.306848025029</v>
      </c>
      <c r="I813" s="18">
        <f>G813*'GRC value'!$C$5/1000</f>
        <v>1.454196799839427</v>
      </c>
    </row>
    <row r="814" spans="2:9" x14ac:dyDescent="0.35">
      <c r="B814" s="5" t="s">
        <v>510</v>
      </c>
      <c r="C814" s="6">
        <v>2052</v>
      </c>
      <c r="D814" s="6">
        <v>70953277.830000013</v>
      </c>
      <c r="E814" s="6">
        <v>9092189.1899999958</v>
      </c>
      <c r="F814" s="7">
        <f>VLOOKUP(B814,'CPU-Thread'!$B$3:$C$5005,2,FALSE)</f>
        <v>4</v>
      </c>
      <c r="G814" s="8">
        <f t="shared" si="14"/>
        <v>44286.334333879189</v>
      </c>
      <c r="I814" s="18">
        <f>G814*'GRC value'!$C$5/1000</f>
        <v>1.2231149289602821</v>
      </c>
    </row>
    <row r="815" spans="2:9" x14ac:dyDescent="0.35">
      <c r="B815" s="5" t="s">
        <v>511</v>
      </c>
      <c r="C815" s="6">
        <v>600</v>
      </c>
      <c r="D815" s="6">
        <v>15291757.669999998</v>
      </c>
      <c r="E815" s="6">
        <v>2557732.0699999994</v>
      </c>
      <c r="F815" s="7">
        <f>VLOOKUP(B815,'CPU-Thread'!$B$3:$C$5005,2,FALSE)</f>
        <v>4</v>
      </c>
      <c r="G815" s="8">
        <f t="shared" si="14"/>
        <v>57805.794629231779</v>
      </c>
      <c r="I815" s="18">
        <f>G815*'GRC value'!$C$5/1000</f>
        <v>1.596499946425626</v>
      </c>
    </row>
    <row r="816" spans="2:9" x14ac:dyDescent="0.35">
      <c r="B816" s="5" t="s">
        <v>512</v>
      </c>
      <c r="C816" s="6">
        <v>6</v>
      </c>
      <c r="D816" s="6">
        <v>74032.61</v>
      </c>
      <c r="E816" s="6">
        <v>8616.17</v>
      </c>
      <c r="F816" s="7">
        <f>VLOOKUP(B816,'CPU-Thread'!$B$3:$C$5005,2,FALSE)</f>
        <v>2</v>
      </c>
      <c r="G816" s="8">
        <f t="shared" si="14"/>
        <v>20111.05884285317</v>
      </c>
      <c r="I816" s="18">
        <f>G816*'GRC value'!$C$5/1000</f>
        <v>0.55543401091733058</v>
      </c>
    </row>
    <row r="817" spans="2:9" x14ac:dyDescent="0.35">
      <c r="B817" s="5" t="s">
        <v>787</v>
      </c>
      <c r="C817" s="6">
        <v>29</v>
      </c>
      <c r="D817" s="6">
        <v>1054614.04</v>
      </c>
      <c r="E817" s="6">
        <v>128596.26000000001</v>
      </c>
      <c r="F817" s="7">
        <f>VLOOKUP(B817,'CPU-Thread'!$B$3:$C$5005,2,FALSE)</f>
        <v>2</v>
      </c>
      <c r="G817" s="8">
        <f t="shared" si="14"/>
        <v>21070.678831470894</v>
      </c>
      <c r="I817" s="18">
        <f>G817*'GRC value'!$C$5/1000</f>
        <v>0.58193711964965866</v>
      </c>
    </row>
    <row r="818" spans="2:9" x14ac:dyDescent="0.35">
      <c r="B818" s="5" t="s">
        <v>1676</v>
      </c>
      <c r="C818" s="6">
        <v>91</v>
      </c>
      <c r="D818" s="6">
        <v>5570762.1400000006</v>
      </c>
      <c r="E818" s="6">
        <v>376825.15</v>
      </c>
      <c r="F818" s="7">
        <f>VLOOKUP(B818,'CPU-Thread'!$B$3:$C$5005,2,FALSE)</f>
        <v>1</v>
      </c>
      <c r="G818" s="8">
        <f t="shared" si="14"/>
        <v>5844.3875616631512</v>
      </c>
      <c r="I818" s="18">
        <f>G818*'GRC value'!$C$5/1000</f>
        <v>0.16141226824978974</v>
      </c>
    </row>
    <row r="819" spans="2:9" x14ac:dyDescent="0.35">
      <c r="B819" s="5" t="s">
        <v>514</v>
      </c>
      <c r="C819" s="6">
        <v>71</v>
      </c>
      <c r="D819" s="6">
        <v>7423233.4499999993</v>
      </c>
      <c r="E819" s="6">
        <v>330900.47999999998</v>
      </c>
      <c r="F819" s="7">
        <f>VLOOKUP(B819,'CPU-Thread'!$B$3:$C$5005,2,FALSE)</f>
        <v>1</v>
      </c>
      <c r="G819" s="8">
        <f t="shared" si="14"/>
        <v>3851.3946334262196</v>
      </c>
      <c r="I819" s="18">
        <f>G819*'GRC value'!$C$5/1000</f>
        <v>0.10636911689160559</v>
      </c>
    </row>
    <row r="820" spans="2:9" x14ac:dyDescent="0.35">
      <c r="B820" s="5" t="s">
        <v>515</v>
      </c>
      <c r="C820" s="6">
        <v>122</v>
      </c>
      <c r="D820" s="6">
        <v>16261380.789999995</v>
      </c>
      <c r="E820" s="6">
        <v>557564</v>
      </c>
      <c r="F820" s="7">
        <f>VLOOKUP(B820,'CPU-Thread'!$B$3:$C$5005,2,FALSE)</f>
        <v>1</v>
      </c>
      <c r="G820" s="8">
        <f t="shared" si="14"/>
        <v>2962.450127828291</v>
      </c>
      <c r="I820" s="18">
        <f>G820*'GRC value'!$C$5/1000</f>
        <v>8.1817947503393912E-2</v>
      </c>
    </row>
    <row r="821" spans="2:9" x14ac:dyDescent="0.35">
      <c r="B821" s="5" t="s">
        <v>516</v>
      </c>
      <c r="C821" s="6">
        <v>11</v>
      </c>
      <c r="D821" s="6">
        <v>679624.15</v>
      </c>
      <c r="E821" s="6">
        <v>37684.36</v>
      </c>
      <c r="F821" s="7">
        <f>VLOOKUP(B821,'CPU-Thread'!$B$3:$C$5005,2,FALSE)</f>
        <v>1</v>
      </c>
      <c r="G821" s="8">
        <f t="shared" si="14"/>
        <v>4790.7784089191064</v>
      </c>
      <c r="I821" s="18">
        <f>G821*'GRC value'!$C$5/1000</f>
        <v>0.13231333505981499</v>
      </c>
    </row>
    <row r="822" spans="2:9" x14ac:dyDescent="0.35">
      <c r="B822" s="5" t="s">
        <v>866</v>
      </c>
      <c r="C822" s="6">
        <v>41</v>
      </c>
      <c r="D822" s="6">
        <v>4172042.3399999994</v>
      </c>
      <c r="E822" s="6">
        <v>227791.19</v>
      </c>
      <c r="F822" s="7">
        <f>VLOOKUP(B822,'CPU-Thread'!$B$3:$C$5005,2,FALSE)</f>
        <v>2</v>
      </c>
      <c r="G822" s="8">
        <f t="shared" si="14"/>
        <v>9434.7838358706595</v>
      </c>
      <c r="I822" s="18">
        <f>G822*'GRC value'!$C$5/1000</f>
        <v>0.26057304436548401</v>
      </c>
    </row>
    <row r="823" spans="2:9" x14ac:dyDescent="0.35">
      <c r="B823" s="5" t="s">
        <v>870</v>
      </c>
      <c r="C823" s="6">
        <v>55</v>
      </c>
      <c r="D823" s="6">
        <v>3678691.74</v>
      </c>
      <c r="E823" s="6">
        <v>147496.59999999998</v>
      </c>
      <c r="F823" s="7">
        <f>VLOOKUP(B823,'CPU-Thread'!$B$3:$C$5005,2,FALSE)</f>
        <v>2</v>
      </c>
      <c r="G823" s="8">
        <f t="shared" si="14"/>
        <v>6928.390384783911</v>
      </c>
      <c r="I823" s="18">
        <f>G823*'GRC value'!$C$5/1000</f>
        <v>0.19135062408656547</v>
      </c>
    </row>
    <row r="824" spans="2:9" x14ac:dyDescent="0.35">
      <c r="B824" s="5" t="s">
        <v>517</v>
      </c>
      <c r="C824" s="6">
        <v>116</v>
      </c>
      <c r="D824" s="6">
        <v>2443009.1100000003</v>
      </c>
      <c r="E824" s="6">
        <v>413401.71</v>
      </c>
      <c r="F824" s="7">
        <f>VLOOKUP(B824,'CPU-Thread'!$B$3:$C$5005,2,FALSE)</f>
        <v>2</v>
      </c>
      <c r="G824" s="8">
        <f t="shared" si="14"/>
        <v>29240.912445062469</v>
      </c>
      <c r="I824" s="18">
        <f>G824*'GRC value'!$C$5/1000</f>
        <v>0.80758538917085465</v>
      </c>
    </row>
    <row r="825" spans="2:9" x14ac:dyDescent="0.35">
      <c r="B825" s="5" t="s">
        <v>1389</v>
      </c>
      <c r="C825" s="6">
        <v>14</v>
      </c>
      <c r="D825" s="6">
        <v>467974.13</v>
      </c>
      <c r="E825" s="6">
        <v>46525.99</v>
      </c>
      <c r="F825" s="7">
        <f>VLOOKUP(B825,'CPU-Thread'!$B$3:$C$5005,2,FALSE)</f>
        <v>2</v>
      </c>
      <c r="G825" s="8">
        <f t="shared" ref="G825:G887" si="15">F825*E825*86400/D825</f>
        <v>17179.776736803804</v>
      </c>
      <c r="I825" s="18">
        <f>G825*'GRC value'!$C$5/1000</f>
        <v>0.47447687235911956</v>
      </c>
    </row>
    <row r="826" spans="2:9" x14ac:dyDescent="0.35">
      <c r="B826" s="5" t="s">
        <v>763</v>
      </c>
      <c r="C826" s="6">
        <v>52</v>
      </c>
      <c r="D826" s="6">
        <v>2798987.42</v>
      </c>
      <c r="E826" s="6">
        <v>283554.15999999997</v>
      </c>
      <c r="F826" s="7">
        <f>VLOOKUP(B826,'CPU-Thread'!$B$3:$C$5005,2,FALSE)</f>
        <v>2</v>
      </c>
      <c r="G826" s="8">
        <f t="shared" si="15"/>
        <v>17505.673122317927</v>
      </c>
      <c r="I826" s="18">
        <f>G826*'GRC value'!$C$5/1000</f>
        <v>0.4834775887293517</v>
      </c>
    </row>
    <row r="827" spans="2:9" x14ac:dyDescent="0.35">
      <c r="B827" s="5" t="s">
        <v>1393</v>
      </c>
      <c r="C827" s="6">
        <v>31</v>
      </c>
      <c r="D827" s="6">
        <v>2376255.65</v>
      </c>
      <c r="E827" s="6">
        <v>198759.18</v>
      </c>
      <c r="F827" s="7">
        <f>VLOOKUP(B827,'CPU-Thread'!$B$3:$C$5005,2,FALSE)</f>
        <v>4</v>
      </c>
      <c r="G827" s="8">
        <f t="shared" si="15"/>
        <v>28907.315847097514</v>
      </c>
      <c r="I827" s="18">
        <f>G827*'GRC value'!$C$5/1000</f>
        <v>0.79837200573421385</v>
      </c>
    </row>
    <row r="828" spans="2:9" x14ac:dyDescent="0.35">
      <c r="B828" s="5" t="s">
        <v>518</v>
      </c>
      <c r="C828" s="6">
        <v>47</v>
      </c>
      <c r="D828" s="6">
        <v>2347963.66</v>
      </c>
      <c r="E828" s="6">
        <v>309900.82999999996</v>
      </c>
      <c r="F828" s="7">
        <f>VLOOKUP(B828,'CPU-Thread'!$B$3:$C$5005,2,FALSE)</f>
        <v>4</v>
      </c>
      <c r="G828" s="8">
        <f t="shared" si="15"/>
        <v>45614.729338698526</v>
      </c>
      <c r="I828" s="18">
        <f>G828*'GRC value'!$C$5/1000</f>
        <v>1.2598029905573747</v>
      </c>
    </row>
    <row r="829" spans="2:9" x14ac:dyDescent="0.35">
      <c r="B829" s="5" t="s">
        <v>1678</v>
      </c>
      <c r="C829" s="6">
        <v>44</v>
      </c>
      <c r="D829" s="6">
        <v>1983800.05</v>
      </c>
      <c r="E829" s="6">
        <v>243987.7</v>
      </c>
      <c r="F829" s="7">
        <f>VLOOKUP(B829,'CPU-Thread'!$B$3:$C$5005,2,FALSE)</f>
        <v>4</v>
      </c>
      <c r="G829" s="8">
        <f t="shared" si="15"/>
        <v>42505.366969821378</v>
      </c>
      <c r="I829" s="18">
        <f>G829*'GRC value'!$C$5/1000</f>
        <v>1.1739275711955253</v>
      </c>
    </row>
    <row r="830" spans="2:9" x14ac:dyDescent="0.35">
      <c r="B830" s="5" t="s">
        <v>1397</v>
      </c>
      <c r="C830" s="6">
        <v>44</v>
      </c>
      <c r="D830" s="6">
        <v>1155863.25</v>
      </c>
      <c r="E830" s="6">
        <v>121745.29</v>
      </c>
      <c r="F830" s="7">
        <f>VLOOKUP(B830,'CPU-Thread'!$B$3:$C$5005,2,FALSE)</f>
        <v>2</v>
      </c>
      <c r="G830" s="8">
        <f t="shared" si="15"/>
        <v>18200.756977090499</v>
      </c>
      <c r="I830" s="18">
        <f>G830*'GRC value'!$C$5/1000</f>
        <v>0.50267464923208138</v>
      </c>
    </row>
    <row r="831" spans="2:9" x14ac:dyDescent="0.35">
      <c r="B831" s="5" t="s">
        <v>519</v>
      </c>
      <c r="C831" s="6">
        <v>156</v>
      </c>
      <c r="D831" s="6">
        <v>6756576.0500000007</v>
      </c>
      <c r="E831" s="6">
        <v>827905.57</v>
      </c>
      <c r="F831" s="7">
        <f>VLOOKUP(B831,'CPU-Thread'!$B$3:$C$5005,2,FALSE)</f>
        <v>2</v>
      </c>
      <c r="G831" s="8">
        <f t="shared" si="15"/>
        <v>21173.754493002412</v>
      </c>
      <c r="I831" s="18">
        <f>G831*'GRC value'!$C$5/1000</f>
        <v>0.58478389805947639</v>
      </c>
    </row>
    <row r="832" spans="2:9" x14ac:dyDescent="0.35">
      <c r="B832" s="5" t="s">
        <v>1398</v>
      </c>
      <c r="C832" s="6">
        <v>24</v>
      </c>
      <c r="D832" s="6">
        <v>1224223.5900000001</v>
      </c>
      <c r="E832" s="6">
        <v>140146.02000000002</v>
      </c>
      <c r="F832" s="7">
        <f>VLOOKUP(B832,'CPU-Thread'!$B$3:$C$5005,2,FALSE)</f>
        <v>2</v>
      </c>
      <c r="G832" s="8">
        <f t="shared" si="15"/>
        <v>19781.706915155915</v>
      </c>
      <c r="I832" s="18">
        <f>G832*'GRC value'!$C$5/1000</f>
        <v>0.54633785821678549</v>
      </c>
    </row>
    <row r="833" spans="2:9" x14ac:dyDescent="0.35">
      <c r="B833" s="5" t="s">
        <v>1399</v>
      </c>
      <c r="C833" s="6">
        <v>151</v>
      </c>
      <c r="D833" s="6">
        <v>4736773.58</v>
      </c>
      <c r="E833" s="6">
        <v>590000.67000000004</v>
      </c>
      <c r="F833" s="7">
        <f>VLOOKUP(B833,'CPU-Thread'!$B$3:$C$5005,2,FALSE)</f>
        <v>2</v>
      </c>
      <c r="G833" s="8">
        <f t="shared" si="15"/>
        <v>21523.53581063505</v>
      </c>
      <c r="I833" s="18">
        <f>G833*'GRC value'!$C$5/1000</f>
        <v>0.59444427654649401</v>
      </c>
    </row>
    <row r="834" spans="2:9" x14ac:dyDescent="0.35">
      <c r="B834" s="5" t="s">
        <v>1400</v>
      </c>
      <c r="C834" s="6">
        <v>12</v>
      </c>
      <c r="D834" s="6">
        <v>186351.40000000002</v>
      </c>
      <c r="E834" s="6">
        <v>29869.510000000002</v>
      </c>
      <c r="F834" s="7">
        <f>VLOOKUP(B834,'CPU-Thread'!$B$3:$C$5005,2,FALSE)</f>
        <v>2</v>
      </c>
      <c r="G834" s="8">
        <f t="shared" si="15"/>
        <v>27697.411063184925</v>
      </c>
      <c r="I834" s="18">
        <f>G834*'GRC value'!$C$5/1000</f>
        <v>0.76495644705041788</v>
      </c>
    </row>
    <row r="835" spans="2:9" x14ac:dyDescent="0.35">
      <c r="B835" s="5" t="s">
        <v>520</v>
      </c>
      <c r="C835" s="6">
        <v>293</v>
      </c>
      <c r="D835" s="6">
        <v>6534663.6099999994</v>
      </c>
      <c r="E835" s="6">
        <v>1202864.1600000001</v>
      </c>
      <c r="F835" s="7">
        <f>VLOOKUP(B835,'CPU-Thread'!$B$3:$C$5005,2,FALSE)</f>
        <v>2</v>
      </c>
      <c r="G835" s="8">
        <f t="shared" si="15"/>
        <v>31808.053061816299</v>
      </c>
      <c r="I835" s="18">
        <f>G835*'GRC value'!$C$5/1000</f>
        <v>0.87848554517428068</v>
      </c>
    </row>
    <row r="836" spans="2:9" x14ac:dyDescent="0.35">
      <c r="B836" s="5" t="s">
        <v>521</v>
      </c>
      <c r="C836" s="6">
        <v>2313</v>
      </c>
      <c r="D836" s="6">
        <v>52957311.650000013</v>
      </c>
      <c r="E836" s="6">
        <v>10902217.509999998</v>
      </c>
      <c r="F836" s="7">
        <f>VLOOKUP(B836,'CPU-Thread'!$B$3:$C$5005,2,FALSE)</f>
        <v>2</v>
      </c>
      <c r="G836" s="8">
        <f t="shared" si="15"/>
        <v>35573.995866310164</v>
      </c>
      <c r="I836" s="18">
        <f>G836*'GRC value'!$C$5/1000</f>
        <v>0.9824946246131101</v>
      </c>
    </row>
    <row r="837" spans="2:9" x14ac:dyDescent="0.35">
      <c r="B837" s="5" t="s">
        <v>522</v>
      </c>
      <c r="C837" s="6">
        <v>3121</v>
      </c>
      <c r="D837" s="6">
        <v>70099744.779999956</v>
      </c>
      <c r="E837" s="6">
        <v>14300049.890000001</v>
      </c>
      <c r="F837" s="7">
        <f>VLOOKUP(B837,'CPU-Thread'!$B$3:$C$5005,2,FALSE)</f>
        <v>2</v>
      </c>
      <c r="G837" s="8">
        <f t="shared" si="15"/>
        <v>35250.465301223332</v>
      </c>
      <c r="I837" s="18">
        <f>G837*'GRC value'!$C$5/1000</f>
        <v>0.97355924826994011</v>
      </c>
    </row>
    <row r="838" spans="2:9" x14ac:dyDescent="0.35">
      <c r="B838" s="5" t="s">
        <v>523</v>
      </c>
      <c r="C838" s="6">
        <v>13</v>
      </c>
      <c r="D838" s="6">
        <v>549860.92999999993</v>
      </c>
      <c r="E838" s="6">
        <v>88876.189999999988</v>
      </c>
      <c r="F838" s="7">
        <f>VLOOKUP(B838,'CPU-Thread'!$B$3:$C$5005,2,FALSE)</f>
        <v>2</v>
      </c>
      <c r="G838" s="8">
        <f t="shared" si="15"/>
        <v>27930.345282033406</v>
      </c>
      <c r="I838" s="18">
        <f>G838*'GRC value'!$C$5/1000</f>
        <v>0.77138970292549991</v>
      </c>
    </row>
    <row r="839" spans="2:9" x14ac:dyDescent="0.35">
      <c r="B839" s="5" t="s">
        <v>1403</v>
      </c>
      <c r="C839" s="6">
        <v>75</v>
      </c>
      <c r="D839" s="6">
        <v>2311945.37</v>
      </c>
      <c r="E839" s="6">
        <v>437087.35</v>
      </c>
      <c r="F839" s="7">
        <f>VLOOKUP(B839,'CPU-Thread'!$B$3:$C$5005,2,FALSE)</f>
        <v>2</v>
      </c>
      <c r="G839" s="8">
        <f t="shared" si="15"/>
        <v>32668.892206566281</v>
      </c>
      <c r="I839" s="18">
        <f>G839*'GRC value'!$C$5/1000</f>
        <v>0.90226049122059704</v>
      </c>
    </row>
    <row r="840" spans="2:9" x14ac:dyDescent="0.35">
      <c r="B840" s="5" t="s">
        <v>850</v>
      </c>
      <c r="C840" s="6">
        <v>1864</v>
      </c>
      <c r="D840" s="6">
        <v>43346045.240000017</v>
      </c>
      <c r="E840" s="6">
        <v>10508561.039999997</v>
      </c>
      <c r="F840" s="7">
        <f>VLOOKUP(B840,'CPU-Thread'!$B$3:$C$5005,2,FALSE)</f>
        <v>2</v>
      </c>
      <c r="G840" s="8">
        <f t="shared" si="15"/>
        <v>41892.618753516501</v>
      </c>
      <c r="I840" s="18">
        <f>G840*'GRC value'!$C$5/1000</f>
        <v>1.157004484145556</v>
      </c>
    </row>
    <row r="841" spans="2:9" x14ac:dyDescent="0.35">
      <c r="B841" s="5" t="s">
        <v>524</v>
      </c>
      <c r="C841" s="6">
        <v>3184</v>
      </c>
      <c r="D841" s="6">
        <v>59405192.45000001</v>
      </c>
      <c r="E841" s="6">
        <v>13750025.820000006</v>
      </c>
      <c r="F841" s="7">
        <f>VLOOKUP(B841,'CPU-Thread'!$B$3:$C$5005,2,FALSE)</f>
        <v>2</v>
      </c>
      <c r="G841" s="8">
        <f t="shared" si="15"/>
        <v>39996.578812463733</v>
      </c>
      <c r="I841" s="18">
        <f>G841*'GRC value'!$C$5/1000</f>
        <v>1.1046390131105663</v>
      </c>
    </row>
    <row r="842" spans="2:9" x14ac:dyDescent="0.35">
      <c r="B842" s="5" t="s">
        <v>525</v>
      </c>
      <c r="C842" s="6">
        <v>176</v>
      </c>
      <c r="D842" s="6">
        <v>4496782.0999999996</v>
      </c>
      <c r="E842" s="6">
        <v>803529.21</v>
      </c>
      <c r="F842" s="7">
        <f>VLOOKUP(B842,'CPU-Thread'!$B$3:$C$5005,2,FALSE)</f>
        <v>2</v>
      </c>
      <c r="G842" s="8">
        <f t="shared" si="15"/>
        <v>30877.601894029958</v>
      </c>
      <c r="I842" s="18">
        <f>G842*'GRC value'!$C$5/1000</f>
        <v>0.85278803078060483</v>
      </c>
    </row>
    <row r="843" spans="2:9" x14ac:dyDescent="0.35">
      <c r="B843" s="5" t="s">
        <v>526</v>
      </c>
      <c r="C843" s="6">
        <v>1937</v>
      </c>
      <c r="D843" s="6">
        <v>37866140.750000007</v>
      </c>
      <c r="E843" s="6">
        <v>8507913.879999999</v>
      </c>
      <c r="F843" s="7">
        <f>VLOOKUP(B843,'CPU-Thread'!$B$3:$C$5005,2,FALSE)</f>
        <v>2</v>
      </c>
      <c r="G843" s="8">
        <f t="shared" si="15"/>
        <v>38825.385670283802</v>
      </c>
      <c r="I843" s="18">
        <f>G843*'GRC value'!$C$5/1000</f>
        <v>1.0722926056139246</v>
      </c>
    </row>
    <row r="844" spans="2:9" x14ac:dyDescent="0.35">
      <c r="B844" s="5" t="s">
        <v>527</v>
      </c>
      <c r="C844" s="6">
        <v>201</v>
      </c>
      <c r="D844" s="6">
        <v>4775829.3499999996</v>
      </c>
      <c r="E844" s="6">
        <v>1065877.4899999998</v>
      </c>
      <c r="F844" s="7">
        <f>VLOOKUP(B844,'CPU-Thread'!$B$3:$C$5005,2,FALSE)</f>
        <v>2</v>
      </c>
      <c r="G844" s="8">
        <f t="shared" si="15"/>
        <v>38565.789682581519</v>
      </c>
      <c r="I844" s="18">
        <f>G844*'GRC value'!$C$5/1000</f>
        <v>1.0651229960078761</v>
      </c>
    </row>
    <row r="845" spans="2:9" x14ac:dyDescent="0.35">
      <c r="B845" s="5" t="s">
        <v>528</v>
      </c>
      <c r="C845" s="6">
        <v>2778</v>
      </c>
      <c r="D845" s="6">
        <v>48457901.489999995</v>
      </c>
      <c r="E845" s="6">
        <v>11944430.270000005</v>
      </c>
      <c r="F845" s="7">
        <f>VLOOKUP(B845,'CPU-Thread'!$B$3:$C$5005,2,FALSE)</f>
        <v>2</v>
      </c>
      <c r="G845" s="8">
        <f t="shared" si="15"/>
        <v>42593.622240986588</v>
      </c>
      <c r="I845" s="18">
        <f>G845*'GRC value'!$C$5/1000</f>
        <v>1.1763650350620938</v>
      </c>
    </row>
    <row r="846" spans="2:9" x14ac:dyDescent="0.35">
      <c r="B846" s="5" t="s">
        <v>772</v>
      </c>
      <c r="C846" s="6">
        <v>92</v>
      </c>
      <c r="D846" s="6">
        <v>2581554.9700000002</v>
      </c>
      <c r="E846" s="6">
        <v>555801.44999999995</v>
      </c>
      <c r="F846" s="7">
        <f>VLOOKUP(B846,'CPU-Thread'!$B$3:$C$5005,2,FALSE)</f>
        <v>2</v>
      </c>
      <c r="G846" s="8">
        <f t="shared" si="15"/>
        <v>37203.349018750501</v>
      </c>
      <c r="I846" s="18">
        <f>G846*'GRC value'!$C$5/1000</f>
        <v>1.0274946499092592</v>
      </c>
    </row>
    <row r="847" spans="2:9" x14ac:dyDescent="0.35">
      <c r="B847" s="5" t="s">
        <v>529</v>
      </c>
      <c r="C847" s="6">
        <v>315</v>
      </c>
      <c r="D847" s="6">
        <v>7881241.5899999989</v>
      </c>
      <c r="E847" s="6">
        <v>1440267.1</v>
      </c>
      <c r="F847" s="7">
        <f>VLOOKUP(B847,'CPU-Thread'!$B$3:$C$5005,2,FALSE)</f>
        <v>2</v>
      </c>
      <c r="G847" s="8">
        <f t="shared" si="15"/>
        <v>31578.546608162036</v>
      </c>
      <c r="I847" s="18">
        <f>G847*'GRC value'!$C$5/1000</f>
        <v>0.87214695847525658</v>
      </c>
    </row>
    <row r="848" spans="2:9" x14ac:dyDescent="0.35">
      <c r="B848" s="5" t="s">
        <v>530</v>
      </c>
      <c r="C848" s="6">
        <v>1881</v>
      </c>
      <c r="D848" s="6">
        <v>33442807.79999999</v>
      </c>
      <c r="E848" s="6">
        <v>8491626.8300000001</v>
      </c>
      <c r="F848" s="7">
        <f>VLOOKUP(B848,'CPU-Thread'!$B$3:$C$5005,2,FALSE)</f>
        <v>2</v>
      </c>
      <c r="G848" s="8">
        <f t="shared" si="15"/>
        <v>43876.492817208979</v>
      </c>
      <c r="I848" s="18">
        <f>G848*'GRC value'!$C$5/1000</f>
        <v>1.2117957876249925</v>
      </c>
    </row>
    <row r="849" spans="2:9" x14ac:dyDescent="0.35">
      <c r="B849" s="5" t="s">
        <v>1404</v>
      </c>
      <c r="C849" s="6">
        <v>83</v>
      </c>
      <c r="D849" s="6">
        <v>1787034.04</v>
      </c>
      <c r="E849" s="6">
        <v>384954.33999999997</v>
      </c>
      <c r="F849" s="7">
        <f>VLOOKUP(B849,'CPU-Thread'!$B$3:$C$5005,2,FALSE)</f>
        <v>2</v>
      </c>
      <c r="G849" s="8">
        <f t="shared" si="15"/>
        <v>37223.750898443992</v>
      </c>
      <c r="I849" s="18">
        <f>G849*'GRC value'!$C$5/1000</f>
        <v>1.028058115908586</v>
      </c>
    </row>
    <row r="850" spans="2:9" x14ac:dyDescent="0.35">
      <c r="B850" s="5" t="s">
        <v>531</v>
      </c>
      <c r="C850" s="6">
        <v>52</v>
      </c>
      <c r="D850" s="6">
        <v>1010496.3</v>
      </c>
      <c r="E850" s="6">
        <v>222445.37999999998</v>
      </c>
      <c r="F850" s="7">
        <f>VLOOKUP(B850,'CPU-Thread'!$B$3:$C$5005,2,FALSE)</f>
        <v>2</v>
      </c>
      <c r="G850" s="8">
        <f t="shared" si="15"/>
        <v>38039.289865781786</v>
      </c>
      <c r="I850" s="18">
        <f>G850*'GRC value'!$C$5/1000</f>
        <v>1.0505819463656174</v>
      </c>
    </row>
    <row r="851" spans="2:9" x14ac:dyDescent="0.35">
      <c r="B851" s="5" t="s">
        <v>791</v>
      </c>
      <c r="C851" s="6">
        <v>165</v>
      </c>
      <c r="D851" s="6">
        <v>2933706.1300000008</v>
      </c>
      <c r="E851" s="6">
        <v>675328.21</v>
      </c>
      <c r="F851" s="7">
        <f>VLOOKUP(B851,'CPU-Thread'!$B$3:$C$5005,2,FALSE)</f>
        <v>2</v>
      </c>
      <c r="G851" s="8">
        <f t="shared" si="15"/>
        <v>39777.915550116799</v>
      </c>
      <c r="I851" s="18">
        <f>G851*'GRC value'!$C$5/1000</f>
        <v>1.098599897328814</v>
      </c>
    </row>
    <row r="852" spans="2:9" x14ac:dyDescent="0.35">
      <c r="B852" s="5" t="s">
        <v>532</v>
      </c>
      <c r="C852" s="6">
        <v>1313</v>
      </c>
      <c r="D852" s="6">
        <v>21150453.239999998</v>
      </c>
      <c r="E852" s="6">
        <v>5798936.5</v>
      </c>
      <c r="F852" s="7">
        <f>VLOOKUP(B852,'CPU-Thread'!$B$3:$C$5005,2,FALSE)</f>
        <v>2</v>
      </c>
      <c r="G852" s="8">
        <f t="shared" si="15"/>
        <v>47377.529730894792</v>
      </c>
      <c r="I852" s="18">
        <f>G852*'GRC value'!$C$5/1000</f>
        <v>1.3084886067616235</v>
      </c>
    </row>
    <row r="853" spans="2:9" x14ac:dyDescent="0.35">
      <c r="B853" s="5" t="s">
        <v>533</v>
      </c>
      <c r="C853" s="6">
        <v>3682</v>
      </c>
      <c r="D853" s="6">
        <v>77056378.420000017</v>
      </c>
      <c r="E853" s="6">
        <v>16667315.059999989</v>
      </c>
      <c r="F853" s="7">
        <f>VLOOKUP(B853,'CPU-Thread'!$B$3:$C$5005,2,FALSE)</f>
        <v>2</v>
      </c>
      <c r="G853" s="8">
        <f t="shared" si="15"/>
        <v>37376.68576467206</v>
      </c>
      <c r="I853" s="18">
        <f>G853*'GRC value'!$C$5/1000</f>
        <v>1.0322819226619706</v>
      </c>
    </row>
    <row r="854" spans="2:9" x14ac:dyDescent="0.35">
      <c r="B854" s="5" t="s">
        <v>535</v>
      </c>
      <c r="C854" s="6">
        <v>144</v>
      </c>
      <c r="D854" s="6">
        <v>2264761.08</v>
      </c>
      <c r="E854" s="6">
        <v>594130.09000000008</v>
      </c>
      <c r="F854" s="7">
        <f>VLOOKUP(B854,'CPU-Thread'!$B$3:$C$5005,2,FALSE)</f>
        <v>2</v>
      </c>
      <c r="G854" s="8">
        <f t="shared" si="15"/>
        <v>45331.792593327336</v>
      </c>
      <c r="I854" s="18">
        <f>G854*'GRC value'!$C$5/1000</f>
        <v>1.2519887480281573</v>
      </c>
    </row>
    <row r="855" spans="2:9" x14ac:dyDescent="0.35">
      <c r="B855" s="5" t="s">
        <v>536</v>
      </c>
      <c r="C855" s="6">
        <v>5289</v>
      </c>
      <c r="D855" s="6">
        <v>115096757.33000003</v>
      </c>
      <c r="E855" s="6">
        <v>23598790.469999988</v>
      </c>
      <c r="F855" s="7">
        <f>VLOOKUP(B855,'CPU-Thread'!$B$3:$C$5005,2,FALSE)</f>
        <v>4</v>
      </c>
      <c r="G855" s="8">
        <f t="shared" si="15"/>
        <v>70859.876295630427</v>
      </c>
      <c r="I855" s="18">
        <f>G855*'GRC value'!$C$5/1000</f>
        <v>1.9570319798439881</v>
      </c>
    </row>
    <row r="856" spans="2:9" x14ac:dyDescent="0.35">
      <c r="B856" s="5" t="s">
        <v>1406</v>
      </c>
      <c r="C856" s="6">
        <v>1099</v>
      </c>
      <c r="D856" s="6">
        <v>25765262.259999994</v>
      </c>
      <c r="E856" s="6">
        <v>4899186.18</v>
      </c>
      <c r="F856" s="7">
        <f>VLOOKUP(B856,'CPU-Thread'!$B$3:$C$5005,2,FALSE)</f>
        <v>4</v>
      </c>
      <c r="G856" s="8">
        <f t="shared" si="15"/>
        <v>65714.787869114458</v>
      </c>
      <c r="I856" s="18">
        <f>G856*'GRC value'!$C$5/1000</f>
        <v>1.8149331911330369</v>
      </c>
    </row>
    <row r="857" spans="2:9" x14ac:dyDescent="0.35">
      <c r="B857" s="5" t="s">
        <v>537</v>
      </c>
      <c r="C857" s="6">
        <v>215</v>
      </c>
      <c r="D857" s="6">
        <v>3735934.75</v>
      </c>
      <c r="E857" s="6">
        <v>874387.27</v>
      </c>
      <c r="F857" s="7">
        <f>VLOOKUP(B857,'CPU-Thread'!$B$3:$C$5005,2,FALSE)</f>
        <v>4</v>
      </c>
      <c r="G857" s="8">
        <f t="shared" si="15"/>
        <v>80886.916055479829</v>
      </c>
      <c r="I857" s="18">
        <f>G857*'GRC value'!$C$5/1000</f>
        <v>2.2339621482135108</v>
      </c>
    </row>
    <row r="858" spans="2:9" x14ac:dyDescent="0.35">
      <c r="B858" s="5" t="s">
        <v>538</v>
      </c>
      <c r="C858" s="6">
        <v>1110</v>
      </c>
      <c r="D858" s="6">
        <v>29279155.34</v>
      </c>
      <c r="E858" s="6">
        <v>4982482.53</v>
      </c>
      <c r="F858" s="7">
        <f>VLOOKUP(B858,'CPU-Thread'!$B$3:$C$5005,2,FALSE)</f>
        <v>2</v>
      </c>
      <c r="G858" s="8">
        <f t="shared" si="15"/>
        <v>29405.663216239489</v>
      </c>
      <c r="I858" s="18">
        <f>G858*'GRC value'!$C$5/1000</f>
        <v>0.81213553157517138</v>
      </c>
    </row>
    <row r="859" spans="2:9" x14ac:dyDescent="0.35">
      <c r="B859" s="5" t="s">
        <v>539</v>
      </c>
      <c r="C859" s="6">
        <v>1051</v>
      </c>
      <c r="D859" s="6">
        <v>27446989.859999999</v>
      </c>
      <c r="E859" s="6">
        <v>4621994.0600000005</v>
      </c>
      <c r="F859" s="7">
        <f>VLOOKUP(B859,'CPU-Thread'!$B$3:$C$5005,2,FALSE)</f>
        <v>2</v>
      </c>
      <c r="G859" s="8">
        <f t="shared" si="15"/>
        <v>29099.022429849803</v>
      </c>
      <c r="I859" s="18">
        <f>G859*'GRC value'!$C$5/1000</f>
        <v>0.80366662284062251</v>
      </c>
    </row>
    <row r="860" spans="2:9" x14ac:dyDescent="0.35">
      <c r="B860" s="5" t="s">
        <v>540</v>
      </c>
      <c r="C860" s="6">
        <v>37</v>
      </c>
      <c r="D860" s="6">
        <v>1368083.79</v>
      </c>
      <c r="E860" s="6">
        <v>204582.80000000002</v>
      </c>
      <c r="F860" s="7">
        <f>VLOOKUP(B860,'CPU-Thread'!$B$3:$C$5005,2,FALSE)</f>
        <v>2</v>
      </c>
      <c r="G860" s="8">
        <f t="shared" si="15"/>
        <v>25840.455166857872</v>
      </c>
      <c r="I860" s="18">
        <f>G860*'GRC value'!$C$5/1000</f>
        <v>0.71367041235413664</v>
      </c>
    </row>
    <row r="861" spans="2:9" x14ac:dyDescent="0.35">
      <c r="B861" s="5" t="s">
        <v>541</v>
      </c>
      <c r="C861" s="6">
        <v>655</v>
      </c>
      <c r="D861" s="6">
        <v>15129745.739999998</v>
      </c>
      <c r="E861" s="6">
        <v>2819650.2299999995</v>
      </c>
      <c r="F861" s="7">
        <f>VLOOKUP(B861,'CPU-Thread'!$B$3:$C$5005,2,FALSE)</f>
        <v>2</v>
      </c>
      <c r="G861" s="8">
        <f t="shared" si="15"/>
        <v>32203.816780334077</v>
      </c>
      <c r="I861" s="18">
        <f>G861*'GRC value'!$C$5/1000</f>
        <v>0.88941588112872028</v>
      </c>
    </row>
    <row r="862" spans="2:9" x14ac:dyDescent="0.35">
      <c r="B862" s="5" t="s">
        <v>542</v>
      </c>
      <c r="C862" s="6">
        <v>31</v>
      </c>
      <c r="D862" s="6">
        <v>1327029.92</v>
      </c>
      <c r="E862" s="6">
        <v>186074.94</v>
      </c>
      <c r="F862" s="7">
        <f>VLOOKUP(B862,'CPU-Thread'!$B$3:$C$5005,2,FALSE)</f>
        <v>2</v>
      </c>
      <c r="G862" s="8">
        <f t="shared" si="15"/>
        <v>24229.860342561078</v>
      </c>
      <c r="I862" s="18">
        <f>G862*'GRC value'!$C$5/1000</f>
        <v>0.66918846089588369</v>
      </c>
    </row>
    <row r="863" spans="2:9" x14ac:dyDescent="0.35">
      <c r="B863" s="5" t="s">
        <v>543</v>
      </c>
      <c r="C863" s="6">
        <v>633</v>
      </c>
      <c r="D863" s="6">
        <v>15995836.740000002</v>
      </c>
      <c r="E863" s="6">
        <v>2951100.6600000006</v>
      </c>
      <c r="F863" s="7">
        <f>VLOOKUP(B863,'CPU-Thread'!$B$3:$C$5005,2,FALSE)</f>
        <v>2</v>
      </c>
      <c r="G863" s="8">
        <f t="shared" si="15"/>
        <v>31880.18247102965</v>
      </c>
      <c r="I863" s="18">
        <f>G863*'GRC value'!$C$5/1000</f>
        <v>0.88047763954273339</v>
      </c>
    </row>
    <row r="864" spans="2:9" x14ac:dyDescent="0.35">
      <c r="B864" s="5" t="s">
        <v>544</v>
      </c>
      <c r="C864" s="6">
        <v>33</v>
      </c>
      <c r="D864" s="6">
        <v>577910.35999999987</v>
      </c>
      <c r="E864" s="6">
        <v>86358.689999999988</v>
      </c>
      <c r="F864" s="7">
        <f>VLOOKUP(B864,'CPU-Thread'!$B$3:$C$5005,2,FALSE)</f>
        <v>2</v>
      </c>
      <c r="G864" s="8">
        <f t="shared" si="15"/>
        <v>25821.965939492766</v>
      </c>
      <c r="I864" s="18">
        <f>G864*'GRC value'!$C$5/1000</f>
        <v>0.71315977063236502</v>
      </c>
    </row>
    <row r="865" spans="2:9" x14ac:dyDescent="0.35">
      <c r="B865" s="5" t="s">
        <v>545</v>
      </c>
      <c r="C865" s="6">
        <v>75</v>
      </c>
      <c r="D865" s="6">
        <v>2918823.93</v>
      </c>
      <c r="E865" s="6">
        <v>395110.73999999993</v>
      </c>
      <c r="F865" s="7">
        <f>VLOOKUP(B865,'CPU-Thread'!$B$3:$C$5005,2,FALSE)</f>
        <v>2</v>
      </c>
      <c r="G865" s="8">
        <f t="shared" si="15"/>
        <v>23391.317019934115</v>
      </c>
      <c r="I865" s="18">
        <f>G865*'GRC value'!$C$5/1000</f>
        <v>0.64602928839014795</v>
      </c>
    </row>
    <row r="866" spans="2:9" x14ac:dyDescent="0.35">
      <c r="B866" s="5" t="s">
        <v>1796</v>
      </c>
      <c r="C866" s="6">
        <v>31</v>
      </c>
      <c r="D866" s="6">
        <v>924676.23</v>
      </c>
      <c r="E866" s="6">
        <v>150965.87000000002</v>
      </c>
      <c r="F866" s="7">
        <f>VLOOKUP(B866,'CPU-Thread'!$B$3:$C$5005,2,FALSE)</f>
        <v>2</v>
      </c>
      <c r="G866" s="8">
        <f t="shared" si="15"/>
        <v>28211.931365425069</v>
      </c>
      <c r="I866" s="18">
        <f>G866*'GRC value'!$C$5/1000</f>
        <v>0.77916664241629718</v>
      </c>
    </row>
    <row r="867" spans="2:9" x14ac:dyDescent="0.35">
      <c r="B867" s="5" t="s">
        <v>546</v>
      </c>
      <c r="C867" s="6">
        <v>137</v>
      </c>
      <c r="D867" s="6">
        <v>4066848.9199999995</v>
      </c>
      <c r="E867" s="6">
        <v>702612.52999999991</v>
      </c>
      <c r="F867" s="7">
        <f>VLOOKUP(B867,'CPU-Thread'!$B$3:$C$5005,2,FALSE)</f>
        <v>2</v>
      </c>
      <c r="G867" s="8">
        <f t="shared" si="15"/>
        <v>29853.935460184246</v>
      </c>
      <c r="I867" s="18">
        <f>G867*'GRC value'!$C$5/1000</f>
        <v>0.82451606570729796</v>
      </c>
    </row>
    <row r="868" spans="2:9" x14ac:dyDescent="0.35">
      <c r="B868" s="5" t="s">
        <v>547</v>
      </c>
      <c r="C868" s="6">
        <v>63</v>
      </c>
      <c r="D868" s="6">
        <v>1986342.44</v>
      </c>
      <c r="E868" s="6">
        <v>377035.14</v>
      </c>
      <c r="F868" s="7">
        <f>VLOOKUP(B868,'CPU-Thread'!$B$3:$C$5005,2,FALSE)</f>
        <v>2</v>
      </c>
      <c r="G868" s="8">
        <f t="shared" si="15"/>
        <v>32799.818842918146</v>
      </c>
      <c r="I868" s="18">
        <f>G868*'GRC value'!$C$5/1000</f>
        <v>0.90587646725314064</v>
      </c>
    </row>
    <row r="869" spans="2:9" x14ac:dyDescent="0.35">
      <c r="B869" s="5" t="s">
        <v>774</v>
      </c>
      <c r="C869" s="6">
        <v>279</v>
      </c>
      <c r="D869" s="6">
        <v>7243235.4899999984</v>
      </c>
      <c r="E869" s="6">
        <v>1351007.07</v>
      </c>
      <c r="F869" s="7">
        <f>VLOOKUP(B869,'CPU-Thread'!$B$3:$C$5005,2,FALSE)</f>
        <v>2</v>
      </c>
      <c r="G869" s="8">
        <f t="shared" si="15"/>
        <v>32230.627047582027</v>
      </c>
      <c r="I869" s="18">
        <f>G869*'GRC value'!$C$5/1000</f>
        <v>0.89015633613845657</v>
      </c>
    </row>
    <row r="870" spans="2:9" x14ac:dyDescent="0.35">
      <c r="B870" s="5" t="s">
        <v>548</v>
      </c>
      <c r="C870" s="6">
        <v>97</v>
      </c>
      <c r="D870" s="6">
        <v>3163667.48</v>
      </c>
      <c r="E870" s="6">
        <v>528835.54</v>
      </c>
      <c r="F870" s="7">
        <f>VLOOKUP(B870,'CPU-Thread'!$B$3:$C$5005,2,FALSE)</f>
        <v>2</v>
      </c>
      <c r="G870" s="8">
        <f t="shared" si="15"/>
        <v>28885.077805964615</v>
      </c>
      <c r="I870" s="18">
        <f>G870*'GRC value'!$C$5/1000</f>
        <v>0.79775782800852046</v>
      </c>
    </row>
    <row r="871" spans="2:9" x14ac:dyDescent="0.35">
      <c r="B871" s="5" t="s">
        <v>549</v>
      </c>
      <c r="C871" s="6">
        <v>655</v>
      </c>
      <c r="D871" s="6">
        <v>53846692.460000001</v>
      </c>
      <c r="E871" s="6">
        <v>3059925.0100000002</v>
      </c>
      <c r="F871" s="7">
        <f>VLOOKUP(B871,'CPU-Thread'!$B$3:$C$5005,2,FALSE)</f>
        <v>4</v>
      </c>
      <c r="G871" s="8">
        <f t="shared" si="15"/>
        <v>19639.276530152176</v>
      </c>
      <c r="I871" s="18">
        <f>G871*'GRC value'!$C$5/1000</f>
        <v>0.5424041677712802</v>
      </c>
    </row>
    <row r="872" spans="2:9" x14ac:dyDescent="0.35">
      <c r="B872" s="5" t="s">
        <v>550</v>
      </c>
      <c r="C872" s="6">
        <v>396</v>
      </c>
      <c r="D872" s="6">
        <v>27267204.279999994</v>
      </c>
      <c r="E872" s="6">
        <v>2036746.62</v>
      </c>
      <c r="F872" s="7">
        <f>VLOOKUP(B872,'CPU-Thread'!$B$3:$C$5005,2,FALSE)</f>
        <v>4</v>
      </c>
      <c r="G872" s="8">
        <f t="shared" si="15"/>
        <v>25814.88093329384</v>
      </c>
      <c r="I872" s="18">
        <f>G872*'GRC value'!$C$5/1000</f>
        <v>0.7129640945398632</v>
      </c>
    </row>
    <row r="873" spans="2:9" x14ac:dyDescent="0.35">
      <c r="B873" s="5" t="s">
        <v>551</v>
      </c>
      <c r="C873" s="6">
        <v>47</v>
      </c>
      <c r="D873" s="6">
        <v>2278590.15</v>
      </c>
      <c r="E873" s="6">
        <v>255704.1</v>
      </c>
      <c r="F873" s="7">
        <f>VLOOKUP(B873,'CPU-Thread'!$B$3:$C$5005,2,FALSE)</f>
        <v>4</v>
      </c>
      <c r="G873" s="8">
        <f t="shared" si="15"/>
        <v>38783.340198323953</v>
      </c>
      <c r="I873" s="18">
        <f>G873*'GRC value'!$C$5/1000</f>
        <v>1.0711313795783362</v>
      </c>
    </row>
    <row r="874" spans="2:9" x14ac:dyDescent="0.35">
      <c r="B874" s="5" t="s">
        <v>1411</v>
      </c>
      <c r="C874" s="6">
        <v>73</v>
      </c>
      <c r="D874" s="6">
        <v>4970091.8099999996</v>
      </c>
      <c r="E874" s="6">
        <v>355466</v>
      </c>
      <c r="F874" s="7">
        <f>VLOOKUP(B874,'CPU-Thread'!$B$3:$C$5005,2,FALSE)</f>
        <v>4</v>
      </c>
      <c r="G874" s="8">
        <f t="shared" si="15"/>
        <v>24717.662026448565</v>
      </c>
      <c r="I874" s="18">
        <f>G874*'GRC value'!$C$5/1000</f>
        <v>0.68266073244214986</v>
      </c>
    </row>
    <row r="875" spans="2:9" x14ac:dyDescent="0.35">
      <c r="B875" s="5" t="s">
        <v>552</v>
      </c>
      <c r="C875" s="6">
        <v>29</v>
      </c>
      <c r="D875" s="6">
        <v>5599504.6000000024</v>
      </c>
      <c r="E875" s="6">
        <v>149829.87000000002</v>
      </c>
      <c r="F875" s="7">
        <f>VLOOKUP(B875,'CPU-Thread'!$B$3:$C$5005,2,FALSE)</f>
        <v>4</v>
      </c>
      <c r="G875" s="8">
        <f t="shared" si="15"/>
        <v>9247.4614757884083</v>
      </c>
      <c r="I875" s="18">
        <f>G875*'GRC value'!$C$5/1000</f>
        <v>0.25539951220051993</v>
      </c>
    </row>
    <row r="876" spans="2:9" x14ac:dyDescent="0.35">
      <c r="B876" s="5" t="s">
        <v>553</v>
      </c>
      <c r="C876" s="6">
        <v>241</v>
      </c>
      <c r="D876" s="6">
        <v>23503162</v>
      </c>
      <c r="E876" s="6">
        <v>1133716.3599999999</v>
      </c>
      <c r="F876" s="7">
        <f>VLOOKUP(B876,'CPU-Thread'!$B$3:$C$5005,2,FALSE)</f>
        <v>4</v>
      </c>
      <c r="G876" s="8">
        <f t="shared" si="15"/>
        <v>16670.62389375523</v>
      </c>
      <c r="I876" s="18">
        <f>G876*'GRC value'!$C$5/1000</f>
        <v>0.46041491729279399</v>
      </c>
    </row>
    <row r="877" spans="2:9" x14ac:dyDescent="0.35">
      <c r="B877" s="5" t="s">
        <v>554</v>
      </c>
      <c r="C877" s="6">
        <v>1024</v>
      </c>
      <c r="D877" s="6">
        <v>67687159.070000008</v>
      </c>
      <c r="E877" s="6">
        <v>5129871.1199999992</v>
      </c>
      <c r="F877" s="7">
        <f>VLOOKUP(B877,'CPU-Thread'!$B$3:$C$5005,2,FALSE)</f>
        <v>4</v>
      </c>
      <c r="G877" s="8">
        <f t="shared" si="15"/>
        <v>26192.315993622033</v>
      </c>
      <c r="I877" s="18">
        <f>G877*'GRC value'!$C$5/1000</f>
        <v>0.72338822342621545</v>
      </c>
    </row>
    <row r="878" spans="2:9" x14ac:dyDescent="0.35">
      <c r="B878" s="5" t="s">
        <v>863</v>
      </c>
      <c r="C878" s="6">
        <v>149</v>
      </c>
      <c r="D878" s="6">
        <v>20118460.219999999</v>
      </c>
      <c r="E878" s="6">
        <v>863958.30000000016</v>
      </c>
      <c r="F878" s="7">
        <f>VLOOKUP(B878,'CPU-Thread'!$B$3:$C$5005,2,FALSE)</f>
        <v>4</v>
      </c>
      <c r="G878" s="8">
        <f t="shared" si="15"/>
        <v>14841.294274756385</v>
      </c>
      <c r="I878" s="18">
        <f>G878*'GRC value'!$C$5/1000</f>
        <v>0.40989187444806174</v>
      </c>
    </row>
    <row r="879" spans="2:9" x14ac:dyDescent="0.35">
      <c r="B879" s="5" t="s">
        <v>1413</v>
      </c>
      <c r="C879" s="6">
        <v>23</v>
      </c>
      <c r="D879" s="6">
        <v>276275.13999999996</v>
      </c>
      <c r="E879" s="6">
        <v>25758.620000000003</v>
      </c>
      <c r="F879" s="7">
        <f>VLOOKUP(B879,'CPU-Thread'!$B$3:$C$5005,2,FALSE)</f>
        <v>2</v>
      </c>
      <c r="G879" s="8">
        <f t="shared" si="15"/>
        <v>16111.075126050069</v>
      </c>
      <c r="I879" s="18">
        <f>G879*'GRC value'!$C$5/1000</f>
        <v>0.44496111056989368</v>
      </c>
    </row>
    <row r="880" spans="2:9" x14ac:dyDescent="0.35">
      <c r="B880" s="5" t="s">
        <v>1414</v>
      </c>
      <c r="C880" s="6">
        <v>53</v>
      </c>
      <c r="D880" s="6">
        <v>1916082.3699999999</v>
      </c>
      <c r="E880" s="6">
        <v>224861.63</v>
      </c>
      <c r="F880" s="7">
        <f>VLOOKUP(B880,'CPU-Thread'!$B$3:$C$5005,2,FALSE)</f>
        <v>2</v>
      </c>
      <c r="G880" s="8">
        <f t="shared" si="15"/>
        <v>20278.92447233362</v>
      </c>
      <c r="I880" s="18">
        <f>G880*'GRC value'!$C$5/1000</f>
        <v>0.56007018052958457</v>
      </c>
    </row>
    <row r="881" spans="2:9" x14ac:dyDescent="0.35">
      <c r="B881" s="5" t="s">
        <v>1415</v>
      </c>
      <c r="C881" s="6">
        <v>163</v>
      </c>
      <c r="D881" s="6">
        <v>8374643.5300000003</v>
      </c>
      <c r="E881" s="6">
        <v>828484.94000000006</v>
      </c>
      <c r="F881" s="7">
        <f>VLOOKUP(B881,'CPU-Thread'!$B$3:$C$5005,2,FALSE)</f>
        <v>2</v>
      </c>
      <c r="G881" s="8">
        <f t="shared" si="15"/>
        <v>17094.721359680367</v>
      </c>
      <c r="I881" s="18">
        <f>G881*'GRC value'!$C$5/1000</f>
        <v>0.47212778424621071</v>
      </c>
    </row>
    <row r="882" spans="2:9" x14ac:dyDescent="0.35">
      <c r="B882" s="5" t="s">
        <v>555</v>
      </c>
      <c r="C882" s="6">
        <v>298</v>
      </c>
      <c r="D882" s="6">
        <v>25229667.420000006</v>
      </c>
      <c r="E882" s="6">
        <v>1616919.93</v>
      </c>
      <c r="F882" s="7">
        <f>VLOOKUP(B882,'CPU-Thread'!$B$3:$C$5005,2,FALSE)</f>
        <v>2</v>
      </c>
      <c r="G882" s="8">
        <f t="shared" si="15"/>
        <v>11074.413279126766</v>
      </c>
      <c r="I882" s="18">
        <f>G882*'GRC value'!$C$5/1000</f>
        <v>0.30585688372979097</v>
      </c>
    </row>
    <row r="883" spans="2:9" x14ac:dyDescent="0.35">
      <c r="B883" s="5" t="s">
        <v>556</v>
      </c>
      <c r="C883" s="6">
        <v>18</v>
      </c>
      <c r="D883" s="6">
        <v>1464808.04</v>
      </c>
      <c r="E883" s="6">
        <v>84972.540000000008</v>
      </c>
      <c r="F883" s="7">
        <f>VLOOKUP(B883,'CPU-Thread'!$B$3:$C$5005,2,FALSE)</f>
        <v>2</v>
      </c>
      <c r="G883" s="8">
        <f t="shared" si="15"/>
        <v>10024.013052249496</v>
      </c>
      <c r="I883" s="18">
        <f>G883*'GRC value'!$C$5/1000</f>
        <v>0.27684657573746729</v>
      </c>
    </row>
    <row r="884" spans="2:9" x14ac:dyDescent="0.35">
      <c r="B884" s="5" t="s">
        <v>1417</v>
      </c>
      <c r="C884" s="6">
        <v>12</v>
      </c>
      <c r="D884" s="6">
        <v>1049876.32</v>
      </c>
      <c r="E884" s="6">
        <v>68295.42</v>
      </c>
      <c r="F884" s="7">
        <f>VLOOKUP(B884,'CPU-Thread'!$B$3:$C$5005,2,FALSE)</f>
        <v>2</v>
      </c>
      <c r="G884" s="8">
        <f t="shared" si="15"/>
        <v>11240.798893340121</v>
      </c>
      <c r="I884" s="18">
        <f>G884*'GRC value'!$C$5/1000</f>
        <v>0.3104521777808702</v>
      </c>
    </row>
    <row r="885" spans="2:9" x14ac:dyDescent="0.35">
      <c r="B885" s="5" t="s">
        <v>558</v>
      </c>
      <c r="C885" s="6">
        <v>68</v>
      </c>
      <c r="D885" s="6">
        <v>3934624.75</v>
      </c>
      <c r="E885" s="6">
        <v>304943.89</v>
      </c>
      <c r="F885" s="7">
        <f>VLOOKUP(B885,'CPU-Thread'!$B$3:$C$5005,2,FALSE)</f>
        <v>2</v>
      </c>
      <c r="G885" s="8">
        <f t="shared" si="15"/>
        <v>13392.459901544613</v>
      </c>
      <c r="I885" s="18">
        <f>G885*'GRC value'!$C$5/1000</f>
        <v>0.36987747772454527</v>
      </c>
    </row>
    <row r="886" spans="2:9" x14ac:dyDescent="0.35">
      <c r="B886" s="5" t="s">
        <v>559</v>
      </c>
      <c r="C886" s="6">
        <v>111</v>
      </c>
      <c r="D886" s="6">
        <v>6739919.6400000006</v>
      </c>
      <c r="E886" s="6">
        <v>511440.13999999996</v>
      </c>
      <c r="F886" s="7">
        <f>VLOOKUP(B886,'CPU-Thread'!$B$3:$C$5005,2,FALSE)</f>
        <v>2</v>
      </c>
      <c r="G886" s="8">
        <f t="shared" si="15"/>
        <v>13112.449541312331</v>
      </c>
      <c r="I886" s="18">
        <f>G886*'GRC value'!$C$5/1000</f>
        <v>0.36214405708779485</v>
      </c>
    </row>
    <row r="887" spans="2:9" x14ac:dyDescent="0.35">
      <c r="B887" s="5" t="s">
        <v>560</v>
      </c>
      <c r="C887" s="6">
        <v>374</v>
      </c>
      <c r="D887" s="6">
        <v>24990121.620000005</v>
      </c>
      <c r="E887" s="6">
        <v>2037798.87</v>
      </c>
      <c r="F887" s="7">
        <f>VLOOKUP(B887,'CPU-Thread'!$B$3:$C$5005,2,FALSE)</f>
        <v>2</v>
      </c>
      <c r="G887" s="8">
        <f t="shared" si="15"/>
        <v>14090.83357378234</v>
      </c>
      <c r="I887" s="18">
        <f>G887*'GRC value'!$C$5/1000</f>
        <v>0.38916539751639223</v>
      </c>
    </row>
    <row r="888" spans="2:9" x14ac:dyDescent="0.35">
      <c r="B888" s="5" t="s">
        <v>561</v>
      </c>
      <c r="C888" s="6">
        <v>212</v>
      </c>
      <c r="D888" s="6">
        <v>10784541.719999999</v>
      </c>
      <c r="E888" s="6">
        <v>926603.12000000011</v>
      </c>
      <c r="F888" s="7">
        <f>VLOOKUP(B888,'CPU-Thread'!$B$3:$C$5005,2,FALSE)</f>
        <v>2</v>
      </c>
      <c r="G888" s="8">
        <f t="shared" ref="G888:G944" si="16">F888*E888*86400/D888</f>
        <v>14846.900618786798</v>
      </c>
      <c r="I888" s="18">
        <f>G888*'GRC value'!$C$5/1000</f>
        <v>0.41004671234972212</v>
      </c>
    </row>
    <row r="889" spans="2:9" x14ac:dyDescent="0.35">
      <c r="B889" s="5" t="s">
        <v>562</v>
      </c>
      <c r="C889" s="6">
        <v>41</v>
      </c>
      <c r="D889" s="6">
        <v>1393821.26</v>
      </c>
      <c r="E889" s="6">
        <v>174447.12000000002</v>
      </c>
      <c r="F889" s="7">
        <f>VLOOKUP(B889,'CPU-Thread'!$B$3:$C$5005,2,FALSE)</f>
        <v>2</v>
      </c>
      <c r="G889" s="8">
        <f t="shared" si="16"/>
        <v>21627.208022354316</v>
      </c>
      <c r="I889" s="18">
        <f>G889*'GRC value'!$C$5/1000</f>
        <v>0.59730753068074194</v>
      </c>
    </row>
    <row r="890" spans="2:9" x14ac:dyDescent="0.35">
      <c r="B890" s="5" t="s">
        <v>1423</v>
      </c>
      <c r="C890" s="6">
        <v>102</v>
      </c>
      <c r="D890" s="6">
        <v>5866065.2699999996</v>
      </c>
      <c r="E890" s="6">
        <v>589360.29</v>
      </c>
      <c r="F890" s="7">
        <f>VLOOKUP(B890,'CPU-Thread'!$B$3:$C$5005,2,FALSE)</f>
        <v>2</v>
      </c>
      <c r="G890" s="8">
        <f t="shared" si="16"/>
        <v>17361.119153043452</v>
      </c>
      <c r="I890" s="18">
        <f>G890*'GRC value'!$C$5/1000</f>
        <v>0.47948524841671447</v>
      </c>
    </row>
    <row r="891" spans="2:9" x14ac:dyDescent="0.35">
      <c r="B891" s="5" t="s">
        <v>840</v>
      </c>
      <c r="C891" s="6">
        <v>234</v>
      </c>
      <c r="D891" s="6">
        <v>14339872.299999999</v>
      </c>
      <c r="E891" s="6">
        <v>926716.39</v>
      </c>
      <c r="F891" s="7">
        <f>VLOOKUP(B891,'CPU-Thread'!$B$3:$C$5005,2,FALSE)</f>
        <v>2</v>
      </c>
      <c r="G891" s="8">
        <f t="shared" si="16"/>
        <v>11167.225819158795</v>
      </c>
      <c r="I891" s="18">
        <f>G891*'GRC value'!$C$5/1000</f>
        <v>0.3084202117860726</v>
      </c>
    </row>
    <row r="892" spans="2:9" x14ac:dyDescent="0.35">
      <c r="B892" s="5" t="s">
        <v>1430</v>
      </c>
      <c r="C892" s="6">
        <v>18</v>
      </c>
      <c r="D892" s="6">
        <v>2412344.25</v>
      </c>
      <c r="E892" s="6">
        <v>108647.99</v>
      </c>
      <c r="F892" s="7">
        <f>VLOOKUP(B892,'CPU-Thread'!$B$3:$C$5005,2,FALSE)</f>
        <v>1</v>
      </c>
      <c r="G892" s="8">
        <f t="shared" si="16"/>
        <v>3891.3129152275842</v>
      </c>
      <c r="I892" s="18">
        <f>G892*'GRC value'!$C$5/1000</f>
        <v>0.10747159347143717</v>
      </c>
    </row>
    <row r="893" spans="2:9" x14ac:dyDescent="0.35">
      <c r="B893" s="5" t="s">
        <v>1435</v>
      </c>
      <c r="C893" s="6">
        <v>112</v>
      </c>
      <c r="D893" s="6">
        <v>3650303.34</v>
      </c>
      <c r="E893" s="6">
        <v>462084.77999999991</v>
      </c>
      <c r="F893" s="7">
        <f>VLOOKUP(B893,'CPU-Thread'!$B$3:$C$5005,2,FALSE)</f>
        <v>2</v>
      </c>
      <c r="G893" s="8">
        <f t="shared" si="16"/>
        <v>21874.414958620942</v>
      </c>
      <c r="I893" s="18">
        <f>G893*'GRC value'!$C$5/1000</f>
        <v>0.60413497528274274</v>
      </c>
    </row>
    <row r="894" spans="2:9" x14ac:dyDescent="0.35">
      <c r="B894" s="5" t="s">
        <v>1902</v>
      </c>
      <c r="C894" s="6">
        <v>303</v>
      </c>
      <c r="D894" s="6">
        <v>9852294.3199999984</v>
      </c>
      <c r="E894" s="6">
        <v>1356074.4300000002</v>
      </c>
      <c r="F894" s="7">
        <f>VLOOKUP(B894,'CPU-Thread'!$B$3:$C$5005,2,FALSE)</f>
        <v>2</v>
      </c>
      <c r="G894" s="8">
        <f t="shared" si="16"/>
        <v>23784.273377655252</v>
      </c>
      <c r="I894" s="18">
        <f>G894*'GRC value'!$C$5/1000</f>
        <v>0.65688208970657791</v>
      </c>
    </row>
    <row r="895" spans="2:9" x14ac:dyDescent="0.35">
      <c r="B895" s="5" t="s">
        <v>862</v>
      </c>
      <c r="C895" s="6">
        <v>32</v>
      </c>
      <c r="D895" s="6">
        <v>1767685.94</v>
      </c>
      <c r="E895" s="6">
        <v>152940.39000000001</v>
      </c>
      <c r="F895" s="7">
        <f>VLOOKUP(B895,'CPU-Thread'!$B$3:$C$5005,2,FALSE)</f>
        <v>2</v>
      </c>
      <c r="G895" s="8">
        <f t="shared" si="16"/>
        <v>14950.675792556231</v>
      </c>
      <c r="I895" s="18">
        <f>G895*'GRC value'!$C$5/1000</f>
        <v>0.41291281012462283</v>
      </c>
    </row>
    <row r="896" spans="2:9" x14ac:dyDescent="0.35">
      <c r="B896" s="5" t="s">
        <v>563</v>
      </c>
      <c r="C896" s="6">
        <v>333</v>
      </c>
      <c r="D896" s="6">
        <v>9378039.6900000013</v>
      </c>
      <c r="E896" s="6">
        <v>1322392.7899999998</v>
      </c>
      <c r="F896" s="7">
        <f>VLOOKUP(B896,'CPU-Thread'!$B$3:$C$5005,2,FALSE)</f>
        <v>2</v>
      </c>
      <c r="G896" s="8">
        <f t="shared" si="16"/>
        <v>24366.443485589465</v>
      </c>
      <c r="I896" s="18">
        <f>G896*'GRC value'!$C$5/1000</f>
        <v>0.6729606602389786</v>
      </c>
    </row>
    <row r="897" spans="2:9" x14ac:dyDescent="0.35">
      <c r="B897" s="5" t="s">
        <v>1438</v>
      </c>
      <c r="C897" s="6">
        <v>212</v>
      </c>
      <c r="D897" s="6">
        <v>7200923.0899999999</v>
      </c>
      <c r="E897" s="6">
        <v>888435.59000000008</v>
      </c>
      <c r="F897" s="7">
        <f>VLOOKUP(B897,'CPU-Thread'!$B$3:$C$5005,2,FALSE)</f>
        <v>2</v>
      </c>
      <c r="G897" s="8">
        <f t="shared" si="16"/>
        <v>21319.720823736781</v>
      </c>
      <c r="I897" s="18">
        <f>G897*'GRC value'!$C$5/1000</f>
        <v>0.58881524544760699</v>
      </c>
    </row>
    <row r="898" spans="2:9" x14ac:dyDescent="0.35">
      <c r="B898" s="5" t="s">
        <v>564</v>
      </c>
      <c r="C898" s="6">
        <v>102</v>
      </c>
      <c r="D898" s="6">
        <v>13600984.189999998</v>
      </c>
      <c r="E898" s="6">
        <v>461414.58999999991</v>
      </c>
      <c r="F898" s="7">
        <f>VLOOKUP(B898,'CPU-Thread'!$B$3:$C$5005,2,FALSE)</f>
        <v>16</v>
      </c>
      <c r="G898" s="8">
        <f t="shared" si="16"/>
        <v>46898.042105289736</v>
      </c>
      <c r="I898" s="18">
        <f>G898*'GRC value'!$C$5/1000</f>
        <v>1.2952459556831257</v>
      </c>
    </row>
    <row r="899" spans="2:9" x14ac:dyDescent="0.35">
      <c r="B899" s="5" t="s">
        <v>803</v>
      </c>
      <c r="C899" s="6">
        <v>96</v>
      </c>
      <c r="D899" s="6">
        <v>3880769.84</v>
      </c>
      <c r="E899" s="6">
        <v>537658.27</v>
      </c>
      <c r="F899" s="7">
        <f>VLOOKUP(B899,'CPU-Thread'!$B$3:$C$5005,2,FALSE)</f>
        <v>2</v>
      </c>
      <c r="G899" s="8">
        <f t="shared" si="16"/>
        <v>23940.442975613314</v>
      </c>
      <c r="I899" s="18">
        <f>G899*'GRC value'!$C$5/1000</f>
        <v>0.66119523437265393</v>
      </c>
    </row>
    <row r="900" spans="2:9" x14ac:dyDescent="0.35">
      <c r="B900" s="5" t="s">
        <v>899</v>
      </c>
      <c r="C900" s="6">
        <v>89</v>
      </c>
      <c r="D900" s="6">
        <v>1932952.8500000006</v>
      </c>
      <c r="E900" s="6">
        <v>419916.17999999993</v>
      </c>
      <c r="F900" s="7">
        <f>VLOOKUP(B900,'CPU-Thread'!$B$3:$C$5005,2,FALSE)</f>
        <v>4</v>
      </c>
      <c r="G900" s="8">
        <f t="shared" si="16"/>
        <v>75078.41270313444</v>
      </c>
      <c r="I900" s="18">
        <f>G900*'GRC value'!$C$5/1000</f>
        <v>2.0735409421681381</v>
      </c>
    </row>
    <row r="901" spans="2:9" x14ac:dyDescent="0.35">
      <c r="B901" s="5" t="s">
        <v>565</v>
      </c>
      <c r="C901" s="6">
        <v>286</v>
      </c>
      <c r="D901" s="6">
        <v>6842914.7599999998</v>
      </c>
      <c r="E901" s="6">
        <v>1614282.1800000002</v>
      </c>
      <c r="F901" s="7">
        <f>VLOOKUP(B901,'CPU-Thread'!$B$3:$C$5005,2,FALSE)</f>
        <v>4</v>
      </c>
      <c r="G901" s="8">
        <f t="shared" si="16"/>
        <v>81528.988884847669</v>
      </c>
      <c r="I901" s="18">
        <f>G901*'GRC value'!$C$5/1000</f>
        <v>2.2516951323245662</v>
      </c>
    </row>
    <row r="902" spans="2:9" x14ac:dyDescent="0.35">
      <c r="B902" s="5" t="s">
        <v>834</v>
      </c>
      <c r="C902" s="6">
        <v>445</v>
      </c>
      <c r="D902" s="6">
        <v>6311083.8299999982</v>
      </c>
      <c r="E902" s="6">
        <v>1490507.0699999998</v>
      </c>
      <c r="F902" s="7">
        <f>VLOOKUP(B902,'CPU-Thread'!$B$3:$C$5005,2,FALSE)</f>
        <v>4</v>
      </c>
      <c r="G902" s="8">
        <f t="shared" si="16"/>
        <v>81621.359701064226</v>
      </c>
      <c r="I902" s="18">
        <f>G902*'GRC value'!$C$5/1000</f>
        <v>2.2542462607034235</v>
      </c>
    </row>
    <row r="903" spans="2:9" x14ac:dyDescent="0.35">
      <c r="B903" s="5" t="s">
        <v>1798</v>
      </c>
      <c r="C903" s="6">
        <v>425</v>
      </c>
      <c r="D903" s="6">
        <v>5245987.4899999984</v>
      </c>
      <c r="E903" s="6">
        <v>1306983.56</v>
      </c>
      <c r="F903" s="7">
        <f>VLOOKUP(B903,'CPU-Thread'!$B$3:$C$5005,2,FALSE)</f>
        <v>4</v>
      </c>
      <c r="G903" s="8">
        <f t="shared" si="16"/>
        <v>86102.667838424473</v>
      </c>
      <c r="I903" s="18">
        <f>G903*'GRC value'!$C$5/1000</f>
        <v>2.3780125413522919</v>
      </c>
    </row>
    <row r="904" spans="2:9" x14ac:dyDescent="0.35">
      <c r="B904" s="5" t="s">
        <v>566</v>
      </c>
      <c r="C904" s="6">
        <v>204</v>
      </c>
      <c r="D904" s="6">
        <v>4281508.7899999991</v>
      </c>
      <c r="E904" s="6">
        <v>986534.55</v>
      </c>
      <c r="F904" s="7">
        <f>VLOOKUP(B904,'CPU-Thread'!$B$3:$C$5005,2,FALSE)</f>
        <v>4</v>
      </c>
      <c r="G904" s="8">
        <f t="shared" si="16"/>
        <v>79632.287869249019</v>
      </c>
      <c r="I904" s="18">
        <f>G904*'GRC value'!$C$5/1000</f>
        <v>2.1993114035096455</v>
      </c>
    </row>
    <row r="905" spans="2:9" x14ac:dyDescent="0.35">
      <c r="B905" s="5" t="s">
        <v>1444</v>
      </c>
      <c r="C905" s="6">
        <v>51</v>
      </c>
      <c r="D905" s="6">
        <v>883976.16</v>
      </c>
      <c r="E905" s="6">
        <v>206582.91</v>
      </c>
      <c r="F905" s="7">
        <f>VLOOKUP(B905,'CPU-Thread'!$B$3:$C$5005,2,FALSE)</f>
        <v>4</v>
      </c>
      <c r="G905" s="8">
        <f t="shared" si="16"/>
        <v>80765.813521486823</v>
      </c>
      <c r="I905" s="18">
        <f>G905*'GRC value'!$C$5/1000</f>
        <v>2.2306174975557016</v>
      </c>
    </row>
    <row r="906" spans="2:9" x14ac:dyDescent="0.35">
      <c r="B906" s="5" t="s">
        <v>567</v>
      </c>
      <c r="C906" s="6">
        <v>907</v>
      </c>
      <c r="D906" s="6">
        <v>13097978.949999999</v>
      </c>
      <c r="E906" s="6">
        <v>3529481.3199999994</v>
      </c>
      <c r="F906" s="7">
        <f>VLOOKUP(B906,'CPU-Thread'!$B$3:$C$5005,2,FALSE)</f>
        <v>4</v>
      </c>
      <c r="G906" s="8">
        <f t="shared" si="16"/>
        <v>93128.012256577931</v>
      </c>
      <c r="I906" s="18">
        <f>G906*'GRC value'!$C$5/1000</f>
        <v>2.5720408746559529</v>
      </c>
    </row>
    <row r="907" spans="2:9" x14ac:dyDescent="0.35">
      <c r="B907" s="5" t="s">
        <v>568</v>
      </c>
      <c r="C907" s="6">
        <v>357</v>
      </c>
      <c r="D907" s="6">
        <v>6488679.6600000001</v>
      </c>
      <c r="E907" s="6">
        <v>1698538.5699999998</v>
      </c>
      <c r="F907" s="7">
        <f>VLOOKUP(B907,'CPU-Thread'!$B$3:$C$5005,2,FALSE)</f>
        <v>4</v>
      </c>
      <c r="G907" s="8">
        <f t="shared" si="16"/>
        <v>90467.546642917485</v>
      </c>
      <c r="I907" s="18">
        <f>G907*'GRC value'!$C$5/1000</f>
        <v>2.498563237389321</v>
      </c>
    </row>
    <row r="908" spans="2:9" x14ac:dyDescent="0.35">
      <c r="B908" s="5" t="s">
        <v>1688</v>
      </c>
      <c r="C908" s="6">
        <v>96</v>
      </c>
      <c r="D908" s="6">
        <v>2138072.0800000005</v>
      </c>
      <c r="E908" s="6">
        <v>535267</v>
      </c>
      <c r="F908" s="7">
        <f>VLOOKUP(B908,'CPU-Thread'!$B$3:$C$5005,2,FALSE)</f>
        <v>4</v>
      </c>
      <c r="G908" s="8">
        <f t="shared" si="16"/>
        <v>86521.065837967428</v>
      </c>
      <c r="I908" s="18">
        <f>G908*'GRC value'!$C$5/1000</f>
        <v>2.3895679985195071</v>
      </c>
    </row>
    <row r="909" spans="2:9" x14ac:dyDescent="0.35">
      <c r="B909" s="5" t="s">
        <v>1445</v>
      </c>
      <c r="C909" s="6">
        <v>1922</v>
      </c>
      <c r="D909" s="6">
        <v>31328465.059999999</v>
      </c>
      <c r="E909" s="6">
        <v>8169461.3200000031</v>
      </c>
      <c r="F909" s="7">
        <f>VLOOKUP(B909,'CPU-Thread'!$B$3:$C$5005,2,FALSE)</f>
        <v>4</v>
      </c>
      <c r="G909" s="8">
        <f t="shared" si="16"/>
        <v>90121.422380085191</v>
      </c>
      <c r="I909" s="18">
        <f>G909*'GRC value'!$C$5/1000</f>
        <v>2.489003860676092</v>
      </c>
    </row>
    <row r="910" spans="2:9" x14ac:dyDescent="0.35">
      <c r="B910" s="5" t="s">
        <v>569</v>
      </c>
      <c r="C910" s="6">
        <v>754</v>
      </c>
      <c r="D910" s="6">
        <v>22867305.420000009</v>
      </c>
      <c r="E910" s="6">
        <v>3721722.8900000011</v>
      </c>
      <c r="F910" s="7">
        <f>VLOOKUP(B910,'CPU-Thread'!$B$3:$C$5005,2,FALSE)</f>
        <v>8</v>
      </c>
      <c r="G910" s="8">
        <f t="shared" si="16"/>
        <v>112494.88360434904</v>
      </c>
      <c r="I910" s="18">
        <f>G910*'GRC value'!$C$5/1000</f>
        <v>3.1069216641592434</v>
      </c>
    </row>
    <row r="911" spans="2:9" x14ac:dyDescent="0.35">
      <c r="B911" s="5" t="s">
        <v>570</v>
      </c>
      <c r="C911" s="6">
        <v>6047</v>
      </c>
      <c r="D911" s="6">
        <v>156784579.03999999</v>
      </c>
      <c r="E911" s="6">
        <v>24134231.210000005</v>
      </c>
      <c r="F911" s="7">
        <f>VLOOKUP(B911,'CPU-Thread'!$B$3:$C$5005,2,FALSE)</f>
        <v>8</v>
      </c>
      <c r="G911" s="8">
        <f t="shared" si="16"/>
        <v>106398.09549187921</v>
      </c>
      <c r="I911" s="18">
        <f>G911*'GRC value'!$C$5/1000</f>
        <v>2.9385385123081602</v>
      </c>
    </row>
    <row r="912" spans="2:9" x14ac:dyDescent="0.35">
      <c r="B912" s="5" t="s">
        <v>571</v>
      </c>
      <c r="C912" s="6">
        <v>2988</v>
      </c>
      <c r="D912" s="6">
        <v>68669351.070000008</v>
      </c>
      <c r="E912" s="6">
        <v>10870113.010000004</v>
      </c>
      <c r="F912" s="7">
        <f>VLOOKUP(B912,'CPU-Thread'!$B$3:$C$5005,2,FALSE)</f>
        <v>8</v>
      </c>
      <c r="G912" s="8">
        <f t="shared" si="16"/>
        <v>109414.49126048951</v>
      </c>
      <c r="I912" s="18">
        <f>G912*'GRC value'!$C$5/1000</f>
        <v>3.0218463487261649</v>
      </c>
    </row>
    <row r="913" spans="2:9" x14ac:dyDescent="0.35">
      <c r="B913" s="5" t="s">
        <v>572</v>
      </c>
      <c r="C913" s="6">
        <v>1465</v>
      </c>
      <c r="D913" s="6">
        <v>33725574.969999999</v>
      </c>
      <c r="E913" s="6">
        <v>6715519.2799999993</v>
      </c>
      <c r="F913" s="7">
        <f>VLOOKUP(B913,'CPU-Thread'!$B$3:$C$5005,2,FALSE)</f>
        <v>8</v>
      </c>
      <c r="G913" s="8">
        <f t="shared" si="16"/>
        <v>137633.44080760679</v>
      </c>
      <c r="I913" s="18">
        <f>G913*'GRC value'!$C$5/1000</f>
        <v>3.8012068216531834</v>
      </c>
    </row>
    <row r="914" spans="2:9" x14ac:dyDescent="0.35">
      <c r="B914" s="5" t="s">
        <v>573</v>
      </c>
      <c r="C914" s="6">
        <v>817</v>
      </c>
      <c r="D914" s="6">
        <v>19466835.990000006</v>
      </c>
      <c r="E914" s="6">
        <v>3639744.41</v>
      </c>
      <c r="F914" s="7">
        <f>VLOOKUP(B914,'CPU-Thread'!$B$3:$C$5005,2,FALSE)</f>
        <v>8</v>
      </c>
      <c r="G914" s="8">
        <f t="shared" si="16"/>
        <v>129234.73221248417</v>
      </c>
      <c r="I914" s="18">
        <f>G914*'GRC value'!$C$5/1000</f>
        <v>3.5692484529782003</v>
      </c>
    </row>
    <row r="915" spans="2:9" x14ac:dyDescent="0.35">
      <c r="B915" s="5" t="s">
        <v>1903</v>
      </c>
      <c r="C915" s="6">
        <v>605</v>
      </c>
      <c r="D915" s="6">
        <v>17201066.339999989</v>
      </c>
      <c r="E915" s="6">
        <v>3141403.76</v>
      </c>
      <c r="F915" s="7">
        <f>VLOOKUP(B915,'CPU-Thread'!$B$3:$C$5005,2,FALSE)</f>
        <v>8</v>
      </c>
      <c r="G915" s="8">
        <f t="shared" si="16"/>
        <v>126232.77161966932</v>
      </c>
      <c r="I915" s="18">
        <f>G915*'GRC value'!$C$5/1000</f>
        <v>3.4863392921174103</v>
      </c>
    </row>
    <row r="916" spans="2:9" x14ac:dyDescent="0.35">
      <c r="B916" s="5" t="s">
        <v>574</v>
      </c>
      <c r="C916" s="6">
        <v>55</v>
      </c>
      <c r="D916" s="6">
        <v>2560349.5099999998</v>
      </c>
      <c r="E916" s="6">
        <v>331199.51</v>
      </c>
      <c r="F916" s="7">
        <f>VLOOKUP(B916,'CPU-Thread'!$B$3:$C$5005,2,FALSE)</f>
        <v>8</v>
      </c>
      <c r="G916" s="8">
        <f t="shared" si="16"/>
        <v>89411.660563483005</v>
      </c>
      <c r="I916" s="18">
        <f>G916*'GRC value'!$C$5/1000</f>
        <v>2.4694014192695111</v>
      </c>
    </row>
    <row r="917" spans="2:9" x14ac:dyDescent="0.35">
      <c r="B917" s="5" t="s">
        <v>1446</v>
      </c>
      <c r="C917" s="6">
        <v>3071</v>
      </c>
      <c r="D917" s="6">
        <v>90688323.920000017</v>
      </c>
      <c r="E917" s="6">
        <v>12885298.939999998</v>
      </c>
      <c r="F917" s="7">
        <f>VLOOKUP(B917,'CPU-Thread'!$B$3:$C$5005,2,FALSE)</f>
        <v>8</v>
      </c>
      <c r="G917" s="8">
        <f t="shared" si="16"/>
        <v>98207.996822001427</v>
      </c>
      <c r="I917" s="18">
        <f>G917*'GRC value'!$C$5/1000</f>
        <v>2.7123416029576854</v>
      </c>
    </row>
    <row r="918" spans="2:9" x14ac:dyDescent="0.35">
      <c r="B918" s="5" t="s">
        <v>769</v>
      </c>
      <c r="C918" s="6">
        <v>1624</v>
      </c>
      <c r="D918" s="6">
        <v>33807088.629999995</v>
      </c>
      <c r="E918" s="6">
        <v>6430287.6900000041</v>
      </c>
      <c r="F918" s="7">
        <f>VLOOKUP(B918,'CPU-Thread'!$B$3:$C$5005,2,FALSE)</f>
        <v>8</v>
      </c>
      <c r="G918" s="8">
        <f t="shared" si="16"/>
        <v>131469.90857366836</v>
      </c>
      <c r="I918" s="18">
        <f>G918*'GRC value'!$C$5/1000</f>
        <v>3.6309803081282004</v>
      </c>
    </row>
    <row r="919" spans="2:9" x14ac:dyDescent="0.35">
      <c r="B919" s="5" t="s">
        <v>1447</v>
      </c>
      <c r="C919" s="6">
        <v>34</v>
      </c>
      <c r="D919" s="6">
        <v>1177724.2799999998</v>
      </c>
      <c r="E919" s="6">
        <v>192410.46000000002</v>
      </c>
      <c r="F919" s="7">
        <f>VLOOKUP(B919,'CPU-Thread'!$B$3:$C$5005,2,FALSE)</f>
        <v>8</v>
      </c>
      <c r="G919" s="8">
        <f t="shared" si="16"/>
        <v>112924.65665393264</v>
      </c>
      <c r="I919" s="18">
        <f>G919*'GRC value'!$C$5/1000</f>
        <v>3.1187912812977374</v>
      </c>
    </row>
    <row r="920" spans="2:9" x14ac:dyDescent="0.35">
      <c r="B920" s="5" t="s">
        <v>836</v>
      </c>
      <c r="C920" s="6">
        <v>110</v>
      </c>
      <c r="D920" s="6">
        <v>978129.25</v>
      </c>
      <c r="E920" s="6">
        <v>183767.22</v>
      </c>
      <c r="F920" s="7">
        <f>VLOOKUP(B920,'CPU-Thread'!$B$3:$C$5005,2,FALSE)</f>
        <v>8</v>
      </c>
      <c r="G920" s="8">
        <f t="shared" si="16"/>
        <v>129860.03890999068</v>
      </c>
      <c r="I920" s="18">
        <f>G920*'GRC value'!$C$5/1000</f>
        <v>3.5865183844006787</v>
      </c>
    </row>
    <row r="921" spans="2:9" x14ac:dyDescent="0.35">
      <c r="B921" s="5" t="s">
        <v>1448</v>
      </c>
      <c r="C921" s="6">
        <v>279</v>
      </c>
      <c r="D921" s="6">
        <v>11306999.119999997</v>
      </c>
      <c r="E921" s="6">
        <v>1437859.4100000001</v>
      </c>
      <c r="F921" s="7">
        <f>VLOOKUP(B921,'CPU-Thread'!$B$3:$C$5005,2,FALSE)</f>
        <v>8</v>
      </c>
      <c r="G921" s="8">
        <f t="shared" si="16"/>
        <v>87896.745515268107</v>
      </c>
      <c r="I921" s="18">
        <f>G921*'GRC value'!$C$5/1000</f>
        <v>2.4275619841605023</v>
      </c>
    </row>
    <row r="922" spans="2:9" x14ac:dyDescent="0.35">
      <c r="B922" s="5" t="s">
        <v>765</v>
      </c>
      <c r="C922" s="6">
        <v>5057</v>
      </c>
      <c r="D922" s="6">
        <v>147775198.84999999</v>
      </c>
      <c r="E922" s="6">
        <v>21743256.800000004</v>
      </c>
      <c r="F922" s="7">
        <f>VLOOKUP(B922,'CPU-Thread'!$B$3:$C$5005,2,FALSE)</f>
        <v>8</v>
      </c>
      <c r="G922" s="8">
        <f t="shared" si="16"/>
        <v>101701.36272606345</v>
      </c>
      <c r="I922" s="18">
        <f>G922*'GRC value'!$C$5/1000</f>
        <v>2.8088225615614419</v>
      </c>
    </row>
    <row r="923" spans="2:9" x14ac:dyDescent="0.35">
      <c r="B923" s="5" t="s">
        <v>575</v>
      </c>
      <c r="C923" s="6">
        <v>972</v>
      </c>
      <c r="D923" s="6">
        <v>26918746.360000003</v>
      </c>
      <c r="E923" s="6">
        <v>4941761.8899999987</v>
      </c>
      <c r="F923" s="7">
        <f>VLOOKUP(B923,'CPU-Thread'!$B$3:$C$5005,2,FALSE)</f>
        <v>8</v>
      </c>
      <c r="G923" s="8">
        <f t="shared" si="16"/>
        <v>126890.96931511036</v>
      </c>
      <c r="I923" s="18">
        <f>G923*'GRC value'!$C$5/1000</f>
        <v>3.504517618222069</v>
      </c>
    </row>
    <row r="924" spans="2:9" x14ac:dyDescent="0.35">
      <c r="B924" s="5" t="s">
        <v>1449</v>
      </c>
      <c r="C924" s="6">
        <v>53</v>
      </c>
      <c r="D924" s="6">
        <v>980280.7300000001</v>
      </c>
      <c r="E924" s="6">
        <v>202687.41</v>
      </c>
      <c r="F924" s="7">
        <f>VLOOKUP(B924,'CPU-Thread'!$B$3:$C$5005,2,FALSE)</f>
        <v>8</v>
      </c>
      <c r="G924" s="8">
        <f t="shared" si="16"/>
        <v>142915.7316924918</v>
      </c>
      <c r="I924" s="18">
        <f>G924*'GRC value'!$C$5/1000</f>
        <v>3.9470949141673364</v>
      </c>
    </row>
    <row r="925" spans="2:9" x14ac:dyDescent="0.35">
      <c r="B925" s="5" t="s">
        <v>576</v>
      </c>
      <c r="C925" s="6">
        <v>5379</v>
      </c>
      <c r="D925" s="6">
        <v>122661306.48</v>
      </c>
      <c r="E925" s="6">
        <v>23192404.990000006</v>
      </c>
      <c r="F925" s="7">
        <f>VLOOKUP(B925,'CPU-Thread'!$B$3:$C$5005,2,FALSE)</f>
        <v>8</v>
      </c>
      <c r="G925" s="8">
        <f t="shared" si="16"/>
        <v>130689.87106950309</v>
      </c>
      <c r="I925" s="18">
        <f>G925*'GRC value'!$C$5/1000</f>
        <v>3.6094369690633639</v>
      </c>
    </row>
    <row r="926" spans="2:9" x14ac:dyDescent="0.35">
      <c r="B926" s="5" t="s">
        <v>1451</v>
      </c>
      <c r="C926" s="6">
        <v>142</v>
      </c>
      <c r="D926" s="6">
        <v>2767338.1099999989</v>
      </c>
      <c r="E926" s="6">
        <v>422088.97000000003</v>
      </c>
      <c r="F926" s="7">
        <f>VLOOKUP(B926,'CPU-Thread'!$B$3:$C$5005,2,FALSE)</f>
        <v>8</v>
      </c>
      <c r="G926" s="8">
        <f t="shared" si="16"/>
        <v>105425.46102687831</v>
      </c>
      <c r="I926" s="18">
        <f>G926*'GRC value'!$C$5/1000</f>
        <v>2.911675965374493</v>
      </c>
    </row>
    <row r="927" spans="2:9" x14ac:dyDescent="0.35">
      <c r="B927" s="5" t="s">
        <v>1452</v>
      </c>
      <c r="C927" s="6">
        <v>1210</v>
      </c>
      <c r="D927" s="6">
        <v>39212225.68999999</v>
      </c>
      <c r="E927" s="6">
        <v>5767388.0900000017</v>
      </c>
      <c r="F927" s="7">
        <f>VLOOKUP(B927,'CPU-Thread'!$B$3:$C$5005,2,FALSE)</f>
        <v>8</v>
      </c>
      <c r="G927" s="8">
        <f t="shared" si="16"/>
        <v>101662.64672970676</v>
      </c>
      <c r="I927" s="18">
        <f>G927*'GRC value'!$C$5/1000</f>
        <v>2.807753290106811</v>
      </c>
    </row>
    <row r="928" spans="2:9" x14ac:dyDescent="0.35">
      <c r="B928" s="5" t="s">
        <v>1453</v>
      </c>
      <c r="C928" s="6">
        <v>566</v>
      </c>
      <c r="D928" s="6">
        <v>15271140.619999995</v>
      </c>
      <c r="E928" s="6">
        <v>2695100.4299999997</v>
      </c>
      <c r="F928" s="7">
        <f>VLOOKUP(B928,'CPU-Thread'!$B$3:$C$5005,2,FALSE)</f>
        <v>8</v>
      </c>
      <c r="G928" s="8">
        <f t="shared" si="16"/>
        <v>121985.21797227746</v>
      </c>
      <c r="I928" s="18">
        <f>G928*'GRC value'!$C$5/1000</f>
        <v>3.3690289218682676</v>
      </c>
    </row>
    <row r="929" spans="2:9" x14ac:dyDescent="0.35">
      <c r="B929" s="5" t="s">
        <v>1454</v>
      </c>
      <c r="C929" s="6">
        <v>121</v>
      </c>
      <c r="D929" s="6">
        <v>2470031.0800000015</v>
      </c>
      <c r="E929" s="6">
        <v>552990.62</v>
      </c>
      <c r="F929" s="7">
        <f>VLOOKUP(B929,'CPU-Thread'!$B$3:$C$5005,2,FALSE)</f>
        <v>8</v>
      </c>
      <c r="G929" s="8">
        <f t="shared" si="16"/>
        <v>154745.8732964606</v>
      </c>
      <c r="I929" s="18">
        <f>G929*'GRC value'!$C$5/1000</f>
        <v>4.2738237578426883</v>
      </c>
    </row>
    <row r="930" spans="2:9" x14ac:dyDescent="0.35">
      <c r="B930" s="5" t="s">
        <v>1456</v>
      </c>
      <c r="C930" s="6">
        <v>40</v>
      </c>
      <c r="D930" s="6">
        <v>1807187.8499999999</v>
      </c>
      <c r="E930" s="6">
        <v>295485.24000000005</v>
      </c>
      <c r="F930" s="7">
        <f>VLOOKUP(B930,'CPU-Thread'!$B$3:$C$5005,2,FALSE)</f>
        <v>8</v>
      </c>
      <c r="G930" s="8">
        <f t="shared" si="16"/>
        <v>113015.03487199743</v>
      </c>
      <c r="I930" s="18">
        <f>G930*'GRC value'!$C$5/1000</f>
        <v>3.1212873774283061</v>
      </c>
    </row>
    <row r="931" spans="2:9" x14ac:dyDescent="0.35">
      <c r="B931" s="5" t="s">
        <v>1799</v>
      </c>
      <c r="C931" s="6">
        <v>693</v>
      </c>
      <c r="D931" s="6">
        <v>52119330.130000018</v>
      </c>
      <c r="E931" s="6">
        <v>2878654.6799999988</v>
      </c>
      <c r="F931" s="7">
        <f>VLOOKUP(B931,'CPU-Thread'!$B$3:$C$5005,2,FALSE)</f>
        <v>8</v>
      </c>
      <c r="G931" s="8">
        <f t="shared" si="16"/>
        <v>38176.356255022314</v>
      </c>
      <c r="I931" s="18">
        <f>G931*'GRC value'!$C$5/1000</f>
        <v>1.0543674921657022</v>
      </c>
    </row>
    <row r="932" spans="2:9" x14ac:dyDescent="0.35">
      <c r="B932" s="5" t="s">
        <v>732</v>
      </c>
      <c r="C932" s="6">
        <v>117</v>
      </c>
      <c r="D932" s="6">
        <v>5101157.0999999987</v>
      </c>
      <c r="E932" s="6">
        <v>825649.7799999998</v>
      </c>
      <c r="F932" s="7">
        <f>VLOOKUP(B932,'CPU-Thread'!$B$3:$C$5005,2,FALSE)</f>
        <v>8</v>
      </c>
      <c r="G932" s="8">
        <f t="shared" si="16"/>
        <v>111874.44666936449</v>
      </c>
      <c r="I932" s="18">
        <f>G932*'GRC value'!$C$5/1000</f>
        <v>3.0897862274817167</v>
      </c>
    </row>
    <row r="933" spans="2:9" x14ac:dyDescent="0.35">
      <c r="B933" s="5" t="s">
        <v>578</v>
      </c>
      <c r="C933" s="6">
        <v>610</v>
      </c>
      <c r="D933" s="6">
        <v>11609393.410000002</v>
      </c>
      <c r="E933" s="6">
        <v>2568460.0900000017</v>
      </c>
      <c r="F933" s="7">
        <f>VLOOKUP(B933,'CPU-Thread'!$B$3:$C$5005,2,FALSE)</f>
        <v>8</v>
      </c>
      <c r="G933" s="8">
        <f t="shared" si="16"/>
        <v>152920.96249221696</v>
      </c>
      <c r="I933" s="18">
        <f>G933*'GRC value'!$C$5/1000</f>
        <v>4.2234227553152843</v>
      </c>
    </row>
    <row r="934" spans="2:9" x14ac:dyDescent="0.35">
      <c r="B934" s="5" t="s">
        <v>1904</v>
      </c>
      <c r="C934" s="6">
        <v>48</v>
      </c>
      <c r="D934" s="6">
        <v>1180757.8699999996</v>
      </c>
      <c r="E934" s="6">
        <v>339206.19</v>
      </c>
      <c r="F934" s="7">
        <f>VLOOKUP(B934,'CPU-Thread'!$B$3:$C$5005,2,FALSE)</f>
        <v>8</v>
      </c>
      <c r="G934" s="8">
        <f t="shared" si="16"/>
        <v>198566.80568049068</v>
      </c>
      <c r="I934" s="18">
        <f>G934*'GRC value'!$C$5/1000</f>
        <v>5.484085058671635</v>
      </c>
    </row>
    <row r="935" spans="2:9" x14ac:dyDescent="0.35">
      <c r="B935" s="5" t="s">
        <v>1457</v>
      </c>
      <c r="C935" s="6">
        <v>156</v>
      </c>
      <c r="D935" s="6">
        <v>6592478.5799999982</v>
      </c>
      <c r="E935" s="6">
        <v>1101617.4700000002</v>
      </c>
      <c r="F935" s="7">
        <f>VLOOKUP(B935,'CPU-Thread'!$B$3:$C$5005,2,FALSE)</f>
        <v>8</v>
      </c>
      <c r="G935" s="8">
        <f t="shared" si="16"/>
        <v>115501.01923334583</v>
      </c>
      <c r="I935" s="18">
        <f>G935*'GRC value'!$C$5/1000</f>
        <v>3.1899461325784455</v>
      </c>
    </row>
    <row r="936" spans="2:9" x14ac:dyDescent="0.35">
      <c r="B936" s="5" t="s">
        <v>579</v>
      </c>
      <c r="C936" s="6">
        <v>96</v>
      </c>
      <c r="D936" s="6">
        <v>2079801.42</v>
      </c>
      <c r="E936" s="6">
        <v>338865.57999999996</v>
      </c>
      <c r="F936" s="7">
        <f>VLOOKUP(B936,'CPU-Thread'!$B$3:$C$5005,2,FALSE)</f>
        <v>8</v>
      </c>
      <c r="G936" s="8">
        <f t="shared" si="16"/>
        <v>112618.39070001211</v>
      </c>
      <c r="I936" s="18">
        <f>G936*'GRC value'!$C$5/1000</f>
        <v>3.1103327248128334</v>
      </c>
    </row>
    <row r="937" spans="2:9" x14ac:dyDescent="0.35">
      <c r="B937" s="5" t="s">
        <v>1458</v>
      </c>
      <c r="C937" s="6">
        <v>626</v>
      </c>
      <c r="D937" s="6">
        <v>20108813.680000003</v>
      </c>
      <c r="E937" s="6">
        <v>3095984.2799999989</v>
      </c>
      <c r="F937" s="7">
        <f>VLOOKUP(B937,'CPU-Thread'!$B$3:$C$5005,2,FALSE)</f>
        <v>8</v>
      </c>
      <c r="G937" s="8">
        <f t="shared" si="16"/>
        <v>106418.22876226476</v>
      </c>
      <c r="I937" s="18">
        <f>G937*'GRC value'!$C$5/1000</f>
        <v>2.93909455976496</v>
      </c>
    </row>
    <row r="938" spans="2:9" x14ac:dyDescent="0.35">
      <c r="B938" s="5" t="s">
        <v>1461</v>
      </c>
      <c r="C938" s="6">
        <v>859</v>
      </c>
      <c r="D938" s="6">
        <v>18089666.919999994</v>
      </c>
      <c r="E938" s="6">
        <v>2872640.2800000021</v>
      </c>
      <c r="F938" s="7">
        <f>VLOOKUP(B938,'CPU-Thread'!$B$3:$C$5005,2,FALSE)</f>
        <v>8</v>
      </c>
      <c r="G938" s="8">
        <f t="shared" si="16"/>
        <v>109762.60482390365</v>
      </c>
      <c r="I938" s="18">
        <f>G938*'GRC value'!$C$5/1000</f>
        <v>3.0314606666142829</v>
      </c>
    </row>
    <row r="939" spans="2:9" x14ac:dyDescent="0.35">
      <c r="B939" s="5" t="s">
        <v>1694</v>
      </c>
      <c r="C939" s="6">
        <v>93</v>
      </c>
      <c r="D939" s="6">
        <v>1742212.81</v>
      </c>
      <c r="E939" s="6">
        <v>326508.86</v>
      </c>
      <c r="F939" s="7">
        <f>VLOOKUP(B939,'CPU-Thread'!$B$3:$C$5005,2,FALSE)</f>
        <v>8</v>
      </c>
      <c r="G939" s="8">
        <f t="shared" si="16"/>
        <v>129538.09244003893</v>
      </c>
      <c r="I939" s="18">
        <f>G939*'GRC value'!$C$5/1000</f>
        <v>3.5776267581316064</v>
      </c>
    </row>
    <row r="940" spans="2:9" x14ac:dyDescent="0.35">
      <c r="B940" s="5" t="s">
        <v>1462</v>
      </c>
      <c r="C940" s="6">
        <v>233</v>
      </c>
      <c r="D940" s="6">
        <v>8924250.2200000025</v>
      </c>
      <c r="E940" s="6">
        <v>1201797.6000000006</v>
      </c>
      <c r="F940" s="7">
        <f>VLOOKUP(B940,'CPU-Thread'!$B$3:$C$5005,2,FALSE)</f>
        <v>8</v>
      </c>
      <c r="G940" s="8">
        <f t="shared" si="16"/>
        <v>93081.489272720122</v>
      </c>
      <c r="I940" s="18">
        <f>G940*'GRC value'!$C$5/1000</f>
        <v>2.570755987185537</v>
      </c>
    </row>
    <row r="941" spans="2:9" x14ac:dyDescent="0.35">
      <c r="B941" s="5" t="s">
        <v>1695</v>
      </c>
      <c r="C941" s="6">
        <v>27</v>
      </c>
      <c r="D941" s="6">
        <v>3089513.34</v>
      </c>
      <c r="E941" s="6">
        <v>226387.77</v>
      </c>
      <c r="F941" s="7">
        <f>VLOOKUP(B941,'CPU-Thread'!$B$3:$C$5005,2,FALSE)</f>
        <v>8</v>
      </c>
      <c r="G941" s="8">
        <f t="shared" si="16"/>
        <v>50648.50330893862</v>
      </c>
      <c r="I941" s="18">
        <f>G941*'GRC value'!$C$5/1000</f>
        <v>1.3988274590445371</v>
      </c>
    </row>
    <row r="942" spans="2:9" x14ac:dyDescent="0.35">
      <c r="B942" s="5" t="s">
        <v>1464</v>
      </c>
      <c r="C942" s="6">
        <v>650</v>
      </c>
      <c r="D942" s="6">
        <v>16481146.24</v>
      </c>
      <c r="E942" s="6">
        <v>2651272.9500000007</v>
      </c>
      <c r="F942" s="7">
        <f>VLOOKUP(B942,'CPU-Thread'!$B$3:$C$5005,2,FALSE)</f>
        <v>4</v>
      </c>
      <c r="G942" s="8">
        <f t="shared" si="16"/>
        <v>55595.643541841433</v>
      </c>
      <c r="I942" s="18">
        <f>G942*'GRC value'!$C$5/1000</f>
        <v>1.5354592477336837</v>
      </c>
    </row>
    <row r="943" spans="2:9" x14ac:dyDescent="0.35">
      <c r="B943" s="5" t="s">
        <v>888</v>
      </c>
      <c r="C943" s="6">
        <v>31</v>
      </c>
      <c r="D943" s="6">
        <v>869507.05999999994</v>
      </c>
      <c r="E943" s="6">
        <v>139383.76999999999</v>
      </c>
      <c r="F943" s="7">
        <f>VLOOKUP(B943,'CPU-Thread'!$B$3:$C$5005,2,FALSE)</f>
        <v>4</v>
      </c>
      <c r="G943" s="8">
        <f t="shared" si="16"/>
        <v>55400.390782335919</v>
      </c>
      <c r="I943" s="18">
        <f>G943*'GRC value'!$C$5/1000</f>
        <v>1.5300666911208147</v>
      </c>
    </row>
    <row r="944" spans="2:9" x14ac:dyDescent="0.35">
      <c r="B944" s="5" t="s">
        <v>1465</v>
      </c>
      <c r="C944" s="6">
        <v>224</v>
      </c>
      <c r="D944" s="6">
        <v>4099978.1500000008</v>
      </c>
      <c r="E944" s="6">
        <v>727827.21999999986</v>
      </c>
      <c r="F944" s="7">
        <f>VLOOKUP(B944,'CPU-Thread'!$B$3:$C$5005,2,FALSE)</f>
        <v>4</v>
      </c>
      <c r="G944" s="8">
        <f t="shared" si="16"/>
        <v>61350.836036040797</v>
      </c>
      <c r="I944" s="18">
        <f>G944*'GRC value'!$C$5/1000</f>
        <v>1.6944080965055348</v>
      </c>
    </row>
    <row r="945" spans="2:9" x14ac:dyDescent="0.35">
      <c r="B945" s="5" t="s">
        <v>1905</v>
      </c>
      <c r="C945" s="6">
        <v>31</v>
      </c>
      <c r="D945" s="6">
        <v>355439.80000000005</v>
      </c>
      <c r="E945" s="6">
        <v>47057.489999999983</v>
      </c>
      <c r="F945" s="7">
        <f>VLOOKUP(B945,'CPU-Thread'!$B$3:$C$5005,2,FALSE)</f>
        <v>4</v>
      </c>
      <c r="G945" s="8">
        <f t="shared" ref="G945:G1007" si="17">F945*E945*86400/D945</f>
        <v>45754.776319365454</v>
      </c>
      <c r="I945" s="18">
        <f>G945*'GRC value'!$C$5/1000</f>
        <v>1.2636708553374698</v>
      </c>
    </row>
    <row r="946" spans="2:9" x14ac:dyDescent="0.35">
      <c r="B946" s="5" t="s">
        <v>580</v>
      </c>
      <c r="C946" s="6">
        <v>1488</v>
      </c>
      <c r="D946" s="6">
        <v>41554186.880000003</v>
      </c>
      <c r="E946" s="6">
        <v>6904801.7700000014</v>
      </c>
      <c r="F946" s="7">
        <f>VLOOKUP(B946,'CPU-Thread'!$B$3:$C$5005,2,FALSE)</f>
        <v>8</v>
      </c>
      <c r="G946" s="8">
        <f t="shared" si="17"/>
        <v>114852.42142281092</v>
      </c>
      <c r="I946" s="18">
        <f>G946*'GRC value'!$C$5/1000</f>
        <v>3.1720329393352356</v>
      </c>
    </row>
    <row r="947" spans="2:9" x14ac:dyDescent="0.35">
      <c r="B947" s="5" t="s">
        <v>581</v>
      </c>
      <c r="C947" s="6">
        <v>316</v>
      </c>
      <c r="D947" s="6">
        <v>6796937.5900000017</v>
      </c>
      <c r="E947" s="6">
        <v>1285129.79</v>
      </c>
      <c r="F947" s="7">
        <f>VLOOKUP(B947,'CPU-Thread'!$B$3:$C$5005,2,FALSE)</f>
        <v>8</v>
      </c>
      <c r="G947" s="8">
        <f t="shared" si="17"/>
        <v>130688.51951132889</v>
      </c>
      <c r="I947" s="18">
        <f>G947*'GRC value'!$C$5/1000</f>
        <v>3.6093996412735367</v>
      </c>
    </row>
    <row r="948" spans="2:9" x14ac:dyDescent="0.35">
      <c r="B948" s="5" t="s">
        <v>582</v>
      </c>
      <c r="C948" s="6">
        <v>3864</v>
      </c>
      <c r="D948" s="6">
        <v>101347531.72000001</v>
      </c>
      <c r="E948" s="6">
        <v>16532422.560000001</v>
      </c>
      <c r="F948" s="7">
        <f>VLOOKUP(B948,'CPU-Thread'!$B$3:$C$5005,2,FALSE)</f>
        <v>8</v>
      </c>
      <c r="G948" s="8">
        <f t="shared" si="17"/>
        <v>112752.72598688207</v>
      </c>
      <c r="I948" s="18">
        <f>G948*'GRC value'!$C$5/1000</f>
        <v>3.1140428421058584</v>
      </c>
    </row>
    <row r="949" spans="2:9" x14ac:dyDescent="0.35">
      <c r="B949" s="5" t="s">
        <v>583</v>
      </c>
      <c r="C949" s="6">
        <v>1349</v>
      </c>
      <c r="D949" s="6">
        <v>39357988.050000027</v>
      </c>
      <c r="E949" s="6">
        <v>6628415.4200000009</v>
      </c>
      <c r="F949" s="7">
        <f>VLOOKUP(B949,'CPU-Thread'!$B$3:$C$5005,2,FALSE)</f>
        <v>8</v>
      </c>
      <c r="G949" s="8">
        <f t="shared" si="17"/>
        <v>116407.3918738841</v>
      </c>
      <c r="I949" s="18">
        <f>G949*'GRC value'!$C$5/1000</f>
        <v>3.2149786380797063</v>
      </c>
    </row>
    <row r="950" spans="2:9" x14ac:dyDescent="0.35">
      <c r="B950" s="5" t="s">
        <v>821</v>
      </c>
      <c r="C950" s="6">
        <v>54</v>
      </c>
      <c r="D950" s="6">
        <v>1685908.29</v>
      </c>
      <c r="E950" s="6">
        <v>309079.40000000002</v>
      </c>
      <c r="F950" s="7">
        <f>VLOOKUP(B950,'CPU-Thread'!$B$3:$C$5005,2,FALSE)</f>
        <v>8</v>
      </c>
      <c r="G950" s="8">
        <f t="shared" si="17"/>
        <v>126718.44758530728</v>
      </c>
      <c r="I950" s="18">
        <f>G950*'GRC value'!$C$5/1000</f>
        <v>3.4997528548595982</v>
      </c>
    </row>
    <row r="951" spans="2:9" x14ac:dyDescent="0.35">
      <c r="B951" s="5" t="s">
        <v>585</v>
      </c>
      <c r="C951" s="6">
        <v>1612</v>
      </c>
      <c r="D951" s="6">
        <v>35719952.530000031</v>
      </c>
      <c r="E951" s="6">
        <v>4981755.0000000047</v>
      </c>
      <c r="F951" s="7">
        <f>VLOOKUP(B951,'CPU-Thread'!$B$3:$C$5005,2,FALSE)</f>
        <v>12</v>
      </c>
      <c r="G951" s="8">
        <f t="shared" si="17"/>
        <v>144599.39664427098</v>
      </c>
      <c r="I951" s="18">
        <f>G951*'GRC value'!$C$5/1000</f>
        <v>3.9935949410687033</v>
      </c>
    </row>
    <row r="952" spans="2:9" x14ac:dyDescent="0.35">
      <c r="B952" s="5" t="s">
        <v>586</v>
      </c>
      <c r="C952" s="6">
        <v>5254</v>
      </c>
      <c r="D952" s="6">
        <v>116630572.87000003</v>
      </c>
      <c r="E952" s="6">
        <v>21240573.199999992</v>
      </c>
      <c r="F952" s="7">
        <f>VLOOKUP(B952,'CPU-Thread'!$B$3:$C$5005,2,FALSE)</f>
        <v>12</v>
      </c>
      <c r="G952" s="8">
        <f t="shared" si="17"/>
        <v>188820.35603397604</v>
      </c>
      <c r="I952" s="18">
        <f>G952*'GRC value'!$C$5/1000</f>
        <v>5.2149043227557232</v>
      </c>
    </row>
    <row r="953" spans="2:9" x14ac:dyDescent="0.35">
      <c r="B953" s="5" t="s">
        <v>830</v>
      </c>
      <c r="C953" s="6">
        <v>40</v>
      </c>
      <c r="D953" s="6">
        <v>1401302.1300000001</v>
      </c>
      <c r="E953" s="6">
        <v>311612.48999999993</v>
      </c>
      <c r="F953" s="7">
        <f>VLOOKUP(B953,'CPU-Thread'!$B$3:$C$5005,2,FALSE)</f>
        <v>12</v>
      </c>
      <c r="G953" s="8">
        <f t="shared" si="17"/>
        <v>230556.86758429455</v>
      </c>
      <c r="I953" s="18">
        <f>G953*'GRC value'!$C$5/1000</f>
        <v>6.3675973854747454</v>
      </c>
    </row>
    <row r="954" spans="2:9" x14ac:dyDescent="0.35">
      <c r="B954" s="5" t="s">
        <v>1469</v>
      </c>
      <c r="C954" s="6">
        <v>163</v>
      </c>
      <c r="D954" s="6">
        <v>4092096.0500000003</v>
      </c>
      <c r="E954" s="6">
        <v>690832.58</v>
      </c>
      <c r="F954" s="7">
        <f>VLOOKUP(B954,'CPU-Thread'!$B$3:$C$5005,2,FALSE)</f>
        <v>16</v>
      </c>
      <c r="G954" s="8">
        <f t="shared" si="17"/>
        <v>233378.43171887423</v>
      </c>
      <c r="I954" s="18">
        <f>G954*'GRC value'!$C$5/1000</f>
        <v>6.4455242960653836</v>
      </c>
    </row>
    <row r="955" spans="2:9" x14ac:dyDescent="0.35">
      <c r="B955" s="5" t="s">
        <v>587</v>
      </c>
      <c r="C955" s="6">
        <v>52</v>
      </c>
      <c r="D955" s="6">
        <v>1128715.76</v>
      </c>
      <c r="E955" s="6">
        <v>131502.43</v>
      </c>
      <c r="F955" s="7">
        <f>VLOOKUP(B955,'CPU-Thread'!$B$3:$C$5005,2,FALSE)</f>
        <v>4</v>
      </c>
      <c r="G955" s="8">
        <f t="shared" si="17"/>
        <v>40264.556780885207</v>
      </c>
      <c r="I955" s="18">
        <f>G955*'GRC value'!$C$5/1000</f>
        <v>1.1120401190891664</v>
      </c>
    </row>
    <row r="956" spans="2:9" x14ac:dyDescent="0.35">
      <c r="B956" s="5" t="s">
        <v>1474</v>
      </c>
      <c r="C956" s="6">
        <v>19</v>
      </c>
      <c r="D956" s="6">
        <v>782687.57000000007</v>
      </c>
      <c r="E956" s="6">
        <v>71669.490000000005</v>
      </c>
      <c r="F956" s="7">
        <f>VLOOKUP(B956,'CPU-Thread'!$B$3:$C$5005,2,FALSE)</f>
        <v>16</v>
      </c>
      <c r="G956" s="8">
        <f t="shared" si="17"/>
        <v>126584.22948508048</v>
      </c>
      <c r="I956" s="18">
        <f>G956*'GRC value'!$C$5/1000</f>
        <v>3.4960459740668361</v>
      </c>
    </row>
    <row r="957" spans="2:9" x14ac:dyDescent="0.35">
      <c r="B957" s="5" t="s">
        <v>1475</v>
      </c>
      <c r="C957" s="6">
        <v>32</v>
      </c>
      <c r="D957" s="6">
        <v>3383770.75</v>
      </c>
      <c r="E957" s="6">
        <v>217708.50999999998</v>
      </c>
      <c r="F957" s="7">
        <f>VLOOKUP(B957,'CPU-Thread'!$B$3:$C$5005,2,FALSE)</f>
        <v>16</v>
      </c>
      <c r="G957" s="8">
        <f t="shared" si="17"/>
        <v>88942.267801091424</v>
      </c>
      <c r="I957" s="18">
        <f>G957*'GRC value'!$C$5/1000</f>
        <v>2.456437571530417</v>
      </c>
    </row>
    <row r="958" spans="2:9" x14ac:dyDescent="0.35">
      <c r="B958" s="5" t="s">
        <v>1476</v>
      </c>
      <c r="C958" s="6">
        <v>4306</v>
      </c>
      <c r="D958" s="6">
        <v>194965775.10999995</v>
      </c>
      <c r="E958" s="6">
        <v>23610598.330000006</v>
      </c>
      <c r="F958" s="7">
        <f>VLOOKUP(B958,'CPU-Thread'!$B$3:$C$5005,2,FALSE)</f>
        <v>16</v>
      </c>
      <c r="G958" s="8">
        <f t="shared" si="17"/>
        <v>167410.36273149416</v>
      </c>
      <c r="I958" s="18">
        <f>G958*'GRC value'!$C$5/1000</f>
        <v>4.6235959015217665</v>
      </c>
    </row>
    <row r="959" spans="2:9" x14ac:dyDescent="0.35">
      <c r="B959" s="5" t="s">
        <v>590</v>
      </c>
      <c r="C959" s="6">
        <v>413</v>
      </c>
      <c r="D959" s="6">
        <v>17533154.400000002</v>
      </c>
      <c r="E959" s="6">
        <v>2497970.7799999998</v>
      </c>
      <c r="F959" s="7">
        <f>VLOOKUP(B959,'CPU-Thread'!$B$3:$C$5005,2,FALSE)</f>
        <v>6</v>
      </c>
      <c r="G959" s="8">
        <f t="shared" si="17"/>
        <v>73857.106531383761</v>
      </c>
      <c r="I959" s="18">
        <f>G959*'GRC value'!$C$5/1000</f>
        <v>2.0398104961068837</v>
      </c>
    </row>
    <row r="960" spans="2:9" x14ac:dyDescent="0.35">
      <c r="B960" s="5" t="s">
        <v>1479</v>
      </c>
      <c r="C960" s="6">
        <v>377</v>
      </c>
      <c r="D960" s="6">
        <v>10695141.889999999</v>
      </c>
      <c r="E960" s="6">
        <v>1495708.65</v>
      </c>
      <c r="F960" s="7">
        <f>VLOOKUP(B960,'CPU-Thread'!$B$3:$C$5005,2,FALSE)</f>
        <v>6</v>
      </c>
      <c r="G960" s="8">
        <f t="shared" si="17"/>
        <v>72497.903453247214</v>
      </c>
      <c r="I960" s="18">
        <f>G960*'GRC value'!$C$5/1000</f>
        <v>2.0022715667427122</v>
      </c>
    </row>
    <row r="961" spans="2:9" x14ac:dyDescent="0.35">
      <c r="B961" s="5" t="s">
        <v>1480</v>
      </c>
      <c r="C961" s="6">
        <v>6328</v>
      </c>
      <c r="D961" s="6">
        <v>178223209.46000004</v>
      </c>
      <c r="E961" s="6">
        <v>29474098.690000005</v>
      </c>
      <c r="F961" s="7">
        <f>VLOOKUP(B961,'CPU-Thread'!$B$3:$C$5005,2,FALSE)</f>
        <v>4</v>
      </c>
      <c r="G961" s="8">
        <f t="shared" si="17"/>
        <v>57154.444351705926</v>
      </c>
      <c r="I961" s="18">
        <f>G961*'GRC value'!$C$5/1000</f>
        <v>1.5785107346200591</v>
      </c>
    </row>
    <row r="962" spans="2:9" x14ac:dyDescent="0.35">
      <c r="B962" s="5" t="s">
        <v>591</v>
      </c>
      <c r="C962" s="6">
        <v>11725</v>
      </c>
      <c r="D962" s="6">
        <v>467879652.63</v>
      </c>
      <c r="E962" s="6">
        <v>47631705.779999986</v>
      </c>
      <c r="F962" s="7">
        <f>VLOOKUP(B962,'CPU-Thread'!$B$3:$C$5005,2,FALSE)</f>
        <v>12</v>
      </c>
      <c r="G962" s="8">
        <f t="shared" si="17"/>
        <v>105549.69055633924</v>
      </c>
      <c r="I962" s="18">
        <f>G962*'GRC value'!$C$5/1000</f>
        <v>2.915106978448545</v>
      </c>
    </row>
    <row r="963" spans="2:9" x14ac:dyDescent="0.35">
      <c r="B963" s="5" t="s">
        <v>592</v>
      </c>
      <c r="C963" s="6">
        <v>489</v>
      </c>
      <c r="D963" s="6">
        <v>16344175.780000001</v>
      </c>
      <c r="E963" s="6">
        <v>1729800.7</v>
      </c>
      <c r="F963" s="7">
        <f>VLOOKUP(B963,'CPU-Thread'!$B$3:$C$5005,2,FALSE)</f>
        <v>12</v>
      </c>
      <c r="G963" s="8">
        <f t="shared" si="17"/>
        <v>109730.67041744699</v>
      </c>
      <c r="I963" s="18">
        <f>G963*'GRC value'!$C$5/1000</f>
        <v>3.0305786913984041</v>
      </c>
    </row>
    <row r="964" spans="2:9" x14ac:dyDescent="0.35">
      <c r="B964" s="5" t="s">
        <v>593</v>
      </c>
      <c r="C964" s="6">
        <v>7441</v>
      </c>
      <c r="D964" s="6">
        <v>179116148.78</v>
      </c>
      <c r="E964" s="6">
        <v>27645201.079999994</v>
      </c>
      <c r="F964" s="7">
        <f>VLOOKUP(B964,'CPU-Thread'!$B$3:$C$5005,2,FALSE)</f>
        <v>12</v>
      </c>
      <c r="G964" s="8">
        <f t="shared" si="17"/>
        <v>160022.11232750909</v>
      </c>
      <c r="I964" s="18">
        <f>G964*'GRC value'!$C$5/1000</f>
        <v>4.419544708214989</v>
      </c>
    </row>
    <row r="965" spans="2:9" x14ac:dyDescent="0.35">
      <c r="B965" s="5" t="s">
        <v>594</v>
      </c>
      <c r="C965" s="6">
        <v>14390</v>
      </c>
      <c r="D965" s="6">
        <v>488192520.42999989</v>
      </c>
      <c r="E965" s="6">
        <v>62148305.180000015</v>
      </c>
      <c r="F965" s="7">
        <f>VLOOKUP(B965,'CPU-Thread'!$B$3:$C$5005,2,FALSE)</f>
        <v>16</v>
      </c>
      <c r="G965" s="8">
        <f t="shared" si="17"/>
        <v>175983.47677502135</v>
      </c>
      <c r="I965" s="18">
        <f>G965*'GRC value'!$C$5/1000</f>
        <v>4.8603710587353408</v>
      </c>
    </row>
    <row r="966" spans="2:9" x14ac:dyDescent="0.35">
      <c r="B966" s="5" t="s">
        <v>1483</v>
      </c>
      <c r="C966" s="6">
        <v>114</v>
      </c>
      <c r="D966" s="6">
        <v>2021170.8800000004</v>
      </c>
      <c r="E966" s="6">
        <v>348101.8600000001</v>
      </c>
      <c r="F966" s="7">
        <f>VLOOKUP(B966,'CPU-Thread'!$B$3:$C$5005,2,FALSE)</f>
        <v>8</v>
      </c>
      <c r="G966" s="8">
        <f t="shared" si="17"/>
        <v>119043.87106151065</v>
      </c>
      <c r="I966" s="18">
        <f>G966*'GRC value'!$C$5/1000</f>
        <v>3.2877938101363426</v>
      </c>
    </row>
    <row r="967" spans="2:9" x14ac:dyDescent="0.35">
      <c r="B967" s="5" t="s">
        <v>1906</v>
      </c>
      <c r="C967" s="6">
        <v>380</v>
      </c>
      <c r="D967" s="6">
        <v>13872299.889999997</v>
      </c>
      <c r="E967" s="6">
        <v>1247869.77</v>
      </c>
      <c r="F967" s="7">
        <f>VLOOKUP(B967,'CPU-Thread'!$B$3:$C$5005,2,FALSE)</f>
        <v>16</v>
      </c>
      <c r="G967" s="8">
        <f t="shared" si="17"/>
        <v>124352.49985415363</v>
      </c>
      <c r="I967" s="18">
        <f>G967*'GRC value'!$C$5/1000</f>
        <v>3.4344093118764087</v>
      </c>
    </row>
    <row r="968" spans="2:9" x14ac:dyDescent="0.35">
      <c r="B968" s="5" t="s">
        <v>1484</v>
      </c>
      <c r="C968" s="6">
        <v>1245</v>
      </c>
      <c r="D968" s="6">
        <v>48531448.629999965</v>
      </c>
      <c r="E968" s="6">
        <v>4999645.8399999989</v>
      </c>
      <c r="F968" s="7">
        <f>VLOOKUP(B968,'CPU-Thread'!$B$3:$C$5005,2,FALSE)</f>
        <v>12</v>
      </c>
      <c r="G968" s="8">
        <f t="shared" si="17"/>
        <v>106809.768783776</v>
      </c>
      <c r="I968" s="18">
        <f>G968*'GRC value'!$C$5/1000</f>
        <v>2.9499082442299098</v>
      </c>
    </row>
    <row r="969" spans="2:9" x14ac:dyDescent="0.35">
      <c r="B969" s="5" t="s">
        <v>595</v>
      </c>
      <c r="C969" s="6">
        <v>2959</v>
      </c>
      <c r="D969" s="6">
        <v>110224259.70999998</v>
      </c>
      <c r="E969" s="6">
        <v>12650491.320000006</v>
      </c>
      <c r="F969" s="7">
        <f>VLOOKUP(B969,'CPU-Thread'!$B$3:$C$5005,2,FALSE)</f>
        <v>12</v>
      </c>
      <c r="G969" s="8">
        <f t="shared" si="17"/>
        <v>118994.03484391076</v>
      </c>
      <c r="I969" s="18">
        <f>G969*'GRC value'!$C$5/1000</f>
        <v>3.2864174166581694</v>
      </c>
    </row>
    <row r="970" spans="2:9" x14ac:dyDescent="0.35">
      <c r="B970" s="5" t="s">
        <v>1485</v>
      </c>
      <c r="C970" s="6">
        <v>13169</v>
      </c>
      <c r="D970" s="6">
        <v>521696630.2700001</v>
      </c>
      <c r="E970" s="6">
        <v>78021330.270000026</v>
      </c>
      <c r="F970" s="7">
        <f>VLOOKUP(B970,'CPU-Thread'!$B$3:$C$5005,2,FALSE)</f>
        <v>16</v>
      </c>
      <c r="G970" s="8">
        <f t="shared" si="17"/>
        <v>206742.15762027758</v>
      </c>
      <c r="I970" s="18">
        <f>G970*'GRC value'!$C$5/1000</f>
        <v>5.7098746878532074</v>
      </c>
    </row>
    <row r="971" spans="2:9" x14ac:dyDescent="0.35">
      <c r="B971" s="5" t="s">
        <v>759</v>
      </c>
      <c r="C971" s="6">
        <v>8249</v>
      </c>
      <c r="D971" s="6">
        <v>240368950.83000031</v>
      </c>
      <c r="E971" s="6">
        <v>30559234.93</v>
      </c>
      <c r="F971" s="7">
        <f>VLOOKUP(B971,'CPU-Thread'!$B$3:$C$5005,2,FALSE)</f>
        <v>20</v>
      </c>
      <c r="G971" s="8">
        <f t="shared" si="17"/>
        <v>219688.76502850413</v>
      </c>
      <c r="I971" s="18">
        <f>G971*'GRC value'!$C$5/1000</f>
        <v>6.0674384609351382</v>
      </c>
    </row>
    <row r="972" spans="2:9" x14ac:dyDescent="0.35">
      <c r="B972" s="5" t="s">
        <v>1486</v>
      </c>
      <c r="C972" s="6">
        <v>753</v>
      </c>
      <c r="D972" s="6">
        <v>28277063.93</v>
      </c>
      <c r="E972" s="6">
        <v>3183265.34</v>
      </c>
      <c r="F972" s="7">
        <f>VLOOKUP(B972,'CPU-Thread'!$B$3:$C$5005,2,FALSE)</f>
        <v>12</v>
      </c>
      <c r="G972" s="8">
        <f t="shared" si="17"/>
        <v>116716.83851909728</v>
      </c>
      <c r="I972" s="18">
        <f>G972*'GRC value'!$C$5/1000</f>
        <v>3.2235250399702635</v>
      </c>
    </row>
    <row r="973" spans="2:9" x14ac:dyDescent="0.35">
      <c r="B973" s="5" t="s">
        <v>596</v>
      </c>
      <c r="C973" s="6">
        <v>1602</v>
      </c>
      <c r="D973" s="6">
        <v>45083935.490000002</v>
      </c>
      <c r="E973" s="6">
        <v>7256986.2900000019</v>
      </c>
      <c r="F973" s="7">
        <f>VLOOKUP(B973,'CPU-Thread'!$B$3:$C$5005,2,FALSE)</f>
        <v>12</v>
      </c>
      <c r="G973" s="8">
        <f t="shared" si="17"/>
        <v>166889.67597207433</v>
      </c>
      <c r="I973" s="18">
        <f>G973*'GRC value'!$C$5/1000</f>
        <v>4.6092153988602229</v>
      </c>
    </row>
    <row r="974" spans="2:9" x14ac:dyDescent="0.35">
      <c r="B974" s="5" t="s">
        <v>597</v>
      </c>
      <c r="C974" s="6">
        <v>323</v>
      </c>
      <c r="D974" s="6">
        <v>12982879.909999998</v>
      </c>
      <c r="E974" s="6">
        <v>1766585.5200000005</v>
      </c>
      <c r="F974" s="7">
        <f>VLOOKUP(B974,'CPU-Thread'!$B$3:$C$5005,2,FALSE)</f>
        <v>12</v>
      </c>
      <c r="G974" s="8">
        <f t="shared" si="17"/>
        <v>141077.7793396381</v>
      </c>
      <c r="I974" s="18">
        <f>G974*'GRC value'!$C$5/1000</f>
        <v>3.8963337257486939</v>
      </c>
    </row>
    <row r="975" spans="2:9" x14ac:dyDescent="0.35">
      <c r="B975" s="5" t="s">
        <v>598</v>
      </c>
      <c r="C975" s="6">
        <v>5260</v>
      </c>
      <c r="D975" s="6">
        <v>108370552.96999988</v>
      </c>
      <c r="E975" s="6">
        <v>22970338.709999982</v>
      </c>
      <c r="F975" s="7">
        <f>VLOOKUP(B975,'CPU-Thread'!$B$3:$C$5005,2,FALSE)</f>
        <v>16</v>
      </c>
      <c r="G975" s="8">
        <f t="shared" si="17"/>
        <v>293014.9875814924</v>
      </c>
      <c r="I975" s="18">
        <f>G975*'GRC value'!$C$5/1000</f>
        <v>8.0925868241450889</v>
      </c>
    </row>
    <row r="976" spans="2:9" x14ac:dyDescent="0.35">
      <c r="B976" s="5" t="s">
        <v>1490</v>
      </c>
      <c r="C976" s="6">
        <v>78</v>
      </c>
      <c r="D976" s="6">
        <v>2775835.1</v>
      </c>
      <c r="E976" s="6">
        <v>323953.93000000005</v>
      </c>
      <c r="F976" s="7">
        <f>VLOOKUP(B976,'CPU-Thread'!$B$3:$C$5005,2,FALSE)</f>
        <v>20</v>
      </c>
      <c r="G976" s="8">
        <f t="shared" si="17"/>
        <v>201666.29892388065</v>
      </c>
      <c r="I976" s="18">
        <f>G976*'GRC value'!$C$5/1000</f>
        <v>5.5696879091947959</v>
      </c>
    </row>
    <row r="977" spans="2:9" x14ac:dyDescent="0.35">
      <c r="B977" s="5" t="s">
        <v>599</v>
      </c>
      <c r="C977" s="6">
        <v>4711</v>
      </c>
      <c r="D977" s="6">
        <v>197427515.60000002</v>
      </c>
      <c r="E977" s="6">
        <v>18084841.49000001</v>
      </c>
      <c r="F977" s="7">
        <f>VLOOKUP(B977,'CPU-Thread'!$B$3:$C$5005,2,FALSE)</f>
        <v>16</v>
      </c>
      <c r="G977" s="8">
        <f t="shared" si="17"/>
        <v>126631.20841994736</v>
      </c>
      <c r="I977" s="18">
        <f>G977*'GRC value'!$C$5/1000</f>
        <v>3.4973434541461117</v>
      </c>
    </row>
    <row r="978" spans="2:9" x14ac:dyDescent="0.35">
      <c r="B978" s="5" t="s">
        <v>600</v>
      </c>
      <c r="C978" s="6">
        <v>295</v>
      </c>
      <c r="D978" s="6">
        <v>14064409.909999996</v>
      </c>
      <c r="E978" s="6">
        <v>1682708.38</v>
      </c>
      <c r="F978" s="7">
        <f>VLOOKUP(B978,'CPU-Thread'!$B$3:$C$5005,2,FALSE)</f>
        <v>16</v>
      </c>
      <c r="G978" s="8">
        <f t="shared" si="17"/>
        <v>165394.50139732173</v>
      </c>
      <c r="I978" s="18">
        <f>G978*'GRC value'!$C$5/1000</f>
        <v>4.5679211628100127</v>
      </c>
    </row>
    <row r="979" spans="2:9" x14ac:dyDescent="0.35">
      <c r="B979" s="5" t="s">
        <v>1492</v>
      </c>
      <c r="C979" s="6">
        <v>3608</v>
      </c>
      <c r="D979" s="6">
        <v>79570978.519999996</v>
      </c>
      <c r="E979" s="6">
        <v>14953114.310000002</v>
      </c>
      <c r="F979" s="7">
        <f>VLOOKUP(B979,'CPU-Thread'!$B$3:$C$5005,2,FALSE)</f>
        <v>20</v>
      </c>
      <c r="G979" s="8">
        <f t="shared" si="17"/>
        <v>324728.71401456289</v>
      </c>
      <c r="I979" s="18">
        <f>G979*'GRC value'!$C$5/1000</f>
        <v>8.968467224649963</v>
      </c>
    </row>
    <row r="980" spans="2:9" x14ac:dyDescent="0.35">
      <c r="B980" s="5" t="s">
        <v>601</v>
      </c>
      <c r="C980" s="6">
        <v>2657</v>
      </c>
      <c r="D980" s="6">
        <v>59564578.860000007</v>
      </c>
      <c r="E980" s="6">
        <v>10741296.539999997</v>
      </c>
      <c r="F980" s="7">
        <f>VLOOKUP(B980,'CPU-Thread'!$B$3:$C$5005,2,FALSE)</f>
        <v>24</v>
      </c>
      <c r="G980" s="8">
        <f t="shared" si="17"/>
        <v>373932.84619193879</v>
      </c>
      <c r="I980" s="18">
        <f>G980*'GRC value'!$C$5/1000</f>
        <v>10.32740355428526</v>
      </c>
    </row>
    <row r="981" spans="2:9" x14ac:dyDescent="0.35">
      <c r="B981" s="5" t="s">
        <v>602</v>
      </c>
      <c r="C981" s="6">
        <v>161</v>
      </c>
      <c r="D981" s="6">
        <v>6292178.7699999996</v>
      </c>
      <c r="E981" s="6">
        <v>792076.69000000018</v>
      </c>
      <c r="F981" s="7">
        <f>VLOOKUP(B981,'CPU-Thread'!$B$3:$C$5005,2,FALSE)</f>
        <v>24</v>
      </c>
      <c r="G981" s="8">
        <f t="shared" si="17"/>
        <v>261030.445004982</v>
      </c>
      <c r="I981" s="18">
        <f>G981*'GRC value'!$C$5/1000</f>
        <v>7.209226931986028</v>
      </c>
    </row>
    <row r="982" spans="2:9" x14ac:dyDescent="0.35">
      <c r="B982" s="5" t="s">
        <v>1495</v>
      </c>
      <c r="C982" s="6">
        <v>52</v>
      </c>
      <c r="D982" s="6">
        <v>2596511.79</v>
      </c>
      <c r="E982" s="6">
        <v>177859.83</v>
      </c>
      <c r="F982" s="7">
        <f>VLOOKUP(B982,'CPU-Thread'!$B$3:$C$5005,2,FALSE)</f>
        <v>28</v>
      </c>
      <c r="G982" s="8">
        <f t="shared" si="17"/>
        <v>165714.05621693708</v>
      </c>
      <c r="I982" s="18">
        <f>G982*'GRC value'!$C$5/1000</f>
        <v>4.5767467356728755</v>
      </c>
    </row>
    <row r="983" spans="2:9" x14ac:dyDescent="0.35">
      <c r="B983" s="5" t="s">
        <v>603</v>
      </c>
      <c r="C983" s="6">
        <v>501</v>
      </c>
      <c r="D983" s="6">
        <v>20460622.279999997</v>
      </c>
      <c r="E983" s="6">
        <v>2199259.3100000005</v>
      </c>
      <c r="F983" s="7">
        <f>VLOOKUP(B983,'CPU-Thread'!$B$3:$C$5005,2,FALSE)</f>
        <v>16</v>
      </c>
      <c r="G983" s="8">
        <f t="shared" si="17"/>
        <v>148590.59653898273</v>
      </c>
      <c r="I983" s="18">
        <f>G983*'GRC value'!$C$5/1000</f>
        <v>4.1038252468529448</v>
      </c>
    </row>
    <row r="984" spans="2:9" x14ac:dyDescent="0.35">
      <c r="B984" s="5" t="s">
        <v>751</v>
      </c>
      <c r="C984" s="6">
        <v>515</v>
      </c>
      <c r="D984" s="6">
        <v>34998900.449999988</v>
      </c>
      <c r="E984" s="6">
        <v>4069093.16</v>
      </c>
      <c r="F984" s="7">
        <f>VLOOKUP(B984,'CPU-Thread'!$B$3:$C$5005,2,FALSE)</f>
        <v>20</v>
      </c>
      <c r="G984" s="8">
        <f t="shared" si="17"/>
        <v>200903.25381864968</v>
      </c>
      <c r="I984" s="18">
        <f>G984*'GRC value'!$C$5/1000</f>
        <v>5.5486138719389269</v>
      </c>
    </row>
    <row r="985" spans="2:9" x14ac:dyDescent="0.35">
      <c r="B985" s="5" t="s">
        <v>724</v>
      </c>
      <c r="C985" s="6">
        <v>71</v>
      </c>
      <c r="D985" s="6">
        <v>2795998.02</v>
      </c>
      <c r="E985" s="6">
        <v>488339.8000000001</v>
      </c>
      <c r="F985" s="7">
        <f>VLOOKUP(B985,'CPU-Thread'!$B$3:$C$5005,2,FALSE)</f>
        <v>20</v>
      </c>
      <c r="G985" s="8">
        <f t="shared" si="17"/>
        <v>301806.78539965494</v>
      </c>
      <c r="I985" s="18">
        <f>G985*'GRC value'!$C$5/1000</f>
        <v>8.3354016636557215</v>
      </c>
    </row>
    <row r="986" spans="2:9" x14ac:dyDescent="0.35">
      <c r="B986" s="5" t="s">
        <v>604</v>
      </c>
      <c r="C986" s="6">
        <v>106</v>
      </c>
      <c r="D986" s="6">
        <v>1937960.4900000005</v>
      </c>
      <c r="E986" s="6">
        <v>309214.85999999981</v>
      </c>
      <c r="F986" s="7">
        <f>VLOOKUP(B986,'CPU-Thread'!$B$3:$C$5005,2,FALSE)</f>
        <v>28</v>
      </c>
      <c r="G986" s="8">
        <f t="shared" si="17"/>
        <v>385999.91752773005</v>
      </c>
      <c r="I986" s="18">
        <f>G986*'GRC value'!$C$5/1000</f>
        <v>10.660676003261557</v>
      </c>
    </row>
    <row r="987" spans="2:9" x14ac:dyDescent="0.35">
      <c r="B987" s="5" t="s">
        <v>778</v>
      </c>
      <c r="C987" s="6">
        <v>118</v>
      </c>
      <c r="D987" s="6">
        <v>15004473.729999997</v>
      </c>
      <c r="E987" s="6">
        <v>520057.5199999999</v>
      </c>
      <c r="F987" s="7">
        <f>VLOOKUP(B987,'CPU-Thread'!$B$3:$C$5005,2,FALSE)</f>
        <v>16</v>
      </c>
      <c r="G987" s="8">
        <f t="shared" si="17"/>
        <v>47914.210693746209</v>
      </c>
      <c r="I987" s="18">
        <f>G987*'GRC value'!$C$5/1000</f>
        <v>1.323310842731833</v>
      </c>
    </row>
    <row r="988" spans="2:9" x14ac:dyDescent="0.35">
      <c r="B988" s="5" t="s">
        <v>605</v>
      </c>
      <c r="C988" s="6">
        <v>1078</v>
      </c>
      <c r="D988" s="6">
        <v>26886599.789999995</v>
      </c>
      <c r="E988" s="6">
        <v>3730756.6400000006</v>
      </c>
      <c r="F988" s="7">
        <f>VLOOKUP(B988,'CPU-Thread'!$B$3:$C$5005,2,FALSE)</f>
        <v>20</v>
      </c>
      <c r="G988" s="8">
        <f t="shared" si="17"/>
        <v>239775.48385712042</v>
      </c>
      <c r="I988" s="18">
        <f>G988*'GRC value'!$C$5/1000</f>
        <v>6.6222002411241414</v>
      </c>
    </row>
    <row r="989" spans="2:9" x14ac:dyDescent="0.35">
      <c r="B989" s="5" t="s">
        <v>1497</v>
      </c>
      <c r="C989" s="6">
        <v>474</v>
      </c>
      <c r="D989" s="6">
        <v>15568629.870000003</v>
      </c>
      <c r="E989" s="6">
        <v>1976755.2099999995</v>
      </c>
      <c r="F989" s="7">
        <f>VLOOKUP(B989,'CPU-Thread'!$B$3:$C$5005,2,FALSE)</f>
        <v>12</v>
      </c>
      <c r="G989" s="8">
        <f t="shared" si="17"/>
        <v>131642.91391352855</v>
      </c>
      <c r="I989" s="18">
        <f>G989*'GRC value'!$C$5/1000</f>
        <v>3.6357584279964539</v>
      </c>
    </row>
    <row r="990" spans="2:9" x14ac:dyDescent="0.35">
      <c r="B990" s="5" t="s">
        <v>856</v>
      </c>
      <c r="C990" s="6">
        <v>64</v>
      </c>
      <c r="D990" s="6">
        <v>1205585.9100000001</v>
      </c>
      <c r="E990" s="6">
        <v>172544.47999999992</v>
      </c>
      <c r="F990" s="7">
        <f>VLOOKUP(B990,'CPU-Thread'!$B$3:$C$5005,2,FALSE)</f>
        <v>16</v>
      </c>
      <c r="G990" s="8">
        <f t="shared" si="17"/>
        <v>197850.26282531777</v>
      </c>
      <c r="I990" s="18">
        <f>G990*'GRC value'!$C$5/1000</f>
        <v>5.4642953362531017</v>
      </c>
    </row>
    <row r="991" spans="2:9" x14ac:dyDescent="0.35">
      <c r="B991" s="5" t="s">
        <v>779</v>
      </c>
      <c r="C991" s="6">
        <v>353</v>
      </c>
      <c r="D991" s="6">
        <v>10349648.230000008</v>
      </c>
      <c r="E991" s="6">
        <v>1969456.6000000003</v>
      </c>
      <c r="F991" s="7">
        <f>VLOOKUP(B991,'CPU-Thread'!$B$3:$C$5005,2,FALSE)</f>
        <v>16</v>
      </c>
      <c r="G991" s="8">
        <f t="shared" si="17"/>
        <v>263059.8396521539</v>
      </c>
      <c r="I991" s="18">
        <f>G991*'GRC value'!$C$5/1000</f>
        <v>7.2652754383039042</v>
      </c>
    </row>
    <row r="992" spans="2:9" x14ac:dyDescent="0.35">
      <c r="B992" s="5" t="s">
        <v>606</v>
      </c>
      <c r="C992" s="6">
        <v>8951</v>
      </c>
      <c r="D992" s="6">
        <v>347481322.28000003</v>
      </c>
      <c r="E992" s="6">
        <v>42936744.480000004</v>
      </c>
      <c r="F992" s="7">
        <f>VLOOKUP(B992,'CPU-Thread'!$B$3:$C$5005,2,FALSE)</f>
        <v>16</v>
      </c>
      <c r="G992" s="8">
        <f t="shared" si="17"/>
        <v>170817.11091603138</v>
      </c>
      <c r="I992" s="18">
        <f>G992*'GRC value'!$C$5/1000</f>
        <v>4.7176846227128584</v>
      </c>
    </row>
    <row r="993" spans="2:9" x14ac:dyDescent="0.35">
      <c r="B993" s="5" t="s">
        <v>801</v>
      </c>
      <c r="C993" s="6">
        <v>13197</v>
      </c>
      <c r="D993" s="6">
        <v>562651177.55000007</v>
      </c>
      <c r="E993" s="6">
        <v>60899680.13000001</v>
      </c>
      <c r="F993" s="7">
        <f>VLOOKUP(B993,'CPU-Thread'!$B$3:$C$5005,2,FALSE)</f>
        <v>20</v>
      </c>
      <c r="G993" s="8">
        <f t="shared" si="17"/>
        <v>187033.5502057815</v>
      </c>
      <c r="I993" s="18">
        <f>G993*'GRC value'!$C$5/1000</f>
        <v>5.1655557163178658</v>
      </c>
    </row>
    <row r="994" spans="2:9" x14ac:dyDescent="0.35">
      <c r="B994" s="5" t="s">
        <v>1498</v>
      </c>
      <c r="C994" s="6">
        <v>5234</v>
      </c>
      <c r="D994" s="6">
        <v>127112401.47999997</v>
      </c>
      <c r="E994" s="6">
        <v>19717133.109999999</v>
      </c>
      <c r="F994" s="7">
        <f>VLOOKUP(B994,'CPU-Thread'!$B$3:$C$5005,2,FALSE)</f>
        <v>24</v>
      </c>
      <c r="G994" s="8">
        <f t="shared" si="17"/>
        <v>321647.98037687119</v>
      </c>
      <c r="I994" s="18">
        <f>G994*'GRC value'!$C$5/1000</f>
        <v>8.883382483248635</v>
      </c>
    </row>
    <row r="995" spans="2:9" x14ac:dyDescent="0.35">
      <c r="B995" s="5" t="s">
        <v>607</v>
      </c>
      <c r="C995" s="6">
        <v>8075</v>
      </c>
      <c r="D995" s="6">
        <v>178257336.03999999</v>
      </c>
      <c r="E995" s="6">
        <v>39192662.18</v>
      </c>
      <c r="F995" s="7">
        <f>VLOOKUP(B995,'CPU-Thread'!$B$3:$C$5005,2,FALSE)</f>
        <v>16</v>
      </c>
      <c r="G995" s="8">
        <f t="shared" si="17"/>
        <v>303942.25225869141</v>
      </c>
      <c r="I995" s="18">
        <f>G995*'GRC value'!$C$5/1000</f>
        <v>8.394379708121896</v>
      </c>
    </row>
    <row r="996" spans="2:9" x14ac:dyDescent="0.35">
      <c r="B996" s="5" t="s">
        <v>608</v>
      </c>
      <c r="C996" s="6">
        <v>673</v>
      </c>
      <c r="D996" s="6">
        <v>38009909.43</v>
      </c>
      <c r="E996" s="6">
        <v>4211808.4300000006</v>
      </c>
      <c r="F996" s="7">
        <f>VLOOKUP(B996,'CPU-Thread'!$B$3:$C$5005,2,FALSE)</f>
        <v>24</v>
      </c>
      <c r="G996" s="8">
        <f t="shared" si="17"/>
        <v>229771.81717657152</v>
      </c>
      <c r="I996" s="18">
        <f>G996*'GRC value'!$C$5/1000</f>
        <v>6.3459155983475188</v>
      </c>
    </row>
    <row r="997" spans="2:9" x14ac:dyDescent="0.35">
      <c r="B997" s="5" t="s">
        <v>1499</v>
      </c>
      <c r="C997" s="6">
        <v>253</v>
      </c>
      <c r="D997" s="6">
        <v>28898253.579999998</v>
      </c>
      <c r="E997" s="6">
        <v>948227.4299999997</v>
      </c>
      <c r="F997" s="7">
        <f>VLOOKUP(B997,'CPU-Thread'!$B$3:$C$5005,2,FALSE)</f>
        <v>24</v>
      </c>
      <c r="G997" s="8">
        <f t="shared" si="17"/>
        <v>68040.250024271518</v>
      </c>
      <c r="I997" s="18">
        <f>G997*'GRC value'!$C$5/1000</f>
        <v>1.8791585898138405</v>
      </c>
    </row>
    <row r="998" spans="2:9" x14ac:dyDescent="0.35">
      <c r="B998" s="5" t="s">
        <v>721</v>
      </c>
      <c r="C998" s="6">
        <v>1009</v>
      </c>
      <c r="D998" s="6">
        <v>34766443.510000005</v>
      </c>
      <c r="E998" s="6">
        <v>5326550.6700000009</v>
      </c>
      <c r="F998" s="7">
        <f>VLOOKUP(B998,'CPU-Thread'!$B$3:$C$5005,2,FALSE)</f>
        <v>16</v>
      </c>
      <c r="G998" s="8">
        <f t="shared" si="17"/>
        <v>211796.86222693534</v>
      </c>
      <c r="I998" s="18">
        <f>G998*'GRC value'!$C$5/1000</f>
        <v>5.849477225721369</v>
      </c>
    </row>
    <row r="999" spans="2:9" x14ac:dyDescent="0.35">
      <c r="B999" s="5" t="s">
        <v>609</v>
      </c>
      <c r="C999" s="6">
        <v>21127</v>
      </c>
      <c r="D999" s="6">
        <v>482406274.08000028</v>
      </c>
      <c r="E999" s="6">
        <v>88781270.530000031</v>
      </c>
      <c r="F999" s="7">
        <f>VLOOKUP(B999,'CPU-Thread'!$B$3:$C$5005,2,FALSE)</f>
        <v>20</v>
      </c>
      <c r="G999" s="8">
        <f t="shared" si="17"/>
        <v>318018.32546315208</v>
      </c>
      <c r="I999" s="18">
        <f>G999*'GRC value'!$C$5/1000</f>
        <v>8.7831374487765075</v>
      </c>
    </row>
    <row r="1000" spans="2:9" x14ac:dyDescent="0.35">
      <c r="B1000" s="5" t="s">
        <v>610</v>
      </c>
      <c r="C1000" s="6">
        <v>4639</v>
      </c>
      <c r="D1000" s="6">
        <v>324864987.21000004</v>
      </c>
      <c r="E1000" s="6">
        <v>22446790.810000006</v>
      </c>
      <c r="F1000" s="7">
        <f>VLOOKUP(B1000,'CPU-Thread'!$B$3:$C$5005,2,FALSE)</f>
        <v>24</v>
      </c>
      <c r="G1000" s="8">
        <f t="shared" si="17"/>
        <v>143276.95275307662</v>
      </c>
      <c r="I1000" s="18">
        <f>G1000*'GRC value'!$C$5/1000</f>
        <v>3.9570712393362988</v>
      </c>
    </row>
    <row r="1001" spans="2:9" x14ac:dyDescent="0.35">
      <c r="B1001" s="5" t="s">
        <v>611</v>
      </c>
      <c r="C1001" s="6">
        <v>576</v>
      </c>
      <c r="D1001" s="6">
        <v>19386812.060000002</v>
      </c>
      <c r="E1001" s="6">
        <v>3163922.6599999974</v>
      </c>
      <c r="F1001" s="7">
        <f>VLOOKUP(B1001,'CPU-Thread'!$B$3:$C$5005,2,FALSE)</f>
        <v>28</v>
      </c>
      <c r="G1001" s="8">
        <f t="shared" si="17"/>
        <v>394812.80756130634</v>
      </c>
      <c r="I1001" s="18">
        <f>G1001*'GRC value'!$C$5/1000</f>
        <v>10.904073374696436</v>
      </c>
    </row>
    <row r="1002" spans="2:9" x14ac:dyDescent="0.35">
      <c r="B1002" s="5" t="s">
        <v>613</v>
      </c>
      <c r="C1002" s="6">
        <v>5403</v>
      </c>
      <c r="D1002" s="6">
        <v>217057416.06999996</v>
      </c>
      <c r="E1002" s="6">
        <v>28952176.53999998</v>
      </c>
      <c r="F1002" s="7">
        <f>VLOOKUP(B1002,'CPU-Thread'!$B$3:$C$5005,2,FALSE)</f>
        <v>28</v>
      </c>
      <c r="G1002" s="8">
        <f t="shared" si="17"/>
        <v>322684.69215988467</v>
      </c>
      <c r="I1002" s="18">
        <f>G1002*'GRC value'!$C$5/1000</f>
        <v>8.9120147391782645</v>
      </c>
    </row>
    <row r="1003" spans="2:9" x14ac:dyDescent="0.35">
      <c r="B1003" s="5" t="s">
        <v>818</v>
      </c>
      <c r="C1003" s="6">
        <v>61743</v>
      </c>
      <c r="D1003" s="6">
        <v>1677730225.4799998</v>
      </c>
      <c r="E1003" s="6">
        <v>356188286.82999974</v>
      </c>
      <c r="F1003" s="7">
        <f>VLOOKUP(B1003,'CPU-Thread'!$B$3:$C$5005,2,FALSE)</f>
        <v>32</v>
      </c>
      <c r="G1003" s="8">
        <f t="shared" si="17"/>
        <v>586977.19125006185</v>
      </c>
      <c r="I1003" s="18">
        <f>G1003*'GRC value'!$C$5/1000</f>
        <v>16.211334181883245</v>
      </c>
    </row>
    <row r="1004" spans="2:9" x14ac:dyDescent="0.35">
      <c r="B1004" s="5" t="s">
        <v>738</v>
      </c>
      <c r="C1004" s="6">
        <v>1430</v>
      </c>
      <c r="D1004" s="6">
        <v>79697677.819999963</v>
      </c>
      <c r="E1004" s="6">
        <v>7943881.2200000016</v>
      </c>
      <c r="F1004" s="7">
        <f>VLOOKUP(B1004,'CPU-Thread'!$B$3:$C$5005,2,FALSE)</f>
        <v>28</v>
      </c>
      <c r="G1004" s="8">
        <f t="shared" si="17"/>
        <v>241134.22088442993</v>
      </c>
      <c r="I1004" s="18">
        <f>G1004*'GRC value'!$C$5/1000</f>
        <v>6.6597262989392725</v>
      </c>
    </row>
    <row r="1005" spans="2:9" x14ac:dyDescent="0.35">
      <c r="B1005" s="5" t="s">
        <v>832</v>
      </c>
      <c r="C1005" s="6">
        <v>564</v>
      </c>
      <c r="D1005" s="6">
        <v>7576362.429999996</v>
      </c>
      <c r="E1005" s="6">
        <v>924131.76000000013</v>
      </c>
      <c r="F1005" s="7">
        <f>VLOOKUP(B1005,'CPU-Thread'!$B$3:$C$5005,2,FALSE)</f>
        <v>36</v>
      </c>
      <c r="G1005" s="8">
        <f t="shared" si="17"/>
        <v>379393.07324082201</v>
      </c>
      <c r="I1005" s="18">
        <f>G1005*'GRC value'!$C$5/1000</f>
        <v>10.478205947832942</v>
      </c>
    </row>
    <row r="1006" spans="2:9" x14ac:dyDescent="0.35">
      <c r="B1006" s="5" t="s">
        <v>614</v>
      </c>
      <c r="C1006" s="6">
        <v>8</v>
      </c>
      <c r="D1006" s="6">
        <v>542059.81999999995</v>
      </c>
      <c r="E1006" s="6">
        <v>68958.14</v>
      </c>
      <c r="F1006" s="7">
        <f>VLOOKUP(B1006,'CPU-Thread'!$B$3:$C$5005,2,FALSE)</f>
        <v>16</v>
      </c>
      <c r="G1006" s="8">
        <f t="shared" si="17"/>
        <v>175862.01599668467</v>
      </c>
      <c r="I1006" s="18">
        <f>G1006*'GRC value'!$C$5/1000</f>
        <v>4.8570165139643349</v>
      </c>
    </row>
    <row r="1007" spans="2:9" x14ac:dyDescent="0.35">
      <c r="B1007" s="5" t="s">
        <v>1500</v>
      </c>
      <c r="C1007" s="6">
        <v>1111</v>
      </c>
      <c r="D1007" s="6">
        <v>38664994.790000007</v>
      </c>
      <c r="E1007" s="6">
        <v>4655528.1699999981</v>
      </c>
      <c r="F1007" s="7">
        <f>VLOOKUP(B1007,'CPU-Thread'!$B$3:$C$5005,2,FALSE)</f>
        <v>16</v>
      </c>
      <c r="G1007" s="8">
        <f t="shared" si="17"/>
        <v>166450.35586226173</v>
      </c>
      <c r="I1007" s="18">
        <f>G1007*'GRC value'!$C$5/1000</f>
        <v>4.5970821077900439</v>
      </c>
    </row>
    <row r="1008" spans="2:9" x14ac:dyDescent="0.35">
      <c r="B1008" s="5" t="s">
        <v>1501</v>
      </c>
      <c r="C1008" s="6">
        <v>2298</v>
      </c>
      <c r="D1008" s="6">
        <v>63663349.040000021</v>
      </c>
      <c r="E1008" s="6">
        <v>10513394.869999997</v>
      </c>
      <c r="F1008" s="7">
        <f>VLOOKUP(B1008,'CPU-Thread'!$B$3:$C$5005,2,FALSE)</f>
        <v>16</v>
      </c>
      <c r="G1008" s="8">
        <f t="shared" ref="G1008:G1069" si="18">F1008*E1008*86400/D1008</f>
        <v>228290.17460511517</v>
      </c>
      <c r="I1008" s="18">
        <f>G1008*'GRC value'!$C$5/1000</f>
        <v>6.3049950937316055</v>
      </c>
    </row>
    <row r="1009" spans="2:9" x14ac:dyDescent="0.35">
      <c r="B1009" s="5" t="s">
        <v>1802</v>
      </c>
      <c r="C1009" s="6">
        <v>33</v>
      </c>
      <c r="D1009" s="6">
        <v>1736370.3199999998</v>
      </c>
      <c r="E1009" s="6">
        <v>276613.80999999994</v>
      </c>
      <c r="F1009" s="7">
        <f>VLOOKUP(B1009,'CPU-Thread'!$B$3:$C$5005,2,FALSE)</f>
        <v>20</v>
      </c>
      <c r="G1009" s="8">
        <f t="shared" si="18"/>
        <v>275280.36973126791</v>
      </c>
      <c r="I1009" s="18">
        <f>G1009*'GRC value'!$C$5/1000</f>
        <v>7.6027861626480044</v>
      </c>
    </row>
    <row r="1010" spans="2:9" x14ac:dyDescent="0.35">
      <c r="B1010" s="5" t="s">
        <v>764</v>
      </c>
      <c r="C1010" s="6">
        <v>5214</v>
      </c>
      <c r="D1010" s="6">
        <v>150968140.83999994</v>
      </c>
      <c r="E1010" s="6">
        <v>28137788.309999991</v>
      </c>
      <c r="F1010" s="7">
        <f>VLOOKUP(B1010,'CPU-Thread'!$B$3:$C$5005,2,FALSE)</f>
        <v>16</v>
      </c>
      <c r="G1010" s="8">
        <f t="shared" si="18"/>
        <v>257654.88230373574</v>
      </c>
      <c r="I1010" s="18">
        <f>G1010*'GRC value'!$C$5/1000</f>
        <v>7.1159995019980524</v>
      </c>
    </row>
    <row r="1011" spans="2:9" x14ac:dyDescent="0.35">
      <c r="B1011" s="5" t="s">
        <v>747</v>
      </c>
      <c r="C1011" s="6">
        <v>426</v>
      </c>
      <c r="D1011" s="6">
        <v>13855021.169999992</v>
      </c>
      <c r="E1011" s="6">
        <v>2301601.4700000002</v>
      </c>
      <c r="F1011" s="7">
        <f>VLOOKUP(B1011,'CPU-Thread'!$B$3:$C$5005,2,FALSE)</f>
        <v>20</v>
      </c>
      <c r="G1011" s="8">
        <f t="shared" si="18"/>
        <v>287056.02765672299</v>
      </c>
      <c r="I1011" s="18">
        <f>G1011*'GRC value'!$C$5/1000</f>
        <v>7.9280102577010751</v>
      </c>
    </row>
    <row r="1012" spans="2:9" x14ac:dyDescent="0.35">
      <c r="B1012" s="5" t="s">
        <v>615</v>
      </c>
      <c r="C1012" s="6">
        <v>515</v>
      </c>
      <c r="D1012" s="6">
        <v>13648477.760000002</v>
      </c>
      <c r="E1012" s="6">
        <v>1954608.1300000001</v>
      </c>
      <c r="F1012" s="7">
        <f>VLOOKUP(B1012,'CPU-Thread'!$B$3:$C$5005,2,FALSE)</f>
        <v>24</v>
      </c>
      <c r="G1012" s="8">
        <f t="shared" si="18"/>
        <v>296961.71907510952</v>
      </c>
      <c r="I1012" s="18">
        <f>G1012*'GRC value'!$C$5/1000</f>
        <v>8.2015889866191216</v>
      </c>
    </row>
    <row r="1013" spans="2:9" x14ac:dyDescent="0.35">
      <c r="B1013" s="5" t="s">
        <v>823</v>
      </c>
      <c r="C1013" s="6">
        <v>3049</v>
      </c>
      <c r="D1013" s="6">
        <v>90660067.269999996</v>
      </c>
      <c r="E1013" s="6">
        <v>15763843.159999998</v>
      </c>
      <c r="F1013" s="7">
        <f>VLOOKUP(B1013,'CPU-Thread'!$B$3:$C$5005,2,FALSE)</f>
        <v>28</v>
      </c>
      <c r="G1013" s="8">
        <f t="shared" si="18"/>
        <v>420647.04473577434</v>
      </c>
      <c r="I1013" s="18">
        <f>G1013*'GRC value'!$C$5/1000</f>
        <v>11.61757205643808</v>
      </c>
    </row>
    <row r="1014" spans="2:9" x14ac:dyDescent="0.35">
      <c r="B1014" s="5" t="s">
        <v>1709</v>
      </c>
      <c r="C1014" s="6">
        <v>1036</v>
      </c>
      <c r="D1014" s="6">
        <v>52150462.780000001</v>
      </c>
      <c r="E1014" s="6">
        <v>5846521.6900000013</v>
      </c>
      <c r="F1014" s="7">
        <f>VLOOKUP(B1014,'CPU-Thread'!$B$3:$C$5005,2,FALSE)</f>
        <v>28</v>
      </c>
      <c r="G1014" s="8">
        <f t="shared" si="18"/>
        <v>271213.41822247976</v>
      </c>
      <c r="I1014" s="18">
        <f>G1014*'GRC value'!$C$5/1000</f>
        <v>7.4904637232188511</v>
      </c>
    </row>
    <row r="1015" spans="2:9" x14ac:dyDescent="0.35">
      <c r="B1015" s="5" t="s">
        <v>1503</v>
      </c>
      <c r="C1015" s="6">
        <v>29</v>
      </c>
      <c r="D1015" s="6">
        <v>745366.56</v>
      </c>
      <c r="E1015" s="6">
        <v>164701.41</v>
      </c>
      <c r="F1015" s="7">
        <f>VLOOKUP(B1015,'CPU-Thread'!$B$3:$C$5005,2,FALSE)</f>
        <v>36</v>
      </c>
      <c r="G1015" s="8">
        <f t="shared" si="18"/>
        <v>687295.74568518333</v>
      </c>
      <c r="I1015" s="18">
        <f>G1015*'GRC value'!$C$5/1000</f>
        <v>18.981965877346127</v>
      </c>
    </row>
    <row r="1016" spans="2:9" x14ac:dyDescent="0.35">
      <c r="B1016" s="5" t="s">
        <v>616</v>
      </c>
      <c r="C1016" s="6">
        <v>2654</v>
      </c>
      <c r="D1016" s="6">
        <v>88242861.709999979</v>
      </c>
      <c r="E1016" s="6">
        <v>12866397.069999993</v>
      </c>
      <c r="F1016" s="7">
        <f>VLOOKUP(B1016,'CPU-Thread'!$B$3:$C$5005,2,FALSE)</f>
        <v>36</v>
      </c>
      <c r="G1016" s="8">
        <f t="shared" si="18"/>
        <v>453517.04003036447</v>
      </c>
      <c r="I1016" s="18">
        <f>G1016*'GRC value'!$C$5/1000</f>
        <v>12.525386680619143</v>
      </c>
    </row>
    <row r="1017" spans="2:9" x14ac:dyDescent="0.35">
      <c r="B1017" s="5" t="s">
        <v>617</v>
      </c>
      <c r="C1017" s="6">
        <v>7287</v>
      </c>
      <c r="D1017" s="6">
        <v>254811772.91</v>
      </c>
      <c r="E1017" s="6">
        <v>36931197.229999989</v>
      </c>
      <c r="F1017" s="7">
        <f>VLOOKUP(B1017,'CPU-Thread'!$B$3:$C$5005,2,FALSE)</f>
        <v>44</v>
      </c>
      <c r="G1017" s="8">
        <f t="shared" si="18"/>
        <v>550985.6855756687</v>
      </c>
      <c r="I1017" s="18">
        <f>G1017*'GRC value'!$C$5/1000</f>
        <v>15.217308630474442</v>
      </c>
    </row>
    <row r="1018" spans="2:9" x14ac:dyDescent="0.35">
      <c r="B1018" s="5" t="s">
        <v>729</v>
      </c>
      <c r="C1018" s="6">
        <v>1016</v>
      </c>
      <c r="D1018" s="6">
        <v>34148366.360000007</v>
      </c>
      <c r="E1018" s="6">
        <v>4564956.9900000058</v>
      </c>
      <c r="F1018" s="7">
        <f>VLOOKUP(B1018,'CPU-Thread'!$B$3:$C$5005,2,FALSE)</f>
        <v>24</v>
      </c>
      <c r="G1018" s="8">
        <f t="shared" si="18"/>
        <v>277199.05294069857</v>
      </c>
      <c r="I1018" s="18">
        <f>G1018*'GRC value'!$C$5/1000</f>
        <v>7.6557770031115098</v>
      </c>
    </row>
    <row r="1019" spans="2:9" x14ac:dyDescent="0.35">
      <c r="B1019" s="5" t="s">
        <v>618</v>
      </c>
      <c r="C1019" s="6">
        <v>12</v>
      </c>
      <c r="D1019" s="6">
        <v>838004.26000000024</v>
      </c>
      <c r="E1019" s="6">
        <v>98295.7</v>
      </c>
      <c r="F1019" s="7">
        <f>VLOOKUP(B1019,'CPU-Thread'!$B$3:$C$5005,2,FALSE)</f>
        <v>36</v>
      </c>
      <c r="G1019" s="8">
        <f t="shared" si="18"/>
        <v>364841.75543451286</v>
      </c>
      <c r="I1019" s="18">
        <f>G1019*'GRC value'!$C$5/1000</f>
        <v>10.076322741362025</v>
      </c>
    </row>
    <row r="1020" spans="2:9" x14ac:dyDescent="0.35">
      <c r="B1020" s="5" t="s">
        <v>1505</v>
      </c>
      <c r="C1020" s="6">
        <v>44</v>
      </c>
      <c r="D1020" s="6">
        <v>1648700.94</v>
      </c>
      <c r="E1020" s="6">
        <v>393589.18999999989</v>
      </c>
      <c r="F1020" s="7">
        <f>VLOOKUP(B1020,'CPU-Thread'!$B$3:$C$5005,2,FALSE)</f>
        <v>32</v>
      </c>
      <c r="G1020" s="8">
        <f t="shared" si="18"/>
        <v>660032.00829860615</v>
      </c>
      <c r="I1020" s="18">
        <f>G1020*'GRC value'!$C$5/1000</f>
        <v>18.228986776267881</v>
      </c>
    </row>
    <row r="1021" spans="2:9" x14ac:dyDescent="0.35">
      <c r="B1021" s="5" t="s">
        <v>619</v>
      </c>
      <c r="C1021" s="6">
        <v>392</v>
      </c>
      <c r="D1021" s="6">
        <v>12160053.85</v>
      </c>
      <c r="E1021" s="6">
        <v>1972569.6699999995</v>
      </c>
      <c r="F1021" s="7">
        <f>VLOOKUP(B1021,'CPU-Thread'!$B$3:$C$5005,2,FALSE)</f>
        <v>40</v>
      </c>
      <c r="G1021" s="8">
        <f t="shared" si="18"/>
        <v>560622.58141397941</v>
      </c>
      <c r="I1021" s="18">
        <f>G1021*'GRC value'!$C$5/1000</f>
        <v>15.483463672339262</v>
      </c>
    </row>
    <row r="1022" spans="2:9" x14ac:dyDescent="0.35">
      <c r="B1022" s="5" t="s">
        <v>788</v>
      </c>
      <c r="C1022" s="6">
        <v>6225</v>
      </c>
      <c r="D1022" s="6">
        <v>238623402.24000016</v>
      </c>
      <c r="E1022" s="6">
        <v>31446694.160000119</v>
      </c>
      <c r="F1022" s="7">
        <f>VLOOKUP(B1022,'CPU-Thread'!$B$3:$C$5005,2,FALSE)</f>
        <v>36</v>
      </c>
      <c r="G1022" s="8">
        <f t="shared" si="18"/>
        <v>409900.27213210316</v>
      </c>
      <c r="I1022" s="18">
        <f>G1022*'GRC value'!$C$5/1000</f>
        <v>11.32076406346685</v>
      </c>
    </row>
    <row r="1023" spans="2:9" x14ac:dyDescent="0.35">
      <c r="B1023" s="5" t="s">
        <v>1710</v>
      </c>
      <c r="C1023" s="6">
        <v>841</v>
      </c>
      <c r="D1023" s="6">
        <v>16863471.95999999</v>
      </c>
      <c r="E1023" s="6">
        <v>2352502.1499999994</v>
      </c>
      <c r="F1023" s="7">
        <f>VLOOKUP(B1023,'CPU-Thread'!$B$3:$C$5005,2,FALSE)</f>
        <v>44</v>
      </c>
      <c r="G1023" s="8">
        <f t="shared" si="18"/>
        <v>530333.97835590225</v>
      </c>
      <c r="I1023" s="18">
        <f>G1023*'GRC value'!$C$5/1000</f>
        <v>14.646942810206276</v>
      </c>
    </row>
    <row r="1024" spans="2:9" x14ac:dyDescent="0.35">
      <c r="B1024" s="5" t="s">
        <v>1509</v>
      </c>
      <c r="C1024" s="6">
        <v>652</v>
      </c>
      <c r="D1024" s="6">
        <v>24758434.879999995</v>
      </c>
      <c r="E1024" s="6">
        <v>2248651.5</v>
      </c>
      <c r="F1024" s="7">
        <f>VLOOKUP(B1024,'CPU-Thread'!$B$3:$C$5005,2,FALSE)</f>
        <v>4</v>
      </c>
      <c r="G1024" s="8">
        <f t="shared" si="18"/>
        <v>31388.654499633707</v>
      </c>
      <c r="I1024" s="18">
        <f>G1024*'GRC value'!$C$5/1000</f>
        <v>0.8669024541303787</v>
      </c>
    </row>
    <row r="1025" spans="2:9" x14ac:dyDescent="0.35">
      <c r="B1025" s="5" t="s">
        <v>1510</v>
      </c>
      <c r="C1025" s="6">
        <v>851</v>
      </c>
      <c r="D1025" s="6">
        <v>46467314.429999992</v>
      </c>
      <c r="E1025" s="6">
        <v>4438677.8999999994</v>
      </c>
      <c r="F1025" s="7">
        <f>VLOOKUP(B1025,'CPU-Thread'!$B$3:$C$5005,2,FALSE)</f>
        <v>4</v>
      </c>
      <c r="G1025" s="8">
        <f t="shared" si="18"/>
        <v>33012.604689063373</v>
      </c>
      <c r="I1025" s="18">
        <f>G1025*'GRC value'!$C$5/1000</f>
        <v>0.91175325857051481</v>
      </c>
    </row>
    <row r="1026" spans="2:9" x14ac:dyDescent="0.35">
      <c r="B1026" s="5" t="s">
        <v>620</v>
      </c>
      <c r="C1026" s="6">
        <v>117</v>
      </c>
      <c r="D1026" s="6">
        <v>3671405.8799999994</v>
      </c>
      <c r="E1026" s="6">
        <v>436807.87999999995</v>
      </c>
      <c r="F1026" s="7">
        <f>VLOOKUP(B1026,'CPU-Thread'!$B$3:$C$5005,2,FALSE)</f>
        <v>4</v>
      </c>
      <c r="G1026" s="8">
        <f t="shared" si="18"/>
        <v>41117.98266445005</v>
      </c>
      <c r="I1026" s="18">
        <f>G1026*'GRC value'!$C$5/1000</f>
        <v>1.1356103231859804</v>
      </c>
    </row>
    <row r="1027" spans="2:9" x14ac:dyDescent="0.35">
      <c r="B1027" s="5" t="s">
        <v>621</v>
      </c>
      <c r="C1027" s="6">
        <v>2767</v>
      </c>
      <c r="D1027" s="6">
        <v>108758135.04000001</v>
      </c>
      <c r="E1027" s="6">
        <v>13204620.780000001</v>
      </c>
      <c r="F1027" s="7">
        <f>VLOOKUP(B1027,'CPU-Thread'!$B$3:$C$5005,2,FALSE)</f>
        <v>4</v>
      </c>
      <c r="G1027" s="8">
        <f t="shared" si="18"/>
        <v>41960.235341380125</v>
      </c>
      <c r="I1027" s="18">
        <f>G1027*'GRC value'!$C$5/1000</f>
        <v>1.1588719418908244</v>
      </c>
    </row>
    <row r="1028" spans="2:9" x14ac:dyDescent="0.35">
      <c r="B1028" s="5" t="s">
        <v>622</v>
      </c>
      <c r="C1028" s="6">
        <v>186</v>
      </c>
      <c r="D1028" s="6">
        <v>5912829.0499999989</v>
      </c>
      <c r="E1028" s="6">
        <v>656306.28000000026</v>
      </c>
      <c r="F1028" s="7">
        <f>VLOOKUP(B1028,'CPU-Thread'!$B$3:$C$5005,2,FALSE)</f>
        <v>4</v>
      </c>
      <c r="G1028" s="8">
        <f t="shared" si="18"/>
        <v>38360.562845631423</v>
      </c>
      <c r="I1028" s="18">
        <f>G1028*'GRC value'!$C$5/1000</f>
        <v>1.0594549719577362</v>
      </c>
    </row>
    <row r="1029" spans="2:9" x14ac:dyDescent="0.35">
      <c r="B1029" s="5" t="s">
        <v>805</v>
      </c>
      <c r="C1029" s="6">
        <v>610</v>
      </c>
      <c r="D1029" s="6">
        <v>24349638.509999998</v>
      </c>
      <c r="E1029" s="6">
        <v>2907418.5900000008</v>
      </c>
      <c r="F1029" s="7">
        <f>VLOOKUP(B1029,'CPU-Thread'!$B$3:$C$5005,2,FALSE)</f>
        <v>4</v>
      </c>
      <c r="G1029" s="8">
        <f t="shared" si="18"/>
        <v>41265.658391246499</v>
      </c>
      <c r="I1029" s="18">
        <f>G1029*'GRC value'!$C$5/1000</f>
        <v>1.1396888812515014</v>
      </c>
    </row>
    <row r="1030" spans="2:9" x14ac:dyDescent="0.35">
      <c r="B1030" s="5" t="s">
        <v>795</v>
      </c>
      <c r="C1030" s="6">
        <v>567</v>
      </c>
      <c r="D1030" s="6">
        <v>24130711.5</v>
      </c>
      <c r="E1030" s="6">
        <v>2865055.8599999994</v>
      </c>
      <c r="F1030" s="7">
        <f>VLOOKUP(B1030,'CPU-Thread'!$B$3:$C$5005,2,FALSE)</f>
        <v>4</v>
      </c>
      <c r="G1030" s="8">
        <f t="shared" si="18"/>
        <v>41033.324078156576</v>
      </c>
      <c r="I1030" s="18">
        <f>G1030*'GRC value'!$C$5/1000</f>
        <v>1.1332721937761367</v>
      </c>
    </row>
    <row r="1031" spans="2:9" x14ac:dyDescent="0.35">
      <c r="B1031" s="5" t="s">
        <v>623</v>
      </c>
      <c r="C1031" s="6">
        <v>49</v>
      </c>
      <c r="D1031" s="6">
        <v>1752749.0399999998</v>
      </c>
      <c r="E1031" s="6">
        <v>258397.02999999997</v>
      </c>
      <c r="F1031" s="7">
        <f>VLOOKUP(B1031,'CPU-Thread'!$B$3:$C$5005,2,FALSE)</f>
        <v>4</v>
      </c>
      <c r="G1031" s="8">
        <f t="shared" si="18"/>
        <v>50949.686195805873</v>
      </c>
      <c r="I1031" s="18">
        <f>G1031*'GRC value'!$C$5/1000</f>
        <v>1.4071456296679494</v>
      </c>
    </row>
    <row r="1032" spans="2:9" x14ac:dyDescent="0.35">
      <c r="B1032" s="5" t="s">
        <v>624</v>
      </c>
      <c r="C1032" s="6">
        <v>883</v>
      </c>
      <c r="D1032" s="6">
        <v>22574343.120000001</v>
      </c>
      <c r="E1032" s="6">
        <v>3291655.78</v>
      </c>
      <c r="F1032" s="7">
        <f>VLOOKUP(B1032,'CPU-Thread'!$B$3:$C$5005,2,FALSE)</f>
        <v>4</v>
      </c>
      <c r="G1032" s="8">
        <f t="shared" si="18"/>
        <v>50393.326243018491</v>
      </c>
      <c r="I1032" s="18">
        <f>G1032*'GRC value'!$C$5/1000</f>
        <v>1.3917798927117231</v>
      </c>
    </row>
    <row r="1033" spans="2:9" x14ac:dyDescent="0.35">
      <c r="B1033" s="5" t="s">
        <v>716</v>
      </c>
      <c r="C1033" s="6">
        <v>946</v>
      </c>
      <c r="D1033" s="6">
        <v>24780221.789999999</v>
      </c>
      <c r="E1033" s="6">
        <v>3843981.4600000004</v>
      </c>
      <c r="F1033" s="7">
        <f>VLOOKUP(B1033,'CPU-Thread'!$B$3:$C$5005,2,FALSE)</f>
        <v>4</v>
      </c>
      <c r="G1033" s="8">
        <f t="shared" si="18"/>
        <v>53610.496461016555</v>
      </c>
      <c r="I1033" s="18">
        <f>G1033*'GRC value'!$C$5/1000</f>
        <v>1.4806327856374213</v>
      </c>
    </row>
    <row r="1034" spans="2:9" x14ac:dyDescent="0.35">
      <c r="B1034" s="5" t="s">
        <v>625</v>
      </c>
      <c r="C1034" s="6">
        <v>1681</v>
      </c>
      <c r="D1034" s="6">
        <v>48021418.319999993</v>
      </c>
      <c r="E1034" s="6">
        <v>6941011.0800000001</v>
      </c>
      <c r="F1034" s="7">
        <f>VLOOKUP(B1034,'CPU-Thread'!$B$3:$C$5005,2,FALSE)</f>
        <v>8</v>
      </c>
      <c r="G1034" s="8">
        <f t="shared" si="18"/>
        <v>99905.98000513202</v>
      </c>
      <c r="I1034" s="18">
        <f>G1034*'GRC value'!$C$5/1000</f>
        <v>2.7592370756051419</v>
      </c>
    </row>
    <row r="1035" spans="2:9" x14ac:dyDescent="0.35">
      <c r="B1035" s="5" t="s">
        <v>1908</v>
      </c>
      <c r="C1035" s="6">
        <v>32</v>
      </c>
      <c r="D1035" s="6">
        <v>2196146.96</v>
      </c>
      <c r="E1035" s="6">
        <v>265147.59999999992</v>
      </c>
      <c r="F1035" s="7">
        <f>VLOOKUP(B1035,'CPU-Thread'!$B$3:$C$5005,2,FALSE)</f>
        <v>20</v>
      </c>
      <c r="G1035" s="8">
        <f t="shared" si="18"/>
        <v>208626.77277298411</v>
      </c>
      <c r="I1035" s="18">
        <f>G1035*'GRC value'!$C$5/1000</f>
        <v>5.7619246252276071</v>
      </c>
    </row>
    <row r="1036" spans="2:9" x14ac:dyDescent="0.35">
      <c r="B1036" s="5" t="s">
        <v>748</v>
      </c>
      <c r="C1036" s="6">
        <v>18</v>
      </c>
      <c r="D1036" s="6">
        <v>1196138.0000000002</v>
      </c>
      <c r="E1036" s="6">
        <v>122239.61</v>
      </c>
      <c r="F1036" s="7">
        <f>VLOOKUP(B1036,'CPU-Thread'!$B$3:$C$5005,2,FALSE)</f>
        <v>32</v>
      </c>
      <c r="G1036" s="8">
        <f t="shared" si="18"/>
        <v>282549.39959101705</v>
      </c>
      <c r="I1036" s="18">
        <f>G1036*'GRC value'!$C$5/1000</f>
        <v>7.8035446827252848</v>
      </c>
    </row>
    <row r="1037" spans="2:9" x14ac:dyDescent="0.35">
      <c r="B1037" s="5" t="s">
        <v>1909</v>
      </c>
      <c r="C1037" s="6">
        <v>160</v>
      </c>
      <c r="D1037" s="6">
        <v>5988992.5099999998</v>
      </c>
      <c r="E1037" s="6">
        <v>556338.14</v>
      </c>
      <c r="F1037" s="7">
        <f>VLOOKUP(B1037,'CPU-Thread'!$B$3:$C$5005,2,FALSE)</f>
        <v>2</v>
      </c>
      <c r="G1037" s="8">
        <f t="shared" si="18"/>
        <v>16051.987113271578</v>
      </c>
      <c r="I1037" s="18">
        <f>G1037*'GRC value'!$C$5/1000</f>
        <v>0.4433291978898532</v>
      </c>
    </row>
    <row r="1038" spans="2:9" x14ac:dyDescent="0.35">
      <c r="B1038" s="5" t="s">
        <v>626</v>
      </c>
      <c r="C1038" s="6">
        <v>22</v>
      </c>
      <c r="D1038" s="6">
        <v>2348607.94</v>
      </c>
      <c r="E1038" s="6">
        <v>129786.79999999999</v>
      </c>
      <c r="F1038" s="7">
        <f>VLOOKUP(B1038,'CPU-Thread'!$B$3:$C$5005,2,FALSE)</f>
        <v>4</v>
      </c>
      <c r="G1038" s="8">
        <f t="shared" si="18"/>
        <v>19098.257021135676</v>
      </c>
      <c r="I1038" s="18">
        <f>G1038*'GRC value'!$C$5/1000</f>
        <v>0.52746210836875662</v>
      </c>
    </row>
    <row r="1039" spans="2:9" x14ac:dyDescent="0.35">
      <c r="B1039" s="5" t="s">
        <v>627</v>
      </c>
      <c r="C1039" s="6">
        <v>5440</v>
      </c>
      <c r="D1039" s="6">
        <v>253533513.43000007</v>
      </c>
      <c r="E1039" s="6">
        <v>21563433.040000007</v>
      </c>
      <c r="F1039" s="7">
        <f>VLOOKUP(B1039,'CPU-Thread'!$B$3:$C$5005,2,FALSE)</f>
        <v>8</v>
      </c>
      <c r="G1039" s="8">
        <f t="shared" si="18"/>
        <v>58787.671561074065</v>
      </c>
      <c r="I1039" s="18">
        <f>G1039*'GRC value'!$C$5/1000</f>
        <v>1.6236177549279946</v>
      </c>
    </row>
    <row r="1040" spans="2:9" x14ac:dyDescent="0.35">
      <c r="B1040" s="5" t="s">
        <v>628</v>
      </c>
      <c r="C1040" s="6">
        <v>1954</v>
      </c>
      <c r="D1040" s="6">
        <v>89212367.560000032</v>
      </c>
      <c r="E1040" s="6">
        <v>7726982.5699999984</v>
      </c>
      <c r="F1040" s="7">
        <f>VLOOKUP(B1040,'CPU-Thread'!$B$3:$C$5005,2,FALSE)</f>
        <v>8</v>
      </c>
      <c r="G1040" s="8">
        <f t="shared" si="18"/>
        <v>59867.151813810655</v>
      </c>
      <c r="I1040" s="18">
        <f>G1040*'GRC value'!$C$5/1000</f>
        <v>1.6534312048894624</v>
      </c>
    </row>
    <row r="1041" spans="2:9" x14ac:dyDescent="0.35">
      <c r="B1041" s="5" t="s">
        <v>730</v>
      </c>
      <c r="C1041" s="6">
        <v>7721</v>
      </c>
      <c r="D1041" s="6">
        <v>330459100.75999993</v>
      </c>
      <c r="E1041" s="6">
        <v>29378878.120000001</v>
      </c>
      <c r="F1041" s="7">
        <f>VLOOKUP(B1041,'CPU-Thread'!$B$3:$C$5005,2,FALSE)</f>
        <v>8</v>
      </c>
      <c r="G1041" s="8">
        <f t="shared" si="18"/>
        <v>61449.905630809008</v>
      </c>
      <c r="I1041" s="18">
        <f>G1041*'GRC value'!$C$5/1000</f>
        <v>1.6971442340113736</v>
      </c>
    </row>
    <row r="1042" spans="2:9" x14ac:dyDescent="0.35">
      <c r="B1042" s="5" t="s">
        <v>1803</v>
      </c>
      <c r="C1042" s="6">
        <v>79</v>
      </c>
      <c r="D1042" s="6">
        <v>4419298.0399999991</v>
      </c>
      <c r="E1042" s="6">
        <v>297757.67000000004</v>
      </c>
      <c r="F1042" s="7">
        <f>VLOOKUP(B1042,'CPU-Thread'!$B$3:$C$5005,2,FALSE)</f>
        <v>4</v>
      </c>
      <c r="G1042" s="8">
        <f t="shared" si="18"/>
        <v>23285.383746600633</v>
      </c>
      <c r="I1042" s="18">
        <f>G1042*'GRC value'!$C$5/1000</f>
        <v>0.64310358749309515</v>
      </c>
    </row>
    <row r="1043" spans="2:9" x14ac:dyDescent="0.35">
      <c r="B1043" s="5" t="s">
        <v>1521</v>
      </c>
      <c r="C1043" s="6">
        <v>96</v>
      </c>
      <c r="D1043" s="6">
        <v>6838649.7199999997</v>
      </c>
      <c r="E1043" s="6">
        <v>824561.14999999991</v>
      </c>
      <c r="F1043" s="7">
        <f>VLOOKUP(B1043,'CPU-Thread'!$B$3:$C$5005,2,FALSE)</f>
        <v>4</v>
      </c>
      <c r="G1043" s="8">
        <f t="shared" si="18"/>
        <v>41670.263152475069</v>
      </c>
      <c r="I1043" s="18">
        <f>G1043*'GRC value'!$C$5/1000</f>
        <v>1.1508633921075171</v>
      </c>
    </row>
    <row r="1044" spans="2:9" x14ac:dyDescent="0.35">
      <c r="B1044" s="5" t="s">
        <v>629</v>
      </c>
      <c r="C1044" s="6">
        <v>7355</v>
      </c>
      <c r="D1044" s="6">
        <v>320037848.26999998</v>
      </c>
      <c r="E1044" s="6">
        <v>31273334.590000004</v>
      </c>
      <c r="F1044" s="7">
        <f>VLOOKUP(B1044,'CPU-Thread'!$B$3:$C$5005,2,FALSE)</f>
        <v>8</v>
      </c>
      <c r="G1044" s="8">
        <f t="shared" si="18"/>
        <v>67542.414078385977</v>
      </c>
      <c r="I1044" s="18">
        <f>G1044*'GRC value'!$C$5/1000</f>
        <v>1.8654091886329924</v>
      </c>
    </row>
    <row r="1045" spans="2:9" x14ac:dyDescent="0.35">
      <c r="B1045" s="5" t="s">
        <v>742</v>
      </c>
      <c r="C1045" s="6">
        <v>1577</v>
      </c>
      <c r="D1045" s="6">
        <v>69058515.530000001</v>
      </c>
      <c r="E1045" s="6">
        <v>6178441.3899999969</v>
      </c>
      <c r="F1045" s="7">
        <f>VLOOKUP(B1045,'CPU-Thread'!$B$3:$C$5005,2,FALSE)</f>
        <v>8</v>
      </c>
      <c r="G1045" s="8">
        <f t="shared" si="18"/>
        <v>61839.422061031924</v>
      </c>
      <c r="I1045" s="18">
        <f>G1045*'GRC value'!$C$5/1000</f>
        <v>1.7079020302491286</v>
      </c>
    </row>
    <row r="1046" spans="2:9" x14ac:dyDescent="0.35">
      <c r="B1046" s="5" t="s">
        <v>758</v>
      </c>
      <c r="C1046" s="6">
        <v>2510</v>
      </c>
      <c r="D1046" s="6">
        <v>121381108.54000001</v>
      </c>
      <c r="E1046" s="6">
        <v>11960003.520000005</v>
      </c>
      <c r="F1046" s="7">
        <f>VLOOKUP(B1046,'CPU-Thread'!$B$3:$C$5005,2,FALSE)</f>
        <v>8</v>
      </c>
      <c r="G1046" s="8">
        <f t="shared" si="18"/>
        <v>68105.774716168235</v>
      </c>
      <c r="I1046" s="18">
        <f>G1046*'GRC value'!$C$5/1000</f>
        <v>1.8809682728702475</v>
      </c>
    </row>
    <row r="1047" spans="2:9" x14ac:dyDescent="0.35">
      <c r="B1047" s="5" t="s">
        <v>630</v>
      </c>
      <c r="C1047" s="6">
        <v>6206</v>
      </c>
      <c r="D1047" s="6">
        <v>274035845.71999997</v>
      </c>
      <c r="E1047" s="6">
        <v>25583618.190000005</v>
      </c>
      <c r="F1047" s="7">
        <f>VLOOKUP(B1047,'CPU-Thread'!$B$3:$C$5005,2,FALSE)</f>
        <v>12</v>
      </c>
      <c r="G1047" s="8">
        <f t="shared" si="18"/>
        <v>96794.25430530867</v>
      </c>
      <c r="I1047" s="18">
        <f>G1047*'GRC value'!$C$5/1000</f>
        <v>2.6732963849715592</v>
      </c>
    </row>
    <row r="1048" spans="2:9" x14ac:dyDescent="0.35">
      <c r="B1048" s="5" t="s">
        <v>1524</v>
      </c>
      <c r="C1048" s="6">
        <v>445</v>
      </c>
      <c r="D1048" s="6">
        <v>35676352.990000002</v>
      </c>
      <c r="E1048" s="6">
        <v>1974429.5799999996</v>
      </c>
      <c r="F1048" s="7">
        <f>VLOOKUP(B1048,'CPU-Thread'!$B$3:$C$5005,2,FALSE)</f>
        <v>20</v>
      </c>
      <c r="G1048" s="8">
        <f t="shared" si="18"/>
        <v>95632.373499508845</v>
      </c>
      <c r="I1048" s="18">
        <f>G1048*'GRC value'!$C$5/1000</f>
        <v>2.6412071687241219</v>
      </c>
    </row>
    <row r="1049" spans="2:9" x14ac:dyDescent="0.35">
      <c r="B1049" s="5" t="s">
        <v>1525</v>
      </c>
      <c r="C1049" s="6">
        <v>336</v>
      </c>
      <c r="D1049" s="6">
        <v>13172203.889999999</v>
      </c>
      <c r="E1049" s="6">
        <v>1963757.67</v>
      </c>
      <c r="F1049" s="7">
        <f>VLOOKUP(B1049,'CPU-Thread'!$B$3:$C$5005,2,FALSE)</f>
        <v>20</v>
      </c>
      <c r="G1049" s="8">
        <f t="shared" si="18"/>
        <v>257616.21077974373</v>
      </c>
      <c r="I1049" s="18">
        <f>G1049*'GRC value'!$C$5/1000</f>
        <v>7.1149314587961996</v>
      </c>
    </row>
    <row r="1050" spans="2:9" x14ac:dyDescent="0.35">
      <c r="B1050" s="5" t="s">
        <v>1910</v>
      </c>
      <c r="C1050" s="6">
        <v>88</v>
      </c>
      <c r="D1050" s="6">
        <v>4168052.67</v>
      </c>
      <c r="E1050" s="6">
        <v>342253.12</v>
      </c>
      <c r="F1050" s="7">
        <f>VLOOKUP(B1050,'CPU-Thread'!$B$3:$C$5005,2,FALSE)</f>
        <v>4</v>
      </c>
      <c r="G1050" s="8">
        <f t="shared" si="18"/>
        <v>28378.402970613133</v>
      </c>
      <c r="I1050" s="18">
        <f>G1050*'GRC value'!$C$5/1000</f>
        <v>0.78376431139513936</v>
      </c>
    </row>
    <row r="1051" spans="2:9" x14ac:dyDescent="0.35">
      <c r="B1051" s="5" t="s">
        <v>1714</v>
      </c>
      <c r="C1051" s="6">
        <v>101</v>
      </c>
      <c r="D1051" s="6">
        <v>3131303.85</v>
      </c>
      <c r="E1051" s="6">
        <v>398835.35</v>
      </c>
      <c r="F1051" s="7">
        <f>VLOOKUP(B1051,'CPU-Thread'!$B$3:$C$5005,2,FALSE)</f>
        <v>4</v>
      </c>
      <c r="G1051" s="8">
        <f t="shared" si="18"/>
        <v>44019.202084141405</v>
      </c>
      <c r="I1051" s="18">
        <f>G1051*'GRC value'!$C$5/1000</f>
        <v>1.2157371803257313</v>
      </c>
    </row>
    <row r="1052" spans="2:9" x14ac:dyDescent="0.35">
      <c r="B1052" s="5" t="s">
        <v>1528</v>
      </c>
      <c r="C1052" s="6">
        <v>2792</v>
      </c>
      <c r="D1052" s="6">
        <v>86545494.939999998</v>
      </c>
      <c r="E1052" s="6">
        <v>12533075.920000007</v>
      </c>
      <c r="F1052" s="7">
        <f>VLOOKUP(B1052,'CPU-Thread'!$B$3:$C$5005,2,FALSE)</f>
        <v>32</v>
      </c>
      <c r="G1052" s="8">
        <f t="shared" si="18"/>
        <v>400384.19478262932</v>
      </c>
      <c r="I1052" s="18">
        <f>G1052*'GRC value'!$C$5/1000</f>
        <v>11.057945827404847</v>
      </c>
    </row>
    <row r="1053" spans="2:9" x14ac:dyDescent="0.35">
      <c r="B1053" s="5" t="s">
        <v>1717</v>
      </c>
      <c r="C1053" s="6">
        <v>2310</v>
      </c>
      <c r="D1053" s="6">
        <v>79119373.389999941</v>
      </c>
      <c r="E1053" s="6">
        <v>10548448.469999991</v>
      </c>
      <c r="F1053" s="7">
        <f>VLOOKUP(B1053,'CPU-Thread'!$B$3:$C$5005,2,FALSE)</f>
        <v>30</v>
      </c>
      <c r="G1053" s="8">
        <f t="shared" si="18"/>
        <v>345573.74841009214</v>
      </c>
      <c r="I1053" s="18">
        <f>G1053*'GRC value'!$C$5/1000</f>
        <v>9.544172420109275</v>
      </c>
    </row>
    <row r="1054" spans="2:9" x14ac:dyDescent="0.35">
      <c r="B1054" s="5" t="s">
        <v>1726</v>
      </c>
      <c r="C1054" s="6">
        <v>251</v>
      </c>
      <c r="D1054" s="6">
        <v>5089863.1600000011</v>
      </c>
      <c r="E1054" s="6">
        <v>630690.27000000014</v>
      </c>
      <c r="F1054" s="7">
        <f>VLOOKUP(B1054,'CPU-Thread'!$B$3:$C$5005,2,FALSE)</f>
        <v>4</v>
      </c>
      <c r="G1054" s="8">
        <f t="shared" si="18"/>
        <v>42823.657623046987</v>
      </c>
      <c r="I1054" s="18">
        <f>G1054*'GRC value'!$C$5/1000</f>
        <v>1.1827182298843599</v>
      </c>
    </row>
    <row r="1055" spans="2:9" x14ac:dyDescent="0.35">
      <c r="B1055" s="5" t="s">
        <v>1530</v>
      </c>
      <c r="C1055" s="6">
        <v>50</v>
      </c>
      <c r="D1055" s="6">
        <v>2376006.6099999994</v>
      </c>
      <c r="E1055" s="6">
        <v>327006.29999999993</v>
      </c>
      <c r="F1055" s="7">
        <f>VLOOKUP(B1055,'CPU-Thread'!$B$3:$C$5005,2,FALSE)</f>
        <v>4</v>
      </c>
      <c r="G1055" s="8">
        <f t="shared" si="18"/>
        <v>47564.42040369576</v>
      </c>
      <c r="I1055" s="18">
        <f>G1055*'GRC value'!$C$5/1000</f>
        <v>1.313650216441552</v>
      </c>
    </row>
    <row r="1056" spans="2:9" x14ac:dyDescent="0.35">
      <c r="B1056" s="5" t="s">
        <v>631</v>
      </c>
      <c r="C1056" s="6">
        <v>1086</v>
      </c>
      <c r="D1056" s="6">
        <v>29747932.149999995</v>
      </c>
      <c r="E1056" s="6">
        <v>3297955.1900000004</v>
      </c>
      <c r="F1056" s="7">
        <f>VLOOKUP(B1056,'CPU-Thread'!$B$3:$C$5005,2,FALSE)</f>
        <v>8</v>
      </c>
      <c r="G1056" s="8">
        <f t="shared" si="18"/>
        <v>76628.742321775164</v>
      </c>
      <c r="I1056" s="18">
        <f>G1056*'GRC value'!$C$5/1000</f>
        <v>2.1163584688361365</v>
      </c>
    </row>
    <row r="1057" spans="2:9" x14ac:dyDescent="0.35">
      <c r="B1057" s="5" t="s">
        <v>632</v>
      </c>
      <c r="C1057" s="6">
        <v>74</v>
      </c>
      <c r="D1057" s="6">
        <v>2563025.31</v>
      </c>
      <c r="E1057" s="6">
        <v>257187.94000000006</v>
      </c>
      <c r="F1057" s="7">
        <f>VLOOKUP(B1057,'CPU-Thread'!$B$3:$C$5005,2,FALSE)</f>
        <v>16</v>
      </c>
      <c r="G1057" s="8">
        <f t="shared" si="18"/>
        <v>138717.55650200741</v>
      </c>
      <c r="I1057" s="18">
        <f>G1057*'GRC value'!$C$5/1000</f>
        <v>3.8311482948070621</v>
      </c>
    </row>
    <row r="1058" spans="2:9" x14ac:dyDescent="0.35">
      <c r="B1058" s="5" t="s">
        <v>1531</v>
      </c>
      <c r="C1058" s="6">
        <v>14</v>
      </c>
      <c r="D1058" s="6">
        <v>1042470.4199999999</v>
      </c>
      <c r="E1058" s="6">
        <v>80258.69</v>
      </c>
      <c r="F1058" s="7">
        <f>VLOOKUP(B1058,'CPU-Thread'!$B$3:$C$5005,2,FALSE)</f>
        <v>12</v>
      </c>
      <c r="G1058" s="8">
        <f t="shared" si="18"/>
        <v>79822.13038908098</v>
      </c>
      <c r="I1058" s="18">
        <f>G1058*'GRC value'!$C$5/1000</f>
        <v>2.2045545382971699</v>
      </c>
    </row>
    <row r="1059" spans="2:9" x14ac:dyDescent="0.35">
      <c r="B1059" s="5" t="s">
        <v>633</v>
      </c>
      <c r="C1059" s="6">
        <v>357</v>
      </c>
      <c r="D1059" s="6">
        <v>20822959.050000004</v>
      </c>
      <c r="E1059" s="6">
        <v>2163611.6299999994</v>
      </c>
      <c r="F1059" s="7">
        <f>VLOOKUP(B1059,'CPU-Thread'!$B$3:$C$5005,2,FALSE)</f>
        <v>8</v>
      </c>
      <c r="G1059" s="8">
        <f t="shared" si="18"/>
        <v>71819.204708852325</v>
      </c>
      <c r="I1059" s="18">
        <f>G1059*'GRC value'!$C$5/1000</f>
        <v>1.9835270357486232</v>
      </c>
    </row>
    <row r="1060" spans="2:9" x14ac:dyDescent="0.35">
      <c r="B1060" s="5" t="s">
        <v>634</v>
      </c>
      <c r="C1060" s="6">
        <v>1071</v>
      </c>
      <c r="D1060" s="6">
        <v>32572449.48</v>
      </c>
      <c r="E1060" s="6">
        <v>2892306.95</v>
      </c>
      <c r="F1060" s="7">
        <f>VLOOKUP(B1060,'CPU-Thread'!$B$3:$C$5005,2,FALSE)</f>
        <v>12</v>
      </c>
      <c r="G1060" s="8">
        <f t="shared" si="18"/>
        <v>92063.811399915649</v>
      </c>
      <c r="I1060" s="18">
        <f>G1060*'GRC value'!$C$5/1000</f>
        <v>2.5426494162122997</v>
      </c>
    </row>
    <row r="1061" spans="2:9" x14ac:dyDescent="0.35">
      <c r="B1061" s="5" t="s">
        <v>1532</v>
      </c>
      <c r="C1061" s="6">
        <v>207</v>
      </c>
      <c r="D1061" s="6">
        <v>13443623.839999998</v>
      </c>
      <c r="E1061" s="6">
        <v>897713.02999999991</v>
      </c>
      <c r="F1061" s="7">
        <f>VLOOKUP(B1061,'CPU-Thread'!$B$3:$C$5005,2,FALSE)</f>
        <v>16</v>
      </c>
      <c r="G1061" s="8">
        <f t="shared" si="18"/>
        <v>92311.307385702632</v>
      </c>
      <c r="I1061" s="18">
        <f>G1061*'GRC value'!$C$5/1000</f>
        <v>2.5494848438815119</v>
      </c>
    </row>
    <row r="1062" spans="2:9" x14ac:dyDescent="0.35">
      <c r="B1062" s="5" t="s">
        <v>635</v>
      </c>
      <c r="C1062" s="6">
        <v>836</v>
      </c>
      <c r="D1062" s="6">
        <v>24131400.180000003</v>
      </c>
      <c r="E1062" s="6">
        <v>3190097.6899999995</v>
      </c>
      <c r="F1062" s="7">
        <f>VLOOKUP(B1062,'CPU-Thread'!$B$3:$C$5005,2,FALSE)</f>
        <v>4</v>
      </c>
      <c r="G1062" s="8">
        <f t="shared" si="18"/>
        <v>45687.268597772665</v>
      </c>
      <c r="I1062" s="18">
        <f>G1062*'GRC value'!$C$5/1000</f>
        <v>1.2618064042976131</v>
      </c>
    </row>
    <row r="1063" spans="2:9" x14ac:dyDescent="0.35">
      <c r="B1063" s="5" t="s">
        <v>636</v>
      </c>
      <c r="C1063" s="6">
        <v>242</v>
      </c>
      <c r="D1063" s="6">
        <v>10184527.689999999</v>
      </c>
      <c r="E1063" s="6">
        <v>1410271.4800000002</v>
      </c>
      <c r="F1063" s="7">
        <f>VLOOKUP(B1063,'CPU-Thread'!$B$3:$C$5005,2,FALSE)</f>
        <v>8</v>
      </c>
      <c r="G1063" s="8">
        <f t="shared" si="18"/>
        <v>95711.816654307724</v>
      </c>
      <c r="I1063" s="18">
        <f>G1063*'GRC value'!$C$5/1000</f>
        <v>2.6434012565866589</v>
      </c>
    </row>
    <row r="1064" spans="2:9" x14ac:dyDescent="0.35">
      <c r="B1064" s="5" t="s">
        <v>746</v>
      </c>
      <c r="C1064" s="6">
        <v>257</v>
      </c>
      <c r="D1064" s="6">
        <v>9953888.2600000016</v>
      </c>
      <c r="E1064" s="6">
        <v>1066464.51</v>
      </c>
      <c r="F1064" s="7">
        <f>VLOOKUP(B1064,'CPU-Thread'!$B$3:$C$5005,2,FALSE)</f>
        <v>8</v>
      </c>
      <c r="G1064" s="8">
        <f t="shared" si="18"/>
        <v>74055.509772419318</v>
      </c>
      <c r="I1064" s="18">
        <f>G1064*'GRC value'!$C$5/1000</f>
        <v>2.045290063781986</v>
      </c>
    </row>
    <row r="1065" spans="2:9" x14ac:dyDescent="0.35">
      <c r="B1065" s="5" t="s">
        <v>637</v>
      </c>
      <c r="C1065" s="6">
        <v>1163</v>
      </c>
      <c r="D1065" s="6">
        <v>35615980.640000008</v>
      </c>
      <c r="E1065" s="6">
        <v>4315569.9400000013</v>
      </c>
      <c r="F1065" s="7">
        <f>VLOOKUP(B1065,'CPU-Thread'!$B$3:$C$5005,2,FALSE)</f>
        <v>8</v>
      </c>
      <c r="G1065" s="8">
        <f t="shared" si="18"/>
        <v>83752.346248130722</v>
      </c>
      <c r="I1065" s="18">
        <f>G1065*'GRC value'!$C$5/1000</f>
        <v>2.3131005664014368</v>
      </c>
    </row>
    <row r="1066" spans="2:9" x14ac:dyDescent="0.35">
      <c r="B1066" s="5" t="s">
        <v>1535</v>
      </c>
      <c r="C1066" s="6">
        <v>185</v>
      </c>
      <c r="D1066" s="6">
        <v>8576614.7599999979</v>
      </c>
      <c r="E1066" s="6">
        <v>1005325.2899999999</v>
      </c>
      <c r="F1066" s="7">
        <f>VLOOKUP(B1066,'CPU-Thread'!$B$3:$C$5005,2,FALSE)</f>
        <v>8</v>
      </c>
      <c r="G1066" s="8">
        <f t="shared" si="18"/>
        <v>81020.409554690108</v>
      </c>
      <c r="I1066" s="18">
        <f>G1066*'GRC value'!$C$5/1000</f>
        <v>2.2376490167308338</v>
      </c>
    </row>
    <row r="1067" spans="2:9" x14ac:dyDescent="0.35">
      <c r="B1067" s="5" t="s">
        <v>1538</v>
      </c>
      <c r="C1067" s="6">
        <v>289</v>
      </c>
      <c r="D1067" s="6">
        <v>7539948.040000001</v>
      </c>
      <c r="E1067" s="6">
        <v>1199037.7799999998</v>
      </c>
      <c r="F1067" s="7">
        <f>VLOOKUP(B1067,'CPU-Thread'!$B$3:$C$5005,2,FALSE)</f>
        <v>12</v>
      </c>
      <c r="G1067" s="8">
        <f t="shared" si="18"/>
        <v>164876.78213549062</v>
      </c>
      <c r="I1067" s="18">
        <f>G1067*'GRC value'!$C$5/1000</f>
        <v>4.5536226174984513</v>
      </c>
    </row>
    <row r="1068" spans="2:9" x14ac:dyDescent="0.35">
      <c r="B1068" s="5" t="s">
        <v>1730</v>
      </c>
      <c r="C1068" s="6">
        <v>441</v>
      </c>
      <c r="D1068" s="6">
        <v>12265456.280000001</v>
      </c>
      <c r="E1068" s="6">
        <v>1816181.28</v>
      </c>
      <c r="F1068" s="7">
        <f>VLOOKUP(B1068,'CPU-Thread'!$B$3:$C$5005,2,FALSE)</f>
        <v>12</v>
      </c>
      <c r="G1068" s="8">
        <f t="shared" si="18"/>
        <v>153521.94880629421</v>
      </c>
      <c r="I1068" s="18">
        <f>G1068*'GRC value'!$C$5/1000</f>
        <v>4.2400209981797055</v>
      </c>
    </row>
    <row r="1069" spans="2:9" x14ac:dyDescent="0.35">
      <c r="B1069" s="5" t="s">
        <v>1539</v>
      </c>
      <c r="C1069" s="6">
        <v>480</v>
      </c>
      <c r="D1069" s="6">
        <v>15632083.620000001</v>
      </c>
      <c r="E1069" s="6">
        <v>1922617.5699999996</v>
      </c>
      <c r="F1069" s="7">
        <f>VLOOKUP(B1069,'CPU-Thread'!$B$3:$C$5005,2,FALSE)</f>
        <v>12</v>
      </c>
      <c r="G1069" s="8">
        <f t="shared" si="18"/>
        <v>127517.86294346854</v>
      </c>
      <c r="I1069" s="18">
        <f>G1069*'GRC value'!$C$5/1000</f>
        <v>3.5218313780364232</v>
      </c>
    </row>
    <row r="1070" spans="2:9" x14ac:dyDescent="0.35">
      <c r="B1070" s="5" t="s">
        <v>1540</v>
      </c>
      <c r="C1070" s="6">
        <v>243</v>
      </c>
      <c r="D1070" s="6">
        <v>7626018.5899999989</v>
      </c>
      <c r="E1070" s="6">
        <v>875690.90999999992</v>
      </c>
      <c r="F1070" s="7">
        <f>VLOOKUP(B1070,'CPU-Thread'!$B$3:$C$5005,2,FALSE)</f>
        <v>4</v>
      </c>
      <c r="G1070" s="8">
        <f t="shared" ref="G1070:G1120" si="19">F1070*E1070*86400/D1070</f>
        <v>39685.030258495615</v>
      </c>
      <c r="I1070" s="18">
        <f>G1070*'GRC value'!$C$5/1000</f>
        <v>1.0960345599945884</v>
      </c>
    </row>
    <row r="1071" spans="2:9" x14ac:dyDescent="0.35">
      <c r="B1071" s="5" t="s">
        <v>638</v>
      </c>
      <c r="C1071" s="6">
        <v>393</v>
      </c>
      <c r="D1071" s="6">
        <v>11955140.549999995</v>
      </c>
      <c r="E1071" s="6">
        <v>1431230.4600000004</v>
      </c>
      <c r="F1071" s="7">
        <f>VLOOKUP(B1071,'CPU-Thread'!$B$3:$C$5005,2,FALSE)</f>
        <v>4</v>
      </c>
      <c r="G1071" s="8">
        <f t="shared" si="19"/>
        <v>41374.105549599779</v>
      </c>
      <c r="I1071" s="18">
        <f>G1071*'GRC value'!$C$5/1000</f>
        <v>1.1426840114735064</v>
      </c>
    </row>
    <row r="1072" spans="2:9" x14ac:dyDescent="0.35">
      <c r="B1072" s="5" t="s">
        <v>831</v>
      </c>
      <c r="C1072" s="6">
        <v>187</v>
      </c>
      <c r="D1072" s="6">
        <v>6949694.9399999995</v>
      </c>
      <c r="E1072" s="6">
        <v>969778.62000000011</v>
      </c>
      <c r="F1072" s="7">
        <f>VLOOKUP(B1072,'CPU-Thread'!$B$3:$C$5005,2,FALSE)</f>
        <v>4</v>
      </c>
      <c r="G1072" s="8">
        <f t="shared" si="19"/>
        <v>48225.928471041647</v>
      </c>
      <c r="I1072" s="18">
        <f>G1072*'GRC value'!$C$5/1000</f>
        <v>1.3319199695147803</v>
      </c>
    </row>
    <row r="1073" spans="2:9" x14ac:dyDescent="0.35">
      <c r="B1073" s="5" t="s">
        <v>639</v>
      </c>
      <c r="C1073" s="6">
        <v>938</v>
      </c>
      <c r="D1073" s="6">
        <v>29833095.159999996</v>
      </c>
      <c r="E1073" s="6">
        <v>4378637.3900000006</v>
      </c>
      <c r="F1073" s="7">
        <f>VLOOKUP(B1073,'CPU-Thread'!$B$3:$C$5005,2,FALSE)</f>
        <v>4</v>
      </c>
      <c r="G1073" s="8">
        <f t="shared" si="19"/>
        <v>50724.106026147922</v>
      </c>
      <c r="I1073" s="18">
        <f>G1073*'GRC value'!$C$5/1000</f>
        <v>1.4009154804055175</v>
      </c>
    </row>
    <row r="1074" spans="2:9" x14ac:dyDescent="0.35">
      <c r="B1074" s="5" t="s">
        <v>1734</v>
      </c>
      <c r="C1074" s="6">
        <v>61</v>
      </c>
      <c r="D1074" s="6">
        <v>1470319.6</v>
      </c>
      <c r="E1074" s="6">
        <v>227155.16999999993</v>
      </c>
      <c r="F1074" s="7">
        <f>VLOOKUP(B1074,'CPU-Thread'!$B$3:$C$5005,2,FALSE)</f>
        <v>4</v>
      </c>
      <c r="G1074" s="8">
        <f t="shared" si="19"/>
        <v>53393.035603959819</v>
      </c>
      <c r="I1074" s="18">
        <f>G1074*'GRC value'!$C$5/1000</f>
        <v>1.4746268782908039</v>
      </c>
    </row>
    <row r="1075" spans="2:9" x14ac:dyDescent="0.35">
      <c r="B1075" s="5" t="s">
        <v>640</v>
      </c>
      <c r="C1075" s="6">
        <v>444</v>
      </c>
      <c r="D1075" s="6">
        <v>14550137.369999995</v>
      </c>
      <c r="E1075" s="6">
        <v>2041101.1699999997</v>
      </c>
      <c r="F1075" s="7">
        <f>VLOOKUP(B1075,'CPU-Thread'!$B$3:$C$5005,2,FALSE)</f>
        <v>4</v>
      </c>
      <c r="G1075" s="8">
        <f t="shared" si="19"/>
        <v>48480.955637328123</v>
      </c>
      <c r="I1075" s="18">
        <f>G1075*'GRC value'!$C$5/1000</f>
        <v>1.3389633958689187</v>
      </c>
    </row>
    <row r="1076" spans="2:9" x14ac:dyDescent="0.35">
      <c r="B1076" s="5" t="s">
        <v>796</v>
      </c>
      <c r="C1076" s="6">
        <v>1104</v>
      </c>
      <c r="D1076" s="6">
        <v>62764852.20000001</v>
      </c>
      <c r="E1076" s="6">
        <v>5050948.3499999996</v>
      </c>
      <c r="F1076" s="7">
        <f>VLOOKUP(B1076,'CPU-Thread'!$B$3:$C$5005,2,FALSE)</f>
        <v>8</v>
      </c>
      <c r="G1076" s="8">
        <f t="shared" si="19"/>
        <v>55623.73489537189</v>
      </c>
      <c r="I1076" s="18">
        <f>G1076*'GRC value'!$C$5/1000</f>
        <v>1.5362350842167569</v>
      </c>
    </row>
    <row r="1077" spans="2:9" x14ac:dyDescent="0.35">
      <c r="B1077" s="5" t="s">
        <v>1544</v>
      </c>
      <c r="C1077" s="6">
        <v>60</v>
      </c>
      <c r="D1077" s="6">
        <v>2789977.0300000003</v>
      </c>
      <c r="E1077" s="6">
        <v>264073.59999999998</v>
      </c>
      <c r="F1077" s="7">
        <f>VLOOKUP(B1077,'CPU-Thread'!$B$3:$C$5005,2,FALSE)</f>
        <v>8</v>
      </c>
      <c r="G1077" s="8">
        <f t="shared" si="19"/>
        <v>65422.64339717519</v>
      </c>
      <c r="I1077" s="18">
        <f>G1077*'GRC value'!$C$5/1000</f>
        <v>1.8068646465037113</v>
      </c>
    </row>
    <row r="1078" spans="2:9" x14ac:dyDescent="0.35">
      <c r="B1078" s="5" t="s">
        <v>1735</v>
      </c>
      <c r="C1078" s="6">
        <v>147</v>
      </c>
      <c r="D1078" s="6">
        <v>4679958.2099999972</v>
      </c>
      <c r="E1078" s="6">
        <v>499761.59000000008</v>
      </c>
      <c r="F1078" s="7">
        <f>VLOOKUP(B1078,'CPU-Thread'!$B$3:$C$5005,2,FALSE)</f>
        <v>8</v>
      </c>
      <c r="G1078" s="8">
        <f t="shared" si="19"/>
        <v>73811.601622827366</v>
      </c>
      <c r="I1078" s="18">
        <f>G1078*'GRC value'!$C$5/1000</f>
        <v>2.0385537261837583</v>
      </c>
    </row>
    <row r="1079" spans="2:9" x14ac:dyDescent="0.35">
      <c r="B1079" s="5" t="s">
        <v>641</v>
      </c>
      <c r="C1079" s="6">
        <v>1348</v>
      </c>
      <c r="D1079" s="6">
        <v>37584179.530000001</v>
      </c>
      <c r="E1079" s="6">
        <v>5610073.0799999991</v>
      </c>
      <c r="F1079" s="7">
        <f>VLOOKUP(B1079,'CPU-Thread'!$B$3:$C$5005,2,FALSE)</f>
        <v>8</v>
      </c>
      <c r="G1079" s="8">
        <f t="shared" si="19"/>
        <v>103173.26495848609</v>
      </c>
      <c r="I1079" s="18">
        <f>G1079*'GRC value'!$C$5/1000</f>
        <v>2.8494740542064054</v>
      </c>
    </row>
    <row r="1080" spans="2:9" x14ac:dyDescent="0.35">
      <c r="B1080" s="5" t="s">
        <v>896</v>
      </c>
      <c r="C1080" s="6">
        <v>990</v>
      </c>
      <c r="D1080" s="6">
        <v>21415447.109999999</v>
      </c>
      <c r="E1080" s="6">
        <v>3268593.5</v>
      </c>
      <c r="F1080" s="7">
        <f>VLOOKUP(B1080,'CPU-Thread'!$B$3:$C$5005,2,FALSE)</f>
        <v>4</v>
      </c>
      <c r="G1080" s="8">
        <f t="shared" si="19"/>
        <v>52748.182552421153</v>
      </c>
      <c r="I1080" s="18">
        <f>G1080*'GRC value'!$C$5/1000</f>
        <v>1.4568171090654665</v>
      </c>
    </row>
    <row r="1081" spans="2:9" x14ac:dyDescent="0.35">
      <c r="B1081" s="5" t="s">
        <v>642</v>
      </c>
      <c r="C1081" s="6">
        <v>15</v>
      </c>
      <c r="D1081" s="6">
        <v>902489.85</v>
      </c>
      <c r="E1081" s="6">
        <v>137846.58999999997</v>
      </c>
      <c r="F1081" s="7">
        <f>VLOOKUP(B1081,'CPU-Thread'!$B$3:$C$5005,2,FALSE)</f>
        <v>8</v>
      </c>
      <c r="G1081" s="8">
        <f t="shared" si="19"/>
        <v>105574.11034373405</v>
      </c>
      <c r="I1081" s="18">
        <f>G1081*'GRC value'!$C$5/1000</f>
        <v>2.9157814123788732</v>
      </c>
    </row>
    <row r="1082" spans="2:9" x14ac:dyDescent="0.35">
      <c r="B1082" s="5" t="s">
        <v>1548</v>
      </c>
      <c r="C1082" s="6">
        <v>8</v>
      </c>
      <c r="D1082" s="6">
        <v>377595.19999999995</v>
      </c>
      <c r="E1082" s="6">
        <v>57695.210000000006</v>
      </c>
      <c r="F1082" s="7">
        <f>VLOOKUP(B1082,'CPU-Thread'!$B$3:$C$5005,2,FALSE)</f>
        <v>4</v>
      </c>
      <c r="G1082" s="8">
        <f t="shared" si="19"/>
        <v>52806.456692246102</v>
      </c>
      <c r="I1082" s="18">
        <f>G1082*'GRC value'!$C$5/1000</f>
        <v>1.4584265439275812</v>
      </c>
    </row>
    <row r="1083" spans="2:9" x14ac:dyDescent="0.35">
      <c r="B1083" s="5" t="s">
        <v>643</v>
      </c>
      <c r="C1083" s="6">
        <v>5197</v>
      </c>
      <c r="D1083" s="6">
        <v>184178088.84999999</v>
      </c>
      <c r="E1083" s="6">
        <v>20290222.880000003</v>
      </c>
      <c r="F1083" s="7">
        <f>VLOOKUP(B1083,'CPU-Thread'!$B$3:$C$5005,2,FALSE)</f>
        <v>8</v>
      </c>
      <c r="G1083" s="8">
        <f t="shared" si="19"/>
        <v>76146.962661112455</v>
      </c>
      <c r="I1083" s="18">
        <f>G1083*'GRC value'!$C$5/1000</f>
        <v>2.1030525155598188</v>
      </c>
    </row>
    <row r="1084" spans="2:9" x14ac:dyDescent="0.35">
      <c r="B1084" s="5" t="s">
        <v>644</v>
      </c>
      <c r="C1084" s="6">
        <v>1630</v>
      </c>
      <c r="D1084" s="6">
        <v>43941962.420000002</v>
      </c>
      <c r="E1084" s="6">
        <v>7545437.3800000036</v>
      </c>
      <c r="F1084" s="7">
        <f>VLOOKUP(B1084,'CPU-Thread'!$B$3:$C$5005,2,FALSE)</f>
        <v>8</v>
      </c>
      <c r="G1084" s="8">
        <f t="shared" si="19"/>
        <v>118688.51616609258</v>
      </c>
      <c r="I1084" s="18">
        <f>G1084*'GRC value'!$C$5/1000</f>
        <v>3.2779794986968773</v>
      </c>
    </row>
    <row r="1085" spans="2:9" x14ac:dyDescent="0.35">
      <c r="B1085" s="5" t="s">
        <v>715</v>
      </c>
      <c r="C1085" s="6">
        <v>268</v>
      </c>
      <c r="D1085" s="6">
        <v>8093493.1099999975</v>
      </c>
      <c r="E1085" s="6">
        <v>1245569.93</v>
      </c>
      <c r="F1085" s="7">
        <f>VLOOKUP(B1085,'CPU-Thread'!$B$3:$C$5005,2,FALSE)</f>
        <v>8</v>
      </c>
      <c r="G1085" s="8">
        <f t="shared" si="19"/>
        <v>106374.08643151366</v>
      </c>
      <c r="I1085" s="18">
        <f>G1085*'GRC value'!$C$5/1000</f>
        <v>2.9378754219755523</v>
      </c>
    </row>
    <row r="1086" spans="2:9" x14ac:dyDescent="0.35">
      <c r="B1086" s="5" t="s">
        <v>645</v>
      </c>
      <c r="C1086" s="6">
        <v>11596</v>
      </c>
      <c r="D1086" s="6">
        <v>522580522.58000004</v>
      </c>
      <c r="E1086" s="6">
        <v>51679205.150000006</v>
      </c>
      <c r="F1086" s="7">
        <f>VLOOKUP(B1086,'CPU-Thread'!$B$3:$C$5005,2,FALSE)</f>
        <v>12</v>
      </c>
      <c r="G1086" s="8">
        <f t="shared" si="19"/>
        <v>102531.56706834109</v>
      </c>
      <c r="I1086" s="18">
        <f>G1086*'GRC value'!$C$5/1000</f>
        <v>2.8317514252933544</v>
      </c>
    </row>
    <row r="1087" spans="2:9" x14ac:dyDescent="0.35">
      <c r="B1087" s="5" t="s">
        <v>646</v>
      </c>
      <c r="C1087" s="6">
        <v>1375</v>
      </c>
      <c r="D1087" s="6">
        <v>50570035.740000002</v>
      </c>
      <c r="E1087" s="6">
        <v>6487643.6999999965</v>
      </c>
      <c r="F1087" s="7">
        <f>VLOOKUP(B1087,'CPU-Thread'!$B$3:$C$5005,2,FALSE)</f>
        <v>12</v>
      </c>
      <c r="G1087" s="8">
        <f t="shared" si="19"/>
        <v>133011.35523698162</v>
      </c>
      <c r="I1087" s="18">
        <f>G1087*'GRC value'!$C$5/1000</f>
        <v>3.673552502337829</v>
      </c>
    </row>
    <row r="1088" spans="2:9" x14ac:dyDescent="0.35">
      <c r="B1088" s="5" t="s">
        <v>745</v>
      </c>
      <c r="C1088" s="6">
        <v>310</v>
      </c>
      <c r="D1088" s="6">
        <v>7934320.6699999981</v>
      </c>
      <c r="E1088" s="6">
        <v>1514422.7699999998</v>
      </c>
      <c r="F1088" s="7">
        <f>VLOOKUP(B1088,'CPU-Thread'!$B$3:$C$5005,2,FALSE)</f>
        <v>8</v>
      </c>
      <c r="G1088" s="8">
        <f t="shared" si="19"/>
        <v>131929.25546630324</v>
      </c>
      <c r="I1088" s="18">
        <f>G1088*'GRC value'!$C$5/1000</f>
        <v>3.6436667056457166</v>
      </c>
    </row>
    <row r="1089" spans="2:9" x14ac:dyDescent="0.35">
      <c r="B1089" s="5" t="s">
        <v>647</v>
      </c>
      <c r="C1089" s="6">
        <v>6326</v>
      </c>
      <c r="D1089" s="6">
        <v>241164519.30999994</v>
      </c>
      <c r="E1089" s="6">
        <v>27261418.810000006</v>
      </c>
      <c r="F1089" s="7">
        <f>VLOOKUP(B1089,'CPU-Thread'!$B$3:$C$5005,2,FALSE)</f>
        <v>12</v>
      </c>
      <c r="G1089" s="8">
        <f t="shared" si="19"/>
        <v>117200.6524967954</v>
      </c>
      <c r="I1089" s="18">
        <f>G1089*'GRC value'!$C$5/1000</f>
        <v>3.236887177701079</v>
      </c>
    </row>
    <row r="1090" spans="2:9" x14ac:dyDescent="0.35">
      <c r="B1090" s="5" t="s">
        <v>1738</v>
      </c>
      <c r="C1090" s="6">
        <v>449</v>
      </c>
      <c r="D1090" s="6">
        <v>12962636.980000002</v>
      </c>
      <c r="E1090" s="6">
        <v>1579903.9400000004</v>
      </c>
      <c r="F1090" s="7">
        <f>VLOOKUP(B1090,'CPU-Thread'!$B$3:$C$5005,2,FALSE)</f>
        <v>8</v>
      </c>
      <c r="G1090" s="8">
        <f t="shared" si="19"/>
        <v>84244.40220094785</v>
      </c>
      <c r="I1090" s="18">
        <f>G1090*'GRC value'!$C$5/1000</f>
        <v>2.3266903337828841</v>
      </c>
    </row>
    <row r="1091" spans="2:9" x14ac:dyDescent="0.35">
      <c r="B1091" s="5" t="s">
        <v>648</v>
      </c>
      <c r="C1091" s="6">
        <v>5963</v>
      </c>
      <c r="D1091" s="6">
        <v>236166086.27999982</v>
      </c>
      <c r="E1091" s="6">
        <v>24642276.390000001</v>
      </c>
      <c r="F1091" s="7">
        <f>VLOOKUP(B1091,'CPU-Thread'!$B$3:$C$5005,2,FALSE)</f>
        <v>12</v>
      </c>
      <c r="G1091" s="8">
        <f t="shared" si="19"/>
        <v>108182.81559216267</v>
      </c>
      <c r="I1091" s="18">
        <f>G1091*'GRC value'!$C$5/1000</f>
        <v>2.9878295144086038</v>
      </c>
    </row>
    <row r="1092" spans="2:9" x14ac:dyDescent="0.35">
      <c r="B1092" s="5" t="s">
        <v>1550</v>
      </c>
      <c r="C1092" s="6">
        <v>13</v>
      </c>
      <c r="D1092" s="6">
        <v>723944.13000000012</v>
      </c>
      <c r="E1092" s="6">
        <v>83352.899999999994</v>
      </c>
      <c r="F1092" s="7">
        <f>VLOOKUP(B1092,'CPU-Thread'!$B$3:$C$5005,2,FALSE)</f>
        <v>8</v>
      </c>
      <c r="G1092" s="8">
        <f t="shared" si="19"/>
        <v>79582.832559192073</v>
      </c>
      <c r="I1092" s="18">
        <f>G1092*'GRC value'!$C$5/1000</f>
        <v>2.1979455300645561</v>
      </c>
    </row>
    <row r="1093" spans="2:9" x14ac:dyDescent="0.35">
      <c r="B1093" s="5" t="s">
        <v>649</v>
      </c>
      <c r="C1093" s="6">
        <v>692</v>
      </c>
      <c r="D1093" s="6">
        <v>25482208.199999999</v>
      </c>
      <c r="E1093" s="6">
        <v>3293871.1</v>
      </c>
      <c r="F1093" s="7">
        <f>VLOOKUP(B1093,'CPU-Thread'!$B$3:$C$5005,2,FALSE)</f>
        <v>12</v>
      </c>
      <c r="G1093" s="8">
        <f t="shared" si="19"/>
        <v>134018.43080773513</v>
      </c>
      <c r="I1093" s="18">
        <f>G1093*'GRC value'!$C$5/1000</f>
        <v>3.7013662553545812</v>
      </c>
    </row>
    <row r="1094" spans="2:9" x14ac:dyDescent="0.35">
      <c r="B1094" s="5" t="s">
        <v>881</v>
      </c>
      <c r="C1094" s="6">
        <v>827</v>
      </c>
      <c r="D1094" s="6">
        <v>29652045.149999999</v>
      </c>
      <c r="E1094" s="6">
        <v>3797667.5699999994</v>
      </c>
      <c r="F1094" s="7">
        <f>VLOOKUP(B1094,'CPU-Thread'!$B$3:$C$5005,2,FALSE)</f>
        <v>8</v>
      </c>
      <c r="G1094" s="8">
        <f t="shared" si="19"/>
        <v>88525.017789000616</v>
      </c>
      <c r="I1094" s="18">
        <f>G1094*'GRC value'!$C$5/1000</f>
        <v>2.4449138198681188</v>
      </c>
    </row>
    <row r="1095" spans="2:9" x14ac:dyDescent="0.35">
      <c r="B1095" s="5" t="s">
        <v>650</v>
      </c>
      <c r="C1095" s="6">
        <v>1440</v>
      </c>
      <c r="D1095" s="6">
        <v>38743290.899999999</v>
      </c>
      <c r="E1095" s="6">
        <v>5690182.379999999</v>
      </c>
      <c r="F1095" s="7">
        <f>VLOOKUP(B1095,'CPU-Thread'!$B$3:$C$5005,2,FALSE)</f>
        <v>12</v>
      </c>
      <c r="G1095" s="8">
        <f t="shared" si="19"/>
        <v>152273.61833591681</v>
      </c>
      <c r="I1095" s="18">
        <f>G1095*'GRC value'!$C$5/1000</f>
        <v>4.2055441859178559</v>
      </c>
    </row>
    <row r="1096" spans="2:9" x14ac:dyDescent="0.35">
      <c r="B1096" s="5" t="s">
        <v>1551</v>
      </c>
      <c r="C1096" s="6">
        <v>5274</v>
      </c>
      <c r="D1096" s="6">
        <v>153593814.33999997</v>
      </c>
      <c r="E1096" s="6">
        <v>21902781.099999987</v>
      </c>
      <c r="F1096" s="7">
        <f>VLOOKUP(B1096,'CPU-Thread'!$B$3:$C$5005,2,FALSE)</f>
        <v>4</v>
      </c>
      <c r="G1096" s="8">
        <f t="shared" si="19"/>
        <v>49283.24217148286</v>
      </c>
      <c r="I1096" s="18">
        <f>G1096*'GRC value'!$C$5/1000</f>
        <v>1.3611212161533981</v>
      </c>
    </row>
    <row r="1097" spans="2:9" x14ac:dyDescent="0.35">
      <c r="B1097" s="5" t="s">
        <v>1553</v>
      </c>
      <c r="C1097" s="6">
        <v>319</v>
      </c>
      <c r="D1097" s="6">
        <v>13974970.329999998</v>
      </c>
      <c r="E1097" s="6">
        <v>1762345.5800000015</v>
      </c>
      <c r="F1097" s="7">
        <f>VLOOKUP(B1097,'CPU-Thread'!$B$3:$C$5005,2,FALSE)</f>
        <v>16</v>
      </c>
      <c r="G1097" s="8">
        <f t="shared" si="19"/>
        <v>174330.71214198438</v>
      </c>
      <c r="I1097" s="18">
        <f>G1097*'GRC value'!$C$5/1000</f>
        <v>4.8147244472663351</v>
      </c>
    </row>
    <row r="1098" spans="2:9" x14ac:dyDescent="0.35">
      <c r="B1098" s="5" t="s">
        <v>1911</v>
      </c>
      <c r="C1098" s="6">
        <v>1645</v>
      </c>
      <c r="D1098" s="6">
        <v>59922784.289999954</v>
      </c>
      <c r="E1098" s="6">
        <v>7925714.2600000091</v>
      </c>
      <c r="F1098" s="7">
        <f>VLOOKUP(B1098,'CPU-Thread'!$B$3:$C$5005,2,FALSE)</f>
        <v>28</v>
      </c>
      <c r="G1098" s="8">
        <f t="shared" si="19"/>
        <v>319976.58595099364</v>
      </c>
      <c r="I1098" s="18">
        <f>G1098*'GRC value'!$C$5/1000</f>
        <v>8.837221347873113</v>
      </c>
    </row>
    <row r="1099" spans="2:9" x14ac:dyDescent="0.35">
      <c r="B1099" s="5" t="s">
        <v>1556</v>
      </c>
      <c r="C1099" s="6">
        <v>1282</v>
      </c>
      <c r="D1099" s="6">
        <v>32889861.990000002</v>
      </c>
      <c r="E1099" s="6">
        <v>7111527.3900000006</v>
      </c>
      <c r="F1099" s="7">
        <f>VLOOKUP(B1099,'CPU-Thread'!$B$3:$C$5005,2,FALSE)</f>
        <v>40</v>
      </c>
      <c r="G1099" s="8">
        <f t="shared" si="19"/>
        <v>747264.87655413849</v>
      </c>
      <c r="I1099" s="18">
        <f>G1099*'GRC value'!$C$5/1000</f>
        <v>20.638213574200091</v>
      </c>
    </row>
    <row r="1100" spans="2:9" x14ac:dyDescent="0.35">
      <c r="B1100" s="5" t="s">
        <v>1739</v>
      </c>
      <c r="C1100" s="6">
        <v>118</v>
      </c>
      <c r="D1100" s="6">
        <v>2344913.7800000003</v>
      </c>
      <c r="E1100" s="6">
        <v>387240.82</v>
      </c>
      <c r="F1100" s="7">
        <f>VLOOKUP(B1100,'CPU-Thread'!$B$3:$C$5005,2,FALSE)</f>
        <v>36</v>
      </c>
      <c r="G1100" s="8">
        <f t="shared" si="19"/>
        <v>513653.78838278644</v>
      </c>
      <c r="I1100" s="18">
        <f>G1100*'GRC value'!$C$5/1000</f>
        <v>14.186263693705001</v>
      </c>
    </row>
    <row r="1101" spans="2:9" x14ac:dyDescent="0.35">
      <c r="B1101" s="5" t="s">
        <v>1557</v>
      </c>
      <c r="C1101" s="6">
        <v>19</v>
      </c>
      <c r="D1101" s="6">
        <v>149522.35999999999</v>
      </c>
      <c r="E1101" s="6">
        <v>26580.6</v>
      </c>
      <c r="F1101" s="7">
        <f>VLOOKUP(B1101,'CPU-Thread'!$B$3:$C$5005,2,FALSE)</f>
        <v>48</v>
      </c>
      <c r="G1101" s="8">
        <f t="shared" si="19"/>
        <v>737248.02310503926</v>
      </c>
      <c r="I1101" s="18">
        <f>G1101*'GRC value'!$C$5/1000</f>
        <v>20.361564734798904</v>
      </c>
    </row>
    <row r="1102" spans="2:9" x14ac:dyDescent="0.35">
      <c r="B1102" s="5" t="s">
        <v>1559</v>
      </c>
      <c r="C1102" s="6">
        <v>316</v>
      </c>
      <c r="D1102" s="6">
        <v>9373117.0999999996</v>
      </c>
      <c r="E1102" s="6">
        <v>1448157.87</v>
      </c>
      <c r="F1102" s="7">
        <f>VLOOKUP(B1102,'CPU-Thread'!$B$3:$C$5005,2,FALSE)</f>
        <v>56</v>
      </c>
      <c r="G1102" s="8">
        <f t="shared" si="19"/>
        <v>747538.62172574375</v>
      </c>
      <c r="I1102" s="18">
        <f>G1102*'GRC value'!$C$5/1000</f>
        <v>20.645773960742744</v>
      </c>
    </row>
    <row r="1103" spans="2:9" x14ac:dyDescent="0.35">
      <c r="B1103" s="5" t="s">
        <v>1560</v>
      </c>
      <c r="C1103" s="6">
        <v>990</v>
      </c>
      <c r="D1103" s="6">
        <v>32484790.600000001</v>
      </c>
      <c r="E1103" s="6">
        <v>3117909.2500000014</v>
      </c>
      <c r="F1103" s="7">
        <f>VLOOKUP(B1103,'CPU-Thread'!$B$3:$C$5005,2,FALSE)</f>
        <v>56</v>
      </c>
      <c r="G1103" s="8">
        <f t="shared" si="19"/>
        <v>464392.46910829731</v>
      </c>
      <c r="I1103" s="18">
        <f>G1103*'GRC value'!$C$5/1000</f>
        <v>12.825747951520095</v>
      </c>
    </row>
    <row r="1104" spans="2:9" x14ac:dyDescent="0.35">
      <c r="B1104" s="5" t="s">
        <v>1741</v>
      </c>
      <c r="C1104" s="6">
        <v>1740</v>
      </c>
      <c r="D1104" s="6">
        <v>27252408.290000021</v>
      </c>
      <c r="E1104" s="6">
        <v>5473828.3199999966</v>
      </c>
      <c r="F1104" s="7">
        <f>VLOOKUP(B1104,'CPU-Thread'!$B$3:$C$5005,2,FALSE)</f>
        <v>16</v>
      </c>
      <c r="G1104" s="8">
        <f t="shared" si="19"/>
        <v>277664.27792528825</v>
      </c>
      <c r="I1104" s="18">
        <f>G1104*'GRC value'!$C$5/1000</f>
        <v>7.6686257437565821</v>
      </c>
    </row>
    <row r="1105" spans="2:9" x14ac:dyDescent="0.35">
      <c r="B1105" s="5" t="s">
        <v>829</v>
      </c>
      <c r="C1105" s="6">
        <v>14</v>
      </c>
      <c r="D1105" s="6">
        <v>541631.85000000009</v>
      </c>
      <c r="E1105" s="6">
        <v>56266.65</v>
      </c>
      <c r="F1105" s="7">
        <f>VLOOKUP(B1105,'CPU-Thread'!$B$3:$C$5005,2,FALSE)</f>
        <v>2</v>
      </c>
      <c r="G1105" s="8">
        <f t="shared" si="19"/>
        <v>17951.08083101095</v>
      </c>
      <c r="I1105" s="18">
        <f>G1105*'GRC value'!$C$5/1000</f>
        <v>0.49577900916007056</v>
      </c>
    </row>
    <row r="1106" spans="2:9" x14ac:dyDescent="0.35">
      <c r="B1106" s="5" t="s">
        <v>651</v>
      </c>
      <c r="C1106" s="6">
        <v>481</v>
      </c>
      <c r="D1106" s="6">
        <v>18555296.98</v>
      </c>
      <c r="E1106" s="6">
        <v>2021607.44</v>
      </c>
      <c r="F1106" s="7">
        <f>VLOOKUP(B1106,'CPU-Thread'!$B$3:$C$5005,2,FALSE)</f>
        <v>2</v>
      </c>
      <c r="G1106" s="8">
        <f t="shared" si="19"/>
        <v>18826.632955998099</v>
      </c>
      <c r="I1106" s="18">
        <f>G1106*'GRC value'!$C$5/1000</f>
        <v>0.51996030326043685</v>
      </c>
    </row>
    <row r="1107" spans="2:9" x14ac:dyDescent="0.35">
      <c r="B1107" s="5" t="s">
        <v>652</v>
      </c>
      <c r="C1107" s="6">
        <v>1181</v>
      </c>
      <c r="D1107" s="6">
        <v>47462401.54999999</v>
      </c>
      <c r="E1107" s="6">
        <v>5011354.05</v>
      </c>
      <c r="F1107" s="7">
        <f>VLOOKUP(B1107,'CPU-Thread'!$B$3:$C$5005,2,FALSE)</f>
        <v>2</v>
      </c>
      <c r="G1107" s="8">
        <f t="shared" si="19"/>
        <v>18245.22045998324</v>
      </c>
      <c r="I1107" s="18">
        <f>G1107*'GRC value'!$C$5/1000</f>
        <v>0.50390265670973067</v>
      </c>
    </row>
    <row r="1108" spans="2:9" x14ac:dyDescent="0.35">
      <c r="B1108" s="5" t="s">
        <v>653</v>
      </c>
      <c r="C1108" s="6">
        <v>842</v>
      </c>
      <c r="D1108" s="6">
        <v>36784163.000000007</v>
      </c>
      <c r="E1108" s="6">
        <v>4139427.88</v>
      </c>
      <c r="F1108" s="7">
        <f>VLOOKUP(B1108,'CPU-Thread'!$B$3:$C$5005,2,FALSE)</f>
        <v>2</v>
      </c>
      <c r="G1108" s="8">
        <f t="shared" si="19"/>
        <v>19445.68203615235</v>
      </c>
      <c r="I1108" s="18">
        <f>G1108*'GRC value'!$C$5/1000</f>
        <v>0.53705740969483773</v>
      </c>
    </row>
    <row r="1109" spans="2:9" x14ac:dyDescent="0.35">
      <c r="B1109" s="5" t="s">
        <v>654</v>
      </c>
      <c r="C1109" s="6">
        <v>775</v>
      </c>
      <c r="D1109" s="6">
        <v>26513868.170000002</v>
      </c>
      <c r="E1109" s="6">
        <v>3321009.3099999996</v>
      </c>
      <c r="F1109" s="7">
        <f>VLOOKUP(B1109,'CPU-Thread'!$B$3:$C$5005,2,FALSE)</f>
        <v>2</v>
      </c>
      <c r="G1109" s="8">
        <f t="shared" si="19"/>
        <v>21644.160146248469</v>
      </c>
      <c r="I1109" s="18">
        <f>G1109*'GRC value'!$C$5/1000</f>
        <v>0.59777572016005642</v>
      </c>
    </row>
    <row r="1110" spans="2:9" x14ac:dyDescent="0.35">
      <c r="B1110" s="5" t="s">
        <v>655</v>
      </c>
      <c r="C1110" s="6">
        <v>1413</v>
      </c>
      <c r="D1110" s="6">
        <v>53117542.099999972</v>
      </c>
      <c r="E1110" s="6">
        <v>6507819.2999999998</v>
      </c>
      <c r="F1110" s="7">
        <f>VLOOKUP(B1110,'CPU-Thread'!$B$3:$C$5005,2,FALSE)</f>
        <v>2</v>
      </c>
      <c r="G1110" s="8">
        <f t="shared" si="19"/>
        <v>21170.994187247994</v>
      </c>
      <c r="I1110" s="18">
        <f>G1110*'GRC value'!$C$5/1000</f>
        <v>0.58470766300350474</v>
      </c>
    </row>
    <row r="1111" spans="2:9" x14ac:dyDescent="0.35">
      <c r="B1111" s="5" t="s">
        <v>656</v>
      </c>
      <c r="C1111" s="6">
        <v>544</v>
      </c>
      <c r="D1111" s="6">
        <v>17805654.989999998</v>
      </c>
      <c r="E1111" s="6">
        <v>2584953.6300000004</v>
      </c>
      <c r="F1111" s="7">
        <f>VLOOKUP(B1111,'CPU-Thread'!$B$3:$C$5005,2,FALSE)</f>
        <v>2</v>
      </c>
      <c r="G1111" s="8">
        <f t="shared" si="19"/>
        <v>25086.411452702203</v>
      </c>
      <c r="I1111" s="18">
        <f>G1111*'GRC value'!$C$5/1000</f>
        <v>0.6928449785550943</v>
      </c>
    </row>
    <row r="1112" spans="2:9" x14ac:dyDescent="0.35">
      <c r="B1112" s="5" t="s">
        <v>657</v>
      </c>
      <c r="C1112" s="6">
        <v>136</v>
      </c>
      <c r="D1112" s="6">
        <v>3638660.0099999993</v>
      </c>
      <c r="E1112" s="6">
        <v>475400.76999999996</v>
      </c>
      <c r="F1112" s="7">
        <f>VLOOKUP(B1112,'CPU-Thread'!$B$3:$C$5005,2,FALSE)</f>
        <v>2</v>
      </c>
      <c r="G1112" s="8">
        <f t="shared" si="19"/>
        <v>22576.787287142008</v>
      </c>
      <c r="I1112" s="18">
        <f>G1112*'GRC value'!$C$5/1000</f>
        <v>0.62353333131343158</v>
      </c>
    </row>
    <row r="1113" spans="2:9" x14ac:dyDescent="0.35">
      <c r="B1113" s="5" t="s">
        <v>658</v>
      </c>
      <c r="C1113" s="6">
        <v>371</v>
      </c>
      <c r="D1113" s="6">
        <v>11695241.649999997</v>
      </c>
      <c r="E1113" s="6">
        <v>1530959.02</v>
      </c>
      <c r="F1113" s="7">
        <f>VLOOKUP(B1113,'CPU-Thread'!$B$3:$C$5005,2,FALSE)</f>
        <v>2</v>
      </c>
      <c r="G1113" s="8">
        <f t="shared" si="19"/>
        <v>22620.286657864832</v>
      </c>
      <c r="I1113" s="18">
        <f>G1113*'GRC value'!$C$5/1000</f>
        <v>0.62473471161576932</v>
      </c>
    </row>
    <row r="1114" spans="2:9" x14ac:dyDescent="0.35">
      <c r="B1114" s="5" t="s">
        <v>659</v>
      </c>
      <c r="C1114" s="6">
        <v>708</v>
      </c>
      <c r="D1114" s="6">
        <v>19890280.469999999</v>
      </c>
      <c r="E1114" s="6">
        <v>3007004.7600000002</v>
      </c>
      <c r="F1114" s="7">
        <f>VLOOKUP(B1114,'CPU-Thread'!$B$3:$C$5005,2,FALSE)</f>
        <v>2</v>
      </c>
      <c r="G1114" s="8">
        <f t="shared" si="19"/>
        <v>26123.835876106179</v>
      </c>
      <c r="I1114" s="18">
        <f>G1114*'GRC value'!$C$5/1000</f>
        <v>0.72149691642755698</v>
      </c>
    </row>
    <row r="1115" spans="2:9" x14ac:dyDescent="0.35">
      <c r="B1115" s="5" t="s">
        <v>660</v>
      </c>
      <c r="C1115" s="6">
        <v>249</v>
      </c>
      <c r="D1115" s="6">
        <v>8760890.3600000013</v>
      </c>
      <c r="E1115" s="6">
        <v>1082695.76</v>
      </c>
      <c r="F1115" s="7">
        <f>VLOOKUP(B1115,'CPU-Thread'!$B$3:$C$5005,2,FALSE)</f>
        <v>2</v>
      </c>
      <c r="G1115" s="8">
        <f t="shared" si="19"/>
        <v>21355.115706299053</v>
      </c>
      <c r="I1115" s="18">
        <f>G1115*'GRC value'!$C$5/1000</f>
        <v>0.58979279326053569</v>
      </c>
    </row>
    <row r="1116" spans="2:9" x14ac:dyDescent="0.35">
      <c r="B1116" s="5" t="s">
        <v>1563</v>
      </c>
      <c r="C1116" s="6">
        <v>31</v>
      </c>
      <c r="D1116" s="6">
        <v>667597.23</v>
      </c>
      <c r="E1116" s="6">
        <v>112065.87</v>
      </c>
      <c r="F1116" s="7">
        <f>VLOOKUP(B1116,'CPU-Thread'!$B$3:$C$5005,2,FALSE)</f>
        <v>2</v>
      </c>
      <c r="G1116" s="8">
        <f t="shared" si="19"/>
        <v>29006.984250069461</v>
      </c>
      <c r="I1116" s="18">
        <f>G1116*'GRC value'!$C$5/1000</f>
        <v>0.80112468132713055</v>
      </c>
    </row>
    <row r="1117" spans="2:9" x14ac:dyDescent="0.35">
      <c r="B1117" s="5" t="s">
        <v>1564</v>
      </c>
      <c r="C1117" s="6">
        <v>413</v>
      </c>
      <c r="D1117" s="6">
        <v>21390391.84</v>
      </c>
      <c r="E1117" s="6">
        <v>1947410.0199999998</v>
      </c>
      <c r="F1117" s="7">
        <f>VLOOKUP(B1117,'CPU-Thread'!$B$3:$C$5005,2,FALSE)</f>
        <v>2</v>
      </c>
      <c r="G1117" s="8">
        <f t="shared" si="19"/>
        <v>15731.944228657007</v>
      </c>
      <c r="I1117" s="18">
        <f>G1117*'GRC value'!$C$5/1000</f>
        <v>0.4344901454831126</v>
      </c>
    </row>
    <row r="1118" spans="2:9" x14ac:dyDescent="0.35">
      <c r="B1118" s="5" t="s">
        <v>661</v>
      </c>
      <c r="C1118" s="6">
        <v>171</v>
      </c>
      <c r="D1118" s="6">
        <v>6456247.1899999995</v>
      </c>
      <c r="E1118" s="6">
        <v>559389.69999999995</v>
      </c>
      <c r="F1118" s="7">
        <f>VLOOKUP(B1118,'CPU-Thread'!$B$3:$C$5005,2,FALSE)</f>
        <v>2</v>
      </c>
      <c r="G1118" s="8">
        <f t="shared" si="19"/>
        <v>14971.93916455358</v>
      </c>
      <c r="I1118" s="18">
        <f>G1118*'GRC value'!$C$5/1000</f>
        <v>0.41350006910916465</v>
      </c>
    </row>
    <row r="1119" spans="2:9" x14ac:dyDescent="0.35">
      <c r="B1119" s="5" t="s">
        <v>662</v>
      </c>
      <c r="C1119" s="6">
        <v>17</v>
      </c>
      <c r="D1119" s="6">
        <v>1862940.66</v>
      </c>
      <c r="E1119" s="6">
        <v>110362.84999999999</v>
      </c>
      <c r="F1119" s="7">
        <f>VLOOKUP(B1119,'CPU-Thread'!$B$3:$C$5005,2,FALSE)</f>
        <v>2</v>
      </c>
      <c r="G1119" s="8">
        <f t="shared" si="19"/>
        <v>10236.880266492224</v>
      </c>
      <c r="I1119" s="18">
        <f>G1119*'GRC value'!$C$5/1000</f>
        <v>0.28272561430642129</v>
      </c>
    </row>
    <row r="1120" spans="2:9" x14ac:dyDescent="0.35">
      <c r="B1120" s="5" t="s">
        <v>663</v>
      </c>
      <c r="C1120" s="6">
        <v>83</v>
      </c>
      <c r="D1120" s="6">
        <v>3980887.75</v>
      </c>
      <c r="E1120" s="6">
        <v>414762.65</v>
      </c>
      <c r="F1120" s="7">
        <f>VLOOKUP(B1120,'CPU-Thread'!$B$3:$C$5005,2,FALSE)</f>
        <v>2</v>
      </c>
      <c r="G1120" s="8">
        <f t="shared" si="19"/>
        <v>18003.769616463062</v>
      </c>
      <c r="I1120" s="18">
        <f>G1120*'GRC value'!$C$5/1000</f>
        <v>0.49723418581997225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751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26953125" customWidth="1"/>
    <col min="4" max="4" width="9.7265625" bestFit="1" customWidth="1"/>
    <col min="5" max="5" width="7.54296875" bestFit="1" customWidth="1"/>
    <col min="6" max="6" width="7.26953125" style="4" bestFit="1" customWidth="1"/>
    <col min="7" max="7" width="7.36328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1</v>
      </c>
      <c r="C3" s="6">
        <v>1469</v>
      </c>
      <c r="D3" s="6">
        <v>281697.99999999988</v>
      </c>
      <c r="E3" s="6">
        <v>4042</v>
      </c>
      <c r="F3" s="7">
        <f>VLOOKUP(B3,'CPU-Thread'!$B$3:$C$5005,2,FALSE)</f>
        <v>4</v>
      </c>
      <c r="G3" s="8">
        <f>F3*E3*86400/D3</f>
        <v>4958.9106063940835</v>
      </c>
      <c r="I3" s="18">
        <f>G3*'GRC value'!$C$6/1000</f>
        <v>8.4283162416277022E-2</v>
      </c>
    </row>
    <row r="4" spans="2:9" x14ac:dyDescent="0.35">
      <c r="B4" s="5" t="s">
        <v>901</v>
      </c>
      <c r="C4" s="6">
        <v>463</v>
      </c>
      <c r="D4" s="6">
        <v>103076.35999999999</v>
      </c>
      <c r="E4" s="6">
        <v>1198</v>
      </c>
      <c r="F4" s="7">
        <f>VLOOKUP(B4,'CPU-Thread'!$B$3:$C$5005,2,FALSE)</f>
        <v>4</v>
      </c>
      <c r="G4" s="8">
        <f t="shared" ref="G4:G10" si="0">F4*E4*86400/D4</f>
        <v>4016.7192555111574</v>
      </c>
      <c r="I4" s="18">
        <f>G4*'GRC value'!$C$6/1000</f>
        <v>6.826938984467959E-2</v>
      </c>
    </row>
    <row r="5" spans="2:9" x14ac:dyDescent="0.35">
      <c r="B5" s="5" t="s">
        <v>684</v>
      </c>
      <c r="C5" s="6">
        <v>223</v>
      </c>
      <c r="D5" s="6">
        <v>51306.930000000008</v>
      </c>
      <c r="E5" s="6">
        <v>446</v>
      </c>
      <c r="F5" s="7">
        <f>VLOOKUP(B5,'CPU-Thread'!$B$3:$C$5005,2,FALSE)</f>
        <v>4</v>
      </c>
      <c r="G5" s="8">
        <f t="shared" si="0"/>
        <v>3004.2257449432263</v>
      </c>
      <c r="I5" s="18">
        <f>G5*'GRC value'!$C$6/1000</f>
        <v>5.1060740250030746E-2</v>
      </c>
    </row>
    <row r="6" spans="2:9" x14ac:dyDescent="0.35">
      <c r="B6" s="5" t="s">
        <v>2</v>
      </c>
      <c r="C6" s="6">
        <v>216</v>
      </c>
      <c r="D6" s="6">
        <v>24725.049999999996</v>
      </c>
      <c r="E6" s="6">
        <v>432</v>
      </c>
      <c r="F6" s="7">
        <f>VLOOKUP(B6,'CPU-Thread'!$B$3:$C$5005,2,FALSE)</f>
        <v>4</v>
      </c>
      <c r="G6" s="8">
        <f t="shared" si="0"/>
        <v>6038.3780821474584</v>
      </c>
      <c r="I6" s="18">
        <f>G6*'GRC value'!$C$6/1000</f>
        <v>0.10263012202161823</v>
      </c>
    </row>
    <row r="7" spans="2:9" x14ac:dyDescent="0.35">
      <c r="B7" s="12" t="s">
        <v>3</v>
      </c>
      <c r="C7" s="6">
        <v>2063</v>
      </c>
      <c r="D7" s="6">
        <v>300265.14000000007</v>
      </c>
      <c r="E7" s="6">
        <v>4982</v>
      </c>
      <c r="F7" s="7">
        <f>VLOOKUP(B7,'CPU-Thread'!$B$3:$C$5005,2,FALSE)</f>
        <v>4</v>
      </c>
      <c r="G7" s="8">
        <f t="shared" si="0"/>
        <v>5734.196117471377</v>
      </c>
      <c r="I7" s="18">
        <f>G7*'GRC value'!$C$6/1000</f>
        <v>9.7460152250467433E-2</v>
      </c>
    </row>
    <row r="8" spans="2:9" x14ac:dyDescent="0.35">
      <c r="B8" s="5" t="s">
        <v>6</v>
      </c>
      <c r="C8" s="6">
        <v>318</v>
      </c>
      <c r="D8" s="6">
        <v>43197.560000000012</v>
      </c>
      <c r="E8" s="6">
        <v>840</v>
      </c>
      <c r="F8" s="7">
        <f>VLOOKUP(B8,'CPU-Thread'!$B$3:$C$5005,2,FALSE)</f>
        <v>4</v>
      </c>
      <c r="G8" s="8">
        <f t="shared" si="0"/>
        <v>6720.3795769946246</v>
      </c>
      <c r="I8" s="18">
        <f>G8*'GRC value'!$C$6/1000</f>
        <v>0.11422162816496961</v>
      </c>
    </row>
    <row r="9" spans="2:9" x14ac:dyDescent="0.35">
      <c r="B9" s="5" t="s">
        <v>843</v>
      </c>
      <c r="C9" s="6">
        <v>98</v>
      </c>
      <c r="D9" s="6">
        <v>21668.510000000009</v>
      </c>
      <c r="E9" s="6">
        <v>196</v>
      </c>
      <c r="F9" s="7">
        <f>VLOOKUP(B9,'CPU-Thread'!$B$3:$C$5005,2,FALSE)</f>
        <v>4</v>
      </c>
      <c r="G9" s="8">
        <f t="shared" si="0"/>
        <v>3126.0848115537233</v>
      </c>
      <c r="I9" s="18">
        <f>G9*'GRC value'!$C$6/1000</f>
        <v>5.3131894242963246E-2</v>
      </c>
    </row>
    <row r="10" spans="2:9" x14ac:dyDescent="0.35">
      <c r="B10" s="5" t="s">
        <v>922</v>
      </c>
      <c r="C10" s="6">
        <v>263</v>
      </c>
      <c r="D10" s="6">
        <v>28143.259999999987</v>
      </c>
      <c r="E10" s="6">
        <v>526</v>
      </c>
      <c r="F10" s="7">
        <f>VLOOKUP(B10,'CPU-Thread'!$B$3:$C$5005,2,FALSE)</f>
        <v>4</v>
      </c>
      <c r="G10" s="8">
        <f t="shared" si="0"/>
        <v>6459.294339035353</v>
      </c>
      <c r="I10" s="18">
        <f>G10*'GRC value'!$C$6/1000</f>
        <v>0.10978414355150633</v>
      </c>
    </row>
    <row r="11" spans="2:9" x14ac:dyDescent="0.35">
      <c r="B11" s="5" t="s">
        <v>7</v>
      </c>
      <c r="C11" s="6">
        <v>4674</v>
      </c>
      <c r="D11" s="6">
        <v>518371.10999999952</v>
      </c>
      <c r="E11" s="6">
        <v>9968</v>
      </c>
      <c r="F11" s="7">
        <f>VLOOKUP(B11,'CPU-Thread'!$B$3:$C$5005,2,FALSE)</f>
        <v>4</v>
      </c>
      <c r="G11" s="8">
        <f t="shared" ref="G11:G64" si="1">F11*E11*86400/D11</f>
        <v>6645.7036928620564</v>
      </c>
      <c r="I11" s="18">
        <f>G11*'GRC value'!$C$6/1000</f>
        <v>0.11295241398256252</v>
      </c>
    </row>
    <row r="12" spans="2:9" x14ac:dyDescent="0.35">
      <c r="B12" s="5" t="s">
        <v>8</v>
      </c>
      <c r="C12" s="6">
        <v>399</v>
      </c>
      <c r="D12" s="6">
        <v>89349.709999999977</v>
      </c>
      <c r="E12" s="6">
        <v>1458</v>
      </c>
      <c r="F12" s="7">
        <f>VLOOKUP(B12,'CPU-Thread'!$B$3:$C$5005,2,FALSE)</f>
        <v>4</v>
      </c>
      <c r="G12" s="8">
        <f t="shared" si="1"/>
        <v>5639.4676602755635</v>
      </c>
      <c r="I12" s="18">
        <f>G12*'GRC value'!$C$6/1000</f>
        <v>9.5850118398882481E-2</v>
      </c>
    </row>
    <row r="13" spans="2:9" x14ac:dyDescent="0.35">
      <c r="B13" s="5" t="s">
        <v>923</v>
      </c>
      <c r="C13" s="6">
        <v>2950</v>
      </c>
      <c r="D13" s="6">
        <v>308534.20999999985</v>
      </c>
      <c r="E13" s="6">
        <v>6136</v>
      </c>
      <c r="F13" s="7">
        <f>VLOOKUP(B13,'CPU-Thread'!$B$3:$C$5005,2,FALSE)</f>
        <v>4</v>
      </c>
      <c r="G13" s="8">
        <f t="shared" si="1"/>
        <v>6873.149009959061</v>
      </c>
      <c r="I13" s="18">
        <f>G13*'GRC value'!$C$6/1000</f>
        <v>0.11681814420504136</v>
      </c>
    </row>
    <row r="14" spans="2:9" x14ac:dyDescent="0.35">
      <c r="B14" s="12" t="s">
        <v>9</v>
      </c>
      <c r="C14" s="6">
        <v>720</v>
      </c>
      <c r="D14" s="6">
        <v>97117.780000000013</v>
      </c>
      <c r="E14" s="6">
        <v>1604</v>
      </c>
      <c r="F14" s="7">
        <f>VLOOKUP(B14,'CPU-Thread'!$B$3:$C$5005,2,FALSE)</f>
        <v>4</v>
      </c>
      <c r="G14" s="8">
        <f t="shared" si="1"/>
        <v>5707.9393701132785</v>
      </c>
      <c r="I14" s="18">
        <f>G14*'GRC value'!$C$6/1000</f>
        <v>9.7013884536092374E-2</v>
      </c>
    </row>
    <row r="15" spans="2:9" x14ac:dyDescent="0.35">
      <c r="B15" s="5" t="s">
        <v>10</v>
      </c>
      <c r="C15" s="6">
        <v>364</v>
      </c>
      <c r="D15" s="6">
        <v>40270.019999999997</v>
      </c>
      <c r="E15" s="6">
        <v>984</v>
      </c>
      <c r="F15" s="7">
        <f>VLOOKUP(B15,'CPU-Thread'!$B$3:$C$5005,2,FALSE)</f>
        <v>4</v>
      </c>
      <c r="G15" s="8">
        <f t="shared" si="1"/>
        <v>8444.7536902142092</v>
      </c>
      <c r="I15" s="18">
        <f>G15*'GRC value'!$C$6/1000</f>
        <v>0.14352961836417027</v>
      </c>
    </row>
    <row r="16" spans="2:9" x14ac:dyDescent="0.35">
      <c r="B16" s="12" t="s">
        <v>11</v>
      </c>
      <c r="C16" s="6">
        <v>151</v>
      </c>
      <c r="D16" s="6">
        <v>10637.890000000001</v>
      </c>
      <c r="E16" s="6">
        <v>302</v>
      </c>
      <c r="F16" s="7">
        <f>VLOOKUP(B16,'CPU-Thread'!$B$3:$C$5005,2,FALSE)</f>
        <v>4</v>
      </c>
      <c r="G16" s="8">
        <f t="shared" si="1"/>
        <v>9811.2689640520803</v>
      </c>
      <c r="I16" s="18">
        <f>G16*'GRC value'!$C$6/1000</f>
        <v>0.16675533020109942</v>
      </c>
    </row>
    <row r="17" spans="2:9" x14ac:dyDescent="0.35">
      <c r="B17" s="5" t="s">
        <v>874</v>
      </c>
      <c r="C17" s="6">
        <v>3847</v>
      </c>
      <c r="D17" s="6">
        <v>389752.40000000014</v>
      </c>
      <c r="E17" s="6">
        <v>8474</v>
      </c>
      <c r="F17" s="7">
        <f>VLOOKUP(B17,'CPU-Thread'!$B$3:$C$5005,2,FALSE)</f>
        <v>4</v>
      </c>
      <c r="G17" s="8">
        <f t="shared" si="1"/>
        <v>7514.0381431903925</v>
      </c>
      <c r="I17" s="18">
        <f>G17*'GRC value'!$C$6/1000</f>
        <v>0.12771089206730654</v>
      </c>
    </row>
    <row r="18" spans="2:9" x14ac:dyDescent="0.35">
      <c r="B18" s="5" t="s">
        <v>12</v>
      </c>
      <c r="C18" s="6">
        <v>39</v>
      </c>
      <c r="D18" s="6">
        <v>31444.740000000009</v>
      </c>
      <c r="E18" s="6">
        <v>234</v>
      </c>
      <c r="F18" s="7">
        <f>VLOOKUP(B18,'CPU-Thread'!$B$3:$C$5005,2,FALSE)</f>
        <v>4</v>
      </c>
      <c r="G18" s="8">
        <f t="shared" si="1"/>
        <v>2571.8260033315582</v>
      </c>
      <c r="I18" s="18">
        <f>G18*'GRC value'!$C$6/1000</f>
        <v>4.3711541899082246E-2</v>
      </c>
    </row>
    <row r="19" spans="2:9" x14ac:dyDescent="0.35">
      <c r="B19" s="5" t="s">
        <v>13</v>
      </c>
      <c r="C19" s="6">
        <v>2059</v>
      </c>
      <c r="D19" s="6">
        <v>177375.77000000019</v>
      </c>
      <c r="E19" s="6">
        <v>4118</v>
      </c>
      <c r="F19" s="7">
        <f>VLOOKUP(B19,'CPU-Thread'!$B$3:$C$5005,2,FALSE)</f>
        <v>4</v>
      </c>
      <c r="G19" s="8">
        <f t="shared" si="1"/>
        <v>8023.5355708392326</v>
      </c>
      <c r="I19" s="18">
        <f>G19*'GRC value'!$C$6/1000</f>
        <v>0.13637046628706209</v>
      </c>
    </row>
    <row r="20" spans="2:9" x14ac:dyDescent="0.35">
      <c r="B20" s="5" t="s">
        <v>14</v>
      </c>
      <c r="C20" s="6">
        <v>133</v>
      </c>
      <c r="D20" s="6">
        <v>10569.34</v>
      </c>
      <c r="E20" s="6">
        <v>266</v>
      </c>
      <c r="F20" s="7">
        <f>VLOOKUP(B20,'CPU-Thread'!$B$3:$C$5005,2,FALSE)</f>
        <v>4</v>
      </c>
      <c r="G20" s="8">
        <f t="shared" si="1"/>
        <v>8697.7616388535134</v>
      </c>
      <c r="I20" s="18">
        <f>G20*'GRC value'!$C$6/1000</f>
        <v>0.14782981889617414</v>
      </c>
    </row>
    <row r="21" spans="2:9" x14ac:dyDescent="0.35">
      <c r="B21" s="5" t="s">
        <v>1581</v>
      </c>
      <c r="C21" s="6">
        <v>426</v>
      </c>
      <c r="D21" s="6">
        <v>61622.69999999999</v>
      </c>
      <c r="E21" s="6">
        <v>852</v>
      </c>
      <c r="F21" s="7">
        <f>VLOOKUP(B21,'CPU-Thread'!$B$3:$C$5005,2,FALSE)</f>
        <v>4</v>
      </c>
      <c r="G21" s="8">
        <f t="shared" si="1"/>
        <v>4778.2911167475631</v>
      </c>
      <c r="I21" s="18">
        <f>G21*'GRC value'!$C$6/1000</f>
        <v>8.121329828890321E-2</v>
      </c>
    </row>
    <row r="22" spans="2:9" x14ac:dyDescent="0.35">
      <c r="B22" s="5" t="s">
        <v>927</v>
      </c>
      <c r="C22" s="6">
        <v>70</v>
      </c>
      <c r="D22" s="6">
        <v>32584.260000000002</v>
      </c>
      <c r="E22" s="6">
        <v>140</v>
      </c>
      <c r="F22" s="7">
        <f>VLOOKUP(B22,'CPU-Thread'!$B$3:$C$5005,2,FALSE)</f>
        <v>2</v>
      </c>
      <c r="G22" s="8">
        <f t="shared" si="1"/>
        <v>742.44435810418895</v>
      </c>
      <c r="I22" s="18">
        <f>G22*'GRC value'!$C$6/1000</f>
        <v>1.2618811546725235E-2</v>
      </c>
    </row>
    <row r="23" spans="2:9" x14ac:dyDescent="0.35">
      <c r="B23" s="5" t="s">
        <v>15</v>
      </c>
      <c r="C23" s="6">
        <v>199</v>
      </c>
      <c r="D23" s="6">
        <v>40136.74</v>
      </c>
      <c r="E23" s="6">
        <v>442</v>
      </c>
      <c r="F23" s="7">
        <f>VLOOKUP(B23,'CPU-Thread'!$B$3:$C$5005,2,FALSE)</f>
        <v>2</v>
      </c>
      <c r="G23" s="8">
        <f t="shared" si="1"/>
        <v>1902.934817326968</v>
      </c>
      <c r="I23" s="18">
        <f>G23*'GRC value'!$C$6/1000</f>
        <v>3.234286257742866E-2</v>
      </c>
    </row>
    <row r="24" spans="2:9" x14ac:dyDescent="0.35">
      <c r="B24" s="12" t="s">
        <v>17</v>
      </c>
      <c r="C24" s="6">
        <v>478</v>
      </c>
      <c r="D24" s="6">
        <v>70843.03</v>
      </c>
      <c r="E24" s="6">
        <v>1032</v>
      </c>
      <c r="F24" s="7">
        <f>VLOOKUP(B24,'CPU-Thread'!$B$3:$C$5005,2,FALSE)</f>
        <v>2</v>
      </c>
      <c r="G24" s="8">
        <f t="shared" si="1"/>
        <v>2517.2497562568965</v>
      </c>
      <c r="I24" s="18">
        <f>G24*'GRC value'!$C$6/1000</f>
        <v>4.2783947299910911E-2</v>
      </c>
    </row>
    <row r="25" spans="2:9" x14ac:dyDescent="0.35">
      <c r="B25" s="5" t="s">
        <v>20</v>
      </c>
      <c r="C25" s="6">
        <v>3680</v>
      </c>
      <c r="D25" s="6">
        <v>1069395.5899999996</v>
      </c>
      <c r="E25" s="6">
        <v>7424</v>
      </c>
      <c r="F25" s="7">
        <f>VLOOKUP(B25,'CPU-Thread'!$B$3:$C$5005,2,FALSE)</f>
        <v>4</v>
      </c>
      <c r="G25" s="8">
        <f t="shared" si="1"/>
        <v>2399.2378723013071</v>
      </c>
      <c r="I25" s="18">
        <f>G25*'GRC value'!$C$6/1000</f>
        <v>4.0778181200869977E-2</v>
      </c>
    </row>
    <row r="26" spans="2:9" x14ac:dyDescent="0.35">
      <c r="B26" s="5" t="s">
        <v>1582</v>
      </c>
      <c r="C26" s="6">
        <v>52</v>
      </c>
      <c r="D26" s="6">
        <v>14697.499999999993</v>
      </c>
      <c r="E26" s="6">
        <v>104</v>
      </c>
      <c r="F26" s="7">
        <f>VLOOKUP(B26,'CPU-Thread'!$B$3:$C$5005,2,FALSE)</f>
        <v>4</v>
      </c>
      <c r="G26" s="8">
        <f t="shared" si="1"/>
        <v>2445.4771219595182</v>
      </c>
      <c r="I26" s="18">
        <f>G26*'GRC value'!$C$6/1000</f>
        <v>4.1564077640286468E-2</v>
      </c>
    </row>
    <row r="27" spans="2:9" x14ac:dyDescent="0.35">
      <c r="B27" s="5" t="s">
        <v>21</v>
      </c>
      <c r="C27" s="6">
        <v>246</v>
      </c>
      <c r="D27" s="6">
        <v>27400.069999999992</v>
      </c>
      <c r="E27" s="6">
        <v>556</v>
      </c>
      <c r="F27" s="7">
        <f>VLOOKUP(B27,'CPU-Thread'!$B$3:$C$5005,2,FALSE)</f>
        <v>4</v>
      </c>
      <c r="G27" s="8">
        <f t="shared" si="1"/>
        <v>7012.8871933538876</v>
      </c>
      <c r="I27" s="18">
        <f>G27*'GRC value'!$C$6/1000</f>
        <v>0.11919317713901592</v>
      </c>
    </row>
    <row r="28" spans="2:9" x14ac:dyDescent="0.35">
      <c r="B28" s="12" t="s">
        <v>22</v>
      </c>
      <c r="C28" s="6">
        <v>70</v>
      </c>
      <c r="D28" s="6">
        <v>50428.520000000004</v>
      </c>
      <c r="E28" s="6">
        <v>404</v>
      </c>
      <c r="F28" s="7">
        <f>VLOOKUP(B28,'CPU-Thread'!$B$3:$C$5005,2,FALSE)</f>
        <v>4</v>
      </c>
      <c r="G28" s="8">
        <f t="shared" si="1"/>
        <v>2768.718970931528</v>
      </c>
      <c r="I28" s="18">
        <f>G28*'GRC value'!$C$6/1000</f>
        <v>4.70579950384983E-2</v>
      </c>
    </row>
    <row r="29" spans="2:9" x14ac:dyDescent="0.35">
      <c r="B29" s="5" t="s">
        <v>23</v>
      </c>
      <c r="C29" s="6">
        <v>49</v>
      </c>
      <c r="D29" s="6">
        <v>15187.669999999998</v>
      </c>
      <c r="E29" s="6">
        <v>266</v>
      </c>
      <c r="F29" s="7">
        <f>VLOOKUP(B29,'CPU-Thread'!$B$3:$C$5005,2,FALSE)</f>
        <v>2</v>
      </c>
      <c r="G29" s="8">
        <f t="shared" si="1"/>
        <v>3026.4550125200249</v>
      </c>
      <c r="I29" s="18">
        <f>G29*'GRC value'!$C$6/1000</f>
        <v>5.1438555685371402E-2</v>
      </c>
    </row>
    <row r="30" spans="2:9" x14ac:dyDescent="0.35">
      <c r="B30" s="5" t="s">
        <v>938</v>
      </c>
      <c r="C30" s="6">
        <v>213</v>
      </c>
      <c r="D30" s="6">
        <v>63898.86</v>
      </c>
      <c r="E30" s="6">
        <v>470</v>
      </c>
      <c r="F30" s="7">
        <f>VLOOKUP(B30,'CPU-Thread'!$B$3:$C$5005,2,FALSE)</f>
        <v>4</v>
      </c>
      <c r="G30" s="8">
        <f t="shared" si="1"/>
        <v>2542.0171815271819</v>
      </c>
      <c r="I30" s="18">
        <f>G30*'GRC value'!$C$6/1000</f>
        <v>4.320490204025184E-2</v>
      </c>
    </row>
    <row r="31" spans="2:9" x14ac:dyDescent="0.35">
      <c r="B31" s="5" t="s">
        <v>28</v>
      </c>
      <c r="C31" s="6">
        <v>283</v>
      </c>
      <c r="D31" s="6">
        <v>51185.280000000013</v>
      </c>
      <c r="E31" s="6">
        <v>566</v>
      </c>
      <c r="F31" s="7">
        <f>VLOOKUP(B31,'CPU-Thread'!$B$3:$C$5005,2,FALSE)</f>
        <v>4</v>
      </c>
      <c r="G31" s="8">
        <f t="shared" si="1"/>
        <v>3821.5987096290173</v>
      </c>
      <c r="I31" s="18">
        <f>G31*'GRC value'!$C$6/1000</f>
        <v>6.4953061327256409E-2</v>
      </c>
    </row>
    <row r="32" spans="2:9" x14ac:dyDescent="0.35">
      <c r="B32" s="5" t="s">
        <v>29</v>
      </c>
      <c r="C32" s="6">
        <v>1378</v>
      </c>
      <c r="D32" s="6">
        <v>239755.90000000023</v>
      </c>
      <c r="E32" s="6">
        <v>3156</v>
      </c>
      <c r="F32" s="7">
        <f>VLOOKUP(B32,'CPU-Thread'!$B$3:$C$5005,2,FALSE)</f>
        <v>4</v>
      </c>
      <c r="G32" s="8">
        <f t="shared" si="1"/>
        <v>4549.2669836279274</v>
      </c>
      <c r="I32" s="18">
        <f>G32*'GRC value'!$C$6/1000</f>
        <v>7.7320734026083068E-2</v>
      </c>
    </row>
    <row r="33" spans="2:9" x14ac:dyDescent="0.35">
      <c r="B33" s="5" t="s">
        <v>30</v>
      </c>
      <c r="C33" s="6">
        <v>52</v>
      </c>
      <c r="D33" s="6">
        <v>6408.66</v>
      </c>
      <c r="E33" s="6">
        <v>104</v>
      </c>
      <c r="F33" s="7">
        <f>VLOOKUP(B33,'CPU-Thread'!$B$3:$C$5005,2,FALSE)</f>
        <v>4</v>
      </c>
      <c r="G33" s="8">
        <f t="shared" si="1"/>
        <v>5608.4111187050021</v>
      </c>
      <c r="I33" s="18">
        <f>G33*'GRC value'!$C$6/1000</f>
        <v>9.5322271913022394E-2</v>
      </c>
    </row>
    <row r="34" spans="2:9" x14ac:dyDescent="0.35">
      <c r="B34" s="5" t="s">
        <v>940</v>
      </c>
      <c r="C34" s="6">
        <v>20</v>
      </c>
      <c r="D34" s="6">
        <v>3431.45</v>
      </c>
      <c r="E34" s="6">
        <v>40</v>
      </c>
      <c r="F34" s="7">
        <f>VLOOKUP(B34,'CPU-Thread'!$B$3:$C$5005,2,FALSE)</f>
        <v>2</v>
      </c>
      <c r="G34" s="8">
        <f t="shared" si="1"/>
        <v>2014.3088198866369</v>
      </c>
      <c r="I34" s="18">
        <f>G34*'GRC value'!$C$6/1000</f>
        <v>3.4235809212639988E-2</v>
      </c>
    </row>
    <row r="35" spans="2:9" x14ac:dyDescent="0.35">
      <c r="B35" s="5" t="s">
        <v>31</v>
      </c>
      <c r="C35" s="6">
        <v>142</v>
      </c>
      <c r="D35" s="6">
        <v>30369.979999999996</v>
      </c>
      <c r="E35" s="6">
        <v>284</v>
      </c>
      <c r="F35" s="7">
        <f>VLOOKUP(B35,'CPU-Thread'!$B$3:$C$5005,2,FALSE)</f>
        <v>4</v>
      </c>
      <c r="G35" s="8">
        <f t="shared" si="1"/>
        <v>3231.8230041639808</v>
      </c>
      <c r="I35" s="18">
        <f>G35*'GRC value'!$C$6/1000</f>
        <v>5.4929052927349044E-2</v>
      </c>
    </row>
    <row r="36" spans="2:9" x14ac:dyDescent="0.35">
      <c r="B36" s="5" t="s">
        <v>32</v>
      </c>
      <c r="C36" s="6">
        <v>127</v>
      </c>
      <c r="D36" s="6">
        <v>15445.78</v>
      </c>
      <c r="E36" s="6">
        <v>334</v>
      </c>
      <c r="F36" s="7">
        <f>VLOOKUP(B36,'CPU-Thread'!$B$3:$C$5005,2,FALSE)</f>
        <v>2</v>
      </c>
      <c r="G36" s="8">
        <f t="shared" si="1"/>
        <v>3736.6322710798677</v>
      </c>
      <c r="I36" s="18">
        <f>G36*'GRC value'!$C$6/1000</f>
        <v>6.3508945732404426E-2</v>
      </c>
    </row>
    <row r="37" spans="2:9" x14ac:dyDescent="0.35">
      <c r="B37" s="5" t="s">
        <v>33</v>
      </c>
      <c r="C37" s="6">
        <v>1803</v>
      </c>
      <c r="D37" s="6">
        <v>898331.65999999945</v>
      </c>
      <c r="E37" s="6">
        <v>4670</v>
      </c>
      <c r="F37" s="7">
        <f>VLOOKUP(B37,'CPU-Thread'!$B$3:$C$5005,2,FALSE)</f>
        <v>4</v>
      </c>
      <c r="G37" s="8">
        <f t="shared" si="1"/>
        <v>1796.6103966546175</v>
      </c>
      <c r="I37" s="18">
        <f>G37*'GRC value'!$C$6/1000</f>
        <v>3.0535740181475531E-2</v>
      </c>
    </row>
    <row r="38" spans="2:9" x14ac:dyDescent="0.35">
      <c r="B38" s="5" t="s">
        <v>35</v>
      </c>
      <c r="C38" s="6">
        <v>85</v>
      </c>
      <c r="D38" s="6">
        <v>8915.5</v>
      </c>
      <c r="E38" s="6">
        <v>170</v>
      </c>
      <c r="F38" s="7">
        <f>VLOOKUP(B38,'CPU-Thread'!$B$3:$C$5005,2,FALSE)</f>
        <v>2</v>
      </c>
      <c r="G38" s="8">
        <f t="shared" si="1"/>
        <v>3294.9357859906904</v>
      </c>
      <c r="I38" s="18">
        <f>G38*'GRC value'!$C$6/1000</f>
        <v>5.6001737083902457E-2</v>
      </c>
    </row>
    <row r="39" spans="2:9" x14ac:dyDescent="0.35">
      <c r="B39" s="5" t="s">
        <v>36</v>
      </c>
      <c r="C39" s="6">
        <v>529</v>
      </c>
      <c r="D39" s="6">
        <v>57105.960000000006</v>
      </c>
      <c r="E39" s="6">
        <v>1090</v>
      </c>
      <c r="F39" s="7">
        <f>VLOOKUP(B39,'CPU-Thread'!$B$3:$C$5005,2,FALSE)</f>
        <v>2</v>
      </c>
      <c r="G39" s="8">
        <f t="shared" si="1"/>
        <v>3298.2897056629463</v>
      </c>
      <c r="I39" s="18">
        <f>G39*'GRC value'!$C$6/1000</f>
        <v>5.6058741329170235E-2</v>
      </c>
    </row>
    <row r="40" spans="2:9" x14ac:dyDescent="0.35">
      <c r="B40" s="5" t="s">
        <v>37</v>
      </c>
      <c r="C40" s="6">
        <v>6194</v>
      </c>
      <c r="D40" s="6">
        <v>1268859.6200000006</v>
      </c>
      <c r="E40" s="6">
        <v>13368</v>
      </c>
      <c r="F40" s="7">
        <f>VLOOKUP(B40,'CPU-Thread'!$B$3:$C$5005,2,FALSE)</f>
        <v>4</v>
      </c>
      <c r="G40" s="8">
        <f t="shared" si="1"/>
        <v>3641.0495906552674</v>
      </c>
      <c r="I40" s="18">
        <f>G40*'GRC value'!$C$6/1000</f>
        <v>6.1884393241375006E-2</v>
      </c>
    </row>
    <row r="41" spans="2:9" x14ac:dyDescent="0.35">
      <c r="B41" s="5" t="s">
        <v>38</v>
      </c>
      <c r="C41" s="6">
        <v>92</v>
      </c>
      <c r="D41" s="6">
        <v>20574.959999999992</v>
      </c>
      <c r="E41" s="6">
        <v>388</v>
      </c>
      <c r="F41" s="7">
        <f>VLOOKUP(B41,'CPU-Thread'!$B$3:$C$5005,2,FALSE)</f>
        <v>2</v>
      </c>
      <c r="G41" s="8">
        <f t="shared" si="1"/>
        <v>3258.6406000303296</v>
      </c>
      <c r="I41" s="18">
        <f>G41*'GRC value'!$C$6/1000</f>
        <v>5.5384852994626539E-2</v>
      </c>
    </row>
    <row r="42" spans="2:9" x14ac:dyDescent="0.35">
      <c r="B42" s="5" t="s">
        <v>680</v>
      </c>
      <c r="C42" s="6">
        <v>85</v>
      </c>
      <c r="D42" s="6">
        <v>17916.090000000007</v>
      </c>
      <c r="E42" s="6">
        <v>278</v>
      </c>
      <c r="F42" s="7">
        <f>VLOOKUP(B42,'CPU-Thread'!$B$3:$C$5005,2,FALSE)</f>
        <v>2</v>
      </c>
      <c r="G42" s="8">
        <f t="shared" si="1"/>
        <v>2681.2993236805564</v>
      </c>
      <c r="I42" s="18">
        <f>G42*'GRC value'!$C$6/1000</f>
        <v>4.5572183957708318E-2</v>
      </c>
    </row>
    <row r="43" spans="2:9" x14ac:dyDescent="0.35">
      <c r="B43" s="5" t="s">
        <v>1755</v>
      </c>
      <c r="C43" s="6">
        <v>214</v>
      </c>
      <c r="D43" s="6">
        <v>67219.760000000009</v>
      </c>
      <c r="E43" s="6">
        <v>428</v>
      </c>
      <c r="F43" s="7">
        <f>VLOOKUP(B43,'CPU-Thread'!$B$3:$C$5005,2,FALSE)</f>
        <v>4</v>
      </c>
      <c r="G43" s="8">
        <f t="shared" si="1"/>
        <v>2200.4958065902047</v>
      </c>
      <c r="I43" s="18">
        <f>G43*'GRC value'!$C$6/1000</f>
        <v>3.7400300224012528E-2</v>
      </c>
    </row>
    <row r="44" spans="2:9" x14ac:dyDescent="0.35">
      <c r="B44" s="5" t="s">
        <v>40</v>
      </c>
      <c r="C44" s="6">
        <v>699</v>
      </c>
      <c r="D44" s="6">
        <v>211452.66000000009</v>
      </c>
      <c r="E44" s="6">
        <v>1554</v>
      </c>
      <c r="F44" s="7">
        <f>VLOOKUP(B44,'CPU-Thread'!$B$3:$C$5005,2,FALSE)</f>
        <v>4</v>
      </c>
      <c r="G44" s="8">
        <f t="shared" si="1"/>
        <v>2539.870626361474</v>
      </c>
      <c r="I44" s="18">
        <f>G44*'GRC value'!$C$6/1000</f>
        <v>4.3168418531669618E-2</v>
      </c>
    </row>
    <row r="45" spans="2:9" x14ac:dyDescent="0.35">
      <c r="B45" s="5" t="s">
        <v>41</v>
      </c>
      <c r="C45" s="6">
        <v>40</v>
      </c>
      <c r="D45" s="6">
        <v>5532.9900000000007</v>
      </c>
      <c r="E45" s="6">
        <v>80</v>
      </c>
      <c r="F45" s="7">
        <f>VLOOKUP(B45,'CPU-Thread'!$B$3:$C$5005,2,FALSE)</f>
        <v>4</v>
      </c>
      <c r="G45" s="8">
        <f t="shared" si="1"/>
        <v>4996.9365569068432</v>
      </c>
      <c r="I45" s="18">
        <f>G45*'GRC value'!$C$6/1000</f>
        <v>8.4929463109612316E-2</v>
      </c>
    </row>
    <row r="46" spans="2:9" x14ac:dyDescent="0.35">
      <c r="B46" s="5" t="s">
        <v>946</v>
      </c>
      <c r="C46" s="6">
        <v>225</v>
      </c>
      <c r="D46" s="6">
        <v>44943.67</v>
      </c>
      <c r="E46" s="6">
        <v>534</v>
      </c>
      <c r="F46" s="7">
        <f>VLOOKUP(B46,'CPU-Thread'!$B$3:$C$5005,2,FALSE)</f>
        <v>4</v>
      </c>
      <c r="G46" s="8">
        <f t="shared" si="1"/>
        <v>4106.2601251744682</v>
      </c>
      <c r="I46" s="18">
        <f>G46*'GRC value'!$C$6/1000</f>
        <v>6.9791253870822079E-2</v>
      </c>
    </row>
    <row r="47" spans="2:9" x14ac:dyDescent="0.35">
      <c r="B47" s="5" t="s">
        <v>947</v>
      </c>
      <c r="C47" s="6">
        <v>31</v>
      </c>
      <c r="D47" s="6">
        <v>7364.6399999999985</v>
      </c>
      <c r="E47" s="6">
        <v>62</v>
      </c>
      <c r="F47" s="7">
        <f>VLOOKUP(B47,'CPU-Thread'!$B$3:$C$5005,2,FALSE)</f>
        <v>4</v>
      </c>
      <c r="G47" s="8">
        <f t="shared" si="1"/>
        <v>2909.4701166655809</v>
      </c>
      <c r="I47" s="18">
        <f>G47*'GRC value'!$C$6/1000</f>
        <v>4.9450244590422868E-2</v>
      </c>
    </row>
    <row r="48" spans="2:9" x14ac:dyDescent="0.35">
      <c r="B48" s="5" t="s">
        <v>948</v>
      </c>
      <c r="C48" s="6">
        <v>50</v>
      </c>
      <c r="D48" s="6">
        <v>20061.400000000001</v>
      </c>
      <c r="E48" s="6">
        <v>128</v>
      </c>
      <c r="F48" s="7">
        <f>VLOOKUP(B48,'CPU-Thread'!$B$3:$C$5005,2,FALSE)</f>
        <v>4</v>
      </c>
      <c r="G48" s="8">
        <f t="shared" si="1"/>
        <v>2205.070433768331</v>
      </c>
      <c r="I48" s="18">
        <f>G48*'GRC value'!$C$6/1000</f>
        <v>3.7478051987666176E-2</v>
      </c>
    </row>
    <row r="49" spans="2:9" x14ac:dyDescent="0.35">
      <c r="B49" s="5" t="s">
        <v>44</v>
      </c>
      <c r="C49" s="6">
        <v>1460</v>
      </c>
      <c r="D49" s="6">
        <v>254975.91000000009</v>
      </c>
      <c r="E49" s="6">
        <v>3356</v>
      </c>
      <c r="F49" s="7">
        <f>VLOOKUP(B49,'CPU-Thread'!$B$3:$C$5005,2,FALSE)</f>
        <v>4</v>
      </c>
      <c r="G49" s="8">
        <f t="shared" si="1"/>
        <v>4548.7967863316953</v>
      </c>
      <c r="I49" s="18">
        <f>G49*'GRC value'!$C$6/1000</f>
        <v>7.7312742408925272E-2</v>
      </c>
    </row>
    <row r="50" spans="2:9" x14ac:dyDescent="0.35">
      <c r="B50" s="5" t="s">
        <v>46</v>
      </c>
      <c r="C50" s="6">
        <v>73</v>
      </c>
      <c r="D50" s="6">
        <v>19506.269999999993</v>
      </c>
      <c r="E50" s="6">
        <v>146</v>
      </c>
      <c r="F50" s="7">
        <f>VLOOKUP(B50,'CPU-Thread'!$B$3:$C$5005,2,FALSE)</f>
        <v>4</v>
      </c>
      <c r="G50" s="8">
        <f t="shared" si="1"/>
        <v>2586.7374951746292</v>
      </c>
      <c r="I50" s="18">
        <f>G50*'GRC value'!$C$6/1000</f>
        <v>4.3964982178335922E-2</v>
      </c>
    </row>
    <row r="51" spans="2:9" x14ac:dyDescent="0.35">
      <c r="B51" s="5" t="s">
        <v>695</v>
      </c>
      <c r="C51" s="6">
        <v>61</v>
      </c>
      <c r="D51" s="6">
        <v>13179.23</v>
      </c>
      <c r="E51" s="6">
        <v>122</v>
      </c>
      <c r="F51" s="7">
        <f>VLOOKUP(B51,'CPU-Thread'!$B$3:$C$5005,2,FALSE)</f>
        <v>4</v>
      </c>
      <c r="G51" s="8">
        <f t="shared" si="1"/>
        <v>3199.2157356689277</v>
      </c>
      <c r="I51" s="18">
        <f>G51*'GRC value'!$C$6/1000</f>
        <v>5.4374849812056723E-2</v>
      </c>
    </row>
    <row r="52" spans="2:9" x14ac:dyDescent="0.35">
      <c r="B52" s="5" t="s">
        <v>47</v>
      </c>
      <c r="C52" s="6">
        <v>622</v>
      </c>
      <c r="D52" s="6">
        <v>64261.439999999995</v>
      </c>
      <c r="E52" s="6">
        <v>1244</v>
      </c>
      <c r="F52" s="7">
        <f>VLOOKUP(B52,'CPU-Thread'!$B$3:$C$5005,2,FALSE)</f>
        <v>4</v>
      </c>
      <c r="G52" s="8">
        <f t="shared" si="1"/>
        <v>6690.2702460449073</v>
      </c>
      <c r="I52" s="18">
        <f>G52*'GRC value'!$C$6/1000</f>
        <v>0.1137098807607296</v>
      </c>
    </row>
    <row r="53" spans="2:9" x14ac:dyDescent="0.35">
      <c r="B53" s="5" t="s">
        <v>48</v>
      </c>
      <c r="C53" s="6">
        <v>730</v>
      </c>
      <c r="D53" s="6">
        <v>241613.61000000004</v>
      </c>
      <c r="E53" s="6">
        <v>1576</v>
      </c>
      <c r="F53" s="7">
        <f>VLOOKUP(B53,'CPU-Thread'!$B$3:$C$5005,2,FALSE)</f>
        <v>4</v>
      </c>
      <c r="G53" s="8">
        <f t="shared" si="1"/>
        <v>2254.283605960773</v>
      </c>
      <c r="I53" s="18">
        <f>G53*'GRC value'!$C$6/1000</f>
        <v>3.8314494124688674E-2</v>
      </c>
    </row>
    <row r="54" spans="2:9" x14ac:dyDescent="0.35">
      <c r="B54" s="5" t="s">
        <v>49</v>
      </c>
      <c r="C54" s="6">
        <v>1202</v>
      </c>
      <c r="D54" s="6">
        <v>119544.09999999999</v>
      </c>
      <c r="E54" s="6">
        <v>2420</v>
      </c>
      <c r="F54" s="7">
        <f>VLOOKUP(B54,'CPU-Thread'!$B$3:$C$5005,2,FALSE)</f>
        <v>4</v>
      </c>
      <c r="G54" s="8">
        <f t="shared" si="1"/>
        <v>6996.1796525299033</v>
      </c>
      <c r="I54" s="18">
        <f>G54*'GRC value'!$C$6/1000</f>
        <v>0.11890921066157453</v>
      </c>
    </row>
    <row r="55" spans="2:9" x14ac:dyDescent="0.35">
      <c r="B55" s="5" t="s">
        <v>50</v>
      </c>
      <c r="C55" s="6">
        <v>40</v>
      </c>
      <c r="D55" s="6">
        <v>4119.26</v>
      </c>
      <c r="E55" s="6">
        <v>80</v>
      </c>
      <c r="F55" s="7">
        <f>VLOOKUP(B55,'CPU-Thread'!$B$3:$C$5005,2,FALSE)</f>
        <v>4</v>
      </c>
      <c r="G55" s="8">
        <f t="shared" si="1"/>
        <v>6711.8851444191432</v>
      </c>
      <c r="I55" s="18">
        <f>G55*'GRC value'!$C$6/1000</f>
        <v>0.11407725418906646</v>
      </c>
    </row>
    <row r="56" spans="2:9" x14ac:dyDescent="0.35">
      <c r="B56" s="5" t="s">
        <v>51</v>
      </c>
      <c r="C56" s="6">
        <v>578</v>
      </c>
      <c r="D56" s="6">
        <v>172382.10000000006</v>
      </c>
      <c r="E56" s="6">
        <v>1408</v>
      </c>
      <c r="F56" s="7">
        <f>VLOOKUP(B56,'CPU-Thread'!$B$3:$C$5005,2,FALSE)</f>
        <v>4</v>
      </c>
      <c r="G56" s="8">
        <f t="shared" si="1"/>
        <v>2822.8267320098771</v>
      </c>
      <c r="I56" s="18">
        <f>G56*'GRC value'!$C$6/1000</f>
        <v>4.7977627106289035E-2</v>
      </c>
    </row>
    <row r="57" spans="2:9" x14ac:dyDescent="0.35">
      <c r="B57" s="5" t="s">
        <v>52</v>
      </c>
      <c r="C57" s="6">
        <v>4657</v>
      </c>
      <c r="D57" s="6">
        <v>474411.3500000005</v>
      </c>
      <c r="E57" s="6">
        <v>9978</v>
      </c>
      <c r="F57" s="7">
        <f>VLOOKUP(B57,'CPU-Thread'!$B$3:$C$5005,2,FALSE)</f>
        <v>4</v>
      </c>
      <c r="G57" s="8">
        <f t="shared" si="1"/>
        <v>7268.7906813359259</v>
      </c>
      <c r="I57" s="18">
        <f>G57*'GRC value'!$C$6/1000</f>
        <v>0.12354259114391276</v>
      </c>
    </row>
    <row r="58" spans="2:9" x14ac:dyDescent="0.35">
      <c r="B58" s="5" t="s">
        <v>53</v>
      </c>
      <c r="C58" s="6">
        <v>1546</v>
      </c>
      <c r="D58" s="6">
        <v>175774.33999999994</v>
      </c>
      <c r="E58" s="6">
        <v>3884</v>
      </c>
      <c r="F58" s="7">
        <f>VLOOKUP(B58,'CPU-Thread'!$B$3:$C$5005,2,FALSE)</f>
        <v>4</v>
      </c>
      <c r="G58" s="8">
        <f t="shared" si="1"/>
        <v>7636.5549146707108</v>
      </c>
      <c r="I58" s="18">
        <f>G58*'GRC value'!$C$6/1000</f>
        <v>0.12979322461350712</v>
      </c>
    </row>
    <row r="59" spans="2:9" x14ac:dyDescent="0.35">
      <c r="B59" s="5" t="s">
        <v>957</v>
      </c>
      <c r="C59" s="6">
        <v>11</v>
      </c>
      <c r="D59" s="6">
        <v>1732.0900000000001</v>
      </c>
      <c r="E59" s="6">
        <v>22</v>
      </c>
      <c r="F59" s="7">
        <f>VLOOKUP(B59,'CPU-Thread'!$B$3:$C$5005,2,FALSE)</f>
        <v>2</v>
      </c>
      <c r="G59" s="8">
        <f t="shared" si="1"/>
        <v>2194.805119826337</v>
      </c>
      <c r="I59" s="18">
        <f>G59*'GRC value'!$C$6/1000</f>
        <v>3.7303579570052606E-2</v>
      </c>
    </row>
    <row r="60" spans="2:9" x14ac:dyDescent="0.35">
      <c r="B60" s="5" t="s">
        <v>59</v>
      </c>
      <c r="C60" s="6">
        <v>430</v>
      </c>
      <c r="D60" s="6">
        <v>199973.25999999986</v>
      </c>
      <c r="E60" s="6">
        <v>1076</v>
      </c>
      <c r="F60" s="7">
        <f>VLOOKUP(B60,'CPU-Thread'!$B$3:$C$5005,2,FALSE)</f>
        <v>1</v>
      </c>
      <c r="G60" s="8">
        <f t="shared" si="1"/>
        <v>464.89415634870414</v>
      </c>
      <c r="I60" s="18">
        <f>G60*'GRC value'!$C$6/1000</f>
        <v>7.9014833692289538E-3</v>
      </c>
    </row>
    <row r="61" spans="2:9" x14ac:dyDescent="0.35">
      <c r="B61" s="5" t="s">
        <v>61</v>
      </c>
      <c r="C61" s="6">
        <v>186</v>
      </c>
      <c r="D61" s="6">
        <v>114171.71</v>
      </c>
      <c r="E61" s="6">
        <v>540</v>
      </c>
      <c r="F61" s="7">
        <f>VLOOKUP(B61,'CPU-Thread'!$B$3:$C$5005,2,FALSE)</f>
        <v>2</v>
      </c>
      <c r="G61" s="8">
        <f t="shared" si="1"/>
        <v>817.29528269305933</v>
      </c>
      <c r="I61" s="18">
        <f>G61*'GRC value'!$C$6/1000</f>
        <v>1.3891000770301433E-2</v>
      </c>
    </row>
    <row r="62" spans="2:9" x14ac:dyDescent="0.35">
      <c r="B62" s="5" t="s">
        <v>63</v>
      </c>
      <c r="C62" s="6">
        <v>92</v>
      </c>
      <c r="D62" s="6">
        <v>27032.32</v>
      </c>
      <c r="E62" s="6">
        <v>184</v>
      </c>
      <c r="F62" s="7">
        <f>VLOOKUP(B62,'CPU-Thread'!$B$3:$C$5005,2,FALSE)</f>
        <v>2</v>
      </c>
      <c r="G62" s="8">
        <f t="shared" si="1"/>
        <v>1176.1920545480373</v>
      </c>
      <c r="I62" s="18">
        <f>G62*'GRC value'!$C$6/1000</f>
        <v>1.9990920150563547E-2</v>
      </c>
    </row>
    <row r="63" spans="2:9" x14ac:dyDescent="0.35">
      <c r="B63" s="5" t="s">
        <v>64</v>
      </c>
      <c r="C63" s="6">
        <v>1050</v>
      </c>
      <c r="D63" s="6">
        <v>340341.23000000004</v>
      </c>
      <c r="E63" s="6">
        <v>2420</v>
      </c>
      <c r="F63" s="7">
        <f>VLOOKUP(B63,'CPU-Thread'!$B$3:$C$5005,2,FALSE)</f>
        <v>2</v>
      </c>
      <c r="G63" s="8">
        <f t="shared" si="1"/>
        <v>1228.6962705047517</v>
      </c>
      <c r="I63" s="18">
        <f>G63*'GRC value'!$C$6/1000</f>
        <v>2.0883297874677614E-2</v>
      </c>
    </row>
    <row r="64" spans="2:9" x14ac:dyDescent="0.35">
      <c r="B64" s="5" t="s">
        <v>65</v>
      </c>
      <c r="C64" s="6">
        <v>59</v>
      </c>
      <c r="D64" s="6">
        <v>20296.810000000001</v>
      </c>
      <c r="E64" s="6">
        <v>118</v>
      </c>
      <c r="F64" s="7">
        <f>VLOOKUP(B64,'CPU-Thread'!$B$3:$C$5005,2,FALSE)</f>
        <v>2</v>
      </c>
      <c r="G64" s="8">
        <f t="shared" si="1"/>
        <v>1004.61106942421</v>
      </c>
      <c r="I64" s="18">
        <f>G64*'GRC value'!$C$6/1000</f>
        <v>1.7074677212429182E-2</v>
      </c>
    </row>
    <row r="65" spans="2:9" x14ac:dyDescent="0.35">
      <c r="B65" s="5" t="s">
        <v>703</v>
      </c>
      <c r="C65" s="6">
        <v>93</v>
      </c>
      <c r="D65" s="6">
        <v>24235.33</v>
      </c>
      <c r="E65" s="6">
        <v>186</v>
      </c>
      <c r="F65" s="7">
        <f>VLOOKUP(B65,'CPU-Thread'!$B$3:$C$5005,2,FALSE)</f>
        <v>2</v>
      </c>
      <c r="G65" s="8">
        <f t="shared" ref="G65:G122" si="2">F65*E65*86400/D65</f>
        <v>1326.1960947096654</v>
      </c>
      <c r="I65" s="18">
        <f>G65*'GRC value'!$C$6/1000</f>
        <v>2.2540434728168243E-2</v>
      </c>
    </row>
    <row r="66" spans="2:9" x14ac:dyDescent="0.35">
      <c r="B66" s="5" t="s">
        <v>66</v>
      </c>
      <c r="C66" s="6">
        <v>63</v>
      </c>
      <c r="D66" s="6">
        <v>19400.36</v>
      </c>
      <c r="E66" s="6">
        <v>138</v>
      </c>
      <c r="F66" s="7">
        <f>VLOOKUP(B66,'CPU-Thread'!$B$3:$C$5005,2,FALSE)</f>
        <v>2</v>
      </c>
      <c r="G66" s="8">
        <f t="shared" si="2"/>
        <v>1229.1730668915422</v>
      </c>
      <c r="I66" s="18">
        <f>G66*'GRC value'!$C$6/1000</f>
        <v>2.0891401651998289E-2</v>
      </c>
    </row>
    <row r="67" spans="2:9" x14ac:dyDescent="0.35">
      <c r="B67" s="5" t="s">
        <v>67</v>
      </c>
      <c r="C67" s="6">
        <v>100</v>
      </c>
      <c r="D67" s="6">
        <v>23076.010000000006</v>
      </c>
      <c r="E67" s="6">
        <v>200</v>
      </c>
      <c r="F67" s="7">
        <f>VLOOKUP(B67,'CPU-Thread'!$B$3:$C$5005,2,FALSE)</f>
        <v>2</v>
      </c>
      <c r="G67" s="8">
        <f t="shared" si="2"/>
        <v>1497.6592573846169</v>
      </c>
      <c r="I67" s="18">
        <f>G67*'GRC value'!$C$6/1000</f>
        <v>2.5454675119900162E-2</v>
      </c>
    </row>
    <row r="68" spans="2:9" x14ac:dyDescent="0.35">
      <c r="B68" s="5" t="s">
        <v>679</v>
      </c>
      <c r="C68" s="6">
        <v>193</v>
      </c>
      <c r="D68" s="6">
        <v>38388.930000000008</v>
      </c>
      <c r="E68" s="6">
        <v>386</v>
      </c>
      <c r="F68" s="7">
        <f>VLOOKUP(B68,'CPU-Thread'!$B$3:$C$5005,2,FALSE)</f>
        <v>2</v>
      </c>
      <c r="G68" s="8">
        <f t="shared" si="2"/>
        <v>1737.500888928136</v>
      </c>
      <c r="I68" s="18">
        <f>G68*'GRC value'!$C$6/1000</f>
        <v>2.9531096896792512E-2</v>
      </c>
    </row>
    <row r="69" spans="2:9" x14ac:dyDescent="0.35">
      <c r="B69" s="5" t="s">
        <v>68</v>
      </c>
      <c r="C69" s="6">
        <v>44</v>
      </c>
      <c r="D69" s="6">
        <v>22884.010000000002</v>
      </c>
      <c r="E69" s="6">
        <v>196</v>
      </c>
      <c r="F69" s="7">
        <f>VLOOKUP(B69,'CPU-Thread'!$B$3:$C$5005,2,FALSE)</f>
        <v>2</v>
      </c>
      <c r="G69" s="8">
        <f t="shared" si="2"/>
        <v>1480.0203286049953</v>
      </c>
      <c r="I69" s="18">
        <f>G69*'GRC value'!$C$6/1000</f>
        <v>2.5154878487699317E-2</v>
      </c>
    </row>
    <row r="70" spans="2:9" x14ac:dyDescent="0.35">
      <c r="B70" s="5" t="s">
        <v>966</v>
      </c>
      <c r="C70" s="6">
        <v>22</v>
      </c>
      <c r="D70" s="6">
        <v>35609.310000000005</v>
      </c>
      <c r="E70" s="6">
        <v>44</v>
      </c>
      <c r="F70" s="7">
        <f>VLOOKUP(B70,'CPU-Thread'!$B$3:$C$5005,2,FALSE)</f>
        <v>2</v>
      </c>
      <c r="G70" s="8">
        <f t="shared" si="2"/>
        <v>213.51719536267339</v>
      </c>
      <c r="I70" s="18">
        <f>G70*'GRC value'!$C$6/1000</f>
        <v>3.6290036025686772E-3</v>
      </c>
    </row>
    <row r="71" spans="2:9" x14ac:dyDescent="0.35">
      <c r="B71" s="5" t="s">
        <v>69</v>
      </c>
      <c r="C71" s="6">
        <v>80</v>
      </c>
      <c r="D71" s="6">
        <v>14948.219999999992</v>
      </c>
      <c r="E71" s="6">
        <v>160</v>
      </c>
      <c r="F71" s="7">
        <f>VLOOKUP(B71,'CPU-Thread'!$B$3:$C$5005,2,FALSE)</f>
        <v>2</v>
      </c>
      <c r="G71" s="8">
        <f t="shared" si="2"/>
        <v>1849.5847666143538</v>
      </c>
      <c r="I71" s="18">
        <f>G71*'GRC value'!$C$6/1000</f>
        <v>3.143610878692274E-2</v>
      </c>
    </row>
    <row r="72" spans="2:9" x14ac:dyDescent="0.35">
      <c r="B72" s="5" t="s">
        <v>70</v>
      </c>
      <c r="C72" s="6">
        <v>132</v>
      </c>
      <c r="D72" s="6">
        <v>28373.159999999996</v>
      </c>
      <c r="E72" s="6">
        <v>264</v>
      </c>
      <c r="F72" s="7">
        <f>VLOOKUP(B72,'CPU-Thread'!$B$3:$C$5005,2,FALSE)</f>
        <v>2</v>
      </c>
      <c r="G72" s="8">
        <f t="shared" si="2"/>
        <v>1607.8293711380759</v>
      </c>
      <c r="I72" s="18">
        <f>G72*'GRC value'!$C$6/1000</f>
        <v>2.7327160092492666E-2</v>
      </c>
    </row>
    <row r="73" spans="2:9" x14ac:dyDescent="0.35">
      <c r="B73" s="5" t="s">
        <v>968</v>
      </c>
      <c r="C73" s="6">
        <v>43</v>
      </c>
      <c r="D73" s="6">
        <v>15166.91</v>
      </c>
      <c r="E73" s="6">
        <v>86</v>
      </c>
      <c r="F73" s="7">
        <f>VLOOKUP(B73,'CPU-Thread'!$B$3:$C$5005,2,FALSE)</f>
        <v>2</v>
      </c>
      <c r="G73" s="8">
        <f t="shared" si="2"/>
        <v>979.81724688812687</v>
      </c>
      <c r="I73" s="18">
        <f>G73*'GRC value'!$C$6/1000</f>
        <v>1.6653273816079481E-2</v>
      </c>
    </row>
    <row r="74" spans="2:9" x14ac:dyDescent="0.35">
      <c r="B74" s="5" t="s">
        <v>71</v>
      </c>
      <c r="C74" s="6">
        <v>1021</v>
      </c>
      <c r="D74" s="6">
        <v>327410.20000000013</v>
      </c>
      <c r="E74" s="6">
        <v>2330</v>
      </c>
      <c r="F74" s="7">
        <f>VLOOKUP(B74,'CPU-Thread'!$B$3:$C$5005,2,FALSE)</f>
        <v>2</v>
      </c>
      <c r="G74" s="8">
        <f t="shared" si="2"/>
        <v>1229.7234478339399</v>
      </c>
      <c r="I74" s="18">
        <f>G74*'GRC value'!$C$6/1000</f>
        <v>2.0900756094947737E-2</v>
      </c>
    </row>
    <row r="75" spans="2:9" x14ac:dyDescent="0.35">
      <c r="B75" s="5" t="s">
        <v>1591</v>
      </c>
      <c r="C75" s="6">
        <v>37</v>
      </c>
      <c r="D75" s="6">
        <v>12742.800000000001</v>
      </c>
      <c r="E75" s="6">
        <v>74</v>
      </c>
      <c r="F75" s="7">
        <f>VLOOKUP(B75,'CPU-Thread'!$B$3:$C$5005,2,FALSE)</f>
        <v>2</v>
      </c>
      <c r="G75" s="8">
        <f t="shared" si="2"/>
        <v>1003.4843205574912</v>
      </c>
      <c r="I75" s="18">
        <f>G75*'GRC value'!$C$6/1000</f>
        <v>1.7055526643831805E-2</v>
      </c>
    </row>
    <row r="76" spans="2:9" x14ac:dyDescent="0.35">
      <c r="B76" s="5" t="s">
        <v>72</v>
      </c>
      <c r="C76" s="6">
        <v>117</v>
      </c>
      <c r="D76" s="6">
        <v>42877.229999999996</v>
      </c>
      <c r="E76" s="6">
        <v>346</v>
      </c>
      <c r="F76" s="7">
        <f>VLOOKUP(B76,'CPU-Thread'!$B$3:$C$5005,2,FALSE)</f>
        <v>2</v>
      </c>
      <c r="G76" s="8">
        <f t="shared" si="2"/>
        <v>1394.41843607901</v>
      </c>
      <c r="I76" s="18">
        <f>G76*'GRC value'!$C$6/1000</f>
        <v>2.3699962522566682E-2</v>
      </c>
    </row>
    <row r="77" spans="2:9" x14ac:dyDescent="0.35">
      <c r="B77" s="5" t="s">
        <v>971</v>
      </c>
      <c r="C77" s="6">
        <v>135</v>
      </c>
      <c r="D77" s="6">
        <v>28640.770000000015</v>
      </c>
      <c r="E77" s="6">
        <v>274</v>
      </c>
      <c r="F77" s="7">
        <f>VLOOKUP(B77,'CPU-Thread'!$B$3:$C$5005,2,FALSE)</f>
        <v>2</v>
      </c>
      <c r="G77" s="8">
        <f t="shared" si="2"/>
        <v>1653.1399120903513</v>
      </c>
      <c r="I77" s="18">
        <f>G77*'GRC value'!$C$6/1000</f>
        <v>2.8097271914497651E-2</v>
      </c>
    </row>
    <row r="78" spans="2:9" x14ac:dyDescent="0.35">
      <c r="B78" s="5" t="s">
        <v>973</v>
      </c>
      <c r="C78" s="6">
        <v>41</v>
      </c>
      <c r="D78" s="6">
        <v>7726.260000000002</v>
      </c>
      <c r="E78" s="6">
        <v>82</v>
      </c>
      <c r="F78" s="7">
        <f>VLOOKUP(B78,'CPU-Thread'!$B$3:$C$5005,2,FALSE)</f>
        <v>1</v>
      </c>
      <c r="G78" s="8">
        <f t="shared" si="2"/>
        <v>916.97664846898738</v>
      </c>
      <c r="I78" s="18">
        <f>G78*'GRC value'!$C$6/1000</f>
        <v>1.5585215772026996E-2</v>
      </c>
    </row>
    <row r="79" spans="2:9" x14ac:dyDescent="0.35">
      <c r="B79" s="5" t="s">
        <v>974</v>
      </c>
      <c r="C79" s="6">
        <v>19</v>
      </c>
      <c r="D79" s="6">
        <v>6422.1299999999992</v>
      </c>
      <c r="E79" s="6">
        <v>38</v>
      </c>
      <c r="F79" s="7">
        <f>VLOOKUP(B79,'CPU-Thread'!$B$3:$C$5005,2,FALSE)</f>
        <v>2</v>
      </c>
      <c r="G79" s="8">
        <f t="shared" si="2"/>
        <v>1022.4645094384574</v>
      </c>
      <c r="I79" s="18">
        <f>G79*'GRC value'!$C$6/1000</f>
        <v>1.7378119743228154E-2</v>
      </c>
    </row>
    <row r="80" spans="2:9" x14ac:dyDescent="0.35">
      <c r="B80" s="5" t="s">
        <v>75</v>
      </c>
      <c r="C80" s="6">
        <v>171</v>
      </c>
      <c r="D80" s="6">
        <v>41131.29</v>
      </c>
      <c r="E80" s="6">
        <v>354</v>
      </c>
      <c r="F80" s="7">
        <f>VLOOKUP(B80,'CPU-Thread'!$B$3:$C$5005,2,FALSE)</f>
        <v>2</v>
      </c>
      <c r="G80" s="8">
        <f t="shared" si="2"/>
        <v>1487.2181251791519</v>
      </c>
      <c r="I80" s="18">
        <f>G80*'GRC value'!$C$6/1000</f>
        <v>2.5277214441268785E-2</v>
      </c>
    </row>
    <row r="81" spans="2:9" x14ac:dyDescent="0.35">
      <c r="B81" s="5" t="s">
        <v>76</v>
      </c>
      <c r="C81" s="6">
        <v>1057</v>
      </c>
      <c r="D81" s="6">
        <v>180296.85999999964</v>
      </c>
      <c r="E81" s="6">
        <v>2570</v>
      </c>
      <c r="F81" s="7">
        <f>VLOOKUP(B81,'CPU-Thread'!$B$3:$C$5005,2,FALSE)</f>
        <v>2</v>
      </c>
      <c r="G81" s="8">
        <f t="shared" si="2"/>
        <v>2463.1377385052679</v>
      </c>
      <c r="I81" s="18">
        <f>G81*'GRC value'!$C$6/1000</f>
        <v>4.1864242884398301E-2</v>
      </c>
    </row>
    <row r="82" spans="2:9" x14ac:dyDescent="0.35">
      <c r="B82" s="5" t="s">
        <v>77</v>
      </c>
      <c r="C82" s="6">
        <v>798</v>
      </c>
      <c r="D82" s="6">
        <v>130601.9800000001</v>
      </c>
      <c r="E82" s="6">
        <v>1712</v>
      </c>
      <c r="F82" s="7">
        <f>VLOOKUP(B82,'CPU-Thread'!$B$3:$C$5005,2,FALSE)</f>
        <v>2</v>
      </c>
      <c r="G82" s="8">
        <f t="shared" si="2"/>
        <v>2265.1540198701414</v>
      </c>
      <c r="I82" s="18">
        <f>G82*'GRC value'!$C$6/1000</f>
        <v>3.8499251006547788E-2</v>
      </c>
    </row>
    <row r="83" spans="2:9" x14ac:dyDescent="0.35">
      <c r="B83" s="5" t="s">
        <v>78</v>
      </c>
      <c r="C83" s="6">
        <v>208</v>
      </c>
      <c r="D83" s="6">
        <v>27400.120000000006</v>
      </c>
      <c r="E83" s="6">
        <v>416</v>
      </c>
      <c r="F83" s="7">
        <f>VLOOKUP(B83,'CPU-Thread'!$B$3:$C$5005,2,FALSE)</f>
        <v>2</v>
      </c>
      <c r="G83" s="8">
        <f t="shared" si="2"/>
        <v>2623.5213568407726</v>
      </c>
      <c r="I83" s="18">
        <f>G83*'GRC value'!$C$6/1000</f>
        <v>4.4590171949473949E-2</v>
      </c>
    </row>
    <row r="84" spans="2:9" x14ac:dyDescent="0.35">
      <c r="B84" s="5" t="s">
        <v>79</v>
      </c>
      <c r="C84" s="6">
        <v>649</v>
      </c>
      <c r="D84" s="6">
        <v>104711.74999999997</v>
      </c>
      <c r="E84" s="6">
        <v>1446</v>
      </c>
      <c r="F84" s="7">
        <f>VLOOKUP(B84,'CPU-Thread'!$B$3:$C$5005,2,FALSE)</f>
        <v>2</v>
      </c>
      <c r="G84" s="8">
        <f t="shared" si="2"/>
        <v>2386.2536916821664</v>
      </c>
      <c r="I84" s="18">
        <f>G84*'GRC value'!$C$6/1000</f>
        <v>4.0557498093061133E-2</v>
      </c>
    </row>
    <row r="85" spans="2:9" x14ac:dyDescent="0.35">
      <c r="B85" s="5" t="s">
        <v>81</v>
      </c>
      <c r="C85" s="6">
        <v>1575</v>
      </c>
      <c r="D85" s="6">
        <v>229494.12999999998</v>
      </c>
      <c r="E85" s="6">
        <v>3346</v>
      </c>
      <c r="F85" s="7">
        <f>VLOOKUP(B85,'CPU-Thread'!$B$3:$C$5005,2,FALSE)</f>
        <v>2</v>
      </c>
      <c r="G85" s="8">
        <f t="shared" si="2"/>
        <v>2519.4056161697908</v>
      </c>
      <c r="I85" s="18">
        <f>G85*'GRC value'!$C$6/1000</f>
        <v>4.2820588954824185E-2</v>
      </c>
    </row>
    <row r="86" spans="2:9" x14ac:dyDescent="0.35">
      <c r="B86" s="12" t="s">
        <v>82</v>
      </c>
      <c r="C86" s="6">
        <v>40</v>
      </c>
      <c r="D86" s="6">
        <v>4811.5100000000011</v>
      </c>
      <c r="E86" s="6">
        <v>80</v>
      </c>
      <c r="F86" s="7">
        <f>VLOOKUP(B86,'CPU-Thread'!$B$3:$C$5005,2,FALSE)</f>
        <v>2</v>
      </c>
      <c r="G86" s="8">
        <f t="shared" si="2"/>
        <v>2873.1105203979619</v>
      </c>
      <c r="I86" s="18">
        <f>G86*'GRC value'!$C$6/1000</f>
        <v>4.8832265763851038E-2</v>
      </c>
    </row>
    <row r="87" spans="2:9" x14ac:dyDescent="0.35">
      <c r="B87" s="5" t="s">
        <v>681</v>
      </c>
      <c r="C87" s="6">
        <v>32</v>
      </c>
      <c r="D87" s="6">
        <v>12913.23</v>
      </c>
      <c r="E87" s="6">
        <v>108</v>
      </c>
      <c r="F87" s="7">
        <f>VLOOKUP(B87,'CPU-Thread'!$B$3:$C$5005,2,FALSE)</f>
        <v>2</v>
      </c>
      <c r="G87" s="8">
        <f t="shared" si="2"/>
        <v>1445.2154883015326</v>
      </c>
      <c r="I87" s="18">
        <f>G87*'GRC value'!$C$6/1000</f>
        <v>2.4563324769350997E-2</v>
      </c>
    </row>
    <row r="88" spans="2:9" x14ac:dyDescent="0.35">
      <c r="B88" s="5" t="s">
        <v>83</v>
      </c>
      <c r="C88" s="6">
        <v>23</v>
      </c>
      <c r="D88" s="6">
        <v>3018.9700000000003</v>
      </c>
      <c r="E88" s="6">
        <v>50</v>
      </c>
      <c r="F88" s="7">
        <f>VLOOKUP(B88,'CPU-Thread'!$B$3:$C$5005,2,FALSE)</f>
        <v>2</v>
      </c>
      <c r="G88" s="8">
        <f t="shared" si="2"/>
        <v>2861.9032318969712</v>
      </c>
      <c r="I88" s="18">
        <f>G88*'GRC value'!$C$6/1000</f>
        <v>4.8641783258327125E-2</v>
      </c>
    </row>
    <row r="89" spans="2:9" x14ac:dyDescent="0.35">
      <c r="B89" s="5" t="s">
        <v>84</v>
      </c>
      <c r="C89" s="6">
        <v>17</v>
      </c>
      <c r="D89" s="6">
        <v>2307.33</v>
      </c>
      <c r="E89" s="6">
        <v>42</v>
      </c>
      <c r="F89" s="7">
        <f>VLOOKUP(B89,'CPU-Thread'!$B$3:$C$5005,2,FALSE)</f>
        <v>2</v>
      </c>
      <c r="G89" s="8">
        <f t="shared" si="2"/>
        <v>3145.4538362522917</v>
      </c>
      <c r="I89" s="18">
        <f>G89*'GRC value'!$C$6/1000</f>
        <v>5.3461096114924681E-2</v>
      </c>
    </row>
    <row r="90" spans="2:9" x14ac:dyDescent="0.35">
      <c r="B90" s="5" t="s">
        <v>85</v>
      </c>
      <c r="C90" s="6">
        <v>1348</v>
      </c>
      <c r="D90" s="6">
        <v>192237.61999999988</v>
      </c>
      <c r="E90" s="6">
        <v>2696</v>
      </c>
      <c r="F90" s="7">
        <f>VLOOKUP(B90,'CPU-Thread'!$B$3:$C$5005,2,FALSE)</f>
        <v>2</v>
      </c>
      <c r="G90" s="8">
        <f t="shared" si="2"/>
        <v>2423.4007890859257</v>
      </c>
      <c r="I90" s="18">
        <f>G90*'GRC value'!$C$6/1000</f>
        <v>4.1188861529969492E-2</v>
      </c>
    </row>
    <row r="91" spans="2:9" x14ac:dyDescent="0.35">
      <c r="B91" s="5" t="s">
        <v>87</v>
      </c>
      <c r="C91" s="6">
        <v>80</v>
      </c>
      <c r="D91" s="6">
        <v>10291.260000000002</v>
      </c>
      <c r="E91" s="6">
        <v>160</v>
      </c>
      <c r="F91" s="7">
        <f>VLOOKUP(B91,'CPU-Thread'!$B$3:$C$5005,2,FALSE)</f>
        <v>2</v>
      </c>
      <c r="G91" s="8">
        <f t="shared" si="2"/>
        <v>2686.5515009823866</v>
      </c>
      <c r="I91" s="18">
        <f>G91*'GRC value'!$C$6/1000</f>
        <v>4.5661451570638958E-2</v>
      </c>
    </row>
    <row r="92" spans="2:9" x14ac:dyDescent="0.35">
      <c r="B92" s="5" t="s">
        <v>91</v>
      </c>
      <c r="C92" s="6">
        <v>593</v>
      </c>
      <c r="D92" s="6">
        <v>83564.859999999986</v>
      </c>
      <c r="E92" s="6">
        <v>1186</v>
      </c>
      <c r="F92" s="7">
        <f>VLOOKUP(B92,'CPU-Thread'!$B$3:$C$5005,2,FALSE)</f>
        <v>3</v>
      </c>
      <c r="G92" s="8">
        <f t="shared" si="2"/>
        <v>3678.7137559974376</v>
      </c>
      <c r="I92" s="18">
        <f>G92*'GRC value'!$C$6/1000</f>
        <v>6.2524544923221112E-2</v>
      </c>
    </row>
    <row r="93" spans="2:9" x14ac:dyDescent="0.35">
      <c r="B93" s="5" t="s">
        <v>990</v>
      </c>
      <c r="C93" s="6">
        <v>38</v>
      </c>
      <c r="D93" s="6">
        <v>8225.73</v>
      </c>
      <c r="E93" s="6">
        <v>76</v>
      </c>
      <c r="F93" s="7">
        <f>VLOOKUP(B93,'CPU-Thread'!$B$3:$C$5005,2,FALSE)</f>
        <v>3</v>
      </c>
      <c r="G93" s="8">
        <f t="shared" si="2"/>
        <v>2394.8269636858981</v>
      </c>
      <c r="I93" s="18">
        <f>G93*'GRC value'!$C$6/1000</f>
        <v>4.0703212048016829E-2</v>
      </c>
    </row>
    <row r="94" spans="2:9" x14ac:dyDescent="0.35">
      <c r="B94" s="5" t="s">
        <v>92</v>
      </c>
      <c r="C94" s="6">
        <v>247</v>
      </c>
      <c r="D94" s="6">
        <v>45433.220000000016</v>
      </c>
      <c r="E94" s="6">
        <v>674</v>
      </c>
      <c r="F94" s="7">
        <f>VLOOKUP(B94,'CPU-Thread'!$B$3:$C$5005,2,FALSE)</f>
        <v>3</v>
      </c>
      <c r="G94" s="8">
        <f t="shared" si="2"/>
        <v>3845.2216241771976</v>
      </c>
      <c r="I94" s="18">
        <f>G94*'GRC value'!$C$6/1000</f>
        <v>6.5354563613069516E-2</v>
      </c>
    </row>
    <row r="95" spans="2:9" x14ac:dyDescent="0.35">
      <c r="B95" s="5" t="s">
        <v>93</v>
      </c>
      <c r="C95" s="6">
        <v>17</v>
      </c>
      <c r="D95" s="6">
        <v>2141.21</v>
      </c>
      <c r="E95" s="6">
        <v>34</v>
      </c>
      <c r="F95" s="7">
        <f>VLOOKUP(B95,'CPU-Thread'!$B$3:$C$5005,2,FALSE)</f>
        <v>3</v>
      </c>
      <c r="G95" s="8">
        <f t="shared" si="2"/>
        <v>4115.8036810962021</v>
      </c>
      <c r="I95" s="18">
        <f>G95*'GRC value'!$C$6/1000</f>
        <v>6.9953459068218274E-2</v>
      </c>
    </row>
    <row r="96" spans="2:9" x14ac:dyDescent="0.35">
      <c r="B96" s="5" t="s">
        <v>94</v>
      </c>
      <c r="C96" s="6">
        <v>4067</v>
      </c>
      <c r="D96" s="6">
        <v>1063643.5499999998</v>
      </c>
      <c r="E96" s="6">
        <v>8910</v>
      </c>
      <c r="F96" s="7">
        <f>VLOOKUP(B96,'CPU-Thread'!$B$3:$C$5005,2,FALSE)</f>
        <v>3</v>
      </c>
      <c r="G96" s="8">
        <f t="shared" si="2"/>
        <v>2171.2837914543838</v>
      </c>
      <c r="I96" s="18">
        <f>G96*'GRC value'!$C$6/1000</f>
        <v>3.6903803873982649E-2</v>
      </c>
    </row>
    <row r="97" spans="2:9" x14ac:dyDescent="0.35">
      <c r="B97" s="5" t="s">
        <v>95</v>
      </c>
      <c r="C97" s="6">
        <v>89</v>
      </c>
      <c r="D97" s="6">
        <v>18380.089999999997</v>
      </c>
      <c r="E97" s="6">
        <v>238</v>
      </c>
      <c r="F97" s="7">
        <f>VLOOKUP(B97,'CPU-Thread'!$B$3:$C$5005,2,FALSE)</f>
        <v>4</v>
      </c>
      <c r="G97" s="8">
        <f t="shared" si="2"/>
        <v>4475.1032231071786</v>
      </c>
      <c r="I97" s="18">
        <f>G97*'GRC value'!$C$6/1000</f>
        <v>7.6060224053325687E-2</v>
      </c>
    </row>
    <row r="98" spans="2:9" x14ac:dyDescent="0.35">
      <c r="B98" s="5" t="s">
        <v>96</v>
      </c>
      <c r="C98" s="6">
        <v>1035</v>
      </c>
      <c r="D98" s="6">
        <v>255729.37</v>
      </c>
      <c r="E98" s="6">
        <v>3586</v>
      </c>
      <c r="F98" s="7">
        <f>VLOOKUP(B98,'CPU-Thread'!$B$3:$C$5005,2,FALSE)</f>
        <v>4</v>
      </c>
      <c r="G98" s="8">
        <f t="shared" si="2"/>
        <v>4846.223177259616</v>
      </c>
      <c r="I98" s="18">
        <f>G98*'GRC value'!$C$6/1000</f>
        <v>8.2367892381006239E-2</v>
      </c>
    </row>
    <row r="99" spans="2:9" x14ac:dyDescent="0.35">
      <c r="B99" s="5" t="s">
        <v>993</v>
      </c>
      <c r="C99" s="6">
        <v>680</v>
      </c>
      <c r="D99" s="6">
        <v>205787.67000000004</v>
      </c>
      <c r="E99" s="6">
        <v>2224</v>
      </c>
      <c r="F99" s="7">
        <f>VLOOKUP(B99,'CPU-Thread'!$B$3:$C$5005,2,FALSE)</f>
        <v>4</v>
      </c>
      <c r="G99" s="8">
        <f t="shared" si="2"/>
        <v>3734.9876209784575</v>
      </c>
      <c r="I99" s="18">
        <f>G99*'GRC value'!$C$6/1000</f>
        <v>6.3480992755910681E-2</v>
      </c>
    </row>
    <row r="100" spans="2:9" x14ac:dyDescent="0.35">
      <c r="B100" s="5" t="s">
        <v>98</v>
      </c>
      <c r="C100" s="6">
        <v>2720</v>
      </c>
      <c r="D100" s="6">
        <v>503034.88999999978</v>
      </c>
      <c r="E100" s="6">
        <v>6004</v>
      </c>
      <c r="F100" s="7">
        <f>VLOOKUP(B100,'CPU-Thread'!$B$3:$C$5005,2,FALSE)</f>
        <v>4</v>
      </c>
      <c r="G100" s="8">
        <f t="shared" si="2"/>
        <v>4124.9273981770948</v>
      </c>
      <c r="I100" s="18">
        <f>G100*'GRC value'!$C$6/1000</f>
        <v>7.010852855617751E-2</v>
      </c>
    </row>
    <row r="101" spans="2:9" x14ac:dyDescent="0.35">
      <c r="B101" s="5" t="s">
        <v>99</v>
      </c>
      <c r="C101" s="6">
        <v>13</v>
      </c>
      <c r="D101" s="6">
        <v>6352.3400000000011</v>
      </c>
      <c r="E101" s="6">
        <v>78</v>
      </c>
      <c r="F101" s="7">
        <f>VLOOKUP(B101,'CPU-Thread'!$B$3:$C$5005,2,FALSE)</f>
        <v>4</v>
      </c>
      <c r="G101" s="8">
        <f t="shared" si="2"/>
        <v>4243.6015704449064</v>
      </c>
      <c r="I101" s="18">
        <f>G101*'GRC value'!$C$6/1000</f>
        <v>7.2125551110076375E-2</v>
      </c>
    </row>
    <row r="102" spans="2:9" x14ac:dyDescent="0.35">
      <c r="B102" s="5" t="s">
        <v>100</v>
      </c>
      <c r="C102" s="6">
        <v>80</v>
      </c>
      <c r="D102" s="6">
        <v>13146.620000000003</v>
      </c>
      <c r="E102" s="6">
        <v>160</v>
      </c>
      <c r="F102" s="7">
        <f>VLOOKUP(B102,'CPU-Thread'!$B$3:$C$5005,2,FALSE)</f>
        <v>4</v>
      </c>
      <c r="G102" s="8">
        <f t="shared" si="2"/>
        <v>4206.1001230734582</v>
      </c>
      <c r="I102" s="18">
        <f>G102*'GRC value'!$C$6/1000</f>
        <v>7.1488165032662976E-2</v>
      </c>
    </row>
    <row r="103" spans="2:9" x14ac:dyDescent="0.35">
      <c r="B103" s="5" t="s">
        <v>1596</v>
      </c>
      <c r="C103" s="6">
        <v>26</v>
      </c>
      <c r="D103" s="6">
        <v>8268.2599999999984</v>
      </c>
      <c r="E103" s="6">
        <v>52</v>
      </c>
      <c r="F103" s="7">
        <f>VLOOKUP(B103,'CPU-Thread'!$B$3:$C$5005,2,FALSE)</f>
        <v>1</v>
      </c>
      <c r="G103" s="8">
        <f t="shared" si="2"/>
        <v>543.3791390207856</v>
      </c>
      <c r="I103" s="18">
        <f>G103*'GRC value'!$C$6/1000</f>
        <v>9.2354381562461483E-3</v>
      </c>
    </row>
    <row r="104" spans="2:9" x14ac:dyDescent="0.35">
      <c r="B104" s="5" t="s">
        <v>998</v>
      </c>
      <c r="C104" s="6">
        <v>197</v>
      </c>
      <c r="D104" s="6">
        <v>142433.52999999991</v>
      </c>
      <c r="E104" s="6">
        <v>470</v>
      </c>
      <c r="F104" s="7">
        <f>VLOOKUP(B104,'CPU-Thread'!$B$3:$C$5005,2,FALSE)</f>
        <v>1</v>
      </c>
      <c r="G104" s="8">
        <f t="shared" si="2"/>
        <v>285.10140835518172</v>
      </c>
      <c r="I104" s="18">
        <f>G104*'GRC value'!$C$6/1000</f>
        <v>4.8456707960263445E-3</v>
      </c>
    </row>
    <row r="105" spans="2:9" x14ac:dyDescent="0.35">
      <c r="B105" s="5" t="s">
        <v>873</v>
      </c>
      <c r="C105" s="6">
        <v>112</v>
      </c>
      <c r="D105" s="6">
        <v>16798.790000000005</v>
      </c>
      <c r="E105" s="6">
        <v>224</v>
      </c>
      <c r="F105" s="7">
        <f>VLOOKUP(B105,'CPU-Thread'!$B$3:$C$5005,2,FALSE)</f>
        <v>2</v>
      </c>
      <c r="G105" s="8">
        <f t="shared" si="2"/>
        <v>2304.1659548098401</v>
      </c>
      <c r="I105" s="18">
        <f>G105*'GRC value'!$C$6/1000</f>
        <v>3.9162309792978862E-2</v>
      </c>
    </row>
    <row r="106" spans="2:9" x14ac:dyDescent="0.35">
      <c r="B106" s="5" t="s">
        <v>1762</v>
      </c>
      <c r="C106" s="6">
        <v>15</v>
      </c>
      <c r="D106" s="6">
        <v>7922.9900000000007</v>
      </c>
      <c r="E106" s="6">
        <v>30</v>
      </c>
      <c r="F106" s="7">
        <f>VLOOKUP(B106,'CPU-Thread'!$B$3:$C$5005,2,FALSE)</f>
        <v>2</v>
      </c>
      <c r="G106" s="8">
        <f t="shared" si="2"/>
        <v>654.29844036153008</v>
      </c>
      <c r="I106" s="18">
        <f>G106*'GRC value'!$C$6/1000</f>
        <v>1.1120656550372409E-2</v>
      </c>
    </row>
    <row r="107" spans="2:9" x14ac:dyDescent="0.35">
      <c r="B107" s="5" t="s">
        <v>103</v>
      </c>
      <c r="C107" s="6">
        <v>1528</v>
      </c>
      <c r="D107" s="6">
        <v>181078.11999999988</v>
      </c>
      <c r="E107" s="6">
        <v>3536</v>
      </c>
      <c r="F107" s="7">
        <f>VLOOKUP(B107,'CPU-Thread'!$B$3:$C$5005,2,FALSE)</f>
        <v>4</v>
      </c>
      <c r="G107" s="8">
        <f t="shared" si="2"/>
        <v>6748.6982966246878</v>
      </c>
      <c r="I107" s="18">
        <f>G107*'GRC value'!$C$6/1000</f>
        <v>0.11470294179117697</v>
      </c>
    </row>
    <row r="108" spans="2:9" x14ac:dyDescent="0.35">
      <c r="B108" s="5" t="s">
        <v>105</v>
      </c>
      <c r="C108" s="6">
        <v>227</v>
      </c>
      <c r="D108" s="6">
        <v>26216.470000000005</v>
      </c>
      <c r="E108" s="6">
        <v>454</v>
      </c>
      <c r="F108" s="7">
        <f>VLOOKUP(B108,'CPU-Thread'!$B$3:$C$5005,2,FALSE)</f>
        <v>4</v>
      </c>
      <c r="G108" s="8">
        <f t="shared" si="2"/>
        <v>5984.8789711200616</v>
      </c>
      <c r="I108" s="18">
        <f>G108*'GRC value'!$C$6/1000</f>
        <v>0.10172083475638007</v>
      </c>
    </row>
    <row r="109" spans="2:9" x14ac:dyDescent="0.35">
      <c r="B109" s="5" t="s">
        <v>107</v>
      </c>
      <c r="C109" s="6">
        <v>150</v>
      </c>
      <c r="D109" s="6">
        <v>13945.319999999992</v>
      </c>
      <c r="E109" s="6">
        <v>332</v>
      </c>
      <c r="F109" s="7">
        <f>VLOOKUP(B109,'CPU-Thread'!$B$3:$C$5005,2,FALSE)</f>
        <v>4</v>
      </c>
      <c r="G109" s="8">
        <f t="shared" si="2"/>
        <v>8227.792549758633</v>
      </c>
      <c r="I109" s="18">
        <f>G109*'GRC value'!$C$6/1000</f>
        <v>0.13984208041673082</v>
      </c>
    </row>
    <row r="110" spans="2:9" x14ac:dyDescent="0.35">
      <c r="B110" s="5" t="s">
        <v>108</v>
      </c>
      <c r="C110" s="6">
        <v>585</v>
      </c>
      <c r="D110" s="6">
        <v>59456.850000000006</v>
      </c>
      <c r="E110" s="6">
        <v>1170</v>
      </c>
      <c r="F110" s="7">
        <f>VLOOKUP(B110,'CPU-Thread'!$B$3:$C$5005,2,FALSE)</f>
        <v>4</v>
      </c>
      <c r="G110" s="8">
        <f t="shared" si="2"/>
        <v>6800.7639153436476</v>
      </c>
      <c r="I110" s="18">
        <f>G110*'GRC value'!$C$6/1000</f>
        <v>0.1155878649823988</v>
      </c>
    </row>
    <row r="111" spans="2:9" x14ac:dyDescent="0.35">
      <c r="B111" s="5" t="s">
        <v>1982</v>
      </c>
      <c r="C111" s="6">
        <v>21</v>
      </c>
      <c r="D111" s="6">
        <v>20467.810000000001</v>
      </c>
      <c r="E111" s="6">
        <v>126</v>
      </c>
      <c r="F111" s="7">
        <f>VLOOKUP(B111,'CPU-Thread'!$B$3:$C$5005,2,FALSE)</f>
        <v>1</v>
      </c>
      <c r="G111" s="8">
        <f t="shared" si="2"/>
        <v>531.87908232487985</v>
      </c>
      <c r="I111" s="18">
        <f>G111*'GRC value'!$C$6/1000</f>
        <v>9.0399796728752955E-3</v>
      </c>
    </row>
    <row r="112" spans="2:9" x14ac:dyDescent="0.35">
      <c r="B112" s="5" t="s">
        <v>1014</v>
      </c>
      <c r="C112" s="6">
        <v>33</v>
      </c>
      <c r="D112" s="6">
        <v>28790.839999999997</v>
      </c>
      <c r="E112" s="6">
        <v>90</v>
      </c>
      <c r="F112" s="7">
        <f>VLOOKUP(B112,'CPU-Thread'!$B$3:$C$5005,2,FALSE)</f>
        <v>2</v>
      </c>
      <c r="G112" s="8">
        <f t="shared" si="2"/>
        <v>540.17180464342141</v>
      </c>
      <c r="I112" s="18">
        <f>G112*'GRC value'!$C$6/1000</f>
        <v>9.1809253195150042E-3</v>
      </c>
    </row>
    <row r="113" spans="2:9" x14ac:dyDescent="0.35">
      <c r="B113" s="5" t="s">
        <v>109</v>
      </c>
      <c r="C113" s="6">
        <v>170</v>
      </c>
      <c r="D113" s="6">
        <v>142509.23000000004</v>
      </c>
      <c r="E113" s="6">
        <v>432</v>
      </c>
      <c r="F113" s="7">
        <f>VLOOKUP(B113,'CPU-Thread'!$B$3:$C$5005,2,FALSE)</f>
        <v>2</v>
      </c>
      <c r="G113" s="8">
        <f t="shared" si="2"/>
        <v>523.82291308429626</v>
      </c>
      <c r="I113" s="18">
        <f>G113*'GRC value'!$C$6/1000</f>
        <v>8.903054554749228E-3</v>
      </c>
    </row>
    <row r="114" spans="2:9" x14ac:dyDescent="0.35">
      <c r="B114" s="5" t="s">
        <v>110</v>
      </c>
      <c r="C114" s="6">
        <v>54</v>
      </c>
      <c r="D114" s="6">
        <v>24949.040000000001</v>
      </c>
      <c r="E114" s="6">
        <v>112</v>
      </c>
      <c r="F114" s="7">
        <f>VLOOKUP(B114,'CPU-Thread'!$B$3:$C$5005,2,FALSE)</f>
        <v>2</v>
      </c>
      <c r="G114" s="8">
        <f t="shared" si="2"/>
        <v>775.72523832580328</v>
      </c>
      <c r="I114" s="18">
        <f>G114*'GRC value'!$C$6/1000</f>
        <v>1.3184463573091301E-2</v>
      </c>
    </row>
    <row r="115" spans="2:9" x14ac:dyDescent="0.35">
      <c r="B115" s="5" t="s">
        <v>113</v>
      </c>
      <c r="C115" s="6">
        <v>37</v>
      </c>
      <c r="D115" s="6">
        <v>11508.39</v>
      </c>
      <c r="E115" s="6">
        <v>74</v>
      </c>
      <c r="F115" s="7">
        <f>VLOOKUP(B115,'CPU-Thread'!$B$3:$C$5005,2,FALSE)</f>
        <v>2</v>
      </c>
      <c r="G115" s="8">
        <f t="shared" si="2"/>
        <v>1111.1198004238647</v>
      </c>
      <c r="I115" s="18">
        <f>G115*'GRC value'!$C$6/1000</f>
        <v>1.8884932203116159E-2</v>
      </c>
    </row>
    <row r="116" spans="2:9" x14ac:dyDescent="0.35">
      <c r="B116" s="5" t="s">
        <v>689</v>
      </c>
      <c r="C116" s="6">
        <v>155</v>
      </c>
      <c r="D116" s="6">
        <v>80468.77999999997</v>
      </c>
      <c r="E116" s="6">
        <v>442</v>
      </c>
      <c r="F116" s="7">
        <f>VLOOKUP(B116,'CPU-Thread'!$B$3:$C$5005,2,FALSE)</f>
        <v>2</v>
      </c>
      <c r="G116" s="8">
        <f t="shared" si="2"/>
        <v>949.15817041093487</v>
      </c>
      <c r="I116" s="18">
        <f>G116*'GRC value'!$C$6/1000</f>
        <v>1.6132182768596522E-2</v>
      </c>
    </row>
    <row r="117" spans="2:9" x14ac:dyDescent="0.35">
      <c r="B117" s="12" t="s">
        <v>1848</v>
      </c>
      <c r="C117" s="6">
        <v>1219</v>
      </c>
      <c r="D117" s="6">
        <v>315554.2</v>
      </c>
      <c r="E117" s="6">
        <v>2554</v>
      </c>
      <c r="F117" s="7">
        <f>VLOOKUP(B117,'CPU-Thread'!$B$3:$C$5005,2,FALSE)</f>
        <v>2</v>
      </c>
      <c r="G117" s="8">
        <f t="shared" si="2"/>
        <v>1398.5907967632818</v>
      </c>
      <c r="I117" s="18">
        <f>G117*'GRC value'!$C$6/1000</f>
        <v>2.3770877241771005E-2</v>
      </c>
    </row>
    <row r="118" spans="2:9" x14ac:dyDescent="0.35">
      <c r="B118" s="12" t="s">
        <v>118</v>
      </c>
      <c r="C118" s="6">
        <v>54</v>
      </c>
      <c r="D118" s="6">
        <v>49590.649999999994</v>
      </c>
      <c r="E118" s="6">
        <v>324</v>
      </c>
      <c r="F118" s="7">
        <f>VLOOKUP(B118,'CPU-Thread'!$B$3:$C$5005,2,FALSE)</f>
        <v>4</v>
      </c>
      <c r="G118" s="8">
        <f t="shared" si="2"/>
        <v>2257.9740334115404</v>
      </c>
      <c r="I118" s="18">
        <f>G118*'GRC value'!$C$6/1000</f>
        <v>3.8377217759153363E-2</v>
      </c>
    </row>
    <row r="119" spans="2:9" x14ac:dyDescent="0.35">
      <c r="B119" s="5" t="s">
        <v>1022</v>
      </c>
      <c r="C119" s="6">
        <v>123</v>
      </c>
      <c r="D119" s="6">
        <v>49949.89</v>
      </c>
      <c r="E119" s="6">
        <v>250</v>
      </c>
      <c r="F119" s="7">
        <f>VLOOKUP(B119,'CPU-Thread'!$B$3:$C$5005,2,FALSE)</f>
        <v>2</v>
      </c>
      <c r="G119" s="8">
        <f t="shared" si="2"/>
        <v>864.8667694763692</v>
      </c>
      <c r="I119" s="18">
        <f>G119*'GRC value'!$C$6/1000</f>
        <v>1.4699540319647536E-2</v>
      </c>
    </row>
    <row r="120" spans="2:9" x14ac:dyDescent="0.35">
      <c r="B120" s="5" t="s">
        <v>119</v>
      </c>
      <c r="C120" s="6">
        <v>709</v>
      </c>
      <c r="D120" s="6">
        <v>214032.09</v>
      </c>
      <c r="E120" s="6">
        <v>1474</v>
      </c>
      <c r="F120" s="7">
        <f>VLOOKUP(B120,'CPU-Thread'!$B$3:$C$5005,2,FALSE)</f>
        <v>2</v>
      </c>
      <c r="G120" s="8">
        <f t="shared" si="2"/>
        <v>1190.042110040602</v>
      </c>
      <c r="I120" s="18">
        <f>G120*'GRC value'!$C$6/1000</f>
        <v>2.0226319932735284E-2</v>
      </c>
    </row>
    <row r="121" spans="2:9" x14ac:dyDescent="0.35">
      <c r="B121" s="5" t="s">
        <v>120</v>
      </c>
      <c r="C121" s="6">
        <v>329</v>
      </c>
      <c r="D121" s="6">
        <v>334385.55999999994</v>
      </c>
      <c r="E121" s="6">
        <v>1206</v>
      </c>
      <c r="F121" s="7">
        <f>VLOOKUP(B121,'CPU-Thread'!$B$3:$C$5005,2,FALSE)</f>
        <v>2</v>
      </c>
      <c r="G121" s="8">
        <f t="shared" si="2"/>
        <v>623.22308415471059</v>
      </c>
      <c r="I121" s="18">
        <f>G121*'GRC value'!$C$6/1000</f>
        <v>1.0592490285195964E-2</v>
      </c>
    </row>
    <row r="122" spans="2:9" x14ac:dyDescent="0.35">
      <c r="B122" s="5" t="s">
        <v>121</v>
      </c>
      <c r="C122" s="6">
        <v>2002</v>
      </c>
      <c r="D122" s="6">
        <v>279302.66000000027</v>
      </c>
      <c r="E122" s="6">
        <v>4920</v>
      </c>
      <c r="F122" s="7">
        <f>VLOOKUP(B122,'CPU-Thread'!$B$3:$C$5005,2,FALSE)</f>
        <v>4</v>
      </c>
      <c r="G122" s="8">
        <f t="shared" si="2"/>
        <v>6087.8474984806744</v>
      </c>
      <c r="I122" s="18">
        <f>G122*'GRC value'!$C$6/1000</f>
        <v>0.10347091936248472</v>
      </c>
    </row>
    <row r="123" spans="2:9" x14ac:dyDescent="0.35">
      <c r="B123" s="5" t="s">
        <v>122</v>
      </c>
      <c r="C123" s="6">
        <v>17</v>
      </c>
      <c r="D123" s="6">
        <v>1869.87</v>
      </c>
      <c r="E123" s="6">
        <v>34</v>
      </c>
      <c r="F123" s="7">
        <f>VLOOKUP(B123,'CPU-Thread'!$B$3:$C$5005,2,FALSE)</f>
        <v>4</v>
      </c>
      <c r="G123" s="8">
        <f t="shared" ref="G123:G181" si="3">F123*E123*86400/D123</f>
        <v>6284.0732243417997</v>
      </c>
      <c r="I123" s="18">
        <f>G123*'GRC value'!$C$6/1000</f>
        <v>0.10680603185708788</v>
      </c>
    </row>
    <row r="124" spans="2:9" x14ac:dyDescent="0.35">
      <c r="B124" s="5" t="s">
        <v>123</v>
      </c>
      <c r="C124" s="6">
        <v>2855</v>
      </c>
      <c r="D124" s="6">
        <v>340092.75000000023</v>
      </c>
      <c r="E124" s="6">
        <v>6330</v>
      </c>
      <c r="F124" s="7">
        <f>VLOOKUP(B124,'CPU-Thread'!$B$3:$C$5005,2,FALSE)</f>
        <v>4</v>
      </c>
      <c r="G124" s="8">
        <f t="shared" si="3"/>
        <v>6432.5040742562096</v>
      </c>
      <c r="I124" s="18">
        <f>G124*'GRC value'!$C$6/1000</f>
        <v>0.10932880801175207</v>
      </c>
    </row>
    <row r="125" spans="2:9" x14ac:dyDescent="0.35">
      <c r="B125" s="5" t="s">
        <v>125</v>
      </c>
      <c r="C125" s="6">
        <v>505</v>
      </c>
      <c r="D125" s="6">
        <v>97073.979999999923</v>
      </c>
      <c r="E125" s="6">
        <v>2030</v>
      </c>
      <c r="F125" s="7">
        <f>VLOOKUP(B125,'CPU-Thread'!$B$3:$C$5005,2,FALSE)</f>
        <v>4</v>
      </c>
      <c r="G125" s="8">
        <f t="shared" si="3"/>
        <v>7227.1477897578789</v>
      </c>
      <c r="I125" s="18">
        <f>G125*'GRC value'!$C$6/1000</f>
        <v>0.12283481581321203</v>
      </c>
    </row>
    <row r="126" spans="2:9" x14ac:dyDescent="0.35">
      <c r="B126" s="5" t="s">
        <v>126</v>
      </c>
      <c r="C126" s="6">
        <v>1421</v>
      </c>
      <c r="D126" s="6">
        <v>238374.19999999998</v>
      </c>
      <c r="E126" s="6">
        <v>3722</v>
      </c>
      <c r="F126" s="7">
        <f>VLOOKUP(B126,'CPU-Thread'!$B$3:$C$5005,2,FALSE)</f>
        <v>6</v>
      </c>
      <c r="G126" s="8">
        <f t="shared" si="3"/>
        <v>8094.3524928452835</v>
      </c>
      <c r="I126" s="18">
        <f>G126*'GRC value'!$C$6/1000</f>
        <v>0.13757409236807286</v>
      </c>
    </row>
    <row r="127" spans="2:9" x14ac:dyDescent="0.35">
      <c r="B127" s="5" t="s">
        <v>128</v>
      </c>
      <c r="C127" s="6">
        <v>25332</v>
      </c>
      <c r="D127" s="6">
        <v>3626057.4999999991</v>
      </c>
      <c r="E127" s="6">
        <v>57940</v>
      </c>
      <c r="F127" s="7">
        <f>VLOOKUP(B127,'CPU-Thread'!$B$3:$C$5005,2,FALSE)</f>
        <v>6</v>
      </c>
      <c r="G127" s="8">
        <f t="shared" si="3"/>
        <v>8283.4031175732889</v>
      </c>
      <c r="I127" s="18">
        <f>G127*'GRC value'!$C$6/1000</f>
        <v>0.1407872546477687</v>
      </c>
    </row>
    <row r="128" spans="2:9" x14ac:dyDescent="0.35">
      <c r="B128" s="5" t="s">
        <v>129</v>
      </c>
      <c r="C128" s="6">
        <v>37</v>
      </c>
      <c r="D128" s="6">
        <v>10030.590000000004</v>
      </c>
      <c r="E128" s="6">
        <v>186</v>
      </c>
      <c r="F128" s="7">
        <f>VLOOKUP(B128,'CPU-Thread'!$B$3:$C$5005,2,FALSE)</f>
        <v>6</v>
      </c>
      <c r="G128" s="8">
        <f t="shared" si="3"/>
        <v>9612.8343397546869</v>
      </c>
      <c r="I128" s="18">
        <f>G128*'GRC value'!$C$6/1000</f>
        <v>0.16338267459260647</v>
      </c>
    </row>
    <row r="129" spans="2:9" x14ac:dyDescent="0.35">
      <c r="B129" s="5" t="s">
        <v>130</v>
      </c>
      <c r="C129" s="6">
        <v>14973</v>
      </c>
      <c r="D129" s="6">
        <v>1937266.4800000109</v>
      </c>
      <c r="E129" s="6">
        <v>30398</v>
      </c>
      <c r="F129" s="7">
        <f>VLOOKUP(B129,'CPU-Thread'!$B$3:$C$5005,2,FALSE)</f>
        <v>8</v>
      </c>
      <c r="G129" s="8">
        <f t="shared" si="3"/>
        <v>10845.744670087866</v>
      </c>
      <c r="I129" s="18">
        <f>G129*'GRC value'!$C$6/1000</f>
        <v>0.18433759591790513</v>
      </c>
    </row>
    <row r="130" spans="2:9" x14ac:dyDescent="0.35">
      <c r="B130" s="5" t="s">
        <v>132</v>
      </c>
      <c r="C130" s="6">
        <v>5083</v>
      </c>
      <c r="D130" s="6">
        <v>725271.5000000007</v>
      </c>
      <c r="E130" s="6">
        <v>11954</v>
      </c>
      <c r="F130" s="7">
        <f>VLOOKUP(B130,'CPU-Thread'!$B$3:$C$5005,2,FALSE)</f>
        <v>8</v>
      </c>
      <c r="G130" s="8">
        <f t="shared" si="3"/>
        <v>11392.430007245552</v>
      </c>
      <c r="I130" s="18">
        <f>G130*'GRC value'!$C$6/1000</f>
        <v>0.19362922722959824</v>
      </c>
    </row>
    <row r="131" spans="2:9" x14ac:dyDescent="0.35">
      <c r="B131" s="5" t="s">
        <v>133</v>
      </c>
      <c r="C131" s="6">
        <v>7174</v>
      </c>
      <c r="D131" s="6">
        <v>1024469.4200000005</v>
      </c>
      <c r="E131" s="6">
        <v>18200</v>
      </c>
      <c r="F131" s="7">
        <f>VLOOKUP(B131,'CPU-Thread'!$B$3:$C$5005,2,FALSE)</f>
        <v>8</v>
      </c>
      <c r="G131" s="8">
        <f t="shared" si="3"/>
        <v>12279.370915727279</v>
      </c>
      <c r="I131" s="18">
        <f>G131*'GRC value'!$C$6/1000</f>
        <v>0.20870394637190676</v>
      </c>
    </row>
    <row r="132" spans="2:9" x14ac:dyDescent="0.35">
      <c r="B132" s="5" t="s">
        <v>134</v>
      </c>
      <c r="C132" s="6">
        <v>74326</v>
      </c>
      <c r="D132" s="6">
        <v>7635254.8700000122</v>
      </c>
      <c r="E132" s="6">
        <v>163088</v>
      </c>
      <c r="F132" s="7">
        <f>VLOOKUP(B132,'CPU-Thread'!$B$3:$C$5005,2,FALSE)</f>
        <v>8</v>
      </c>
      <c r="G132" s="8">
        <f t="shared" si="3"/>
        <v>14763.937487262927</v>
      </c>
      <c r="I132" s="18">
        <f>G132*'GRC value'!$C$6/1000</f>
        <v>0.25093240026110963</v>
      </c>
    </row>
    <row r="133" spans="2:9" x14ac:dyDescent="0.35">
      <c r="B133" s="5" t="s">
        <v>1029</v>
      </c>
      <c r="C133" s="6">
        <v>59</v>
      </c>
      <c r="D133" s="6">
        <v>12298.55</v>
      </c>
      <c r="E133" s="6">
        <v>278</v>
      </c>
      <c r="F133" s="7">
        <f>VLOOKUP(B133,'CPU-Thread'!$B$3:$C$5005,2,FALSE)</f>
        <v>4</v>
      </c>
      <c r="G133" s="8">
        <f t="shared" si="3"/>
        <v>7812.0428831041063</v>
      </c>
      <c r="I133" s="18">
        <f>G133*'GRC value'!$C$6/1000</f>
        <v>0.13277587183576256</v>
      </c>
    </row>
    <row r="134" spans="2:9" x14ac:dyDescent="0.35">
      <c r="B134" s="5" t="s">
        <v>135</v>
      </c>
      <c r="C134" s="6">
        <v>13</v>
      </c>
      <c r="D134" s="6">
        <v>3160.57</v>
      </c>
      <c r="E134" s="6">
        <v>66</v>
      </c>
      <c r="F134" s="7">
        <f>VLOOKUP(B134,'CPU-Thread'!$B$3:$C$5005,2,FALSE)</f>
        <v>8</v>
      </c>
      <c r="G134" s="8">
        <f t="shared" si="3"/>
        <v>14433.852121610975</v>
      </c>
      <c r="I134" s="18">
        <f>G134*'GRC value'!$C$6/1000</f>
        <v>0.24532216835884318</v>
      </c>
    </row>
    <row r="135" spans="2:9" x14ac:dyDescent="0.35">
      <c r="B135" s="5" t="s">
        <v>136</v>
      </c>
      <c r="C135" s="6">
        <v>62</v>
      </c>
      <c r="D135" s="6">
        <v>13916.600000000002</v>
      </c>
      <c r="E135" s="6">
        <v>300</v>
      </c>
      <c r="F135" s="7">
        <f>VLOOKUP(B135,'CPU-Thread'!$B$3:$C$5005,2,FALSE)</f>
        <v>8</v>
      </c>
      <c r="G135" s="8">
        <f t="shared" si="3"/>
        <v>14900.191138640183</v>
      </c>
      <c r="I135" s="18">
        <f>G135*'GRC value'!$C$6/1000</f>
        <v>0.25324820902241957</v>
      </c>
    </row>
    <row r="136" spans="2:9" x14ac:dyDescent="0.35">
      <c r="B136" s="5" t="s">
        <v>1984</v>
      </c>
      <c r="C136" s="6">
        <v>59</v>
      </c>
      <c r="D136" s="6">
        <v>16414.150000000005</v>
      </c>
      <c r="E136" s="6">
        <v>118</v>
      </c>
      <c r="F136" s="7">
        <f>VLOOKUP(B136,'CPU-Thread'!$B$3:$C$5005,2,FALSE)</f>
        <v>4</v>
      </c>
      <c r="G136" s="8">
        <f t="shared" si="3"/>
        <v>2484.4905158049601</v>
      </c>
      <c r="I136" s="18">
        <f>G136*'GRC value'!$C$6/1000</f>
        <v>4.222716122272608E-2</v>
      </c>
    </row>
    <row r="137" spans="2:9" x14ac:dyDescent="0.35">
      <c r="B137" s="5" t="s">
        <v>138</v>
      </c>
      <c r="C137" s="6">
        <v>6237</v>
      </c>
      <c r="D137" s="6">
        <v>995898.94</v>
      </c>
      <c r="E137" s="6">
        <v>13542</v>
      </c>
      <c r="F137" s="7">
        <f>VLOOKUP(B137,'CPU-Thread'!$B$3:$C$5005,2,FALSE)</f>
        <v>8</v>
      </c>
      <c r="G137" s="8">
        <f t="shared" si="3"/>
        <v>9398.7753416024334</v>
      </c>
      <c r="I137" s="18">
        <f>G137*'GRC value'!$C$6/1000</f>
        <v>0.15974446234399911</v>
      </c>
    </row>
    <row r="138" spans="2:9" x14ac:dyDescent="0.35">
      <c r="B138" s="5" t="s">
        <v>1032</v>
      </c>
      <c r="C138" s="6">
        <v>31</v>
      </c>
      <c r="D138" s="6">
        <v>11686.92</v>
      </c>
      <c r="E138" s="6">
        <v>62</v>
      </c>
      <c r="F138" s="7">
        <f>VLOOKUP(B138,'CPU-Thread'!$B$3:$C$5005,2,FALSE)</f>
        <v>2</v>
      </c>
      <c r="G138" s="8">
        <f t="shared" si="3"/>
        <v>916.71715045538087</v>
      </c>
      <c r="I138" s="18">
        <f>G138*'GRC value'!$C$6/1000</f>
        <v>1.5580805264364428E-2</v>
      </c>
    </row>
    <row r="139" spans="2:9" x14ac:dyDescent="0.35">
      <c r="B139" s="5" t="s">
        <v>1985</v>
      </c>
      <c r="C139" s="6">
        <v>19</v>
      </c>
      <c r="D139" s="6">
        <v>8237.7199999999993</v>
      </c>
      <c r="E139" s="6">
        <v>58</v>
      </c>
      <c r="F139" s="7">
        <f>VLOOKUP(B139,'CPU-Thread'!$B$3:$C$5005,2,FALSE)</f>
        <v>2</v>
      </c>
      <c r="G139" s="8">
        <f t="shared" si="3"/>
        <v>1216.6473247451966</v>
      </c>
      <c r="I139" s="18">
        <f>G139*'GRC value'!$C$6/1000</f>
        <v>2.0678510304785132E-2</v>
      </c>
    </row>
    <row r="140" spans="2:9" x14ac:dyDescent="0.35">
      <c r="B140" s="5" t="s">
        <v>1608</v>
      </c>
      <c r="C140" s="6">
        <v>89</v>
      </c>
      <c r="D140" s="6">
        <v>13640.339999999997</v>
      </c>
      <c r="E140" s="6">
        <v>226</v>
      </c>
      <c r="F140" s="7">
        <f>VLOOKUP(B140,'CPU-Thread'!$B$3:$C$5005,2,FALSE)</f>
        <v>8</v>
      </c>
      <c r="G140" s="8">
        <f t="shared" si="3"/>
        <v>11452.148553481808</v>
      </c>
      <c r="I140" s="18">
        <f>G140*'GRC value'!$C$6/1000</f>
        <v>0.19464422191919889</v>
      </c>
    </row>
    <row r="141" spans="2:9" x14ac:dyDescent="0.35">
      <c r="B141" s="5" t="s">
        <v>1610</v>
      </c>
      <c r="C141" s="6">
        <v>62</v>
      </c>
      <c r="D141" s="6">
        <v>12131.859999999999</v>
      </c>
      <c r="E141" s="6">
        <v>124</v>
      </c>
      <c r="F141" s="7">
        <f>VLOOKUP(B141,'CPU-Thread'!$B$3:$C$5005,2,FALSE)</f>
        <v>12</v>
      </c>
      <c r="G141" s="8">
        <f t="shared" si="3"/>
        <v>10597.1549292524</v>
      </c>
      <c r="I141" s="18">
        <f>G141*'GRC value'!$C$6/1000</f>
        <v>0.18011248859799497</v>
      </c>
    </row>
    <row r="142" spans="2:9" x14ac:dyDescent="0.35">
      <c r="B142" s="5" t="s">
        <v>1046</v>
      </c>
      <c r="C142" s="6">
        <v>36</v>
      </c>
      <c r="D142" s="6">
        <v>6355.0999999999995</v>
      </c>
      <c r="E142" s="6">
        <v>72</v>
      </c>
      <c r="F142" s="7">
        <f>VLOOKUP(B142,'CPU-Thread'!$B$3:$C$5005,2,FALSE)</f>
        <v>16</v>
      </c>
      <c r="G142" s="8">
        <f t="shared" si="3"/>
        <v>15661.877861874716</v>
      </c>
      <c r="I142" s="18">
        <f>G142*'GRC value'!$C$6/1000</f>
        <v>0.26619406969631859</v>
      </c>
    </row>
    <row r="143" spans="2:9" x14ac:dyDescent="0.35">
      <c r="B143" s="5" t="s">
        <v>147</v>
      </c>
      <c r="C143" s="6">
        <v>1351</v>
      </c>
      <c r="D143" s="6">
        <v>298047.59000000008</v>
      </c>
      <c r="E143" s="6">
        <v>2806</v>
      </c>
      <c r="F143" s="7">
        <f>VLOOKUP(B143,'CPU-Thread'!$B$3:$C$5005,2,FALSE)</f>
        <v>3</v>
      </c>
      <c r="G143" s="8">
        <f t="shared" si="3"/>
        <v>2440.265328097435</v>
      </c>
      <c r="I143" s="18">
        <f>G143*'GRC value'!$C$6/1000</f>
        <v>4.1475496396657742E-2</v>
      </c>
    </row>
    <row r="144" spans="2:9" x14ac:dyDescent="0.35">
      <c r="B144" s="5" t="s">
        <v>148</v>
      </c>
      <c r="C144" s="6">
        <v>174</v>
      </c>
      <c r="D144" s="6">
        <v>43939.97</v>
      </c>
      <c r="E144" s="6">
        <v>396</v>
      </c>
      <c r="F144" s="7">
        <f>VLOOKUP(B144,'CPU-Thread'!$B$3:$C$5005,2,FALSE)</f>
        <v>3</v>
      </c>
      <c r="G144" s="8">
        <f t="shared" si="3"/>
        <v>2335.9870295769433</v>
      </c>
      <c r="I144" s="18">
        <f>G144*'GRC value'!$C$6/1000</f>
        <v>3.9703150519044397E-2</v>
      </c>
    </row>
    <row r="145" spans="2:9" x14ac:dyDescent="0.35">
      <c r="B145" s="5" t="s">
        <v>150</v>
      </c>
      <c r="C145" s="6">
        <v>159</v>
      </c>
      <c r="D145" s="6">
        <v>47231.540000000008</v>
      </c>
      <c r="E145" s="6">
        <v>402</v>
      </c>
      <c r="F145" s="7">
        <f>VLOOKUP(B145,'CPU-Thread'!$B$3:$C$5005,2,FALSE)</f>
        <v>4</v>
      </c>
      <c r="G145" s="8">
        <f t="shared" si="3"/>
        <v>2941.4920622956606</v>
      </c>
      <c r="I145" s="18">
        <f>G145*'GRC value'!$C$6/1000</f>
        <v>4.9994499379155129E-2</v>
      </c>
    </row>
    <row r="146" spans="2:9" x14ac:dyDescent="0.35">
      <c r="B146" s="5" t="s">
        <v>151</v>
      </c>
      <c r="C146" s="6">
        <v>8</v>
      </c>
      <c r="D146" s="6">
        <v>3273.2300000000005</v>
      </c>
      <c r="E146" s="6">
        <v>24</v>
      </c>
      <c r="F146" s="7">
        <f>VLOOKUP(B146,'CPU-Thread'!$B$3:$C$5005,2,FALSE)</f>
        <v>4</v>
      </c>
      <c r="G146" s="8">
        <f t="shared" si="3"/>
        <v>2534.0107477934635</v>
      </c>
      <c r="I146" s="18">
        <f>G146*'GRC value'!$C$6/1000</f>
        <v>4.3068822242022763E-2</v>
      </c>
    </row>
    <row r="147" spans="2:9" x14ac:dyDescent="0.35">
      <c r="B147" s="5" t="s">
        <v>1055</v>
      </c>
      <c r="C147" s="6">
        <v>114</v>
      </c>
      <c r="D147" s="6">
        <v>25178.76</v>
      </c>
      <c r="E147" s="6">
        <v>228</v>
      </c>
      <c r="F147" s="7">
        <f>VLOOKUP(B147,'CPU-Thread'!$B$3:$C$5005,2,FALSE)</f>
        <v>4</v>
      </c>
      <c r="G147" s="8">
        <f t="shared" si="3"/>
        <v>3129.4948599533896</v>
      </c>
      <c r="I147" s="18">
        <f>G147*'GRC value'!$C$6/1000</f>
        <v>5.3189852469261147E-2</v>
      </c>
    </row>
    <row r="148" spans="2:9" x14ac:dyDescent="0.35">
      <c r="B148" s="5" t="s">
        <v>1056</v>
      </c>
      <c r="C148" s="6">
        <v>185</v>
      </c>
      <c r="D148" s="6">
        <v>80872.810000000012</v>
      </c>
      <c r="E148" s="6">
        <v>598</v>
      </c>
      <c r="F148" s="7">
        <f>VLOOKUP(B148,'CPU-Thread'!$B$3:$C$5005,2,FALSE)</f>
        <v>4</v>
      </c>
      <c r="G148" s="8">
        <f t="shared" si="3"/>
        <v>2555.4794003077172</v>
      </c>
      <c r="I148" s="18">
        <f>G148*'GRC value'!$C$6/1000</f>
        <v>4.3433710030962601E-2</v>
      </c>
    </row>
    <row r="149" spans="2:9" x14ac:dyDescent="0.35">
      <c r="B149" s="5" t="s">
        <v>1057</v>
      </c>
      <c r="C149" s="6">
        <v>121</v>
      </c>
      <c r="D149" s="6">
        <v>21195</v>
      </c>
      <c r="E149" s="6">
        <v>258</v>
      </c>
      <c r="F149" s="7">
        <f>VLOOKUP(B149,'CPU-Thread'!$B$3:$C$5005,2,FALSE)</f>
        <v>4</v>
      </c>
      <c r="G149" s="8">
        <f t="shared" si="3"/>
        <v>4206.8789808917199</v>
      </c>
      <c r="I149" s="18">
        <f>G149*'GRC value'!$C$6/1000</f>
        <v>7.1501402738523429E-2</v>
      </c>
    </row>
    <row r="150" spans="2:9" x14ac:dyDescent="0.35">
      <c r="B150" s="5" t="s">
        <v>877</v>
      </c>
      <c r="C150" s="6">
        <v>75</v>
      </c>
      <c r="D150" s="6">
        <v>14342.060000000003</v>
      </c>
      <c r="E150" s="6">
        <v>150</v>
      </c>
      <c r="F150" s="7">
        <f>VLOOKUP(B150,'CPU-Thread'!$B$3:$C$5005,2,FALSE)</f>
        <v>4</v>
      </c>
      <c r="G150" s="8">
        <f t="shared" si="3"/>
        <v>3614.5435174584395</v>
      </c>
      <c r="I150" s="18">
        <f>G150*'GRC value'!$C$6/1000</f>
        <v>6.1433887908734934E-2</v>
      </c>
    </row>
    <row r="151" spans="2:9" x14ac:dyDescent="0.35">
      <c r="B151" s="5" t="s">
        <v>1986</v>
      </c>
      <c r="C151" s="6">
        <v>45</v>
      </c>
      <c r="D151" s="6">
        <v>7456.8600000000015</v>
      </c>
      <c r="E151" s="6">
        <v>90</v>
      </c>
      <c r="F151" s="7">
        <f>VLOOKUP(B151,'CPU-Thread'!$B$3:$C$5005,2,FALSE)</f>
        <v>2</v>
      </c>
      <c r="G151" s="8">
        <f t="shared" si="3"/>
        <v>2085.5963502063869</v>
      </c>
      <c r="I151" s="18">
        <f>G151*'GRC value'!$C$6/1000</f>
        <v>3.5447433896587215E-2</v>
      </c>
    </row>
    <row r="152" spans="2:9" x14ac:dyDescent="0.35">
      <c r="B152" s="5" t="s">
        <v>704</v>
      </c>
      <c r="C152" s="6">
        <v>40</v>
      </c>
      <c r="D152" s="6">
        <v>8760.93</v>
      </c>
      <c r="E152" s="6">
        <v>80</v>
      </c>
      <c r="F152" s="7">
        <f>VLOOKUP(B152,'CPU-Thread'!$B$3:$C$5005,2,FALSE)</f>
        <v>3</v>
      </c>
      <c r="G152" s="8">
        <f t="shared" si="3"/>
        <v>2366.8720101633044</v>
      </c>
      <c r="I152" s="18">
        <f>G152*'GRC value'!$C$6/1000</f>
        <v>4.0228081101908182E-2</v>
      </c>
    </row>
    <row r="153" spans="2:9" x14ac:dyDescent="0.35">
      <c r="B153" s="5" t="s">
        <v>1069</v>
      </c>
      <c r="C153" s="6">
        <v>46</v>
      </c>
      <c r="D153" s="6">
        <v>6506.4399999999978</v>
      </c>
      <c r="E153" s="6">
        <v>92</v>
      </c>
      <c r="F153" s="7">
        <f>VLOOKUP(B153,'CPU-Thread'!$B$3:$C$5005,2,FALSE)</f>
        <v>3</v>
      </c>
      <c r="G153" s="8">
        <f t="shared" si="3"/>
        <v>3665.0457085595208</v>
      </c>
      <c r="I153" s="18">
        <f>G153*'GRC value'!$C$6/1000</f>
        <v>6.22922386056525E-2</v>
      </c>
    </row>
    <row r="154" spans="2:9" x14ac:dyDescent="0.35">
      <c r="B154" s="5" t="s">
        <v>1071</v>
      </c>
      <c r="C154" s="6">
        <v>352</v>
      </c>
      <c r="D154" s="6">
        <v>106667.60000000006</v>
      </c>
      <c r="E154" s="6">
        <v>1220</v>
      </c>
      <c r="F154" s="7">
        <f>VLOOKUP(B154,'CPU-Thread'!$B$3:$C$5005,2,FALSE)</f>
        <v>4</v>
      </c>
      <c r="G154" s="8">
        <f t="shared" si="3"/>
        <v>3952.7654133026313</v>
      </c>
      <c r="I154" s="18">
        <f>G154*'GRC value'!$C$6/1000</f>
        <v>6.7182410768457518E-2</v>
      </c>
    </row>
    <row r="155" spans="2:9" x14ac:dyDescent="0.35">
      <c r="B155" s="5" t="s">
        <v>1072</v>
      </c>
      <c r="C155" s="6">
        <v>38</v>
      </c>
      <c r="D155" s="6">
        <v>8045.12</v>
      </c>
      <c r="E155" s="6">
        <v>88</v>
      </c>
      <c r="F155" s="7">
        <f>VLOOKUP(B155,'CPU-Thread'!$B$3:$C$5005,2,FALSE)</f>
        <v>4</v>
      </c>
      <c r="G155" s="8">
        <f t="shared" si="3"/>
        <v>3780.2792251700412</v>
      </c>
      <c r="I155" s="18">
        <f>G155*'GRC value'!$C$6/1000</f>
        <v>6.4250782722935065E-2</v>
      </c>
    </row>
    <row r="156" spans="2:9" x14ac:dyDescent="0.35">
      <c r="B156" s="5" t="s">
        <v>1073</v>
      </c>
      <c r="C156" s="6">
        <v>93</v>
      </c>
      <c r="D156" s="6">
        <v>15163.15</v>
      </c>
      <c r="E156" s="6">
        <v>214</v>
      </c>
      <c r="F156" s="7">
        <f>VLOOKUP(B156,'CPU-Thread'!$B$3:$C$5005,2,FALSE)</f>
        <v>4</v>
      </c>
      <c r="G156" s="8">
        <f t="shared" si="3"/>
        <v>4877.5089608689486</v>
      </c>
      <c r="I156" s="18">
        <f>G156*'GRC value'!$C$6/1000</f>
        <v>8.2899635134720318E-2</v>
      </c>
    </row>
    <row r="157" spans="2:9" x14ac:dyDescent="0.35">
      <c r="B157" s="5" t="s">
        <v>1077</v>
      </c>
      <c r="C157" s="6">
        <v>96</v>
      </c>
      <c r="D157" s="6">
        <v>13269.749999999995</v>
      </c>
      <c r="E157" s="6">
        <v>192</v>
      </c>
      <c r="F157" s="7">
        <f>VLOOKUP(B157,'CPU-Thread'!$B$3:$C$5005,2,FALSE)</f>
        <v>4</v>
      </c>
      <c r="G157" s="8">
        <f t="shared" si="3"/>
        <v>5000.4860679364738</v>
      </c>
      <c r="I157" s="18">
        <f>G157*'GRC value'!$C$6/1000</f>
        <v>8.4989791685453758E-2</v>
      </c>
    </row>
    <row r="158" spans="2:9" x14ac:dyDescent="0.35">
      <c r="B158" s="5" t="s">
        <v>687</v>
      </c>
      <c r="C158" s="6">
        <v>138</v>
      </c>
      <c r="D158" s="6">
        <v>50924.029999999992</v>
      </c>
      <c r="E158" s="6">
        <v>276</v>
      </c>
      <c r="F158" s="7">
        <f>VLOOKUP(B158,'CPU-Thread'!$B$3:$C$5005,2,FALSE)</f>
        <v>4</v>
      </c>
      <c r="G158" s="8">
        <f t="shared" si="3"/>
        <v>1873.0960609362617</v>
      </c>
      <c r="I158" s="18">
        <f>G158*'GRC value'!$C$6/1000</f>
        <v>3.1835713941207058E-2</v>
      </c>
    </row>
    <row r="159" spans="2:9" x14ac:dyDescent="0.35">
      <c r="B159" s="5" t="s">
        <v>158</v>
      </c>
      <c r="C159" s="6">
        <v>541</v>
      </c>
      <c r="D159" s="6">
        <v>79803.620000000039</v>
      </c>
      <c r="E159" s="6">
        <v>1230</v>
      </c>
      <c r="F159" s="7">
        <f>VLOOKUP(B159,'CPU-Thread'!$B$3:$C$5005,2,FALSE)</f>
        <v>4</v>
      </c>
      <c r="G159" s="8">
        <f t="shared" si="3"/>
        <v>5326.6756570691878</v>
      </c>
      <c r="I159" s="18">
        <f>G159*'GRC value'!$C$6/1000</f>
        <v>9.05338097776376E-2</v>
      </c>
    </row>
    <row r="160" spans="2:9" x14ac:dyDescent="0.35">
      <c r="B160" s="5" t="s">
        <v>159</v>
      </c>
      <c r="C160" s="6">
        <v>551</v>
      </c>
      <c r="D160" s="6">
        <v>123828.72</v>
      </c>
      <c r="E160" s="6">
        <v>1574</v>
      </c>
      <c r="F160" s="7">
        <f>VLOOKUP(B160,'CPU-Thread'!$B$3:$C$5005,2,FALSE)</f>
        <v>4</v>
      </c>
      <c r="G160" s="8">
        <f t="shared" si="3"/>
        <v>4392.9582733310981</v>
      </c>
      <c r="I160" s="18">
        <f>G160*'GRC value'!$C$6/1000</f>
        <v>7.4664063345220327E-2</v>
      </c>
    </row>
    <row r="161" spans="2:9" x14ac:dyDescent="0.35">
      <c r="B161" s="5" t="s">
        <v>160</v>
      </c>
      <c r="C161" s="6">
        <v>378</v>
      </c>
      <c r="D161" s="6">
        <v>77198.180000000008</v>
      </c>
      <c r="E161" s="6">
        <v>1068</v>
      </c>
      <c r="F161" s="7">
        <f>VLOOKUP(B161,'CPU-Thread'!$B$3:$C$5005,2,FALSE)</f>
        <v>4</v>
      </c>
      <c r="G161" s="8">
        <f t="shared" si="3"/>
        <v>4781.2111632683564</v>
      </c>
      <c r="I161" s="18">
        <f>G161*'GRC value'!$C$6/1000</f>
        <v>8.1262928293295247E-2</v>
      </c>
    </row>
    <row r="162" spans="2:9" x14ac:dyDescent="0.35">
      <c r="B162" s="5" t="s">
        <v>161</v>
      </c>
      <c r="C162" s="6">
        <v>1985</v>
      </c>
      <c r="D162" s="6">
        <v>244782.58000000005</v>
      </c>
      <c r="E162" s="6">
        <v>3970</v>
      </c>
      <c r="F162" s="7">
        <f>VLOOKUP(B162,'CPU-Thread'!$B$3:$C$5005,2,FALSE)</f>
        <v>4</v>
      </c>
      <c r="G162" s="8">
        <f t="shared" si="3"/>
        <v>5605.1047423390983</v>
      </c>
      <c r="I162" s="18">
        <f>G162*'GRC value'!$C$6/1000</f>
        <v>9.5266075728340727E-2</v>
      </c>
    </row>
    <row r="163" spans="2:9" x14ac:dyDescent="0.35">
      <c r="B163" s="5" t="s">
        <v>162</v>
      </c>
      <c r="C163" s="6">
        <v>1259</v>
      </c>
      <c r="D163" s="6">
        <v>182669.76999999996</v>
      </c>
      <c r="E163" s="6">
        <v>2718</v>
      </c>
      <c r="F163" s="7">
        <f>VLOOKUP(B163,'CPU-Thread'!$B$3:$C$5005,2,FALSE)</f>
        <v>4</v>
      </c>
      <c r="G163" s="8">
        <f t="shared" si="3"/>
        <v>5142.2892797204495</v>
      </c>
      <c r="I163" s="18">
        <f>G163*'GRC value'!$C$6/1000</f>
        <v>8.7399922473963623E-2</v>
      </c>
    </row>
    <row r="164" spans="2:9" x14ac:dyDescent="0.35">
      <c r="B164" s="5" t="s">
        <v>708</v>
      </c>
      <c r="C164" s="6">
        <v>103</v>
      </c>
      <c r="D164" s="6">
        <v>11366.650000000001</v>
      </c>
      <c r="E164" s="6">
        <v>206</v>
      </c>
      <c r="F164" s="7">
        <f>VLOOKUP(B164,'CPU-Thread'!$B$3:$C$5005,2,FALSE)</f>
        <v>4</v>
      </c>
      <c r="G164" s="8">
        <f t="shared" si="3"/>
        <v>6263.3757527503694</v>
      </c>
      <c r="I164" s="18">
        <f>G164*'GRC value'!$C$6/1000</f>
        <v>0.10645425129514401</v>
      </c>
    </row>
    <row r="165" spans="2:9" x14ac:dyDescent="0.35">
      <c r="B165" s="5" t="s">
        <v>699</v>
      </c>
      <c r="C165" s="6">
        <v>118</v>
      </c>
      <c r="D165" s="6">
        <v>17662.409999999996</v>
      </c>
      <c r="E165" s="6">
        <v>236</v>
      </c>
      <c r="F165" s="7">
        <f>VLOOKUP(B165,'CPU-Thread'!$B$3:$C$5005,2,FALSE)</f>
        <v>4</v>
      </c>
      <c r="G165" s="8">
        <f t="shared" si="3"/>
        <v>4617.806969717044</v>
      </c>
      <c r="I165" s="18">
        <f>G165*'GRC value'!$C$6/1000</f>
        <v>7.8485660607358759E-2</v>
      </c>
    </row>
    <row r="166" spans="2:9" x14ac:dyDescent="0.35">
      <c r="B166" s="5" t="s">
        <v>166</v>
      </c>
      <c r="C166" s="6">
        <v>1281</v>
      </c>
      <c r="D166" s="6">
        <v>257827.75000000006</v>
      </c>
      <c r="E166" s="6">
        <v>3350</v>
      </c>
      <c r="F166" s="7">
        <f>VLOOKUP(B166,'CPU-Thread'!$B$3:$C$5005,2,FALSE)</f>
        <v>6</v>
      </c>
      <c r="G166" s="8">
        <f t="shared" si="3"/>
        <v>6735.6597573379886</v>
      </c>
      <c r="I166" s="18">
        <f>G166*'GRC value'!$C$6/1000</f>
        <v>0.114481334786817</v>
      </c>
    </row>
    <row r="167" spans="2:9" x14ac:dyDescent="0.35">
      <c r="B167" s="5" t="s">
        <v>167</v>
      </c>
      <c r="C167" s="6">
        <v>7154</v>
      </c>
      <c r="D167" s="6">
        <v>909397.42000000086</v>
      </c>
      <c r="E167" s="6">
        <v>14684</v>
      </c>
      <c r="F167" s="7">
        <f>VLOOKUP(B167,'CPU-Thread'!$B$3:$C$5005,2,FALSE)</f>
        <v>6</v>
      </c>
      <c r="G167" s="8">
        <f t="shared" si="3"/>
        <v>8370.5819178594029</v>
      </c>
      <c r="I167" s="18">
        <f>G167*'GRC value'!$C$6/1000</f>
        <v>0.14226897221982909</v>
      </c>
    </row>
    <row r="168" spans="2:9" x14ac:dyDescent="0.35">
      <c r="B168" s="5" t="s">
        <v>168</v>
      </c>
      <c r="C168" s="6">
        <v>3282</v>
      </c>
      <c r="D168" s="6">
        <v>608018.64000000025</v>
      </c>
      <c r="E168" s="6">
        <v>7116</v>
      </c>
      <c r="F168" s="7">
        <f>VLOOKUP(B168,'CPU-Thread'!$B$3:$C$5005,2,FALSE)</f>
        <v>6</v>
      </c>
      <c r="G168" s="8">
        <f t="shared" si="3"/>
        <v>6067.1403100404923</v>
      </c>
      <c r="I168" s="18">
        <f>G168*'GRC value'!$C$6/1000</f>
        <v>0.10311897365000547</v>
      </c>
    </row>
    <row r="169" spans="2:9" x14ac:dyDescent="0.35">
      <c r="B169" s="5" t="s">
        <v>707</v>
      </c>
      <c r="C169" s="6">
        <v>27</v>
      </c>
      <c r="D169" s="6">
        <v>3475.82</v>
      </c>
      <c r="E169" s="6">
        <v>54</v>
      </c>
      <c r="F169" s="7">
        <f>VLOOKUP(B169,'CPU-Thread'!$B$3:$C$5005,2,FALSE)</f>
        <v>6</v>
      </c>
      <c r="G169" s="8">
        <f t="shared" si="3"/>
        <v>8053.811762404267</v>
      </c>
      <c r="I169" s="18">
        <f>G169*'GRC value'!$C$6/1000</f>
        <v>0.13688504970539025</v>
      </c>
    </row>
    <row r="170" spans="2:9" x14ac:dyDescent="0.35">
      <c r="B170" s="5" t="s">
        <v>169</v>
      </c>
      <c r="C170" s="6">
        <v>5260</v>
      </c>
      <c r="D170" s="6">
        <v>689136.65999999968</v>
      </c>
      <c r="E170" s="6">
        <v>11184</v>
      </c>
      <c r="F170" s="7">
        <f>VLOOKUP(B170,'CPU-Thread'!$B$3:$C$5005,2,FALSE)</f>
        <v>6</v>
      </c>
      <c r="G170" s="8">
        <f t="shared" si="3"/>
        <v>8413.1144612158678</v>
      </c>
      <c r="I170" s="18">
        <f>G170*'GRC value'!$C$6/1000</f>
        <v>0.14299186834444724</v>
      </c>
    </row>
    <row r="171" spans="2:9" x14ac:dyDescent="0.35">
      <c r="B171" s="5" t="s">
        <v>170</v>
      </c>
      <c r="C171" s="6">
        <v>443</v>
      </c>
      <c r="D171" s="6">
        <v>71660.28</v>
      </c>
      <c r="E171" s="6">
        <v>1054</v>
      </c>
      <c r="F171" s="7">
        <f>VLOOKUP(B171,'CPU-Thread'!$B$3:$C$5005,2,FALSE)</f>
        <v>6</v>
      </c>
      <c r="G171" s="8">
        <f t="shared" si="3"/>
        <v>7624.7762358729269</v>
      </c>
      <c r="I171" s="18">
        <f>G171*'GRC value'!$C$6/1000</f>
        <v>0.12959303058361621</v>
      </c>
    </row>
    <row r="172" spans="2:9" x14ac:dyDescent="0.35">
      <c r="B172" s="5" t="s">
        <v>171</v>
      </c>
      <c r="C172" s="6">
        <v>188</v>
      </c>
      <c r="D172" s="6">
        <v>28871.81</v>
      </c>
      <c r="E172" s="6">
        <v>772</v>
      </c>
      <c r="F172" s="7">
        <f>VLOOKUP(B172,'CPU-Thread'!$B$3:$C$5005,2,FALSE)</f>
        <v>4</v>
      </c>
      <c r="G172" s="8">
        <f t="shared" si="3"/>
        <v>9240.9585682366287</v>
      </c>
      <c r="I172" s="18">
        <f>G172*'GRC value'!$C$6/1000</f>
        <v>0.15706216016165042</v>
      </c>
    </row>
    <row r="173" spans="2:9" x14ac:dyDescent="0.35">
      <c r="B173" s="5" t="s">
        <v>1092</v>
      </c>
      <c r="C173" s="6">
        <v>156</v>
      </c>
      <c r="D173" s="6">
        <v>16286.449999999993</v>
      </c>
      <c r="E173" s="6">
        <v>556</v>
      </c>
      <c r="F173" s="7">
        <f>VLOOKUP(B173,'CPU-Thread'!$B$3:$C$5005,2,FALSE)</f>
        <v>4</v>
      </c>
      <c r="G173" s="8">
        <f t="shared" si="3"/>
        <v>11798.372266516035</v>
      </c>
      <c r="I173" s="18">
        <f>G173*'GRC value'!$C$6/1000</f>
        <v>0.20052874611296115</v>
      </c>
    </row>
    <row r="174" spans="2:9" x14ac:dyDescent="0.35">
      <c r="B174" s="5" t="s">
        <v>172</v>
      </c>
      <c r="C174" s="6">
        <v>5179</v>
      </c>
      <c r="D174" s="6">
        <v>650170.44999999856</v>
      </c>
      <c r="E174" s="6">
        <v>11234</v>
      </c>
      <c r="F174" s="7">
        <f>VLOOKUP(B174,'CPU-Thread'!$B$3:$C$5005,2,FALSE)</f>
        <v>8</v>
      </c>
      <c r="G174" s="8">
        <f t="shared" si="3"/>
        <v>11942.930965256906</v>
      </c>
      <c r="I174" s="18">
        <f>G174*'GRC value'!$C$6/1000</f>
        <v>0.20298571000114909</v>
      </c>
    </row>
    <row r="175" spans="2:9" x14ac:dyDescent="0.35">
      <c r="B175" s="5" t="s">
        <v>173</v>
      </c>
      <c r="C175" s="6">
        <v>233</v>
      </c>
      <c r="D175" s="6">
        <v>18912.459999999992</v>
      </c>
      <c r="E175" s="6">
        <v>466</v>
      </c>
      <c r="F175" s="7">
        <f>VLOOKUP(B175,'CPU-Thread'!$B$3:$C$5005,2,FALSE)</f>
        <v>8</v>
      </c>
      <c r="G175" s="8">
        <f t="shared" si="3"/>
        <v>17031.057831715185</v>
      </c>
      <c r="I175" s="18">
        <f>G175*'GRC value'!$C$6/1000</f>
        <v>0.28946507152207862</v>
      </c>
    </row>
    <row r="176" spans="2:9" x14ac:dyDescent="0.35">
      <c r="B176" s="5" t="s">
        <v>174</v>
      </c>
      <c r="C176" s="6">
        <v>6962</v>
      </c>
      <c r="D176" s="6">
        <v>761487.25999999943</v>
      </c>
      <c r="E176" s="6">
        <v>14944</v>
      </c>
      <c r="F176" s="7">
        <f>VLOOKUP(B176,'CPU-Thread'!$B$3:$C$5005,2,FALSE)</f>
        <v>12</v>
      </c>
      <c r="G176" s="8">
        <f t="shared" si="3"/>
        <v>20346.944740743282</v>
      </c>
      <c r="I176" s="18">
        <f>G176*'GRC value'!$C$6/1000</f>
        <v>0.3458229003055347</v>
      </c>
    </row>
    <row r="177" spans="2:9" x14ac:dyDescent="0.35">
      <c r="B177" s="5" t="s">
        <v>175</v>
      </c>
      <c r="C177" s="6">
        <v>751</v>
      </c>
      <c r="D177" s="6">
        <v>95833.979999999967</v>
      </c>
      <c r="E177" s="6">
        <v>1914</v>
      </c>
      <c r="F177" s="7">
        <f>VLOOKUP(B177,'CPU-Thread'!$B$3:$C$5005,2,FALSE)</f>
        <v>12</v>
      </c>
      <c r="G177" s="8">
        <f t="shared" si="3"/>
        <v>20707.010185739971</v>
      </c>
      <c r="I177" s="18">
        <f>G177*'GRC value'!$C$6/1000</f>
        <v>0.35194268281220348</v>
      </c>
    </row>
    <row r="178" spans="2:9" x14ac:dyDescent="0.35">
      <c r="B178" s="5" t="s">
        <v>176</v>
      </c>
      <c r="C178" s="6">
        <v>9407</v>
      </c>
      <c r="D178" s="6">
        <v>1200362.8099999994</v>
      </c>
      <c r="E178" s="6">
        <v>22274</v>
      </c>
      <c r="F178" s="7">
        <f>VLOOKUP(B178,'CPU-Thread'!$B$3:$C$5005,2,FALSE)</f>
        <v>16</v>
      </c>
      <c r="G178" s="8">
        <f t="shared" si="3"/>
        <v>25651.892364109495</v>
      </c>
      <c r="I178" s="18">
        <f>G178*'GRC value'!$C$6/1000</f>
        <v>0.43598741377216133</v>
      </c>
    </row>
    <row r="179" spans="2:9" x14ac:dyDescent="0.35">
      <c r="B179" s="5" t="s">
        <v>177</v>
      </c>
      <c r="C179" s="6">
        <v>960</v>
      </c>
      <c r="D179" s="6">
        <v>86651.53999999995</v>
      </c>
      <c r="E179" s="6">
        <v>2064</v>
      </c>
      <c r="F179" s="7">
        <f>VLOOKUP(B179,'CPU-Thread'!$B$3:$C$5005,2,FALSE)</f>
        <v>16</v>
      </c>
      <c r="G179" s="8">
        <f t="shared" si="3"/>
        <v>32928.134918317686</v>
      </c>
      <c r="I179" s="18">
        <f>G179*'GRC value'!$C$6/1000</f>
        <v>0.55965665922817021</v>
      </c>
    </row>
    <row r="180" spans="2:9" x14ac:dyDescent="0.35">
      <c r="B180" s="5" t="s">
        <v>178</v>
      </c>
      <c r="C180" s="6">
        <v>16583</v>
      </c>
      <c r="D180" s="6">
        <v>1637709.1899999997</v>
      </c>
      <c r="E180" s="6">
        <v>38390</v>
      </c>
      <c r="F180" s="7">
        <f>VLOOKUP(B180,'CPU-Thread'!$B$3:$C$5005,2,FALSE)</f>
        <v>16</v>
      </c>
      <c r="G180" s="8">
        <f t="shared" si="3"/>
        <v>32405.225740963211</v>
      </c>
      <c r="I180" s="18">
        <f>G180*'GRC value'!$C$6/1000</f>
        <v>0.55076913480554768</v>
      </c>
    </row>
    <row r="181" spans="2:9" x14ac:dyDescent="0.35">
      <c r="B181" s="5" t="s">
        <v>1620</v>
      </c>
      <c r="C181" s="6">
        <v>1209</v>
      </c>
      <c r="D181" s="6">
        <v>111957.25999999994</v>
      </c>
      <c r="E181" s="6">
        <v>2418</v>
      </c>
      <c r="F181" s="7">
        <f>VLOOKUP(B181,'CPU-Thread'!$B$3:$C$5005,2,FALSE)</f>
        <v>16</v>
      </c>
      <c r="G181" s="8">
        <f t="shared" si="3"/>
        <v>29856.421995322162</v>
      </c>
      <c r="I181" s="18">
        <f>G181*'GRC value'!$C$6/1000</f>
        <v>0.50744888624448536</v>
      </c>
    </row>
    <row r="182" spans="2:9" x14ac:dyDescent="0.35">
      <c r="B182" s="5" t="s">
        <v>179</v>
      </c>
      <c r="C182" s="6">
        <v>5450</v>
      </c>
      <c r="D182" s="6">
        <v>524368.99000000011</v>
      </c>
      <c r="E182" s="6">
        <v>10900</v>
      </c>
      <c r="F182" s="7">
        <f>VLOOKUP(B182,'CPU-Thread'!$B$3:$C$5005,2,FALSE)</f>
        <v>32</v>
      </c>
      <c r="G182" s="8">
        <f t="shared" ref="G182:G235" si="4">F182*E182*86400/D182</f>
        <v>57471.590759018749</v>
      </c>
      <c r="I182" s="18">
        <f>G182*'GRC value'!$C$6/1000</f>
        <v>0.97680474659462746</v>
      </c>
    </row>
    <row r="183" spans="2:9" x14ac:dyDescent="0.35">
      <c r="B183" s="5" t="s">
        <v>180</v>
      </c>
      <c r="C183" s="6">
        <v>189</v>
      </c>
      <c r="D183" s="6">
        <v>38513.58</v>
      </c>
      <c r="E183" s="6">
        <v>378</v>
      </c>
      <c r="F183" s="7">
        <f>VLOOKUP(B183,'CPU-Thread'!$B$3:$C$5005,2,FALSE)</f>
        <v>1</v>
      </c>
      <c r="G183" s="8">
        <f t="shared" si="4"/>
        <v>847.99179925626231</v>
      </c>
      <c r="I183" s="18">
        <f>G183*'GRC value'!$C$6/1000</f>
        <v>1.441272816094534E-2</v>
      </c>
    </row>
    <row r="184" spans="2:9" x14ac:dyDescent="0.35">
      <c r="B184" s="5" t="s">
        <v>181</v>
      </c>
      <c r="C184" s="6">
        <v>79</v>
      </c>
      <c r="D184" s="6">
        <v>20074.41</v>
      </c>
      <c r="E184" s="6">
        <v>226</v>
      </c>
      <c r="F184" s="7">
        <f>VLOOKUP(B184,'CPU-Thread'!$B$3:$C$5005,2,FALSE)</f>
        <v>1</v>
      </c>
      <c r="G184" s="8">
        <f t="shared" si="4"/>
        <v>972.70106568511858</v>
      </c>
      <c r="I184" s="18">
        <f>G184*'GRC value'!$C$6/1000</f>
        <v>1.6532325022337674E-2</v>
      </c>
    </row>
    <row r="185" spans="2:9" x14ac:dyDescent="0.35">
      <c r="B185" s="5" t="s">
        <v>809</v>
      </c>
      <c r="C185" s="6">
        <v>3496</v>
      </c>
      <c r="D185" s="6">
        <v>1171015.5200000005</v>
      </c>
      <c r="E185" s="6">
        <v>7348</v>
      </c>
      <c r="F185" s="7">
        <f>VLOOKUP(B185,'CPU-Thread'!$B$3:$C$5005,2,FALSE)</f>
        <v>4</v>
      </c>
      <c r="G185" s="8">
        <f t="shared" si="4"/>
        <v>2168.6038798187737</v>
      </c>
      <c r="I185" s="18">
        <f>G185*'GRC value'!$C$6/1000</f>
        <v>3.6858255275596101E-2</v>
      </c>
    </row>
    <row r="186" spans="2:9" x14ac:dyDescent="0.35">
      <c r="B186" s="5" t="s">
        <v>1100</v>
      </c>
      <c r="C186" s="6">
        <v>40</v>
      </c>
      <c r="D186" s="6">
        <v>45106.719999999994</v>
      </c>
      <c r="E186" s="6">
        <v>124</v>
      </c>
      <c r="F186" s="7">
        <f>VLOOKUP(B186,'CPU-Thread'!$B$3:$C$5005,2,FALSE)</f>
        <v>1</v>
      </c>
      <c r="G186" s="8">
        <f t="shared" si="4"/>
        <v>237.51671591283963</v>
      </c>
      <c r="I186" s="18">
        <f>G186*'GRC value'!$C$6/1000</f>
        <v>4.0369067992575367E-3</v>
      </c>
    </row>
    <row r="187" spans="2:9" x14ac:dyDescent="0.35">
      <c r="B187" s="5" t="s">
        <v>1111</v>
      </c>
      <c r="C187" s="6">
        <v>57</v>
      </c>
      <c r="D187" s="6">
        <v>21346.780000000002</v>
      </c>
      <c r="E187" s="6">
        <v>114</v>
      </c>
      <c r="F187" s="7">
        <f>VLOOKUP(B187,'CPU-Thread'!$B$3:$C$5005,2,FALSE)</f>
        <v>2</v>
      </c>
      <c r="G187" s="8">
        <f t="shared" si="4"/>
        <v>922.81833606754731</v>
      </c>
      <c r="I187" s="18">
        <f>G187*'GRC value'!$C$6/1000</f>
        <v>1.5684502882389446E-2</v>
      </c>
    </row>
    <row r="188" spans="2:9" x14ac:dyDescent="0.35">
      <c r="B188" s="5" t="s">
        <v>1114</v>
      </c>
      <c r="C188" s="6">
        <v>54</v>
      </c>
      <c r="D188" s="6">
        <v>17638.469999999998</v>
      </c>
      <c r="E188" s="6">
        <v>108</v>
      </c>
      <c r="F188" s="7">
        <f>VLOOKUP(B188,'CPU-Thread'!$B$3:$C$5005,2,FALSE)</f>
        <v>2</v>
      </c>
      <c r="G188" s="8">
        <f t="shared" si="4"/>
        <v>1058.0509533990194</v>
      </c>
      <c r="I188" s="18">
        <f>G188*'GRC value'!$C$6/1000</f>
        <v>1.7982957836554216E-2</v>
      </c>
    </row>
    <row r="189" spans="2:9" x14ac:dyDescent="0.35">
      <c r="B189" s="5" t="s">
        <v>894</v>
      </c>
      <c r="C189" s="6">
        <v>10</v>
      </c>
      <c r="D189" s="6">
        <v>2111.61</v>
      </c>
      <c r="E189" s="6">
        <v>20</v>
      </c>
      <c r="F189" s="7">
        <f>VLOOKUP(B189,'CPU-Thread'!$B$3:$C$5005,2,FALSE)</f>
        <v>2</v>
      </c>
      <c r="G189" s="8">
        <f t="shared" si="4"/>
        <v>1636.6658615937602</v>
      </c>
      <c r="I189" s="18">
        <f>G189*'GRC value'!$C$6/1000</f>
        <v>2.7817273910123907E-2</v>
      </c>
    </row>
    <row r="190" spans="2:9" x14ac:dyDescent="0.35">
      <c r="B190" s="5" t="s">
        <v>675</v>
      </c>
      <c r="C190" s="6">
        <v>63</v>
      </c>
      <c r="D190" s="6">
        <v>31185.69000000001</v>
      </c>
      <c r="E190" s="6">
        <v>350</v>
      </c>
      <c r="F190" s="7">
        <f>VLOOKUP(B190,'CPU-Thread'!$B$3:$C$5005,2,FALSE)</f>
        <v>2</v>
      </c>
      <c r="G190" s="8">
        <f t="shared" si="4"/>
        <v>1939.3510292701551</v>
      </c>
      <c r="I190" s="18">
        <f>G190*'GRC value'!$C$6/1000</f>
        <v>3.2961803661350528E-2</v>
      </c>
    </row>
    <row r="191" spans="2:9" x14ac:dyDescent="0.35">
      <c r="B191" s="5" t="s">
        <v>1987</v>
      </c>
      <c r="C191" s="6">
        <v>6</v>
      </c>
      <c r="D191" s="6">
        <v>3535.6</v>
      </c>
      <c r="E191" s="6">
        <v>12</v>
      </c>
      <c r="F191" s="7">
        <f>VLOOKUP(B191,'CPU-Thread'!$B$3:$C$5005,2,FALSE)</f>
        <v>2</v>
      </c>
      <c r="G191" s="8">
        <f t="shared" si="4"/>
        <v>586.49168457970359</v>
      </c>
      <c r="I191" s="18">
        <f>G191*'GRC value'!$C$6/1000</f>
        <v>9.9681921758157151E-3</v>
      </c>
    </row>
    <row r="192" spans="2:9" x14ac:dyDescent="0.35">
      <c r="B192" s="5" t="s">
        <v>1626</v>
      </c>
      <c r="C192" s="6">
        <v>21</v>
      </c>
      <c r="D192" s="6">
        <v>4700.0099999999993</v>
      </c>
      <c r="E192" s="6">
        <v>54</v>
      </c>
      <c r="F192" s="7">
        <f>VLOOKUP(B192,'CPU-Thread'!$B$3:$C$5005,2,FALSE)</f>
        <v>1</v>
      </c>
      <c r="G192" s="8">
        <f t="shared" si="4"/>
        <v>992.67873898140658</v>
      </c>
      <c r="I192" s="18">
        <f>G192*'GRC value'!$C$6/1000</f>
        <v>1.6871871672152105E-2</v>
      </c>
    </row>
    <row r="193" spans="2:9" x14ac:dyDescent="0.35">
      <c r="B193" s="5" t="s">
        <v>1569</v>
      </c>
      <c r="C193" s="6">
        <v>766</v>
      </c>
      <c r="D193" s="6">
        <v>186546.69000000006</v>
      </c>
      <c r="E193" s="6">
        <v>2184</v>
      </c>
      <c r="F193" s="7">
        <f>VLOOKUP(B193,'CPU-Thread'!$B$3:$C$5005,2,FALSE)</f>
        <v>4</v>
      </c>
      <c r="G193" s="8">
        <f>F193*E193*86400/D193</f>
        <v>4046.1205717453349</v>
      </c>
      <c r="I193" s="18">
        <f>G193*'GRC value'!$C$6/1000</f>
        <v>6.8769103614115631E-2</v>
      </c>
    </row>
    <row r="194" spans="2:9" x14ac:dyDescent="0.35">
      <c r="B194" s="5" t="s">
        <v>1571</v>
      </c>
      <c r="C194" s="6">
        <v>637</v>
      </c>
      <c r="D194" s="6">
        <v>110595.71999999999</v>
      </c>
      <c r="E194" s="6">
        <v>1282</v>
      </c>
      <c r="F194" s="7">
        <f>VLOOKUP(B194,'CPU-Thread'!$B$3:$C$5005,2,FALSE)</f>
        <v>6</v>
      </c>
      <c r="G194" s="8">
        <f>F194*E194*86400/D194</f>
        <v>6009.1728685341541</v>
      </c>
      <c r="I194" s="18">
        <f>G194*'GRC value'!$C$6/1000</f>
        <v>0.10213374127234674</v>
      </c>
    </row>
    <row r="195" spans="2:9" x14ac:dyDescent="0.35">
      <c r="B195" s="5" t="s">
        <v>1914</v>
      </c>
      <c r="C195" s="6">
        <v>359</v>
      </c>
      <c r="D195" s="6">
        <v>57348.399999999965</v>
      </c>
      <c r="E195" s="6">
        <v>718</v>
      </c>
      <c r="F195" s="7">
        <f>VLOOKUP(B195,'CPU-Thread'!$B$3:$C$5005,2,FALSE)</f>
        <v>6</v>
      </c>
      <c r="G195" s="8">
        <f>F195*E195*86400/D195</f>
        <v>6490.3502102935781</v>
      </c>
      <c r="I195" s="18">
        <f>G195*'GRC value'!$C$6/1000</f>
        <v>0.11031197864453281</v>
      </c>
    </row>
    <row r="196" spans="2:9" x14ac:dyDescent="0.35">
      <c r="B196" s="9"/>
      <c r="F196"/>
    </row>
    <row r="197" spans="2:9" ht="18.5" x14ac:dyDescent="0.45">
      <c r="B197" s="10" t="s">
        <v>912</v>
      </c>
      <c r="F197"/>
    </row>
    <row r="198" spans="2:9" ht="29" x14ac:dyDescent="0.35">
      <c r="B198" s="15" t="s">
        <v>0</v>
      </c>
      <c r="C198" s="13" t="s">
        <v>909</v>
      </c>
      <c r="D198" s="13" t="s">
        <v>905</v>
      </c>
      <c r="E198" s="13" t="s">
        <v>906</v>
      </c>
      <c r="F198" s="13" t="s">
        <v>907</v>
      </c>
      <c r="G198" s="14" t="s">
        <v>908</v>
      </c>
      <c r="I198" s="2" t="s">
        <v>910</v>
      </c>
    </row>
    <row r="199" spans="2:9" x14ac:dyDescent="0.35">
      <c r="B199" s="5" t="s">
        <v>1131</v>
      </c>
      <c r="C199" s="6">
        <v>358</v>
      </c>
      <c r="D199" s="6">
        <v>73949.500000000044</v>
      </c>
      <c r="E199" s="6">
        <v>716</v>
      </c>
      <c r="F199" s="7">
        <f>VLOOKUP(B199,'CPU-Thread'!$B$3:$C$5005,2,FALSE)</f>
        <v>2</v>
      </c>
      <c r="G199" s="8">
        <f t="shared" si="4"/>
        <v>1673.098533458643</v>
      </c>
      <c r="I199" s="18">
        <f>G199*'GRC value'!$C$6/1000</f>
        <v>2.8436494751912726E-2</v>
      </c>
    </row>
    <row r="200" spans="2:9" x14ac:dyDescent="0.35">
      <c r="B200" s="5" t="s">
        <v>1132</v>
      </c>
      <c r="C200" s="6">
        <v>115</v>
      </c>
      <c r="D200" s="6">
        <v>32304.25</v>
      </c>
      <c r="E200" s="6">
        <v>370</v>
      </c>
      <c r="F200" s="7">
        <f>VLOOKUP(B200,'CPU-Thread'!$B$3:$C$5005,2,FALSE)</f>
        <v>2</v>
      </c>
      <c r="G200" s="8">
        <f t="shared" si="4"/>
        <v>1979.1823057337656</v>
      </c>
      <c r="I200" s="18">
        <f>G200*'GRC value'!$C$6/1000</f>
        <v>3.3638788227093944E-2</v>
      </c>
    </row>
    <row r="201" spans="2:9" x14ac:dyDescent="0.35">
      <c r="B201" s="5" t="s">
        <v>1138</v>
      </c>
      <c r="C201" s="6">
        <v>27</v>
      </c>
      <c r="D201" s="6">
        <v>7515.6999999999989</v>
      </c>
      <c r="E201" s="6">
        <v>54</v>
      </c>
      <c r="F201" s="7">
        <f>VLOOKUP(B201,'CPU-Thread'!$B$3:$C$5005,2,FALSE)</f>
        <v>2</v>
      </c>
      <c r="G201" s="8">
        <f t="shared" si="4"/>
        <v>1241.5609989754782</v>
      </c>
      <c r="I201" s="18">
        <f>G201*'GRC value'!$C$6/1000</f>
        <v>2.1101950737211869E-2</v>
      </c>
    </row>
    <row r="202" spans="2:9" x14ac:dyDescent="0.35">
      <c r="B202" s="5" t="s">
        <v>800</v>
      </c>
      <c r="C202" s="6">
        <v>72</v>
      </c>
      <c r="D202" s="6">
        <v>19185.650000000001</v>
      </c>
      <c r="E202" s="6">
        <v>188</v>
      </c>
      <c r="F202" s="7">
        <f>VLOOKUP(B202,'CPU-Thread'!$B$3:$C$5005,2,FALSE)</f>
        <v>2</v>
      </c>
      <c r="G202" s="8">
        <f t="shared" si="4"/>
        <v>1693.2655396090306</v>
      </c>
      <c r="I202" s="18">
        <f>G202*'GRC value'!$C$6/1000</f>
        <v>2.8779259360863632E-2</v>
      </c>
    </row>
    <row r="203" spans="2:9" x14ac:dyDescent="0.35">
      <c r="B203" s="5" t="s">
        <v>1147</v>
      </c>
      <c r="C203" s="6">
        <v>281</v>
      </c>
      <c r="D203" s="6">
        <v>57706.62000000001</v>
      </c>
      <c r="E203" s="6">
        <v>570</v>
      </c>
      <c r="F203" s="7">
        <f>VLOOKUP(B203,'CPU-Thread'!$B$3:$C$5005,2,FALSE)</f>
        <v>2</v>
      </c>
      <c r="G203" s="8">
        <f t="shared" si="4"/>
        <v>1706.8405669921403</v>
      </c>
      <c r="I203" s="18">
        <f>G203*'GRC value'!$C$6/1000</f>
        <v>2.9009984681110539E-2</v>
      </c>
    </row>
    <row r="204" spans="2:9" x14ac:dyDescent="0.35">
      <c r="B204" s="5" t="s">
        <v>1152</v>
      </c>
      <c r="C204" s="6">
        <v>645</v>
      </c>
      <c r="D204" s="6">
        <v>198524.18</v>
      </c>
      <c r="E204" s="6">
        <v>1506</v>
      </c>
      <c r="F204" s="7">
        <f>VLOOKUP(B204,'CPU-Thread'!$B$3:$C$5005,2,FALSE)</f>
        <v>2</v>
      </c>
      <c r="G204" s="8">
        <f t="shared" si="4"/>
        <v>1310.8569444790051</v>
      </c>
      <c r="I204" s="18">
        <f>G204*'GRC value'!$C$6/1000</f>
        <v>2.227972583606774E-2</v>
      </c>
    </row>
    <row r="205" spans="2:9" x14ac:dyDescent="0.35">
      <c r="B205" s="5" t="s">
        <v>1155</v>
      </c>
      <c r="C205" s="6">
        <v>93</v>
      </c>
      <c r="D205" s="6">
        <v>61336.39</v>
      </c>
      <c r="E205" s="6">
        <v>190</v>
      </c>
      <c r="F205" s="7">
        <f>VLOOKUP(B205,'CPU-Thread'!$B$3:$C$5005,2,FALSE)</f>
        <v>2</v>
      </c>
      <c r="G205" s="8">
        <f t="shared" si="4"/>
        <v>535.2776712160595</v>
      </c>
      <c r="I205" s="18">
        <f>G205*'GRC value'!$C$6/1000</f>
        <v>9.0977431298596007E-3</v>
      </c>
    </row>
    <row r="206" spans="2:9" x14ac:dyDescent="0.35">
      <c r="B206" s="5" t="s">
        <v>1158</v>
      </c>
      <c r="C206" s="6">
        <v>14</v>
      </c>
      <c r="D206" s="6">
        <v>24417.84</v>
      </c>
      <c r="E206" s="6">
        <v>68</v>
      </c>
      <c r="F206" s="7">
        <f>VLOOKUP(B206,'CPU-Thread'!$B$3:$C$5005,2,FALSE)</f>
        <v>2</v>
      </c>
      <c r="G206" s="8">
        <f t="shared" si="4"/>
        <v>481.22192626374812</v>
      </c>
      <c r="I206" s="18">
        <f>G206*'GRC value'!$C$6/1000</f>
        <v>8.1789951440673254E-3</v>
      </c>
    </row>
    <row r="207" spans="2:9" x14ac:dyDescent="0.35">
      <c r="B207" s="5" t="s">
        <v>885</v>
      </c>
      <c r="C207" s="6">
        <v>560</v>
      </c>
      <c r="D207" s="6">
        <v>448867.8000000001</v>
      </c>
      <c r="E207" s="6">
        <v>1244</v>
      </c>
      <c r="F207" s="7">
        <f>VLOOKUP(B207,'CPU-Thread'!$B$3:$C$5005,2,FALSE)</f>
        <v>4</v>
      </c>
      <c r="G207" s="8">
        <f t="shared" si="4"/>
        <v>957.80182940277712</v>
      </c>
      <c r="I207" s="18">
        <f>G207*'GRC value'!$C$6/1000</f>
        <v>1.6279093042345157E-2</v>
      </c>
    </row>
    <row r="208" spans="2:9" x14ac:dyDescent="0.35">
      <c r="B208" s="5" t="s">
        <v>743</v>
      </c>
      <c r="C208" s="6">
        <v>129</v>
      </c>
      <c r="D208" s="6">
        <v>164716.13000000012</v>
      </c>
      <c r="E208" s="6">
        <v>398</v>
      </c>
      <c r="F208" s="7">
        <f>VLOOKUP(B208,'CPU-Thread'!$B$3:$C$5005,2,FALSE)</f>
        <v>4</v>
      </c>
      <c r="G208" s="8">
        <f t="shared" si="4"/>
        <v>835.06575828365987</v>
      </c>
      <c r="I208" s="18">
        <f>G208*'GRC value'!$C$6/1000</f>
        <v>1.4193033212363577E-2</v>
      </c>
    </row>
    <row r="209" spans="2:9" x14ac:dyDescent="0.35">
      <c r="B209" s="5" t="s">
        <v>186</v>
      </c>
      <c r="C209" s="6">
        <v>514</v>
      </c>
      <c r="D209" s="6">
        <v>574348.0700000003</v>
      </c>
      <c r="E209" s="6">
        <v>1064</v>
      </c>
      <c r="F209" s="7">
        <f>VLOOKUP(B209,'CPU-Thread'!$B$3:$C$5005,2,FALSE)</f>
        <v>4</v>
      </c>
      <c r="G209" s="8">
        <f t="shared" si="4"/>
        <v>640.23615505489522</v>
      </c>
      <c r="I209" s="18">
        <f>G209*'GRC value'!$C$6/1000</f>
        <v>1.0881649645324575E-2</v>
      </c>
    </row>
    <row r="210" spans="2:9" x14ac:dyDescent="0.35">
      <c r="B210" s="5" t="s">
        <v>187</v>
      </c>
      <c r="C210" s="6">
        <v>30</v>
      </c>
      <c r="D210" s="6">
        <v>83970.22</v>
      </c>
      <c r="E210" s="6">
        <v>84</v>
      </c>
      <c r="F210" s="7">
        <f>VLOOKUP(B210,'CPU-Thread'!$B$3:$C$5005,2,FALSE)</f>
        <v>1</v>
      </c>
      <c r="G210" s="8">
        <f t="shared" si="4"/>
        <v>86.430641720362289</v>
      </c>
      <c r="I210" s="18">
        <f>G210*'GRC value'!$C$6/1000</f>
        <v>1.4690016400915604E-3</v>
      </c>
    </row>
    <row r="211" spans="2:9" x14ac:dyDescent="0.35">
      <c r="B211" s="5" t="s">
        <v>189</v>
      </c>
      <c r="C211" s="6">
        <v>133</v>
      </c>
      <c r="D211" s="6">
        <v>192157.77000000008</v>
      </c>
      <c r="E211" s="6">
        <v>406</v>
      </c>
      <c r="F211" s="7">
        <f>VLOOKUP(B211,'CPU-Thread'!$B$3:$C$5005,2,FALSE)</f>
        <v>2</v>
      </c>
      <c r="G211" s="8">
        <f t="shared" si="4"/>
        <v>365.0999904921876</v>
      </c>
      <c r="I211" s="18">
        <f>G211*'GRC value'!$C$6/1000</f>
        <v>6.2053511828095284E-3</v>
      </c>
    </row>
    <row r="212" spans="2:9" x14ac:dyDescent="0.35">
      <c r="B212" s="5" t="s">
        <v>1164</v>
      </c>
      <c r="C212" s="6">
        <v>6</v>
      </c>
      <c r="D212" s="6">
        <v>6477.21</v>
      </c>
      <c r="E212" s="6">
        <v>16</v>
      </c>
      <c r="F212" s="7">
        <f>VLOOKUP(B212,'CPU-Thread'!$B$3:$C$5005,2,FALSE)</f>
        <v>2</v>
      </c>
      <c r="G212" s="8">
        <f t="shared" si="4"/>
        <v>426.8504494990899</v>
      </c>
      <c r="I212" s="18">
        <f>G212*'GRC value'!$C$6/1000</f>
        <v>7.2548808837578829E-3</v>
      </c>
    </row>
    <row r="213" spans="2:9" x14ac:dyDescent="0.35">
      <c r="B213" s="5" t="s">
        <v>754</v>
      </c>
      <c r="C213" s="6">
        <v>967</v>
      </c>
      <c r="D213" s="6">
        <v>958602.78999999957</v>
      </c>
      <c r="E213" s="6">
        <v>2338</v>
      </c>
      <c r="F213" s="7">
        <f>VLOOKUP(B213,'CPU-Thread'!$B$3:$C$5005,2,FALSE)</f>
        <v>4</v>
      </c>
      <c r="G213" s="8">
        <f t="shared" si="4"/>
        <v>842.90678936997494</v>
      </c>
      <c r="I213" s="18">
        <f>G213*'GRC value'!$C$6/1000</f>
        <v>1.4326301776573394E-2</v>
      </c>
    </row>
    <row r="214" spans="2:9" x14ac:dyDescent="0.35">
      <c r="B214" s="5" t="s">
        <v>190</v>
      </c>
      <c r="C214" s="6">
        <v>242</v>
      </c>
      <c r="D214" s="6">
        <v>124645.65000000001</v>
      </c>
      <c r="E214" s="6">
        <v>484</v>
      </c>
      <c r="F214" s="7">
        <f>VLOOKUP(B214,'CPU-Thread'!$B$3:$C$5005,2,FALSE)</f>
        <v>4</v>
      </c>
      <c r="G214" s="8">
        <f t="shared" si="4"/>
        <v>1341.9674092116331</v>
      </c>
      <c r="I214" s="18">
        <f>G214*'GRC value'!$C$6/1000</f>
        <v>2.2808488816494329E-2</v>
      </c>
    </row>
    <row r="215" spans="2:9" x14ac:dyDescent="0.35">
      <c r="B215" s="5" t="s">
        <v>669</v>
      </c>
      <c r="C215" s="6">
        <v>3685</v>
      </c>
      <c r="D215" s="6">
        <v>1794155.6599999936</v>
      </c>
      <c r="E215" s="6">
        <v>8014</v>
      </c>
      <c r="F215" s="7">
        <f>VLOOKUP(B215,'CPU-Thread'!$B$3:$C$5005,2,FALSE)</f>
        <v>4</v>
      </c>
      <c r="G215" s="8">
        <f t="shared" si="4"/>
        <v>1543.7001714778805</v>
      </c>
      <c r="I215" s="18">
        <f>G215*'GRC value'!$C$6/1000</f>
        <v>2.6237200587351191E-2</v>
      </c>
    </row>
    <row r="216" spans="2:9" x14ac:dyDescent="0.35">
      <c r="B216" s="5" t="s">
        <v>1933</v>
      </c>
      <c r="C216" s="6">
        <v>67</v>
      </c>
      <c r="D216" s="6">
        <v>19472.689999999995</v>
      </c>
      <c r="E216" s="6">
        <v>134</v>
      </c>
      <c r="F216" s="7">
        <f>VLOOKUP(B216,'CPU-Thread'!$B$3:$C$5005,2,FALSE)</f>
        <v>4</v>
      </c>
      <c r="G216" s="8">
        <f t="shared" si="4"/>
        <v>2378.2230395492361</v>
      </c>
      <c r="I216" s="18">
        <f>G216*'GRC value'!$C$6/1000</f>
        <v>4.0421006671506637E-2</v>
      </c>
    </row>
    <row r="217" spans="2:9" x14ac:dyDescent="0.35">
      <c r="B217" s="5" t="s">
        <v>1635</v>
      </c>
      <c r="C217" s="6">
        <v>273</v>
      </c>
      <c r="D217" s="6">
        <v>264593.68999999983</v>
      </c>
      <c r="E217" s="6">
        <v>546</v>
      </c>
      <c r="F217" s="7">
        <f>VLOOKUP(B217,'CPU-Thread'!$B$3:$C$5005,2,FALSE)</f>
        <v>1</v>
      </c>
      <c r="G217" s="8">
        <f t="shared" si="4"/>
        <v>178.28996602299938</v>
      </c>
      <c r="I217" s="18">
        <f>G217*'GRC value'!$C$6/1000</f>
        <v>3.0302708308823242E-3</v>
      </c>
    </row>
    <row r="218" spans="2:9" x14ac:dyDescent="0.35">
      <c r="B218" s="5" t="s">
        <v>1168</v>
      </c>
      <c r="C218" s="6">
        <v>101</v>
      </c>
      <c r="D218" s="6">
        <v>78566.639999999985</v>
      </c>
      <c r="E218" s="6">
        <v>202</v>
      </c>
      <c r="F218" s="7">
        <f>VLOOKUP(B218,'CPU-Thread'!$B$3:$C$5005,2,FALSE)</f>
        <v>1</v>
      </c>
      <c r="G218" s="8">
        <f t="shared" si="4"/>
        <v>222.1400838829305</v>
      </c>
      <c r="I218" s="18">
        <f>G218*'GRC value'!$C$6/1000</f>
        <v>3.7755608550251304E-3</v>
      </c>
    </row>
    <row r="219" spans="2:9" x14ac:dyDescent="0.35">
      <c r="B219" s="5" t="s">
        <v>191</v>
      </c>
      <c r="C219" s="6">
        <v>28</v>
      </c>
      <c r="D219" s="6">
        <v>11508.09</v>
      </c>
      <c r="E219" s="6">
        <v>56</v>
      </c>
      <c r="F219" s="7">
        <f>VLOOKUP(B219,'CPU-Thread'!$B$3:$C$5005,2,FALSE)</f>
        <v>4</v>
      </c>
      <c r="G219" s="8">
        <f t="shared" si="4"/>
        <v>1681.7386725338436</v>
      </c>
      <c r="I219" s="18">
        <f>G219*'GRC value'!$C$6/1000</f>
        <v>2.8583345200080792E-2</v>
      </c>
    </row>
    <row r="220" spans="2:9" x14ac:dyDescent="0.35">
      <c r="B220" s="5" t="s">
        <v>193</v>
      </c>
      <c r="C220" s="6">
        <v>269</v>
      </c>
      <c r="D220" s="6">
        <v>96787.990000000078</v>
      </c>
      <c r="E220" s="6">
        <v>678</v>
      </c>
      <c r="F220" s="7">
        <f>VLOOKUP(B220,'CPU-Thread'!$B$3:$C$5005,2,FALSE)</f>
        <v>4</v>
      </c>
      <c r="G220" s="8">
        <f t="shared" si="4"/>
        <v>2420.9284643683563</v>
      </c>
      <c r="I220" s="18">
        <f>G220*'GRC value'!$C$6/1000</f>
        <v>4.1146841142377114E-2</v>
      </c>
    </row>
    <row r="221" spans="2:9" x14ac:dyDescent="0.35">
      <c r="B221" s="5" t="s">
        <v>195</v>
      </c>
      <c r="C221" s="6">
        <v>44</v>
      </c>
      <c r="D221" s="6">
        <v>10526.59</v>
      </c>
      <c r="E221" s="6">
        <v>156</v>
      </c>
      <c r="F221" s="7">
        <f>VLOOKUP(B221,'CPU-Thread'!$B$3:$C$5005,2,FALSE)</f>
        <v>2</v>
      </c>
      <c r="G221" s="8">
        <f t="shared" si="4"/>
        <v>2560.829290396985</v>
      </c>
      <c r="I221" s="18">
        <f>G221*'GRC value'!$C$6/1000</f>
        <v>4.3524638400335013E-2</v>
      </c>
    </row>
    <row r="222" spans="2:9" x14ac:dyDescent="0.35">
      <c r="B222" s="5" t="s">
        <v>196</v>
      </c>
      <c r="C222" s="6">
        <v>75</v>
      </c>
      <c r="D222" s="6">
        <v>11600.52</v>
      </c>
      <c r="E222" s="6">
        <v>150</v>
      </c>
      <c r="F222" s="7">
        <f>VLOOKUP(B222,'CPU-Thread'!$B$3:$C$5005,2,FALSE)</f>
        <v>2</v>
      </c>
      <c r="G222" s="8">
        <f t="shared" si="4"/>
        <v>2234.3825966422196</v>
      </c>
      <c r="I222" s="18">
        <f>G222*'GRC value'!$C$6/1000</f>
        <v>3.7976250479304002E-2</v>
      </c>
    </row>
    <row r="223" spans="2:9" x14ac:dyDescent="0.35">
      <c r="B223" s="5" t="s">
        <v>1172</v>
      </c>
      <c r="C223" s="6">
        <v>944</v>
      </c>
      <c r="D223" s="6">
        <v>112246.52</v>
      </c>
      <c r="E223" s="6">
        <v>2000</v>
      </c>
      <c r="F223" s="7">
        <f>VLOOKUP(B223,'CPU-Thread'!$B$3:$C$5005,2,FALSE)</f>
        <v>2</v>
      </c>
      <c r="G223" s="8">
        <f t="shared" si="4"/>
        <v>3078.9373247384415</v>
      </c>
      <c r="I223" s="18">
        <f>G223*'GRC value'!$C$6/1000</f>
        <v>5.2330561126845386E-2</v>
      </c>
    </row>
    <row r="224" spans="2:9" x14ac:dyDescent="0.35">
      <c r="B224" s="5" t="s">
        <v>1173</v>
      </c>
      <c r="C224" s="6">
        <v>212</v>
      </c>
      <c r="D224" s="6">
        <v>30829.370000000014</v>
      </c>
      <c r="E224" s="6">
        <v>424</v>
      </c>
      <c r="F224" s="7">
        <f>VLOOKUP(B224,'CPU-Thread'!$B$3:$C$5005,2,FALSE)</f>
        <v>2</v>
      </c>
      <c r="G224" s="8">
        <f t="shared" si="4"/>
        <v>2376.5389951205611</v>
      </c>
      <c r="I224" s="18">
        <f>G224*'GRC value'!$C$6/1000</f>
        <v>4.0392384136969467E-2</v>
      </c>
    </row>
    <row r="225" spans="2:9" x14ac:dyDescent="0.35">
      <c r="B225" s="5" t="s">
        <v>811</v>
      </c>
      <c r="C225" s="6">
        <v>80</v>
      </c>
      <c r="D225" s="6">
        <v>19096.659999999996</v>
      </c>
      <c r="E225" s="6">
        <v>160</v>
      </c>
      <c r="F225" s="7">
        <f>VLOOKUP(B225,'CPU-Thread'!$B$3:$C$5005,2,FALSE)</f>
        <v>1</v>
      </c>
      <c r="G225" s="8">
        <f t="shared" si="4"/>
        <v>723.89622059564363</v>
      </c>
      <c r="I225" s="18">
        <f>G225*'GRC value'!$C$6/1000</f>
        <v>1.2303561724690444E-2</v>
      </c>
    </row>
    <row r="226" spans="2:9" x14ac:dyDescent="0.35">
      <c r="B226" s="5" t="s">
        <v>1176</v>
      </c>
      <c r="C226" s="6">
        <v>11</v>
      </c>
      <c r="D226" s="6">
        <v>2626.48</v>
      </c>
      <c r="E226" s="6">
        <v>22</v>
      </c>
      <c r="F226" s="7">
        <f>VLOOKUP(B226,'CPU-Thread'!$B$3:$C$5005,2,FALSE)</f>
        <v>1</v>
      </c>
      <c r="G226" s="8">
        <f t="shared" si="4"/>
        <v>723.70625323627064</v>
      </c>
      <c r="I226" s="18">
        <f>G226*'GRC value'!$C$6/1000</f>
        <v>1.2300332981308143E-2</v>
      </c>
    </row>
    <row r="227" spans="2:9" x14ac:dyDescent="0.35">
      <c r="B227" s="5" t="s">
        <v>1178</v>
      </c>
      <c r="C227" s="6">
        <v>117</v>
      </c>
      <c r="D227" s="6">
        <v>29657.750000000004</v>
      </c>
      <c r="E227" s="6">
        <v>346</v>
      </c>
      <c r="F227" s="7">
        <f>VLOOKUP(B227,'CPU-Thread'!$B$3:$C$5005,2,FALSE)</f>
        <v>1</v>
      </c>
      <c r="G227" s="8">
        <f t="shared" si="4"/>
        <v>1007.9793645842991</v>
      </c>
      <c r="I227" s="18">
        <f>G227*'GRC value'!$C$6/1000</f>
        <v>1.7131925787888014E-2</v>
      </c>
    </row>
    <row r="228" spans="2:9" x14ac:dyDescent="0.35">
      <c r="B228" s="5" t="s">
        <v>1181</v>
      </c>
      <c r="C228" s="6">
        <v>32</v>
      </c>
      <c r="D228" s="6">
        <v>5202.6899999999996</v>
      </c>
      <c r="E228" s="6">
        <v>64</v>
      </c>
      <c r="F228" s="7">
        <f>VLOOKUP(B228,'CPU-Thread'!$B$3:$C$5005,2,FALSE)</f>
        <v>2</v>
      </c>
      <c r="G228" s="8">
        <f t="shared" si="4"/>
        <v>2125.6696055309849</v>
      </c>
      <c r="I228" s="18">
        <f>G228*'GRC value'!$C$6/1000</f>
        <v>3.6128531209113274E-2</v>
      </c>
    </row>
    <row r="229" spans="2:9" x14ac:dyDescent="0.35">
      <c r="B229" s="5" t="s">
        <v>1183</v>
      </c>
      <c r="C229" s="6">
        <v>53</v>
      </c>
      <c r="D229" s="6">
        <v>8815.24</v>
      </c>
      <c r="E229" s="6">
        <v>106</v>
      </c>
      <c r="F229" s="7">
        <f>VLOOKUP(B229,'CPU-Thread'!$B$3:$C$5005,2,FALSE)</f>
        <v>2</v>
      </c>
      <c r="G229" s="8">
        <f t="shared" si="4"/>
        <v>2077.8560765220232</v>
      </c>
      <c r="I229" s="18">
        <f>G229*'GRC value'!$C$6/1000</f>
        <v>3.5315877836019298E-2</v>
      </c>
    </row>
    <row r="230" spans="2:9" x14ac:dyDescent="0.35">
      <c r="B230" s="5" t="s">
        <v>1184</v>
      </c>
      <c r="C230" s="6">
        <v>269</v>
      </c>
      <c r="D230" s="6">
        <v>48869.139999999985</v>
      </c>
      <c r="E230" s="6">
        <v>538</v>
      </c>
      <c r="F230" s="7">
        <f>VLOOKUP(B230,'CPU-Thread'!$B$3:$C$5005,2,FALSE)</f>
        <v>2</v>
      </c>
      <c r="G230" s="8">
        <f t="shared" si="4"/>
        <v>1902.3539190581218</v>
      </c>
      <c r="I230" s="18">
        <f>G230*'GRC value'!$C$6/1000</f>
        <v>3.2332989452658611E-2</v>
      </c>
    </row>
    <row r="231" spans="2:9" x14ac:dyDescent="0.35">
      <c r="B231" s="5" t="s">
        <v>203</v>
      </c>
      <c r="C231" s="6">
        <v>1371</v>
      </c>
      <c r="D231" s="6">
        <v>304312.68999999977</v>
      </c>
      <c r="E231" s="6">
        <v>3050</v>
      </c>
      <c r="F231" s="7">
        <f>VLOOKUP(B231,'CPU-Thread'!$B$3:$C$5005,2,FALSE)</f>
        <v>2</v>
      </c>
      <c r="G231" s="8">
        <f t="shared" si="4"/>
        <v>1731.9028003728679</v>
      </c>
      <c r="I231" s="18">
        <f>G231*'GRC value'!$C$6/1000</f>
        <v>2.9435950070327038E-2</v>
      </c>
    </row>
    <row r="232" spans="2:9" x14ac:dyDescent="0.35">
      <c r="B232" s="5" t="s">
        <v>205</v>
      </c>
      <c r="C232" s="6">
        <v>105</v>
      </c>
      <c r="D232" s="6">
        <v>17069.409999999993</v>
      </c>
      <c r="E232" s="6">
        <v>210</v>
      </c>
      <c r="F232" s="7">
        <f>VLOOKUP(B232,'CPU-Thread'!$B$3:$C$5005,2,FALSE)</f>
        <v>2</v>
      </c>
      <c r="G232" s="8">
        <f t="shared" si="4"/>
        <v>2125.9082768531553</v>
      </c>
      <c r="I232" s="18">
        <f>G232*'GRC value'!$C$6/1000</f>
        <v>3.6132587739953877E-2</v>
      </c>
    </row>
    <row r="233" spans="2:9" x14ac:dyDescent="0.35">
      <c r="B233" s="5" t="s">
        <v>206</v>
      </c>
      <c r="C233" s="6">
        <v>200</v>
      </c>
      <c r="D233" s="6">
        <v>36974.189999999988</v>
      </c>
      <c r="E233" s="6">
        <v>400</v>
      </c>
      <c r="F233" s="7">
        <f>VLOOKUP(B233,'CPU-Thread'!$B$3:$C$5005,2,FALSE)</f>
        <v>2</v>
      </c>
      <c r="G233" s="8">
        <f t="shared" si="4"/>
        <v>1869.4121493939426</v>
      </c>
      <c r="I233" s="18">
        <f>G233*'GRC value'!$C$6/1000</f>
        <v>3.1773101053116648E-2</v>
      </c>
    </row>
    <row r="234" spans="2:9" x14ac:dyDescent="0.35">
      <c r="B234" s="5" t="s">
        <v>1778</v>
      </c>
      <c r="C234" s="6">
        <v>390</v>
      </c>
      <c r="D234" s="6">
        <v>58946.45</v>
      </c>
      <c r="E234" s="6">
        <v>780</v>
      </c>
      <c r="F234" s="7">
        <f>VLOOKUP(B234,'CPU-Thread'!$B$3:$C$5005,2,FALSE)</f>
        <v>2</v>
      </c>
      <c r="G234" s="8">
        <f t="shared" si="4"/>
        <v>2286.5499109785237</v>
      </c>
      <c r="I234" s="18">
        <f>G234*'GRC value'!$C$6/1000</f>
        <v>3.8862902120363703E-2</v>
      </c>
    </row>
    <row r="235" spans="2:9" x14ac:dyDescent="0.35">
      <c r="B235" s="5" t="s">
        <v>207</v>
      </c>
      <c r="C235" s="6">
        <v>45</v>
      </c>
      <c r="D235" s="6">
        <v>3761.8600000000006</v>
      </c>
      <c r="E235" s="6">
        <v>90</v>
      </c>
      <c r="F235" s="7">
        <f>VLOOKUP(B235,'CPU-Thread'!$B$3:$C$5005,2,FALSE)</f>
        <v>2</v>
      </c>
      <c r="G235" s="8">
        <f t="shared" si="4"/>
        <v>4134.1251402231865</v>
      </c>
      <c r="I235" s="18">
        <f>G235*'GRC value'!$C$6/1000</f>
        <v>7.0264856195101699E-2</v>
      </c>
    </row>
    <row r="236" spans="2:9" x14ac:dyDescent="0.35">
      <c r="B236" s="5" t="s">
        <v>209</v>
      </c>
      <c r="C236" s="6">
        <v>23</v>
      </c>
      <c r="D236" s="6">
        <v>2083.59</v>
      </c>
      <c r="E236" s="6">
        <v>46</v>
      </c>
      <c r="F236" s="7">
        <f>VLOOKUP(B236,'CPU-Thread'!$B$3:$C$5005,2,FALSE)</f>
        <v>2</v>
      </c>
      <c r="G236" s="8">
        <f t="shared" ref="G236:G293" si="5">F236*E236*86400/D236</f>
        <v>3814.9539976674869</v>
      </c>
      <c r="I236" s="18">
        <f>G236*'GRC value'!$C$6/1000</f>
        <v>6.4840125769043078E-2</v>
      </c>
    </row>
    <row r="237" spans="2:9" x14ac:dyDescent="0.35">
      <c r="B237" s="5" t="s">
        <v>211</v>
      </c>
      <c r="C237" s="6">
        <v>254</v>
      </c>
      <c r="D237" s="6">
        <v>72227.45</v>
      </c>
      <c r="E237" s="6">
        <v>508</v>
      </c>
      <c r="F237" s="7">
        <f>VLOOKUP(B237,'CPU-Thread'!$B$3:$C$5005,2,FALSE)</f>
        <v>2</v>
      </c>
      <c r="G237" s="8">
        <f t="shared" si="5"/>
        <v>1215.3606419719927</v>
      </c>
      <c r="I237" s="18">
        <f>G237*'GRC value'!$C$6/1000</f>
        <v>2.0656641450562927E-2</v>
      </c>
    </row>
    <row r="238" spans="2:9" x14ac:dyDescent="0.35">
      <c r="B238" s="5" t="s">
        <v>212</v>
      </c>
      <c r="C238" s="6">
        <v>6</v>
      </c>
      <c r="D238" s="6">
        <v>498.41</v>
      </c>
      <c r="E238" s="6">
        <v>12</v>
      </c>
      <c r="F238" s="7">
        <f>VLOOKUP(B238,'CPU-Thread'!$B$3:$C$5005,2,FALSE)</f>
        <v>2</v>
      </c>
      <c r="G238" s="8">
        <f t="shared" si="5"/>
        <v>4160.4301679340297</v>
      </c>
      <c r="I238" s="18">
        <f>G238*'GRC value'!$C$6/1000</f>
        <v>7.0711944497128948E-2</v>
      </c>
    </row>
    <row r="239" spans="2:9" x14ac:dyDescent="0.35">
      <c r="B239" s="5" t="s">
        <v>217</v>
      </c>
      <c r="C239" s="6">
        <v>869</v>
      </c>
      <c r="D239" s="6">
        <v>87871.329999999929</v>
      </c>
      <c r="E239" s="6">
        <v>1938</v>
      </c>
      <c r="F239" s="7">
        <f>VLOOKUP(B239,'CPU-Thread'!$B$3:$C$5005,2,FALSE)</f>
        <v>2</v>
      </c>
      <c r="G239" s="8">
        <f t="shared" si="5"/>
        <v>3811.0997068099491</v>
      </c>
      <c r="I239" s="18">
        <f>G239*'GRC value'!$C$6/1000</f>
        <v>6.4774617061964052E-2</v>
      </c>
    </row>
    <row r="240" spans="2:9" x14ac:dyDescent="0.35">
      <c r="B240" s="5" t="s">
        <v>218</v>
      </c>
      <c r="C240" s="6">
        <v>635</v>
      </c>
      <c r="D240" s="6">
        <v>62585.390000000116</v>
      </c>
      <c r="E240" s="6">
        <v>1430</v>
      </c>
      <c r="F240" s="7">
        <f>VLOOKUP(B240,'CPU-Thread'!$B$3:$C$5005,2,FALSE)</f>
        <v>2</v>
      </c>
      <c r="G240" s="8">
        <f t="shared" si="5"/>
        <v>3948.2697159832278</v>
      </c>
      <c r="I240" s="18">
        <f>G240*'GRC value'!$C$6/1000</f>
        <v>6.7106000520840398E-2</v>
      </c>
    </row>
    <row r="241" spans="2:9" x14ac:dyDescent="0.35">
      <c r="B241" s="5" t="s">
        <v>221</v>
      </c>
      <c r="C241" s="6">
        <v>607</v>
      </c>
      <c r="D241" s="6">
        <v>180788.94999999995</v>
      </c>
      <c r="E241" s="6">
        <v>1342</v>
      </c>
      <c r="F241" s="7">
        <f>VLOOKUP(B241,'CPU-Thread'!$B$3:$C$5005,2,FALSE)</f>
        <v>2</v>
      </c>
      <c r="G241" s="8">
        <f t="shared" si="5"/>
        <v>1282.6978640010911</v>
      </c>
      <c r="I241" s="18">
        <f>G241*'GRC value'!$C$6/1000</f>
        <v>2.1801125485750313E-2</v>
      </c>
    </row>
    <row r="242" spans="2:9" x14ac:dyDescent="0.35">
      <c r="B242" s="5" t="s">
        <v>222</v>
      </c>
      <c r="C242" s="6">
        <v>6830</v>
      </c>
      <c r="D242" s="6">
        <v>2120232.91</v>
      </c>
      <c r="E242" s="6">
        <v>14508</v>
      </c>
      <c r="F242" s="7">
        <f>VLOOKUP(B242,'CPU-Thread'!$B$3:$C$5005,2,FALSE)</f>
        <v>4</v>
      </c>
      <c r="G242" s="8">
        <f t="shared" si="5"/>
        <v>2364.8179293660714</v>
      </c>
      <c r="I242" s="18">
        <f>G242*'GRC value'!$C$6/1000</f>
        <v>4.0193169315995744E-2</v>
      </c>
    </row>
    <row r="243" spans="2:9" x14ac:dyDescent="0.35">
      <c r="B243" s="5" t="s">
        <v>223</v>
      </c>
      <c r="C243" s="6">
        <v>1092</v>
      </c>
      <c r="D243" s="6">
        <v>467622.74000000017</v>
      </c>
      <c r="E243" s="6">
        <v>2632</v>
      </c>
      <c r="F243" s="7">
        <f>VLOOKUP(B243,'CPU-Thread'!$B$3:$C$5005,2,FALSE)</f>
        <v>2</v>
      </c>
      <c r="G243" s="8">
        <f t="shared" si="5"/>
        <v>972.59940780467571</v>
      </c>
      <c r="I243" s="18">
        <f>G243*'GRC value'!$C$6/1000</f>
        <v>1.6530597213887728E-2</v>
      </c>
    </row>
    <row r="244" spans="2:9" x14ac:dyDescent="0.35">
      <c r="B244" s="5" t="s">
        <v>1192</v>
      </c>
      <c r="C244" s="6">
        <v>71</v>
      </c>
      <c r="D244" s="6">
        <v>55923.670000000013</v>
      </c>
      <c r="E244" s="6">
        <v>170</v>
      </c>
      <c r="F244" s="7">
        <f>VLOOKUP(B244,'CPU-Thread'!$B$3:$C$5005,2,FALSE)</f>
        <v>4</v>
      </c>
      <c r="G244" s="8">
        <f t="shared" si="5"/>
        <v>1050.5748281541605</v>
      </c>
      <c r="I244" s="18">
        <f>G244*'GRC value'!$C$6/1000</f>
        <v>1.7855891323710772E-2</v>
      </c>
    </row>
    <row r="245" spans="2:9" x14ac:dyDescent="0.35">
      <c r="B245" s="5" t="s">
        <v>1194</v>
      </c>
      <c r="C245" s="6">
        <v>197</v>
      </c>
      <c r="D245" s="6">
        <v>95546.32</v>
      </c>
      <c r="E245" s="6">
        <v>534</v>
      </c>
      <c r="F245" s="7">
        <f>VLOOKUP(B245,'CPU-Thread'!$B$3:$C$5005,2,FALSE)</f>
        <v>2</v>
      </c>
      <c r="G245" s="8">
        <f t="shared" si="5"/>
        <v>965.76403989185553</v>
      </c>
      <c r="I245" s="18">
        <f>G245*'GRC value'!$C$6/1000</f>
        <v>1.641442120877314E-2</v>
      </c>
    </row>
    <row r="246" spans="2:9" x14ac:dyDescent="0.35">
      <c r="B246" s="5" t="s">
        <v>226</v>
      </c>
      <c r="C246" s="6">
        <v>14</v>
      </c>
      <c r="D246" s="6">
        <v>4953.7700000000004</v>
      </c>
      <c r="E246" s="6">
        <v>28</v>
      </c>
      <c r="F246" s="7">
        <f>VLOOKUP(B246,'CPU-Thread'!$B$3:$C$5005,2,FALSE)</f>
        <v>2</v>
      </c>
      <c r="G246" s="8">
        <f t="shared" si="5"/>
        <v>976.71066682546814</v>
      </c>
      <c r="I246" s="18">
        <f>G246*'GRC value'!$C$6/1000</f>
        <v>1.6600473430518459E-2</v>
      </c>
    </row>
    <row r="247" spans="2:9" x14ac:dyDescent="0.35">
      <c r="B247" s="5" t="s">
        <v>229</v>
      </c>
      <c r="C247" s="6">
        <v>96</v>
      </c>
      <c r="D247" s="6">
        <v>28224.120000000006</v>
      </c>
      <c r="E247" s="6">
        <v>192</v>
      </c>
      <c r="F247" s="7">
        <f>VLOOKUP(B247,'CPU-Thread'!$B$3:$C$5005,2,FALSE)</f>
        <v>2</v>
      </c>
      <c r="G247" s="8">
        <f t="shared" si="5"/>
        <v>1175.5052061853476</v>
      </c>
      <c r="I247" s="18">
        <f>G247*'GRC value'!$C$6/1000</f>
        <v>1.9979246265570887E-2</v>
      </c>
    </row>
    <row r="248" spans="2:9" x14ac:dyDescent="0.35">
      <c r="B248" s="5" t="s">
        <v>849</v>
      </c>
      <c r="C248" s="6">
        <v>710</v>
      </c>
      <c r="D248" s="6">
        <v>242028.12000000005</v>
      </c>
      <c r="E248" s="6">
        <v>1420</v>
      </c>
      <c r="F248" s="7">
        <f>VLOOKUP(B248,'CPU-Thread'!$B$3:$C$5005,2,FALSE)</f>
        <v>4</v>
      </c>
      <c r="G248" s="8">
        <f t="shared" si="5"/>
        <v>2027.6652150997986</v>
      </c>
      <c r="I248" s="18">
        <f>G248*'GRC value'!$C$6/1000</f>
        <v>3.4462818593610757E-2</v>
      </c>
    </row>
    <row r="249" spans="2:9" x14ac:dyDescent="0.35">
      <c r="B249" s="5" t="s">
        <v>231</v>
      </c>
      <c r="C249" s="6">
        <v>80</v>
      </c>
      <c r="D249" s="6">
        <v>43900.460000000006</v>
      </c>
      <c r="E249" s="6">
        <v>228</v>
      </c>
      <c r="F249" s="7">
        <f>VLOOKUP(B249,'CPU-Thread'!$B$3:$C$5005,2,FALSE)</f>
        <v>2</v>
      </c>
      <c r="G249" s="8">
        <f t="shared" si="5"/>
        <v>897.44845498202051</v>
      </c>
      <c r="I249" s="18">
        <f>G249*'GRC value'!$C$6/1000</f>
        <v>1.5253308618621918E-2</v>
      </c>
    </row>
    <row r="250" spans="2:9" x14ac:dyDescent="0.35">
      <c r="B250" s="5" t="s">
        <v>672</v>
      </c>
      <c r="C250" s="6">
        <v>3080</v>
      </c>
      <c r="D250" s="6">
        <v>888988.72999999975</v>
      </c>
      <c r="E250" s="6">
        <v>6160</v>
      </c>
      <c r="F250" s="7">
        <f>VLOOKUP(B250,'CPU-Thread'!$B$3:$C$5005,2,FALSE)</f>
        <v>2</v>
      </c>
      <c r="G250" s="8">
        <f t="shared" si="5"/>
        <v>1197.3695099599297</v>
      </c>
      <c r="I250" s="18">
        <f>G250*'GRC value'!$C$6/1000</f>
        <v>2.0350858664426354E-2</v>
      </c>
    </row>
    <row r="251" spans="2:9" x14ac:dyDescent="0.35">
      <c r="B251" s="5" t="s">
        <v>232</v>
      </c>
      <c r="C251" s="6">
        <v>4451</v>
      </c>
      <c r="D251" s="6">
        <v>1407677.9299999985</v>
      </c>
      <c r="E251" s="6">
        <v>8910</v>
      </c>
      <c r="F251" s="7">
        <f>VLOOKUP(B251,'CPU-Thread'!$B$3:$C$5005,2,FALSE)</f>
        <v>4</v>
      </c>
      <c r="G251" s="8">
        <f t="shared" si="5"/>
        <v>2187.5003751745994</v>
      </c>
      <c r="I251" s="18">
        <f>G251*'GRC value'!$C$6/1000</f>
        <v>3.7179425894223482E-2</v>
      </c>
    </row>
    <row r="252" spans="2:9" x14ac:dyDescent="0.35">
      <c r="B252" s="5" t="s">
        <v>671</v>
      </c>
      <c r="C252" s="6">
        <v>2234</v>
      </c>
      <c r="D252" s="6">
        <v>855437.1999999996</v>
      </c>
      <c r="E252" s="6">
        <v>5236</v>
      </c>
      <c r="F252" s="7">
        <f>VLOOKUP(B252,'CPU-Thread'!$B$3:$C$5005,2,FALSE)</f>
        <v>4</v>
      </c>
      <c r="G252" s="8">
        <f t="shared" si="5"/>
        <v>2115.364634598543</v>
      </c>
      <c r="I252" s="18">
        <f>G252*'GRC value'!$C$6/1000</f>
        <v>3.5953384769152434E-2</v>
      </c>
    </row>
    <row r="253" spans="2:9" x14ac:dyDescent="0.35">
      <c r="B253" s="5" t="s">
        <v>1981</v>
      </c>
      <c r="C253" s="6">
        <v>22</v>
      </c>
      <c r="D253" s="6">
        <v>4320.53</v>
      </c>
      <c r="E253" s="6">
        <v>44</v>
      </c>
      <c r="F253" s="7">
        <f>VLOOKUP(B253,'CPU-Thread'!$B$3:$C$5005,2,FALSE)</f>
        <v>1</v>
      </c>
      <c r="G253" s="8">
        <f t="shared" si="5"/>
        <v>879.89205028086838</v>
      </c>
      <c r="I253" s="18">
        <f>G253*'GRC value'!$C$6/1000</f>
        <v>1.4954914590916489E-2</v>
      </c>
    </row>
    <row r="254" spans="2:9" x14ac:dyDescent="0.35">
      <c r="B254" s="5" t="s">
        <v>1779</v>
      </c>
      <c r="C254" s="6">
        <v>56</v>
      </c>
      <c r="D254" s="6">
        <v>18818.41</v>
      </c>
      <c r="E254" s="6">
        <v>112</v>
      </c>
      <c r="F254" s="7">
        <f>VLOOKUP(B254,'CPU-Thread'!$B$3:$C$5005,2,FALSE)</f>
        <v>1</v>
      </c>
      <c r="G254" s="8">
        <f t="shared" si="5"/>
        <v>514.21985173030032</v>
      </c>
      <c r="I254" s="18">
        <f>G254*'GRC value'!$C$6/1000</f>
        <v>8.7398379848137482E-3</v>
      </c>
    </row>
    <row r="255" spans="2:9" x14ac:dyDescent="0.35">
      <c r="B255" s="5" t="s">
        <v>1207</v>
      </c>
      <c r="C255" s="6">
        <v>140</v>
      </c>
      <c r="D255" s="6">
        <v>31367.089999999997</v>
      </c>
      <c r="E255" s="6">
        <v>300</v>
      </c>
      <c r="F255" s="7">
        <f>VLOOKUP(B255,'CPU-Thread'!$B$3:$C$5005,2,FALSE)</f>
        <v>1</v>
      </c>
      <c r="G255" s="8">
        <f t="shared" si="5"/>
        <v>826.34378898393197</v>
      </c>
      <c r="I255" s="18">
        <f>G255*'GRC value'!$C$6/1000</f>
        <v>1.4044791952654059E-2</v>
      </c>
    </row>
    <row r="256" spans="2:9" x14ac:dyDescent="0.35">
      <c r="B256" s="5" t="s">
        <v>1212</v>
      </c>
      <c r="C256" s="6">
        <v>95</v>
      </c>
      <c r="D256" s="6">
        <v>24953.1</v>
      </c>
      <c r="E256" s="6">
        <v>246</v>
      </c>
      <c r="F256" s="7">
        <f>VLOOKUP(B256,'CPU-Thread'!$B$3:$C$5005,2,FALSE)</f>
        <v>2</v>
      </c>
      <c r="G256" s="8">
        <f t="shared" si="5"/>
        <v>1703.5478557774386</v>
      </c>
      <c r="I256" s="18">
        <f>G256*'GRC value'!$C$6/1000</f>
        <v>2.8954020753521124E-2</v>
      </c>
    </row>
    <row r="257" spans="2:9" x14ac:dyDescent="0.35">
      <c r="B257" s="5" t="s">
        <v>233</v>
      </c>
      <c r="C257" s="6">
        <v>55</v>
      </c>
      <c r="D257" s="6">
        <v>7896.1299999999992</v>
      </c>
      <c r="E257" s="6">
        <v>110</v>
      </c>
      <c r="F257" s="7">
        <f>VLOOKUP(B257,'CPU-Thread'!$B$3:$C$5005,2,FALSE)</f>
        <v>4</v>
      </c>
      <c r="G257" s="8">
        <f t="shared" si="5"/>
        <v>4814.5103993981866</v>
      </c>
      <c r="I257" s="18">
        <f>G257*'GRC value'!$C$6/1000</f>
        <v>8.1828892302295453E-2</v>
      </c>
    </row>
    <row r="258" spans="2:9" x14ac:dyDescent="0.35">
      <c r="B258" s="5" t="s">
        <v>234</v>
      </c>
      <c r="C258" s="6">
        <v>5329</v>
      </c>
      <c r="D258" s="6">
        <v>728269.77000000025</v>
      </c>
      <c r="E258" s="6">
        <v>11650</v>
      </c>
      <c r="F258" s="7">
        <f>VLOOKUP(B258,'CPU-Thread'!$B$3:$C$5005,2,FALSE)</f>
        <v>4</v>
      </c>
      <c r="G258" s="8">
        <f t="shared" si="5"/>
        <v>5528.5007916777849</v>
      </c>
      <c r="I258" s="18">
        <f>G258*'GRC value'!$C$6/1000</f>
        <v>9.3964091537097005E-2</v>
      </c>
    </row>
    <row r="259" spans="2:9" x14ac:dyDescent="0.35">
      <c r="B259" s="5" t="s">
        <v>235</v>
      </c>
      <c r="C259" s="6">
        <v>867</v>
      </c>
      <c r="D259" s="6">
        <v>160088.94</v>
      </c>
      <c r="E259" s="6">
        <v>2402</v>
      </c>
      <c r="F259" s="7">
        <f>VLOOKUP(B259,'CPU-Thread'!$B$3:$C$5005,2,FALSE)</f>
        <v>4</v>
      </c>
      <c r="G259" s="8">
        <f t="shared" si="5"/>
        <v>5185.4375449047257</v>
      </c>
      <c r="I259" s="18">
        <f>G259*'GRC value'!$C$6/1000</f>
        <v>8.8133283595218312E-2</v>
      </c>
    </row>
    <row r="260" spans="2:9" x14ac:dyDescent="0.35">
      <c r="B260" s="5" t="s">
        <v>236</v>
      </c>
      <c r="C260" s="6">
        <v>200</v>
      </c>
      <c r="D260" s="6">
        <v>104529.78</v>
      </c>
      <c r="E260" s="6">
        <v>512</v>
      </c>
      <c r="F260" s="7">
        <f>VLOOKUP(B260,'CPU-Thread'!$B$3:$C$5005,2,FALSE)</f>
        <v>4</v>
      </c>
      <c r="G260" s="8">
        <f t="shared" si="5"/>
        <v>1692.7922358585276</v>
      </c>
      <c r="I260" s="18">
        <f>G260*'GRC value'!$C$6/1000</f>
        <v>2.8771214945458271E-2</v>
      </c>
    </row>
    <row r="261" spans="2:9" x14ac:dyDescent="0.35">
      <c r="B261" s="5" t="s">
        <v>237</v>
      </c>
      <c r="C261" s="6">
        <v>18</v>
      </c>
      <c r="D261" s="6">
        <v>4439.0300000000007</v>
      </c>
      <c r="E261" s="6">
        <v>36</v>
      </c>
      <c r="F261" s="7">
        <f>VLOOKUP(B261,'CPU-Thread'!$B$3:$C$5005,2,FALSE)</f>
        <v>4</v>
      </c>
      <c r="G261" s="8">
        <f t="shared" si="5"/>
        <v>2802.7744800102723</v>
      </c>
      <c r="I261" s="18">
        <f>G261*'GRC value'!$C$6/1000</f>
        <v>4.7636812894007077E-2</v>
      </c>
    </row>
    <row r="262" spans="2:9" x14ac:dyDescent="0.35">
      <c r="B262" s="5" t="s">
        <v>238</v>
      </c>
      <c r="C262" s="6">
        <v>791</v>
      </c>
      <c r="D262" s="6">
        <v>238549.14999999997</v>
      </c>
      <c r="E262" s="6">
        <v>1902</v>
      </c>
      <c r="F262" s="7">
        <f>VLOOKUP(B262,'CPU-Thread'!$B$3:$C$5005,2,FALSE)</f>
        <v>4</v>
      </c>
      <c r="G262" s="8">
        <f t="shared" si="5"/>
        <v>2755.5378000718097</v>
      </c>
      <c r="I262" s="18">
        <f>G262*'GRC value'!$C$6/1000</f>
        <v>4.6833963824268729E-2</v>
      </c>
    </row>
    <row r="263" spans="2:9" x14ac:dyDescent="0.35">
      <c r="B263" s="5" t="s">
        <v>239</v>
      </c>
      <c r="C263" s="6">
        <v>697</v>
      </c>
      <c r="D263" s="6">
        <v>109162.48</v>
      </c>
      <c r="E263" s="6">
        <v>1394</v>
      </c>
      <c r="F263" s="7">
        <f>VLOOKUP(B263,'CPU-Thread'!$B$3:$C$5005,2,FALSE)</f>
        <v>4</v>
      </c>
      <c r="G263" s="8">
        <f t="shared" si="5"/>
        <v>4413.2965832216341</v>
      </c>
      <c r="I263" s="18">
        <f>G263*'GRC value'!$C$6/1000</f>
        <v>7.5009739484968918E-2</v>
      </c>
    </row>
    <row r="264" spans="2:9" x14ac:dyDescent="0.35">
      <c r="B264" s="5" t="s">
        <v>240</v>
      </c>
      <c r="C264" s="6">
        <v>7927</v>
      </c>
      <c r="D264" s="6">
        <v>1264637.5599999996</v>
      </c>
      <c r="E264" s="6">
        <v>18834</v>
      </c>
      <c r="F264" s="7">
        <f>VLOOKUP(B264,'CPU-Thread'!$B$3:$C$5005,2,FALSE)</f>
        <v>4</v>
      </c>
      <c r="G264" s="8">
        <f t="shared" si="5"/>
        <v>5146.9532503842465</v>
      </c>
      <c r="I264" s="18">
        <f>G264*'GRC value'!$C$6/1000</f>
        <v>8.7479192746844667E-2</v>
      </c>
    </row>
    <row r="265" spans="2:9" x14ac:dyDescent="0.35">
      <c r="B265" s="5" t="s">
        <v>1215</v>
      </c>
      <c r="C265" s="6">
        <v>272</v>
      </c>
      <c r="D265" s="6">
        <v>91304.220000000016</v>
      </c>
      <c r="E265" s="6">
        <v>1184</v>
      </c>
      <c r="F265" s="7">
        <f>VLOOKUP(B265,'CPU-Thread'!$B$3:$C$5005,2,FALSE)</f>
        <v>4</v>
      </c>
      <c r="G265" s="8">
        <f t="shared" si="5"/>
        <v>4481.6154171187263</v>
      </c>
      <c r="I265" s="18">
        <f>G265*'GRC value'!$C$6/1000</f>
        <v>7.6170907295901952E-2</v>
      </c>
    </row>
    <row r="266" spans="2:9" x14ac:dyDescent="0.35">
      <c r="B266" s="5" t="s">
        <v>241</v>
      </c>
      <c r="C266" s="6">
        <v>40847</v>
      </c>
      <c r="D266" s="6">
        <v>4999450.1499999994</v>
      </c>
      <c r="E266" s="6">
        <v>89554</v>
      </c>
      <c r="F266" s="7">
        <f>VLOOKUP(B266,'CPU-Thread'!$B$3:$C$5005,2,FALSE)</f>
        <v>4</v>
      </c>
      <c r="G266" s="8">
        <f t="shared" si="5"/>
        <v>6190.6532661396777</v>
      </c>
      <c r="I266" s="18">
        <f>G266*'GRC value'!$C$6/1000</f>
        <v>0.10521823765488575</v>
      </c>
    </row>
    <row r="267" spans="2:9" x14ac:dyDescent="0.35">
      <c r="B267" s="5" t="s">
        <v>242</v>
      </c>
      <c r="C267" s="6">
        <v>4771</v>
      </c>
      <c r="D267" s="6">
        <v>762477.31000000157</v>
      </c>
      <c r="E267" s="6">
        <v>10662</v>
      </c>
      <c r="F267" s="7">
        <f>VLOOKUP(B267,'CPU-Thread'!$B$3:$C$5005,2,FALSE)</f>
        <v>4</v>
      </c>
      <c r="G267" s="8">
        <f t="shared" si="5"/>
        <v>4832.6516103147942</v>
      </c>
      <c r="I267" s="18">
        <f>G267*'GRC value'!$C$6/1000</f>
        <v>8.21372258754276E-2</v>
      </c>
    </row>
    <row r="268" spans="2:9" x14ac:dyDescent="0.35">
      <c r="B268" s="5" t="s">
        <v>243</v>
      </c>
      <c r="C268" s="6">
        <v>10201</v>
      </c>
      <c r="D268" s="6">
        <v>1205308.9800000002</v>
      </c>
      <c r="E268" s="6">
        <v>22250</v>
      </c>
      <c r="F268" s="7">
        <f>VLOOKUP(B268,'CPU-Thread'!$B$3:$C$5005,2,FALSE)</f>
        <v>4</v>
      </c>
      <c r="G268" s="8">
        <f t="shared" si="5"/>
        <v>6379.7749187930203</v>
      </c>
      <c r="I268" s="18">
        <f>G268*'GRC value'!$C$6/1000</f>
        <v>0.10843260714693981</v>
      </c>
    </row>
    <row r="269" spans="2:9" x14ac:dyDescent="0.35">
      <c r="B269" s="5" t="s">
        <v>244</v>
      </c>
      <c r="C269" s="6">
        <v>383</v>
      </c>
      <c r="D269" s="6">
        <v>76075.69</v>
      </c>
      <c r="E269" s="6">
        <v>766</v>
      </c>
      <c r="F269" s="7">
        <f>VLOOKUP(B269,'CPU-Thread'!$B$3:$C$5005,2,FALSE)</f>
        <v>4</v>
      </c>
      <c r="G269" s="8">
        <f t="shared" si="5"/>
        <v>3479.818585937242</v>
      </c>
      <c r="I269" s="18">
        <f>G269*'GRC value'!$C$6/1000</f>
        <v>5.9144061737986552E-2</v>
      </c>
    </row>
    <row r="270" spans="2:9" x14ac:dyDescent="0.35">
      <c r="B270" s="5" t="s">
        <v>775</v>
      </c>
      <c r="C270" s="6">
        <v>474</v>
      </c>
      <c r="D270" s="6">
        <v>150717.66</v>
      </c>
      <c r="E270" s="6">
        <v>960</v>
      </c>
      <c r="F270" s="7">
        <f>VLOOKUP(B270,'CPU-Thread'!$B$3:$C$5005,2,FALSE)</f>
        <v>4</v>
      </c>
      <c r="G270" s="8">
        <f t="shared" si="5"/>
        <v>2201.3080617095566</v>
      </c>
      <c r="I270" s="18">
        <f>G270*'GRC value'!$C$6/1000</f>
        <v>3.7414105560624057E-2</v>
      </c>
    </row>
    <row r="271" spans="2:9" x14ac:dyDescent="0.35">
      <c r="B271" s="5" t="s">
        <v>807</v>
      </c>
      <c r="C271" s="6">
        <v>258</v>
      </c>
      <c r="D271" s="6">
        <v>66339.050000000017</v>
      </c>
      <c r="E271" s="6">
        <v>660</v>
      </c>
      <c r="F271" s="7">
        <f>VLOOKUP(B271,'CPU-Thread'!$B$3:$C$5005,2,FALSE)</f>
        <v>4</v>
      </c>
      <c r="G271" s="8">
        <f t="shared" si="5"/>
        <v>3438.3368468496301</v>
      </c>
      <c r="I271" s="18">
        <f>G271*'GRC value'!$C$6/1000</f>
        <v>5.8439025404336424E-2</v>
      </c>
    </row>
    <row r="272" spans="2:9" x14ac:dyDescent="0.35">
      <c r="B272" s="5" t="s">
        <v>245</v>
      </c>
      <c r="C272" s="6">
        <v>3847</v>
      </c>
      <c r="D272" s="6">
        <v>821815.20000000158</v>
      </c>
      <c r="E272" s="6">
        <v>8934</v>
      </c>
      <c r="F272" s="7">
        <f>VLOOKUP(B272,'CPU-Thread'!$B$3:$C$5005,2,FALSE)</f>
        <v>4</v>
      </c>
      <c r="G272" s="8">
        <f t="shared" si="5"/>
        <v>3757.0373485425848</v>
      </c>
      <c r="I272" s="18">
        <f>G272*'GRC value'!$C$6/1000</f>
        <v>6.3855756674245034E-2</v>
      </c>
    </row>
    <row r="273" spans="2:9" x14ac:dyDescent="0.35">
      <c r="B273" s="5" t="s">
        <v>246</v>
      </c>
      <c r="C273" s="6">
        <v>243</v>
      </c>
      <c r="D273" s="6">
        <v>22779.030000000002</v>
      </c>
      <c r="E273" s="6">
        <v>486</v>
      </c>
      <c r="F273" s="7">
        <f>VLOOKUP(B273,'CPU-Thread'!$B$3:$C$5005,2,FALSE)</f>
        <v>4</v>
      </c>
      <c r="G273" s="8">
        <f t="shared" si="5"/>
        <v>7373.5185387613074</v>
      </c>
      <c r="I273" s="18">
        <f>G273*'GRC value'!$C$6/1000</f>
        <v>0.12532257786226794</v>
      </c>
    </row>
    <row r="274" spans="2:9" x14ac:dyDescent="0.35">
      <c r="B274" s="5" t="s">
        <v>1646</v>
      </c>
      <c r="C274" s="6">
        <v>17</v>
      </c>
      <c r="D274" s="6">
        <v>9467.2200000000012</v>
      </c>
      <c r="E274" s="6">
        <v>58</v>
      </c>
      <c r="F274" s="7">
        <f>VLOOKUP(B274,'CPU-Thread'!$B$3:$C$5005,2,FALSE)</f>
        <v>4</v>
      </c>
      <c r="G274" s="8">
        <f t="shared" si="5"/>
        <v>2117.2846939228198</v>
      </c>
      <c r="I274" s="18">
        <f>G274*'GRC value'!$C$6/1000</f>
        <v>3.5986018685091194E-2</v>
      </c>
    </row>
    <row r="275" spans="2:9" x14ac:dyDescent="0.35">
      <c r="B275" s="5" t="s">
        <v>247</v>
      </c>
      <c r="C275" s="6">
        <v>2649</v>
      </c>
      <c r="D275" s="6">
        <v>498378.80999999994</v>
      </c>
      <c r="E275" s="6">
        <v>5626</v>
      </c>
      <c r="F275" s="7">
        <f>VLOOKUP(B275,'CPU-Thread'!$B$3:$C$5005,2,FALSE)</f>
        <v>4</v>
      </c>
      <c r="G275" s="8">
        <f t="shared" si="5"/>
        <v>3901.3408294786855</v>
      </c>
      <c r="I275" s="18">
        <f>G275*'GRC value'!$C$6/1000</f>
        <v>6.6308382802509808E-2</v>
      </c>
    </row>
    <row r="276" spans="2:9" x14ac:dyDescent="0.35">
      <c r="B276" s="5" t="s">
        <v>248</v>
      </c>
      <c r="C276" s="6">
        <v>538</v>
      </c>
      <c r="D276" s="6">
        <v>136437.10000000003</v>
      </c>
      <c r="E276" s="6">
        <v>1564</v>
      </c>
      <c r="F276" s="7">
        <f>VLOOKUP(B276,'CPU-Thread'!$B$3:$C$5005,2,FALSE)</f>
        <v>4</v>
      </c>
      <c r="G276" s="8">
        <f t="shared" si="5"/>
        <v>3961.6673177603443</v>
      </c>
      <c r="I276" s="18">
        <f>G276*'GRC value'!$C$6/1000</f>
        <v>6.7333710261184038E-2</v>
      </c>
    </row>
    <row r="277" spans="2:9" x14ac:dyDescent="0.35">
      <c r="B277" s="5" t="s">
        <v>249</v>
      </c>
      <c r="C277" s="6">
        <v>590</v>
      </c>
      <c r="D277" s="6">
        <v>66380.930000000037</v>
      </c>
      <c r="E277" s="6">
        <v>1204</v>
      </c>
      <c r="F277" s="7">
        <f>VLOOKUP(B277,'CPU-Thread'!$B$3:$C$5005,2,FALSE)</f>
        <v>4</v>
      </c>
      <c r="G277" s="8">
        <f t="shared" si="5"/>
        <v>6268.4026873380617</v>
      </c>
      <c r="I277" s="18">
        <f>G277*'GRC value'!$C$6/1000</f>
        <v>0.1065396906139662</v>
      </c>
    </row>
    <row r="278" spans="2:9" x14ac:dyDescent="0.35">
      <c r="B278" s="5" t="s">
        <v>250</v>
      </c>
      <c r="C278" s="6">
        <v>773</v>
      </c>
      <c r="D278" s="6">
        <v>218214.42999999993</v>
      </c>
      <c r="E278" s="6">
        <v>1586</v>
      </c>
      <c r="F278" s="7">
        <f>VLOOKUP(B278,'CPU-Thread'!$B$3:$C$5005,2,FALSE)</f>
        <v>4</v>
      </c>
      <c r="G278" s="8">
        <f t="shared" si="5"/>
        <v>2511.8485519037404</v>
      </c>
      <c r="I278" s="18">
        <f>G278*'GRC value'!$C$6/1000</f>
        <v>4.2692146777603947E-2</v>
      </c>
    </row>
    <row r="279" spans="2:9" x14ac:dyDescent="0.35">
      <c r="B279" s="5" t="s">
        <v>251</v>
      </c>
      <c r="C279" s="6">
        <v>34571</v>
      </c>
      <c r="D279" s="6">
        <v>4331452.5400000075</v>
      </c>
      <c r="E279" s="6">
        <v>74630</v>
      </c>
      <c r="F279" s="7">
        <f>VLOOKUP(B279,'CPU-Thread'!$B$3:$C$5005,2,FALSE)</f>
        <v>4</v>
      </c>
      <c r="G279" s="8">
        <f t="shared" si="5"/>
        <v>5954.6140150019874</v>
      </c>
      <c r="I279" s="18">
        <f>G279*'GRC value'!$C$6/1000</f>
        <v>0.10120644229914721</v>
      </c>
    </row>
    <row r="280" spans="2:9" x14ac:dyDescent="0.35">
      <c r="B280" s="5" t="s">
        <v>252</v>
      </c>
      <c r="C280" s="6">
        <v>1935</v>
      </c>
      <c r="D280" s="6">
        <v>209910.00000000012</v>
      </c>
      <c r="E280" s="6">
        <v>4034</v>
      </c>
      <c r="F280" s="7">
        <f>VLOOKUP(B280,'CPU-Thread'!$B$3:$C$5005,2,FALSE)</f>
        <v>4</v>
      </c>
      <c r="G280" s="8">
        <f t="shared" si="5"/>
        <v>6641.6578533657248</v>
      </c>
      <c r="I280" s="18">
        <f>G280*'GRC value'!$C$6/1000</f>
        <v>0.11288364965619216</v>
      </c>
    </row>
    <row r="281" spans="2:9" x14ac:dyDescent="0.35">
      <c r="B281" s="5" t="s">
        <v>1223</v>
      </c>
      <c r="C281" s="6">
        <v>378</v>
      </c>
      <c r="D281" s="6">
        <v>229467.25999999998</v>
      </c>
      <c r="E281" s="6">
        <v>940</v>
      </c>
      <c r="F281" s="7">
        <f>VLOOKUP(B281,'CPU-Thread'!$B$3:$C$5005,2,FALSE)</f>
        <v>4</v>
      </c>
      <c r="G281" s="8">
        <f t="shared" si="5"/>
        <v>1415.7313771036445</v>
      </c>
      <c r="I281" s="18">
        <f>G281*'GRC value'!$C$6/1000</f>
        <v>2.4062203791371087E-2</v>
      </c>
    </row>
    <row r="282" spans="2:9" x14ac:dyDescent="0.35">
      <c r="B282" s="5" t="s">
        <v>254</v>
      </c>
      <c r="C282" s="6">
        <v>13409</v>
      </c>
      <c r="D282" s="6">
        <v>1368610.16</v>
      </c>
      <c r="E282" s="6">
        <v>29410</v>
      </c>
      <c r="F282" s="7">
        <f>VLOOKUP(B282,'CPU-Thread'!$B$3:$C$5005,2,FALSE)</f>
        <v>4</v>
      </c>
      <c r="G282" s="8">
        <f t="shared" si="5"/>
        <v>7426.5823074117761</v>
      </c>
      <c r="I282" s="18">
        <f>G282*'GRC value'!$C$6/1000</f>
        <v>0.12622446591522468</v>
      </c>
    </row>
    <row r="283" spans="2:9" x14ac:dyDescent="0.35">
      <c r="B283" s="5" t="s">
        <v>255</v>
      </c>
      <c r="C283" s="6">
        <v>2954</v>
      </c>
      <c r="D283" s="6">
        <v>299458.74</v>
      </c>
      <c r="E283" s="6">
        <v>6528</v>
      </c>
      <c r="F283" s="7">
        <f>VLOOKUP(B283,'CPU-Thread'!$B$3:$C$5005,2,FALSE)</f>
        <v>4</v>
      </c>
      <c r="G283" s="8">
        <f t="shared" si="5"/>
        <v>7533.8485695892532</v>
      </c>
      <c r="I283" s="18">
        <f>G283*'GRC value'!$C$6/1000</f>
        <v>0.12804759613766384</v>
      </c>
    </row>
    <row r="284" spans="2:9" x14ac:dyDescent="0.35">
      <c r="B284" s="5" t="s">
        <v>1224</v>
      </c>
      <c r="C284" s="6">
        <v>349</v>
      </c>
      <c r="D284" s="6">
        <v>47088.98</v>
      </c>
      <c r="E284" s="6">
        <v>770</v>
      </c>
      <c r="F284" s="7">
        <f>VLOOKUP(B284,'CPU-Thread'!$B$3:$C$5005,2,FALSE)</f>
        <v>4</v>
      </c>
      <c r="G284" s="8">
        <f t="shared" si="5"/>
        <v>5651.2585322510695</v>
      </c>
      <c r="I284" s="18">
        <f>G284*'GRC value'!$C$6/1000</f>
        <v>9.6050519667753881E-2</v>
      </c>
    </row>
    <row r="285" spans="2:9" x14ac:dyDescent="0.35">
      <c r="B285" s="5" t="s">
        <v>256</v>
      </c>
      <c r="C285" s="6">
        <v>76</v>
      </c>
      <c r="D285" s="6">
        <v>11950.370000000003</v>
      </c>
      <c r="E285" s="6">
        <v>152</v>
      </c>
      <c r="F285" s="7">
        <f>VLOOKUP(B285,'CPU-Thread'!$B$3:$C$5005,2,FALSE)</f>
        <v>4</v>
      </c>
      <c r="G285" s="8">
        <f t="shared" si="5"/>
        <v>4395.7802143364588</v>
      </c>
      <c r="I285" s="18">
        <f>G285*'GRC value'!$C$6/1000</f>
        <v>7.4712025918245398E-2</v>
      </c>
    </row>
    <row r="286" spans="2:9" x14ac:dyDescent="0.35">
      <c r="B286" s="5" t="s">
        <v>838</v>
      </c>
      <c r="C286" s="6">
        <v>18</v>
      </c>
      <c r="D286" s="6">
        <v>7509.8899999999994</v>
      </c>
      <c r="E286" s="6">
        <v>36</v>
      </c>
      <c r="F286" s="7">
        <f>VLOOKUP(B286,'CPU-Thread'!$B$3:$C$5005,2,FALSE)</f>
        <v>4</v>
      </c>
      <c r="G286" s="8">
        <f t="shared" si="5"/>
        <v>1656.6953710373921</v>
      </c>
      <c r="I286" s="18">
        <f>G286*'GRC value'!$C$6/1000</f>
        <v>2.8157701582963834E-2</v>
      </c>
    </row>
    <row r="287" spans="2:9" x14ac:dyDescent="0.35">
      <c r="B287" s="5" t="s">
        <v>257</v>
      </c>
      <c r="C287" s="6">
        <v>792</v>
      </c>
      <c r="D287" s="6">
        <v>196412.57000000007</v>
      </c>
      <c r="E287" s="6">
        <v>1772</v>
      </c>
      <c r="F287" s="7">
        <f>VLOOKUP(B287,'CPU-Thread'!$B$3:$C$5005,2,FALSE)</f>
        <v>4</v>
      </c>
      <c r="G287" s="8">
        <f t="shared" si="5"/>
        <v>3117.9430114885204</v>
      </c>
      <c r="I287" s="18">
        <f>G287*'GRC value'!$C$6/1000</f>
        <v>5.2993513717133338E-2</v>
      </c>
    </row>
    <row r="288" spans="2:9" x14ac:dyDescent="0.35">
      <c r="B288" s="5" t="s">
        <v>259</v>
      </c>
      <c r="C288" s="6">
        <v>851</v>
      </c>
      <c r="D288" s="6">
        <v>220281.11999999994</v>
      </c>
      <c r="E288" s="6">
        <v>2066</v>
      </c>
      <c r="F288" s="7">
        <f>VLOOKUP(B288,'CPU-Thread'!$B$3:$C$5005,2,FALSE)</f>
        <v>4</v>
      </c>
      <c r="G288" s="8">
        <f t="shared" si="5"/>
        <v>3241.3563177815704</v>
      </c>
      <c r="I288" s="18">
        <f>G288*'GRC value'!$C$6/1000</f>
        <v>5.5091084043409198E-2</v>
      </c>
    </row>
    <row r="289" spans="2:9" x14ac:dyDescent="0.35">
      <c r="B289" s="5" t="s">
        <v>1227</v>
      </c>
      <c r="C289" s="6">
        <v>77</v>
      </c>
      <c r="D289" s="6">
        <v>22280.02</v>
      </c>
      <c r="E289" s="6">
        <v>154</v>
      </c>
      <c r="F289" s="7">
        <f>VLOOKUP(B289,'CPU-Thread'!$B$3:$C$5005,2,FALSE)</f>
        <v>4</v>
      </c>
      <c r="G289" s="8">
        <f t="shared" si="5"/>
        <v>2388.7949831283813</v>
      </c>
      <c r="I289" s="18">
        <f>G289*'GRC value'!$C$6/1000</f>
        <v>4.0600690660281893E-2</v>
      </c>
    </row>
    <row r="290" spans="2:9" x14ac:dyDescent="0.35">
      <c r="B290" s="5" t="s">
        <v>260</v>
      </c>
      <c r="C290" s="6">
        <v>14107</v>
      </c>
      <c r="D290" s="6">
        <v>1479283.6199999996</v>
      </c>
      <c r="E290" s="6">
        <v>31342</v>
      </c>
      <c r="F290" s="7">
        <f>VLOOKUP(B290,'CPU-Thread'!$B$3:$C$5005,2,FALSE)</f>
        <v>4</v>
      </c>
      <c r="G290" s="8">
        <f t="shared" si="5"/>
        <v>7322.324842615375</v>
      </c>
      <c r="I290" s="18">
        <f>G290*'GRC value'!$C$6/1000</f>
        <v>0.12445247413396246</v>
      </c>
    </row>
    <row r="291" spans="2:9" x14ac:dyDescent="0.35">
      <c r="B291" s="5" t="s">
        <v>261</v>
      </c>
      <c r="C291" s="6">
        <v>6567</v>
      </c>
      <c r="D291" s="6">
        <v>640245.47</v>
      </c>
      <c r="E291" s="6">
        <v>13954</v>
      </c>
      <c r="F291" s="7">
        <f>VLOOKUP(B291,'CPU-Thread'!$B$3:$C$5005,2,FALSE)</f>
        <v>4</v>
      </c>
      <c r="G291" s="8">
        <f t="shared" si="5"/>
        <v>7532.2710209882471</v>
      </c>
      <c r="I291" s="18">
        <f>G291*'GRC value'!$C$6/1000</f>
        <v>0.12802078363880842</v>
      </c>
    </row>
    <row r="292" spans="2:9" x14ac:dyDescent="0.35">
      <c r="B292" s="5" t="s">
        <v>262</v>
      </c>
      <c r="C292" s="6">
        <v>17061</v>
      </c>
      <c r="D292" s="6">
        <v>1856017.6600000041</v>
      </c>
      <c r="E292" s="6">
        <v>38066</v>
      </c>
      <c r="F292" s="7">
        <f>VLOOKUP(B292,'CPU-Thread'!$B$3:$C$5005,2,FALSE)</f>
        <v>4</v>
      </c>
      <c r="G292" s="8">
        <f t="shared" si="5"/>
        <v>7088.0842804049453</v>
      </c>
      <c r="I292" s="18">
        <f>G292*'GRC value'!$C$6/1000</f>
        <v>0.12047124984574774</v>
      </c>
    </row>
    <row r="293" spans="2:9" x14ac:dyDescent="0.35">
      <c r="B293" s="5" t="s">
        <v>263</v>
      </c>
      <c r="C293" s="6">
        <v>663</v>
      </c>
      <c r="D293" s="6">
        <v>55937.069999999992</v>
      </c>
      <c r="E293" s="6">
        <v>1326</v>
      </c>
      <c r="F293" s="7">
        <f>VLOOKUP(B293,'CPU-Thread'!$B$3:$C$5005,2,FALSE)</f>
        <v>4</v>
      </c>
      <c r="G293" s="8">
        <f t="shared" si="5"/>
        <v>8192.5206307731187</v>
      </c>
      <c r="I293" s="18">
        <f>G293*'GRC value'!$C$6/1000</f>
        <v>0.13924258808614584</v>
      </c>
    </row>
    <row r="294" spans="2:9" x14ac:dyDescent="0.35">
      <c r="B294" s="5" t="s">
        <v>264</v>
      </c>
      <c r="C294" s="6">
        <v>17653</v>
      </c>
      <c r="D294" s="6">
        <v>1623644.2600000016</v>
      </c>
      <c r="E294" s="6">
        <v>40118</v>
      </c>
      <c r="F294" s="7">
        <f>VLOOKUP(B294,'CPU-Thread'!$B$3:$C$5005,2,FALSE)</f>
        <v>4</v>
      </c>
      <c r="G294" s="8">
        <f t="shared" ref="G294:G352" si="6">F294*E294*86400/D294</f>
        <v>8539.297148748572</v>
      </c>
      <c r="I294" s="18">
        <f>G294*'GRC value'!$C$6/1000</f>
        <v>0.14513650792188351</v>
      </c>
    </row>
    <row r="295" spans="2:9" x14ac:dyDescent="0.35">
      <c r="B295" s="5" t="s">
        <v>266</v>
      </c>
      <c r="C295" s="6">
        <v>14448</v>
      </c>
      <c r="D295" s="6">
        <v>1182190.9499999995</v>
      </c>
      <c r="E295" s="6">
        <v>31608</v>
      </c>
      <c r="F295" s="7">
        <f>VLOOKUP(B295,'CPU-Thread'!$B$3:$C$5005,2,FALSE)</f>
        <v>4</v>
      </c>
      <c r="G295" s="8">
        <f t="shared" si="6"/>
        <v>9240.2372053347262</v>
      </c>
      <c r="I295" s="18">
        <f>G295*'GRC value'!$C$6/1000</f>
        <v>0.1570498996569856</v>
      </c>
    </row>
    <row r="296" spans="2:9" x14ac:dyDescent="0.35">
      <c r="B296" s="5" t="s">
        <v>1898</v>
      </c>
      <c r="C296" s="6">
        <v>14</v>
      </c>
      <c r="D296" s="6">
        <v>1843.98</v>
      </c>
      <c r="E296" s="6">
        <v>44</v>
      </c>
      <c r="F296" s="7">
        <f>VLOOKUP(B296,'CPU-Thread'!$B$3:$C$5005,2,FALSE)</f>
        <v>4</v>
      </c>
      <c r="G296" s="8">
        <f t="shared" si="6"/>
        <v>8246.5102658380238</v>
      </c>
      <c r="I296" s="18">
        <f>G296*'GRC value'!$C$6/1000</f>
        <v>0.14016021244805782</v>
      </c>
    </row>
    <row r="297" spans="2:9" x14ac:dyDescent="0.35">
      <c r="B297" s="5" t="s">
        <v>270</v>
      </c>
      <c r="C297" s="6">
        <v>275</v>
      </c>
      <c r="D297" s="6">
        <v>41061.460000000006</v>
      </c>
      <c r="E297" s="6">
        <v>922</v>
      </c>
      <c r="F297" s="7">
        <f>VLOOKUP(B297,'CPU-Thread'!$B$3:$C$5005,2,FALSE)</f>
        <v>4</v>
      </c>
      <c r="G297" s="8">
        <f t="shared" si="6"/>
        <v>7760.1527076728389</v>
      </c>
      <c r="I297" s="18">
        <f>G297*'GRC value'!$C$6/1000</f>
        <v>0.13189393053235543</v>
      </c>
    </row>
    <row r="298" spans="2:9" x14ac:dyDescent="0.35">
      <c r="B298" s="5" t="s">
        <v>271</v>
      </c>
      <c r="C298" s="6">
        <v>532</v>
      </c>
      <c r="D298" s="6">
        <v>186379.00999999995</v>
      </c>
      <c r="E298" s="6">
        <v>1568</v>
      </c>
      <c r="F298" s="7">
        <f>VLOOKUP(B298,'CPU-Thread'!$B$3:$C$5005,2,FALSE)</f>
        <v>4</v>
      </c>
      <c r="G298" s="8">
        <f t="shared" si="6"/>
        <v>2907.5205410738054</v>
      </c>
      <c r="I298" s="18">
        <f>G298*'GRC value'!$C$6/1000</f>
        <v>4.9417109006967788E-2</v>
      </c>
    </row>
    <row r="299" spans="2:9" x14ac:dyDescent="0.35">
      <c r="B299" s="5" t="s">
        <v>272</v>
      </c>
      <c r="C299" s="6">
        <v>79</v>
      </c>
      <c r="D299" s="6">
        <v>21143.29</v>
      </c>
      <c r="E299" s="6">
        <v>238</v>
      </c>
      <c r="F299" s="7">
        <f>VLOOKUP(B299,'CPU-Thread'!$B$3:$C$5005,2,FALSE)</f>
        <v>4</v>
      </c>
      <c r="G299" s="8">
        <f t="shared" si="6"/>
        <v>3890.2554900396294</v>
      </c>
      <c r="I299" s="18">
        <f>G299*'GRC value'!$C$6/1000</f>
        <v>6.6119972980566905E-2</v>
      </c>
    </row>
    <row r="300" spans="2:9" x14ac:dyDescent="0.35">
      <c r="B300" s="5" t="s">
        <v>1230</v>
      </c>
      <c r="C300" s="6">
        <v>49</v>
      </c>
      <c r="D300" s="6">
        <v>9988.65</v>
      </c>
      <c r="E300" s="6">
        <v>98</v>
      </c>
      <c r="F300" s="7">
        <f>VLOOKUP(B300,'CPU-Thread'!$B$3:$C$5005,2,FALSE)</f>
        <v>4</v>
      </c>
      <c r="G300" s="8">
        <f t="shared" si="6"/>
        <v>3390.7284768211921</v>
      </c>
      <c r="I300" s="18">
        <f>G300*'GRC value'!$C$6/1000</f>
        <v>5.7629858976067448E-2</v>
      </c>
    </row>
    <row r="301" spans="2:9" x14ac:dyDescent="0.35">
      <c r="B301" s="5" t="s">
        <v>1231</v>
      </c>
      <c r="C301" s="6">
        <v>72</v>
      </c>
      <c r="D301" s="6">
        <v>10565.86</v>
      </c>
      <c r="E301" s="6">
        <v>144</v>
      </c>
      <c r="F301" s="7">
        <f>VLOOKUP(B301,'CPU-Thread'!$B$3:$C$5005,2,FALSE)</f>
        <v>4</v>
      </c>
      <c r="G301" s="8">
        <f t="shared" si="6"/>
        <v>4710.1135165523674</v>
      </c>
      <c r="I301" s="18">
        <f>G301*'GRC value'!$C$6/1000</f>
        <v>8.0054530929194317E-2</v>
      </c>
    </row>
    <row r="302" spans="2:9" x14ac:dyDescent="0.35">
      <c r="B302" s="5" t="s">
        <v>815</v>
      </c>
      <c r="C302" s="6">
        <v>147</v>
      </c>
      <c r="D302" s="6">
        <v>21580.26</v>
      </c>
      <c r="E302" s="6">
        <v>294</v>
      </c>
      <c r="F302" s="7">
        <f>VLOOKUP(B302,'CPU-Thread'!$B$3:$C$5005,2,FALSE)</f>
        <v>4</v>
      </c>
      <c r="G302" s="8">
        <f t="shared" si="6"/>
        <v>4708.3028656744636</v>
      </c>
      <c r="I302" s="18">
        <f>G302*'GRC value'!$C$6/1000</f>
        <v>8.0023756552696224E-2</v>
      </c>
    </row>
    <row r="303" spans="2:9" x14ac:dyDescent="0.35">
      <c r="B303" s="5" t="s">
        <v>273</v>
      </c>
      <c r="C303" s="6">
        <v>527</v>
      </c>
      <c r="D303" s="6">
        <v>103469.97999999994</v>
      </c>
      <c r="E303" s="6">
        <v>1226</v>
      </c>
      <c r="F303" s="7">
        <f>VLOOKUP(B303,'CPU-Thread'!$B$3:$C$5005,2,FALSE)</f>
        <v>4</v>
      </c>
      <c r="G303" s="8">
        <f t="shared" si="6"/>
        <v>4094.9616497461416</v>
      </c>
      <c r="I303" s="18">
        <f>G303*'GRC value'!$C$6/1000</f>
        <v>6.9599221524372007E-2</v>
      </c>
    </row>
    <row r="304" spans="2:9" x14ac:dyDescent="0.35">
      <c r="B304" s="5" t="s">
        <v>274</v>
      </c>
      <c r="C304" s="6">
        <v>6941</v>
      </c>
      <c r="D304" s="6">
        <v>423828.67000000057</v>
      </c>
      <c r="E304" s="6">
        <v>14206</v>
      </c>
      <c r="F304" s="7">
        <f>VLOOKUP(B304,'CPU-Thread'!$B$3:$C$5005,2,FALSE)</f>
        <v>4</v>
      </c>
      <c r="G304" s="8">
        <f t="shared" si="6"/>
        <v>11583.911017628878</v>
      </c>
      <c r="I304" s="18">
        <f>G304*'GRC value'!$C$6/1000</f>
        <v>0.19688369708774839</v>
      </c>
    </row>
    <row r="305" spans="2:9" x14ac:dyDescent="0.35">
      <c r="B305" s="5" t="s">
        <v>275</v>
      </c>
      <c r="C305" s="6">
        <v>24960</v>
      </c>
      <c r="D305" s="6">
        <v>2032478.5999999994</v>
      </c>
      <c r="E305" s="6">
        <v>52360</v>
      </c>
      <c r="F305" s="7">
        <f>VLOOKUP(B305,'CPU-Thread'!$B$3:$C$5005,2,FALSE)</f>
        <v>4</v>
      </c>
      <c r="G305" s="8">
        <f t="shared" si="6"/>
        <v>8903.2258445427196</v>
      </c>
      <c r="I305" s="18">
        <f>G305*'GRC value'!$C$6/1000</f>
        <v>0.15132195142151261</v>
      </c>
    </row>
    <row r="306" spans="2:9" x14ac:dyDescent="0.35">
      <c r="B306" s="5" t="s">
        <v>276</v>
      </c>
      <c r="C306" s="6">
        <v>1460</v>
      </c>
      <c r="D306" s="6">
        <v>137385.50999999989</v>
      </c>
      <c r="E306" s="6">
        <v>3592</v>
      </c>
      <c r="F306" s="7">
        <f>VLOOKUP(B306,'CPU-Thread'!$B$3:$C$5005,2,FALSE)</f>
        <v>4</v>
      </c>
      <c r="G306" s="8">
        <f t="shared" si="6"/>
        <v>9035.8524709046906</v>
      </c>
      <c r="I306" s="18">
        <f>G306*'GRC value'!$C$6/1000</f>
        <v>0.15357611415555658</v>
      </c>
    </row>
    <row r="307" spans="2:9" x14ac:dyDescent="0.35">
      <c r="B307" s="5" t="s">
        <v>277</v>
      </c>
      <c r="C307" s="6">
        <v>2139</v>
      </c>
      <c r="D307" s="6">
        <v>326420.24000000022</v>
      </c>
      <c r="E307" s="6">
        <v>4278</v>
      </c>
      <c r="F307" s="7">
        <f>VLOOKUP(B307,'CPU-Thread'!$B$3:$C$5005,2,FALSE)</f>
        <v>4</v>
      </c>
      <c r="G307" s="8">
        <f t="shared" si="6"/>
        <v>4529.366193713965</v>
      </c>
      <c r="I307" s="18">
        <f>G307*'GRC value'!$C$6/1000</f>
        <v>7.6982494109765987E-2</v>
      </c>
    </row>
    <row r="308" spans="2:9" x14ac:dyDescent="0.35">
      <c r="B308" s="5" t="s">
        <v>278</v>
      </c>
      <c r="C308" s="6">
        <v>20</v>
      </c>
      <c r="D308" s="6">
        <v>1329.0699999999997</v>
      </c>
      <c r="E308" s="6">
        <v>40</v>
      </c>
      <c r="F308" s="7">
        <f>VLOOKUP(B308,'CPU-Thread'!$B$3:$C$5005,2,FALSE)</f>
        <v>4</v>
      </c>
      <c r="G308" s="8">
        <f t="shared" si="6"/>
        <v>10401.258022527032</v>
      </c>
      <c r="I308" s="18">
        <f>G308*'GRC value'!$C$6/1000</f>
        <v>0.17678296481406325</v>
      </c>
    </row>
    <row r="309" spans="2:9" x14ac:dyDescent="0.35">
      <c r="B309" s="5" t="s">
        <v>1233</v>
      </c>
      <c r="C309" s="6">
        <v>53</v>
      </c>
      <c r="D309" s="6">
        <v>4623.96</v>
      </c>
      <c r="E309" s="6">
        <v>106</v>
      </c>
      <c r="F309" s="7">
        <f>VLOOKUP(B309,'CPU-Thread'!$B$3:$C$5005,2,FALSE)</f>
        <v>4</v>
      </c>
      <c r="G309" s="8">
        <f t="shared" si="6"/>
        <v>7922.5598837360185</v>
      </c>
      <c r="I309" s="18">
        <f>G309*'GRC value'!$C$6/1000</f>
        <v>0.13465425260391126</v>
      </c>
    </row>
    <row r="310" spans="2:9" x14ac:dyDescent="0.35">
      <c r="B310" s="5" t="s">
        <v>279</v>
      </c>
      <c r="C310" s="6">
        <v>853</v>
      </c>
      <c r="D310" s="6">
        <v>229834.06000000003</v>
      </c>
      <c r="E310" s="6">
        <v>2294</v>
      </c>
      <c r="F310" s="7">
        <f>VLOOKUP(B310,'CPU-Thread'!$B$3:$C$5005,2,FALSE)</f>
        <v>4</v>
      </c>
      <c r="G310" s="8">
        <f t="shared" si="6"/>
        <v>3449.4730676558552</v>
      </c>
      <c r="I310" s="18">
        <f>G310*'GRC value'!$C$6/1000</f>
        <v>5.8628300021568755E-2</v>
      </c>
    </row>
    <row r="311" spans="2:9" x14ac:dyDescent="0.35">
      <c r="B311" s="5" t="s">
        <v>280</v>
      </c>
      <c r="C311" s="6">
        <v>1852</v>
      </c>
      <c r="D311" s="6">
        <v>230149.4700000002</v>
      </c>
      <c r="E311" s="6">
        <v>3704</v>
      </c>
      <c r="F311" s="7">
        <f>VLOOKUP(B311,'CPU-Thread'!$B$3:$C$5005,2,FALSE)</f>
        <v>4</v>
      </c>
      <c r="G311" s="8">
        <f t="shared" si="6"/>
        <v>5562.0480029782339</v>
      </c>
      <c r="I311" s="18">
        <f>G311*'GRC value'!$C$6/1000</f>
        <v>9.4534270207993612E-2</v>
      </c>
    </row>
    <row r="312" spans="2:9" x14ac:dyDescent="0.35">
      <c r="B312" s="5" t="s">
        <v>281</v>
      </c>
      <c r="C312" s="6">
        <v>20</v>
      </c>
      <c r="D312" s="6">
        <v>11058.74</v>
      </c>
      <c r="E312" s="6">
        <v>68</v>
      </c>
      <c r="F312" s="7">
        <f>VLOOKUP(B312,'CPU-Thread'!$B$3:$C$5005,2,FALSE)</f>
        <v>4</v>
      </c>
      <c r="G312" s="8">
        <f t="shared" si="6"/>
        <v>2125.0883916250859</v>
      </c>
      <c r="I312" s="18">
        <f>G312*'GRC value'!$C$6/1000</f>
        <v>3.6118652719679269E-2</v>
      </c>
    </row>
    <row r="313" spans="2:9" x14ac:dyDescent="0.35">
      <c r="B313" s="5" t="s">
        <v>283</v>
      </c>
      <c r="C313" s="6">
        <v>829</v>
      </c>
      <c r="D313" s="6">
        <v>155643.43999999997</v>
      </c>
      <c r="E313" s="6">
        <v>1906</v>
      </c>
      <c r="F313" s="7">
        <f>VLOOKUP(B313,'CPU-Thread'!$B$3:$C$5005,2,FALSE)</f>
        <v>4</v>
      </c>
      <c r="G313" s="8">
        <f t="shared" si="6"/>
        <v>4232.1963585487456</v>
      </c>
      <c r="I313" s="18">
        <f>G313*'GRC value'!$C$6/1000</f>
        <v>7.1931704637950677E-2</v>
      </c>
    </row>
    <row r="314" spans="2:9" x14ac:dyDescent="0.35">
      <c r="B314" s="5" t="s">
        <v>1236</v>
      </c>
      <c r="C314" s="6">
        <v>325</v>
      </c>
      <c r="D314" s="6">
        <v>72070.550000000017</v>
      </c>
      <c r="E314" s="6">
        <v>1138</v>
      </c>
      <c r="F314" s="7">
        <f>VLOOKUP(B314,'CPU-Thread'!$B$3:$C$5005,2,FALSE)</f>
        <v>4</v>
      </c>
      <c r="G314" s="8">
        <f t="shared" si="6"/>
        <v>5457.0528461347931</v>
      </c>
      <c r="I314" s="18">
        <f>G314*'GRC value'!$C$6/1000</f>
        <v>9.2749740386918036E-2</v>
      </c>
    </row>
    <row r="315" spans="2:9" x14ac:dyDescent="0.35">
      <c r="B315" s="5" t="s">
        <v>1237</v>
      </c>
      <c r="C315" s="6">
        <v>414</v>
      </c>
      <c r="D315" s="6">
        <v>105248.51999999999</v>
      </c>
      <c r="E315" s="6">
        <v>1532</v>
      </c>
      <c r="F315" s="7">
        <f>VLOOKUP(B315,'CPU-Thread'!$B$3:$C$5005,2,FALSE)</f>
        <v>4</v>
      </c>
      <c r="G315" s="8">
        <f t="shared" si="6"/>
        <v>5030.5619499447603</v>
      </c>
      <c r="I315" s="18">
        <f>G315*'GRC value'!$C$6/1000</f>
        <v>8.5500970581247643E-2</v>
      </c>
    </row>
    <row r="316" spans="2:9" x14ac:dyDescent="0.35">
      <c r="B316" s="5" t="s">
        <v>286</v>
      </c>
      <c r="C316" s="6">
        <v>5348</v>
      </c>
      <c r="D316" s="6">
        <v>632467.51000000024</v>
      </c>
      <c r="E316" s="6">
        <v>11644</v>
      </c>
      <c r="F316" s="7">
        <f>VLOOKUP(B316,'CPU-Thread'!$B$3:$C$5005,2,FALSE)</f>
        <v>4</v>
      </c>
      <c r="G316" s="8">
        <f t="shared" si="6"/>
        <v>6362.6452527181964</v>
      </c>
      <c r="I316" s="18">
        <f>G316*'GRC value'!$C$6/1000</f>
        <v>0.1081414660995373</v>
      </c>
    </row>
    <row r="317" spans="2:9" x14ac:dyDescent="0.35">
      <c r="B317" s="5" t="s">
        <v>287</v>
      </c>
      <c r="C317" s="6">
        <v>3494</v>
      </c>
      <c r="D317" s="6">
        <v>439664.13000000012</v>
      </c>
      <c r="E317" s="6">
        <v>8204</v>
      </c>
      <c r="F317" s="7">
        <f>VLOOKUP(B317,'CPU-Thread'!$B$3:$C$5005,2,FALSE)</f>
        <v>4</v>
      </c>
      <c r="G317" s="8">
        <f t="shared" si="6"/>
        <v>6448.7917174412187</v>
      </c>
      <c r="I317" s="18">
        <f>G317*'GRC value'!$C$6/1000</f>
        <v>0.10960563778040537</v>
      </c>
    </row>
    <row r="318" spans="2:9" x14ac:dyDescent="0.35">
      <c r="B318" s="5" t="s">
        <v>288</v>
      </c>
      <c r="C318" s="6">
        <v>383</v>
      </c>
      <c r="D318" s="6">
        <v>90416.77</v>
      </c>
      <c r="E318" s="6">
        <v>766</v>
      </c>
      <c r="F318" s="7">
        <f>VLOOKUP(B318,'CPU-Thread'!$B$3:$C$5005,2,FALSE)</f>
        <v>4</v>
      </c>
      <c r="G318" s="8">
        <f t="shared" si="6"/>
        <v>2927.88163080809</v>
      </c>
      <c r="I318" s="18">
        <f>G318*'GRC value'!$C$6/1000</f>
        <v>4.9763172319912848E-2</v>
      </c>
    </row>
    <row r="319" spans="2:9" x14ac:dyDescent="0.35">
      <c r="B319" s="5" t="s">
        <v>718</v>
      </c>
      <c r="C319" s="6">
        <v>289</v>
      </c>
      <c r="D319" s="6">
        <v>72305.69</v>
      </c>
      <c r="E319" s="6">
        <v>674</v>
      </c>
      <c r="F319" s="7">
        <f>VLOOKUP(B319,'CPU-Thread'!$B$3:$C$5005,2,FALSE)</f>
        <v>4</v>
      </c>
      <c r="G319" s="8">
        <f t="shared" si="6"/>
        <v>3221.5224002426362</v>
      </c>
      <c r="I319" s="18">
        <f>G319*'GRC value'!$C$6/1000</f>
        <v>5.4753980710445391E-2</v>
      </c>
    </row>
    <row r="320" spans="2:9" x14ac:dyDescent="0.35">
      <c r="B320" s="5" t="s">
        <v>771</v>
      </c>
      <c r="C320" s="6">
        <v>247</v>
      </c>
      <c r="D320" s="6">
        <v>103218.93</v>
      </c>
      <c r="E320" s="6">
        <v>1122</v>
      </c>
      <c r="F320" s="7">
        <f>VLOOKUP(B320,'CPU-Thread'!$B$3:$C$5005,2,FALSE)</f>
        <v>4</v>
      </c>
      <c r="G320" s="8">
        <f t="shared" si="6"/>
        <v>3756.7062553351407</v>
      </c>
      <c r="I320" s="18">
        <f>G320*'GRC value'!$C$6/1000</f>
        <v>6.3850129312755188E-2</v>
      </c>
    </row>
    <row r="321" spans="2:9" x14ac:dyDescent="0.35">
      <c r="B321" s="5" t="s">
        <v>289</v>
      </c>
      <c r="C321" s="6">
        <v>77</v>
      </c>
      <c r="D321" s="6">
        <v>21612.600000000006</v>
      </c>
      <c r="E321" s="6">
        <v>178</v>
      </c>
      <c r="F321" s="7">
        <f>VLOOKUP(B321,'CPU-Thread'!$B$3:$C$5005,2,FALSE)</f>
        <v>4</v>
      </c>
      <c r="G321" s="8">
        <f t="shared" si="6"/>
        <v>2846.3396352127916</v>
      </c>
      <c r="I321" s="18">
        <f>G321*'GRC value'!$C$6/1000</f>
        <v>4.8377259605607362E-2</v>
      </c>
    </row>
    <row r="322" spans="2:9" x14ac:dyDescent="0.35">
      <c r="B322" s="5" t="s">
        <v>290</v>
      </c>
      <c r="C322" s="6">
        <v>1456</v>
      </c>
      <c r="D322" s="6">
        <v>387944.76</v>
      </c>
      <c r="E322" s="6">
        <v>3468</v>
      </c>
      <c r="F322" s="7">
        <f>VLOOKUP(B322,'CPU-Thread'!$B$3:$C$5005,2,FALSE)</f>
        <v>4</v>
      </c>
      <c r="G322" s="8">
        <f t="shared" si="6"/>
        <v>3089.4625306963803</v>
      </c>
      <c r="I322" s="18">
        <f>G322*'GRC value'!$C$6/1000</f>
        <v>5.2509450748705867E-2</v>
      </c>
    </row>
    <row r="323" spans="2:9" x14ac:dyDescent="0.35">
      <c r="B323" s="5" t="s">
        <v>291</v>
      </c>
      <c r="C323" s="6">
        <v>649</v>
      </c>
      <c r="D323" s="6">
        <v>172607.77000000005</v>
      </c>
      <c r="E323" s="6">
        <v>1514</v>
      </c>
      <c r="F323" s="7">
        <f>VLOOKUP(B323,'CPU-Thread'!$B$3:$C$5005,2,FALSE)</f>
        <v>4</v>
      </c>
      <c r="G323" s="8">
        <f t="shared" si="6"/>
        <v>3031.3722261749854</v>
      </c>
      <c r="I323" s="18">
        <f>G323*'GRC value'!$C$6/1000</f>
        <v>5.1522130153639135E-2</v>
      </c>
    </row>
    <row r="324" spans="2:9" x14ac:dyDescent="0.35">
      <c r="B324" s="5" t="s">
        <v>292</v>
      </c>
      <c r="C324" s="6">
        <v>192</v>
      </c>
      <c r="D324" s="6">
        <v>31691.68</v>
      </c>
      <c r="E324" s="6">
        <v>384</v>
      </c>
      <c r="F324" s="7">
        <f>VLOOKUP(B324,'CPU-Thread'!$B$3:$C$5005,2,FALSE)</f>
        <v>4</v>
      </c>
      <c r="G324" s="8">
        <f t="shared" si="6"/>
        <v>4187.5470154942877</v>
      </c>
      <c r="I324" s="18">
        <f>G324*'GRC value'!$C$6/1000</f>
        <v>7.1172830737786671E-2</v>
      </c>
    </row>
    <row r="325" spans="2:9" x14ac:dyDescent="0.35">
      <c r="B325" s="5" t="s">
        <v>1239</v>
      </c>
      <c r="C325" s="6">
        <v>16</v>
      </c>
      <c r="D325" s="6">
        <v>5837.0099999999993</v>
      </c>
      <c r="E325" s="6">
        <v>32</v>
      </c>
      <c r="F325" s="7">
        <f>VLOOKUP(B325,'CPU-Thread'!$B$3:$C$5005,2,FALSE)</f>
        <v>4</v>
      </c>
      <c r="G325" s="8">
        <f t="shared" si="6"/>
        <v>1894.6686745439877</v>
      </c>
      <c r="I325" s="18">
        <f>G325*'GRC value'!$C$6/1000</f>
        <v>3.2202368684710429E-2</v>
      </c>
    </row>
    <row r="326" spans="2:9" x14ac:dyDescent="0.35">
      <c r="B326" s="5" t="s">
        <v>293</v>
      </c>
      <c r="C326" s="6">
        <v>636</v>
      </c>
      <c r="D326" s="6">
        <v>58670.67</v>
      </c>
      <c r="E326" s="6">
        <v>1284</v>
      </c>
      <c r="F326" s="7">
        <f>VLOOKUP(B326,'CPU-Thread'!$B$3:$C$5005,2,FALSE)</f>
        <v>4</v>
      </c>
      <c r="G326" s="8">
        <f t="shared" si="6"/>
        <v>7563.4111558637396</v>
      </c>
      <c r="I326" s="18">
        <f>G326*'GRC value'!$C$6/1000</f>
        <v>0.12855005090206412</v>
      </c>
    </row>
    <row r="327" spans="2:9" x14ac:dyDescent="0.35">
      <c r="B327" s="5" t="s">
        <v>294</v>
      </c>
      <c r="C327" s="6">
        <v>585</v>
      </c>
      <c r="D327" s="6">
        <v>81812.530000000042</v>
      </c>
      <c r="E327" s="6">
        <v>2010</v>
      </c>
      <c r="F327" s="7">
        <f>VLOOKUP(B327,'CPU-Thread'!$B$3:$C$5005,2,FALSE)</f>
        <v>4</v>
      </c>
      <c r="G327" s="8">
        <f t="shared" si="6"/>
        <v>8490.8265274280075</v>
      </c>
      <c r="I327" s="18">
        <f>G327*'GRC value'!$C$6/1000</f>
        <v>0.14431268640674844</v>
      </c>
    </row>
    <row r="328" spans="2:9" x14ac:dyDescent="0.35">
      <c r="B328" s="5" t="s">
        <v>295</v>
      </c>
      <c r="C328" s="6">
        <v>4049</v>
      </c>
      <c r="D328" s="6">
        <v>366728.04000000027</v>
      </c>
      <c r="E328" s="6">
        <v>9862</v>
      </c>
      <c r="F328" s="7">
        <f>VLOOKUP(B328,'CPU-Thread'!$B$3:$C$5005,2,FALSE)</f>
        <v>4</v>
      </c>
      <c r="G328" s="8">
        <f t="shared" si="6"/>
        <v>9293.8276549565107</v>
      </c>
      <c r="I328" s="18">
        <f>G328*'GRC value'!$C$6/1000</f>
        <v>0.15796073934092952</v>
      </c>
    </row>
    <row r="329" spans="2:9" x14ac:dyDescent="0.35">
      <c r="B329" s="5" t="s">
        <v>859</v>
      </c>
      <c r="C329" s="6">
        <v>105</v>
      </c>
      <c r="D329" s="6">
        <v>11426.310000000009</v>
      </c>
      <c r="E329" s="6">
        <v>210</v>
      </c>
      <c r="F329" s="7">
        <f>VLOOKUP(B329,'CPU-Thread'!$B$3:$C$5005,2,FALSE)</f>
        <v>4</v>
      </c>
      <c r="G329" s="8">
        <f t="shared" si="6"/>
        <v>6351.6568340960421</v>
      </c>
      <c r="I329" s="18">
        <f>G329*'GRC value'!$C$6/1000</f>
        <v>0.10795470357346254</v>
      </c>
    </row>
    <row r="330" spans="2:9" x14ac:dyDescent="0.35">
      <c r="B330" s="5" t="s">
        <v>296</v>
      </c>
      <c r="C330" s="6">
        <v>40633</v>
      </c>
      <c r="D330" s="6">
        <v>3202097.3600000013</v>
      </c>
      <c r="E330" s="6">
        <v>94198</v>
      </c>
      <c r="F330" s="7">
        <f>VLOOKUP(B330,'CPU-Thread'!$B$3:$C$5005,2,FALSE)</f>
        <v>4</v>
      </c>
      <c r="G330" s="8">
        <f t="shared" si="6"/>
        <v>10166.720477231207</v>
      </c>
      <c r="I330" s="18">
        <f>G330*'GRC value'!$C$6/1000</f>
        <v>0.17279669291043293</v>
      </c>
    </row>
    <row r="331" spans="2:9" x14ac:dyDescent="0.35">
      <c r="B331" s="5" t="s">
        <v>297</v>
      </c>
      <c r="C331" s="6">
        <v>7840</v>
      </c>
      <c r="D331" s="6">
        <v>737450.37999999942</v>
      </c>
      <c r="E331" s="6">
        <v>17744</v>
      </c>
      <c r="F331" s="7">
        <f>VLOOKUP(B331,'CPU-Thread'!$B$3:$C$5005,2,FALSE)</f>
        <v>4</v>
      </c>
      <c r="G331" s="8">
        <f t="shared" si="6"/>
        <v>8315.5783308430928</v>
      </c>
      <c r="I331" s="18">
        <f>G331*'GRC value'!$C$6/1000</f>
        <v>0.1413341144202156</v>
      </c>
    </row>
    <row r="332" spans="2:9" x14ac:dyDescent="0.35">
      <c r="B332" s="5" t="s">
        <v>1243</v>
      </c>
      <c r="C332" s="6">
        <v>5362</v>
      </c>
      <c r="D332" s="6">
        <v>1134137.03</v>
      </c>
      <c r="E332" s="6">
        <v>10964</v>
      </c>
      <c r="F332" s="7">
        <f>VLOOKUP(B332,'CPU-Thread'!$B$3:$C$5005,2,FALSE)</f>
        <v>4</v>
      </c>
      <c r="G332" s="8">
        <f t="shared" si="6"/>
        <v>3341.0058042104488</v>
      </c>
      <c r="I332" s="18">
        <f>G332*'GRC value'!$C$6/1000</f>
        <v>5.6784757213995146E-2</v>
      </c>
    </row>
    <row r="333" spans="2:9" x14ac:dyDescent="0.35">
      <c r="B333" s="5" t="s">
        <v>299</v>
      </c>
      <c r="C333" s="6">
        <v>230</v>
      </c>
      <c r="D333" s="6">
        <v>117027.62999999998</v>
      </c>
      <c r="E333" s="6">
        <v>652</v>
      </c>
      <c r="F333" s="7">
        <f>VLOOKUP(B333,'CPU-Thread'!$B$3:$C$5005,2,FALSE)</f>
        <v>4</v>
      </c>
      <c r="G333" s="8">
        <f t="shared" si="6"/>
        <v>1925.4529891787097</v>
      </c>
      <c r="I333" s="18">
        <f>G333*'GRC value'!$C$6/1000</f>
        <v>3.2725588318249808E-2</v>
      </c>
    </row>
    <row r="334" spans="2:9" x14ac:dyDescent="0.35">
      <c r="B334" s="5" t="s">
        <v>1244</v>
      </c>
      <c r="C334" s="6">
        <v>61</v>
      </c>
      <c r="D334" s="6">
        <v>19349.500000000007</v>
      </c>
      <c r="E334" s="6">
        <v>354</v>
      </c>
      <c r="F334" s="7">
        <f>VLOOKUP(B334,'CPU-Thread'!$B$3:$C$5005,2,FALSE)</f>
        <v>4</v>
      </c>
      <c r="G334" s="8">
        <f t="shared" si="6"/>
        <v>6322.7680301816563</v>
      </c>
      <c r="I334" s="18">
        <f>G334*'GRC value'!$C$6/1000</f>
        <v>0.10746370062027587</v>
      </c>
    </row>
    <row r="335" spans="2:9" x14ac:dyDescent="0.35">
      <c r="B335" s="5" t="s">
        <v>300</v>
      </c>
      <c r="C335" s="6">
        <v>4025</v>
      </c>
      <c r="D335" s="6">
        <v>652172.2299999987</v>
      </c>
      <c r="E335" s="6">
        <v>8858</v>
      </c>
      <c r="F335" s="7">
        <f>VLOOKUP(B335,'CPU-Thread'!$B$3:$C$5005,2,FALSE)</f>
        <v>4</v>
      </c>
      <c r="G335" s="8">
        <f t="shared" si="6"/>
        <v>4694.0434737615342</v>
      </c>
      <c r="I335" s="18">
        <f>G335*'GRC value'!$C$6/1000</f>
        <v>7.9781399563440325E-2</v>
      </c>
    </row>
    <row r="336" spans="2:9" x14ac:dyDescent="0.35">
      <c r="B336" s="5" t="s">
        <v>301</v>
      </c>
      <c r="C336" s="6">
        <v>1082</v>
      </c>
      <c r="D336" s="6">
        <v>93856.39999999998</v>
      </c>
      <c r="E336" s="6">
        <v>2676</v>
      </c>
      <c r="F336" s="7">
        <f>VLOOKUP(B336,'CPU-Thread'!$B$3:$C$5005,2,FALSE)</f>
        <v>4</v>
      </c>
      <c r="G336" s="8">
        <f t="shared" si="6"/>
        <v>9853.6231945823638</v>
      </c>
      <c r="I336" s="18">
        <f>G336*'GRC value'!$C$6/1000</f>
        <v>0.16747519566634847</v>
      </c>
    </row>
    <row r="337" spans="2:9" x14ac:dyDescent="0.35">
      <c r="B337" s="5" t="s">
        <v>302</v>
      </c>
      <c r="C337" s="6">
        <v>16969</v>
      </c>
      <c r="D337" s="6">
        <v>1819690.8000000003</v>
      </c>
      <c r="E337" s="6">
        <v>36486</v>
      </c>
      <c r="F337" s="7">
        <f>VLOOKUP(B337,'CPU-Thread'!$B$3:$C$5005,2,FALSE)</f>
        <v>4</v>
      </c>
      <c r="G337" s="8">
        <f t="shared" si="6"/>
        <v>6929.5078042929044</v>
      </c>
      <c r="I337" s="18">
        <f>G337*'GRC value'!$C$6/1000</f>
        <v>0.11777603552300545</v>
      </c>
    </row>
    <row r="338" spans="2:9" x14ac:dyDescent="0.35">
      <c r="B338" s="5" t="s">
        <v>304</v>
      </c>
      <c r="C338" s="6">
        <v>5685</v>
      </c>
      <c r="D338" s="6">
        <v>978845.44000000099</v>
      </c>
      <c r="E338" s="6">
        <v>14670</v>
      </c>
      <c r="F338" s="7">
        <f>VLOOKUP(B338,'CPU-Thread'!$B$3:$C$5005,2,FALSE)</f>
        <v>4</v>
      </c>
      <c r="G338" s="8">
        <f t="shared" si="6"/>
        <v>5179.5225199189717</v>
      </c>
      <c r="I338" s="18">
        <f>G338*'GRC value'!$C$6/1000</f>
        <v>8.8032750020177089E-2</v>
      </c>
    </row>
    <row r="339" spans="2:9" x14ac:dyDescent="0.35">
      <c r="B339" s="5" t="s">
        <v>854</v>
      </c>
      <c r="C339" s="6">
        <v>4859</v>
      </c>
      <c r="D339" s="6">
        <v>638471.01</v>
      </c>
      <c r="E339" s="6">
        <v>10002</v>
      </c>
      <c r="F339" s="7">
        <f>VLOOKUP(B339,'CPU-Thread'!$B$3:$C$5005,2,FALSE)</f>
        <v>4</v>
      </c>
      <c r="G339" s="8">
        <f t="shared" si="6"/>
        <v>5414.0143340259101</v>
      </c>
      <c r="I339" s="18">
        <f>G339*'GRC value'!$C$6/1000</f>
        <v>9.2018244662524326E-2</v>
      </c>
    </row>
    <row r="340" spans="2:9" x14ac:dyDescent="0.35">
      <c r="B340" s="5" t="s">
        <v>305</v>
      </c>
      <c r="C340" s="6">
        <v>1726</v>
      </c>
      <c r="D340" s="6">
        <v>323045.98999999976</v>
      </c>
      <c r="E340" s="6">
        <v>4500</v>
      </c>
      <c r="F340" s="7">
        <f>VLOOKUP(B340,'CPU-Thread'!$B$3:$C$5005,2,FALSE)</f>
        <v>4</v>
      </c>
      <c r="G340" s="8">
        <f t="shared" si="6"/>
        <v>4814.1752200669671</v>
      </c>
      <c r="I340" s="18">
        <f>G340*'GRC value'!$C$6/1000</f>
        <v>8.1823195491795314E-2</v>
      </c>
    </row>
    <row r="341" spans="2:9" x14ac:dyDescent="0.35">
      <c r="B341" s="5" t="s">
        <v>306</v>
      </c>
      <c r="C341" s="6">
        <v>4410</v>
      </c>
      <c r="D341" s="6">
        <v>719698.86</v>
      </c>
      <c r="E341" s="6">
        <v>9300</v>
      </c>
      <c r="F341" s="7">
        <f>VLOOKUP(B341,'CPU-Thread'!$B$3:$C$5005,2,FALSE)</f>
        <v>4</v>
      </c>
      <c r="G341" s="8">
        <f t="shared" si="6"/>
        <v>4465.8678492279396</v>
      </c>
      <c r="I341" s="18">
        <f>G341*'GRC value'!$C$6/1000</f>
        <v>7.5903256812247522E-2</v>
      </c>
    </row>
    <row r="342" spans="2:9" x14ac:dyDescent="0.35">
      <c r="B342" s="5" t="s">
        <v>307</v>
      </c>
      <c r="C342" s="6">
        <v>460</v>
      </c>
      <c r="D342" s="6">
        <v>60979.180000000015</v>
      </c>
      <c r="E342" s="6">
        <v>1020</v>
      </c>
      <c r="F342" s="7">
        <f>VLOOKUP(B342,'CPU-Thread'!$B$3:$C$5005,2,FALSE)</f>
        <v>4</v>
      </c>
      <c r="G342" s="8">
        <f t="shared" si="6"/>
        <v>5780.8583191836933</v>
      </c>
      <c r="I342" s="18">
        <f>G342*'GRC value'!$C$6/1000</f>
        <v>9.8253237312446409E-2</v>
      </c>
    </row>
    <row r="343" spans="2:9" x14ac:dyDescent="0.35">
      <c r="B343" s="5" t="s">
        <v>308</v>
      </c>
      <c r="C343" s="6">
        <v>1222</v>
      </c>
      <c r="D343" s="6">
        <v>287012.94999999995</v>
      </c>
      <c r="E343" s="6">
        <v>3060</v>
      </c>
      <c r="F343" s="7">
        <f>VLOOKUP(B343,'CPU-Thread'!$B$3:$C$5005,2,FALSE)</f>
        <v>4</v>
      </c>
      <c r="G343" s="8">
        <f t="shared" si="6"/>
        <v>3684.6281674746738</v>
      </c>
      <c r="I343" s="18">
        <f>G343*'GRC value'!$C$6/1000</f>
        <v>6.2625068070883791E-2</v>
      </c>
    </row>
    <row r="344" spans="2:9" x14ac:dyDescent="0.35">
      <c r="B344" s="5" t="s">
        <v>309</v>
      </c>
      <c r="C344" s="6">
        <v>9071</v>
      </c>
      <c r="D344" s="6">
        <v>894946.43999999959</v>
      </c>
      <c r="E344" s="6">
        <v>21190</v>
      </c>
      <c r="F344" s="7">
        <f>VLOOKUP(B344,'CPU-Thread'!$B$3:$C$5005,2,FALSE)</f>
        <v>4</v>
      </c>
      <c r="G344" s="8">
        <f t="shared" si="6"/>
        <v>8182.9075715413801</v>
      </c>
      <c r="I344" s="18">
        <f>G344*'GRC value'!$C$6/1000</f>
        <v>0.13907920158922024</v>
      </c>
    </row>
    <row r="345" spans="2:9" x14ac:dyDescent="0.35">
      <c r="B345" s="5" t="s">
        <v>310</v>
      </c>
      <c r="C345" s="6">
        <v>7111</v>
      </c>
      <c r="D345" s="6">
        <v>674071.32999999961</v>
      </c>
      <c r="E345" s="6">
        <v>17094</v>
      </c>
      <c r="F345" s="7">
        <f>VLOOKUP(B345,'CPU-Thread'!$B$3:$C$5005,2,FALSE)</f>
        <v>4</v>
      </c>
      <c r="G345" s="8">
        <f t="shared" si="6"/>
        <v>8764.1858317872739</v>
      </c>
      <c r="I345" s="18">
        <f>G345*'GRC value'!$C$6/1000</f>
        <v>0.14895878480941074</v>
      </c>
    </row>
    <row r="346" spans="2:9" x14ac:dyDescent="0.35">
      <c r="B346" s="5" t="s">
        <v>311</v>
      </c>
      <c r="C346" s="6">
        <v>1658</v>
      </c>
      <c r="D346" s="6">
        <v>327492.13999999978</v>
      </c>
      <c r="E346" s="6">
        <v>3772</v>
      </c>
      <c r="F346" s="7">
        <f>VLOOKUP(B346,'CPU-Thread'!$B$3:$C$5005,2,FALSE)</f>
        <v>4</v>
      </c>
      <c r="G346" s="8">
        <f t="shared" si="6"/>
        <v>3980.5633197792195</v>
      </c>
      <c r="I346" s="18">
        <f>G346*'GRC value'!$C$6/1000</f>
        <v>6.7654872494905621E-2</v>
      </c>
    </row>
    <row r="347" spans="2:9" x14ac:dyDescent="0.35">
      <c r="B347" s="5" t="s">
        <v>312</v>
      </c>
      <c r="C347" s="6">
        <v>601</v>
      </c>
      <c r="D347" s="6">
        <v>71451.710000000021</v>
      </c>
      <c r="E347" s="6">
        <v>1946</v>
      </c>
      <c r="F347" s="7">
        <f>VLOOKUP(B347,'CPU-Thread'!$B$3:$C$5005,2,FALSE)</f>
        <v>4</v>
      </c>
      <c r="G347" s="8">
        <f t="shared" si="6"/>
        <v>9412.4773220962779</v>
      </c>
      <c r="I347" s="18">
        <f>G347*'GRC value'!$C$6/1000</f>
        <v>0.15997734539817199</v>
      </c>
    </row>
    <row r="348" spans="2:9" x14ac:dyDescent="0.35">
      <c r="B348" s="5" t="s">
        <v>313</v>
      </c>
      <c r="C348" s="6">
        <v>92</v>
      </c>
      <c r="D348" s="6">
        <v>8556.84</v>
      </c>
      <c r="E348" s="6">
        <v>184</v>
      </c>
      <c r="F348" s="7">
        <f>VLOOKUP(B348,'CPU-Thread'!$B$3:$C$5005,2,FALSE)</f>
        <v>4</v>
      </c>
      <c r="G348" s="8">
        <f t="shared" si="6"/>
        <v>7431.5284614413731</v>
      </c>
      <c r="I348" s="18">
        <f>G348*'GRC value'!$C$6/1000</f>
        <v>0.12630853226295735</v>
      </c>
    </row>
    <row r="349" spans="2:9" x14ac:dyDescent="0.35">
      <c r="B349" s="5" t="s">
        <v>315</v>
      </c>
      <c r="C349" s="6">
        <v>2034</v>
      </c>
      <c r="D349" s="6">
        <v>144075.62999999995</v>
      </c>
      <c r="E349" s="6">
        <v>4440</v>
      </c>
      <c r="F349" s="7">
        <f>VLOOKUP(B349,'CPU-Thread'!$B$3:$C$5005,2,FALSE)</f>
        <v>4</v>
      </c>
      <c r="G349" s="8">
        <f t="shared" si="6"/>
        <v>10650.406317848485</v>
      </c>
      <c r="I349" s="18">
        <f>G349*'GRC value'!$C$6/1000</f>
        <v>0.18101756549697132</v>
      </c>
    </row>
    <row r="350" spans="2:9" x14ac:dyDescent="0.35">
      <c r="B350" s="5" t="s">
        <v>1250</v>
      </c>
      <c r="C350" s="6">
        <v>33</v>
      </c>
      <c r="D350" s="6">
        <v>8270.99</v>
      </c>
      <c r="E350" s="6">
        <v>130</v>
      </c>
      <c r="F350" s="7">
        <f>VLOOKUP(B350,'CPU-Thread'!$B$3:$C$5005,2,FALSE)</f>
        <v>4</v>
      </c>
      <c r="G350" s="8">
        <f t="shared" si="6"/>
        <v>5431.9978624082487</v>
      </c>
      <c r="I350" s="18">
        <f>G350*'GRC value'!$C$6/1000</f>
        <v>9.2323898215042902E-2</v>
      </c>
    </row>
    <row r="351" spans="2:9" x14ac:dyDescent="0.35">
      <c r="B351" s="5" t="s">
        <v>1251</v>
      </c>
      <c r="C351" s="6">
        <v>1098</v>
      </c>
      <c r="D351" s="6">
        <v>100588.18000000002</v>
      </c>
      <c r="E351" s="6">
        <v>2636</v>
      </c>
      <c r="F351" s="7">
        <f>VLOOKUP(B351,'CPU-Thread'!$B$3:$C$5005,2,FALSE)</f>
        <v>4</v>
      </c>
      <c r="G351" s="8">
        <f t="shared" si="6"/>
        <v>9056.746031193723</v>
      </c>
      <c r="I351" s="18">
        <f>G351*'GRC value'!$C$6/1000</f>
        <v>0.15393122750102084</v>
      </c>
    </row>
    <row r="352" spans="2:9" x14ac:dyDescent="0.35">
      <c r="B352" s="5" t="s">
        <v>317</v>
      </c>
      <c r="C352" s="6">
        <v>3969</v>
      </c>
      <c r="D352" s="6">
        <v>272967.92999999982</v>
      </c>
      <c r="E352" s="6">
        <v>8342</v>
      </c>
      <c r="F352" s="7">
        <f>VLOOKUP(B352,'CPU-Thread'!$B$3:$C$5005,2,FALSE)</f>
        <v>4</v>
      </c>
      <c r="G352" s="8">
        <f t="shared" si="6"/>
        <v>10561.662683231696</v>
      </c>
      <c r="I352" s="18">
        <f>G352*'GRC value'!$C$6/1000</f>
        <v>0.17950925152168543</v>
      </c>
    </row>
    <row r="353" spans="2:9" x14ac:dyDescent="0.35">
      <c r="B353" s="5" t="s">
        <v>318</v>
      </c>
      <c r="C353" s="6">
        <v>2078</v>
      </c>
      <c r="D353" s="6">
        <v>137236.09</v>
      </c>
      <c r="E353" s="6">
        <v>4280</v>
      </c>
      <c r="F353" s="7">
        <f>VLOOKUP(B353,'CPU-Thread'!$B$3:$C$5005,2,FALSE)</f>
        <v>4</v>
      </c>
      <c r="G353" s="8">
        <f t="shared" ref="G353:G414" si="7">F353*E353*86400/D353</f>
        <v>10778.27268322786</v>
      </c>
      <c r="I353" s="18">
        <f>G353*'GRC value'!$C$6/1000</f>
        <v>0.18319082137840481</v>
      </c>
    </row>
    <row r="354" spans="2:9" x14ac:dyDescent="0.35">
      <c r="B354" s="5" t="s">
        <v>319</v>
      </c>
      <c r="C354" s="6">
        <v>25807</v>
      </c>
      <c r="D354" s="6">
        <v>2038102.7200000009</v>
      </c>
      <c r="E354" s="6">
        <v>60490</v>
      </c>
      <c r="F354" s="7">
        <f>VLOOKUP(B354,'CPU-Thread'!$B$3:$C$5005,2,FALSE)</f>
        <v>4</v>
      </c>
      <c r="G354" s="8">
        <f t="shared" si="7"/>
        <v>10257.257298591894</v>
      </c>
      <c r="I354" s="18">
        <f>G354*'GRC value'!$C$6/1000</f>
        <v>0.17433548443645017</v>
      </c>
    </row>
    <row r="355" spans="2:9" x14ac:dyDescent="0.35">
      <c r="B355" s="5" t="s">
        <v>320</v>
      </c>
      <c r="C355" s="6">
        <v>3672</v>
      </c>
      <c r="D355" s="6">
        <v>311810.75</v>
      </c>
      <c r="E355" s="6">
        <v>9536</v>
      </c>
      <c r="F355" s="7">
        <f>VLOOKUP(B355,'CPU-Thread'!$B$3:$C$5005,2,FALSE)</f>
        <v>4</v>
      </c>
      <c r="G355" s="8">
        <f t="shared" si="7"/>
        <v>10569.364911248249</v>
      </c>
      <c r="I355" s="18">
        <f>G355*'GRC value'!$C$6/1000</f>
        <v>0.17964016094643878</v>
      </c>
    </row>
    <row r="356" spans="2:9" x14ac:dyDescent="0.35">
      <c r="B356" s="5" t="s">
        <v>321</v>
      </c>
      <c r="C356" s="6">
        <v>118</v>
      </c>
      <c r="D356" s="6">
        <v>12637.950000000003</v>
      </c>
      <c r="E356" s="6">
        <v>236</v>
      </c>
      <c r="F356" s="7">
        <f>VLOOKUP(B356,'CPU-Thread'!$B$3:$C$5005,2,FALSE)</f>
        <v>4</v>
      </c>
      <c r="G356" s="8">
        <f t="shared" si="7"/>
        <v>6453.7049125847134</v>
      </c>
      <c r="I356" s="18">
        <f>G356*'GRC value'!$C$6/1000</f>
        <v>0.10968914394882229</v>
      </c>
    </row>
    <row r="357" spans="2:9" x14ac:dyDescent="0.35">
      <c r="B357" s="5" t="s">
        <v>323</v>
      </c>
      <c r="C357" s="6">
        <v>2709</v>
      </c>
      <c r="D357" s="6">
        <v>179930.27999999997</v>
      </c>
      <c r="E357" s="6">
        <v>5570</v>
      </c>
      <c r="F357" s="7">
        <f>VLOOKUP(B357,'CPU-Thread'!$B$3:$C$5005,2,FALSE)</f>
        <v>4</v>
      </c>
      <c r="G357" s="8">
        <f t="shared" si="7"/>
        <v>10698.543902671636</v>
      </c>
      <c r="I357" s="18">
        <f>G357*'GRC value'!$C$6/1000</f>
        <v>0.18183572662186545</v>
      </c>
    </row>
    <row r="358" spans="2:9" x14ac:dyDescent="0.35">
      <c r="B358" s="5" t="s">
        <v>325</v>
      </c>
      <c r="C358" s="6">
        <v>22591</v>
      </c>
      <c r="D358" s="6">
        <v>1512321.4899999918</v>
      </c>
      <c r="E358" s="6">
        <v>52002</v>
      </c>
      <c r="F358" s="7">
        <f>VLOOKUP(B358,'CPU-Thread'!$B$3:$C$5005,2,FALSE)</f>
        <v>4</v>
      </c>
      <c r="G358" s="8">
        <f t="shared" si="7"/>
        <v>11883.644660765944</v>
      </c>
      <c r="I358" s="18">
        <f>G358*'GRC value'!$C$6/1000</f>
        <v>0.20197806182454561</v>
      </c>
    </row>
    <row r="359" spans="2:9" x14ac:dyDescent="0.35">
      <c r="B359" s="5" t="s">
        <v>326</v>
      </c>
      <c r="C359" s="6">
        <v>11202</v>
      </c>
      <c r="D359" s="6">
        <v>932005.64000000036</v>
      </c>
      <c r="E359" s="6">
        <v>26932</v>
      </c>
      <c r="F359" s="7">
        <f>VLOOKUP(B359,'CPU-Thread'!$B$3:$C$5005,2,FALSE)</f>
        <v>4</v>
      </c>
      <c r="G359" s="8">
        <f t="shared" si="7"/>
        <v>9986.7412819518959</v>
      </c>
      <c r="I359" s="18">
        <f>G359*'GRC value'!$C$6/1000</f>
        <v>0.16973771142209607</v>
      </c>
    </row>
    <row r="360" spans="2:9" x14ac:dyDescent="0.35">
      <c r="B360" s="5" t="s">
        <v>1253</v>
      </c>
      <c r="C360" s="6">
        <v>107</v>
      </c>
      <c r="D360" s="6">
        <v>17158.87</v>
      </c>
      <c r="E360" s="6">
        <v>246</v>
      </c>
      <c r="F360" s="7">
        <f>VLOOKUP(B360,'CPU-Thread'!$B$3:$C$5005,2,FALSE)</f>
        <v>4</v>
      </c>
      <c r="G360" s="8">
        <f t="shared" si="7"/>
        <v>4954.7318675413944</v>
      </c>
      <c r="I360" s="18">
        <f>G360*'GRC value'!$C$6/1000</f>
        <v>8.4212139291770141E-2</v>
      </c>
    </row>
    <row r="361" spans="2:9" x14ac:dyDescent="0.35">
      <c r="B361" s="5" t="s">
        <v>328</v>
      </c>
      <c r="C361" s="6">
        <v>926</v>
      </c>
      <c r="D361" s="6">
        <v>232371.19000000012</v>
      </c>
      <c r="E361" s="6">
        <v>2292</v>
      </c>
      <c r="F361" s="7">
        <f>VLOOKUP(B361,'CPU-Thread'!$B$3:$C$5005,2,FALSE)</f>
        <v>4</v>
      </c>
      <c r="G361" s="8">
        <f t="shared" si="7"/>
        <v>3408.8356650409182</v>
      </c>
      <c r="I361" s="18">
        <f>G361*'GRC value'!$C$6/1000</f>
        <v>5.7937614289030229E-2</v>
      </c>
    </row>
    <row r="362" spans="2:9" x14ac:dyDescent="0.35">
      <c r="B362" s="5" t="s">
        <v>329</v>
      </c>
      <c r="C362" s="6">
        <v>7566</v>
      </c>
      <c r="D362" s="6">
        <v>1618632.6599999985</v>
      </c>
      <c r="E362" s="6">
        <v>16484</v>
      </c>
      <c r="F362" s="7">
        <f>VLOOKUP(B362,'CPU-Thread'!$B$3:$C$5005,2,FALSE)</f>
        <v>4</v>
      </c>
      <c r="G362" s="8">
        <f t="shared" si="7"/>
        <v>3519.5573033847008</v>
      </c>
      <c r="I362" s="18">
        <f>G362*'GRC value'!$C$6/1000</f>
        <v>5.9819473142362363E-2</v>
      </c>
    </row>
    <row r="363" spans="2:9" x14ac:dyDescent="0.35">
      <c r="B363" s="5" t="s">
        <v>1255</v>
      </c>
      <c r="C363" s="6">
        <v>106</v>
      </c>
      <c r="D363" s="6">
        <v>11112.990000000003</v>
      </c>
      <c r="E363" s="6">
        <v>212</v>
      </c>
      <c r="F363" s="7">
        <f>VLOOKUP(B363,'CPU-Thread'!$B$3:$C$5005,2,FALSE)</f>
        <v>4</v>
      </c>
      <c r="G363" s="8">
        <f t="shared" si="7"/>
        <v>6592.9331350068687</v>
      </c>
      <c r="I363" s="18">
        <f>G363*'GRC value'!$C$6/1000</f>
        <v>0.11205550943002401</v>
      </c>
    </row>
    <row r="364" spans="2:9" x14ac:dyDescent="0.35">
      <c r="B364" s="5" t="s">
        <v>797</v>
      </c>
      <c r="C364" s="6">
        <v>440</v>
      </c>
      <c r="D364" s="6">
        <v>64844.139999999978</v>
      </c>
      <c r="E364" s="6">
        <v>1064</v>
      </c>
      <c r="F364" s="7">
        <f>VLOOKUP(B364,'CPU-Thread'!$B$3:$C$5005,2,FALSE)</f>
        <v>4</v>
      </c>
      <c r="G364" s="8">
        <f t="shared" si="7"/>
        <v>5670.8038690928761</v>
      </c>
      <c r="I364" s="18">
        <f>G364*'GRC value'!$C$6/1000</f>
        <v>9.6382718194864797E-2</v>
      </c>
    </row>
    <row r="365" spans="2:9" x14ac:dyDescent="0.35">
      <c r="B365" s="5" t="s">
        <v>330</v>
      </c>
      <c r="C365" s="6">
        <v>2847</v>
      </c>
      <c r="D365" s="6">
        <v>622061.09</v>
      </c>
      <c r="E365" s="6">
        <v>5998</v>
      </c>
      <c r="F365" s="7">
        <f>VLOOKUP(B365,'CPU-Thread'!$B$3:$C$5005,2,FALSE)</f>
        <v>4</v>
      </c>
      <c r="G365" s="8">
        <f t="shared" si="7"/>
        <v>3332.3235182576682</v>
      </c>
      <c r="I365" s="18">
        <f>G365*'GRC value'!$C$6/1000</f>
        <v>5.6637190424596036E-2</v>
      </c>
    </row>
    <row r="366" spans="2:9" x14ac:dyDescent="0.35">
      <c r="B366" s="5" t="s">
        <v>331</v>
      </c>
      <c r="C366" s="6">
        <v>57</v>
      </c>
      <c r="D366" s="6">
        <v>22737.270000000008</v>
      </c>
      <c r="E366" s="6">
        <v>294</v>
      </c>
      <c r="F366" s="7">
        <f>VLOOKUP(B366,'CPU-Thread'!$B$3:$C$5005,2,FALSE)</f>
        <v>4</v>
      </c>
      <c r="G366" s="8">
        <f t="shared" si="7"/>
        <v>4468.7159012493566</v>
      </c>
      <c r="I366" s="18">
        <f>G366*'GRC value'!$C$6/1000</f>
        <v>7.5951663176093143E-2</v>
      </c>
    </row>
    <row r="367" spans="2:9" x14ac:dyDescent="0.35">
      <c r="B367" s="5" t="s">
        <v>1258</v>
      </c>
      <c r="C367" s="6">
        <v>8977</v>
      </c>
      <c r="D367" s="6">
        <v>1576002.6099999985</v>
      </c>
      <c r="E367" s="6">
        <v>18974</v>
      </c>
      <c r="F367" s="7">
        <f>VLOOKUP(B367,'CPU-Thread'!$B$3:$C$5005,2,FALSE)</f>
        <v>4</v>
      </c>
      <c r="G367" s="8">
        <f t="shared" si="7"/>
        <v>4160.7890484394602</v>
      </c>
      <c r="I367" s="18">
        <f>G367*'GRC value'!$C$6/1000</f>
        <v>7.0718044140040098E-2</v>
      </c>
    </row>
    <row r="368" spans="2:9" x14ac:dyDescent="0.35">
      <c r="B368" s="5" t="s">
        <v>334</v>
      </c>
      <c r="C368" s="6">
        <v>108</v>
      </c>
      <c r="D368" s="6">
        <v>30030.58</v>
      </c>
      <c r="E368" s="6">
        <v>232</v>
      </c>
      <c r="F368" s="7">
        <f>VLOOKUP(B368,'CPU-Thread'!$B$3:$C$5005,2,FALSE)</f>
        <v>4</v>
      </c>
      <c r="G368" s="8">
        <f t="shared" si="7"/>
        <v>2669.9184631132662</v>
      </c>
      <c r="I368" s="18">
        <f>G368*'GRC value'!$C$6/1000</f>
        <v>4.5378751368221205E-2</v>
      </c>
    </row>
    <row r="369" spans="2:9" x14ac:dyDescent="0.35">
      <c r="B369" s="5" t="s">
        <v>1260</v>
      </c>
      <c r="C369" s="6">
        <v>87</v>
      </c>
      <c r="D369" s="6">
        <v>12038.619999999999</v>
      </c>
      <c r="E369" s="6">
        <v>186</v>
      </c>
      <c r="F369" s="7">
        <f>VLOOKUP(B369,'CPU-Thread'!$B$3:$C$5005,2,FALSE)</f>
        <v>4</v>
      </c>
      <c r="G369" s="8">
        <f t="shared" si="7"/>
        <v>5339.615337970632</v>
      </c>
      <c r="I369" s="18">
        <f>G369*'GRC value'!$C$6/1000</f>
        <v>9.0753736554624667E-2</v>
      </c>
    </row>
    <row r="370" spans="2:9" x14ac:dyDescent="0.35">
      <c r="B370" s="5" t="s">
        <v>1261</v>
      </c>
      <c r="C370" s="6">
        <v>70</v>
      </c>
      <c r="D370" s="6">
        <v>18324.909999999996</v>
      </c>
      <c r="E370" s="6">
        <v>272</v>
      </c>
      <c r="F370" s="7">
        <f>VLOOKUP(B370,'CPU-Thread'!$B$3:$C$5005,2,FALSE)</f>
        <v>4</v>
      </c>
      <c r="G370" s="8">
        <f t="shared" si="7"/>
        <v>5129.8041845771695</v>
      </c>
      <c r="I370" s="18">
        <f>G370*'GRC value'!$C$6/1000</f>
        <v>8.7187721975655191E-2</v>
      </c>
    </row>
    <row r="371" spans="2:9" x14ac:dyDescent="0.35">
      <c r="B371" s="5" t="s">
        <v>335</v>
      </c>
      <c r="C371" s="6">
        <v>2957</v>
      </c>
      <c r="D371" s="6">
        <v>246110.13999999996</v>
      </c>
      <c r="E371" s="6">
        <v>6682</v>
      </c>
      <c r="F371" s="7">
        <f>VLOOKUP(B371,'CPU-Thread'!$B$3:$C$5005,2,FALSE)</f>
        <v>4</v>
      </c>
      <c r="G371" s="8">
        <f t="shared" si="7"/>
        <v>9383.19404474761</v>
      </c>
      <c r="I371" s="18">
        <f>G371*'GRC value'!$C$6/1000</f>
        <v>0.15947963785376165</v>
      </c>
    </row>
    <row r="372" spans="2:9" x14ac:dyDescent="0.35">
      <c r="B372" s="5" t="s">
        <v>816</v>
      </c>
      <c r="C372" s="6">
        <v>82</v>
      </c>
      <c r="D372" s="6">
        <v>5598.2800000000007</v>
      </c>
      <c r="E372" s="6">
        <v>164</v>
      </c>
      <c r="F372" s="7">
        <f>VLOOKUP(B372,'CPU-Thread'!$B$3:$C$5005,2,FALSE)</f>
        <v>4</v>
      </c>
      <c r="G372" s="8">
        <f t="shared" si="7"/>
        <v>10124.252448966467</v>
      </c>
      <c r="I372" s="18">
        <f>G372*'GRC value'!$C$6/1000</f>
        <v>0.17207489330405953</v>
      </c>
    </row>
    <row r="373" spans="2:9" x14ac:dyDescent="0.35">
      <c r="B373" s="5" t="s">
        <v>336</v>
      </c>
      <c r="C373" s="6">
        <v>15476</v>
      </c>
      <c r="D373" s="6">
        <v>1367477.3699999982</v>
      </c>
      <c r="E373" s="6">
        <v>34540</v>
      </c>
      <c r="F373" s="7">
        <f>VLOOKUP(B373,'CPU-Thread'!$B$3:$C$5005,2,FALSE)</f>
        <v>4</v>
      </c>
      <c r="G373" s="8">
        <f t="shared" si="7"/>
        <v>8729.2296471421796</v>
      </c>
      <c r="I373" s="18">
        <f>G373*'GRC value'!$C$6/1000</f>
        <v>0.14836465879631081</v>
      </c>
    </row>
    <row r="374" spans="2:9" x14ac:dyDescent="0.35">
      <c r="B374" s="5" t="s">
        <v>337</v>
      </c>
      <c r="C374" s="6">
        <v>3808</v>
      </c>
      <c r="D374" s="6">
        <v>310536.93000000034</v>
      </c>
      <c r="E374" s="6">
        <v>7764</v>
      </c>
      <c r="F374" s="7">
        <f>VLOOKUP(B374,'CPU-Thread'!$B$3:$C$5005,2,FALSE)</f>
        <v>4</v>
      </c>
      <c r="G374" s="8">
        <f t="shared" si="7"/>
        <v>8640.6418714836818</v>
      </c>
      <c r="I374" s="18">
        <f>G374*'GRC value'!$C$6/1000</f>
        <v>0.14685899384758302</v>
      </c>
    </row>
    <row r="375" spans="2:9" x14ac:dyDescent="0.35">
      <c r="B375" s="5" t="s">
        <v>338</v>
      </c>
      <c r="C375" s="6">
        <v>57932</v>
      </c>
      <c r="D375" s="6">
        <v>4174703.9200000013</v>
      </c>
      <c r="E375" s="6">
        <v>129576</v>
      </c>
      <c r="F375" s="7">
        <f>VLOOKUP(B375,'CPU-Thread'!$B$3:$C$5005,2,FALSE)</f>
        <v>4</v>
      </c>
      <c r="G375" s="8">
        <f t="shared" si="7"/>
        <v>10726.860265577825</v>
      </c>
      <c r="I375" s="18">
        <f>G375*'GRC value'!$C$6/1000</f>
        <v>0.18231700019247257</v>
      </c>
    </row>
    <row r="376" spans="2:9" x14ac:dyDescent="0.35">
      <c r="B376" s="5" t="s">
        <v>339</v>
      </c>
      <c r="C376" s="6">
        <v>5089</v>
      </c>
      <c r="D376" s="6">
        <v>351698.6800000004</v>
      </c>
      <c r="E376" s="6">
        <v>11266</v>
      </c>
      <c r="F376" s="7">
        <f>VLOOKUP(B376,'CPU-Thread'!$B$3:$C$5005,2,FALSE)</f>
        <v>4</v>
      </c>
      <c r="G376" s="8">
        <f t="shared" si="7"/>
        <v>11070.64035611392</v>
      </c>
      <c r="I376" s="18">
        <f>G376*'GRC value'!$C$6/1000</f>
        <v>0.18815999183034873</v>
      </c>
    </row>
    <row r="377" spans="2:9" x14ac:dyDescent="0.35">
      <c r="B377" s="5" t="s">
        <v>341</v>
      </c>
      <c r="C377" s="6">
        <v>17390</v>
      </c>
      <c r="D377" s="6">
        <v>1328388.8199999987</v>
      </c>
      <c r="E377" s="6">
        <v>41476</v>
      </c>
      <c r="F377" s="7">
        <f>VLOOKUP(B377,'CPU-Thread'!$B$3:$C$5005,2,FALSE)</f>
        <v>4</v>
      </c>
      <c r="G377" s="8">
        <f t="shared" si="7"/>
        <v>10790.594880194802</v>
      </c>
      <c r="I377" s="18">
        <f>G377*'GRC value'!$C$6/1000</f>
        <v>0.18340025320945075</v>
      </c>
    </row>
    <row r="378" spans="2:9" x14ac:dyDescent="0.35">
      <c r="B378" s="5" t="s">
        <v>342</v>
      </c>
      <c r="C378" s="6">
        <v>7999</v>
      </c>
      <c r="D378" s="6">
        <v>491277.59000000061</v>
      </c>
      <c r="E378" s="6">
        <v>16830</v>
      </c>
      <c r="F378" s="7">
        <f>VLOOKUP(B378,'CPU-Thread'!$B$3:$C$5005,2,FALSE)</f>
        <v>4</v>
      </c>
      <c r="G378" s="8">
        <f t="shared" si="7"/>
        <v>11839.432773638206</v>
      </c>
      <c r="I378" s="18">
        <f>G378*'GRC value'!$C$6/1000</f>
        <v>0.20122662305920219</v>
      </c>
    </row>
    <row r="379" spans="2:9" x14ac:dyDescent="0.35">
      <c r="B379" s="5" t="s">
        <v>343</v>
      </c>
      <c r="C379" s="6">
        <v>304</v>
      </c>
      <c r="D379" s="6">
        <v>57989.729999999989</v>
      </c>
      <c r="E379" s="6">
        <v>1072</v>
      </c>
      <c r="F379" s="7">
        <f>VLOOKUP(B379,'CPU-Thread'!$B$3:$C$5005,2,FALSE)</f>
        <v>4</v>
      </c>
      <c r="G379" s="8">
        <f t="shared" si="7"/>
        <v>6388.7726326713382</v>
      </c>
      <c r="I379" s="18">
        <f>G379*'GRC value'!$C$6/1000</f>
        <v>0.10858553504590286</v>
      </c>
    </row>
    <row r="380" spans="2:9" x14ac:dyDescent="0.35">
      <c r="B380" s="5" t="s">
        <v>344</v>
      </c>
      <c r="C380" s="6">
        <v>16256</v>
      </c>
      <c r="D380" s="6">
        <v>1378475.4500000011</v>
      </c>
      <c r="E380" s="6">
        <v>41708</v>
      </c>
      <c r="F380" s="7">
        <f>VLOOKUP(B380,'CPU-Thread'!$B$3:$C$5005,2,FALSE)</f>
        <v>4</v>
      </c>
      <c r="G380" s="8">
        <f t="shared" si="7"/>
        <v>10456.685898903741</v>
      </c>
      <c r="I380" s="18">
        <f>G380*'GRC value'!$C$6/1000</f>
        <v>0.17772503396550624</v>
      </c>
    </row>
    <row r="381" spans="2:9" x14ac:dyDescent="0.35">
      <c r="B381" s="5" t="s">
        <v>345</v>
      </c>
      <c r="C381" s="6">
        <v>663</v>
      </c>
      <c r="D381" s="6">
        <v>53741.680000000008</v>
      </c>
      <c r="E381" s="6">
        <v>1666</v>
      </c>
      <c r="F381" s="7">
        <f>VLOOKUP(B381,'CPU-Thread'!$B$3:$C$5005,2,FALSE)</f>
        <v>4</v>
      </c>
      <c r="G381" s="8">
        <f t="shared" si="7"/>
        <v>10713.650931641883</v>
      </c>
      <c r="I381" s="18">
        <f>G381*'GRC value'!$C$6/1000</f>
        <v>0.18209249030997976</v>
      </c>
    </row>
    <row r="382" spans="2:9" x14ac:dyDescent="0.35">
      <c r="B382" s="5" t="s">
        <v>347</v>
      </c>
      <c r="C382" s="6">
        <v>2241</v>
      </c>
      <c r="D382" s="6">
        <v>159267.6299999998</v>
      </c>
      <c r="E382" s="6">
        <v>4902</v>
      </c>
      <c r="F382" s="7">
        <f>VLOOKUP(B382,'CPU-Thread'!$B$3:$C$5005,2,FALSE)</f>
        <v>4</v>
      </c>
      <c r="G382" s="8">
        <f t="shared" si="7"/>
        <v>10637.008913864054</v>
      </c>
      <c r="I382" s="18">
        <f>G382*'GRC value'!$C$6/1000</f>
        <v>0.1807898591183727</v>
      </c>
    </row>
    <row r="383" spans="2:9" x14ac:dyDescent="0.35">
      <c r="B383" s="5" t="s">
        <v>348</v>
      </c>
      <c r="C383" s="6">
        <v>3294</v>
      </c>
      <c r="D383" s="6">
        <v>296950.21999999986</v>
      </c>
      <c r="E383" s="6">
        <v>9860</v>
      </c>
      <c r="F383" s="7">
        <f>VLOOKUP(B383,'CPU-Thread'!$B$3:$C$5005,2,FALSE)</f>
        <v>4</v>
      </c>
      <c r="G383" s="8">
        <f t="shared" si="7"/>
        <v>11475.377926980495</v>
      </c>
      <c r="I383" s="18">
        <f>G383*'GRC value'!$C$6/1000</f>
        <v>0.19503903546088561</v>
      </c>
    </row>
    <row r="384" spans="2:9" x14ac:dyDescent="0.35">
      <c r="B384" s="5" t="s">
        <v>852</v>
      </c>
      <c r="C384" s="6">
        <v>11278</v>
      </c>
      <c r="D384" s="6">
        <v>870485.86000000045</v>
      </c>
      <c r="E384" s="6">
        <v>24356</v>
      </c>
      <c r="F384" s="7">
        <f>VLOOKUP(B384,'CPU-Thread'!$B$3:$C$5005,2,FALSE)</f>
        <v>4</v>
      </c>
      <c r="G384" s="8">
        <f t="shared" si="7"/>
        <v>9669.8108341472616</v>
      </c>
      <c r="I384" s="18">
        <f>G384*'GRC value'!$C$6/1000</f>
        <v>0.16435106452982523</v>
      </c>
    </row>
    <row r="385" spans="2:9" x14ac:dyDescent="0.35">
      <c r="B385" s="5" t="s">
        <v>349</v>
      </c>
      <c r="C385" s="6">
        <v>9123</v>
      </c>
      <c r="D385" s="6">
        <v>614141.67000000051</v>
      </c>
      <c r="E385" s="6">
        <v>18958</v>
      </c>
      <c r="F385" s="7">
        <f>VLOOKUP(B385,'CPU-Thread'!$B$3:$C$5005,2,FALSE)</f>
        <v>4</v>
      </c>
      <c r="G385" s="8">
        <f t="shared" si="7"/>
        <v>10668.360608066205</v>
      </c>
      <c r="I385" s="18">
        <f>G385*'GRC value'!$C$6/1000</f>
        <v>0.18132272210869524</v>
      </c>
    </row>
    <row r="386" spans="2:9" x14ac:dyDescent="0.35">
      <c r="B386" s="5" t="s">
        <v>350</v>
      </c>
      <c r="C386" s="6">
        <v>3763</v>
      </c>
      <c r="D386" s="6">
        <v>302319.01</v>
      </c>
      <c r="E386" s="6">
        <v>9458</v>
      </c>
      <c r="F386" s="7">
        <f>VLOOKUP(B386,'CPU-Thread'!$B$3:$C$5005,2,FALSE)</f>
        <v>4</v>
      </c>
      <c r="G386" s="8">
        <f t="shared" si="7"/>
        <v>10812.038581364764</v>
      </c>
      <c r="I386" s="18">
        <f>G386*'GRC value'!$C$6/1000</f>
        <v>0.18376471691770627</v>
      </c>
    </row>
    <row r="387" spans="2:9" x14ac:dyDescent="0.35">
      <c r="B387" s="5" t="s">
        <v>351</v>
      </c>
      <c r="C387" s="6">
        <v>2263</v>
      </c>
      <c r="D387" s="6">
        <v>541059.20000000019</v>
      </c>
      <c r="E387" s="6">
        <v>6450</v>
      </c>
      <c r="F387" s="7">
        <f>VLOOKUP(B387,'CPU-Thread'!$B$3:$C$5005,2,FALSE)</f>
        <v>4</v>
      </c>
      <c r="G387" s="8">
        <f t="shared" si="7"/>
        <v>4119.9188554598077</v>
      </c>
      <c r="I387" s="18">
        <f>G387*'GRC value'!$C$6/1000</f>
        <v>7.0023401831213819E-2</v>
      </c>
    </row>
    <row r="388" spans="2:9" x14ac:dyDescent="0.35">
      <c r="B388" s="5" t="s">
        <v>352</v>
      </c>
      <c r="C388" s="6">
        <v>3066</v>
      </c>
      <c r="D388" s="6">
        <v>396497.20999999961</v>
      </c>
      <c r="E388" s="6">
        <v>6924</v>
      </c>
      <c r="F388" s="7">
        <f>VLOOKUP(B388,'CPU-Thread'!$B$3:$C$5005,2,FALSE)</f>
        <v>4</v>
      </c>
      <c r="G388" s="8">
        <f t="shared" si="7"/>
        <v>6035.1859726831426</v>
      </c>
      <c r="I388" s="18">
        <f>G388*'GRC value'!$C$6/1000</f>
        <v>0.10257586795216907</v>
      </c>
    </row>
    <row r="389" spans="2:9" x14ac:dyDescent="0.35">
      <c r="B389" s="5" t="s">
        <v>355</v>
      </c>
      <c r="C389" s="6">
        <v>5713</v>
      </c>
      <c r="D389" s="6">
        <v>941293.33000000042</v>
      </c>
      <c r="E389" s="6">
        <v>12850</v>
      </c>
      <c r="F389" s="7">
        <f>VLOOKUP(B389,'CPU-Thread'!$B$3:$C$5005,2,FALSE)</f>
        <v>4</v>
      </c>
      <c r="G389" s="8">
        <f t="shared" si="7"/>
        <v>4717.9342065453684</v>
      </c>
      <c r="I389" s="18">
        <f>G389*'GRC value'!$C$6/1000</f>
        <v>8.0187453769956465E-2</v>
      </c>
    </row>
    <row r="390" spans="2:9" x14ac:dyDescent="0.35">
      <c r="B390" s="5" t="s">
        <v>1264</v>
      </c>
      <c r="C390" s="6">
        <v>1341</v>
      </c>
      <c r="D390" s="6">
        <v>163135.80999999997</v>
      </c>
      <c r="E390" s="6">
        <v>2682</v>
      </c>
      <c r="F390" s="7">
        <f>VLOOKUP(B390,'CPU-Thread'!$B$3:$C$5005,2,FALSE)</f>
        <v>4</v>
      </c>
      <c r="G390" s="8">
        <f t="shared" si="7"/>
        <v>5681.7641693751984</v>
      </c>
      <c r="I390" s="18">
        <f>G390*'GRC value'!$C$6/1000</f>
        <v>9.6569002813029714E-2</v>
      </c>
    </row>
    <row r="391" spans="2:9" x14ac:dyDescent="0.35">
      <c r="B391" s="5" t="s">
        <v>358</v>
      </c>
      <c r="C391" s="6">
        <v>5755</v>
      </c>
      <c r="D391" s="6">
        <v>941551.44000000018</v>
      </c>
      <c r="E391" s="6">
        <v>12074</v>
      </c>
      <c r="F391" s="7">
        <f>VLOOKUP(B391,'CPU-Thread'!$B$3:$C$5005,2,FALSE)</f>
        <v>4</v>
      </c>
      <c r="G391" s="8">
        <f t="shared" si="7"/>
        <v>4431.8071458740469</v>
      </c>
      <c r="I391" s="18">
        <f>G391*'GRC value'!$C$6/1000</f>
        <v>7.5324350673248511E-2</v>
      </c>
    </row>
    <row r="392" spans="2:9" x14ac:dyDescent="0.35">
      <c r="B392" s="5" t="s">
        <v>889</v>
      </c>
      <c r="C392" s="6">
        <v>46</v>
      </c>
      <c r="D392" s="6">
        <v>10879.31</v>
      </c>
      <c r="E392" s="6">
        <v>196</v>
      </c>
      <c r="F392" s="7">
        <f>VLOOKUP(B392,'CPU-Thread'!$B$3:$C$5005,2,FALSE)</f>
        <v>4</v>
      </c>
      <c r="G392" s="8">
        <f t="shared" si="7"/>
        <v>6226.2772179485646</v>
      </c>
      <c r="I392" s="18">
        <f>G392*'GRC value'!$C$6/1000</f>
        <v>0.10582371324308179</v>
      </c>
    </row>
    <row r="393" spans="2:9" x14ac:dyDescent="0.35">
      <c r="B393" s="5" t="s">
        <v>359</v>
      </c>
      <c r="C393" s="6">
        <v>2191</v>
      </c>
      <c r="D393" s="6">
        <v>289938.03000000003</v>
      </c>
      <c r="E393" s="6">
        <v>6086</v>
      </c>
      <c r="F393" s="7">
        <f>VLOOKUP(B393,'CPU-Thread'!$B$3:$C$5005,2,FALSE)</f>
        <v>4</v>
      </c>
      <c r="G393" s="8">
        <f t="shared" si="7"/>
        <v>7254.3832901120277</v>
      </c>
      <c r="I393" s="18">
        <f>G393*'GRC value'!$C$6/1000</f>
        <v>0.1232977187130702</v>
      </c>
    </row>
    <row r="394" spans="2:9" x14ac:dyDescent="0.35">
      <c r="B394" s="5" t="s">
        <v>360</v>
      </c>
      <c r="C394" s="6">
        <v>1417</v>
      </c>
      <c r="D394" s="6">
        <v>233721.21999999997</v>
      </c>
      <c r="E394" s="6">
        <v>2898</v>
      </c>
      <c r="F394" s="7">
        <f>VLOOKUP(B394,'CPU-Thread'!$B$3:$C$5005,2,FALSE)</f>
        <v>4</v>
      </c>
      <c r="G394" s="8">
        <f t="shared" si="7"/>
        <v>4285.2283588114087</v>
      </c>
      <c r="I394" s="18">
        <f>G394*'GRC value'!$C$6/1000</f>
        <v>7.2833052745665053E-2</v>
      </c>
    </row>
    <row r="395" spans="2:9" x14ac:dyDescent="0.35">
      <c r="B395" s="5" t="s">
        <v>361</v>
      </c>
      <c r="C395" s="6">
        <v>20414</v>
      </c>
      <c r="D395" s="6">
        <v>1535067.6300000001</v>
      </c>
      <c r="E395" s="6">
        <v>45680</v>
      </c>
      <c r="F395" s="7">
        <f>VLOOKUP(B395,'CPU-Thread'!$B$3:$C$5005,2,FALSE)</f>
        <v>4</v>
      </c>
      <c r="G395" s="8">
        <f t="shared" si="7"/>
        <v>10284.242655810545</v>
      </c>
      <c r="I395" s="18">
        <f>G395*'GRC value'!$C$6/1000</f>
        <v>0.17479413582701733</v>
      </c>
    </row>
    <row r="396" spans="2:9" x14ac:dyDescent="0.35">
      <c r="B396" s="5" t="s">
        <v>362</v>
      </c>
      <c r="C396" s="6">
        <v>1700</v>
      </c>
      <c r="D396" s="6">
        <v>155358.68999999992</v>
      </c>
      <c r="E396" s="6">
        <v>3820</v>
      </c>
      <c r="F396" s="7">
        <f>VLOOKUP(B396,'CPU-Thread'!$B$3:$C$5005,2,FALSE)</f>
        <v>4</v>
      </c>
      <c r="G396" s="8">
        <f t="shared" si="7"/>
        <v>8497.7029608063804</v>
      </c>
      <c r="I396" s="18">
        <f>G396*'GRC value'!$C$6/1000</f>
        <v>0.1444295603730843</v>
      </c>
    </row>
    <row r="397" spans="2:9" x14ac:dyDescent="0.35">
      <c r="B397" s="5" t="s">
        <v>363</v>
      </c>
      <c r="C397" s="6">
        <v>2268</v>
      </c>
      <c r="D397" s="6">
        <v>129747.18</v>
      </c>
      <c r="E397" s="6">
        <v>4724</v>
      </c>
      <c r="F397" s="7">
        <f>VLOOKUP(B397,'CPU-Thread'!$B$3:$C$5005,2,FALSE)</f>
        <v>4</v>
      </c>
      <c r="G397" s="8">
        <f t="shared" si="7"/>
        <v>12583.043423371515</v>
      </c>
      <c r="I397" s="18">
        <f>G397*'GRC value'!$C$6/1000</f>
        <v>0.21386525725541725</v>
      </c>
    </row>
    <row r="398" spans="2:9" x14ac:dyDescent="0.35">
      <c r="B398" s="5" t="s">
        <v>825</v>
      </c>
      <c r="C398" s="6">
        <v>648</v>
      </c>
      <c r="D398" s="6">
        <v>60789.130000000012</v>
      </c>
      <c r="E398" s="6">
        <v>1680</v>
      </c>
      <c r="F398" s="7">
        <f>VLOOKUP(B398,'CPU-Thread'!$B$3:$C$5005,2,FALSE)</f>
        <v>4</v>
      </c>
      <c r="G398" s="8">
        <f t="shared" si="7"/>
        <v>9551.1812720464968</v>
      </c>
      <c r="I398" s="18">
        <f>G398*'GRC value'!$C$6/1000</f>
        <v>0.16233480018397914</v>
      </c>
    </row>
    <row r="399" spans="2:9" x14ac:dyDescent="0.35">
      <c r="B399" s="5" t="s">
        <v>364</v>
      </c>
      <c r="C399" s="6">
        <v>34334</v>
      </c>
      <c r="D399" s="6">
        <v>2343963.7599999984</v>
      </c>
      <c r="E399" s="6">
        <v>76380</v>
      </c>
      <c r="F399" s="7">
        <f>VLOOKUP(B399,'CPU-Thread'!$B$3:$C$5005,2,FALSE)</f>
        <v>4</v>
      </c>
      <c r="G399" s="8">
        <f t="shared" si="7"/>
        <v>11261.662168360495</v>
      </c>
      <c r="I399" s="18">
        <f>G399*'GRC value'!$C$6/1000</f>
        <v>0.19140665701642212</v>
      </c>
    </row>
    <row r="400" spans="2:9" x14ac:dyDescent="0.35">
      <c r="B400" s="5" t="s">
        <v>365</v>
      </c>
      <c r="C400" s="6">
        <v>3642</v>
      </c>
      <c r="D400" s="6">
        <v>222016.77000000008</v>
      </c>
      <c r="E400" s="6">
        <v>7284</v>
      </c>
      <c r="F400" s="7">
        <f>VLOOKUP(B400,'CPU-Thread'!$B$3:$C$5005,2,FALSE)</f>
        <v>4</v>
      </c>
      <c r="G400" s="8">
        <f t="shared" si="7"/>
        <v>11338.559695287879</v>
      </c>
      <c r="I400" s="18">
        <f>G400*'GRC value'!$C$6/1000</f>
        <v>0.19271363091973742</v>
      </c>
    </row>
    <row r="401" spans="2:9" x14ac:dyDescent="0.35">
      <c r="B401" s="5" t="s">
        <v>366</v>
      </c>
      <c r="C401" s="6">
        <v>4212</v>
      </c>
      <c r="D401" s="6">
        <v>304256.42999999953</v>
      </c>
      <c r="E401" s="6">
        <v>11436</v>
      </c>
      <c r="F401" s="7">
        <f>VLOOKUP(B401,'CPU-Thread'!$B$3:$C$5005,2,FALSE)</f>
        <v>4</v>
      </c>
      <c r="G401" s="8">
        <f t="shared" si="7"/>
        <v>12989.969020539702</v>
      </c>
      <c r="I401" s="18">
        <f>G401*'GRC value'!$C$6/1000</f>
        <v>0.22078148925065505</v>
      </c>
    </row>
    <row r="402" spans="2:9" x14ac:dyDescent="0.35">
      <c r="B402" s="5" t="s">
        <v>367</v>
      </c>
      <c r="C402" s="6">
        <v>3701</v>
      </c>
      <c r="D402" s="6">
        <v>228639.0300000002</v>
      </c>
      <c r="E402" s="6">
        <v>9650</v>
      </c>
      <c r="F402" s="7">
        <f>VLOOKUP(B402,'CPU-Thread'!$B$3:$C$5005,2,FALSE)</f>
        <v>4</v>
      </c>
      <c r="G402" s="8">
        <f t="shared" si="7"/>
        <v>14586.485955613078</v>
      </c>
      <c r="I402" s="18">
        <f>G402*'GRC value'!$C$6/1000</f>
        <v>0.24791637971744898</v>
      </c>
    </row>
    <row r="403" spans="2:9" x14ac:dyDescent="0.35">
      <c r="B403" s="5" t="s">
        <v>1652</v>
      </c>
      <c r="C403" s="6">
        <v>26</v>
      </c>
      <c r="D403" s="6">
        <v>2030.79</v>
      </c>
      <c r="E403" s="6">
        <v>52</v>
      </c>
      <c r="F403" s="7">
        <f>VLOOKUP(B403,'CPU-Thread'!$B$3:$C$5005,2,FALSE)</f>
        <v>4</v>
      </c>
      <c r="G403" s="8">
        <f t="shared" si="7"/>
        <v>8849.3640405950391</v>
      </c>
      <c r="I403" s="18">
        <f>G403*'GRC value'!$C$6/1000</f>
        <v>0.15040649971639367</v>
      </c>
    </row>
    <row r="404" spans="2:9" x14ac:dyDescent="0.35">
      <c r="B404" s="5" t="s">
        <v>368</v>
      </c>
      <c r="C404" s="6">
        <v>8501</v>
      </c>
      <c r="D404" s="6">
        <v>1386427.7499999991</v>
      </c>
      <c r="E404" s="6">
        <v>18230</v>
      </c>
      <c r="F404" s="7">
        <f>VLOOKUP(B404,'CPU-Thread'!$B$3:$C$5005,2,FALSE)</f>
        <v>4</v>
      </c>
      <c r="G404" s="8">
        <f t="shared" si="7"/>
        <v>4544.2598793914822</v>
      </c>
      <c r="I404" s="18">
        <f>G404*'GRC value'!$C$6/1000</f>
        <v>7.7235631749980063E-2</v>
      </c>
    </row>
    <row r="405" spans="2:9" x14ac:dyDescent="0.35">
      <c r="B405" s="5" t="s">
        <v>370</v>
      </c>
      <c r="C405" s="6">
        <v>3589</v>
      </c>
      <c r="D405" s="6">
        <v>368579.54999999993</v>
      </c>
      <c r="E405" s="6">
        <v>9218</v>
      </c>
      <c r="F405" s="7">
        <f>VLOOKUP(B405,'CPU-Thread'!$B$3:$C$5005,2,FALSE)</f>
        <v>4</v>
      </c>
      <c r="G405" s="8">
        <f t="shared" si="7"/>
        <v>8643.2923367560688</v>
      </c>
      <c r="I405" s="18">
        <f>G405*'GRC value'!$C$6/1000</f>
        <v>0.14690404196656776</v>
      </c>
    </row>
    <row r="406" spans="2:9" x14ac:dyDescent="0.35">
      <c r="B406" s="5" t="s">
        <v>371</v>
      </c>
      <c r="C406" s="6">
        <v>42</v>
      </c>
      <c r="D406" s="6">
        <v>5315.42</v>
      </c>
      <c r="E406" s="6">
        <v>84</v>
      </c>
      <c r="F406" s="7">
        <f>VLOOKUP(B406,'CPU-Thread'!$B$3:$C$5005,2,FALSE)</f>
        <v>4</v>
      </c>
      <c r="G406" s="8">
        <f t="shared" si="7"/>
        <v>5461.5439607782637</v>
      </c>
      <c r="I406" s="18">
        <f>G406*'GRC value'!$C$6/1000</f>
        <v>9.2826072745972391E-2</v>
      </c>
    </row>
    <row r="407" spans="2:9" x14ac:dyDescent="0.35">
      <c r="B407" s="5" t="s">
        <v>372</v>
      </c>
      <c r="C407" s="6">
        <v>7126</v>
      </c>
      <c r="D407" s="6">
        <v>452519.56999999983</v>
      </c>
      <c r="E407" s="6">
        <v>14640</v>
      </c>
      <c r="F407" s="7">
        <f>VLOOKUP(B407,'CPU-Thread'!$B$3:$C$5005,2,FALSE)</f>
        <v>4</v>
      </c>
      <c r="G407" s="8">
        <f t="shared" si="7"/>
        <v>11180.917545731783</v>
      </c>
      <c r="I407" s="18">
        <f>G407*'GRC value'!$C$6/1000</f>
        <v>0.19003429669710484</v>
      </c>
    </row>
    <row r="408" spans="2:9" x14ac:dyDescent="0.35">
      <c r="B408" s="5" t="s">
        <v>373</v>
      </c>
      <c r="C408" s="6">
        <v>1465</v>
      </c>
      <c r="D408" s="6">
        <v>98852.070000000051</v>
      </c>
      <c r="E408" s="6">
        <v>2930</v>
      </c>
      <c r="F408" s="7">
        <f>VLOOKUP(B408,'CPU-Thread'!$B$3:$C$5005,2,FALSE)</f>
        <v>4</v>
      </c>
      <c r="G408" s="8">
        <f t="shared" si="7"/>
        <v>10243.670162900984</v>
      </c>
      <c r="I408" s="18">
        <f>G408*'GRC value'!$C$6/1000</f>
        <v>0.17410455331969796</v>
      </c>
    </row>
    <row r="409" spans="2:9" x14ac:dyDescent="0.35">
      <c r="B409" s="5" t="s">
        <v>1269</v>
      </c>
      <c r="C409" s="6">
        <v>18</v>
      </c>
      <c r="D409" s="6">
        <v>2157.96</v>
      </c>
      <c r="E409" s="6">
        <v>36</v>
      </c>
      <c r="F409" s="7">
        <f>VLOOKUP(B409,'CPU-Thread'!$B$3:$C$5005,2,FALSE)</f>
        <v>4</v>
      </c>
      <c r="G409" s="8">
        <f t="shared" si="7"/>
        <v>5765.4451426347105</v>
      </c>
      <c r="I409" s="18">
        <f>G409*'GRC value'!$C$6/1000</f>
        <v>9.7991270246382822E-2</v>
      </c>
    </row>
    <row r="410" spans="2:9" x14ac:dyDescent="0.35">
      <c r="B410" s="5" t="s">
        <v>374</v>
      </c>
      <c r="C410" s="6">
        <v>1059</v>
      </c>
      <c r="D410" s="6">
        <v>70535.17</v>
      </c>
      <c r="E410" s="6">
        <v>2566</v>
      </c>
      <c r="F410" s="7">
        <f>VLOOKUP(B410,'CPU-Thread'!$B$3:$C$5005,2,FALSE)</f>
        <v>4</v>
      </c>
      <c r="G410" s="8">
        <f t="shared" si="7"/>
        <v>12572.587547460367</v>
      </c>
      <c r="I410" s="18">
        <f>G410*'GRC value'!$C$6/1000</f>
        <v>0.21368754598825154</v>
      </c>
    </row>
    <row r="411" spans="2:9" x14ac:dyDescent="0.35">
      <c r="B411" s="5" t="s">
        <v>1270</v>
      </c>
      <c r="C411" s="6">
        <v>141</v>
      </c>
      <c r="D411" s="6">
        <v>14400.42</v>
      </c>
      <c r="E411" s="6">
        <v>498</v>
      </c>
      <c r="F411" s="7">
        <f>VLOOKUP(B411,'CPU-Thread'!$B$3:$C$5005,2,FALSE)</f>
        <v>4</v>
      </c>
      <c r="G411" s="8">
        <f t="shared" si="7"/>
        <v>11951.651410167204</v>
      </c>
      <c r="I411" s="18">
        <f>G411*'GRC value'!$C$6/1000</f>
        <v>0.20313392535186933</v>
      </c>
    </row>
    <row r="412" spans="2:9" x14ac:dyDescent="0.35">
      <c r="B412" s="12" t="s">
        <v>375</v>
      </c>
      <c r="C412" s="6">
        <v>698</v>
      </c>
      <c r="D412" s="6">
        <v>72637.94</v>
      </c>
      <c r="E412" s="6">
        <v>2276</v>
      </c>
      <c r="F412" s="7">
        <f>VLOOKUP(B412,'CPU-Thread'!$B$3:$C$5005,2,FALSE)</f>
        <v>4</v>
      </c>
      <c r="G412" s="8">
        <f t="shared" si="7"/>
        <v>10828.853351292726</v>
      </c>
      <c r="I412" s="18">
        <f>G412*'GRC value'!$C$6/1000</f>
        <v>0.18405050589381794</v>
      </c>
    </row>
    <row r="413" spans="2:9" x14ac:dyDescent="0.35">
      <c r="B413" s="5" t="s">
        <v>376</v>
      </c>
      <c r="C413" s="6">
        <v>1281</v>
      </c>
      <c r="D413" s="6">
        <v>125393.3000000001</v>
      </c>
      <c r="E413" s="6">
        <v>4370</v>
      </c>
      <c r="F413" s="7">
        <f>VLOOKUP(B413,'CPU-Thread'!$B$3:$C$5005,2,FALSE)</f>
        <v>4</v>
      </c>
      <c r="G413" s="8">
        <f t="shared" si="7"/>
        <v>12044.279877792504</v>
      </c>
      <c r="I413" s="18">
        <f>G413*'GRC value'!$C$6/1000</f>
        <v>0.20470826713798007</v>
      </c>
    </row>
    <row r="414" spans="2:9" x14ac:dyDescent="0.35">
      <c r="B414" s="5" t="s">
        <v>1654</v>
      </c>
      <c r="C414" s="6">
        <v>489</v>
      </c>
      <c r="D414" s="6">
        <v>17775.489999999947</v>
      </c>
      <c r="E414" s="6">
        <v>978</v>
      </c>
      <c r="F414" s="7">
        <f>VLOOKUP(B414,'CPU-Thread'!$B$3:$C$5005,2,FALSE)</f>
        <v>4</v>
      </c>
      <c r="G414" s="8">
        <f t="shared" si="7"/>
        <v>19014.766962823585</v>
      </c>
      <c r="I414" s="18">
        <f>G414*'GRC value'!$C$6/1000</f>
        <v>0.32318079905874364</v>
      </c>
    </row>
    <row r="415" spans="2:9" x14ac:dyDescent="0.35">
      <c r="B415" s="5" t="s">
        <v>377</v>
      </c>
      <c r="C415" s="6">
        <v>50</v>
      </c>
      <c r="D415" s="6">
        <v>6416.93</v>
      </c>
      <c r="E415" s="6">
        <v>100</v>
      </c>
      <c r="F415" s="7">
        <f>VLOOKUP(B415,'CPU-Thread'!$B$3:$C$5005,2,FALSE)</f>
        <v>8</v>
      </c>
      <c r="G415" s="8">
        <f t="shared" ref="G415:G473" si="8">F415*E415*86400/D415</f>
        <v>10771.506000532965</v>
      </c>
      <c r="I415" s="18">
        <f>G415*'GRC value'!$C$6/1000</f>
        <v>0.18307581276827625</v>
      </c>
    </row>
    <row r="416" spans="2:9" x14ac:dyDescent="0.35">
      <c r="B416" s="5" t="s">
        <v>1271</v>
      </c>
      <c r="C416" s="6">
        <v>10411</v>
      </c>
      <c r="D416" s="6">
        <v>1011502.7900000009</v>
      </c>
      <c r="E416" s="6">
        <v>20822</v>
      </c>
      <c r="F416" s="7">
        <f>VLOOKUP(B416,'CPU-Thread'!$B$3:$C$5005,2,FALSE)</f>
        <v>6</v>
      </c>
      <c r="G416" s="8">
        <f t="shared" si="8"/>
        <v>10671.37422329798</v>
      </c>
      <c r="I416" s="18">
        <f>G416*'GRC value'!$C$6/1000</f>
        <v>0.18137394243553726</v>
      </c>
    </row>
    <row r="417" spans="2:9" x14ac:dyDescent="0.35">
      <c r="B417" s="5" t="s">
        <v>378</v>
      </c>
      <c r="C417" s="6">
        <v>741</v>
      </c>
      <c r="D417" s="6">
        <v>117266.27</v>
      </c>
      <c r="E417" s="6">
        <v>1522</v>
      </c>
      <c r="F417" s="7">
        <f>VLOOKUP(B417,'CPU-Thread'!$B$3:$C$5005,2,FALSE)</f>
        <v>8</v>
      </c>
      <c r="G417" s="8">
        <f t="shared" si="8"/>
        <v>8971.091175663727</v>
      </c>
      <c r="I417" s="18">
        <f>G417*'GRC value'!$C$6/1000</f>
        <v>0.15247541136046189</v>
      </c>
    </row>
    <row r="418" spans="2:9" x14ac:dyDescent="0.35">
      <c r="B418" s="5" t="s">
        <v>379</v>
      </c>
      <c r="C418" s="6">
        <v>1822</v>
      </c>
      <c r="D418" s="6">
        <v>234922.27</v>
      </c>
      <c r="E418" s="6">
        <v>3836</v>
      </c>
      <c r="F418" s="7">
        <f>VLOOKUP(B418,'CPU-Thread'!$B$3:$C$5005,2,FALSE)</f>
        <v>8</v>
      </c>
      <c r="G418" s="8">
        <f t="shared" si="8"/>
        <v>11286.470201398957</v>
      </c>
      <c r="I418" s="18">
        <f>G418*'GRC value'!$C$6/1000</f>
        <v>0.19182830193881958</v>
      </c>
    </row>
    <row r="419" spans="2:9" x14ac:dyDescent="0.35">
      <c r="B419" s="5" t="s">
        <v>380</v>
      </c>
      <c r="C419" s="6">
        <v>4008</v>
      </c>
      <c r="D419" s="6">
        <v>756642.84999999986</v>
      </c>
      <c r="E419" s="6">
        <v>9732</v>
      </c>
      <c r="F419" s="7">
        <f>VLOOKUP(B419,'CPU-Thread'!$B$3:$C$5005,2,FALSE)</f>
        <v>8</v>
      </c>
      <c r="G419" s="8">
        <f t="shared" si="8"/>
        <v>8890.2689029573212</v>
      </c>
      <c r="I419" s="18">
        <f>G419*'GRC value'!$C$6/1000</f>
        <v>0.15110173127665816</v>
      </c>
    </row>
    <row r="420" spans="2:9" x14ac:dyDescent="0.35">
      <c r="B420" s="5" t="s">
        <v>381</v>
      </c>
      <c r="C420" s="6">
        <v>69</v>
      </c>
      <c r="D420" s="6">
        <v>8588.9099999999962</v>
      </c>
      <c r="E420" s="6">
        <v>138</v>
      </c>
      <c r="F420" s="7">
        <f>VLOOKUP(B420,'CPU-Thread'!$B$3:$C$5005,2,FALSE)</f>
        <v>8</v>
      </c>
      <c r="G420" s="8">
        <f t="shared" si="8"/>
        <v>11105.669986063429</v>
      </c>
      <c r="I420" s="18">
        <f>G420*'GRC value'!$C$6/1000</f>
        <v>0.18875536614232155</v>
      </c>
    </row>
    <row r="421" spans="2:9" x14ac:dyDescent="0.35">
      <c r="B421" s="5" t="s">
        <v>382</v>
      </c>
      <c r="C421" s="6">
        <v>2600</v>
      </c>
      <c r="D421" s="6">
        <v>420525.6999999999</v>
      </c>
      <c r="E421" s="6">
        <v>6288</v>
      </c>
      <c r="F421" s="7">
        <f>VLOOKUP(B421,'CPU-Thread'!$B$3:$C$5005,2,FALSE)</f>
        <v>8</v>
      </c>
      <c r="G421" s="8">
        <f t="shared" si="8"/>
        <v>10335.315059222305</v>
      </c>
      <c r="I421" s="18">
        <f>G421*'GRC value'!$C$6/1000</f>
        <v>0.17566217802688933</v>
      </c>
    </row>
    <row r="422" spans="2:9" x14ac:dyDescent="0.35">
      <c r="B422" s="5" t="s">
        <v>1274</v>
      </c>
      <c r="C422" s="6">
        <v>805</v>
      </c>
      <c r="D422" s="6">
        <v>105161.40000000011</v>
      </c>
      <c r="E422" s="6">
        <v>1610</v>
      </c>
      <c r="F422" s="7">
        <f>VLOOKUP(B422,'CPU-Thread'!$B$3:$C$5005,2,FALSE)</f>
        <v>8</v>
      </c>
      <c r="G422" s="8">
        <f t="shared" si="8"/>
        <v>10582.133748694852</v>
      </c>
      <c r="I422" s="18">
        <f>G422*'GRC value'!$C$6/1000</f>
        <v>0.17985718401577813</v>
      </c>
    </row>
    <row r="423" spans="2:9" x14ac:dyDescent="0.35">
      <c r="B423" s="5" t="s">
        <v>1276</v>
      </c>
      <c r="C423" s="6">
        <v>53</v>
      </c>
      <c r="D423" s="6">
        <v>14886</v>
      </c>
      <c r="E423" s="6">
        <v>262</v>
      </c>
      <c r="F423" s="7">
        <f>VLOOKUP(B423,'CPU-Thread'!$B$3:$C$5005,2,FALSE)</f>
        <v>8</v>
      </c>
      <c r="G423" s="8">
        <f t="shared" si="8"/>
        <v>12165.417170495768</v>
      </c>
      <c r="I423" s="18">
        <f>G423*'GRC value'!$C$6/1000</f>
        <v>0.20676715364067536</v>
      </c>
    </row>
    <row r="424" spans="2:9" x14ac:dyDescent="0.35">
      <c r="B424" s="5" t="s">
        <v>1277</v>
      </c>
      <c r="C424" s="6">
        <v>286</v>
      </c>
      <c r="D424" s="6">
        <v>44978.94999999999</v>
      </c>
      <c r="E424" s="6">
        <v>804</v>
      </c>
      <c r="F424" s="7">
        <f>VLOOKUP(B424,'CPU-Thread'!$B$3:$C$5005,2,FALSE)</f>
        <v>12</v>
      </c>
      <c r="G424" s="8">
        <f t="shared" si="8"/>
        <v>18532.829245680485</v>
      </c>
      <c r="I424" s="18">
        <f>G424*'GRC value'!$C$6/1000</f>
        <v>0.31498963811381214</v>
      </c>
    </row>
    <row r="425" spans="2:9" x14ac:dyDescent="0.35">
      <c r="B425" s="5" t="s">
        <v>1280</v>
      </c>
      <c r="C425" s="6">
        <v>13</v>
      </c>
      <c r="D425" s="6">
        <v>2161.39</v>
      </c>
      <c r="E425" s="6">
        <v>26</v>
      </c>
      <c r="F425" s="7">
        <f>VLOOKUP(B425,'CPU-Thread'!$B$3:$C$5005,2,FALSE)</f>
        <v>4</v>
      </c>
      <c r="G425" s="8">
        <f t="shared" si="8"/>
        <v>4157.3246845779804</v>
      </c>
      <c r="I425" s="18">
        <f>G425*'GRC value'!$C$6/1000</f>
        <v>7.0659162751529142E-2</v>
      </c>
    </row>
    <row r="426" spans="2:9" x14ac:dyDescent="0.35">
      <c r="B426" s="5" t="s">
        <v>384</v>
      </c>
      <c r="C426" s="6">
        <v>8</v>
      </c>
      <c r="D426" s="6">
        <v>1936.8500000000001</v>
      </c>
      <c r="E426" s="6">
        <v>24</v>
      </c>
      <c r="F426" s="7">
        <f>VLOOKUP(B426,'CPU-Thread'!$B$3:$C$5005,2,FALSE)</f>
        <v>4</v>
      </c>
      <c r="G426" s="8">
        <f t="shared" si="8"/>
        <v>4282.417327103286</v>
      </c>
      <c r="I426" s="18">
        <f>G426*'GRC value'!$C$6/1000</f>
        <v>7.2785275590394799E-2</v>
      </c>
    </row>
    <row r="427" spans="2:9" x14ac:dyDescent="0.35">
      <c r="B427" s="5" t="s">
        <v>385</v>
      </c>
      <c r="C427" s="6">
        <v>157</v>
      </c>
      <c r="D427" s="6">
        <v>56377.869999999995</v>
      </c>
      <c r="E427" s="6">
        <v>422</v>
      </c>
      <c r="F427" s="7">
        <f>VLOOKUP(B427,'CPU-Thread'!$B$3:$C$5005,2,FALSE)</f>
        <v>4</v>
      </c>
      <c r="G427" s="8">
        <f t="shared" si="8"/>
        <v>2586.8873726517163</v>
      </c>
      <c r="I427" s="18">
        <f>G427*'GRC value'!$C$6/1000</f>
        <v>4.3967529541808777E-2</v>
      </c>
    </row>
    <row r="428" spans="2:9" x14ac:dyDescent="0.35">
      <c r="B428" s="5" t="s">
        <v>386</v>
      </c>
      <c r="C428" s="6">
        <v>9</v>
      </c>
      <c r="D428" s="6">
        <v>2214.8000000000002</v>
      </c>
      <c r="E428" s="6">
        <v>18</v>
      </c>
      <c r="F428" s="7">
        <f>VLOOKUP(B428,'CPU-Thread'!$B$3:$C$5005,2,FALSE)</f>
        <v>8</v>
      </c>
      <c r="G428" s="8">
        <f t="shared" si="8"/>
        <v>5617.4823911865624</v>
      </c>
      <c r="I428" s="18">
        <f>G428*'GRC value'!$C$6/1000</f>
        <v>9.5476450036519889E-2</v>
      </c>
    </row>
    <row r="429" spans="2:9" x14ac:dyDescent="0.35">
      <c r="B429" s="5" t="s">
        <v>1282</v>
      </c>
      <c r="C429" s="6">
        <v>148</v>
      </c>
      <c r="D429" s="6">
        <v>30104.580000000009</v>
      </c>
      <c r="E429" s="6">
        <v>296</v>
      </c>
      <c r="F429" s="7">
        <f>VLOOKUP(B429,'CPU-Thread'!$B$3:$C$5005,2,FALSE)</f>
        <v>8</v>
      </c>
      <c r="G429" s="8">
        <f t="shared" si="8"/>
        <v>6796.148625890145</v>
      </c>
      <c r="I429" s="18">
        <f>G429*'GRC value'!$C$6/1000</f>
        <v>0.11550942211026755</v>
      </c>
    </row>
    <row r="430" spans="2:9" x14ac:dyDescent="0.35">
      <c r="B430" s="5" t="s">
        <v>387</v>
      </c>
      <c r="C430" s="6">
        <v>106</v>
      </c>
      <c r="D430" s="6">
        <v>10659.02</v>
      </c>
      <c r="E430" s="6">
        <v>240</v>
      </c>
      <c r="F430" s="7">
        <f>VLOOKUP(B430,'CPU-Thread'!$B$3:$C$5005,2,FALSE)</f>
        <v>12</v>
      </c>
      <c r="G430" s="8">
        <f t="shared" si="8"/>
        <v>23344.735257087425</v>
      </c>
      <c r="I430" s="18">
        <f>G430*'GRC value'!$C$6/1000</f>
        <v>0.39677426544069577</v>
      </c>
    </row>
    <row r="431" spans="2:9" x14ac:dyDescent="0.35">
      <c r="B431" s="5" t="s">
        <v>388</v>
      </c>
      <c r="C431" s="6">
        <v>58682</v>
      </c>
      <c r="D431" s="6">
        <v>8924830.340000011</v>
      </c>
      <c r="E431" s="6">
        <v>130196</v>
      </c>
      <c r="F431" s="7">
        <f>VLOOKUP(B431,'CPU-Thread'!$B$3:$C$5005,2,FALSE)</f>
        <v>8</v>
      </c>
      <c r="G431" s="8">
        <f t="shared" si="8"/>
        <v>10083.270131945152</v>
      </c>
      <c r="I431" s="18">
        <f>G431*'GRC value'!$C$6/1000</f>
        <v>0.17137834530070389</v>
      </c>
    </row>
    <row r="432" spans="2:9" x14ac:dyDescent="0.35">
      <c r="B432" s="5" t="s">
        <v>389</v>
      </c>
      <c r="C432" s="6">
        <v>20928</v>
      </c>
      <c r="D432" s="6">
        <v>1968360.7899999975</v>
      </c>
      <c r="E432" s="6">
        <v>46068</v>
      </c>
      <c r="F432" s="7">
        <f>VLOOKUP(B432,'CPU-Thread'!$B$3:$C$5005,2,FALSE)</f>
        <v>8</v>
      </c>
      <c r="G432" s="8">
        <f t="shared" si="8"/>
        <v>16177.014783961451</v>
      </c>
      <c r="I432" s="18">
        <f>G432*'GRC value'!$C$6/1000</f>
        <v>0.27494949448959366</v>
      </c>
    </row>
    <row r="433" spans="2:9" x14ac:dyDescent="0.35">
      <c r="B433" s="5" t="s">
        <v>390</v>
      </c>
      <c r="C433" s="6">
        <v>1503</v>
      </c>
      <c r="D433" s="6">
        <v>228185.74999999994</v>
      </c>
      <c r="E433" s="6">
        <v>3006</v>
      </c>
      <c r="F433" s="7">
        <f>VLOOKUP(B433,'CPU-Thread'!$B$3:$C$5005,2,FALSE)</f>
        <v>8</v>
      </c>
      <c r="G433" s="8">
        <f t="shared" si="8"/>
        <v>9105.5081222206063</v>
      </c>
      <c r="I433" s="18">
        <f>G433*'GRC value'!$C$6/1000</f>
        <v>0.15476000292449324</v>
      </c>
    </row>
    <row r="434" spans="2:9" x14ac:dyDescent="0.35">
      <c r="B434" s="5" t="s">
        <v>391</v>
      </c>
      <c r="C434" s="6">
        <v>1368</v>
      </c>
      <c r="D434" s="6">
        <v>191007.88999999993</v>
      </c>
      <c r="E434" s="6">
        <v>2872</v>
      </c>
      <c r="F434" s="7">
        <f>VLOOKUP(B434,'CPU-Thread'!$B$3:$C$5005,2,FALSE)</f>
        <v>4</v>
      </c>
      <c r="G434" s="8">
        <f t="shared" si="8"/>
        <v>5196.4513088961949</v>
      </c>
      <c r="I434" s="18">
        <f>G434*'GRC value'!$C$6/1000</f>
        <v>8.8320476898947273E-2</v>
      </c>
    </row>
    <row r="435" spans="2:9" x14ac:dyDescent="0.35">
      <c r="B435" s="5" t="s">
        <v>1287</v>
      </c>
      <c r="C435" s="6">
        <v>938</v>
      </c>
      <c r="D435" s="6">
        <v>293910.90000000002</v>
      </c>
      <c r="E435" s="6">
        <v>2080</v>
      </c>
      <c r="F435" s="7">
        <f>VLOOKUP(B435,'CPU-Thread'!$B$3:$C$5005,2,FALSE)</f>
        <v>8</v>
      </c>
      <c r="G435" s="8">
        <f t="shared" si="8"/>
        <v>4891.6049047517454</v>
      </c>
      <c r="I435" s="18">
        <f>G435*'GRC value'!$C$6/1000</f>
        <v>8.313921411123032E-2</v>
      </c>
    </row>
    <row r="436" spans="2:9" x14ac:dyDescent="0.35">
      <c r="B436" s="5" t="s">
        <v>1289</v>
      </c>
      <c r="C436" s="6">
        <v>300</v>
      </c>
      <c r="D436" s="6">
        <v>37951.279999999999</v>
      </c>
      <c r="E436" s="6">
        <v>612</v>
      </c>
      <c r="F436" s="7">
        <f>VLOOKUP(B436,'CPU-Thread'!$B$3:$C$5005,2,FALSE)</f>
        <v>4</v>
      </c>
      <c r="G436" s="8">
        <f t="shared" si="8"/>
        <v>5573.1242793391948</v>
      </c>
      <c r="I436" s="18">
        <f>G436*'GRC value'!$C$6/1000</f>
        <v>9.4722525991087325E-2</v>
      </c>
    </row>
    <row r="437" spans="2:9" x14ac:dyDescent="0.35">
      <c r="B437" s="5" t="s">
        <v>392</v>
      </c>
      <c r="C437" s="6">
        <v>10835</v>
      </c>
      <c r="D437" s="6">
        <v>5071285.4700000016</v>
      </c>
      <c r="E437" s="6">
        <v>22850</v>
      </c>
      <c r="F437" s="7">
        <f>VLOOKUP(B437,'CPU-Thread'!$B$3:$C$5005,2,FALSE)</f>
        <v>8</v>
      </c>
      <c r="G437" s="8">
        <f t="shared" si="8"/>
        <v>3114.3819635931468</v>
      </c>
      <c r="I437" s="18">
        <f>G437*'GRC value'!$C$6/1000</f>
        <v>5.2932989057190703E-2</v>
      </c>
    </row>
    <row r="438" spans="2:9" x14ac:dyDescent="0.35">
      <c r="B438" s="5" t="s">
        <v>393</v>
      </c>
      <c r="C438" s="6">
        <v>4363</v>
      </c>
      <c r="D438" s="6">
        <v>373152.25000000081</v>
      </c>
      <c r="E438" s="6">
        <v>8726</v>
      </c>
      <c r="F438" s="7">
        <f>VLOOKUP(B438,'CPU-Thread'!$B$3:$C$5005,2,FALSE)</f>
        <v>8</v>
      </c>
      <c r="G438" s="8">
        <f t="shared" si="8"/>
        <v>16163.405687624789</v>
      </c>
      <c r="I438" s="18">
        <f>G438*'GRC value'!$C$6/1000</f>
        <v>0.27471819012298482</v>
      </c>
    </row>
    <row r="439" spans="2:9" x14ac:dyDescent="0.35">
      <c r="B439" s="5" t="s">
        <v>395</v>
      </c>
      <c r="C439" s="6">
        <v>5690</v>
      </c>
      <c r="D439" s="6">
        <v>869947.90000000014</v>
      </c>
      <c r="E439" s="6">
        <v>12068</v>
      </c>
      <c r="F439" s="7">
        <f>VLOOKUP(B439,'CPU-Thread'!$B$3:$C$5005,2,FALSE)</f>
        <v>8</v>
      </c>
      <c r="G439" s="8">
        <f t="shared" si="8"/>
        <v>9588.392132448389</v>
      </c>
      <c r="I439" s="18">
        <f>G439*'GRC value'!$C$6/1000</f>
        <v>0.16296724735631937</v>
      </c>
    </row>
    <row r="440" spans="2:9" x14ac:dyDescent="0.35">
      <c r="B440" s="5" t="s">
        <v>753</v>
      </c>
      <c r="C440" s="6">
        <v>88</v>
      </c>
      <c r="D440" s="6">
        <v>26562.440000000002</v>
      </c>
      <c r="E440" s="6">
        <v>368</v>
      </c>
      <c r="F440" s="7">
        <f>VLOOKUP(B440,'CPU-Thread'!$B$3:$C$5005,2,FALSE)</f>
        <v>4</v>
      </c>
      <c r="G440" s="8">
        <f t="shared" si="8"/>
        <v>4787.9938740567504</v>
      </c>
      <c r="I440" s="18">
        <f>G440*'GRC value'!$C$6/1000</f>
        <v>8.1378209321806574E-2</v>
      </c>
    </row>
    <row r="441" spans="2:9" x14ac:dyDescent="0.35">
      <c r="B441" s="5" t="s">
        <v>396</v>
      </c>
      <c r="C441" s="6">
        <v>288</v>
      </c>
      <c r="D441" s="6">
        <v>36720.47</v>
      </c>
      <c r="E441" s="6">
        <v>576</v>
      </c>
      <c r="F441" s="7">
        <f>VLOOKUP(B441,'CPU-Thread'!$B$3:$C$5005,2,FALSE)</f>
        <v>4</v>
      </c>
      <c r="G441" s="8">
        <f t="shared" si="8"/>
        <v>5421.1070827797139</v>
      </c>
      <c r="I441" s="18">
        <f>G441*'GRC value'!$C$6/1000</f>
        <v>9.2138795191187603E-2</v>
      </c>
    </row>
    <row r="442" spans="2:9" x14ac:dyDescent="0.35">
      <c r="B442" s="5" t="s">
        <v>1293</v>
      </c>
      <c r="C442" s="6">
        <v>403</v>
      </c>
      <c r="D442" s="6">
        <v>54230.55000000001</v>
      </c>
      <c r="E442" s="6">
        <v>806</v>
      </c>
      <c r="F442" s="7">
        <f>VLOOKUP(B442,'CPU-Thread'!$B$3:$C$5005,2,FALSE)</f>
        <v>4</v>
      </c>
      <c r="G442" s="8">
        <f t="shared" si="8"/>
        <v>5136.4701261558284</v>
      </c>
      <c r="I442" s="18">
        <f>G442*'GRC value'!$C$6/1000</f>
        <v>8.7301018358938873E-2</v>
      </c>
    </row>
    <row r="443" spans="2:9" x14ac:dyDescent="0.35">
      <c r="B443" s="5" t="s">
        <v>723</v>
      </c>
      <c r="C443" s="6">
        <v>498</v>
      </c>
      <c r="D443" s="6">
        <v>111530.39000000004</v>
      </c>
      <c r="E443" s="6">
        <v>1704</v>
      </c>
      <c r="F443" s="7">
        <f>VLOOKUP(B443,'CPU-Thread'!$B$3:$C$5005,2,FALSE)</f>
        <v>8</v>
      </c>
      <c r="G443" s="8">
        <f t="shared" si="8"/>
        <v>10560.393449713567</v>
      </c>
      <c r="I443" s="18">
        <f>G443*'GRC value'!$C$6/1000</f>
        <v>0.17948767924034312</v>
      </c>
    </row>
    <row r="444" spans="2:9" x14ac:dyDescent="0.35">
      <c r="B444" s="5" t="s">
        <v>397</v>
      </c>
      <c r="C444" s="6">
        <v>985</v>
      </c>
      <c r="D444" s="6">
        <v>209703.2300000001</v>
      </c>
      <c r="E444" s="6">
        <v>2650</v>
      </c>
      <c r="F444" s="7">
        <f>VLOOKUP(B444,'CPU-Thread'!$B$3:$C$5005,2,FALSE)</f>
        <v>8</v>
      </c>
      <c r="G444" s="8">
        <f t="shared" si="8"/>
        <v>8734.6294093800989</v>
      </c>
      <c r="I444" s="18">
        <f>G444*'GRC value'!$C$6/1000</f>
        <v>0.14845643480798582</v>
      </c>
    </row>
    <row r="445" spans="2:9" x14ac:dyDescent="0.35">
      <c r="B445" s="5" t="s">
        <v>398</v>
      </c>
      <c r="C445" s="6">
        <v>1996</v>
      </c>
      <c r="D445" s="6">
        <v>298657.7700000006</v>
      </c>
      <c r="E445" s="6">
        <v>3992</v>
      </c>
      <c r="F445" s="7">
        <f>VLOOKUP(B445,'CPU-Thread'!$B$3:$C$5005,2,FALSE)</f>
        <v>8</v>
      </c>
      <c r="G445" s="8">
        <f t="shared" si="8"/>
        <v>9238.9037793993921</v>
      </c>
      <c r="I445" s="18">
        <f>G445*'GRC value'!$C$6/1000</f>
        <v>0.1570272363416734</v>
      </c>
    </row>
    <row r="446" spans="2:9" x14ac:dyDescent="0.35">
      <c r="B446" s="5" t="s">
        <v>717</v>
      </c>
      <c r="C446" s="6">
        <v>2241</v>
      </c>
      <c r="D446" s="6">
        <v>393420.7600000003</v>
      </c>
      <c r="E446" s="6">
        <v>4722</v>
      </c>
      <c r="F446" s="7">
        <f>VLOOKUP(B446,'CPU-Thread'!$B$3:$C$5005,2,FALSE)</f>
        <v>8</v>
      </c>
      <c r="G446" s="8">
        <f t="shared" si="8"/>
        <v>8296.0705988163863</v>
      </c>
      <c r="I446" s="18">
        <f>G446*'GRC value'!$C$6/1000</f>
        <v>0.14100255503605166</v>
      </c>
    </row>
    <row r="447" spans="2:9" x14ac:dyDescent="0.35">
      <c r="B447" s="5" t="s">
        <v>399</v>
      </c>
      <c r="C447" s="6">
        <v>82</v>
      </c>
      <c r="D447" s="6">
        <v>5672.1099999999979</v>
      </c>
      <c r="E447" s="6">
        <v>164</v>
      </c>
      <c r="F447" s="7">
        <f>VLOOKUP(B447,'CPU-Thread'!$B$3:$C$5005,2,FALSE)</f>
        <v>8</v>
      </c>
      <c r="G447" s="8">
        <f t="shared" si="8"/>
        <v>19984.943874501736</v>
      </c>
      <c r="I447" s="18">
        <f>G447*'GRC value'!$C$6/1000</f>
        <v>0.33967022278702313</v>
      </c>
    </row>
    <row r="448" spans="2:9" x14ac:dyDescent="0.35">
      <c r="B448" s="5" t="s">
        <v>1659</v>
      </c>
      <c r="C448" s="6">
        <v>323</v>
      </c>
      <c r="D448" s="6">
        <v>137237.09000000005</v>
      </c>
      <c r="E448" s="6">
        <v>1058</v>
      </c>
      <c r="F448" s="7">
        <f>VLOOKUP(B448,'CPU-Thread'!$B$3:$C$5005,2,FALSE)</f>
        <v>4</v>
      </c>
      <c r="G448" s="8">
        <f t="shared" si="8"/>
        <v>2664.3293004828347</v>
      </c>
      <c r="I448" s="18">
        <f>G448*'GRC value'!$C$6/1000</f>
        <v>4.5283756249506167E-2</v>
      </c>
    </row>
    <row r="449" spans="2:9" x14ac:dyDescent="0.35">
      <c r="B449" s="5" t="s">
        <v>401</v>
      </c>
      <c r="C449" s="6">
        <v>127</v>
      </c>
      <c r="D449" s="6">
        <v>16126.930000000002</v>
      </c>
      <c r="E449" s="6">
        <v>266</v>
      </c>
      <c r="F449" s="7">
        <f>VLOOKUP(B449,'CPU-Thread'!$B$3:$C$5005,2,FALSE)</f>
        <v>8</v>
      </c>
      <c r="G449" s="8">
        <f t="shared" si="8"/>
        <v>11400.756374585862</v>
      </c>
      <c r="I449" s="18">
        <f>G449*'GRC value'!$C$6/1000</f>
        <v>0.19377074471732553</v>
      </c>
    </row>
    <row r="450" spans="2:9" x14ac:dyDescent="0.35">
      <c r="B450" s="5" t="s">
        <v>741</v>
      </c>
      <c r="C450" s="6">
        <v>145</v>
      </c>
      <c r="D450" s="6">
        <v>15017.6</v>
      </c>
      <c r="E450" s="6">
        <v>290</v>
      </c>
      <c r="F450" s="7">
        <f>VLOOKUP(B450,'CPU-Thread'!$B$3:$C$5005,2,FALSE)</f>
        <v>8</v>
      </c>
      <c r="G450" s="8">
        <f t="shared" si="8"/>
        <v>13347.538887705092</v>
      </c>
      <c r="I450" s="18">
        <f>G450*'GRC value'!$C$6/1000</f>
        <v>0.22685885615269355</v>
      </c>
    </row>
    <row r="451" spans="2:9" x14ac:dyDescent="0.35">
      <c r="B451" s="5" t="s">
        <v>402</v>
      </c>
      <c r="C451" s="6">
        <v>54612</v>
      </c>
      <c r="D451" s="6">
        <v>6247545.26000001</v>
      </c>
      <c r="E451" s="6">
        <v>121336</v>
      </c>
      <c r="F451" s="7">
        <f>VLOOKUP(B451,'CPU-Thread'!$B$3:$C$5005,2,FALSE)</f>
        <v>8</v>
      </c>
      <c r="G451" s="8">
        <f t="shared" si="8"/>
        <v>13424.063325633253</v>
      </c>
      <c r="I451" s="18">
        <f>G451*'GRC value'!$C$6/1000</f>
        <v>0.22815948892118856</v>
      </c>
    </row>
    <row r="452" spans="2:9" x14ac:dyDescent="0.35">
      <c r="B452" s="5" t="s">
        <v>403</v>
      </c>
      <c r="C452" s="6">
        <v>61012</v>
      </c>
      <c r="D452" s="6">
        <v>7818077.9300000044</v>
      </c>
      <c r="E452" s="6">
        <v>138420</v>
      </c>
      <c r="F452" s="7">
        <f>VLOOKUP(B452,'CPU-Thread'!$B$3:$C$5005,2,FALSE)</f>
        <v>8</v>
      </c>
      <c r="G452" s="8">
        <f t="shared" si="8"/>
        <v>12237.778243788873</v>
      </c>
      <c r="I452" s="18">
        <f>G452*'GRC value'!$C$6/1000</f>
        <v>0.20799702458957187</v>
      </c>
    </row>
    <row r="453" spans="2:9" x14ac:dyDescent="0.35">
      <c r="B453" s="5" t="s">
        <v>404</v>
      </c>
      <c r="C453" s="6">
        <v>621</v>
      </c>
      <c r="D453" s="6">
        <v>55089.200000000012</v>
      </c>
      <c r="E453" s="6">
        <v>1242</v>
      </c>
      <c r="F453" s="7">
        <f>VLOOKUP(B453,'CPU-Thread'!$B$3:$C$5005,2,FALSE)</f>
        <v>8</v>
      </c>
      <c r="G453" s="8">
        <f t="shared" si="8"/>
        <v>15583.279481277634</v>
      </c>
      <c r="I453" s="18">
        <f>G453*'GRC value'!$C$6/1000</f>
        <v>0.26485818756346097</v>
      </c>
    </row>
    <row r="454" spans="2:9" x14ac:dyDescent="0.35">
      <c r="B454" s="5" t="s">
        <v>405</v>
      </c>
      <c r="C454" s="6">
        <v>2205</v>
      </c>
      <c r="D454" s="6">
        <v>375511.18000000116</v>
      </c>
      <c r="E454" s="6">
        <v>7886</v>
      </c>
      <c r="F454" s="7">
        <f>VLOOKUP(B454,'CPU-Thread'!$B$3:$C$5005,2,FALSE)</f>
        <v>8</v>
      </c>
      <c r="G454" s="8">
        <f t="shared" si="8"/>
        <v>14515.688188032067</v>
      </c>
      <c r="I454" s="18">
        <f>G454*'GRC value'!$C$6/1000</f>
        <v>0.24671307919090871</v>
      </c>
    </row>
    <row r="455" spans="2:9" x14ac:dyDescent="0.35">
      <c r="B455" s="5" t="s">
        <v>406</v>
      </c>
      <c r="C455" s="6">
        <v>24595</v>
      </c>
      <c r="D455" s="6">
        <v>2719064.6100000031</v>
      </c>
      <c r="E455" s="6">
        <v>49738</v>
      </c>
      <c r="F455" s="7">
        <f>VLOOKUP(B455,'CPU-Thread'!$B$3:$C$5005,2,FALSE)</f>
        <v>12</v>
      </c>
      <c r="G455" s="8">
        <f t="shared" si="8"/>
        <v>18965.477396287373</v>
      </c>
      <c r="I455" s="18">
        <f>G455*'GRC value'!$C$6/1000</f>
        <v>0.32234305850007272</v>
      </c>
    </row>
    <row r="456" spans="2:9" x14ac:dyDescent="0.35">
      <c r="B456" s="5" t="s">
        <v>1297</v>
      </c>
      <c r="C456" s="6">
        <v>174</v>
      </c>
      <c r="D456" s="6">
        <v>52117.329999999987</v>
      </c>
      <c r="E456" s="6">
        <v>768</v>
      </c>
      <c r="F456" s="7">
        <f>VLOOKUP(B456,'CPU-Thread'!$B$3:$C$5005,2,FALSE)</f>
        <v>8</v>
      </c>
      <c r="G456" s="8">
        <f t="shared" si="8"/>
        <v>10185.510270767903</v>
      </c>
      <c r="I456" s="18">
        <f>G456*'GRC value'!$C$6/1000</f>
        <v>0.17311604999228469</v>
      </c>
    </row>
    <row r="457" spans="2:9" x14ac:dyDescent="0.35">
      <c r="B457" s="5" t="s">
        <v>1298</v>
      </c>
      <c r="C457" s="6">
        <v>8041</v>
      </c>
      <c r="D457" s="6">
        <v>829416.84000000241</v>
      </c>
      <c r="E457" s="6">
        <v>16082</v>
      </c>
      <c r="F457" s="7">
        <f>VLOOKUP(B457,'CPU-Thread'!$B$3:$C$5005,2,FALSE)</f>
        <v>12</v>
      </c>
      <c r="G457" s="8">
        <f t="shared" si="8"/>
        <v>20103.061326799143</v>
      </c>
      <c r="I457" s="18">
        <f>G457*'GRC value'!$C$6/1000</f>
        <v>0.34167778315791242</v>
      </c>
    </row>
    <row r="458" spans="2:9" x14ac:dyDescent="0.35">
      <c r="B458" s="5" t="s">
        <v>407</v>
      </c>
      <c r="C458" s="6">
        <v>1262</v>
      </c>
      <c r="D458" s="6">
        <v>204856.59000000008</v>
      </c>
      <c r="E458" s="6">
        <v>2844</v>
      </c>
      <c r="F458" s="7">
        <f>VLOOKUP(B458,'CPU-Thread'!$B$3:$C$5005,2,FALSE)</f>
        <v>4</v>
      </c>
      <c r="G458" s="8">
        <f t="shared" si="8"/>
        <v>4797.924245444091</v>
      </c>
      <c r="I458" s="18">
        <f>G458*'GRC value'!$C$6/1000</f>
        <v>8.1546988953246996E-2</v>
      </c>
    </row>
    <row r="459" spans="2:9" x14ac:dyDescent="0.35">
      <c r="B459" s="5" t="s">
        <v>408</v>
      </c>
      <c r="C459" s="6">
        <v>520</v>
      </c>
      <c r="D459" s="6">
        <v>86392.169999999984</v>
      </c>
      <c r="E459" s="6">
        <v>1040</v>
      </c>
      <c r="F459" s="7">
        <f>VLOOKUP(B459,'CPU-Thread'!$B$3:$C$5005,2,FALSE)</f>
        <v>4</v>
      </c>
      <c r="G459" s="8">
        <f t="shared" si="8"/>
        <v>4160.3770341687223</v>
      </c>
      <c r="I459" s="18">
        <f>G459*'GRC value'!$C$6/1000</f>
        <v>7.0711041419391399E-2</v>
      </c>
    </row>
    <row r="460" spans="2:9" x14ac:dyDescent="0.35">
      <c r="B460" s="5" t="s">
        <v>409</v>
      </c>
      <c r="C460" s="6">
        <v>1889</v>
      </c>
      <c r="D460" s="6">
        <v>179575.86999999994</v>
      </c>
      <c r="E460" s="6">
        <v>3778</v>
      </c>
      <c r="F460" s="7">
        <f>VLOOKUP(B460,'CPU-Thread'!$B$3:$C$5005,2,FALSE)</f>
        <v>4</v>
      </c>
      <c r="G460" s="8">
        <f t="shared" si="8"/>
        <v>7270.8922418140055</v>
      </c>
      <c r="I460" s="18">
        <f>G460*'GRC value'!$C$6/1000</f>
        <v>0.12357830990901275</v>
      </c>
    </row>
    <row r="461" spans="2:9" x14ac:dyDescent="0.35">
      <c r="B461" s="5" t="s">
        <v>760</v>
      </c>
      <c r="C461" s="6">
        <v>91</v>
      </c>
      <c r="D461" s="6">
        <v>10121.83</v>
      </c>
      <c r="E461" s="6">
        <v>238</v>
      </c>
      <c r="F461" s="7">
        <f>VLOOKUP(B461,'CPU-Thread'!$B$3:$C$5005,2,FALSE)</f>
        <v>4</v>
      </c>
      <c r="G461" s="8">
        <f t="shared" si="8"/>
        <v>8126.2775604806639</v>
      </c>
      <c r="I461" s="18">
        <f>G461*'GRC value'!$C$6/1000</f>
        <v>0.13811670058875622</v>
      </c>
    </row>
    <row r="462" spans="2:9" x14ac:dyDescent="0.35">
      <c r="B462" s="5" t="s">
        <v>1301</v>
      </c>
      <c r="C462" s="6">
        <v>2572</v>
      </c>
      <c r="D462" s="6">
        <v>532965.27999999956</v>
      </c>
      <c r="E462" s="6">
        <v>5864</v>
      </c>
      <c r="F462" s="7">
        <f>VLOOKUP(B462,'CPU-Thread'!$B$3:$C$5005,2,FALSE)</f>
        <v>4</v>
      </c>
      <c r="G462" s="8">
        <f t="shared" si="8"/>
        <v>3802.4961025603802</v>
      </c>
      <c r="I462" s="18">
        <f>G462*'GRC value'!$C$6/1000</f>
        <v>6.4628387570874454E-2</v>
      </c>
    </row>
    <row r="463" spans="2:9" x14ac:dyDescent="0.35">
      <c r="B463" s="5" t="s">
        <v>411</v>
      </c>
      <c r="C463" s="6">
        <v>9073</v>
      </c>
      <c r="D463" s="6">
        <v>1019699.1999999997</v>
      </c>
      <c r="E463" s="6">
        <v>18146</v>
      </c>
      <c r="F463" s="7">
        <f>VLOOKUP(B463,'CPU-Thread'!$B$3:$C$5005,2,FALSE)</f>
        <v>8</v>
      </c>
      <c r="G463" s="8">
        <f t="shared" si="8"/>
        <v>12300.210885720027</v>
      </c>
      <c r="I463" s="18">
        <f>G463*'GRC value'!$C$6/1000</f>
        <v>0.20905814888029325</v>
      </c>
    </row>
    <row r="464" spans="2:9" x14ac:dyDescent="0.35">
      <c r="B464" s="5" t="s">
        <v>412</v>
      </c>
      <c r="C464" s="6">
        <v>1586</v>
      </c>
      <c r="D464" s="6">
        <v>325493.66000000003</v>
      </c>
      <c r="E464" s="6">
        <v>3820</v>
      </c>
      <c r="F464" s="7">
        <f>VLOOKUP(B464,'CPU-Thread'!$B$3:$C$5005,2,FALSE)</f>
        <v>8</v>
      </c>
      <c r="G464" s="8">
        <f t="shared" si="8"/>
        <v>8111.9368039303736</v>
      </c>
      <c r="I464" s="18">
        <f>G464*'GRC value'!$C$6/1000</f>
        <v>0.13787296070122088</v>
      </c>
    </row>
    <row r="465" spans="2:9" x14ac:dyDescent="0.35">
      <c r="B465" s="5" t="s">
        <v>722</v>
      </c>
      <c r="C465" s="6">
        <v>292</v>
      </c>
      <c r="D465" s="6">
        <v>38712.740000000005</v>
      </c>
      <c r="E465" s="6">
        <v>584</v>
      </c>
      <c r="F465" s="7">
        <f>VLOOKUP(B465,'CPU-Thread'!$B$3:$C$5005,2,FALSE)</f>
        <v>8</v>
      </c>
      <c r="G465" s="8">
        <f t="shared" si="8"/>
        <v>10427.079044262946</v>
      </c>
      <c r="I465" s="18">
        <f>G465*'GRC value'!$C$6/1000</f>
        <v>0.1772218268024032</v>
      </c>
    </row>
    <row r="466" spans="2:9" x14ac:dyDescent="0.35">
      <c r="B466" s="5" t="s">
        <v>413</v>
      </c>
      <c r="C466" s="6">
        <v>644</v>
      </c>
      <c r="D466" s="6">
        <v>103568.53999999998</v>
      </c>
      <c r="E466" s="6">
        <v>1844</v>
      </c>
      <c r="F466" s="7">
        <f>VLOOKUP(B466,'CPU-Thread'!$B$3:$C$5005,2,FALSE)</f>
        <v>8</v>
      </c>
      <c r="G466" s="8">
        <f t="shared" si="8"/>
        <v>12306.563363739609</v>
      </c>
      <c r="I466" s="18">
        <f>G466*'GRC value'!$C$6/1000</f>
        <v>0.2091661175409866</v>
      </c>
    </row>
    <row r="467" spans="2:9" x14ac:dyDescent="0.35">
      <c r="B467" s="5" t="s">
        <v>414</v>
      </c>
      <c r="C467" s="6">
        <v>2582</v>
      </c>
      <c r="D467" s="6">
        <v>511770.85000000044</v>
      </c>
      <c r="E467" s="6">
        <v>7208</v>
      </c>
      <c r="F467" s="7">
        <f>VLOOKUP(B467,'CPU-Thread'!$B$3:$C$5005,2,FALSE)</f>
        <v>8</v>
      </c>
      <c r="G467" s="8">
        <f t="shared" si="8"/>
        <v>9735.1570532006572</v>
      </c>
      <c r="I467" s="18">
        <f>G467*'GRC value'!$C$6/1000</f>
        <v>0.16546170886906084</v>
      </c>
    </row>
    <row r="468" spans="2:9" x14ac:dyDescent="0.35">
      <c r="B468" s="5" t="s">
        <v>416</v>
      </c>
      <c r="C468" s="6">
        <v>490</v>
      </c>
      <c r="D468" s="6">
        <v>176918.41000000012</v>
      </c>
      <c r="E468" s="6">
        <v>1972</v>
      </c>
      <c r="F468" s="7">
        <f>VLOOKUP(B468,'CPU-Thread'!$B$3:$C$5005,2,FALSE)</f>
        <v>8</v>
      </c>
      <c r="G468" s="8">
        <f t="shared" si="8"/>
        <v>7704.3785324545879</v>
      </c>
      <c r="I468" s="18">
        <f>G468*'GRC value'!$C$6/1000</f>
        <v>0.13094597557981152</v>
      </c>
    </row>
    <row r="469" spans="2:9" x14ac:dyDescent="0.35">
      <c r="B469" s="5" t="s">
        <v>417</v>
      </c>
      <c r="C469" s="6">
        <v>2684</v>
      </c>
      <c r="D469" s="6">
        <v>462670.21</v>
      </c>
      <c r="E469" s="6">
        <v>5908</v>
      </c>
      <c r="F469" s="7">
        <f>VLOOKUP(B469,'CPU-Thread'!$B$3:$C$5005,2,FALSE)</f>
        <v>8</v>
      </c>
      <c r="G469" s="8">
        <f t="shared" si="8"/>
        <v>8826.1779378447554</v>
      </c>
      <c r="I469" s="18">
        <f>G469*'GRC value'!$C$6/1000</f>
        <v>0.15001242161759049</v>
      </c>
    </row>
    <row r="470" spans="2:9" x14ac:dyDescent="0.35">
      <c r="B470" s="5" t="s">
        <v>420</v>
      </c>
      <c r="C470" s="6">
        <v>30829</v>
      </c>
      <c r="D470" s="6">
        <v>3444793.7400000026</v>
      </c>
      <c r="E470" s="6">
        <v>73562</v>
      </c>
      <c r="F470" s="7">
        <f>VLOOKUP(B470,'CPU-Thread'!$B$3:$C$5005,2,FALSE)</f>
        <v>8</v>
      </c>
      <c r="G470" s="8">
        <f t="shared" si="8"/>
        <v>14760.260914779752</v>
      </c>
      <c r="I470" s="18">
        <f>G470*'GRC value'!$C$6/1000</f>
        <v>0.25086991210991466</v>
      </c>
    </row>
    <row r="471" spans="2:9" x14ac:dyDescent="0.35">
      <c r="B471" s="5" t="s">
        <v>422</v>
      </c>
      <c r="C471" s="6">
        <v>3983</v>
      </c>
      <c r="D471" s="6">
        <v>375603.85</v>
      </c>
      <c r="E471" s="6">
        <v>10370</v>
      </c>
      <c r="F471" s="7">
        <f>VLOOKUP(B471,'CPU-Thread'!$B$3:$C$5005,2,FALSE)</f>
        <v>8</v>
      </c>
      <c r="G471" s="8">
        <f t="shared" si="8"/>
        <v>19083.254870790064</v>
      </c>
      <c r="I471" s="18">
        <f>G471*'GRC value'!$C$6/1000</f>
        <v>0.32434484050430762</v>
      </c>
    </row>
    <row r="472" spans="2:9" x14ac:dyDescent="0.35">
      <c r="B472" s="5" t="s">
        <v>423</v>
      </c>
      <c r="C472" s="6">
        <v>5020</v>
      </c>
      <c r="D472" s="6">
        <v>472298.87000000081</v>
      </c>
      <c r="E472" s="6">
        <v>11560</v>
      </c>
      <c r="F472" s="7">
        <f>VLOOKUP(B472,'CPU-Thread'!$B$3:$C$5005,2,FALSE)</f>
        <v>8</v>
      </c>
      <c r="G472" s="8">
        <f t="shared" si="8"/>
        <v>16917.830017251548</v>
      </c>
      <c r="I472" s="18">
        <f>G472*'GRC value'!$C$6/1000</f>
        <v>0.28754061693236016</v>
      </c>
    </row>
    <row r="473" spans="2:9" x14ac:dyDescent="0.35">
      <c r="B473" s="5" t="s">
        <v>424</v>
      </c>
      <c r="C473" s="6">
        <v>465</v>
      </c>
      <c r="D473" s="6">
        <v>65029.580000000016</v>
      </c>
      <c r="E473" s="6">
        <v>1522</v>
      </c>
      <c r="F473" s="7">
        <f>VLOOKUP(B473,'CPU-Thread'!$B$3:$C$5005,2,FALSE)</f>
        <v>8</v>
      </c>
      <c r="G473" s="8">
        <f t="shared" si="8"/>
        <v>16177.351906624643</v>
      </c>
      <c r="I473" s="18">
        <f>G473*'GRC value'!$C$6/1000</f>
        <v>0.27495522432955877</v>
      </c>
    </row>
    <row r="474" spans="2:9" x14ac:dyDescent="0.35">
      <c r="B474" s="5" t="s">
        <v>426</v>
      </c>
      <c r="C474" s="6">
        <v>49530</v>
      </c>
      <c r="D474" s="6">
        <v>5239447.4900000012</v>
      </c>
      <c r="E474" s="6">
        <v>112312</v>
      </c>
      <c r="F474" s="7">
        <f>VLOOKUP(B474,'CPU-Thread'!$B$3:$C$5005,2,FALSE)</f>
        <v>8</v>
      </c>
      <c r="G474" s="8">
        <f t="shared" ref="G474:G535" si="9">F474*E474*86400/D474</f>
        <v>14816.458137649926</v>
      </c>
      <c r="I474" s="18">
        <f>G474*'GRC value'!$C$6/1000</f>
        <v>0.25182505730983085</v>
      </c>
    </row>
    <row r="475" spans="2:9" x14ac:dyDescent="0.35">
      <c r="B475" s="5" t="s">
        <v>427</v>
      </c>
      <c r="C475" s="6">
        <v>11356</v>
      </c>
      <c r="D475" s="6">
        <v>1252512.5499999996</v>
      </c>
      <c r="E475" s="6">
        <v>29832</v>
      </c>
      <c r="F475" s="7">
        <f>VLOOKUP(B475,'CPU-Thread'!$B$3:$C$5005,2,FALSE)</f>
        <v>8</v>
      </c>
      <c r="G475" s="8">
        <f t="shared" si="9"/>
        <v>16462.811809749935</v>
      </c>
      <c r="I475" s="18">
        <f>G475*'GRC value'!$C$6/1000</f>
        <v>0.27980698821242067</v>
      </c>
    </row>
    <row r="476" spans="2:9" x14ac:dyDescent="0.35">
      <c r="B476" s="5" t="s">
        <v>428</v>
      </c>
      <c r="C476" s="6">
        <v>84</v>
      </c>
      <c r="D476" s="6">
        <v>5149.32</v>
      </c>
      <c r="E476" s="6">
        <v>168</v>
      </c>
      <c r="F476" s="7">
        <f>VLOOKUP(B476,'CPU-Thread'!$B$3:$C$5005,2,FALSE)</f>
        <v>8</v>
      </c>
      <c r="G476" s="8">
        <f t="shared" si="9"/>
        <v>22550.861084570392</v>
      </c>
      <c r="I476" s="18">
        <f>G476*'GRC value'!$C$6/1000</f>
        <v>0.38328133702733302</v>
      </c>
    </row>
    <row r="477" spans="2:9" x14ac:dyDescent="0.35">
      <c r="B477" s="5" t="s">
        <v>430</v>
      </c>
      <c r="C477" s="6">
        <v>214</v>
      </c>
      <c r="D477" s="6">
        <v>30646.470000000008</v>
      </c>
      <c r="E477" s="6">
        <v>480</v>
      </c>
      <c r="F477" s="7">
        <f>VLOOKUP(B477,'CPU-Thread'!$B$3:$C$5005,2,FALSE)</f>
        <v>8</v>
      </c>
      <c r="G477" s="8">
        <f t="shared" si="9"/>
        <v>10825.912413403563</v>
      </c>
      <c r="I477" s="18">
        <f>G477*'GRC value'!$C$6/1000</f>
        <v>0.18400052081333496</v>
      </c>
    </row>
    <row r="478" spans="2:9" x14ac:dyDescent="0.35">
      <c r="B478" s="5" t="s">
        <v>431</v>
      </c>
      <c r="C478" s="6">
        <v>1369</v>
      </c>
      <c r="D478" s="6">
        <v>297998.07000000007</v>
      </c>
      <c r="E478" s="6">
        <v>3642</v>
      </c>
      <c r="F478" s="7">
        <f>VLOOKUP(B478,'CPU-Thread'!$B$3:$C$5005,2,FALSE)</f>
        <v>8</v>
      </c>
      <c r="G478" s="8">
        <f t="shared" si="9"/>
        <v>8447.5392743315406</v>
      </c>
      <c r="I478" s="18">
        <f>G478*'GRC value'!$C$6/1000</f>
        <v>0.14357696300439882</v>
      </c>
    </row>
    <row r="479" spans="2:9" x14ac:dyDescent="0.35">
      <c r="B479" s="5" t="s">
        <v>432</v>
      </c>
      <c r="C479" s="6">
        <v>1266</v>
      </c>
      <c r="D479" s="6">
        <v>121240.33000000003</v>
      </c>
      <c r="E479" s="6">
        <v>2824</v>
      </c>
      <c r="F479" s="7">
        <f>VLOOKUP(B479,'CPU-Thread'!$B$3:$C$5005,2,FALSE)</f>
        <v>8</v>
      </c>
      <c r="G479" s="8">
        <f t="shared" si="9"/>
        <v>16099.830807124985</v>
      </c>
      <c r="I479" s="18">
        <f>G479*'GRC value'!$C$6/1000</f>
        <v>0.27363765199595114</v>
      </c>
    </row>
    <row r="480" spans="2:9" x14ac:dyDescent="0.35">
      <c r="B480" s="5" t="s">
        <v>719</v>
      </c>
      <c r="C480" s="6">
        <v>84</v>
      </c>
      <c r="D480" s="6">
        <v>22999.53</v>
      </c>
      <c r="E480" s="6">
        <v>472</v>
      </c>
      <c r="F480" s="7">
        <f>VLOOKUP(B480,'CPU-Thread'!$B$3:$C$5005,2,FALSE)</f>
        <v>8</v>
      </c>
      <c r="G480" s="8">
        <f t="shared" si="9"/>
        <v>14184.915952630337</v>
      </c>
      <c r="I480" s="18">
        <f>G480*'GRC value'!$C$6/1000</f>
        <v>0.24109117304014807</v>
      </c>
    </row>
    <row r="481" spans="2:9" x14ac:dyDescent="0.35">
      <c r="B481" s="5" t="s">
        <v>434</v>
      </c>
      <c r="C481" s="6">
        <v>4559</v>
      </c>
      <c r="D481" s="6">
        <v>493826.37</v>
      </c>
      <c r="E481" s="6">
        <v>11238</v>
      </c>
      <c r="F481" s="7">
        <f>VLOOKUP(B481,'CPU-Thread'!$B$3:$C$5005,2,FALSE)</f>
        <v>12</v>
      </c>
      <c r="G481" s="8">
        <f t="shared" si="9"/>
        <v>23594.443528805477</v>
      </c>
      <c r="I481" s="18">
        <f>G481*'GRC value'!$C$6/1000</f>
        <v>0.4010183836538298</v>
      </c>
    </row>
    <row r="482" spans="2:9" x14ac:dyDescent="0.35">
      <c r="B482" s="5" t="s">
        <v>436</v>
      </c>
      <c r="C482" s="6">
        <v>4825</v>
      </c>
      <c r="D482" s="6">
        <v>1130798.3499999999</v>
      </c>
      <c r="E482" s="6">
        <v>10198</v>
      </c>
      <c r="F482" s="7">
        <f>VLOOKUP(B482,'CPU-Thread'!$B$3:$C$5005,2,FALSE)</f>
        <v>4</v>
      </c>
      <c r="G482" s="8">
        <f t="shared" si="9"/>
        <v>3116.7615340082521</v>
      </c>
      <c r="I482" s="18">
        <f>G482*'GRC value'!$C$6/1000</f>
        <v>5.2973432964269547E-2</v>
      </c>
    </row>
    <row r="483" spans="2:9" x14ac:dyDescent="0.35">
      <c r="B483" s="5" t="s">
        <v>1310</v>
      </c>
      <c r="C483" s="6">
        <v>777</v>
      </c>
      <c r="D483" s="6">
        <v>93951.400000000023</v>
      </c>
      <c r="E483" s="6">
        <v>1662</v>
      </c>
      <c r="F483" s="7">
        <f>VLOOKUP(B483,'CPU-Thread'!$B$3:$C$5005,2,FALSE)</f>
        <v>4</v>
      </c>
      <c r="G483" s="8">
        <f t="shared" si="9"/>
        <v>6113.6630215196355</v>
      </c>
      <c r="I483" s="18">
        <f>G483*'GRC value'!$C$6/1000</f>
        <v>0.10390968789328832</v>
      </c>
    </row>
    <row r="484" spans="2:9" x14ac:dyDescent="0.35">
      <c r="B484" s="5" t="s">
        <v>437</v>
      </c>
      <c r="C484" s="6">
        <v>18032</v>
      </c>
      <c r="D484" s="6">
        <v>1949428.9800000018</v>
      </c>
      <c r="E484" s="6">
        <v>40720</v>
      </c>
      <c r="F484" s="7">
        <f>VLOOKUP(B484,'CPU-Thread'!$B$3:$C$5005,2,FALSE)</f>
        <v>12</v>
      </c>
      <c r="G484" s="8">
        <f t="shared" si="9"/>
        <v>21656.852562025604</v>
      </c>
      <c r="I484" s="18">
        <f>G484*'GRC value'!$C$6/1000</f>
        <v>0.36808649455325798</v>
      </c>
    </row>
    <row r="485" spans="2:9" x14ac:dyDescent="0.35">
      <c r="B485" s="5" t="s">
        <v>438</v>
      </c>
      <c r="C485" s="6">
        <v>6046</v>
      </c>
      <c r="D485" s="6">
        <v>573913.42000000051</v>
      </c>
      <c r="E485" s="6">
        <v>12980</v>
      </c>
      <c r="F485" s="7">
        <f>VLOOKUP(B485,'CPU-Thread'!$B$3:$C$5005,2,FALSE)</f>
        <v>12</v>
      </c>
      <c r="G485" s="8">
        <f t="shared" si="9"/>
        <v>23448.944616071163</v>
      </c>
      <c r="I485" s="18">
        <f>G485*'GRC value'!$C$6/1000</f>
        <v>0.39854543960084249</v>
      </c>
    </row>
    <row r="486" spans="2:9" x14ac:dyDescent="0.35">
      <c r="B486" s="5" t="s">
        <v>439</v>
      </c>
      <c r="C486" s="6">
        <v>610</v>
      </c>
      <c r="D486" s="6">
        <v>67594.069999999978</v>
      </c>
      <c r="E486" s="6">
        <v>1412</v>
      </c>
      <c r="F486" s="7">
        <f>VLOOKUP(B486,'CPU-Thread'!$B$3:$C$5005,2,FALSE)</f>
        <v>16</v>
      </c>
      <c r="G486" s="8">
        <f t="shared" si="9"/>
        <v>28877.515438854334</v>
      </c>
      <c r="I486" s="18">
        <f>G486*'GRC value'!$C$6/1000</f>
        <v>0.49081109080151997</v>
      </c>
    </row>
    <row r="487" spans="2:9" x14ac:dyDescent="0.35">
      <c r="B487" s="5" t="s">
        <v>440</v>
      </c>
      <c r="C487" s="6">
        <v>1777</v>
      </c>
      <c r="D487" s="6">
        <v>350510.97</v>
      </c>
      <c r="E487" s="6">
        <v>3862</v>
      </c>
      <c r="F487" s="7">
        <f>VLOOKUP(B487,'CPU-Thread'!$B$3:$C$5005,2,FALSE)</f>
        <v>4</v>
      </c>
      <c r="G487" s="8">
        <f t="shared" si="9"/>
        <v>3807.889949920826</v>
      </c>
      <c r="I487" s="18">
        <f>G487*'GRC value'!$C$6/1000</f>
        <v>6.4720063051481605E-2</v>
      </c>
    </row>
    <row r="488" spans="2:9" x14ac:dyDescent="0.35">
      <c r="B488" s="5" t="s">
        <v>441</v>
      </c>
      <c r="C488" s="6">
        <v>7975</v>
      </c>
      <c r="D488" s="6">
        <v>977340.08000000147</v>
      </c>
      <c r="E488" s="6">
        <v>17086</v>
      </c>
      <c r="F488" s="7">
        <f>VLOOKUP(B488,'CPU-Thread'!$B$3:$C$5005,2,FALSE)</f>
        <v>4</v>
      </c>
      <c r="G488" s="8">
        <f t="shared" si="9"/>
        <v>6041.8289609078456</v>
      </c>
      <c r="I488" s="18">
        <f>G488*'GRC value'!$C$6/1000</f>
        <v>0.10268877421322369</v>
      </c>
    </row>
    <row r="489" spans="2:9" x14ac:dyDescent="0.35">
      <c r="B489" s="5" t="s">
        <v>442</v>
      </c>
      <c r="C489" s="6">
        <v>47521</v>
      </c>
      <c r="D489" s="6">
        <v>4423663.6800000062</v>
      </c>
      <c r="E489" s="6">
        <v>107262</v>
      </c>
      <c r="F489" s="7">
        <f>VLOOKUP(B489,'CPU-Thread'!$B$3:$C$5005,2,FALSE)</f>
        <v>8</v>
      </c>
      <c r="G489" s="8">
        <f t="shared" si="9"/>
        <v>16759.749330672421</v>
      </c>
      <c r="I489" s="18">
        <f>G489*'GRC value'!$C$6/1000</f>
        <v>0.2848538292002632</v>
      </c>
    </row>
    <row r="490" spans="2:9" x14ac:dyDescent="0.35">
      <c r="B490" s="5" t="s">
        <v>443</v>
      </c>
      <c r="C490" s="6">
        <v>21965</v>
      </c>
      <c r="D490" s="6">
        <v>2867350.2099999995</v>
      </c>
      <c r="E490" s="6">
        <v>50542</v>
      </c>
      <c r="F490" s="7">
        <f>VLOOKUP(B490,'CPU-Thread'!$B$3:$C$5005,2,FALSE)</f>
        <v>8</v>
      </c>
      <c r="G490" s="8">
        <f t="shared" si="9"/>
        <v>12183.593855457233</v>
      </c>
      <c r="I490" s="18">
        <f>G490*'GRC value'!$C$6/1000</f>
        <v>0.20707609014153128</v>
      </c>
    </row>
    <row r="491" spans="2:9" x14ac:dyDescent="0.35">
      <c r="B491" s="5" t="s">
        <v>444</v>
      </c>
      <c r="C491" s="6">
        <v>78077</v>
      </c>
      <c r="D491" s="6">
        <v>6870619.0500000101</v>
      </c>
      <c r="E491" s="6">
        <v>177678</v>
      </c>
      <c r="F491" s="7">
        <f>VLOOKUP(B491,'CPU-Thread'!$B$3:$C$5005,2,FALSE)</f>
        <v>8</v>
      </c>
      <c r="G491" s="8">
        <f t="shared" si="9"/>
        <v>17874.813420196806</v>
      </c>
      <c r="I491" s="18">
        <f>G491*'GRC value'!$C$6/1000</f>
        <v>0.30380579974814148</v>
      </c>
    </row>
    <row r="492" spans="2:9" x14ac:dyDescent="0.35">
      <c r="B492" s="5" t="s">
        <v>445</v>
      </c>
      <c r="C492" s="6">
        <v>11490</v>
      </c>
      <c r="D492" s="6">
        <v>1087352.4800000093</v>
      </c>
      <c r="E492" s="6">
        <v>23864</v>
      </c>
      <c r="F492" s="7">
        <f>VLOOKUP(B492,'CPU-Thread'!$B$3:$C$5005,2,FALSE)</f>
        <v>8</v>
      </c>
      <c r="G492" s="8">
        <f t="shared" si="9"/>
        <v>15169.687018141403</v>
      </c>
      <c r="I492" s="18">
        <f>G492*'GRC value'!$C$6/1000</f>
        <v>0.25782864347373452</v>
      </c>
    </row>
    <row r="493" spans="2:9" x14ac:dyDescent="0.35">
      <c r="B493" s="5" t="s">
        <v>446</v>
      </c>
      <c r="C493" s="6">
        <v>111</v>
      </c>
      <c r="D493" s="6">
        <v>9501.34</v>
      </c>
      <c r="E493" s="6">
        <v>222</v>
      </c>
      <c r="F493" s="7">
        <f>VLOOKUP(B493,'CPU-Thread'!$B$3:$C$5005,2,FALSE)</f>
        <v>8</v>
      </c>
      <c r="G493" s="8">
        <f t="shared" si="9"/>
        <v>16149.974635156725</v>
      </c>
      <c r="I493" s="18">
        <f>G493*'GRC value'!$C$6/1000</f>
        <v>0.27448991184445976</v>
      </c>
    </row>
    <row r="494" spans="2:9" x14ac:dyDescent="0.35">
      <c r="B494" s="5" t="s">
        <v>447</v>
      </c>
      <c r="C494" s="6">
        <v>1198</v>
      </c>
      <c r="D494" s="6">
        <v>127679.85999999984</v>
      </c>
      <c r="E494" s="6">
        <v>3548</v>
      </c>
      <c r="F494" s="7">
        <f>VLOOKUP(B494,'CPU-Thread'!$B$3:$C$5005,2,FALSE)</f>
        <v>12</v>
      </c>
      <c r="G494" s="8">
        <f t="shared" si="9"/>
        <v>28810.858658523</v>
      </c>
      <c r="I494" s="18">
        <f>G494*'GRC value'!$C$6/1000</f>
        <v>0.48967817176168732</v>
      </c>
    </row>
    <row r="495" spans="2:9" x14ac:dyDescent="0.35">
      <c r="B495" s="5" t="s">
        <v>744</v>
      </c>
      <c r="C495" s="6">
        <v>446</v>
      </c>
      <c r="D495" s="6">
        <v>97567.229999999938</v>
      </c>
      <c r="E495" s="6">
        <v>1144</v>
      </c>
      <c r="F495" s="7">
        <f>VLOOKUP(B495,'CPU-Thread'!$B$3:$C$5005,2,FALSE)</f>
        <v>8</v>
      </c>
      <c r="G495" s="8">
        <f t="shared" si="9"/>
        <v>8104.4916413021101</v>
      </c>
      <c r="I495" s="18">
        <f>G495*'GRC value'!$C$6/1000</f>
        <v>0.13774642043848564</v>
      </c>
    </row>
    <row r="496" spans="2:9" x14ac:dyDescent="0.35">
      <c r="B496" s="5" t="s">
        <v>448</v>
      </c>
      <c r="C496" s="6">
        <v>1832</v>
      </c>
      <c r="D496" s="6">
        <v>248793.09</v>
      </c>
      <c r="E496" s="6">
        <v>4584</v>
      </c>
      <c r="F496" s="7">
        <f>VLOOKUP(B496,'CPU-Thread'!$B$3:$C$5005,2,FALSE)</f>
        <v>8</v>
      </c>
      <c r="G496" s="8">
        <f t="shared" si="9"/>
        <v>12735.324763240009</v>
      </c>
      <c r="I496" s="18">
        <f>G496*'GRC value'!$C$6/1000</f>
        <v>0.21645347751584204</v>
      </c>
    </row>
    <row r="497" spans="2:9" x14ac:dyDescent="0.35">
      <c r="B497" s="5" t="s">
        <v>449</v>
      </c>
      <c r="C497" s="6">
        <v>72</v>
      </c>
      <c r="D497" s="6">
        <v>16523.720000000005</v>
      </c>
      <c r="E497" s="6">
        <v>412</v>
      </c>
      <c r="F497" s="7">
        <f>VLOOKUP(B497,'CPU-Thread'!$B$3:$C$5005,2,FALSE)</f>
        <v>12</v>
      </c>
      <c r="G497" s="8">
        <f t="shared" si="9"/>
        <v>25851.418445725289</v>
      </c>
      <c r="I497" s="18">
        <f>G497*'GRC value'!$C$6/1000</f>
        <v>0.43937862012329493</v>
      </c>
    </row>
    <row r="498" spans="2:9" x14ac:dyDescent="0.35">
      <c r="B498" s="5" t="s">
        <v>450</v>
      </c>
      <c r="C498" s="6">
        <v>105</v>
      </c>
      <c r="D498" s="6">
        <v>15613.080000000005</v>
      </c>
      <c r="E498" s="6">
        <v>390</v>
      </c>
      <c r="F498" s="7">
        <f>VLOOKUP(B498,'CPU-Thread'!$B$3:$C$5005,2,FALSE)</f>
        <v>16</v>
      </c>
      <c r="G498" s="8">
        <f t="shared" si="9"/>
        <v>34531.047045169806</v>
      </c>
      <c r="I498" s="18">
        <f>G498*'GRC value'!$C$6/1000</f>
        <v>0.58690024433178134</v>
      </c>
    </row>
    <row r="499" spans="2:9" x14ac:dyDescent="0.35">
      <c r="B499" s="5" t="s">
        <v>1318</v>
      </c>
      <c r="C499" s="6">
        <v>573</v>
      </c>
      <c r="D499" s="6">
        <v>75050.280000000013</v>
      </c>
      <c r="E499" s="6">
        <v>1642</v>
      </c>
      <c r="F499" s="7">
        <f>VLOOKUP(B499,'CPU-Thread'!$B$3:$C$5005,2,FALSE)</f>
        <v>8</v>
      </c>
      <c r="G499" s="8">
        <f t="shared" si="9"/>
        <v>15122.533853304742</v>
      </c>
      <c r="I499" s="18">
        <f>G499*'GRC value'!$C$6/1000</f>
        <v>0.25702721385222749</v>
      </c>
    </row>
    <row r="500" spans="2:9" x14ac:dyDescent="0.35">
      <c r="B500" s="5" t="s">
        <v>451</v>
      </c>
      <c r="C500" s="6">
        <v>1550</v>
      </c>
      <c r="D500" s="6">
        <v>592236.65999999992</v>
      </c>
      <c r="E500" s="6">
        <v>3384</v>
      </c>
      <c r="F500" s="7">
        <f>VLOOKUP(B500,'CPU-Thread'!$B$3:$C$5005,2,FALSE)</f>
        <v>4</v>
      </c>
      <c r="G500" s="8">
        <f t="shared" si="9"/>
        <v>1974.7348973634969</v>
      </c>
      <c r="I500" s="18">
        <f>G500*'GRC value'!$C$6/1000</f>
        <v>3.3563198713235896E-2</v>
      </c>
    </row>
    <row r="501" spans="2:9" x14ac:dyDescent="0.35">
      <c r="B501" s="5" t="s">
        <v>454</v>
      </c>
      <c r="C501" s="6">
        <v>8018</v>
      </c>
      <c r="D501" s="6">
        <v>654213.7799999998</v>
      </c>
      <c r="E501" s="6">
        <v>17068</v>
      </c>
      <c r="F501" s="7">
        <f>VLOOKUP(B501,'CPU-Thread'!$B$3:$C$5005,2,FALSE)</f>
        <v>8</v>
      </c>
      <c r="G501" s="8">
        <f t="shared" si="9"/>
        <v>18032.945744432353</v>
      </c>
      <c r="I501" s="18">
        <f>G501*'GRC value'!$C$6/1000</f>
        <v>0.30649346512965137</v>
      </c>
    </row>
    <row r="502" spans="2:9" x14ac:dyDescent="0.35">
      <c r="B502" s="5" t="s">
        <v>455</v>
      </c>
      <c r="C502" s="6">
        <v>14985</v>
      </c>
      <c r="D502" s="6">
        <v>2019658.9799999993</v>
      </c>
      <c r="E502" s="6">
        <v>31138</v>
      </c>
      <c r="F502" s="7">
        <f>VLOOKUP(B502,'CPU-Thread'!$B$3:$C$5005,2,FALSE)</f>
        <v>8</v>
      </c>
      <c r="G502" s="8">
        <f t="shared" si="9"/>
        <v>10656.544403352693</v>
      </c>
      <c r="I502" s="18">
        <f>G502*'GRC value'!$C$6/1000</f>
        <v>0.18112189027685524</v>
      </c>
    </row>
    <row r="503" spans="2:9" x14ac:dyDescent="0.35">
      <c r="B503" s="5" t="s">
        <v>456</v>
      </c>
      <c r="C503" s="6">
        <v>20857</v>
      </c>
      <c r="D503" s="6">
        <v>1615202.81</v>
      </c>
      <c r="E503" s="6">
        <v>49666</v>
      </c>
      <c r="F503" s="7">
        <f>VLOOKUP(B503,'CPU-Thread'!$B$3:$C$5005,2,FALSE)</f>
        <v>8</v>
      </c>
      <c r="G503" s="8">
        <f t="shared" si="9"/>
        <v>21253.763915876298</v>
      </c>
      <c r="I503" s="18">
        <f>G503*'GRC value'!$C$6/1000</f>
        <v>0.36123547655189431</v>
      </c>
    </row>
    <row r="504" spans="2:9" x14ac:dyDescent="0.35">
      <c r="B504" s="5" t="s">
        <v>457</v>
      </c>
      <c r="C504" s="6">
        <v>3106</v>
      </c>
      <c r="D504" s="6">
        <v>246986.74000000025</v>
      </c>
      <c r="E504" s="6">
        <v>6212</v>
      </c>
      <c r="F504" s="7">
        <f>VLOOKUP(B504,'CPU-Thread'!$B$3:$C$5005,2,FALSE)</f>
        <v>8</v>
      </c>
      <c r="G504" s="8">
        <f t="shared" si="9"/>
        <v>17384.473352698998</v>
      </c>
      <c r="I504" s="18">
        <f>G504*'GRC value'!$C$6/1000</f>
        <v>0.29547182988491427</v>
      </c>
    </row>
    <row r="505" spans="2:9" x14ac:dyDescent="0.35">
      <c r="B505" s="5" t="s">
        <v>1320</v>
      </c>
      <c r="C505" s="6">
        <v>55</v>
      </c>
      <c r="D505" s="6">
        <v>3554.3300000000004</v>
      </c>
      <c r="E505" s="6">
        <v>110</v>
      </c>
      <c r="F505" s="7">
        <f>VLOOKUP(B505,'CPU-Thread'!$B$3:$C$5005,2,FALSE)</f>
        <v>12</v>
      </c>
      <c r="G505" s="8">
        <f t="shared" si="9"/>
        <v>32087.060008496675</v>
      </c>
      <c r="I505" s="18">
        <f>G505*'GRC value'!$C$6/1000</f>
        <v>0.54536149263708555</v>
      </c>
    </row>
    <row r="506" spans="2:9" x14ac:dyDescent="0.35">
      <c r="B506" s="5" t="s">
        <v>1321</v>
      </c>
      <c r="C506" s="6">
        <v>494</v>
      </c>
      <c r="D506" s="6">
        <v>48763.829999999958</v>
      </c>
      <c r="E506" s="6">
        <v>988</v>
      </c>
      <c r="F506" s="7">
        <f>VLOOKUP(B506,'CPU-Thread'!$B$3:$C$5005,2,FALSE)</f>
        <v>8</v>
      </c>
      <c r="G506" s="8">
        <f t="shared" si="9"/>
        <v>14004.347074460735</v>
      </c>
      <c r="I506" s="18">
        <f>G506*'GRC value'!$C$6/1000</f>
        <v>0.23802216912092639</v>
      </c>
    </row>
    <row r="507" spans="2:9" x14ac:dyDescent="0.35">
      <c r="B507" s="5" t="s">
        <v>458</v>
      </c>
      <c r="C507" s="6">
        <v>841</v>
      </c>
      <c r="D507" s="6">
        <v>124006.99999999987</v>
      </c>
      <c r="E507" s="6">
        <v>2262</v>
      </c>
      <c r="F507" s="7">
        <f>VLOOKUP(B507,'CPU-Thread'!$B$3:$C$5005,2,FALSE)</f>
        <v>8</v>
      </c>
      <c r="G507" s="8">
        <f t="shared" si="9"/>
        <v>12608.114058077379</v>
      </c>
      <c r="I507" s="18">
        <f>G507*'GRC value'!$C$6/1000</f>
        <v>0.21429136543612715</v>
      </c>
    </row>
    <row r="508" spans="2:9" x14ac:dyDescent="0.35">
      <c r="B508" s="5" t="s">
        <v>1786</v>
      </c>
      <c r="C508" s="6">
        <v>50</v>
      </c>
      <c r="D508" s="6">
        <v>7316.8700000000008</v>
      </c>
      <c r="E508" s="6">
        <v>100</v>
      </c>
      <c r="F508" s="7">
        <f>VLOOKUP(B508,'CPU-Thread'!$B$3:$C$5005,2,FALSE)</f>
        <v>8</v>
      </c>
      <c r="G508" s="8">
        <f t="shared" si="9"/>
        <v>9446.6623023232605</v>
      </c>
      <c r="I508" s="18">
        <f>G508*'GRC value'!$C$6/1000</f>
        <v>0.16055836378494284</v>
      </c>
    </row>
    <row r="509" spans="2:9" x14ac:dyDescent="0.35">
      <c r="B509" s="5" t="s">
        <v>857</v>
      </c>
      <c r="C509" s="6">
        <v>489</v>
      </c>
      <c r="D509" s="6">
        <v>66465.820000000007</v>
      </c>
      <c r="E509" s="6">
        <v>1610</v>
      </c>
      <c r="F509" s="7">
        <f>VLOOKUP(B509,'CPU-Thread'!$B$3:$C$5005,2,FALSE)</f>
        <v>12</v>
      </c>
      <c r="G509" s="8">
        <f t="shared" si="9"/>
        <v>25114.382098949503</v>
      </c>
      <c r="I509" s="18">
        <f>G509*'GRC value'!$C$6/1000</f>
        <v>0.42685172479231137</v>
      </c>
    </row>
    <row r="510" spans="2:9" x14ac:dyDescent="0.35">
      <c r="B510" s="5" t="s">
        <v>460</v>
      </c>
      <c r="C510" s="6">
        <v>8269</v>
      </c>
      <c r="D510" s="6">
        <v>758109.46000000066</v>
      </c>
      <c r="E510" s="6">
        <v>20790</v>
      </c>
      <c r="F510" s="7">
        <f>VLOOKUP(B510,'CPU-Thread'!$B$3:$C$5005,2,FALSE)</f>
        <v>12</v>
      </c>
      <c r="G510" s="8">
        <f t="shared" si="9"/>
        <v>28432.664591733206</v>
      </c>
      <c r="I510" s="18">
        <f>G510*'GRC value'!$C$6/1000</f>
        <v>0.48325026965048251</v>
      </c>
    </row>
    <row r="511" spans="2:9" x14ac:dyDescent="0.35">
      <c r="B511" s="5" t="s">
        <v>461</v>
      </c>
      <c r="C511" s="6">
        <v>3209</v>
      </c>
      <c r="D511" s="6">
        <v>520883.29000000027</v>
      </c>
      <c r="E511" s="6">
        <v>11958</v>
      </c>
      <c r="F511" s="7">
        <f>VLOOKUP(B511,'CPU-Thread'!$B$3:$C$5005,2,FALSE)</f>
        <v>20</v>
      </c>
      <c r="G511" s="8">
        <f t="shared" si="9"/>
        <v>39669.969063511307</v>
      </c>
      <c r="I511" s="18">
        <f>G511*'GRC value'!$C$6/1000</f>
        <v>0.67424293580074679</v>
      </c>
    </row>
    <row r="512" spans="2:9" x14ac:dyDescent="0.35">
      <c r="B512" s="5" t="s">
        <v>462</v>
      </c>
      <c r="C512" s="6">
        <v>1365</v>
      </c>
      <c r="D512" s="6">
        <v>238901.30000000034</v>
      </c>
      <c r="E512" s="6">
        <v>2730</v>
      </c>
      <c r="F512" s="7">
        <f>VLOOKUP(B512,'CPU-Thread'!$B$3:$C$5005,2,FALSE)</f>
        <v>4</v>
      </c>
      <c r="G512" s="8">
        <f t="shared" si="9"/>
        <v>3949.2794723176421</v>
      </c>
      <c r="I512" s="18">
        <f>G512*'GRC value'!$C$6/1000</f>
        <v>6.7123162648551379E-2</v>
      </c>
    </row>
    <row r="513" spans="2:9" x14ac:dyDescent="0.35">
      <c r="B513" s="5" t="s">
        <v>826</v>
      </c>
      <c r="C513" s="6">
        <v>91</v>
      </c>
      <c r="D513" s="6">
        <v>73239.26999999999</v>
      </c>
      <c r="E513" s="6">
        <v>182</v>
      </c>
      <c r="F513" s="7">
        <f>VLOOKUP(B513,'CPU-Thread'!$B$3:$C$5005,2,FALSE)</f>
        <v>4</v>
      </c>
      <c r="G513" s="8">
        <f t="shared" si="9"/>
        <v>858.8179538108451</v>
      </c>
      <c r="I513" s="18">
        <f>G513*'GRC value'!$C$6/1000</f>
        <v>1.4596732797264268E-2</v>
      </c>
    </row>
    <row r="514" spans="2:9" x14ac:dyDescent="0.35">
      <c r="B514" s="5" t="s">
        <v>466</v>
      </c>
      <c r="C514" s="6">
        <v>492</v>
      </c>
      <c r="D514" s="6">
        <v>183238.38000000003</v>
      </c>
      <c r="E514" s="6">
        <v>1328</v>
      </c>
      <c r="F514" s="7">
        <f>VLOOKUP(B514,'CPU-Thread'!$B$3:$C$5005,2,FALSE)</f>
        <v>2</v>
      </c>
      <c r="G514" s="8">
        <f t="shared" si="9"/>
        <v>1252.3489893329113</v>
      </c>
      <c r="I514" s="18">
        <f>G514*'GRC value'!$C$6/1000</f>
        <v>2.1285306723155303E-2</v>
      </c>
    </row>
    <row r="515" spans="2:9" x14ac:dyDescent="0.35">
      <c r="B515" s="5" t="s">
        <v>467</v>
      </c>
      <c r="C515" s="6">
        <v>193</v>
      </c>
      <c r="D515" s="6">
        <v>81586.430000000008</v>
      </c>
      <c r="E515" s="6">
        <v>802</v>
      </c>
      <c r="F515" s="7">
        <f>VLOOKUP(B515,'CPU-Thread'!$B$3:$C$5005,2,FALSE)</f>
        <v>2</v>
      </c>
      <c r="G515" s="8">
        <f t="shared" si="9"/>
        <v>1698.6354225819171</v>
      </c>
      <c r="I515" s="18">
        <f>G515*'GRC value'!$C$6/1000</f>
        <v>2.8870527535405154E-2</v>
      </c>
    </row>
    <row r="516" spans="2:9" x14ac:dyDescent="0.35">
      <c r="B516" s="5" t="s">
        <v>468</v>
      </c>
      <c r="C516" s="6">
        <v>618</v>
      </c>
      <c r="D516" s="6">
        <v>157827.07000000012</v>
      </c>
      <c r="E516" s="6">
        <v>1896</v>
      </c>
      <c r="F516" s="7">
        <f>VLOOKUP(B516,'CPU-Thread'!$B$3:$C$5005,2,FALSE)</f>
        <v>2</v>
      </c>
      <c r="G516" s="8">
        <f t="shared" si="9"/>
        <v>2075.8720287970864</v>
      </c>
      <c r="I516" s="18">
        <f>G516*'GRC value'!$C$6/1000</f>
        <v>3.5282156353638294E-2</v>
      </c>
    </row>
    <row r="517" spans="2:9" x14ac:dyDescent="0.35">
      <c r="B517" s="5" t="s">
        <v>1330</v>
      </c>
      <c r="C517" s="6">
        <v>1964</v>
      </c>
      <c r="D517" s="6">
        <v>309670.56000000029</v>
      </c>
      <c r="E517" s="6">
        <v>4024</v>
      </c>
      <c r="F517" s="7">
        <f>VLOOKUP(B517,'CPU-Thread'!$B$3:$C$5005,2,FALSE)</f>
        <v>2</v>
      </c>
      <c r="G517" s="8">
        <f t="shared" si="9"/>
        <v>2245.4417365344621</v>
      </c>
      <c r="I517" s="18">
        <f>G517*'GRC value'!$C$6/1000</f>
        <v>3.8164215005730487E-2</v>
      </c>
    </row>
    <row r="518" spans="2:9" x14ac:dyDescent="0.35">
      <c r="B518" s="5" t="s">
        <v>469</v>
      </c>
      <c r="C518" s="6">
        <v>1235</v>
      </c>
      <c r="D518" s="6">
        <v>194868.54999999996</v>
      </c>
      <c r="E518" s="6">
        <v>2806</v>
      </c>
      <c r="F518" s="7">
        <f>VLOOKUP(B518,'CPU-Thread'!$B$3:$C$5005,2,FALSE)</f>
        <v>2</v>
      </c>
      <c r="G518" s="8">
        <f t="shared" si="9"/>
        <v>2488.2250111677849</v>
      </c>
      <c r="I518" s="18">
        <f>G518*'GRC value'!$C$6/1000</f>
        <v>4.2290633848911754E-2</v>
      </c>
    </row>
    <row r="519" spans="2:9" x14ac:dyDescent="0.35">
      <c r="B519" s="5" t="s">
        <v>470</v>
      </c>
      <c r="C519" s="6">
        <v>1340</v>
      </c>
      <c r="D519" s="6">
        <v>545156.09</v>
      </c>
      <c r="E519" s="6">
        <v>3036</v>
      </c>
      <c r="F519" s="7">
        <f>VLOOKUP(B519,'CPU-Thread'!$B$3:$C$5005,2,FALSE)</f>
        <v>2</v>
      </c>
      <c r="G519" s="8">
        <f t="shared" si="9"/>
        <v>962.33135724485817</v>
      </c>
      <c r="I519" s="18">
        <f>G519*'GRC value'!$C$6/1000</f>
        <v>1.6356078283880044E-2</v>
      </c>
    </row>
    <row r="520" spans="2:9" x14ac:dyDescent="0.35">
      <c r="B520" s="5" t="s">
        <v>471</v>
      </c>
      <c r="C520" s="6">
        <v>188</v>
      </c>
      <c r="D520" s="6">
        <v>56289.73</v>
      </c>
      <c r="E520" s="6">
        <v>416</v>
      </c>
      <c r="F520" s="7">
        <f>VLOOKUP(B520,'CPU-Thread'!$B$3:$C$5005,2,FALSE)</f>
        <v>2</v>
      </c>
      <c r="G520" s="8">
        <f t="shared" si="9"/>
        <v>1277.0500053917472</v>
      </c>
      <c r="I520" s="18">
        <f>G520*'GRC value'!$C$6/1000</f>
        <v>2.1705132752212884E-2</v>
      </c>
    </row>
    <row r="521" spans="2:9" x14ac:dyDescent="0.35">
      <c r="B521" s="5" t="s">
        <v>472</v>
      </c>
      <c r="C521" s="6">
        <v>1743</v>
      </c>
      <c r="D521" s="6">
        <v>450573.09000000043</v>
      </c>
      <c r="E521" s="6">
        <v>5530</v>
      </c>
      <c r="F521" s="7">
        <f>VLOOKUP(B521,'CPU-Thread'!$B$3:$C$5005,2,FALSE)</f>
        <v>2</v>
      </c>
      <c r="G521" s="8">
        <f t="shared" si="9"/>
        <v>2120.8190662251914</v>
      </c>
      <c r="I521" s="18">
        <f>G521*'GRC value'!$C$6/1000</f>
        <v>3.60460899584907E-2</v>
      </c>
    </row>
    <row r="522" spans="2:9" x14ac:dyDescent="0.35">
      <c r="B522" s="5" t="s">
        <v>473</v>
      </c>
      <c r="C522" s="6">
        <v>2359</v>
      </c>
      <c r="D522" s="6">
        <v>402084.80000000016</v>
      </c>
      <c r="E522" s="6">
        <v>5394</v>
      </c>
      <c r="F522" s="7">
        <f>VLOOKUP(B522,'CPU-Thread'!$B$3:$C$5005,2,FALSE)</f>
        <v>2</v>
      </c>
      <c r="G522" s="8">
        <f t="shared" si="9"/>
        <v>2318.1259276650089</v>
      </c>
      <c r="I522" s="18">
        <f>G522*'GRC value'!$C$6/1000</f>
        <v>3.9399577764287298E-2</v>
      </c>
    </row>
    <row r="523" spans="2:9" x14ac:dyDescent="0.35">
      <c r="B523" s="5" t="s">
        <v>474</v>
      </c>
      <c r="C523" s="6">
        <v>2081</v>
      </c>
      <c r="D523" s="6">
        <v>300702.04000000004</v>
      </c>
      <c r="E523" s="6">
        <v>4562</v>
      </c>
      <c r="F523" s="7">
        <f>VLOOKUP(B523,'CPU-Thread'!$B$3:$C$5005,2,FALSE)</f>
        <v>2</v>
      </c>
      <c r="G523" s="8">
        <f t="shared" si="9"/>
        <v>2621.5771599022073</v>
      </c>
      <c r="I523" s="18">
        <f>G523*'GRC value'!$C$6/1000</f>
        <v>4.4557127783255053E-2</v>
      </c>
    </row>
    <row r="524" spans="2:9" x14ac:dyDescent="0.35">
      <c r="B524" s="5" t="s">
        <v>476</v>
      </c>
      <c r="C524" s="6">
        <v>1270</v>
      </c>
      <c r="D524" s="6">
        <v>305975.53999999946</v>
      </c>
      <c r="E524" s="6">
        <v>3968</v>
      </c>
      <c r="F524" s="7">
        <f>VLOOKUP(B524,'CPU-Thread'!$B$3:$C$5005,2,FALSE)</f>
        <v>2</v>
      </c>
      <c r="G524" s="8">
        <f t="shared" si="9"/>
        <v>2240.9320692758683</v>
      </c>
      <c r="I524" s="18">
        <f>G524*'GRC value'!$C$6/1000</f>
        <v>3.8087567320751192E-2</v>
      </c>
    </row>
    <row r="525" spans="2:9" x14ac:dyDescent="0.35">
      <c r="B525" s="5" t="s">
        <v>477</v>
      </c>
      <c r="C525" s="6">
        <v>268</v>
      </c>
      <c r="D525" s="6">
        <v>47572.31</v>
      </c>
      <c r="E525" s="6">
        <v>732</v>
      </c>
      <c r="F525" s="7">
        <f>VLOOKUP(B525,'CPU-Thread'!$B$3:$C$5005,2,FALSE)</f>
        <v>2</v>
      </c>
      <c r="G525" s="8">
        <f t="shared" si="9"/>
        <v>2658.8912751976941</v>
      </c>
      <c r="I525" s="18">
        <f>G525*'GRC value'!$C$6/1000</f>
        <v>4.5191329907369578E-2</v>
      </c>
    </row>
    <row r="526" spans="2:9" x14ac:dyDescent="0.35">
      <c r="B526" s="5" t="s">
        <v>478</v>
      </c>
      <c r="C526" s="6">
        <v>279</v>
      </c>
      <c r="D526" s="6">
        <v>48867.059999999983</v>
      </c>
      <c r="E526" s="6">
        <v>786</v>
      </c>
      <c r="F526" s="7">
        <f>VLOOKUP(B526,'CPU-Thread'!$B$3:$C$5005,2,FALSE)</f>
        <v>2</v>
      </c>
      <c r="G526" s="8">
        <f t="shared" si="9"/>
        <v>2779.3937265716427</v>
      </c>
      <c r="I526" s="18">
        <f>G526*'GRC value'!$C$6/1000</f>
        <v>4.7239426452528981E-2</v>
      </c>
    </row>
    <row r="527" spans="2:9" x14ac:dyDescent="0.35">
      <c r="B527" s="5" t="s">
        <v>479</v>
      </c>
      <c r="C527" s="6">
        <v>285</v>
      </c>
      <c r="D527" s="6">
        <v>36726.109999999993</v>
      </c>
      <c r="E527" s="6">
        <v>570</v>
      </c>
      <c r="F527" s="7">
        <f>VLOOKUP(B527,'CPU-Thread'!$B$3:$C$5005,2,FALSE)</f>
        <v>2</v>
      </c>
      <c r="G527" s="8">
        <f t="shared" si="9"/>
        <v>2681.9066870953666</v>
      </c>
      <c r="I527" s="18">
        <f>G527*'GRC value'!$C$6/1000</f>
        <v>4.558250689219924E-2</v>
      </c>
    </row>
    <row r="528" spans="2:9" x14ac:dyDescent="0.35">
      <c r="B528" s="5" t="s">
        <v>480</v>
      </c>
      <c r="C528" s="6">
        <v>559</v>
      </c>
      <c r="D528" s="6">
        <v>158925.15000000002</v>
      </c>
      <c r="E528" s="6">
        <v>2006</v>
      </c>
      <c r="F528" s="7">
        <f>VLOOKUP(B528,'CPU-Thread'!$B$3:$C$5005,2,FALSE)</f>
        <v>2</v>
      </c>
      <c r="G528" s="8">
        <f t="shared" si="9"/>
        <v>2181.1324387612658</v>
      </c>
      <c r="I528" s="18">
        <f>G528*'GRC value'!$C$6/1000</f>
        <v>3.7071194497938692E-2</v>
      </c>
    </row>
    <row r="529" spans="2:9" x14ac:dyDescent="0.35">
      <c r="B529" s="5" t="s">
        <v>481</v>
      </c>
      <c r="C529" s="6">
        <v>1879</v>
      </c>
      <c r="D529" s="6">
        <v>301330.38000000006</v>
      </c>
      <c r="E529" s="6">
        <v>4770</v>
      </c>
      <c r="F529" s="7">
        <f>VLOOKUP(B529,'CPU-Thread'!$B$3:$C$5005,2,FALSE)</f>
        <v>2</v>
      </c>
      <c r="G529" s="8">
        <f t="shared" si="9"/>
        <v>2735.3896410975881</v>
      </c>
      <c r="I529" s="18">
        <f>G529*'GRC value'!$C$6/1000</f>
        <v>4.6491519547692407E-2</v>
      </c>
    </row>
    <row r="530" spans="2:9" x14ac:dyDescent="0.35">
      <c r="B530" s="5" t="s">
        <v>482</v>
      </c>
      <c r="C530" s="6">
        <v>8351</v>
      </c>
      <c r="D530" s="6">
        <v>1197557.3699999999</v>
      </c>
      <c r="E530" s="6">
        <v>20846</v>
      </c>
      <c r="F530" s="7">
        <f>VLOOKUP(B530,'CPU-Thread'!$B$3:$C$5005,2,FALSE)</f>
        <v>2</v>
      </c>
      <c r="G530" s="8">
        <f t="shared" si="9"/>
        <v>3007.9467508099428</v>
      </c>
      <c r="I530" s="18">
        <f>G530*'GRC value'!$C$6/1000</f>
        <v>5.1123983604611893E-2</v>
      </c>
    </row>
    <row r="531" spans="2:9" x14ac:dyDescent="0.35">
      <c r="B531" s="5" t="s">
        <v>483</v>
      </c>
      <c r="C531" s="6">
        <v>346</v>
      </c>
      <c r="D531" s="6">
        <v>38614.970000000016</v>
      </c>
      <c r="E531" s="6">
        <v>712</v>
      </c>
      <c r="F531" s="7">
        <f>VLOOKUP(B531,'CPU-Thread'!$B$3:$C$5005,2,FALSE)</f>
        <v>2</v>
      </c>
      <c r="G531" s="8">
        <f t="shared" si="9"/>
        <v>3186.163293665642</v>
      </c>
      <c r="I531" s="18">
        <f>G531*'GRC value'!$C$6/1000</f>
        <v>5.4153006512870507E-2</v>
      </c>
    </row>
    <row r="532" spans="2:9" x14ac:dyDescent="0.35">
      <c r="B532" s="5" t="s">
        <v>486</v>
      </c>
      <c r="C532" s="6">
        <v>4086</v>
      </c>
      <c r="D532" s="6">
        <v>484553.2200000002</v>
      </c>
      <c r="E532" s="6">
        <v>8264</v>
      </c>
      <c r="F532" s="7">
        <f>VLOOKUP(B532,'CPU-Thread'!$B$3:$C$5005,2,FALSE)</f>
        <v>2</v>
      </c>
      <c r="G532" s="8">
        <f t="shared" si="9"/>
        <v>2947.0843264646956</v>
      </c>
      <c r="I532" s="18">
        <f>G532*'GRC value'!$C$6/1000</f>
        <v>5.0089547212569543E-2</v>
      </c>
    </row>
    <row r="533" spans="2:9" x14ac:dyDescent="0.35">
      <c r="B533" s="5" t="s">
        <v>487</v>
      </c>
      <c r="C533" s="6">
        <v>107</v>
      </c>
      <c r="D533" s="6">
        <v>20157.559999999998</v>
      </c>
      <c r="E533" s="6">
        <v>302</v>
      </c>
      <c r="F533" s="7">
        <f>VLOOKUP(B533,'CPU-Thread'!$B$3:$C$5005,2,FALSE)</f>
        <v>2</v>
      </c>
      <c r="G533" s="8">
        <f t="shared" si="9"/>
        <v>2588.8847658149102</v>
      </c>
      <c r="I533" s="18">
        <f>G533*'GRC value'!$C$6/1000</f>
        <v>4.4001477847342978E-2</v>
      </c>
    </row>
    <row r="534" spans="2:9" x14ac:dyDescent="0.35">
      <c r="B534" s="5" t="s">
        <v>488</v>
      </c>
      <c r="C534" s="6">
        <v>5695</v>
      </c>
      <c r="D534" s="6">
        <v>791295.65999999992</v>
      </c>
      <c r="E534" s="6">
        <v>13142</v>
      </c>
      <c r="F534" s="7">
        <f>VLOOKUP(B534,'CPU-Thread'!$B$3:$C$5005,2,FALSE)</f>
        <v>2</v>
      </c>
      <c r="G534" s="8">
        <f t="shared" si="9"/>
        <v>2869.8977067560313</v>
      </c>
      <c r="I534" s="18">
        <f>G534*'GRC value'!$C$6/1000</f>
        <v>4.8777659799862323E-2</v>
      </c>
    </row>
    <row r="535" spans="2:9" x14ac:dyDescent="0.35">
      <c r="B535" s="5" t="s">
        <v>489</v>
      </c>
      <c r="C535" s="6">
        <v>4504</v>
      </c>
      <c r="D535" s="6">
        <v>540195.98999999987</v>
      </c>
      <c r="E535" s="6">
        <v>10500</v>
      </c>
      <c r="F535" s="7">
        <f>VLOOKUP(B535,'CPU-Thread'!$B$3:$C$5005,2,FALSE)</f>
        <v>2</v>
      </c>
      <c r="G535" s="8">
        <f t="shared" si="9"/>
        <v>3358.7809491144139</v>
      </c>
      <c r="I535" s="18">
        <f>G535*'GRC value'!$C$6/1000</f>
        <v>5.7086869017136353E-2</v>
      </c>
    </row>
    <row r="536" spans="2:9" x14ac:dyDescent="0.35">
      <c r="B536" s="5" t="s">
        <v>490</v>
      </c>
      <c r="C536" s="6">
        <v>578</v>
      </c>
      <c r="D536" s="6">
        <v>85507.050000000047</v>
      </c>
      <c r="E536" s="6">
        <v>1192</v>
      </c>
      <c r="F536" s="7">
        <f>VLOOKUP(B536,'CPU-Thread'!$B$3:$C$5005,2,FALSE)</f>
        <v>2</v>
      </c>
      <c r="G536" s="8">
        <f t="shared" ref="G536:G593" si="10">F536*E536*86400/D536</f>
        <v>2408.8961085664855</v>
      </c>
      <c r="I536" s="18">
        <f>G536*'GRC value'!$C$6/1000</f>
        <v>4.0942335540483037E-2</v>
      </c>
    </row>
    <row r="537" spans="2:9" x14ac:dyDescent="0.35">
      <c r="B537" s="5" t="s">
        <v>491</v>
      </c>
      <c r="C537" s="6">
        <v>53</v>
      </c>
      <c r="D537" s="6">
        <v>22818.250000000004</v>
      </c>
      <c r="E537" s="6">
        <v>262</v>
      </c>
      <c r="F537" s="7">
        <f>VLOOKUP(B537,'CPU-Thread'!$B$3:$C$5005,2,FALSE)</f>
        <v>2</v>
      </c>
      <c r="G537" s="8">
        <f t="shared" si="10"/>
        <v>1984.0960634579774</v>
      </c>
      <c r="I537" s="18">
        <f>G537*'GRC value'!$C$6/1000</f>
        <v>3.3722303957304932E-2</v>
      </c>
    </row>
    <row r="538" spans="2:9" x14ac:dyDescent="0.35">
      <c r="B538" s="5" t="s">
        <v>493</v>
      </c>
      <c r="C538" s="6">
        <v>2904</v>
      </c>
      <c r="D538" s="6">
        <v>457613.40000000026</v>
      </c>
      <c r="E538" s="6">
        <v>6328</v>
      </c>
      <c r="F538" s="7">
        <f>VLOOKUP(B538,'CPU-Thread'!$B$3:$C$5005,2,FALSE)</f>
        <v>2</v>
      </c>
      <c r="G538" s="8">
        <f t="shared" si="10"/>
        <v>2389.5244326324346</v>
      </c>
      <c r="I538" s="18">
        <f>G538*'GRC value'!$C$6/1000</f>
        <v>4.0613088607311894E-2</v>
      </c>
    </row>
    <row r="539" spans="2:9" x14ac:dyDescent="0.35">
      <c r="B539" s="5" t="s">
        <v>494</v>
      </c>
      <c r="C539" s="6">
        <v>239</v>
      </c>
      <c r="D539" s="6">
        <v>51044.860000000008</v>
      </c>
      <c r="E539" s="6">
        <v>682</v>
      </c>
      <c r="F539" s="7">
        <f>VLOOKUP(B539,'CPU-Thread'!$B$3:$C$5005,2,FALSE)</f>
        <v>2</v>
      </c>
      <c r="G539" s="8">
        <f t="shared" si="10"/>
        <v>2308.7456797804907</v>
      </c>
      <c r="I539" s="18">
        <f>G539*'GRC value'!$C$6/1000</f>
        <v>3.9240148200274522E-2</v>
      </c>
    </row>
    <row r="540" spans="2:9" x14ac:dyDescent="0.35">
      <c r="B540" s="5" t="s">
        <v>495</v>
      </c>
      <c r="C540" s="6">
        <v>40</v>
      </c>
      <c r="D540" s="6">
        <v>5148.4299999999994</v>
      </c>
      <c r="E540" s="6">
        <v>80</v>
      </c>
      <c r="F540" s="7">
        <f>VLOOKUP(B540,'CPU-Thread'!$B$3:$C$5005,2,FALSE)</f>
        <v>2</v>
      </c>
      <c r="G540" s="8">
        <f t="shared" si="10"/>
        <v>2685.0904062015024</v>
      </c>
      <c r="I540" s="18">
        <f>G540*'GRC value'!$C$6/1000</f>
        <v>4.563661835655277E-2</v>
      </c>
    </row>
    <row r="541" spans="2:9" x14ac:dyDescent="0.35">
      <c r="B541" s="5" t="s">
        <v>846</v>
      </c>
      <c r="C541" s="6">
        <v>160</v>
      </c>
      <c r="D541" s="6">
        <v>38897.319999999992</v>
      </c>
      <c r="E541" s="6">
        <v>320</v>
      </c>
      <c r="F541" s="7">
        <f>VLOOKUP(B541,'CPU-Thread'!$B$3:$C$5005,2,FALSE)</f>
        <v>2</v>
      </c>
      <c r="G541" s="8">
        <f t="shared" si="10"/>
        <v>1421.5889423744363</v>
      </c>
      <c r="I541" s="18">
        <f>G541*'GRC value'!$C$6/1000</f>
        <v>2.4161760763510395E-2</v>
      </c>
    </row>
    <row r="542" spans="2:9" x14ac:dyDescent="0.35">
      <c r="B542" s="5" t="s">
        <v>1355</v>
      </c>
      <c r="C542" s="6">
        <v>2738</v>
      </c>
      <c r="D542" s="6">
        <v>553284.11999999976</v>
      </c>
      <c r="E542" s="6">
        <v>6156</v>
      </c>
      <c r="F542" s="7">
        <f>VLOOKUP(B542,'CPU-Thread'!$B$3:$C$5005,2,FALSE)</f>
        <v>2</v>
      </c>
      <c r="G542" s="8">
        <f t="shared" si="10"/>
        <v>1922.6230458231848</v>
      </c>
      <c r="I542" s="18">
        <f>G542*'GRC value'!$C$6/1000</f>
        <v>3.2677489734832102E-2</v>
      </c>
    </row>
    <row r="543" spans="2:9" x14ac:dyDescent="0.35">
      <c r="B543" s="5" t="s">
        <v>1356</v>
      </c>
      <c r="C543" s="6">
        <v>1502</v>
      </c>
      <c r="D543" s="6">
        <v>368551.52999999991</v>
      </c>
      <c r="E543" s="6">
        <v>3552</v>
      </c>
      <c r="F543" s="7">
        <f>VLOOKUP(B543,'CPU-Thread'!$B$3:$C$5005,2,FALSE)</f>
        <v>2</v>
      </c>
      <c r="G543" s="8">
        <f t="shared" si="10"/>
        <v>1665.3996796594499</v>
      </c>
      <c r="I543" s="18">
        <f>G543*'GRC value'!$C$6/1000</f>
        <v>2.8305642676390356E-2</v>
      </c>
    </row>
    <row r="544" spans="2:9" x14ac:dyDescent="0.35">
      <c r="B544" s="5" t="s">
        <v>496</v>
      </c>
      <c r="C544" s="6">
        <v>749</v>
      </c>
      <c r="D544" s="6">
        <v>124429.15000000004</v>
      </c>
      <c r="E544" s="6">
        <v>1498</v>
      </c>
      <c r="F544" s="7">
        <f>VLOOKUP(B544,'CPU-Thread'!$B$3:$C$5005,2,FALSE)</f>
        <v>2</v>
      </c>
      <c r="G544" s="8">
        <f t="shared" si="10"/>
        <v>2080.3356769695843</v>
      </c>
      <c r="I544" s="18">
        <f>G544*'GRC value'!$C$6/1000</f>
        <v>3.5358021884145469E-2</v>
      </c>
    </row>
    <row r="545" spans="2:9" x14ac:dyDescent="0.35">
      <c r="B545" s="5" t="s">
        <v>1357</v>
      </c>
      <c r="C545" s="6">
        <v>78</v>
      </c>
      <c r="D545" s="6">
        <v>11685.91</v>
      </c>
      <c r="E545" s="6">
        <v>156</v>
      </c>
      <c r="F545" s="7">
        <f>VLOOKUP(B545,'CPU-Thread'!$B$3:$C$5005,2,FALSE)</f>
        <v>2</v>
      </c>
      <c r="G545" s="8">
        <f t="shared" si="10"/>
        <v>2306.7779916155437</v>
      </c>
      <c r="I545" s="18">
        <f>G545*'GRC value'!$C$6/1000</f>
        <v>3.9206704769982191E-2</v>
      </c>
    </row>
    <row r="546" spans="2:9" x14ac:dyDescent="0.35">
      <c r="B546" s="5" t="s">
        <v>1359</v>
      </c>
      <c r="C546" s="6">
        <v>90</v>
      </c>
      <c r="D546" s="6">
        <v>21328.269999999997</v>
      </c>
      <c r="E546" s="6">
        <v>180</v>
      </c>
      <c r="F546" s="7">
        <f>VLOOKUP(B546,'CPU-Thread'!$B$3:$C$5005,2,FALSE)</f>
        <v>2</v>
      </c>
      <c r="G546" s="8">
        <f t="shared" si="10"/>
        <v>1458.3461293391356</v>
      </c>
      <c r="I546" s="18">
        <f>G546*'GRC value'!$C$6/1000</f>
        <v>2.478649716325847E-2</v>
      </c>
    </row>
    <row r="547" spans="2:9" x14ac:dyDescent="0.35">
      <c r="B547" s="5" t="s">
        <v>497</v>
      </c>
      <c r="C547" s="6">
        <v>2350</v>
      </c>
      <c r="D547" s="6">
        <v>409622.36000000034</v>
      </c>
      <c r="E547" s="6">
        <v>4700</v>
      </c>
      <c r="F547" s="7">
        <f>VLOOKUP(B547,'CPU-Thread'!$B$3:$C$5005,2,FALSE)</f>
        <v>2</v>
      </c>
      <c r="G547" s="8">
        <f t="shared" si="10"/>
        <v>1982.7042644839978</v>
      </c>
      <c r="I547" s="18">
        <f>G547*'GRC value'!$C$6/1000</f>
        <v>3.3698648515961931E-2</v>
      </c>
    </row>
    <row r="548" spans="2:9" x14ac:dyDescent="0.35">
      <c r="B548" s="5" t="s">
        <v>817</v>
      </c>
      <c r="C548" s="6">
        <v>18</v>
      </c>
      <c r="D548" s="6">
        <v>3036.9500000000007</v>
      </c>
      <c r="E548" s="6">
        <v>36</v>
      </c>
      <c r="F548" s="7">
        <f>VLOOKUP(B548,'CPU-Thread'!$B$3:$C$5005,2,FALSE)</f>
        <v>2</v>
      </c>
      <c r="G548" s="8">
        <f t="shared" si="10"/>
        <v>2048.3708984342838</v>
      </c>
      <c r="I548" s="18">
        <f>G548*'GRC value'!$C$6/1000</f>
        <v>3.4814738724852932E-2</v>
      </c>
    </row>
    <row r="549" spans="2:9" x14ac:dyDescent="0.35">
      <c r="B549" s="5" t="s">
        <v>498</v>
      </c>
      <c r="C549" s="6">
        <v>1834</v>
      </c>
      <c r="D549" s="6">
        <v>825244.13000000012</v>
      </c>
      <c r="E549" s="6">
        <v>4184</v>
      </c>
      <c r="F549" s="7">
        <f>VLOOKUP(B549,'CPU-Thread'!$B$3:$C$5005,2,FALSE)</f>
        <v>2</v>
      </c>
      <c r="G549" s="8">
        <f t="shared" si="10"/>
        <v>876.09856734152095</v>
      </c>
      <c r="I549" s="18">
        <f>G549*'GRC value'!$C$6/1000</f>
        <v>1.4890439393826199E-2</v>
      </c>
    </row>
    <row r="550" spans="2:9" x14ac:dyDescent="0.35">
      <c r="B550" s="5" t="s">
        <v>1362</v>
      </c>
      <c r="C550" s="6">
        <v>6</v>
      </c>
      <c r="D550" s="6">
        <v>1261.8399999999999</v>
      </c>
      <c r="E550" s="6">
        <v>12</v>
      </c>
      <c r="F550" s="7">
        <f>VLOOKUP(B550,'CPU-Thread'!$B$3:$C$5005,2,FALSE)</f>
        <v>2</v>
      </c>
      <c r="G550" s="8">
        <f t="shared" si="10"/>
        <v>1643.3145248208966</v>
      </c>
      <c r="I550" s="18">
        <f>G550*'GRC value'!$C$6/1000</f>
        <v>2.7930276625256805E-2</v>
      </c>
    </row>
    <row r="551" spans="2:9" x14ac:dyDescent="0.35">
      <c r="B551" s="5" t="s">
        <v>1363</v>
      </c>
      <c r="C551" s="6">
        <v>40</v>
      </c>
      <c r="D551" s="6">
        <v>5601.92</v>
      </c>
      <c r="E551" s="6">
        <v>80</v>
      </c>
      <c r="F551" s="7">
        <f>VLOOKUP(B551,'CPU-Thread'!$B$3:$C$5005,2,FALSE)</f>
        <v>2</v>
      </c>
      <c r="G551" s="8">
        <f t="shared" si="10"/>
        <v>2467.7253513081228</v>
      </c>
      <c r="I551" s="18">
        <f>G551*'GRC value'!$C$6/1000</f>
        <v>4.1942215355704283E-2</v>
      </c>
    </row>
    <row r="552" spans="2:9" x14ac:dyDescent="0.35">
      <c r="B552" s="5" t="s">
        <v>783</v>
      </c>
      <c r="C552" s="6">
        <v>121</v>
      </c>
      <c r="D552" s="6">
        <v>16361.480000000003</v>
      </c>
      <c r="E552" s="6">
        <v>242</v>
      </c>
      <c r="F552" s="7">
        <f>VLOOKUP(B552,'CPU-Thread'!$B$3:$C$5005,2,FALSE)</f>
        <v>2</v>
      </c>
      <c r="G552" s="8">
        <f t="shared" si="10"/>
        <v>2555.8568051300977</v>
      </c>
      <c r="I552" s="18">
        <f>G552*'GRC value'!$C$6/1000</f>
        <v>4.3440124518834257E-2</v>
      </c>
    </row>
    <row r="553" spans="2:9" x14ac:dyDescent="0.35">
      <c r="B553" s="5" t="s">
        <v>500</v>
      </c>
      <c r="C553" s="6">
        <v>865</v>
      </c>
      <c r="D553" s="6">
        <v>106635.67000000001</v>
      </c>
      <c r="E553" s="6">
        <v>1898</v>
      </c>
      <c r="F553" s="7">
        <f>VLOOKUP(B553,'CPU-Thread'!$B$3:$C$5005,2,FALSE)</f>
        <v>2</v>
      </c>
      <c r="G553" s="8">
        <f t="shared" si="10"/>
        <v>3075.653765761494</v>
      </c>
      <c r="I553" s="18">
        <f>G553*'GRC value'!$C$6/1000</f>
        <v>5.2274752753490035E-2</v>
      </c>
    </row>
    <row r="554" spans="2:9" x14ac:dyDescent="0.35">
      <c r="B554" s="5" t="s">
        <v>1368</v>
      </c>
      <c r="C554" s="6">
        <v>6</v>
      </c>
      <c r="D554" s="6">
        <v>3791.9</v>
      </c>
      <c r="E554" s="6">
        <v>12</v>
      </c>
      <c r="F554" s="7">
        <f>VLOOKUP(B554,'CPU-Thread'!$B$3:$C$5005,2,FALSE)</f>
        <v>2</v>
      </c>
      <c r="G554" s="8">
        <f t="shared" si="10"/>
        <v>546.84986418418202</v>
      </c>
      <c r="I554" s="18">
        <f>G554*'GRC value'!$C$6/1000</f>
        <v>9.2944276633914504E-3</v>
      </c>
    </row>
    <row r="555" spans="2:9" x14ac:dyDescent="0.35">
      <c r="B555" s="5" t="s">
        <v>1373</v>
      </c>
      <c r="C555" s="6">
        <v>270</v>
      </c>
      <c r="D555" s="6">
        <v>39159.269999999997</v>
      </c>
      <c r="E555" s="6">
        <v>560</v>
      </c>
      <c r="F555" s="7">
        <f>VLOOKUP(B555,'CPU-Thread'!$B$3:$C$5005,2,FALSE)</f>
        <v>4</v>
      </c>
      <c r="G555" s="8">
        <f t="shared" si="10"/>
        <v>4942.2780353157759</v>
      </c>
      <c r="I555" s="18">
        <f>G555*'GRC value'!$C$6/1000</f>
        <v>8.400047014757879E-2</v>
      </c>
    </row>
    <row r="556" spans="2:9" x14ac:dyDescent="0.35">
      <c r="B556" s="5" t="s">
        <v>501</v>
      </c>
      <c r="C556" s="6">
        <v>3461</v>
      </c>
      <c r="D556" s="6">
        <v>741478.75999999978</v>
      </c>
      <c r="E556" s="6">
        <v>8894</v>
      </c>
      <c r="F556" s="7">
        <f>VLOOKUP(B556,'CPU-Thread'!$B$3:$C$5005,2,FALSE)</f>
        <v>4</v>
      </c>
      <c r="G556" s="8">
        <f t="shared" si="10"/>
        <v>4145.4544159835423</v>
      </c>
      <c r="I556" s="18">
        <f>G556*'GRC value'!$C$6/1000</f>
        <v>7.0457412033421846E-2</v>
      </c>
    </row>
    <row r="557" spans="2:9" x14ac:dyDescent="0.35">
      <c r="B557" s="5" t="s">
        <v>503</v>
      </c>
      <c r="C557" s="6">
        <v>4862</v>
      </c>
      <c r="D557" s="6">
        <v>865018.94</v>
      </c>
      <c r="E557" s="6">
        <v>10500</v>
      </c>
      <c r="F557" s="7">
        <f>VLOOKUP(B557,'CPU-Thread'!$B$3:$C$5005,2,FALSE)</f>
        <v>4</v>
      </c>
      <c r="G557" s="8">
        <f t="shared" si="10"/>
        <v>4195.0526539916</v>
      </c>
      <c r="I557" s="18">
        <f>G557*'GRC value'!$C$6/1000</f>
        <v>7.1300398866901787E-2</v>
      </c>
    </row>
    <row r="558" spans="2:9" x14ac:dyDescent="0.35">
      <c r="B558" s="5" t="s">
        <v>504</v>
      </c>
      <c r="C558" s="6">
        <v>1246</v>
      </c>
      <c r="D558" s="6">
        <v>192494.82999999996</v>
      </c>
      <c r="E558" s="6">
        <v>2848</v>
      </c>
      <c r="F558" s="7">
        <f>VLOOKUP(B558,'CPU-Thread'!$B$3:$C$5005,2,FALSE)</f>
        <v>4</v>
      </c>
      <c r="G558" s="8">
        <f t="shared" si="10"/>
        <v>5113.2220018584403</v>
      </c>
      <c r="I558" s="18">
        <f>G558*'GRC value'!$C$6/1000</f>
        <v>8.690588612293848E-2</v>
      </c>
    </row>
    <row r="559" spans="2:9" x14ac:dyDescent="0.35">
      <c r="B559" s="5" t="s">
        <v>505</v>
      </c>
      <c r="C559" s="6">
        <v>1626</v>
      </c>
      <c r="D559" s="6">
        <v>280627.14</v>
      </c>
      <c r="E559" s="6">
        <v>3508</v>
      </c>
      <c r="F559" s="7">
        <f>VLOOKUP(B559,'CPU-Thread'!$B$3:$C$5005,2,FALSE)</f>
        <v>4</v>
      </c>
      <c r="G559" s="8">
        <f t="shared" si="10"/>
        <v>4320.1979680226223</v>
      </c>
      <c r="I559" s="18">
        <f>G559*'GRC value'!$C$6/1000</f>
        <v>7.3427406926799541E-2</v>
      </c>
    </row>
    <row r="560" spans="2:9" x14ac:dyDescent="0.35">
      <c r="B560" s="5" t="s">
        <v>506</v>
      </c>
      <c r="C560" s="6">
        <v>586</v>
      </c>
      <c r="D560" s="6">
        <v>78001.850000000006</v>
      </c>
      <c r="E560" s="6">
        <v>1172</v>
      </c>
      <c r="F560" s="7">
        <f>VLOOKUP(B560,'CPU-Thread'!$B$3:$C$5005,2,FALSE)</f>
        <v>4</v>
      </c>
      <c r="G560" s="8">
        <f t="shared" si="10"/>
        <v>5192.7383773589982</v>
      </c>
      <c r="I560" s="18">
        <f>G560*'GRC value'!$C$6/1000</f>
        <v>8.8257370778141914E-2</v>
      </c>
    </row>
    <row r="561" spans="2:9" x14ac:dyDescent="0.35">
      <c r="B561" s="5" t="s">
        <v>507</v>
      </c>
      <c r="C561" s="6">
        <v>812</v>
      </c>
      <c r="D561" s="6">
        <v>182642.58000000002</v>
      </c>
      <c r="E561" s="6">
        <v>2388</v>
      </c>
      <c r="F561" s="7">
        <f>VLOOKUP(B561,'CPU-Thread'!$B$3:$C$5005,2,FALSE)</f>
        <v>4</v>
      </c>
      <c r="G561" s="8">
        <f t="shared" si="10"/>
        <v>4518.6221088204074</v>
      </c>
      <c r="I561" s="18">
        <f>G561*'GRC value'!$C$6/1000</f>
        <v>7.6799884354524506E-2</v>
      </c>
    </row>
    <row r="562" spans="2:9" x14ac:dyDescent="0.35">
      <c r="B562" s="5" t="s">
        <v>508</v>
      </c>
      <c r="C562" s="6">
        <v>11250</v>
      </c>
      <c r="D562" s="6">
        <v>1297304.0799999919</v>
      </c>
      <c r="E562" s="6">
        <v>23908</v>
      </c>
      <c r="F562" s="7">
        <f>VLOOKUP(B562,'CPU-Thread'!$B$3:$C$5005,2,FALSE)</f>
        <v>4</v>
      </c>
      <c r="G562" s="8">
        <f t="shared" si="10"/>
        <v>6369.0579004423171</v>
      </c>
      <c r="I562" s="18">
        <f>G562*'GRC value'!$C$6/1000</f>
        <v>0.1082504574229448</v>
      </c>
    </row>
    <row r="563" spans="2:9" x14ac:dyDescent="0.35">
      <c r="B563" s="5" t="s">
        <v>510</v>
      </c>
      <c r="C563" s="6">
        <v>7744</v>
      </c>
      <c r="D563" s="6">
        <v>1045756.9299999997</v>
      </c>
      <c r="E563" s="6">
        <v>16084</v>
      </c>
      <c r="F563" s="7">
        <f>VLOOKUP(B563,'CPU-Thread'!$B$3:$C$5005,2,FALSE)</f>
        <v>4</v>
      </c>
      <c r="G563" s="8">
        <f t="shared" si="10"/>
        <v>5315.4134010854714</v>
      </c>
      <c r="I563" s="18">
        <f>G563*'GRC value'!$C$6/1000</f>
        <v>9.0342393027953646E-2</v>
      </c>
    </row>
    <row r="564" spans="2:9" x14ac:dyDescent="0.35">
      <c r="B564" s="5" t="s">
        <v>511</v>
      </c>
      <c r="C564" s="6">
        <v>2946</v>
      </c>
      <c r="D564" s="6">
        <v>338206.85000000003</v>
      </c>
      <c r="E564" s="6">
        <v>6236</v>
      </c>
      <c r="F564" s="7">
        <f>VLOOKUP(B564,'CPU-Thread'!$B$3:$C$5005,2,FALSE)</f>
        <v>4</v>
      </c>
      <c r="G564" s="8">
        <f t="shared" si="10"/>
        <v>6372.3180059777023</v>
      </c>
      <c r="I564" s="18">
        <f>G564*'GRC value'!$C$6/1000</f>
        <v>0.10830586717442908</v>
      </c>
    </row>
    <row r="565" spans="2:9" x14ac:dyDescent="0.35">
      <c r="B565" s="5" t="s">
        <v>1378</v>
      </c>
      <c r="C565" s="6">
        <v>80</v>
      </c>
      <c r="D565" s="6">
        <v>16626.880000000005</v>
      </c>
      <c r="E565" s="6">
        <v>160</v>
      </c>
      <c r="F565" s="7">
        <f>VLOOKUP(B565,'CPU-Thread'!$B$3:$C$5005,2,FALSE)</f>
        <v>2</v>
      </c>
      <c r="G565" s="8">
        <f t="shared" si="10"/>
        <v>1662.8495544563978</v>
      </c>
      <c r="I565" s="18">
        <f>G565*'GRC value'!$C$6/1000</f>
        <v>2.8262299967934681E-2</v>
      </c>
    </row>
    <row r="566" spans="2:9" x14ac:dyDescent="0.35">
      <c r="B566" s="5" t="s">
        <v>787</v>
      </c>
      <c r="C566" s="6">
        <v>149</v>
      </c>
      <c r="D566" s="6">
        <v>16920.350000000002</v>
      </c>
      <c r="E566" s="6">
        <v>298</v>
      </c>
      <c r="F566" s="7">
        <f>VLOOKUP(B566,'CPU-Thread'!$B$3:$C$5005,2,FALSE)</f>
        <v>2</v>
      </c>
      <c r="G566" s="8">
        <f t="shared" si="10"/>
        <v>3043.3413020416242</v>
      </c>
      <c r="I566" s="18">
        <f>G566*'GRC value'!$C$6/1000</f>
        <v>5.1725560230386214E-2</v>
      </c>
    </row>
    <row r="567" spans="2:9" x14ac:dyDescent="0.35">
      <c r="B567" s="5" t="s">
        <v>1383</v>
      </c>
      <c r="C567" s="6">
        <v>41</v>
      </c>
      <c r="D567" s="6">
        <v>10826.420000000004</v>
      </c>
      <c r="E567" s="6">
        <v>82</v>
      </c>
      <c r="F567" s="7">
        <f>VLOOKUP(B567,'CPU-Thread'!$B$3:$C$5005,2,FALSE)</f>
        <v>1</v>
      </c>
      <c r="G567" s="8">
        <f t="shared" si="10"/>
        <v>654.39914579334607</v>
      </c>
      <c r="I567" s="18">
        <f>G567*'GRC value'!$C$6/1000</f>
        <v>1.1122368170713983E-2</v>
      </c>
    </row>
    <row r="568" spans="2:9" x14ac:dyDescent="0.35">
      <c r="B568" s="5" t="s">
        <v>1675</v>
      </c>
      <c r="C568" s="6">
        <v>39</v>
      </c>
      <c r="D568" s="6">
        <v>35374.21</v>
      </c>
      <c r="E568" s="6">
        <v>234</v>
      </c>
      <c r="F568" s="7">
        <f>VLOOKUP(B568,'CPU-Thread'!$B$3:$C$5005,2,FALSE)</f>
        <v>1</v>
      </c>
      <c r="G568" s="8">
        <f t="shared" si="10"/>
        <v>571.53502509313989</v>
      </c>
      <c r="I568" s="18">
        <f>G568*'GRC value'!$C$6/1000</f>
        <v>9.7139842134689909E-3</v>
      </c>
    </row>
    <row r="569" spans="2:9" x14ac:dyDescent="0.35">
      <c r="B569" s="5" t="s">
        <v>513</v>
      </c>
      <c r="C569" s="6">
        <v>34</v>
      </c>
      <c r="D569" s="6">
        <v>8071.130000000001</v>
      </c>
      <c r="E569" s="6">
        <v>68</v>
      </c>
      <c r="F569" s="7">
        <f>VLOOKUP(B569,'CPU-Thread'!$B$3:$C$5005,2,FALSE)</f>
        <v>1</v>
      </c>
      <c r="G569" s="8">
        <f t="shared" si="10"/>
        <v>727.92781184295131</v>
      </c>
      <c r="I569" s="18">
        <f>G569*'GRC value'!$C$6/1000</f>
        <v>1.2372083883459497E-2</v>
      </c>
    </row>
    <row r="570" spans="2:9" x14ac:dyDescent="0.35">
      <c r="B570" s="5" t="s">
        <v>1385</v>
      </c>
      <c r="C570" s="6">
        <v>1794</v>
      </c>
      <c r="D570" s="6">
        <v>789198.3200000003</v>
      </c>
      <c r="E570" s="6">
        <v>4068</v>
      </c>
      <c r="F570" s="7">
        <f>VLOOKUP(B570,'CPU-Thread'!$B$3:$C$5005,2,FALSE)</f>
        <v>1</v>
      </c>
      <c r="G570" s="8">
        <f t="shared" si="10"/>
        <v>445.35725823643401</v>
      </c>
      <c r="I570" s="18">
        <f>G570*'GRC value'!$C$6/1000</f>
        <v>7.5694282693480374E-3</v>
      </c>
    </row>
    <row r="571" spans="2:9" x14ac:dyDescent="0.35">
      <c r="B571" s="5" t="s">
        <v>1676</v>
      </c>
      <c r="C571" s="6">
        <v>97</v>
      </c>
      <c r="D571" s="6">
        <v>29999.78</v>
      </c>
      <c r="E571" s="6">
        <v>194</v>
      </c>
      <c r="F571" s="7">
        <f>VLOOKUP(B571,'CPU-Thread'!$B$3:$C$5005,2,FALSE)</f>
        <v>1</v>
      </c>
      <c r="G571" s="8">
        <f t="shared" si="10"/>
        <v>558.724097310047</v>
      </c>
      <c r="I571" s="18">
        <f>G571*'GRC value'!$C$6/1000</f>
        <v>9.4962457638882777E-3</v>
      </c>
    </row>
    <row r="572" spans="2:9" x14ac:dyDescent="0.35">
      <c r="B572" s="5" t="s">
        <v>514</v>
      </c>
      <c r="C572" s="6">
        <v>2164</v>
      </c>
      <c r="D572" s="6">
        <v>619761.77000000025</v>
      </c>
      <c r="E572" s="6">
        <v>4504</v>
      </c>
      <c r="F572" s="7">
        <f>VLOOKUP(B572,'CPU-Thread'!$B$3:$C$5005,2,FALSE)</f>
        <v>1</v>
      </c>
      <c r="G572" s="8">
        <f t="shared" si="10"/>
        <v>627.89545731418673</v>
      </c>
      <c r="I572" s="18">
        <f>G572*'GRC value'!$C$6/1000</f>
        <v>1.0671903369465279E-2</v>
      </c>
    </row>
    <row r="573" spans="2:9" x14ac:dyDescent="0.35">
      <c r="B573" s="5" t="s">
        <v>515</v>
      </c>
      <c r="C573" s="6">
        <v>196</v>
      </c>
      <c r="D573" s="6">
        <v>93106.260000000009</v>
      </c>
      <c r="E573" s="6">
        <v>488</v>
      </c>
      <c r="F573" s="7">
        <f>VLOOKUP(B573,'CPU-Thread'!$B$3:$C$5005,2,FALSE)</f>
        <v>1</v>
      </c>
      <c r="G573" s="8">
        <f t="shared" si="10"/>
        <v>452.85032392021759</v>
      </c>
      <c r="I573" s="18">
        <f>G573*'GRC value'!$C$6/1000</f>
        <v>7.6967827070763264E-3</v>
      </c>
    </row>
    <row r="574" spans="2:9" x14ac:dyDescent="0.35">
      <c r="B574" s="5" t="s">
        <v>1387</v>
      </c>
      <c r="C574" s="6">
        <v>1708</v>
      </c>
      <c r="D574" s="6">
        <v>558104.67000000016</v>
      </c>
      <c r="E574" s="6">
        <v>3600</v>
      </c>
      <c r="F574" s="7">
        <f>VLOOKUP(B574,'CPU-Thread'!$B$3:$C$5005,2,FALSE)</f>
        <v>1</v>
      </c>
      <c r="G574" s="8">
        <f t="shared" si="10"/>
        <v>557.31481336646027</v>
      </c>
      <c r="I574" s="18">
        <f>G574*'GRC value'!$C$6/1000</f>
        <v>9.472293142650294E-3</v>
      </c>
    </row>
    <row r="575" spans="2:9" x14ac:dyDescent="0.35">
      <c r="B575" s="5" t="s">
        <v>516</v>
      </c>
      <c r="C575" s="6">
        <v>742</v>
      </c>
      <c r="D575" s="6">
        <v>243544.63999999984</v>
      </c>
      <c r="E575" s="6">
        <v>1552</v>
      </c>
      <c r="F575" s="7">
        <f>VLOOKUP(B575,'CPU-Thread'!$B$3:$C$5005,2,FALSE)</f>
        <v>1</v>
      </c>
      <c r="G575" s="8">
        <f t="shared" si="10"/>
        <v>550.58817964542391</v>
      </c>
      <c r="I575" s="18">
        <f>G575*'GRC value'!$C$6/1000</f>
        <v>9.3579652171390144E-3</v>
      </c>
    </row>
    <row r="576" spans="2:9" x14ac:dyDescent="0.35">
      <c r="B576" s="5" t="s">
        <v>866</v>
      </c>
      <c r="C576" s="6">
        <v>52</v>
      </c>
      <c r="D576" s="6">
        <v>26202.589999999997</v>
      </c>
      <c r="E576" s="6">
        <v>184</v>
      </c>
      <c r="F576" s="7">
        <f>VLOOKUP(B576,'CPU-Thread'!$B$3:$C$5005,2,FALSE)</f>
        <v>2</v>
      </c>
      <c r="G576" s="8">
        <f t="shared" si="10"/>
        <v>1213.4372976106563</v>
      </c>
      <c r="I576" s="18">
        <f>G576*'GRC value'!$C$6/1000</f>
        <v>2.0623951701128865E-2</v>
      </c>
    </row>
    <row r="577" spans="2:9" x14ac:dyDescent="0.35">
      <c r="B577" s="5" t="s">
        <v>870</v>
      </c>
      <c r="C577" s="6">
        <v>90</v>
      </c>
      <c r="D577" s="6">
        <v>28848.960000000003</v>
      </c>
      <c r="E577" s="6">
        <v>352</v>
      </c>
      <c r="F577" s="7">
        <f>VLOOKUP(B577,'CPU-Thread'!$B$3:$C$5005,2,FALSE)</f>
        <v>2</v>
      </c>
      <c r="G577" s="8">
        <f t="shared" si="10"/>
        <v>2108.4156933213535</v>
      </c>
      <c r="I577" s="18">
        <f>G577*'GRC value'!$C$6/1000</f>
        <v>3.5835278436376163E-2</v>
      </c>
    </row>
    <row r="578" spans="2:9" x14ac:dyDescent="0.35">
      <c r="B578" s="5" t="s">
        <v>517</v>
      </c>
      <c r="C578" s="6">
        <v>126</v>
      </c>
      <c r="D578" s="6">
        <v>15135.580000000002</v>
      </c>
      <c r="E578" s="6">
        <v>264</v>
      </c>
      <c r="F578" s="7">
        <f>VLOOKUP(B578,'CPU-Thread'!$B$3:$C$5005,2,FALSE)</f>
        <v>2</v>
      </c>
      <c r="G578" s="8">
        <f t="shared" si="10"/>
        <v>3014.0371231231306</v>
      </c>
      <c r="I578" s="18">
        <f>G578*'GRC value'!$C$6/1000</f>
        <v>5.1227497436497897E-2</v>
      </c>
    </row>
    <row r="579" spans="2:9" x14ac:dyDescent="0.35">
      <c r="B579" s="5" t="s">
        <v>763</v>
      </c>
      <c r="C579" s="6">
        <v>134</v>
      </c>
      <c r="D579" s="6">
        <v>16795.07</v>
      </c>
      <c r="E579" s="6">
        <v>268</v>
      </c>
      <c r="F579" s="7">
        <f>VLOOKUP(B579,'CPU-Thread'!$B$3:$C$5005,2,FALSE)</f>
        <v>2</v>
      </c>
      <c r="G579" s="8">
        <f t="shared" si="10"/>
        <v>2757.380588470307</v>
      </c>
      <c r="I579" s="18">
        <f>G579*'GRC value'!$C$6/1000</f>
        <v>4.6865284419903008E-2</v>
      </c>
    </row>
    <row r="580" spans="2:9" x14ac:dyDescent="0.35">
      <c r="B580" s="5" t="s">
        <v>1393</v>
      </c>
      <c r="C580" s="6">
        <v>235</v>
      </c>
      <c r="D580" s="6">
        <v>77093.540000000023</v>
      </c>
      <c r="E580" s="6">
        <v>566</v>
      </c>
      <c r="F580" s="7">
        <f>VLOOKUP(B580,'CPU-Thread'!$B$3:$C$5005,2,FALSE)</f>
        <v>4</v>
      </c>
      <c r="G580" s="8">
        <f t="shared" si="10"/>
        <v>2537.3020878273323</v>
      </c>
      <c r="I580" s="18">
        <f>G580*'GRC value'!$C$6/1000</f>
        <v>4.3124762864603067E-2</v>
      </c>
    </row>
    <row r="581" spans="2:9" x14ac:dyDescent="0.35">
      <c r="B581" s="5" t="s">
        <v>1394</v>
      </c>
      <c r="C581" s="6">
        <v>35</v>
      </c>
      <c r="D581" s="6">
        <v>7010.4700000000012</v>
      </c>
      <c r="E581" s="6">
        <v>70</v>
      </c>
      <c r="F581" s="7">
        <f>VLOOKUP(B581,'CPU-Thread'!$B$3:$C$5005,2,FALSE)</f>
        <v>2</v>
      </c>
      <c r="G581" s="8">
        <f t="shared" si="10"/>
        <v>1725.4192657553629</v>
      </c>
      <c r="I581" s="18">
        <f>G581*'GRC value'!$C$6/1000</f>
        <v>2.9325753931583556E-2</v>
      </c>
    </row>
    <row r="582" spans="2:9" x14ac:dyDescent="0.35">
      <c r="B582" s="5" t="s">
        <v>1397</v>
      </c>
      <c r="C582" s="6">
        <v>334</v>
      </c>
      <c r="D582" s="6">
        <v>35579.360000000001</v>
      </c>
      <c r="E582" s="6">
        <v>668</v>
      </c>
      <c r="F582" s="7">
        <f>VLOOKUP(B582,'CPU-Thread'!$B$3:$C$5005,2,FALSE)</f>
        <v>2</v>
      </c>
      <c r="G582" s="8">
        <f t="shared" si="10"/>
        <v>3244.3079358369573</v>
      </c>
      <c r="I582" s="18">
        <f>G582*'GRC value'!$C$6/1000</f>
        <v>5.5141250647266146E-2</v>
      </c>
    </row>
    <row r="583" spans="2:9" x14ac:dyDescent="0.35">
      <c r="B583" s="5" t="s">
        <v>519</v>
      </c>
      <c r="C583" s="6">
        <v>152</v>
      </c>
      <c r="D583" s="6">
        <v>31269.060000000005</v>
      </c>
      <c r="E583" s="6">
        <v>364</v>
      </c>
      <c r="F583" s="7">
        <f>VLOOKUP(B583,'CPU-Thread'!$B$3:$C$5005,2,FALSE)</f>
        <v>2</v>
      </c>
      <c r="G583" s="8">
        <f t="shared" si="10"/>
        <v>2011.5475169384686</v>
      </c>
      <c r="I583" s="18">
        <f>G583*'GRC value'!$C$6/1000</f>
        <v>3.4188877262594161E-2</v>
      </c>
    </row>
    <row r="584" spans="2:9" x14ac:dyDescent="0.35">
      <c r="B584" s="5" t="s">
        <v>1398</v>
      </c>
      <c r="C584" s="6">
        <v>1330</v>
      </c>
      <c r="D584" s="6">
        <v>152885.09999999995</v>
      </c>
      <c r="E584" s="6">
        <v>2748</v>
      </c>
      <c r="F584" s="7">
        <f>VLOOKUP(B584,'CPU-Thread'!$B$3:$C$5005,2,FALSE)</f>
        <v>2</v>
      </c>
      <c r="G584" s="8">
        <f t="shared" si="10"/>
        <v>3105.9560414978318</v>
      </c>
      <c r="I584" s="18">
        <f>G584*'GRC value'!$C$6/1000</f>
        <v>5.2789779506377137E-2</v>
      </c>
    </row>
    <row r="585" spans="2:9" x14ac:dyDescent="0.35">
      <c r="B585" s="5" t="s">
        <v>1399</v>
      </c>
      <c r="C585" s="6">
        <v>57</v>
      </c>
      <c r="D585" s="6">
        <v>14890.67</v>
      </c>
      <c r="E585" s="6">
        <v>130</v>
      </c>
      <c r="F585" s="7">
        <f>VLOOKUP(B585,'CPU-Thread'!$B$3:$C$5005,2,FALSE)</f>
        <v>2</v>
      </c>
      <c r="G585" s="8">
        <f t="shared" si="10"/>
        <v>1508.5956508337099</v>
      </c>
      <c r="I585" s="18">
        <f>G585*'GRC value'!$C$6/1000</f>
        <v>2.5640553410210477E-2</v>
      </c>
    </row>
    <row r="586" spans="2:9" x14ac:dyDescent="0.35">
      <c r="B586" s="5" t="s">
        <v>1401</v>
      </c>
      <c r="C586" s="6">
        <v>196</v>
      </c>
      <c r="D586" s="6">
        <v>47454.7</v>
      </c>
      <c r="E586" s="6">
        <v>428</v>
      </c>
      <c r="F586" s="7">
        <f>VLOOKUP(B586,'CPU-Thread'!$B$3:$C$5005,2,FALSE)</f>
        <v>2</v>
      </c>
      <c r="G586" s="8">
        <f t="shared" si="10"/>
        <v>1558.5052692357133</v>
      </c>
      <c r="I586" s="18">
        <f>G586*'GRC value'!$C$6/1000</f>
        <v>2.6488832560168631E-2</v>
      </c>
    </row>
    <row r="587" spans="2:9" x14ac:dyDescent="0.35">
      <c r="B587" s="5" t="s">
        <v>521</v>
      </c>
      <c r="C587" s="6">
        <v>1460</v>
      </c>
      <c r="D587" s="6">
        <v>123321.81999999993</v>
      </c>
      <c r="E587" s="6">
        <v>3224</v>
      </c>
      <c r="F587" s="7">
        <f>VLOOKUP(B587,'CPU-Thread'!$B$3:$C$5005,2,FALSE)</f>
        <v>2</v>
      </c>
      <c r="G587" s="8">
        <f t="shared" si="10"/>
        <v>4517.5071207998735</v>
      </c>
      <c r="I587" s="18">
        <f>G587*'GRC value'!$C$6/1000</f>
        <v>7.6780933676868474E-2</v>
      </c>
    </row>
    <row r="588" spans="2:9" x14ac:dyDescent="0.35">
      <c r="B588" s="5" t="s">
        <v>522</v>
      </c>
      <c r="C588" s="6">
        <v>1284</v>
      </c>
      <c r="D588" s="6">
        <v>105174.14999999997</v>
      </c>
      <c r="E588" s="6">
        <v>2792</v>
      </c>
      <c r="F588" s="7">
        <f>VLOOKUP(B588,'CPU-Thread'!$B$3:$C$5005,2,FALSE)</f>
        <v>2</v>
      </c>
      <c r="G588" s="8">
        <f t="shared" si="10"/>
        <v>4587.2260436618708</v>
      </c>
      <c r="I588" s="18">
        <f>G588*'GRC value'!$C$6/1000</f>
        <v>7.7965897828367561E-2</v>
      </c>
    </row>
    <row r="589" spans="2:9" x14ac:dyDescent="0.35">
      <c r="B589" s="5" t="s">
        <v>523</v>
      </c>
      <c r="C589" s="6">
        <v>156</v>
      </c>
      <c r="D589" s="6">
        <v>14718.77</v>
      </c>
      <c r="E589" s="6">
        <v>312</v>
      </c>
      <c r="F589" s="7">
        <f>VLOOKUP(B589,'CPU-Thread'!$B$3:$C$5005,2,FALSE)</f>
        <v>2</v>
      </c>
      <c r="G589" s="8">
        <f t="shared" si="10"/>
        <v>3662.9147680139031</v>
      </c>
      <c r="I589" s="18">
        <f>G589*'GRC value'!$C$6/1000</f>
        <v>6.2256020487932426E-2</v>
      </c>
    </row>
    <row r="590" spans="2:9" x14ac:dyDescent="0.35">
      <c r="B590" s="5" t="s">
        <v>524</v>
      </c>
      <c r="C590" s="6">
        <v>971</v>
      </c>
      <c r="D590" s="6">
        <v>66588.12999999999</v>
      </c>
      <c r="E590" s="6">
        <v>1946</v>
      </c>
      <c r="F590" s="7">
        <f>VLOOKUP(B590,'CPU-Thread'!$B$3:$C$5005,2,FALSE)</f>
        <v>2</v>
      </c>
      <c r="G590" s="8">
        <f t="shared" si="10"/>
        <v>5049.9811302705157</v>
      </c>
      <c r="I590" s="18">
        <f>G590*'GRC value'!$C$6/1000</f>
        <v>8.5831024913599632E-2</v>
      </c>
    </row>
    <row r="591" spans="2:9" x14ac:dyDescent="0.35">
      <c r="B591" s="5" t="s">
        <v>525</v>
      </c>
      <c r="C591" s="6">
        <v>110</v>
      </c>
      <c r="D591" s="6">
        <v>9966.3600000000024</v>
      </c>
      <c r="E591" s="6">
        <v>248</v>
      </c>
      <c r="F591" s="7">
        <f>VLOOKUP(B591,'CPU-Thread'!$B$3:$C$5005,2,FALSE)</f>
        <v>2</v>
      </c>
      <c r="G591" s="8">
        <f t="shared" si="10"/>
        <v>4299.9048800163737</v>
      </c>
      <c r="I591" s="18">
        <f>G591*'GRC value'!$C$6/1000</f>
        <v>7.3082499392037148E-2</v>
      </c>
    </row>
    <row r="592" spans="2:9" x14ac:dyDescent="0.35">
      <c r="B592" s="5" t="s">
        <v>526</v>
      </c>
      <c r="C592" s="6">
        <v>4059</v>
      </c>
      <c r="D592" s="6">
        <v>345789.86</v>
      </c>
      <c r="E592" s="6">
        <v>8158</v>
      </c>
      <c r="F592" s="7">
        <f>VLOOKUP(B592,'CPU-Thread'!$B$3:$C$5005,2,FALSE)</f>
        <v>2</v>
      </c>
      <c r="G592" s="8">
        <f t="shared" si="10"/>
        <v>4076.7603769526386</v>
      </c>
      <c r="I592" s="18">
        <f>G592*'GRC value'!$C$6/1000</f>
        <v>6.9289867121197307E-2</v>
      </c>
    </row>
    <row r="593" spans="2:9" x14ac:dyDescent="0.35">
      <c r="B593" s="5" t="s">
        <v>527</v>
      </c>
      <c r="C593" s="6">
        <v>166</v>
      </c>
      <c r="D593" s="6">
        <v>13195.789999999997</v>
      </c>
      <c r="E593" s="6">
        <v>332</v>
      </c>
      <c r="F593" s="7">
        <f>VLOOKUP(B593,'CPU-Thread'!$B$3:$C$5005,2,FALSE)</f>
        <v>2</v>
      </c>
      <c r="G593" s="8">
        <f t="shared" si="10"/>
        <v>4347.5684290216814</v>
      </c>
      <c r="I593" s="18">
        <f>G593*'GRC value'!$C$6/1000</f>
        <v>7.3892603659085371E-2</v>
      </c>
    </row>
    <row r="594" spans="2:9" x14ac:dyDescent="0.35">
      <c r="B594" s="5" t="s">
        <v>528</v>
      </c>
      <c r="C594" s="6">
        <v>1378</v>
      </c>
      <c r="D594" s="6">
        <v>116864.56999999995</v>
      </c>
      <c r="E594" s="6">
        <v>3144</v>
      </c>
      <c r="F594" s="7">
        <f>VLOOKUP(B594,'CPU-Thread'!$B$3:$C$5005,2,FALSE)</f>
        <v>2</v>
      </c>
      <c r="G594" s="8">
        <f t="shared" ref="G594:G648" si="11">F594*E594*86400/D594</f>
        <v>4648.82727074596</v>
      </c>
      <c r="I594" s="18">
        <f>G594*'GRC value'!$C$6/1000</f>
        <v>7.9012891137881083E-2</v>
      </c>
    </row>
    <row r="595" spans="2:9" x14ac:dyDescent="0.35">
      <c r="B595" s="5" t="s">
        <v>772</v>
      </c>
      <c r="C595" s="6">
        <v>108</v>
      </c>
      <c r="D595" s="6">
        <v>8545.5600000000031</v>
      </c>
      <c r="E595" s="6">
        <v>228</v>
      </c>
      <c r="F595" s="7">
        <f>VLOOKUP(B595,'CPU-Thread'!$B$3:$C$5005,2,FALSE)</f>
        <v>2</v>
      </c>
      <c r="G595" s="8">
        <f t="shared" si="11"/>
        <v>4610.3941696038628</v>
      </c>
      <c r="I595" s="18">
        <f>G595*'GRC value'!$C$6/1000</f>
        <v>7.8359670387834923E-2</v>
      </c>
    </row>
    <row r="596" spans="2:9" x14ac:dyDescent="0.35">
      <c r="B596" s="5" t="s">
        <v>529</v>
      </c>
      <c r="C596" s="6">
        <v>1216</v>
      </c>
      <c r="D596" s="6">
        <v>78174.090000000026</v>
      </c>
      <c r="E596" s="6">
        <v>2868</v>
      </c>
      <c r="F596" s="7">
        <f>VLOOKUP(B596,'CPU-Thread'!$B$3:$C$5005,2,FALSE)</f>
        <v>2</v>
      </c>
      <c r="G596" s="8">
        <f t="shared" si="11"/>
        <v>6339.5736362265279</v>
      </c>
      <c r="I596" s="18">
        <f>G596*'GRC value'!$C$6/1000</f>
        <v>0.10774933384422582</v>
      </c>
    </row>
    <row r="597" spans="2:9" x14ac:dyDescent="0.35">
      <c r="B597" s="5" t="s">
        <v>530</v>
      </c>
      <c r="C597" s="6">
        <v>347</v>
      </c>
      <c r="D597" s="6">
        <v>32278.199999999997</v>
      </c>
      <c r="E597" s="6">
        <v>878</v>
      </c>
      <c r="F597" s="7">
        <f>VLOOKUP(B597,'CPU-Thread'!$B$3:$C$5005,2,FALSE)</f>
        <v>2</v>
      </c>
      <c r="G597" s="8">
        <f t="shared" si="11"/>
        <v>4700.3364499879181</v>
      </c>
      <c r="I597" s="18">
        <f>G597*'GRC value'!$C$6/1000</f>
        <v>7.9888356913445022E-2</v>
      </c>
    </row>
    <row r="598" spans="2:9" x14ac:dyDescent="0.35">
      <c r="B598" s="5" t="s">
        <v>533</v>
      </c>
      <c r="C598" s="6">
        <v>534</v>
      </c>
      <c r="D598" s="6">
        <v>50981.419999999991</v>
      </c>
      <c r="E598" s="6">
        <v>1100</v>
      </c>
      <c r="F598" s="7">
        <f>VLOOKUP(B598,'CPU-Thread'!$B$3:$C$5005,2,FALSE)</f>
        <v>2</v>
      </c>
      <c r="G598" s="8">
        <f t="shared" si="11"/>
        <v>3728.4171370667987</v>
      </c>
      <c r="I598" s="18">
        <f>G598*'GRC value'!$C$6/1000</f>
        <v>6.3369318800351612E-2</v>
      </c>
    </row>
    <row r="599" spans="2:9" x14ac:dyDescent="0.35">
      <c r="B599" s="5" t="s">
        <v>536</v>
      </c>
      <c r="C599" s="6">
        <v>5152</v>
      </c>
      <c r="D599" s="6">
        <v>514156.91999999987</v>
      </c>
      <c r="E599" s="6">
        <v>11620</v>
      </c>
      <c r="F599" s="7">
        <f>VLOOKUP(B599,'CPU-Thread'!$B$3:$C$5005,2,FALSE)</f>
        <v>4</v>
      </c>
      <c r="G599" s="8">
        <f t="shared" si="11"/>
        <v>7810.5960336000162</v>
      </c>
      <c r="I599" s="18">
        <f>G599*'GRC value'!$C$6/1000</f>
        <v>0.13275128073876075</v>
      </c>
    </row>
    <row r="600" spans="2:9" x14ac:dyDescent="0.35">
      <c r="B600" s="5" t="s">
        <v>538</v>
      </c>
      <c r="C600" s="6">
        <v>1014</v>
      </c>
      <c r="D600" s="6">
        <v>168936.51000000007</v>
      </c>
      <c r="E600" s="6">
        <v>3488</v>
      </c>
      <c r="F600" s="7">
        <f>VLOOKUP(B600,'CPU-Thread'!$B$3:$C$5005,2,FALSE)</f>
        <v>2</v>
      </c>
      <c r="G600" s="8">
        <f t="shared" si="11"/>
        <v>3567.768743417274</v>
      </c>
      <c r="I600" s="18">
        <f>G600*'GRC value'!$C$6/1000</f>
        <v>6.0638889533000367E-2</v>
      </c>
    </row>
    <row r="601" spans="2:9" x14ac:dyDescent="0.35">
      <c r="B601" s="5" t="s">
        <v>1407</v>
      </c>
      <c r="C601" s="6">
        <v>165</v>
      </c>
      <c r="D601" s="6">
        <v>19591.669999999998</v>
      </c>
      <c r="E601" s="6">
        <v>330</v>
      </c>
      <c r="F601" s="7">
        <f>VLOOKUP(B601,'CPU-Thread'!$B$3:$C$5005,2,FALSE)</f>
        <v>2</v>
      </c>
      <c r="G601" s="8">
        <f t="shared" si="11"/>
        <v>2910.6247706295585</v>
      </c>
      <c r="I601" s="18">
        <f>G601*'GRC value'!$C$6/1000</f>
        <v>4.9469869442594037E-2</v>
      </c>
    </row>
    <row r="602" spans="2:9" x14ac:dyDescent="0.35">
      <c r="B602" s="5" t="s">
        <v>539</v>
      </c>
      <c r="C602" s="6">
        <v>4682</v>
      </c>
      <c r="D602" s="6">
        <v>441046.81000000011</v>
      </c>
      <c r="E602" s="6">
        <v>9956</v>
      </c>
      <c r="F602" s="7">
        <f>VLOOKUP(B602,'CPU-Thread'!$B$3:$C$5005,2,FALSE)</f>
        <v>2</v>
      </c>
      <c r="G602" s="8">
        <f t="shared" si="11"/>
        <v>3900.7124889986158</v>
      </c>
      <c r="I602" s="18">
        <f>G602*'GRC value'!$C$6/1000</f>
        <v>6.629770333539739E-2</v>
      </c>
    </row>
    <row r="603" spans="2:9" x14ac:dyDescent="0.35">
      <c r="B603" s="5" t="s">
        <v>543</v>
      </c>
      <c r="C603" s="6">
        <v>772</v>
      </c>
      <c r="D603" s="6">
        <v>82540.62999999999</v>
      </c>
      <c r="E603" s="6">
        <v>1916</v>
      </c>
      <c r="F603" s="7">
        <f>VLOOKUP(B603,'CPU-Thread'!$B$3:$C$5005,2,FALSE)</f>
        <v>2</v>
      </c>
      <c r="G603" s="8">
        <f t="shared" si="11"/>
        <v>4011.1736486624836</v>
      </c>
      <c r="I603" s="18">
        <f>G603*'GRC value'!$C$6/1000</f>
        <v>6.817513501336224E-2</v>
      </c>
    </row>
    <row r="604" spans="2:9" x14ac:dyDescent="0.35">
      <c r="B604" s="5" t="s">
        <v>1796</v>
      </c>
      <c r="C604" s="6">
        <v>173</v>
      </c>
      <c r="D604" s="6">
        <v>16919.79</v>
      </c>
      <c r="E604" s="6">
        <v>374</v>
      </c>
      <c r="F604" s="7">
        <f>VLOOKUP(B604,'CPU-Thread'!$B$3:$C$5005,2,FALSE)</f>
        <v>2</v>
      </c>
      <c r="G604" s="8">
        <f t="shared" si="11"/>
        <v>3819.6218747395801</v>
      </c>
      <c r="I604" s="18">
        <f>G604*'GRC value'!$C$6/1000</f>
        <v>6.4919462436435149E-2</v>
      </c>
    </row>
    <row r="605" spans="2:9" x14ac:dyDescent="0.35">
      <c r="B605" s="5" t="s">
        <v>546</v>
      </c>
      <c r="C605" s="6">
        <v>968</v>
      </c>
      <c r="D605" s="6">
        <v>92179.340000000011</v>
      </c>
      <c r="E605" s="6">
        <v>2084</v>
      </c>
      <c r="F605" s="7">
        <f>VLOOKUP(B605,'CPU-Thread'!$B$3:$C$5005,2,FALSE)</f>
        <v>2</v>
      </c>
      <c r="G605" s="8">
        <f t="shared" si="11"/>
        <v>3906.6801736701518</v>
      </c>
      <c r="I605" s="18">
        <f>G605*'GRC value'!$C$6/1000</f>
        <v>6.6399131930575464E-2</v>
      </c>
    </row>
    <row r="606" spans="2:9" x14ac:dyDescent="0.35">
      <c r="B606" s="5" t="s">
        <v>774</v>
      </c>
      <c r="C606" s="6">
        <v>195</v>
      </c>
      <c r="D606" s="6">
        <v>15027.780000000006</v>
      </c>
      <c r="E606" s="6">
        <v>390</v>
      </c>
      <c r="F606" s="7">
        <f>VLOOKUP(B606,'CPU-Thread'!$B$3:$C$5005,2,FALSE)</f>
        <v>2</v>
      </c>
      <c r="G606" s="8">
        <f t="shared" si="11"/>
        <v>4484.4947157863617</v>
      </c>
      <c r="I606" s="18">
        <f>G606*'GRC value'!$C$6/1000</f>
        <v>7.6219844737310236E-2</v>
      </c>
    </row>
    <row r="607" spans="2:9" x14ac:dyDescent="0.35">
      <c r="B607" s="5" t="s">
        <v>548</v>
      </c>
      <c r="C607" s="6">
        <v>92</v>
      </c>
      <c r="D607" s="6">
        <v>7138.26</v>
      </c>
      <c r="E607" s="6">
        <v>184</v>
      </c>
      <c r="F607" s="7">
        <f>VLOOKUP(B607,'CPU-Thread'!$B$3:$C$5005,2,FALSE)</f>
        <v>2</v>
      </c>
      <c r="G607" s="8">
        <f t="shared" si="11"/>
        <v>4454.1947197216123</v>
      </c>
      <c r="I607" s="18">
        <f>G607*'GRC value'!$C$6/1000</f>
        <v>7.5704856730419171E-2</v>
      </c>
    </row>
    <row r="608" spans="2:9" x14ac:dyDescent="0.35">
      <c r="B608" s="5" t="s">
        <v>549</v>
      </c>
      <c r="C608" s="6">
        <v>521</v>
      </c>
      <c r="D608" s="6">
        <v>219125.84000000008</v>
      </c>
      <c r="E608" s="6">
        <v>1326</v>
      </c>
      <c r="F608" s="7">
        <f>VLOOKUP(B608,'CPU-Thread'!$B$3:$C$5005,2,FALSE)</f>
        <v>4</v>
      </c>
      <c r="G608" s="8">
        <f t="shared" si="11"/>
        <v>2091.3352802207164</v>
      </c>
      <c r="I608" s="18">
        <f>G608*'GRC value'!$C$6/1000</f>
        <v>3.5544974507597561E-2</v>
      </c>
    </row>
    <row r="609" spans="2:9" x14ac:dyDescent="0.35">
      <c r="B609" s="5" t="s">
        <v>1411</v>
      </c>
      <c r="C609" s="6">
        <v>46</v>
      </c>
      <c r="D609" s="6">
        <v>13650.519999999997</v>
      </c>
      <c r="E609" s="6">
        <v>92</v>
      </c>
      <c r="F609" s="7">
        <f>VLOOKUP(B609,'CPU-Thread'!$B$3:$C$5005,2,FALSE)</f>
        <v>4</v>
      </c>
      <c r="G609" s="8">
        <f t="shared" si="11"/>
        <v>2329.2299487492055</v>
      </c>
      <c r="I609" s="18">
        <f>G609*'GRC value'!$C$6/1000</f>
        <v>3.958830510518882E-2</v>
      </c>
    </row>
    <row r="610" spans="2:9" x14ac:dyDescent="0.35">
      <c r="B610" s="5" t="s">
        <v>552</v>
      </c>
      <c r="C610" s="6">
        <v>138</v>
      </c>
      <c r="D610" s="6">
        <v>73685.540000000008</v>
      </c>
      <c r="E610" s="6">
        <v>276</v>
      </c>
      <c r="F610" s="7">
        <f>VLOOKUP(B610,'CPU-Thread'!$B$3:$C$5005,2,FALSE)</f>
        <v>4</v>
      </c>
      <c r="G610" s="8">
        <f t="shared" si="11"/>
        <v>1294.4955007454651</v>
      </c>
      <c r="I610" s="18">
        <f>G610*'GRC value'!$C$6/1000</f>
        <v>2.2001641730703826E-2</v>
      </c>
    </row>
    <row r="611" spans="2:9" x14ac:dyDescent="0.35">
      <c r="B611" s="5" t="s">
        <v>553</v>
      </c>
      <c r="C611" s="6">
        <v>197</v>
      </c>
      <c r="D611" s="6">
        <v>86584.590000000011</v>
      </c>
      <c r="E611" s="6">
        <v>554</v>
      </c>
      <c r="F611" s="7">
        <f>VLOOKUP(B611,'CPU-Thread'!$B$3:$C$5005,2,FALSE)</f>
        <v>4</v>
      </c>
      <c r="G611" s="8">
        <f t="shared" si="11"/>
        <v>2211.2757016000187</v>
      </c>
      <c r="I611" s="18">
        <f>G611*'GRC value'!$C$6/1000</f>
        <v>3.7583518618950124E-2</v>
      </c>
    </row>
    <row r="612" spans="2:9" x14ac:dyDescent="0.35">
      <c r="B612" s="5" t="s">
        <v>554</v>
      </c>
      <c r="C612" s="6">
        <v>2957</v>
      </c>
      <c r="D612" s="6">
        <v>1236040.1799999995</v>
      </c>
      <c r="E612" s="6">
        <v>6574</v>
      </c>
      <c r="F612" s="7">
        <f>VLOOKUP(B612,'CPU-Thread'!$B$3:$C$5005,2,FALSE)</f>
        <v>4</v>
      </c>
      <c r="G612" s="8">
        <f t="shared" si="11"/>
        <v>1838.1072369346448</v>
      </c>
      <c r="I612" s="18">
        <f>G612*'GRC value'!$C$6/1000</f>
        <v>3.1241033179613902E-2</v>
      </c>
    </row>
    <row r="613" spans="2:9" x14ac:dyDescent="0.35">
      <c r="B613" s="5" t="s">
        <v>863</v>
      </c>
      <c r="C613" s="6">
        <v>447</v>
      </c>
      <c r="D613" s="6">
        <v>157488.70999999996</v>
      </c>
      <c r="E613" s="6">
        <v>1014</v>
      </c>
      <c r="F613" s="7">
        <f>VLOOKUP(B613,'CPU-Thread'!$B$3:$C$5005,2,FALSE)</f>
        <v>4</v>
      </c>
      <c r="G613" s="8">
        <f t="shared" si="11"/>
        <v>2225.1652197798817</v>
      </c>
      <c r="I613" s="18">
        <f>G613*'GRC value'!$C$6/1000</f>
        <v>3.7819589121033337E-2</v>
      </c>
    </row>
    <row r="614" spans="2:9" x14ac:dyDescent="0.35">
      <c r="B614" s="5" t="s">
        <v>1413</v>
      </c>
      <c r="C614" s="6">
        <v>34</v>
      </c>
      <c r="D614" s="6">
        <v>8879.19</v>
      </c>
      <c r="E614" s="6">
        <v>68</v>
      </c>
      <c r="F614" s="7">
        <f>VLOOKUP(B614,'CPU-Thread'!$B$3:$C$5005,2,FALSE)</f>
        <v>2</v>
      </c>
      <c r="G614" s="8">
        <f t="shared" si="11"/>
        <v>1323.3639554959404</v>
      </c>
      <c r="I614" s="18">
        <f>G614*'GRC value'!$C$6/1000</f>
        <v>2.2492298823272496E-2</v>
      </c>
    </row>
    <row r="615" spans="2:9" x14ac:dyDescent="0.35">
      <c r="B615" s="5" t="s">
        <v>1414</v>
      </c>
      <c r="C615" s="6">
        <v>32</v>
      </c>
      <c r="D615" s="6">
        <v>4190.9399999999996</v>
      </c>
      <c r="E615" s="6">
        <v>64</v>
      </c>
      <c r="F615" s="7">
        <f>VLOOKUP(B615,'CPU-Thread'!$B$3:$C$5005,2,FALSE)</f>
        <v>2</v>
      </c>
      <c r="G615" s="8">
        <f t="shared" si="11"/>
        <v>2638.8352016492722</v>
      </c>
      <c r="I615" s="18">
        <f>G615*'GRC value'!$C$6/1000</f>
        <v>4.4850450742874297E-2</v>
      </c>
    </row>
    <row r="616" spans="2:9" x14ac:dyDescent="0.35">
      <c r="B616" s="5" t="s">
        <v>1415</v>
      </c>
      <c r="C616" s="6">
        <v>8</v>
      </c>
      <c r="D616" s="6">
        <v>1723.76</v>
      </c>
      <c r="E616" s="6">
        <v>16</v>
      </c>
      <c r="F616" s="7">
        <f>VLOOKUP(B616,'CPU-Thread'!$B$3:$C$5005,2,FALSE)</f>
        <v>2</v>
      </c>
      <c r="G616" s="8">
        <f t="shared" si="11"/>
        <v>1603.9355826797234</v>
      </c>
      <c r="I616" s="18">
        <f>G616*'GRC value'!$C$6/1000</f>
        <v>2.7260980072101332E-2</v>
      </c>
    </row>
    <row r="617" spans="2:9" x14ac:dyDescent="0.35">
      <c r="B617" s="5" t="s">
        <v>555</v>
      </c>
      <c r="C617" s="6">
        <v>91</v>
      </c>
      <c r="D617" s="6">
        <v>28419.519999999986</v>
      </c>
      <c r="E617" s="6">
        <v>250</v>
      </c>
      <c r="F617" s="7">
        <f>VLOOKUP(B617,'CPU-Thread'!$B$3:$C$5005,2,FALSE)</f>
        <v>2</v>
      </c>
      <c r="G617" s="8">
        <f t="shared" si="11"/>
        <v>1520.0819718278149</v>
      </c>
      <c r="I617" s="18">
        <f>G617*'GRC value'!$C$6/1000</f>
        <v>2.58357784373895E-2</v>
      </c>
    </row>
    <row r="618" spans="2:9" x14ac:dyDescent="0.35">
      <c r="B618" s="5" t="s">
        <v>556</v>
      </c>
      <c r="C618" s="6">
        <v>3791</v>
      </c>
      <c r="D618" s="6">
        <v>661767.11000000173</v>
      </c>
      <c r="E618" s="6">
        <v>8042</v>
      </c>
      <c r="F618" s="7">
        <f>VLOOKUP(B618,'CPU-Thread'!$B$3:$C$5005,2,FALSE)</f>
        <v>2</v>
      </c>
      <c r="G618" s="8">
        <f t="shared" si="11"/>
        <v>2099.919411226098</v>
      </c>
      <c r="I618" s="18">
        <f>G618*'GRC value'!$C$6/1000</f>
        <v>3.5690873025468861E-2</v>
      </c>
    </row>
    <row r="619" spans="2:9" x14ac:dyDescent="0.35">
      <c r="B619" s="5" t="s">
        <v>557</v>
      </c>
      <c r="C619" s="6">
        <v>306</v>
      </c>
      <c r="D619" s="6">
        <v>54251.699999999975</v>
      </c>
      <c r="E619" s="6">
        <v>684</v>
      </c>
      <c r="F619" s="7">
        <f>VLOOKUP(B619,'CPU-Thread'!$B$3:$C$5005,2,FALSE)</f>
        <v>2</v>
      </c>
      <c r="G619" s="8">
        <f t="shared" si="11"/>
        <v>2178.6450931491559</v>
      </c>
      <c r="I619" s="18">
        <f>G619*'GRC value'!$C$6/1000</f>
        <v>3.7028918810625318E-2</v>
      </c>
    </row>
    <row r="620" spans="2:9" x14ac:dyDescent="0.35">
      <c r="B620" s="5" t="s">
        <v>558</v>
      </c>
      <c r="C620" s="6">
        <v>31</v>
      </c>
      <c r="D620" s="6">
        <v>6909.48</v>
      </c>
      <c r="E620" s="6">
        <v>62</v>
      </c>
      <c r="F620" s="7">
        <f>VLOOKUP(B620,'CPU-Thread'!$B$3:$C$5005,2,FALSE)</f>
        <v>2</v>
      </c>
      <c r="G620" s="8">
        <f t="shared" si="11"/>
        <v>1550.5653102693691</v>
      </c>
      <c r="I620" s="18">
        <f>G620*'GRC value'!$C$6/1000</f>
        <v>2.6353882587431456E-2</v>
      </c>
    </row>
    <row r="621" spans="2:9" x14ac:dyDescent="0.35">
      <c r="B621" s="5" t="s">
        <v>559</v>
      </c>
      <c r="C621" s="6">
        <v>234</v>
      </c>
      <c r="D621" s="6">
        <v>91522.48000000001</v>
      </c>
      <c r="E621" s="6">
        <v>704</v>
      </c>
      <c r="F621" s="7">
        <f>VLOOKUP(B621,'CPU-Thread'!$B$3:$C$5005,2,FALSE)</f>
        <v>2</v>
      </c>
      <c r="G621" s="8">
        <f t="shared" si="11"/>
        <v>1329.1947508415417</v>
      </c>
      <c r="I621" s="18">
        <f>G621*'GRC value'!$C$6/1000</f>
        <v>2.2591400805569921E-2</v>
      </c>
    </row>
    <row r="622" spans="2:9" x14ac:dyDescent="0.35">
      <c r="B622" s="5" t="s">
        <v>560</v>
      </c>
      <c r="C622" s="6">
        <v>2265</v>
      </c>
      <c r="D622" s="6">
        <v>545014.97000000067</v>
      </c>
      <c r="E622" s="6">
        <v>5142</v>
      </c>
      <c r="F622" s="7">
        <f>VLOOKUP(B622,'CPU-Thread'!$B$3:$C$5005,2,FALSE)</f>
        <v>2</v>
      </c>
      <c r="G622" s="8">
        <f t="shared" si="11"/>
        <v>1630.2994392979681</v>
      </c>
      <c r="I622" s="18">
        <f>G622*'GRC value'!$C$6/1000</f>
        <v>2.7709068248244265E-2</v>
      </c>
    </row>
    <row r="623" spans="2:9" x14ac:dyDescent="0.35">
      <c r="B623" s="5" t="s">
        <v>561</v>
      </c>
      <c r="C623" s="6">
        <v>2784</v>
      </c>
      <c r="D623" s="6">
        <v>488313.40000000072</v>
      </c>
      <c r="E623" s="6">
        <v>6228</v>
      </c>
      <c r="F623" s="7">
        <f>VLOOKUP(B623,'CPU-Thread'!$B$3:$C$5005,2,FALSE)</f>
        <v>2</v>
      </c>
      <c r="G623" s="8">
        <f t="shared" si="11"/>
        <v>2203.9092107650504</v>
      </c>
      <c r="I623" s="18">
        <f>G623*'GRC value'!$C$6/1000</f>
        <v>3.7458315486092457E-2</v>
      </c>
    </row>
    <row r="624" spans="2:9" x14ac:dyDescent="0.35">
      <c r="B624" s="5" t="s">
        <v>562</v>
      </c>
      <c r="C624" s="6">
        <v>980</v>
      </c>
      <c r="D624" s="6">
        <v>156861.28999999998</v>
      </c>
      <c r="E624" s="6">
        <v>1980</v>
      </c>
      <c r="F624" s="7">
        <f>VLOOKUP(B624,'CPU-Thread'!$B$3:$C$5005,2,FALSE)</f>
        <v>2</v>
      </c>
      <c r="G624" s="8">
        <f t="shared" si="11"/>
        <v>2181.1882332473488</v>
      </c>
      <c r="I624" s="18">
        <f>G624*'GRC value'!$C$6/1000</f>
        <v>3.7072142798100907E-2</v>
      </c>
    </row>
    <row r="625" spans="2:9" x14ac:dyDescent="0.35">
      <c r="B625" s="5" t="s">
        <v>1421</v>
      </c>
      <c r="C625" s="6">
        <v>366</v>
      </c>
      <c r="D625" s="6">
        <v>164743.02999999994</v>
      </c>
      <c r="E625" s="6">
        <v>1124</v>
      </c>
      <c r="F625" s="7">
        <f>VLOOKUP(B625,'CPU-Thread'!$B$3:$C$5005,2,FALSE)</f>
        <v>2</v>
      </c>
      <c r="G625" s="8">
        <f t="shared" si="11"/>
        <v>1178.9706672264076</v>
      </c>
      <c r="I625" s="18">
        <f>G625*'GRC value'!$C$6/1000</f>
        <v>2.0038146302081797E-2</v>
      </c>
    </row>
    <row r="626" spans="2:9" x14ac:dyDescent="0.35">
      <c r="B626" s="5" t="s">
        <v>1426</v>
      </c>
      <c r="C626" s="6">
        <v>876</v>
      </c>
      <c r="D626" s="6">
        <v>170663.57000000004</v>
      </c>
      <c r="E626" s="6">
        <v>1752</v>
      </c>
      <c r="F626" s="7">
        <f>VLOOKUP(B626,'CPU-Thread'!$B$3:$C$5005,2,FALSE)</f>
        <v>1</v>
      </c>
      <c r="G626" s="8">
        <f t="shared" si="11"/>
        <v>886.96609358400258</v>
      </c>
      <c r="I626" s="18">
        <f>G626*'GRC value'!$C$6/1000</f>
        <v>1.507514719601509E-2</v>
      </c>
    </row>
    <row r="627" spans="2:9" x14ac:dyDescent="0.35">
      <c r="B627" s="5" t="s">
        <v>1427</v>
      </c>
      <c r="C627" s="6">
        <v>114</v>
      </c>
      <c r="D627" s="6">
        <v>23998.299999999988</v>
      </c>
      <c r="E627" s="6">
        <v>228</v>
      </c>
      <c r="F627" s="7">
        <f>VLOOKUP(B627,'CPU-Thread'!$B$3:$C$5005,2,FALSE)</f>
        <v>1</v>
      </c>
      <c r="G627" s="8">
        <f t="shared" si="11"/>
        <v>820.8581441185421</v>
      </c>
      <c r="I627" s="18">
        <f>G627*'GRC value'!$C$6/1000</f>
        <v>1.395155625355686E-2</v>
      </c>
    </row>
    <row r="628" spans="2:9" x14ac:dyDescent="0.35">
      <c r="B628" s="5" t="s">
        <v>806</v>
      </c>
      <c r="C628" s="6">
        <v>703</v>
      </c>
      <c r="D628" s="6">
        <v>176818.69999999995</v>
      </c>
      <c r="E628" s="6">
        <v>1642</v>
      </c>
      <c r="F628" s="7">
        <f>VLOOKUP(B628,'CPU-Thread'!$B$3:$C$5005,2,FALSE)</f>
        <v>1</v>
      </c>
      <c r="G628" s="8">
        <f t="shared" si="11"/>
        <v>802.34047643150882</v>
      </c>
      <c r="I628" s="18">
        <f>G628*'GRC value'!$C$6/1000</f>
        <v>1.363682430593424E-2</v>
      </c>
    </row>
    <row r="629" spans="2:9" x14ac:dyDescent="0.35">
      <c r="B629" s="5" t="s">
        <v>1430</v>
      </c>
      <c r="C629" s="6">
        <v>6</v>
      </c>
      <c r="D629" s="6">
        <v>1304.31</v>
      </c>
      <c r="E629" s="6">
        <v>12</v>
      </c>
      <c r="F629" s="7">
        <f>VLOOKUP(B629,'CPU-Thread'!$B$3:$C$5005,2,FALSE)</f>
        <v>1</v>
      </c>
      <c r="G629" s="8">
        <f t="shared" si="11"/>
        <v>794.90305218851347</v>
      </c>
      <c r="I629" s="18">
        <f>G629*'GRC value'!$C$6/1000</f>
        <v>1.3510415567163498E-2</v>
      </c>
    </row>
    <row r="630" spans="2:9" x14ac:dyDescent="0.35">
      <c r="B630" s="5" t="s">
        <v>804</v>
      </c>
      <c r="C630" s="6">
        <v>23</v>
      </c>
      <c r="D630" s="6">
        <v>10652.259999999998</v>
      </c>
      <c r="E630" s="6">
        <v>114</v>
      </c>
      <c r="F630" s="7">
        <f>VLOOKUP(B630,'CPU-Thread'!$B$3:$C$5005,2,FALSE)</f>
        <v>1</v>
      </c>
      <c r="G630" s="8">
        <f t="shared" si="11"/>
        <v>924.64885385824243</v>
      </c>
      <c r="I630" s="18">
        <f>G630*'GRC value'!$C$6/1000</f>
        <v>1.5715614923017908E-2</v>
      </c>
    </row>
    <row r="631" spans="2:9" x14ac:dyDescent="0.35">
      <c r="B631" s="5" t="s">
        <v>1991</v>
      </c>
      <c r="C631" s="6">
        <v>304</v>
      </c>
      <c r="D631" s="6">
        <v>74031.930000000022</v>
      </c>
      <c r="E631" s="6">
        <v>708</v>
      </c>
      <c r="F631" s="7">
        <f>VLOOKUP(B631,'CPU-Thread'!$B$3:$C$5005,2,FALSE)</f>
        <v>1</v>
      </c>
      <c r="G631" s="8">
        <f t="shared" si="11"/>
        <v>826.28130861913212</v>
      </c>
      <c r="I631" s="18">
        <f>G631*'GRC value'!$C$6/1000</f>
        <v>1.4043730017250854E-2</v>
      </c>
    </row>
    <row r="632" spans="2:9" x14ac:dyDescent="0.35">
      <c r="B632" s="5" t="s">
        <v>1438</v>
      </c>
      <c r="C632" s="6">
        <v>25</v>
      </c>
      <c r="D632" s="6">
        <v>2522.4700000000003</v>
      </c>
      <c r="E632" s="6">
        <v>50</v>
      </c>
      <c r="F632" s="7">
        <f>VLOOKUP(B632,'CPU-Thread'!$B$3:$C$5005,2,FALSE)</f>
        <v>2</v>
      </c>
      <c r="G632" s="8">
        <f t="shared" si="11"/>
        <v>3425.2141749951434</v>
      </c>
      <c r="I632" s="18">
        <f>G632*'GRC value'!$C$6/1000</f>
        <v>5.8215988457104281E-2</v>
      </c>
    </row>
    <row r="633" spans="2:9" x14ac:dyDescent="0.35">
      <c r="B633" s="5" t="s">
        <v>565</v>
      </c>
      <c r="C633" s="6">
        <v>116</v>
      </c>
      <c r="D633" s="6">
        <v>8659.7599999999984</v>
      </c>
      <c r="E633" s="6">
        <v>232</v>
      </c>
      <c r="F633" s="7">
        <f>VLOOKUP(B633,'CPU-Thread'!$B$3:$C$5005,2,FALSE)</f>
        <v>4</v>
      </c>
      <c r="G633" s="8">
        <f t="shared" si="11"/>
        <v>9258.8247249346423</v>
      </c>
      <c r="I633" s="18">
        <f>G633*'GRC value'!$C$6/1000</f>
        <v>0.15736581882909881</v>
      </c>
    </row>
    <row r="634" spans="2:9" x14ac:dyDescent="0.35">
      <c r="B634" s="5" t="s">
        <v>1444</v>
      </c>
      <c r="C634" s="6">
        <v>117</v>
      </c>
      <c r="D634" s="6">
        <v>22966.410000000011</v>
      </c>
      <c r="E634" s="6">
        <v>578</v>
      </c>
      <c r="F634" s="7">
        <f>VLOOKUP(B634,'CPU-Thread'!$B$3:$C$5005,2,FALSE)</f>
        <v>4</v>
      </c>
      <c r="G634" s="8">
        <f t="shared" si="11"/>
        <v>8697.7808024850165</v>
      </c>
      <c r="I634" s="18">
        <f>G634*'GRC value'!$C$6/1000</f>
        <v>0.14783014460712049</v>
      </c>
    </row>
    <row r="635" spans="2:9" x14ac:dyDescent="0.35">
      <c r="B635" s="5" t="s">
        <v>567</v>
      </c>
      <c r="C635" s="6">
        <v>61</v>
      </c>
      <c r="D635" s="6">
        <v>4812.55</v>
      </c>
      <c r="E635" s="6">
        <v>122</v>
      </c>
      <c r="F635" s="7">
        <f>VLOOKUP(B635,'CPU-Thread'!$B$3:$C$5005,2,FALSE)</f>
        <v>4</v>
      </c>
      <c r="G635" s="8">
        <f t="shared" si="11"/>
        <v>8761.0933912374931</v>
      </c>
      <c r="I635" s="18">
        <f>G635*'GRC value'!$C$6/1000</f>
        <v>0.14890622474333817</v>
      </c>
    </row>
    <row r="636" spans="2:9" x14ac:dyDescent="0.35">
      <c r="B636" s="5" t="s">
        <v>568</v>
      </c>
      <c r="C636" s="6">
        <v>62</v>
      </c>
      <c r="D636" s="6">
        <v>3242.57</v>
      </c>
      <c r="E636" s="6">
        <v>124</v>
      </c>
      <c r="F636" s="7">
        <f>VLOOKUP(B636,'CPU-Thread'!$B$3:$C$5005,2,FALSE)</f>
        <v>4</v>
      </c>
      <c r="G636" s="8">
        <f t="shared" si="11"/>
        <v>13216.18345941645</v>
      </c>
      <c r="I636" s="18">
        <f>G636*'GRC value'!$C$6/1000</f>
        <v>0.2246262990901734</v>
      </c>
    </row>
    <row r="637" spans="2:9" x14ac:dyDescent="0.35">
      <c r="B637" s="5" t="s">
        <v>1445</v>
      </c>
      <c r="C637" s="6">
        <v>413</v>
      </c>
      <c r="D637" s="6">
        <v>23992.199999999997</v>
      </c>
      <c r="E637" s="6">
        <v>874</v>
      </c>
      <c r="F637" s="7">
        <f>VLOOKUP(B637,'CPU-Thread'!$B$3:$C$5005,2,FALSE)</f>
        <v>4</v>
      </c>
      <c r="G637" s="8">
        <f t="shared" si="11"/>
        <v>12589.691649786182</v>
      </c>
      <c r="I637" s="18">
        <f>G637*'GRC value'!$C$6/1000</f>
        <v>0.21397825254635175</v>
      </c>
    </row>
    <row r="638" spans="2:9" x14ac:dyDescent="0.35">
      <c r="B638" s="5" t="s">
        <v>570</v>
      </c>
      <c r="C638" s="6">
        <v>312</v>
      </c>
      <c r="D638" s="6">
        <v>44421.420000000006</v>
      </c>
      <c r="E638" s="6">
        <v>864</v>
      </c>
      <c r="F638" s="7">
        <f>VLOOKUP(B638,'CPU-Thread'!$B$3:$C$5005,2,FALSE)</f>
        <v>8</v>
      </c>
      <c r="G638" s="8">
        <f t="shared" si="11"/>
        <v>13443.892608565866</v>
      </c>
      <c r="I638" s="18">
        <f>G638*'GRC value'!$C$6/1000</f>
        <v>0.22849651348296485</v>
      </c>
    </row>
    <row r="639" spans="2:9" x14ac:dyDescent="0.35">
      <c r="B639" s="5" t="s">
        <v>571</v>
      </c>
      <c r="C639" s="6">
        <v>16726</v>
      </c>
      <c r="D639" s="6">
        <v>2355487.9599999995</v>
      </c>
      <c r="E639" s="6">
        <v>35328</v>
      </c>
      <c r="F639" s="7">
        <f>VLOOKUP(B639,'CPU-Thread'!$B$3:$C$5005,2,FALSE)</f>
        <v>8</v>
      </c>
      <c r="G639" s="8">
        <f t="shared" si="11"/>
        <v>10366.732504971074</v>
      </c>
      <c r="I639" s="18">
        <f>G639*'GRC value'!$C$6/1000</f>
        <v>0.17619615855062248</v>
      </c>
    </row>
    <row r="640" spans="2:9" x14ac:dyDescent="0.35">
      <c r="B640" s="5" t="s">
        <v>572</v>
      </c>
      <c r="C640" s="6">
        <v>103</v>
      </c>
      <c r="D640" s="6">
        <v>31168.250000000007</v>
      </c>
      <c r="E640" s="6">
        <v>594</v>
      </c>
      <c r="F640" s="7">
        <f>VLOOKUP(B640,'CPU-Thread'!$B$3:$C$5005,2,FALSE)</f>
        <v>8</v>
      </c>
      <c r="G640" s="8">
        <f t="shared" si="11"/>
        <v>13172.789617639743</v>
      </c>
      <c r="I640" s="18">
        <f>G640*'GRC value'!$C$6/1000</f>
        <v>0.2238887640739913</v>
      </c>
    </row>
    <row r="641" spans="2:9" x14ac:dyDescent="0.35">
      <c r="B641" s="5" t="s">
        <v>573</v>
      </c>
      <c r="C641" s="6">
        <v>366</v>
      </c>
      <c r="D641" s="6">
        <v>66224.239999999991</v>
      </c>
      <c r="E641" s="6">
        <v>1352</v>
      </c>
      <c r="F641" s="7">
        <f>VLOOKUP(B641,'CPU-Thread'!$B$3:$C$5005,2,FALSE)</f>
        <v>8</v>
      </c>
      <c r="G641" s="8">
        <f t="shared" si="11"/>
        <v>14111.18345790001</v>
      </c>
      <c r="I641" s="18">
        <f>G641*'GRC value'!$C$6/1000</f>
        <v>0.23983799299276015</v>
      </c>
    </row>
    <row r="642" spans="2:9" x14ac:dyDescent="0.35">
      <c r="B642" s="5" t="s">
        <v>574</v>
      </c>
      <c r="C642" s="6">
        <v>89</v>
      </c>
      <c r="D642" s="6">
        <v>7093.0300000000016</v>
      </c>
      <c r="E642" s="6">
        <v>214</v>
      </c>
      <c r="F642" s="7">
        <f>VLOOKUP(B642,'CPU-Thread'!$B$3:$C$5005,2,FALSE)</f>
        <v>8</v>
      </c>
      <c r="G642" s="8">
        <f t="shared" si="11"/>
        <v>20853.824106200027</v>
      </c>
      <c r="I642" s="18">
        <f>G642*'GRC value'!$C$6/1000</f>
        <v>0.35443797713897562</v>
      </c>
    </row>
    <row r="643" spans="2:9" x14ac:dyDescent="0.35">
      <c r="B643" s="5" t="s">
        <v>769</v>
      </c>
      <c r="C643" s="6">
        <v>312</v>
      </c>
      <c r="D643" s="6">
        <v>45639.909999999989</v>
      </c>
      <c r="E643" s="6">
        <v>1008</v>
      </c>
      <c r="F643" s="7">
        <f>VLOOKUP(B643,'CPU-Thread'!$B$3:$C$5005,2,FALSE)</f>
        <v>8</v>
      </c>
      <c r="G643" s="8">
        <f t="shared" si="11"/>
        <v>15265.796974621557</v>
      </c>
      <c r="I643" s="18">
        <f>G643*'GRC value'!$C$6/1000</f>
        <v>0.25946215770998499</v>
      </c>
    </row>
    <row r="644" spans="2:9" x14ac:dyDescent="0.35">
      <c r="B644" s="5" t="s">
        <v>765</v>
      </c>
      <c r="C644" s="6">
        <v>892</v>
      </c>
      <c r="D644" s="6">
        <v>142263.78</v>
      </c>
      <c r="E644" s="6">
        <v>1784</v>
      </c>
      <c r="F644" s="7">
        <f>VLOOKUP(B644,'CPU-Thread'!$B$3:$C$5005,2,FALSE)</f>
        <v>8</v>
      </c>
      <c r="G644" s="8">
        <f t="shared" si="11"/>
        <v>8667.7072688494573</v>
      </c>
      <c r="I644" s="18">
        <f>G644*'GRC value'!$C$6/1000</f>
        <v>0.14731900562498823</v>
      </c>
    </row>
    <row r="645" spans="2:9" x14ac:dyDescent="0.35">
      <c r="B645" s="5" t="s">
        <v>576</v>
      </c>
      <c r="C645" s="6">
        <v>468</v>
      </c>
      <c r="D645" s="6">
        <v>35586.479999999996</v>
      </c>
      <c r="E645" s="6">
        <v>936</v>
      </c>
      <c r="F645" s="7">
        <f>VLOOKUP(B645,'CPU-Thread'!$B$3:$C$5005,2,FALSE)</f>
        <v>8</v>
      </c>
      <c r="G645" s="8">
        <f t="shared" si="11"/>
        <v>18180.027920715958</v>
      </c>
      <c r="I645" s="18">
        <f>G645*'GRC value'!$C$6/1000</f>
        <v>0.30899331881450431</v>
      </c>
    </row>
    <row r="646" spans="2:9" x14ac:dyDescent="0.35">
      <c r="B646" s="5" t="s">
        <v>579</v>
      </c>
      <c r="C646" s="6">
        <v>16</v>
      </c>
      <c r="D646" s="6">
        <v>1255.71</v>
      </c>
      <c r="E646" s="6">
        <v>32</v>
      </c>
      <c r="F646" s="7">
        <f>VLOOKUP(B646,'CPU-Thread'!$B$3:$C$5005,2,FALSE)</f>
        <v>8</v>
      </c>
      <c r="G646" s="8">
        <f t="shared" si="11"/>
        <v>17614.258069140167</v>
      </c>
      <c r="I646" s="18">
        <f>G646*'GRC value'!$C$6/1000</f>
        <v>0.29937732125465527</v>
      </c>
    </row>
    <row r="647" spans="2:9" x14ac:dyDescent="0.35">
      <c r="B647" s="5" t="s">
        <v>1461</v>
      </c>
      <c r="C647" s="6">
        <v>6</v>
      </c>
      <c r="D647" s="6">
        <v>787.37</v>
      </c>
      <c r="E647" s="6">
        <v>12</v>
      </c>
      <c r="F647" s="7">
        <f>VLOOKUP(B647,'CPU-Thread'!$B$3:$C$5005,2,FALSE)</f>
        <v>8</v>
      </c>
      <c r="G647" s="8">
        <f t="shared" si="11"/>
        <v>10534.310425848076</v>
      </c>
      <c r="I647" s="18">
        <f>G647*'GRC value'!$C$6/1000</f>
        <v>0.1790443641836191</v>
      </c>
    </row>
    <row r="648" spans="2:9" x14ac:dyDescent="0.35">
      <c r="B648" s="5" t="s">
        <v>1992</v>
      </c>
      <c r="C648" s="6">
        <v>21</v>
      </c>
      <c r="D648" s="6">
        <v>1921.02</v>
      </c>
      <c r="E648" s="6">
        <v>42</v>
      </c>
      <c r="F648" s="7">
        <f>VLOOKUP(B648,'CPU-Thread'!$B$3:$C$5005,2,FALSE)</f>
        <v>8</v>
      </c>
      <c r="G648" s="8">
        <f t="shared" si="11"/>
        <v>15111.971764999844</v>
      </c>
      <c r="I648" s="18">
        <f>G648*'GRC value'!$C$6/1000</f>
        <v>0.25684769736670965</v>
      </c>
    </row>
    <row r="649" spans="2:9" x14ac:dyDescent="0.35">
      <c r="B649" s="5" t="s">
        <v>1695</v>
      </c>
      <c r="C649" s="6">
        <v>93</v>
      </c>
      <c r="D649" s="6">
        <v>13239.239999999998</v>
      </c>
      <c r="E649" s="6">
        <v>186</v>
      </c>
      <c r="F649" s="7">
        <f>VLOOKUP(B649,'CPU-Thread'!$B$3:$C$5005,2,FALSE)</f>
        <v>8</v>
      </c>
      <c r="G649" s="8">
        <f t="shared" ref="G649:G710" si="12">F649*E649*86400/D649</f>
        <v>9710.7688960997784</v>
      </c>
      <c r="I649" s="18">
        <f>G649*'GRC value'!$C$6/1000</f>
        <v>0.16504720028660794</v>
      </c>
    </row>
    <row r="650" spans="2:9" x14ac:dyDescent="0.35">
      <c r="B650" s="5" t="s">
        <v>1464</v>
      </c>
      <c r="C650" s="6">
        <v>552</v>
      </c>
      <c r="D650" s="6">
        <v>72813.780000000057</v>
      </c>
      <c r="E650" s="6">
        <v>1820</v>
      </c>
      <c r="F650" s="7">
        <f>VLOOKUP(B650,'CPU-Thread'!$B$3:$C$5005,2,FALSE)</f>
        <v>4</v>
      </c>
      <c r="G650" s="8">
        <f t="shared" si="12"/>
        <v>8638.3648809332444</v>
      </c>
      <c r="I650" s="18">
        <f>G650*'GRC value'!$C$6/1000</f>
        <v>0.14682029341928024</v>
      </c>
    </row>
    <row r="651" spans="2:9" x14ac:dyDescent="0.35">
      <c r="B651" s="5" t="s">
        <v>580</v>
      </c>
      <c r="C651" s="6">
        <v>575</v>
      </c>
      <c r="D651" s="6">
        <v>57327.69</v>
      </c>
      <c r="E651" s="6">
        <v>1250</v>
      </c>
      <c r="F651" s="7">
        <f>VLOOKUP(B651,'CPU-Thread'!$B$3:$C$5005,2,FALSE)</f>
        <v>8</v>
      </c>
      <c r="G651" s="8">
        <f t="shared" si="12"/>
        <v>15071.250908592339</v>
      </c>
      <c r="I651" s="18">
        <f>G651*'GRC value'!$C$6/1000</f>
        <v>0.25615559322797038</v>
      </c>
    </row>
    <row r="652" spans="2:9" x14ac:dyDescent="0.35">
      <c r="B652" s="5" t="s">
        <v>581</v>
      </c>
      <c r="C652" s="6">
        <v>250</v>
      </c>
      <c r="D652" s="6">
        <v>22368.190000000006</v>
      </c>
      <c r="E652" s="6">
        <v>580</v>
      </c>
      <c r="F652" s="7">
        <f>VLOOKUP(B652,'CPU-Thread'!$B$3:$C$5005,2,FALSE)</f>
        <v>8</v>
      </c>
      <c r="G652" s="8">
        <f t="shared" si="12"/>
        <v>17922.594541623614</v>
      </c>
      <c r="I652" s="18">
        <f>G652*'GRC value'!$C$6/1000</f>
        <v>0.30461790231205033</v>
      </c>
    </row>
    <row r="653" spans="2:9" x14ac:dyDescent="0.35">
      <c r="B653" s="5" t="s">
        <v>582</v>
      </c>
      <c r="C653" s="6">
        <v>164</v>
      </c>
      <c r="D653" s="6">
        <v>13478.670000000006</v>
      </c>
      <c r="E653" s="6">
        <v>340</v>
      </c>
      <c r="F653" s="7">
        <f>VLOOKUP(B653,'CPU-Thread'!$B$3:$C$5005,2,FALSE)</f>
        <v>8</v>
      </c>
      <c r="G653" s="8">
        <f t="shared" si="12"/>
        <v>17435.548166102435</v>
      </c>
      <c r="I653" s="18">
        <f>G653*'GRC value'!$C$6/1000</f>
        <v>0.29633991304574242</v>
      </c>
    </row>
    <row r="654" spans="2:9" x14ac:dyDescent="0.35">
      <c r="B654" s="5" t="s">
        <v>584</v>
      </c>
      <c r="C654" s="6">
        <v>273</v>
      </c>
      <c r="D654" s="6">
        <v>20451.350000000002</v>
      </c>
      <c r="E654" s="6">
        <v>546</v>
      </c>
      <c r="F654" s="7">
        <f>VLOOKUP(B654,'CPU-Thread'!$B$3:$C$5005,2,FALSE)</f>
        <v>8</v>
      </c>
      <c r="G654" s="8">
        <f t="shared" si="12"/>
        <v>18453.314817848208</v>
      </c>
      <c r="I654" s="18">
        <f>G654*'GRC value'!$C$6/1000</f>
        <v>0.31363818656177489</v>
      </c>
    </row>
    <row r="655" spans="2:9" x14ac:dyDescent="0.35">
      <c r="B655" s="5" t="s">
        <v>585</v>
      </c>
      <c r="C655" s="6">
        <v>337</v>
      </c>
      <c r="D655" s="6">
        <v>22201.560000000012</v>
      </c>
      <c r="E655" s="6">
        <v>674</v>
      </c>
      <c r="F655" s="7">
        <f>VLOOKUP(B655,'CPU-Thread'!$B$3:$C$5005,2,FALSE)</f>
        <v>12</v>
      </c>
      <c r="G655" s="8">
        <f t="shared" si="12"/>
        <v>31475.409836065555</v>
      </c>
      <c r="I655" s="18">
        <f>G655*'GRC value'!$C$6/1000</f>
        <v>0.5349656991016094</v>
      </c>
    </row>
    <row r="656" spans="2:9" x14ac:dyDescent="0.35">
      <c r="B656" s="5" t="s">
        <v>737</v>
      </c>
      <c r="C656" s="6">
        <v>3670</v>
      </c>
      <c r="D656" s="6">
        <v>561924.43000000005</v>
      </c>
      <c r="E656" s="6">
        <v>11556</v>
      </c>
      <c r="F656" s="7">
        <f>VLOOKUP(B656,'CPU-Thread'!$B$3:$C$5005,2,FALSE)</f>
        <v>12</v>
      </c>
      <c r="G656" s="8">
        <f t="shared" si="12"/>
        <v>21321.836461176816</v>
      </c>
      <c r="I656" s="18">
        <f>G656*'GRC value'!$C$6/1000</f>
        <v>0.36239245836645961</v>
      </c>
    </row>
    <row r="657" spans="2:9" x14ac:dyDescent="0.35">
      <c r="B657" s="5" t="s">
        <v>830</v>
      </c>
      <c r="C657" s="6">
        <v>79</v>
      </c>
      <c r="D657" s="6">
        <v>6688.0100000000011</v>
      </c>
      <c r="E657" s="6">
        <v>158</v>
      </c>
      <c r="F657" s="7">
        <f>VLOOKUP(B657,'CPU-Thread'!$B$3:$C$5005,2,FALSE)</f>
        <v>12</v>
      </c>
      <c r="G657" s="8">
        <f t="shared" si="12"/>
        <v>24493.74328088624</v>
      </c>
      <c r="I657" s="18">
        <f>G657*'GRC value'!$C$6/1000</f>
        <v>0.41630315748455954</v>
      </c>
    </row>
    <row r="658" spans="2:9" x14ac:dyDescent="0.35">
      <c r="B658" s="5" t="s">
        <v>587</v>
      </c>
      <c r="C658" s="6">
        <v>460</v>
      </c>
      <c r="D658" s="6">
        <v>100762.42</v>
      </c>
      <c r="E658" s="6">
        <v>988</v>
      </c>
      <c r="F658" s="7">
        <f>VLOOKUP(B658,'CPU-Thread'!$B$3:$C$5005,2,FALSE)</f>
        <v>4</v>
      </c>
      <c r="G658" s="8">
        <f t="shared" si="12"/>
        <v>3388.6919349495574</v>
      </c>
      <c r="I658" s="18">
        <f>G658*'GRC value'!$C$6/1000</f>
        <v>5.7595245287102526E-2</v>
      </c>
    </row>
    <row r="659" spans="2:9" x14ac:dyDescent="0.35">
      <c r="B659" s="5" t="s">
        <v>1471</v>
      </c>
      <c r="C659" s="6">
        <v>6392</v>
      </c>
      <c r="D659" s="6">
        <v>602003.82000000298</v>
      </c>
      <c r="E659" s="6">
        <v>13908</v>
      </c>
      <c r="F659" s="7">
        <f>VLOOKUP(B659,'CPU-Thread'!$B$3:$C$5005,2,FALSE)</f>
        <v>4</v>
      </c>
      <c r="G659" s="8">
        <f t="shared" si="12"/>
        <v>7984.3426907157773</v>
      </c>
      <c r="I659" s="18">
        <f>G659*'GRC value'!$C$6/1000</f>
        <v>0.13570433210090688</v>
      </c>
    </row>
    <row r="660" spans="2:9" x14ac:dyDescent="0.35">
      <c r="B660" s="5" t="s">
        <v>1473</v>
      </c>
      <c r="C660" s="6">
        <v>88</v>
      </c>
      <c r="D660" s="6">
        <v>11856.690000000006</v>
      </c>
      <c r="E660" s="6">
        <v>280</v>
      </c>
      <c r="F660" s="7">
        <f>VLOOKUP(B660,'CPU-Thread'!$B$3:$C$5005,2,FALSE)</f>
        <v>12</v>
      </c>
      <c r="G660" s="8">
        <f t="shared" si="12"/>
        <v>24484.405006793622</v>
      </c>
      <c r="I660" s="18">
        <f>G660*'GRC value'!$C$6/1000</f>
        <v>0.41614444131996065</v>
      </c>
    </row>
    <row r="661" spans="2:9" x14ac:dyDescent="0.35">
      <c r="B661" s="5" t="s">
        <v>1475</v>
      </c>
      <c r="C661" s="6">
        <v>125</v>
      </c>
      <c r="D661" s="6">
        <v>87402.719999999987</v>
      </c>
      <c r="E661" s="6">
        <v>750</v>
      </c>
      <c r="F661" s="7">
        <f>VLOOKUP(B661,'CPU-Thread'!$B$3:$C$5005,2,FALSE)</f>
        <v>16</v>
      </c>
      <c r="G661" s="8">
        <f t="shared" si="12"/>
        <v>11862.331057889276</v>
      </c>
      <c r="I661" s="18">
        <f>G661*'GRC value'!$C$6/1000</f>
        <v>0.2016158093067015</v>
      </c>
    </row>
    <row r="662" spans="2:9" x14ac:dyDescent="0.35">
      <c r="B662" s="5" t="s">
        <v>1479</v>
      </c>
      <c r="C662" s="6">
        <v>3683</v>
      </c>
      <c r="D662" s="6">
        <v>435972.37999999989</v>
      </c>
      <c r="E662" s="6">
        <v>7398</v>
      </c>
      <c r="F662" s="7">
        <f>VLOOKUP(B662,'CPU-Thread'!$B$3:$C$5005,2,FALSE)</f>
        <v>6</v>
      </c>
      <c r="G662" s="8">
        <f t="shared" si="12"/>
        <v>8796.711388001233</v>
      </c>
      <c r="I662" s="18">
        <f>G662*'GRC value'!$C$6/1000</f>
        <v>0.14951159911776429</v>
      </c>
    </row>
    <row r="663" spans="2:9" x14ac:dyDescent="0.35">
      <c r="B663" s="5" t="s">
        <v>1480</v>
      </c>
      <c r="C663" s="6">
        <v>756</v>
      </c>
      <c r="D663" s="6">
        <v>81150.810000000027</v>
      </c>
      <c r="E663" s="6">
        <v>1704</v>
      </c>
      <c r="F663" s="7">
        <f>VLOOKUP(B663,'CPU-Thread'!$B$3:$C$5005,2,FALSE)</f>
        <v>4</v>
      </c>
      <c r="G663" s="8">
        <f t="shared" si="12"/>
        <v>7256.8887482453938</v>
      </c>
      <c r="I663" s="18">
        <f>G663*'GRC value'!$C$6/1000</f>
        <v>0.12334030224633845</v>
      </c>
    </row>
    <row r="664" spans="2:9" x14ac:dyDescent="0.35">
      <c r="B664" s="5" t="s">
        <v>1702</v>
      </c>
      <c r="C664" s="6">
        <v>681</v>
      </c>
      <c r="D664" s="6">
        <v>63063.420000000006</v>
      </c>
      <c r="E664" s="6">
        <v>1362</v>
      </c>
      <c r="F664" s="7">
        <f>VLOOKUP(B664,'CPU-Thread'!$B$3:$C$5005,2,FALSE)</f>
        <v>4</v>
      </c>
      <c r="G664" s="8">
        <f t="shared" si="12"/>
        <v>7464.0290678811898</v>
      </c>
      <c r="I664" s="18">
        <f>G664*'GRC value'!$C$6/1000</f>
        <v>0.12686092251731332</v>
      </c>
    </row>
    <row r="665" spans="2:9" x14ac:dyDescent="0.35">
      <c r="B665" s="5" t="s">
        <v>591</v>
      </c>
      <c r="C665" s="6">
        <v>174</v>
      </c>
      <c r="D665" s="6">
        <v>21703.660000000007</v>
      </c>
      <c r="E665" s="6">
        <v>392</v>
      </c>
      <c r="F665" s="7">
        <f>VLOOKUP(B665,'CPU-Thread'!$B$3:$C$5005,2,FALSE)</f>
        <v>12</v>
      </c>
      <c r="G665" s="8">
        <f t="shared" si="12"/>
        <v>18726.131905862876</v>
      </c>
      <c r="I665" s="18">
        <f>G665*'GRC value'!$C$6/1000</f>
        <v>0.31827506928949084</v>
      </c>
    </row>
    <row r="666" spans="2:9" x14ac:dyDescent="0.35">
      <c r="B666" s="5" t="s">
        <v>593</v>
      </c>
      <c r="C666" s="6">
        <v>2812</v>
      </c>
      <c r="D666" s="6">
        <v>349225.43999999994</v>
      </c>
      <c r="E666" s="6">
        <v>8388</v>
      </c>
      <c r="F666" s="7">
        <f>VLOOKUP(B666,'CPU-Thread'!$B$3:$C$5005,2,FALSE)</f>
        <v>12</v>
      </c>
      <c r="G666" s="8">
        <f t="shared" si="12"/>
        <v>24902.763097671239</v>
      </c>
      <c r="I666" s="18">
        <f>G666*'GRC value'!$C$6/1000</f>
        <v>0.4232549834773725</v>
      </c>
    </row>
    <row r="667" spans="2:9" x14ac:dyDescent="0.35">
      <c r="B667" s="5" t="s">
        <v>594</v>
      </c>
      <c r="C667" s="6">
        <v>120</v>
      </c>
      <c r="D667" s="6">
        <v>22867.430000000004</v>
      </c>
      <c r="E667" s="6">
        <v>416</v>
      </c>
      <c r="F667" s="7">
        <f>VLOOKUP(B667,'CPU-Thread'!$B$3:$C$5005,2,FALSE)</f>
        <v>16</v>
      </c>
      <c r="G667" s="8">
        <f t="shared" si="12"/>
        <v>25148.361665477925</v>
      </c>
      <c r="I667" s="18">
        <f>G667*'GRC value'!$C$6/1000</f>
        <v>0.42742925190499148</v>
      </c>
    </row>
    <row r="668" spans="2:9" x14ac:dyDescent="0.35">
      <c r="B668" s="5" t="s">
        <v>1482</v>
      </c>
      <c r="C668" s="6">
        <v>272</v>
      </c>
      <c r="D668" s="6">
        <v>39021.279999999984</v>
      </c>
      <c r="E668" s="6">
        <v>544</v>
      </c>
      <c r="F668" s="7">
        <f>VLOOKUP(B668,'CPU-Thread'!$B$3:$C$5005,2,FALSE)</f>
        <v>8</v>
      </c>
      <c r="G668" s="8">
        <f t="shared" si="12"/>
        <v>9636.0959968509524</v>
      </c>
      <c r="I668" s="18">
        <f>G668*'GRC value'!$C$6/1000</f>
        <v>0.16377803683619852</v>
      </c>
    </row>
    <row r="669" spans="2:9" x14ac:dyDescent="0.35">
      <c r="B669" s="5" t="s">
        <v>595</v>
      </c>
      <c r="C669" s="6">
        <v>29</v>
      </c>
      <c r="D669" s="6">
        <v>3568.22</v>
      </c>
      <c r="E669" s="6">
        <v>58</v>
      </c>
      <c r="F669" s="7">
        <f>VLOOKUP(B669,'CPU-Thread'!$B$3:$C$5005,2,FALSE)</f>
        <v>12</v>
      </c>
      <c r="G669" s="8">
        <f t="shared" si="12"/>
        <v>16852.77253084171</v>
      </c>
      <c r="I669" s="18">
        <f>G669*'GRC value'!$C$6/1000</f>
        <v>0.28643487998150546</v>
      </c>
    </row>
    <row r="670" spans="2:9" x14ac:dyDescent="0.35">
      <c r="B670" s="5" t="s">
        <v>1485</v>
      </c>
      <c r="C670" s="6">
        <v>2308</v>
      </c>
      <c r="D670" s="6">
        <v>521772.2800000002</v>
      </c>
      <c r="E670" s="6">
        <v>7868</v>
      </c>
      <c r="F670" s="7">
        <f>VLOOKUP(B670,'CPU-Thread'!$B$3:$C$5005,2,FALSE)</f>
        <v>16</v>
      </c>
      <c r="G670" s="8">
        <f t="shared" si="12"/>
        <v>20845.728331907543</v>
      </c>
      <c r="I670" s="18">
        <f>G670*'GRC value'!$C$6/1000</f>
        <v>0.3543003788812657</v>
      </c>
    </row>
    <row r="671" spans="2:9" x14ac:dyDescent="0.35">
      <c r="B671" s="5" t="s">
        <v>759</v>
      </c>
      <c r="C671" s="6">
        <v>39</v>
      </c>
      <c r="D671" s="6">
        <v>5009.1500000000005</v>
      </c>
      <c r="E671" s="6">
        <v>78</v>
      </c>
      <c r="F671" s="7">
        <f>VLOOKUP(B671,'CPU-Thread'!$B$3:$C$5005,2,FALSE)</f>
        <v>20</v>
      </c>
      <c r="G671" s="8">
        <f t="shared" si="12"/>
        <v>26907.559166724892</v>
      </c>
      <c r="I671" s="18">
        <f>G671*'GRC value'!$C$6/1000</f>
        <v>0.45732911106533297</v>
      </c>
    </row>
    <row r="672" spans="2:9" x14ac:dyDescent="0.35">
      <c r="B672" s="5" t="s">
        <v>598</v>
      </c>
      <c r="C672" s="6">
        <v>532</v>
      </c>
      <c r="D672" s="6">
        <v>54913.490000000027</v>
      </c>
      <c r="E672" s="6">
        <v>1064</v>
      </c>
      <c r="F672" s="7">
        <f>VLOOKUP(B672,'CPU-Thread'!$B$3:$C$5005,2,FALSE)</f>
        <v>16</v>
      </c>
      <c r="G672" s="8">
        <f t="shared" si="12"/>
        <v>26785.287185352801</v>
      </c>
      <c r="I672" s="18">
        <f>G672*'GRC value'!$C$6/1000</f>
        <v>0.45525093904673358</v>
      </c>
    </row>
    <row r="673" spans="2:9" x14ac:dyDescent="0.35">
      <c r="B673" s="5" t="s">
        <v>1490</v>
      </c>
      <c r="C673" s="6">
        <v>2389</v>
      </c>
      <c r="D673" s="6">
        <v>307912.2199999998</v>
      </c>
      <c r="E673" s="6">
        <v>4842</v>
      </c>
      <c r="F673" s="7">
        <f>VLOOKUP(B673,'CPU-Thread'!$B$3:$C$5005,2,FALSE)</f>
        <v>20</v>
      </c>
      <c r="G673" s="8">
        <f t="shared" si="12"/>
        <v>27173.250870004464</v>
      </c>
      <c r="I673" s="18">
        <f>G673*'GRC value'!$C$6/1000</f>
        <v>0.46184488857325884</v>
      </c>
    </row>
    <row r="674" spans="2:9" x14ac:dyDescent="0.35">
      <c r="B674" s="5" t="s">
        <v>1707</v>
      </c>
      <c r="C674" s="6">
        <v>191</v>
      </c>
      <c r="D674" s="6">
        <v>33874.609999999986</v>
      </c>
      <c r="E674" s="6">
        <v>382</v>
      </c>
      <c r="F674" s="7">
        <f>VLOOKUP(B674,'CPU-Thread'!$B$3:$C$5005,2,FALSE)</f>
        <v>24</v>
      </c>
      <c r="G674" s="8">
        <f t="shared" si="12"/>
        <v>23383.743753802635</v>
      </c>
      <c r="I674" s="18">
        <f>G674*'GRC value'!$C$6/1000</f>
        <v>0.39743726579001115</v>
      </c>
    </row>
    <row r="675" spans="2:9" x14ac:dyDescent="0.35">
      <c r="B675" s="5" t="s">
        <v>599</v>
      </c>
      <c r="C675" s="6">
        <v>65</v>
      </c>
      <c r="D675" s="6">
        <v>8363.27</v>
      </c>
      <c r="E675" s="6">
        <v>130</v>
      </c>
      <c r="F675" s="7">
        <f>VLOOKUP(B675,'CPU-Thread'!$B$3:$C$5005,2,FALSE)</f>
        <v>16</v>
      </c>
      <c r="G675" s="8">
        <f t="shared" si="12"/>
        <v>21488.245626411677</v>
      </c>
      <c r="I675" s="18">
        <f>G675*'GRC value'!$C$6/1000</f>
        <v>0.36522079947084701</v>
      </c>
    </row>
    <row r="676" spans="2:9" x14ac:dyDescent="0.35">
      <c r="B676" s="5" t="s">
        <v>1492</v>
      </c>
      <c r="C676" s="6">
        <v>57</v>
      </c>
      <c r="D676" s="6">
        <v>19792.310000000012</v>
      </c>
      <c r="E676" s="6">
        <v>278</v>
      </c>
      <c r="F676" s="7">
        <f>VLOOKUP(B676,'CPU-Thread'!$B$3:$C$5005,2,FALSE)</f>
        <v>20</v>
      </c>
      <c r="G676" s="8">
        <f t="shared" si="12"/>
        <v>24271.244741013033</v>
      </c>
      <c r="I676" s="18">
        <f>G676*'GRC value'!$C$6/1000</f>
        <v>0.41252150420181283</v>
      </c>
    </row>
    <row r="677" spans="2:9" x14ac:dyDescent="0.35">
      <c r="B677" s="5" t="s">
        <v>603</v>
      </c>
      <c r="C677" s="6">
        <v>125</v>
      </c>
      <c r="D677" s="6">
        <v>65560.070000000007</v>
      </c>
      <c r="E677" s="6">
        <v>478</v>
      </c>
      <c r="F677" s="7">
        <f>VLOOKUP(B677,'CPU-Thread'!$B$3:$C$5005,2,FALSE)</f>
        <v>16</v>
      </c>
      <c r="G677" s="8">
        <f t="shared" si="12"/>
        <v>10079.110653786671</v>
      </c>
      <c r="I677" s="18">
        <f>G677*'GRC value'!$C$6/1000</f>
        <v>0.17130764953685082</v>
      </c>
    </row>
    <row r="678" spans="2:9" x14ac:dyDescent="0.35">
      <c r="B678" s="5" t="s">
        <v>751</v>
      </c>
      <c r="C678" s="6">
        <v>30</v>
      </c>
      <c r="D678" s="6">
        <v>4192.7</v>
      </c>
      <c r="E678" s="6">
        <v>60</v>
      </c>
      <c r="F678" s="7">
        <f>VLOOKUP(B678,'CPU-Thread'!$B$3:$C$5005,2,FALSE)</f>
        <v>20</v>
      </c>
      <c r="G678" s="8">
        <f t="shared" si="12"/>
        <v>24728.695112934387</v>
      </c>
      <c r="I678" s="18">
        <f>G678*'GRC value'!$C$6/1000</f>
        <v>0.42029647073263104</v>
      </c>
    </row>
    <row r="679" spans="2:9" x14ac:dyDescent="0.35">
      <c r="B679" s="5" t="s">
        <v>724</v>
      </c>
      <c r="C679" s="6">
        <v>1152</v>
      </c>
      <c r="D679" s="6">
        <v>78859.500000000029</v>
      </c>
      <c r="E679" s="6">
        <v>2304</v>
      </c>
      <c r="F679" s="7">
        <f>VLOOKUP(B679,'CPU-Thread'!$B$3:$C$5005,2,FALSE)</f>
        <v>20</v>
      </c>
      <c r="G679" s="8">
        <f t="shared" si="12"/>
        <v>50486.143077244953</v>
      </c>
      <c r="I679" s="18">
        <f>G679*'GRC value'!$C$6/1000</f>
        <v>0.85807793979270652</v>
      </c>
    </row>
    <row r="680" spans="2:9" x14ac:dyDescent="0.35">
      <c r="B680" s="5" t="s">
        <v>606</v>
      </c>
      <c r="C680" s="6">
        <v>2722</v>
      </c>
      <c r="D680" s="6">
        <v>247233.10999999987</v>
      </c>
      <c r="E680" s="6">
        <v>5828</v>
      </c>
      <c r="F680" s="7">
        <f>VLOOKUP(B680,'CPU-Thread'!$B$3:$C$5005,2,FALSE)</f>
        <v>16</v>
      </c>
      <c r="G680" s="8">
        <f t="shared" si="12"/>
        <v>32587.169250914671</v>
      </c>
      <c r="I680" s="18">
        <f>G680*'GRC value'!$C$6/1000</f>
        <v>0.55386150238726073</v>
      </c>
    </row>
    <row r="681" spans="2:9" x14ac:dyDescent="0.35">
      <c r="B681" s="5" t="s">
        <v>607</v>
      </c>
      <c r="C681" s="6">
        <v>30</v>
      </c>
      <c r="D681" s="6">
        <v>18681.000000000004</v>
      </c>
      <c r="E681" s="6">
        <v>144</v>
      </c>
      <c r="F681" s="7">
        <f>VLOOKUP(B681,'CPU-Thread'!$B$3:$C$5005,2,FALSE)</f>
        <v>16</v>
      </c>
      <c r="G681" s="8">
        <f t="shared" si="12"/>
        <v>10656.046250200736</v>
      </c>
      <c r="I681" s="18">
        <f>G681*'GRC value'!$C$6/1000</f>
        <v>0.18111342351341725</v>
      </c>
    </row>
    <row r="682" spans="2:9" x14ac:dyDescent="0.35">
      <c r="B682" s="5" t="s">
        <v>608</v>
      </c>
      <c r="C682" s="6">
        <v>59</v>
      </c>
      <c r="D682" s="6">
        <v>18783.459999999995</v>
      </c>
      <c r="E682" s="6">
        <v>278</v>
      </c>
      <c r="F682" s="7">
        <f>VLOOKUP(B682,'CPU-Thread'!$B$3:$C$5005,2,FALSE)</f>
        <v>24</v>
      </c>
      <c r="G682" s="8">
        <f t="shared" si="12"/>
        <v>30689.809012822992</v>
      </c>
      <c r="I682" s="18">
        <f>G682*'GRC value'!$C$6/1000</f>
        <v>0.52161338706469984</v>
      </c>
    </row>
    <row r="683" spans="2:9" x14ac:dyDescent="0.35">
      <c r="B683" s="5" t="s">
        <v>1996</v>
      </c>
      <c r="C683" s="6">
        <v>3253</v>
      </c>
      <c r="D683" s="6">
        <v>686916.55999999971</v>
      </c>
      <c r="E683" s="6">
        <v>8930</v>
      </c>
      <c r="F683" s="7">
        <f>VLOOKUP(B683,'CPU-Thread'!$B$3:$C$5005,2,FALSE)</f>
        <v>32</v>
      </c>
      <c r="G683" s="8">
        <f t="shared" si="12"/>
        <v>35942.740993171006</v>
      </c>
      <c r="I683" s="18">
        <f>G683*'GRC value'!$C$6/1000</f>
        <v>0.61089382674241077</v>
      </c>
    </row>
    <row r="684" spans="2:9" x14ac:dyDescent="0.35">
      <c r="B684" s="5" t="s">
        <v>721</v>
      </c>
      <c r="C684" s="6">
        <v>104</v>
      </c>
      <c r="D684" s="6">
        <v>12338.679999999998</v>
      </c>
      <c r="E684" s="6">
        <v>208</v>
      </c>
      <c r="F684" s="7">
        <f>VLOOKUP(B684,'CPU-Thread'!$B$3:$C$5005,2,FALSE)</f>
        <v>16</v>
      </c>
      <c r="G684" s="8">
        <f t="shared" si="12"/>
        <v>23303.88663941362</v>
      </c>
      <c r="I684" s="18">
        <f>G684*'GRC value'!$C$6/1000</f>
        <v>0.39607998983237119</v>
      </c>
    </row>
    <row r="685" spans="2:9" x14ac:dyDescent="0.35">
      <c r="B685" s="5" t="s">
        <v>610</v>
      </c>
      <c r="C685" s="6">
        <v>10755</v>
      </c>
      <c r="D685" s="6">
        <v>1226535.2100000011</v>
      </c>
      <c r="E685" s="6">
        <v>26342</v>
      </c>
      <c r="F685" s="7">
        <f>VLOOKUP(B685,'CPU-Thread'!$B$3:$C$5005,2,FALSE)</f>
        <v>24</v>
      </c>
      <c r="G685" s="8">
        <f t="shared" si="12"/>
        <v>44534.205585504511</v>
      </c>
      <c r="I685" s="18">
        <f>G685*'GRC value'!$C$6/1000</f>
        <v>0.75691698850210321</v>
      </c>
    </row>
    <row r="686" spans="2:9" x14ac:dyDescent="0.35">
      <c r="B686" s="5" t="s">
        <v>611</v>
      </c>
      <c r="C686" s="6">
        <v>90</v>
      </c>
      <c r="D686" s="6">
        <v>13010.070000000003</v>
      </c>
      <c r="E686" s="6">
        <v>352</v>
      </c>
      <c r="F686" s="7">
        <f>VLOOKUP(B686,'CPU-Thread'!$B$3:$C$5005,2,FALSE)</f>
        <v>28</v>
      </c>
      <c r="G686" s="8">
        <f t="shared" si="12"/>
        <v>65453.790794361579</v>
      </c>
      <c r="I686" s="18">
        <f>G686*'GRC value'!$C$6/1000</f>
        <v>1.1124726614690235</v>
      </c>
    </row>
    <row r="687" spans="2:9" x14ac:dyDescent="0.35">
      <c r="B687" s="5" t="s">
        <v>612</v>
      </c>
      <c r="C687" s="6">
        <v>63</v>
      </c>
      <c r="D687" s="6">
        <v>6123.1899999999987</v>
      </c>
      <c r="E687" s="6">
        <v>126</v>
      </c>
      <c r="F687" s="7">
        <f>VLOOKUP(B687,'CPU-Thread'!$B$3:$C$5005,2,FALSE)</f>
        <v>32</v>
      </c>
      <c r="G687" s="8">
        <f t="shared" si="12"/>
        <v>56892.698087108205</v>
      </c>
      <c r="I687" s="18">
        <f>G687*'GRC value'!$C$6/1000</f>
        <v>0.96696570956393013</v>
      </c>
    </row>
    <row r="688" spans="2:9" x14ac:dyDescent="0.35">
      <c r="B688" s="5" t="s">
        <v>613</v>
      </c>
      <c r="C688" s="6">
        <v>1265</v>
      </c>
      <c r="D688" s="6">
        <v>293010.09999999992</v>
      </c>
      <c r="E688" s="6">
        <v>4562</v>
      </c>
      <c r="F688" s="7">
        <f>VLOOKUP(B688,'CPU-Thread'!$B$3:$C$5005,2,FALSE)</f>
        <v>28</v>
      </c>
      <c r="G688" s="8">
        <f t="shared" si="12"/>
        <v>37665.563064208378</v>
      </c>
      <c r="I688" s="18">
        <f>G688*'GRC value'!$C$6/1000</f>
        <v>0.6401754379576563</v>
      </c>
    </row>
    <row r="689" spans="2:9" x14ac:dyDescent="0.35">
      <c r="B689" s="5" t="s">
        <v>1500</v>
      </c>
      <c r="C689" s="6">
        <v>39</v>
      </c>
      <c r="D689" s="6">
        <v>5726.62</v>
      </c>
      <c r="E689" s="6">
        <v>78</v>
      </c>
      <c r="F689" s="7">
        <f>VLOOKUP(B689,'CPU-Thread'!$B$3:$C$5005,2,FALSE)</f>
        <v>16</v>
      </c>
      <c r="G689" s="8">
        <f t="shared" si="12"/>
        <v>18829.117350199595</v>
      </c>
      <c r="I689" s="18">
        <f>G689*'GRC value'!$C$6/1000</f>
        <v>0.32002544142169909</v>
      </c>
    </row>
    <row r="690" spans="2:9" x14ac:dyDescent="0.35">
      <c r="B690" s="5" t="s">
        <v>1802</v>
      </c>
      <c r="C690" s="6">
        <v>93</v>
      </c>
      <c r="D690" s="6">
        <v>31220.35</v>
      </c>
      <c r="E690" s="6">
        <v>558</v>
      </c>
      <c r="F690" s="7">
        <f>VLOOKUP(B690,'CPU-Thread'!$B$3:$C$5005,2,FALSE)</f>
        <v>20</v>
      </c>
      <c r="G690" s="8">
        <f t="shared" si="12"/>
        <v>30884.471186261526</v>
      </c>
      <c r="I690" s="18">
        <f>G690*'GRC value'!$C$6/1000</f>
        <v>0.52492192494377965</v>
      </c>
    </row>
    <row r="691" spans="2:9" x14ac:dyDescent="0.35">
      <c r="B691" s="5" t="s">
        <v>764</v>
      </c>
      <c r="C691" s="6">
        <v>884</v>
      </c>
      <c r="D691" s="6">
        <v>103104.08999999989</v>
      </c>
      <c r="E691" s="6">
        <v>1768</v>
      </c>
      <c r="F691" s="7">
        <f>VLOOKUP(B691,'CPU-Thread'!$B$3:$C$5005,2,FALSE)</f>
        <v>16</v>
      </c>
      <c r="G691" s="8">
        <f t="shared" si="12"/>
        <v>23705.00724074091</v>
      </c>
      <c r="I691" s="18">
        <f>G691*'GRC value'!$C$6/1000</f>
        <v>0.40289755834158986</v>
      </c>
    </row>
    <row r="692" spans="2:9" x14ac:dyDescent="0.35">
      <c r="B692" s="5" t="s">
        <v>823</v>
      </c>
      <c r="C692" s="6">
        <v>93</v>
      </c>
      <c r="D692" s="6">
        <v>5999.5599999999995</v>
      </c>
      <c r="E692" s="6">
        <v>194</v>
      </c>
      <c r="F692" s="7">
        <f>VLOOKUP(B692,'CPU-Thread'!$B$3:$C$5005,2,FALSE)</f>
        <v>28</v>
      </c>
      <c r="G692" s="8">
        <f t="shared" si="12"/>
        <v>78226.53661268494</v>
      </c>
      <c r="I692" s="18">
        <f>G692*'GRC value'!$C$6/1000</f>
        <v>1.329562158690345</v>
      </c>
    </row>
    <row r="693" spans="2:9" x14ac:dyDescent="0.35">
      <c r="B693" s="5" t="s">
        <v>1502</v>
      </c>
      <c r="C693" s="6">
        <v>129</v>
      </c>
      <c r="D693" s="6">
        <v>34850.299999999996</v>
      </c>
      <c r="E693" s="6">
        <v>514</v>
      </c>
      <c r="F693" s="7">
        <f>VLOOKUP(B693,'CPU-Thread'!$B$3:$C$5005,2,FALSE)</f>
        <v>24</v>
      </c>
      <c r="G693" s="8">
        <f t="shared" si="12"/>
        <v>30583.105453898537</v>
      </c>
      <c r="I693" s="18">
        <f>G693*'GRC value'!$C$6/1000</f>
        <v>0.5197998207189729</v>
      </c>
    </row>
    <row r="694" spans="2:9" x14ac:dyDescent="0.35">
      <c r="B694" s="5" t="s">
        <v>1709</v>
      </c>
      <c r="C694" s="6">
        <v>41</v>
      </c>
      <c r="D694" s="6">
        <v>6958.8600000000006</v>
      </c>
      <c r="E694" s="6">
        <v>82</v>
      </c>
      <c r="F694" s="7">
        <f>VLOOKUP(B694,'CPU-Thread'!$B$3:$C$5005,2,FALSE)</f>
        <v>28</v>
      </c>
      <c r="G694" s="8">
        <f t="shared" si="12"/>
        <v>28506.738172631722</v>
      </c>
      <c r="I694" s="18">
        <f>G694*'GRC value'!$C$6/1000</f>
        <v>0.48450924690277958</v>
      </c>
    </row>
    <row r="695" spans="2:9" x14ac:dyDescent="0.35">
      <c r="B695" s="5" t="s">
        <v>788</v>
      </c>
      <c r="C695" s="6">
        <v>231</v>
      </c>
      <c r="D695" s="6">
        <v>20861.449999999993</v>
      </c>
      <c r="E695" s="6">
        <v>462</v>
      </c>
      <c r="F695" s="7">
        <f>VLOOKUP(B695,'CPU-Thread'!$B$3:$C$5005,2,FALSE)</f>
        <v>36</v>
      </c>
      <c r="G695" s="8">
        <f t="shared" si="12"/>
        <v>68883.265544820737</v>
      </c>
      <c r="I695" s="18">
        <f>G695*'GRC value'!$C$6/1000</f>
        <v>1.170761063970728</v>
      </c>
    </row>
    <row r="696" spans="2:9" x14ac:dyDescent="0.35">
      <c r="B696" s="5" t="s">
        <v>621</v>
      </c>
      <c r="C696" s="6">
        <v>83</v>
      </c>
      <c r="D696" s="6">
        <v>24823.229999999996</v>
      </c>
      <c r="E696" s="6">
        <v>310</v>
      </c>
      <c r="F696" s="7">
        <f>VLOOKUP(B696,'CPU-Thread'!$B$3:$C$5005,2,FALSE)</f>
        <v>4</v>
      </c>
      <c r="G696" s="8">
        <f t="shared" si="12"/>
        <v>4315.9572706694498</v>
      </c>
      <c r="I696" s="18">
        <f>G696*'GRC value'!$C$6/1000</f>
        <v>7.3355330736655108E-2</v>
      </c>
    </row>
    <row r="697" spans="2:9" x14ac:dyDescent="0.35">
      <c r="B697" s="5" t="s">
        <v>622</v>
      </c>
      <c r="C697" s="6">
        <v>807</v>
      </c>
      <c r="D697" s="6">
        <v>161379.35000000003</v>
      </c>
      <c r="E697" s="6">
        <v>1962</v>
      </c>
      <c r="F697" s="7">
        <f>VLOOKUP(B697,'CPU-Thread'!$B$3:$C$5005,2,FALSE)</f>
        <v>4</v>
      </c>
      <c r="G697" s="8">
        <f t="shared" si="12"/>
        <v>4201.6974290700755</v>
      </c>
      <c r="I697" s="18">
        <f>G697*'GRC value'!$C$6/1000</f>
        <v>7.1413335497870017E-2</v>
      </c>
    </row>
    <row r="698" spans="2:9" x14ac:dyDescent="0.35">
      <c r="B698" s="5" t="s">
        <v>805</v>
      </c>
      <c r="C698" s="6">
        <v>218</v>
      </c>
      <c r="D698" s="6">
        <v>35046.520000000011</v>
      </c>
      <c r="E698" s="6">
        <v>508</v>
      </c>
      <c r="F698" s="7">
        <f>VLOOKUP(B698,'CPU-Thread'!$B$3:$C$5005,2,FALSE)</f>
        <v>4</v>
      </c>
      <c r="G698" s="8">
        <f t="shared" si="12"/>
        <v>5009.4788298524345</v>
      </c>
      <c r="I698" s="18">
        <f>G698*'GRC value'!$C$6/1000</f>
        <v>8.5142635419348953E-2</v>
      </c>
    </row>
    <row r="699" spans="2:9" x14ac:dyDescent="0.35">
      <c r="B699" s="5" t="s">
        <v>795</v>
      </c>
      <c r="C699" s="6">
        <v>11333</v>
      </c>
      <c r="D699" s="6">
        <v>1667854.5699999982</v>
      </c>
      <c r="E699" s="6">
        <v>23058</v>
      </c>
      <c r="F699" s="7">
        <f>VLOOKUP(B699,'CPU-Thread'!$B$3:$C$5005,2,FALSE)</f>
        <v>4</v>
      </c>
      <c r="G699" s="8">
        <f t="shared" si="12"/>
        <v>4777.9014689512223</v>
      </c>
      <c r="I699" s="18">
        <f>G699*'GRC value'!$C$6/1000</f>
        <v>8.1206675715698964E-2</v>
      </c>
    </row>
    <row r="700" spans="2:9" x14ac:dyDescent="0.35">
      <c r="B700" s="5" t="s">
        <v>623</v>
      </c>
      <c r="C700" s="6">
        <v>8</v>
      </c>
      <c r="D700" s="6">
        <v>964.89</v>
      </c>
      <c r="E700" s="6">
        <v>16</v>
      </c>
      <c r="F700" s="7">
        <f>VLOOKUP(B700,'CPU-Thread'!$B$3:$C$5005,2,FALSE)</f>
        <v>4</v>
      </c>
      <c r="G700" s="8">
        <f t="shared" si="12"/>
        <v>5730.8086932189162</v>
      </c>
      <c r="I700" s="18">
        <f>G700*'GRC value'!$C$6/1000</f>
        <v>9.7402578551099905E-2</v>
      </c>
    </row>
    <row r="701" spans="2:9" x14ac:dyDescent="0.35">
      <c r="B701" s="5" t="s">
        <v>624</v>
      </c>
      <c r="C701" s="6">
        <v>883</v>
      </c>
      <c r="D701" s="6">
        <v>96582.460000000036</v>
      </c>
      <c r="E701" s="6">
        <v>1766</v>
      </c>
      <c r="F701" s="7">
        <f>VLOOKUP(B701,'CPU-Thread'!$B$3:$C$5005,2,FALSE)</f>
        <v>4</v>
      </c>
      <c r="G701" s="8">
        <f t="shared" si="12"/>
        <v>6319.2592112480852</v>
      </c>
      <c r="I701" s="18">
        <f>G701*'GRC value'!$C$6/1000</f>
        <v>0.10740406365975351</v>
      </c>
    </row>
    <row r="702" spans="2:9" x14ac:dyDescent="0.35">
      <c r="B702" s="5" t="s">
        <v>716</v>
      </c>
      <c r="C702" s="6">
        <v>154</v>
      </c>
      <c r="D702" s="6">
        <v>13710.71</v>
      </c>
      <c r="E702" s="6">
        <v>324</v>
      </c>
      <c r="F702" s="7">
        <f>VLOOKUP(B702,'CPU-Thread'!$B$3:$C$5005,2,FALSE)</f>
        <v>4</v>
      </c>
      <c r="G702" s="8">
        <f t="shared" si="12"/>
        <v>8166.9293566853949</v>
      </c>
      <c r="I702" s="18">
        <f>G702*'GRC value'!$C$6/1000</f>
        <v>0.13880763095915227</v>
      </c>
    </row>
    <row r="703" spans="2:9" x14ac:dyDescent="0.35">
      <c r="B703" s="5" t="s">
        <v>1516</v>
      </c>
      <c r="C703" s="6">
        <v>108</v>
      </c>
      <c r="D703" s="6">
        <v>10153.430000000002</v>
      </c>
      <c r="E703" s="6">
        <v>260</v>
      </c>
      <c r="F703" s="7">
        <f>VLOOKUP(B703,'CPU-Thread'!$B$3:$C$5005,2,FALSE)</f>
        <v>24</v>
      </c>
      <c r="G703" s="8">
        <f t="shared" si="12"/>
        <v>53098.903523242872</v>
      </c>
      <c r="I703" s="18">
        <f>G703*'GRC value'!$C$6/1000</f>
        <v>0.90248521600795495</v>
      </c>
    </row>
    <row r="704" spans="2:9" x14ac:dyDescent="0.35">
      <c r="B704" s="5" t="s">
        <v>628</v>
      </c>
      <c r="C704" s="6">
        <v>72</v>
      </c>
      <c r="D704" s="6">
        <v>13245.179999999998</v>
      </c>
      <c r="E704" s="6">
        <v>144</v>
      </c>
      <c r="F704" s="7">
        <f>VLOOKUP(B704,'CPU-Thread'!$B$3:$C$5005,2,FALSE)</f>
        <v>8</v>
      </c>
      <c r="G704" s="8">
        <f t="shared" si="12"/>
        <v>7514.6430626084366</v>
      </c>
      <c r="I704" s="18">
        <f>G704*'GRC value'!$C$6/1000</f>
        <v>0.12772117346288042</v>
      </c>
    </row>
    <row r="705" spans="2:9" x14ac:dyDescent="0.35">
      <c r="B705" s="5" t="s">
        <v>1521</v>
      </c>
      <c r="C705" s="6">
        <v>2188</v>
      </c>
      <c r="D705" s="6">
        <v>351985.95</v>
      </c>
      <c r="E705" s="6">
        <v>6052</v>
      </c>
      <c r="F705" s="7">
        <f>VLOOKUP(B705,'CPU-Thread'!$B$3:$C$5005,2,FALSE)</f>
        <v>4</v>
      </c>
      <c r="G705" s="8">
        <f t="shared" si="12"/>
        <v>5942.2008179587847</v>
      </c>
      <c r="I705" s="18">
        <f>G705*'GRC value'!$C$6/1000</f>
        <v>0.10099546380295321</v>
      </c>
    </row>
    <row r="706" spans="2:9" x14ac:dyDescent="0.35">
      <c r="B706" s="5" t="s">
        <v>629</v>
      </c>
      <c r="C706" s="6">
        <v>97393</v>
      </c>
      <c r="D706" s="6">
        <v>18526589.729999885</v>
      </c>
      <c r="E706" s="6">
        <v>195154</v>
      </c>
      <c r="F706" s="7">
        <f>VLOOKUP(B706,'CPU-Thread'!$B$3:$C$5005,2,FALSE)</f>
        <v>8</v>
      </c>
      <c r="G706" s="8">
        <f t="shared" si="12"/>
        <v>7280.9106676321289</v>
      </c>
      <c r="I706" s="18">
        <f>G706*'GRC value'!$C$6/1000</f>
        <v>0.12374858614050915</v>
      </c>
    </row>
    <row r="707" spans="2:9" x14ac:dyDescent="0.35">
      <c r="B707" s="5" t="s">
        <v>758</v>
      </c>
      <c r="C707" s="6">
        <v>991</v>
      </c>
      <c r="D707" s="6">
        <v>98925.200000000012</v>
      </c>
      <c r="E707" s="6">
        <v>1982</v>
      </c>
      <c r="F707" s="7">
        <f>VLOOKUP(B707,'CPU-Thread'!$B$3:$C$5005,2,FALSE)</f>
        <v>8</v>
      </c>
      <c r="G707" s="8">
        <f t="shared" si="12"/>
        <v>13848.426892237771</v>
      </c>
      <c r="I707" s="18">
        <f>G707*'GRC value'!$C$6/1000</f>
        <v>0.23537210198212197</v>
      </c>
    </row>
    <row r="708" spans="2:9" x14ac:dyDescent="0.35">
      <c r="B708" s="5" t="s">
        <v>1525</v>
      </c>
      <c r="C708" s="6">
        <v>35</v>
      </c>
      <c r="D708" s="6">
        <v>10547.92</v>
      </c>
      <c r="E708" s="6">
        <v>106</v>
      </c>
      <c r="F708" s="7">
        <f>VLOOKUP(B708,'CPU-Thread'!$B$3:$C$5005,2,FALSE)</f>
        <v>20</v>
      </c>
      <c r="G708" s="8">
        <f t="shared" si="12"/>
        <v>17365.319418425624</v>
      </c>
      <c r="I708" s="18">
        <f>G708*'GRC value'!$C$6/1000</f>
        <v>0.29514628375565111</v>
      </c>
    </row>
    <row r="709" spans="2:9" x14ac:dyDescent="0.35">
      <c r="B709" s="5" t="s">
        <v>1718</v>
      </c>
      <c r="C709" s="6">
        <v>679</v>
      </c>
      <c r="D709" s="6">
        <v>110053.51000000013</v>
      </c>
      <c r="E709" s="6">
        <v>1558</v>
      </c>
      <c r="F709" s="7">
        <f>VLOOKUP(B709,'CPU-Thread'!$B$3:$C$5005,2,FALSE)</f>
        <v>30</v>
      </c>
      <c r="G709" s="8">
        <f t="shared" si="12"/>
        <v>36694.295347781233</v>
      </c>
      <c r="I709" s="18">
        <f>G709*'GRC value'!$C$6/1000</f>
        <v>0.62366747457800553</v>
      </c>
    </row>
    <row r="710" spans="2:9" x14ac:dyDescent="0.35">
      <c r="B710" s="5" t="s">
        <v>1530</v>
      </c>
      <c r="C710" s="6">
        <v>93</v>
      </c>
      <c r="D710" s="6">
        <v>13329.07</v>
      </c>
      <c r="E710" s="6">
        <v>186</v>
      </c>
      <c r="F710" s="7">
        <f>VLOOKUP(B710,'CPU-Thread'!$B$3:$C$5005,2,FALSE)</f>
        <v>4</v>
      </c>
      <c r="G710" s="8">
        <f t="shared" si="12"/>
        <v>4822.6620461892689</v>
      </c>
      <c r="I710" s="18">
        <f>G710*'GRC value'!$C$6/1000</f>
        <v>8.1967440186092158E-2</v>
      </c>
    </row>
    <row r="711" spans="2:9" x14ac:dyDescent="0.35">
      <c r="B711" s="5" t="s">
        <v>631</v>
      </c>
      <c r="C711" s="6">
        <v>4573</v>
      </c>
      <c r="D711" s="6">
        <v>904795.2700000006</v>
      </c>
      <c r="E711" s="6">
        <v>9146</v>
      </c>
      <c r="F711" s="7">
        <f>VLOOKUP(B711,'CPU-Thread'!$B$3:$C$5005,2,FALSE)</f>
        <v>8</v>
      </c>
      <c r="G711" s="8">
        <f t="shared" ref="G711:G751" si="13">F711*E711*86400/D711</f>
        <v>6986.9012467317561</v>
      </c>
      <c r="I711" s="18">
        <f>G711*'GRC value'!$C$6/1000</f>
        <v>0.11875151203683203</v>
      </c>
    </row>
    <row r="712" spans="2:9" x14ac:dyDescent="0.35">
      <c r="B712" s="5" t="s">
        <v>632</v>
      </c>
      <c r="C712" s="6">
        <v>217</v>
      </c>
      <c r="D712" s="6">
        <v>48043.279999999984</v>
      </c>
      <c r="E712" s="6">
        <v>654</v>
      </c>
      <c r="F712" s="7">
        <f>VLOOKUP(B712,'CPU-Thread'!$B$3:$C$5005,2,FALSE)</f>
        <v>16</v>
      </c>
      <c r="G712" s="8">
        <f t="shared" si="13"/>
        <v>18818.232227275079</v>
      </c>
      <c r="I712" s="18">
        <f>G712*'GRC value'!$C$6/1000</f>
        <v>0.3198404345409166</v>
      </c>
    </row>
    <row r="713" spans="2:9" x14ac:dyDescent="0.35">
      <c r="B713" s="5" t="s">
        <v>1533</v>
      </c>
      <c r="C713" s="6">
        <v>112</v>
      </c>
      <c r="D713" s="6">
        <v>23438.639999999999</v>
      </c>
      <c r="E713" s="6">
        <v>332</v>
      </c>
      <c r="F713" s="7">
        <f>VLOOKUP(B713,'CPU-Thread'!$B$3:$C$5005,2,FALSE)</f>
        <v>2</v>
      </c>
      <c r="G713" s="8">
        <f t="shared" si="13"/>
        <v>2447.6505462774289</v>
      </c>
      <c r="I713" s="18">
        <f>G713*'GRC value'!$C$6/1000</f>
        <v>4.160101782520325E-2</v>
      </c>
    </row>
    <row r="714" spans="2:9" x14ac:dyDescent="0.35">
      <c r="B714" s="5" t="s">
        <v>1534</v>
      </c>
      <c r="C714" s="6">
        <v>1853</v>
      </c>
      <c r="D714" s="6">
        <v>267584.34000000078</v>
      </c>
      <c r="E714" s="6">
        <v>5030</v>
      </c>
      <c r="F714" s="7">
        <f>VLOOKUP(B714,'CPU-Thread'!$B$3:$C$5005,2,FALSE)</f>
        <v>2</v>
      </c>
      <c r="G714" s="8">
        <f t="shared" si="13"/>
        <v>3248.2618377443068</v>
      </c>
      <c r="I714" s="18">
        <f>G714*'GRC value'!$C$6/1000</f>
        <v>5.5208452374235266E-2</v>
      </c>
    </row>
    <row r="715" spans="2:9" x14ac:dyDescent="0.35">
      <c r="B715" s="5" t="s">
        <v>635</v>
      </c>
      <c r="C715" s="6">
        <v>14302</v>
      </c>
      <c r="D715" s="6">
        <v>2525327.4700000104</v>
      </c>
      <c r="E715" s="6">
        <v>31448</v>
      </c>
      <c r="F715" s="7">
        <f>VLOOKUP(B715,'CPU-Thread'!$B$3:$C$5005,2,FALSE)</f>
        <v>4</v>
      </c>
      <c r="G715" s="8">
        <f t="shared" si="13"/>
        <v>4303.7700769951844</v>
      </c>
      <c r="I715" s="18">
        <f>G715*'GRC value'!$C$6/1000</f>
        <v>7.3148193462891323E-2</v>
      </c>
    </row>
    <row r="716" spans="2:9" x14ac:dyDescent="0.35">
      <c r="B716" s="5" t="s">
        <v>637</v>
      </c>
      <c r="C716" s="6">
        <v>80</v>
      </c>
      <c r="D716" s="6">
        <v>6358.0699999999988</v>
      </c>
      <c r="E716" s="6">
        <v>160</v>
      </c>
      <c r="F716" s="7">
        <f>VLOOKUP(B716,'CPU-Thread'!$B$3:$C$5005,2,FALSE)</f>
        <v>8</v>
      </c>
      <c r="G716" s="8">
        <f t="shared" si="13"/>
        <v>17393.957600340986</v>
      </c>
      <c r="I716" s="18">
        <f>G716*'GRC value'!$C$6/1000</f>
        <v>0.29563302706063571</v>
      </c>
    </row>
    <row r="717" spans="2:9" x14ac:dyDescent="0.35">
      <c r="B717" s="5" t="s">
        <v>1535</v>
      </c>
      <c r="C717" s="6">
        <v>382</v>
      </c>
      <c r="D717" s="6">
        <v>44749.789999999994</v>
      </c>
      <c r="E717" s="6">
        <v>952</v>
      </c>
      <c r="F717" s="7">
        <f>VLOOKUP(B717,'CPU-Thread'!$B$3:$C$5005,2,FALSE)</f>
        <v>8</v>
      </c>
      <c r="G717" s="8">
        <f t="shared" si="13"/>
        <v>14704.480177448879</v>
      </c>
      <c r="I717" s="18">
        <f>G717*'GRC value'!$C$6/1000</f>
        <v>0.24992184562569622</v>
      </c>
    </row>
    <row r="718" spans="2:9" x14ac:dyDescent="0.35">
      <c r="B718" s="5" t="s">
        <v>638</v>
      </c>
      <c r="C718" s="6">
        <v>335</v>
      </c>
      <c r="D718" s="6">
        <v>44371.229999999981</v>
      </c>
      <c r="E718" s="6">
        <v>670</v>
      </c>
      <c r="F718" s="7">
        <f>VLOOKUP(B718,'CPU-Thread'!$B$3:$C$5005,2,FALSE)</f>
        <v>4</v>
      </c>
      <c r="G718" s="8">
        <f t="shared" si="13"/>
        <v>5218.516592846313</v>
      </c>
      <c r="I718" s="18">
        <f>G718*'GRC value'!$C$6/1000</f>
        <v>8.8695505218379198E-2</v>
      </c>
    </row>
    <row r="719" spans="2:9" x14ac:dyDescent="0.35">
      <c r="B719" s="5" t="s">
        <v>831</v>
      </c>
      <c r="C719" s="6">
        <v>453</v>
      </c>
      <c r="D719" s="6">
        <v>76716.430000000066</v>
      </c>
      <c r="E719" s="6">
        <v>1234</v>
      </c>
      <c r="F719" s="7">
        <f>VLOOKUP(B719,'CPU-Thread'!$B$3:$C$5005,2,FALSE)</f>
        <v>4</v>
      </c>
      <c r="G719" s="8">
        <f t="shared" si="13"/>
        <v>5559.0490850525712</v>
      </c>
      <c r="I719" s="18">
        <f>G719*'GRC value'!$C$6/1000</f>
        <v>9.4483299681064614E-2</v>
      </c>
    </row>
    <row r="720" spans="2:9" x14ac:dyDescent="0.35">
      <c r="B720" s="5" t="s">
        <v>640</v>
      </c>
      <c r="C720" s="6">
        <v>341</v>
      </c>
      <c r="D720" s="6">
        <v>46440.02</v>
      </c>
      <c r="E720" s="6">
        <v>706</v>
      </c>
      <c r="F720" s="7">
        <f>VLOOKUP(B720,'CPU-Thread'!$B$3:$C$5005,2,FALSE)</f>
        <v>4</v>
      </c>
      <c r="G720" s="8">
        <f t="shared" si="13"/>
        <v>5253.9512256885337</v>
      </c>
      <c r="I720" s="18">
        <f>G720*'GRC value'!$C$6/1000</f>
        <v>8.9297763083473827E-2</v>
      </c>
    </row>
    <row r="721" spans="2:9" x14ac:dyDescent="0.35">
      <c r="B721" s="5" t="s">
        <v>796</v>
      </c>
      <c r="C721" s="6">
        <v>561</v>
      </c>
      <c r="D721" s="6">
        <v>180199.76</v>
      </c>
      <c r="E721" s="6">
        <v>2358</v>
      </c>
      <c r="F721" s="7">
        <f>VLOOKUP(B721,'CPU-Thread'!$B$3:$C$5005,2,FALSE)</f>
        <v>8</v>
      </c>
      <c r="G721" s="8">
        <f t="shared" si="13"/>
        <v>9044.6824124516024</v>
      </c>
      <c r="I721" s="18">
        <f>G721*'GRC value'!$C$6/1000</f>
        <v>0.15372619054462577</v>
      </c>
    </row>
    <row r="722" spans="2:9" x14ac:dyDescent="0.35">
      <c r="B722" s="5" t="s">
        <v>1544</v>
      </c>
      <c r="C722" s="6">
        <v>2235</v>
      </c>
      <c r="D722" s="6">
        <v>318706.4099999998</v>
      </c>
      <c r="E722" s="6">
        <v>4470</v>
      </c>
      <c r="F722" s="7">
        <f>VLOOKUP(B722,'CPU-Thread'!$B$3:$C$5005,2,FALSE)</f>
        <v>8</v>
      </c>
      <c r="G722" s="8">
        <f t="shared" si="13"/>
        <v>9694.3892656567587</v>
      </c>
      <c r="I722" s="18">
        <f>G722*'GRC value'!$C$6/1000</f>
        <v>0.16476880707436339</v>
      </c>
    </row>
    <row r="723" spans="2:9" x14ac:dyDescent="0.35">
      <c r="B723" s="5" t="s">
        <v>1546</v>
      </c>
      <c r="C723" s="6">
        <v>3392</v>
      </c>
      <c r="D723" s="6">
        <v>1435968.4900000007</v>
      </c>
      <c r="E723" s="6">
        <v>6784</v>
      </c>
      <c r="F723" s="7">
        <f>VLOOKUP(B723,'CPU-Thread'!$B$3:$C$5005,2,FALSE)</f>
        <v>8</v>
      </c>
      <c r="G723" s="8">
        <f t="shared" si="13"/>
        <v>3265.4621829480379</v>
      </c>
      <c r="I723" s="18">
        <f>G723*'GRC value'!$C$6/1000</f>
        <v>5.55007947057451E-2</v>
      </c>
    </row>
    <row r="724" spans="2:9" x14ac:dyDescent="0.35">
      <c r="B724" s="5" t="s">
        <v>1547</v>
      </c>
      <c r="C724" s="6">
        <v>592</v>
      </c>
      <c r="D724" s="6">
        <v>147968.65000000023</v>
      </c>
      <c r="E724" s="6">
        <v>2444</v>
      </c>
      <c r="F724" s="7">
        <f>VLOOKUP(B724,'CPU-Thread'!$B$3:$C$5005,2,FALSE)</f>
        <v>4</v>
      </c>
      <c r="G724" s="8">
        <f t="shared" si="13"/>
        <v>5708.2794227020295</v>
      </c>
      <c r="I724" s="18">
        <f>G724*'GRC value'!$C$6/1000</f>
        <v>9.7019664173969053E-2</v>
      </c>
    </row>
    <row r="725" spans="2:9" x14ac:dyDescent="0.35">
      <c r="B725" s="5" t="s">
        <v>896</v>
      </c>
      <c r="C725" s="6">
        <v>917</v>
      </c>
      <c r="D725" s="6">
        <v>97382.680000000066</v>
      </c>
      <c r="E725" s="6">
        <v>1834</v>
      </c>
      <c r="F725" s="7">
        <f>VLOOKUP(B725,'CPU-Thread'!$B$3:$C$5005,2,FALSE)</f>
        <v>4</v>
      </c>
      <c r="G725" s="8">
        <f t="shared" si="13"/>
        <v>6508.656364766297</v>
      </c>
      <c r="I725" s="18">
        <f>G725*'GRC value'!$C$6/1000</f>
        <v>0.11062311564882811</v>
      </c>
    </row>
    <row r="726" spans="2:9" x14ac:dyDescent="0.35">
      <c r="B726" s="5" t="s">
        <v>643</v>
      </c>
      <c r="C726" s="6">
        <v>2384</v>
      </c>
      <c r="D726" s="6">
        <v>406687.77999999985</v>
      </c>
      <c r="E726" s="6">
        <v>6224</v>
      </c>
      <c r="F726" s="7">
        <f>VLOOKUP(B726,'CPU-Thread'!$B$3:$C$5005,2,FALSE)</f>
        <v>8</v>
      </c>
      <c r="G726" s="8">
        <f t="shared" si="13"/>
        <v>10578.210144401195</v>
      </c>
      <c r="I726" s="18">
        <f>G726*'GRC value'!$C$6/1000</f>
        <v>0.17979049723632437</v>
      </c>
    </row>
    <row r="727" spans="2:9" x14ac:dyDescent="0.35">
      <c r="B727" s="5" t="s">
        <v>715</v>
      </c>
      <c r="C727" s="6">
        <v>1472</v>
      </c>
      <c r="D727" s="6">
        <v>275877.83000000013</v>
      </c>
      <c r="E727" s="6">
        <v>3736</v>
      </c>
      <c r="F727" s="7">
        <f>VLOOKUP(B727,'CPU-Thread'!$B$3:$C$5005,2,FALSE)</f>
        <v>8</v>
      </c>
      <c r="G727" s="8">
        <f t="shared" si="13"/>
        <v>9360.3868060003188</v>
      </c>
      <c r="I727" s="18">
        <f>G727*'GRC value'!$C$6/1000</f>
        <v>0.15909199904351043</v>
      </c>
    </row>
    <row r="728" spans="2:9" x14ac:dyDescent="0.35">
      <c r="B728" s="5" t="s">
        <v>645</v>
      </c>
      <c r="C728" s="6">
        <v>1512</v>
      </c>
      <c r="D728" s="6">
        <v>294300.98000000004</v>
      </c>
      <c r="E728" s="6">
        <v>3560</v>
      </c>
      <c r="F728" s="7">
        <f>VLOOKUP(B728,'CPU-Thread'!$B$3:$C$5005,2,FALSE)</f>
        <v>12</v>
      </c>
      <c r="G728" s="8">
        <f t="shared" si="13"/>
        <v>12541.60961339646</v>
      </c>
      <c r="I728" s="18">
        <f>G728*'GRC value'!$C$6/1000</f>
        <v>0.21316103553963359</v>
      </c>
    </row>
    <row r="729" spans="2:9" x14ac:dyDescent="0.35">
      <c r="B729" s="5" t="s">
        <v>646</v>
      </c>
      <c r="C729" s="6">
        <v>48</v>
      </c>
      <c r="D729" s="6">
        <v>19929</v>
      </c>
      <c r="E729" s="6">
        <v>272</v>
      </c>
      <c r="F729" s="7">
        <f>VLOOKUP(B729,'CPU-Thread'!$B$3:$C$5005,2,FALSE)</f>
        <v>12</v>
      </c>
      <c r="G729" s="8">
        <f t="shared" si="13"/>
        <v>14150.715038386272</v>
      </c>
      <c r="I729" s="18">
        <f>G729*'GRC value'!$C$6/1000</f>
        <v>0.24050988383394603</v>
      </c>
    </row>
    <row r="730" spans="2:9" x14ac:dyDescent="0.35">
      <c r="B730" s="5" t="s">
        <v>647</v>
      </c>
      <c r="C730" s="6">
        <v>149</v>
      </c>
      <c r="D730" s="6">
        <v>22346.230000000007</v>
      </c>
      <c r="E730" s="6">
        <v>302</v>
      </c>
      <c r="F730" s="7">
        <f>VLOOKUP(B730,'CPU-Thread'!$B$3:$C$5005,2,FALSE)</f>
        <v>12</v>
      </c>
      <c r="G730" s="8">
        <f t="shared" si="13"/>
        <v>14011.920578996989</v>
      </c>
      <c r="I730" s="18">
        <f>G730*'GRC value'!$C$6/1000</f>
        <v>0.23815089072201079</v>
      </c>
    </row>
    <row r="731" spans="2:9" x14ac:dyDescent="0.35">
      <c r="B731" s="5" t="s">
        <v>648</v>
      </c>
      <c r="C731" s="6">
        <v>1872</v>
      </c>
      <c r="D731" s="6">
        <v>226123.11999999924</v>
      </c>
      <c r="E731" s="6">
        <v>3744</v>
      </c>
      <c r="F731" s="7">
        <f>VLOOKUP(B731,'CPU-Thread'!$B$3:$C$5005,2,FALSE)</f>
        <v>12</v>
      </c>
      <c r="G731" s="8">
        <f t="shared" si="13"/>
        <v>17166.662126367322</v>
      </c>
      <c r="I731" s="18">
        <f>G731*'GRC value'!$C$6/1000</f>
        <v>0.29176984361774294</v>
      </c>
    </row>
    <row r="732" spans="2:9" x14ac:dyDescent="0.35">
      <c r="B732" s="5" t="s">
        <v>649</v>
      </c>
      <c r="C732" s="6">
        <v>11</v>
      </c>
      <c r="D732" s="6">
        <v>1046.53</v>
      </c>
      <c r="E732" s="6">
        <v>26</v>
      </c>
      <c r="F732" s="7">
        <f>VLOOKUP(B732,'CPU-Thread'!$B$3:$C$5005,2,FALSE)</f>
        <v>12</v>
      </c>
      <c r="G732" s="8">
        <f t="shared" si="13"/>
        <v>25758.267799298636</v>
      </c>
      <c r="I732" s="18">
        <f>G732*'GRC value'!$C$6/1000</f>
        <v>0.4377954032264556</v>
      </c>
    </row>
    <row r="733" spans="2:9" x14ac:dyDescent="0.35">
      <c r="B733" s="5" t="s">
        <v>1552</v>
      </c>
      <c r="C733" s="6">
        <v>368</v>
      </c>
      <c r="D733" s="6">
        <v>89049.500000000015</v>
      </c>
      <c r="E733" s="6">
        <v>1432</v>
      </c>
      <c r="F733" s="7">
        <f>VLOOKUP(B733,'CPU-Thread'!$B$3:$C$5005,2,FALSE)</f>
        <v>6</v>
      </c>
      <c r="G733" s="8">
        <f t="shared" si="13"/>
        <v>8336.3612372893713</v>
      </c>
      <c r="I733" s="18">
        <f>G733*'GRC value'!$C$6/1000</f>
        <v>0.14168734705910113</v>
      </c>
    </row>
    <row r="734" spans="2:9" x14ac:dyDescent="0.35">
      <c r="B734" s="5" t="s">
        <v>1557</v>
      </c>
      <c r="C734" s="6">
        <v>57</v>
      </c>
      <c r="D734" s="6">
        <v>4996.7300000000005</v>
      </c>
      <c r="E734" s="6">
        <v>114</v>
      </c>
      <c r="F734" s="7">
        <f>VLOOKUP(B734,'CPU-Thread'!$B$3:$C$5005,2,FALSE)</f>
        <v>48</v>
      </c>
      <c r="G734" s="8">
        <f t="shared" si="13"/>
        <v>94618.040198289673</v>
      </c>
      <c r="I734" s="18">
        <f>G734*'GRC value'!$C$6/1000</f>
        <v>1.6081571705002276</v>
      </c>
    </row>
    <row r="735" spans="2:9" x14ac:dyDescent="0.35">
      <c r="B735" s="5" t="s">
        <v>1993</v>
      </c>
      <c r="C735" s="6">
        <v>74</v>
      </c>
      <c r="D735" s="6">
        <v>4714.7699999999995</v>
      </c>
      <c r="E735" s="6">
        <v>148</v>
      </c>
      <c r="F735" s="7">
        <f>VLOOKUP(B735,'CPU-Thread'!$B$3:$C$5005,2,FALSE)</f>
        <v>56</v>
      </c>
      <c r="G735" s="8">
        <f t="shared" si="13"/>
        <v>151880.83405977389</v>
      </c>
      <c r="I735" s="18">
        <f>G735*'GRC value'!$C$6/1000</f>
        <v>2.5814131411188925</v>
      </c>
    </row>
    <row r="736" spans="2:9" x14ac:dyDescent="0.35">
      <c r="B736" s="5" t="s">
        <v>1994</v>
      </c>
      <c r="C736" s="6">
        <v>125</v>
      </c>
      <c r="D736" s="6">
        <v>19162.940000000006</v>
      </c>
      <c r="E736" s="6">
        <v>250</v>
      </c>
      <c r="F736" s="7">
        <f>VLOOKUP(B736,'CPU-Thread'!$B$3:$C$5005,2,FALSE)</f>
        <v>16</v>
      </c>
      <c r="G736" s="8">
        <f t="shared" si="13"/>
        <v>18034.810942371048</v>
      </c>
      <c r="I736" s="18">
        <f>G736*'GRC value'!$C$6/1000</f>
        <v>0.30652516660468965</v>
      </c>
    </row>
    <row r="737" spans="2:9" x14ac:dyDescent="0.35">
      <c r="B737" s="5" t="s">
        <v>1995</v>
      </c>
      <c r="C737" s="6">
        <v>149</v>
      </c>
      <c r="D737" s="6">
        <v>63102.110000000022</v>
      </c>
      <c r="E737" s="6">
        <v>470</v>
      </c>
      <c r="F737" s="7">
        <f>VLOOKUP(B737,'CPU-Thread'!$B$3:$C$5005,2,FALSE)</f>
        <v>1</v>
      </c>
      <c r="G737" s="8">
        <f t="shared" si="13"/>
        <v>643.52840182364719</v>
      </c>
      <c r="I737" s="18">
        <f>G737*'GRC value'!$C$6/1000</f>
        <v>1.0937605679048473E-2</v>
      </c>
    </row>
    <row r="738" spans="2:9" x14ac:dyDescent="0.35">
      <c r="B738" s="5" t="s">
        <v>651</v>
      </c>
      <c r="C738" s="6">
        <v>1505</v>
      </c>
      <c r="D738" s="6">
        <v>287115.33000000007</v>
      </c>
      <c r="E738" s="6">
        <v>3846</v>
      </c>
      <c r="F738" s="7">
        <f>VLOOKUP(B738,'CPU-Thread'!$B$3:$C$5005,2,FALSE)</f>
        <v>2</v>
      </c>
      <c r="G738" s="8">
        <f t="shared" si="13"/>
        <v>2314.710259462634</v>
      </c>
      <c r="I738" s="18">
        <f>G738*'GRC value'!$C$6/1000</f>
        <v>3.9341524022102538E-2</v>
      </c>
    </row>
    <row r="739" spans="2:9" x14ac:dyDescent="0.35">
      <c r="B739" s="5" t="s">
        <v>652</v>
      </c>
      <c r="C739" s="6">
        <v>2820</v>
      </c>
      <c r="D739" s="6">
        <v>497512.44</v>
      </c>
      <c r="E739" s="6">
        <v>7136</v>
      </c>
      <c r="F739" s="7">
        <f>VLOOKUP(B739,'CPU-Thread'!$B$3:$C$5005,2,FALSE)</f>
        <v>2</v>
      </c>
      <c r="G739" s="8">
        <f t="shared" si="13"/>
        <v>2478.5325970944564</v>
      </c>
      <c r="I739" s="18">
        <f>G739*'GRC value'!$C$6/1000</f>
        <v>4.2125898612810735E-2</v>
      </c>
    </row>
    <row r="740" spans="2:9" x14ac:dyDescent="0.35">
      <c r="B740" s="5" t="s">
        <v>653</v>
      </c>
      <c r="C740" s="6">
        <v>2427</v>
      </c>
      <c r="D740" s="6">
        <v>392707.09000000014</v>
      </c>
      <c r="E740" s="6">
        <v>6226</v>
      </c>
      <c r="F740" s="7">
        <f>VLOOKUP(B740,'CPU-Thread'!$B$3:$C$5005,2,FALSE)</f>
        <v>2</v>
      </c>
      <c r="G740" s="8">
        <f t="shared" si="13"/>
        <v>2739.5807903544587</v>
      </c>
      <c r="I740" s="18">
        <f>G740*'GRC value'!$C$6/1000</f>
        <v>4.656275360322714E-2</v>
      </c>
    </row>
    <row r="741" spans="2:9" x14ac:dyDescent="0.35">
      <c r="B741" s="5" t="s">
        <v>654</v>
      </c>
      <c r="C741" s="6">
        <v>424</v>
      </c>
      <c r="D741" s="6">
        <v>61026.759999999995</v>
      </c>
      <c r="E741" s="6">
        <v>956</v>
      </c>
      <c r="F741" s="7">
        <f>VLOOKUP(B741,'CPU-Thread'!$B$3:$C$5005,2,FALSE)</f>
        <v>2</v>
      </c>
      <c r="G741" s="8">
        <f t="shared" si="13"/>
        <v>2706.9567514316673</v>
      </c>
      <c r="I741" s="18">
        <f>G741*'GRC value'!$C$6/1000</f>
        <v>4.6008265452612142E-2</v>
      </c>
    </row>
    <row r="742" spans="2:9" x14ac:dyDescent="0.35">
      <c r="B742" s="5" t="s">
        <v>655</v>
      </c>
      <c r="C742" s="6">
        <v>4300</v>
      </c>
      <c r="D742" s="6">
        <v>500827.85000000091</v>
      </c>
      <c r="E742" s="6">
        <v>9124</v>
      </c>
      <c r="F742" s="7">
        <f>VLOOKUP(B742,'CPU-Thread'!$B$3:$C$5005,2,FALSE)</f>
        <v>2</v>
      </c>
      <c r="G742" s="8">
        <f t="shared" si="13"/>
        <v>3148.0421865517205</v>
      </c>
      <c r="I742" s="18">
        <f>G742*'GRC value'!$C$6/1000</f>
        <v>5.3505088508817744E-2</v>
      </c>
    </row>
    <row r="743" spans="2:9" x14ac:dyDescent="0.35">
      <c r="B743" s="5" t="s">
        <v>656</v>
      </c>
      <c r="C743" s="6">
        <v>2409</v>
      </c>
      <c r="D743" s="6">
        <v>435125.39000000031</v>
      </c>
      <c r="E743" s="6">
        <v>6714</v>
      </c>
      <c r="F743" s="7">
        <f>VLOOKUP(B743,'CPU-Thread'!$B$3:$C$5005,2,FALSE)</f>
        <v>2</v>
      </c>
      <c r="G743" s="8">
        <f t="shared" si="13"/>
        <v>2666.3100491561736</v>
      </c>
      <c r="I743" s="18">
        <f>G743*'GRC value'!$C$6/1000</f>
        <v>4.5317421660196484E-2</v>
      </c>
    </row>
    <row r="744" spans="2:9" x14ac:dyDescent="0.35">
      <c r="B744" s="5" t="s">
        <v>657</v>
      </c>
      <c r="C744" s="6">
        <v>146</v>
      </c>
      <c r="D744" s="6">
        <v>22903.999999999996</v>
      </c>
      <c r="E744" s="6">
        <v>396</v>
      </c>
      <c r="F744" s="7">
        <f>VLOOKUP(B744,'CPU-Thread'!$B$3:$C$5005,2,FALSE)</f>
        <v>2</v>
      </c>
      <c r="G744" s="8">
        <f t="shared" si="13"/>
        <v>2987.6353475375486</v>
      </c>
      <c r="I744" s="18">
        <f>G744*'GRC value'!$C$6/1000</f>
        <v>5.0778764777980427E-2</v>
      </c>
    </row>
    <row r="745" spans="2:9" x14ac:dyDescent="0.35">
      <c r="B745" s="5" t="s">
        <v>658</v>
      </c>
      <c r="C745" s="6">
        <v>958</v>
      </c>
      <c r="D745" s="6">
        <v>175510.97999999992</v>
      </c>
      <c r="E745" s="6">
        <v>1916</v>
      </c>
      <c r="F745" s="7">
        <f>VLOOKUP(B745,'CPU-Thread'!$B$3:$C$5005,2,FALSE)</f>
        <v>2</v>
      </c>
      <c r="G745" s="8">
        <f t="shared" si="13"/>
        <v>1886.4050556836964</v>
      </c>
      <c r="I745" s="18">
        <f>G745*'GRC value'!$C$6/1000</f>
        <v>3.2061917689354694E-2</v>
      </c>
    </row>
    <row r="746" spans="2:9" x14ac:dyDescent="0.35">
      <c r="B746" s="5" t="s">
        <v>659</v>
      </c>
      <c r="C746" s="6">
        <v>563</v>
      </c>
      <c r="D746" s="6">
        <v>72568.660000000018</v>
      </c>
      <c r="E746" s="6">
        <v>1150</v>
      </c>
      <c r="F746" s="7">
        <f>VLOOKUP(B746,'CPU-Thread'!$B$3:$C$5005,2,FALSE)</f>
        <v>2</v>
      </c>
      <c r="G746" s="8">
        <f t="shared" si="13"/>
        <v>2738.3721843561661</v>
      </c>
      <c r="I746" s="18">
        <f>G746*'GRC value'!$C$6/1000</f>
        <v>4.6542211765767914E-2</v>
      </c>
    </row>
    <row r="747" spans="2:9" x14ac:dyDescent="0.35">
      <c r="B747" s="5" t="s">
        <v>660</v>
      </c>
      <c r="C747" s="6">
        <v>2056</v>
      </c>
      <c r="D747" s="6">
        <v>207224.65000000014</v>
      </c>
      <c r="E747" s="6">
        <v>4348</v>
      </c>
      <c r="F747" s="7">
        <f>VLOOKUP(B747,'CPU-Thread'!$B$3:$C$5005,2,FALSE)</f>
        <v>2</v>
      </c>
      <c r="G747" s="8">
        <f t="shared" si="13"/>
        <v>3625.6999348291793</v>
      </c>
      <c r="I747" s="18">
        <f>G747*'GRC value'!$C$6/1000</f>
        <v>6.1623505792959221E-2</v>
      </c>
    </row>
    <row r="748" spans="2:9" x14ac:dyDescent="0.35">
      <c r="B748" s="5" t="s">
        <v>1564</v>
      </c>
      <c r="C748" s="6">
        <v>100</v>
      </c>
      <c r="D748" s="6">
        <v>45633.850000000013</v>
      </c>
      <c r="E748" s="6">
        <v>544</v>
      </c>
      <c r="F748" s="7">
        <f>VLOOKUP(B748,'CPU-Thread'!$B$3:$C$5005,2,FALSE)</f>
        <v>2</v>
      </c>
      <c r="G748" s="8">
        <f t="shared" si="13"/>
        <v>2059.9445367857406</v>
      </c>
      <c r="I748" s="18">
        <f>G748*'GRC value'!$C$6/1000</f>
        <v>3.5011447824562308E-2</v>
      </c>
    </row>
    <row r="749" spans="2:9" x14ac:dyDescent="0.35">
      <c r="B749" s="5" t="s">
        <v>661</v>
      </c>
      <c r="C749" s="6">
        <v>299</v>
      </c>
      <c r="D749" s="6">
        <v>96985.469999999972</v>
      </c>
      <c r="E749" s="6">
        <v>890</v>
      </c>
      <c r="F749" s="7">
        <f>VLOOKUP(B749,'CPU-Thread'!$B$3:$C$5005,2,FALSE)</f>
        <v>2</v>
      </c>
      <c r="G749" s="8">
        <f t="shared" si="13"/>
        <v>1585.7220674395871</v>
      </c>
      <c r="I749" s="18">
        <f>G749*'GRC value'!$C$6/1000</f>
        <v>2.6951417592556658E-2</v>
      </c>
    </row>
    <row r="750" spans="2:9" x14ac:dyDescent="0.35">
      <c r="B750" s="5" t="s">
        <v>662</v>
      </c>
      <c r="C750" s="6">
        <v>322</v>
      </c>
      <c r="D750" s="6">
        <v>126136.01999999996</v>
      </c>
      <c r="E750" s="6">
        <v>812</v>
      </c>
      <c r="F750" s="7">
        <f>VLOOKUP(B750,'CPU-Thread'!$B$3:$C$5005,2,FALSE)</f>
        <v>2</v>
      </c>
      <c r="G750" s="8">
        <f t="shared" si="13"/>
        <v>1112.3991386441403</v>
      </c>
      <c r="I750" s="18">
        <f>G750*'GRC value'!$C$6/1000</f>
        <v>1.8906676227068878E-2</v>
      </c>
    </row>
    <row r="751" spans="2:9" x14ac:dyDescent="0.35">
      <c r="B751" s="5" t="s">
        <v>663</v>
      </c>
      <c r="C751" s="6">
        <v>406</v>
      </c>
      <c r="D751" s="6">
        <v>135531.60000000009</v>
      </c>
      <c r="E751" s="6">
        <v>868</v>
      </c>
      <c r="F751" s="7">
        <f>VLOOKUP(B751,'CPU-Thread'!$B$3:$C$5005,2,FALSE)</f>
        <v>2</v>
      </c>
      <c r="G751" s="8">
        <f t="shared" si="13"/>
        <v>1106.682131694748</v>
      </c>
      <c r="I751" s="18">
        <f>G751*'GRC value'!$C$6/1000</f>
        <v>1.880950822718009E-2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280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1578</v>
      </c>
      <c r="C3" s="6">
        <v>811</v>
      </c>
      <c r="D3" s="6">
        <v>3507987.8700000006</v>
      </c>
      <c r="E3" s="6">
        <v>38695.110000000022</v>
      </c>
      <c r="F3" s="7">
        <f>VLOOKUP(B3,'CPU-Thread'!$B$3:$C$5005,2,FALSE)</f>
        <v>4</v>
      </c>
      <c r="G3" s="8">
        <f>F3*E3*86400/D3</f>
        <v>3812.1654097965866</v>
      </c>
      <c r="I3" s="18">
        <f>G3*'GRC value'!$C$7/1000</f>
        <v>1.5150515109214611</v>
      </c>
    </row>
    <row r="4" spans="2:9" x14ac:dyDescent="0.35">
      <c r="B4" s="5" t="s">
        <v>710</v>
      </c>
      <c r="C4" s="6">
        <v>197</v>
      </c>
      <c r="D4" s="6">
        <v>1553318.68</v>
      </c>
      <c r="E4" s="6">
        <v>9509.3000000000011</v>
      </c>
      <c r="F4" s="7">
        <f>VLOOKUP(B4,'CPU-Thread'!$B$3:$C$5005,2,FALSE)</f>
        <v>4</v>
      </c>
      <c r="G4" s="8">
        <f t="shared" ref="G4:G65" si="0">F4*E4*86400/D4</f>
        <v>2115.7371776408436</v>
      </c>
      <c r="I4" s="18">
        <f>G4*'GRC value'!$C$7/1000</f>
        <v>0.84084777629533858</v>
      </c>
    </row>
    <row r="5" spans="2:9" x14ac:dyDescent="0.35">
      <c r="B5" s="5" t="s">
        <v>920</v>
      </c>
      <c r="C5" s="6">
        <v>9</v>
      </c>
      <c r="D5" s="6">
        <v>283425.61</v>
      </c>
      <c r="E5" s="6">
        <v>972.51</v>
      </c>
      <c r="F5" s="7">
        <f>VLOOKUP(B5,'CPU-Thread'!$B$3:$C$5005,2,FALSE)</f>
        <v>4</v>
      </c>
      <c r="G5" s="8">
        <f t="shared" si="0"/>
        <v>1185.847164622844</v>
      </c>
      <c r="I5" s="18">
        <f>G5*'GRC value'!$C$7/1000</f>
        <v>0.47128582979814521</v>
      </c>
    </row>
    <row r="6" spans="2:9" x14ac:dyDescent="0.35">
      <c r="B6" s="5" t="s">
        <v>1</v>
      </c>
      <c r="C6" s="6">
        <v>707</v>
      </c>
      <c r="D6" s="6">
        <v>8371706.5999999996</v>
      </c>
      <c r="E6" s="6">
        <v>87906.74000000002</v>
      </c>
      <c r="F6" s="7">
        <f>VLOOKUP(B6,'CPU-Thread'!$B$3:$C$5005,2,FALSE)</f>
        <v>4</v>
      </c>
      <c r="G6" s="8">
        <f>F6*E6*86400/D6</f>
        <v>3628.9577257760097</v>
      </c>
      <c r="I6" s="18">
        <f>G6*'GRC value'!$C$7/1000</f>
        <v>1.4422401167006087</v>
      </c>
    </row>
    <row r="7" spans="2:9" x14ac:dyDescent="0.35">
      <c r="B7" s="12" t="s">
        <v>901</v>
      </c>
      <c r="C7" s="6">
        <v>45</v>
      </c>
      <c r="D7" s="6">
        <v>1389255.31</v>
      </c>
      <c r="E7" s="6">
        <v>6755.65</v>
      </c>
      <c r="F7" s="7">
        <f>VLOOKUP(B7,'CPU-Thread'!$B$3:$C$5005,2,FALSE)</f>
        <v>4</v>
      </c>
      <c r="G7" s="8">
        <f t="shared" si="0"/>
        <v>1680.5785251956315</v>
      </c>
      <c r="I7" s="18">
        <f>G7*'GRC value'!$C$7/1000</f>
        <v>0.66790465788200493</v>
      </c>
    </row>
    <row r="8" spans="2:9" x14ac:dyDescent="0.35">
      <c r="B8" s="5" t="s">
        <v>684</v>
      </c>
      <c r="C8" s="6">
        <v>310</v>
      </c>
      <c r="D8" s="6">
        <v>4531649.8600000003</v>
      </c>
      <c r="E8" s="6">
        <v>27078.630000000005</v>
      </c>
      <c r="F8" s="7">
        <f>VLOOKUP(B8,'CPU-Thread'!$B$3:$C$5005,2,FALSE)</f>
        <v>4</v>
      </c>
      <c r="G8" s="8">
        <f t="shared" si="0"/>
        <v>2065.1142116262267</v>
      </c>
      <c r="I8" s="18">
        <f>G8*'GRC value'!$C$7/1000</f>
        <v>0.82072892181156532</v>
      </c>
    </row>
    <row r="9" spans="2:9" x14ac:dyDescent="0.35">
      <c r="B9" s="5" t="s">
        <v>2</v>
      </c>
      <c r="C9" s="6">
        <v>2850</v>
      </c>
      <c r="D9" s="6">
        <v>17087454.339999996</v>
      </c>
      <c r="E9" s="6">
        <v>179427.39</v>
      </c>
      <c r="F9" s="7">
        <f>VLOOKUP(B9,'CPU-Thread'!$B$3:$C$5005,2,FALSE)</f>
        <v>4</v>
      </c>
      <c r="G9" s="8">
        <f t="shared" si="0"/>
        <v>3628.9844437998377</v>
      </c>
      <c r="I9" s="18">
        <f>G9*'GRC value'!$C$7/1000</f>
        <v>1.4422507351229534</v>
      </c>
    </row>
    <row r="10" spans="2:9" x14ac:dyDescent="0.35">
      <c r="B10" s="5" t="s">
        <v>3</v>
      </c>
      <c r="C10" s="6">
        <v>570</v>
      </c>
      <c r="D10" s="6">
        <v>5580587.1500000013</v>
      </c>
      <c r="E10" s="6">
        <v>55474.770000000011</v>
      </c>
      <c r="F10" s="7">
        <f>VLOOKUP(B10,'CPU-Thread'!$B$3:$C$5005,2,FALSE)</f>
        <v>4</v>
      </c>
      <c r="G10" s="8">
        <f t="shared" si="0"/>
        <v>3435.4952259817319</v>
      </c>
      <c r="I10" s="18">
        <f>G10*'GRC value'!$C$7/1000</f>
        <v>1.3653531978206634</v>
      </c>
    </row>
    <row r="11" spans="2:9" x14ac:dyDescent="0.35">
      <c r="B11" s="5" t="s">
        <v>4</v>
      </c>
      <c r="C11" s="6">
        <v>69</v>
      </c>
      <c r="D11" s="6">
        <v>2381104.19</v>
      </c>
      <c r="E11" s="6">
        <v>15614.16</v>
      </c>
      <c r="F11" s="7">
        <f>VLOOKUP(B11,'CPU-Thread'!$B$3:$C$5005,2,FALSE)</f>
        <v>4</v>
      </c>
      <c r="G11" s="8">
        <f t="shared" si="0"/>
        <v>2266.2820546294533</v>
      </c>
      <c r="I11" s="18">
        <f>G11*'GRC value'!$C$7/1000</f>
        <v>0.90067814009774472</v>
      </c>
    </row>
    <row r="12" spans="2:9" x14ac:dyDescent="0.35">
      <c r="B12" s="5" t="s">
        <v>6</v>
      </c>
      <c r="C12" s="6">
        <v>937</v>
      </c>
      <c r="D12" s="6">
        <v>7765490.2999999998</v>
      </c>
      <c r="E12" s="6">
        <v>88183.679999999993</v>
      </c>
      <c r="F12" s="7">
        <f>VLOOKUP(B12,'CPU-Thread'!$B$3:$C$5005,2,FALSE)</f>
        <v>4</v>
      </c>
      <c r="G12" s="8">
        <f t="shared" si="0"/>
        <v>3924.5789551755665</v>
      </c>
      <c r="I12" s="18">
        <f>G12*'GRC value'!$C$7/1000</f>
        <v>1.5597275135253328</v>
      </c>
    </row>
    <row r="13" spans="2:9" x14ac:dyDescent="0.35">
      <c r="B13" s="5" t="s">
        <v>843</v>
      </c>
      <c r="C13" s="6">
        <v>82</v>
      </c>
      <c r="D13" s="6">
        <v>2395303.91</v>
      </c>
      <c r="E13" s="6">
        <v>9267.74</v>
      </c>
      <c r="F13" s="7">
        <f>VLOOKUP(B13,'CPU-Thread'!$B$3:$C$5005,2,FALSE)</f>
        <v>4</v>
      </c>
      <c r="G13" s="8">
        <f t="shared" si="0"/>
        <v>1337.1710080830619</v>
      </c>
      <c r="I13" s="18">
        <f>G13*'GRC value'!$C$7/1000</f>
        <v>0.53142577469237229</v>
      </c>
    </row>
    <row r="14" spans="2:9" x14ac:dyDescent="0.35">
      <c r="B14" s="12" t="s">
        <v>921</v>
      </c>
      <c r="C14" s="6">
        <v>8</v>
      </c>
      <c r="D14" s="6">
        <v>292658.72000000003</v>
      </c>
      <c r="E14" s="6">
        <v>1479.8000000000002</v>
      </c>
      <c r="F14" s="7">
        <f>VLOOKUP(B14,'CPU-Thread'!$B$3:$C$5005,2,FALSE)</f>
        <v>4</v>
      </c>
      <c r="G14" s="8">
        <f t="shared" si="0"/>
        <v>1747.4923692688876</v>
      </c>
      <c r="I14" s="18">
        <f>G14*'GRC value'!$C$7/1000</f>
        <v>0.69449792172733193</v>
      </c>
    </row>
    <row r="15" spans="2:9" x14ac:dyDescent="0.35">
      <c r="B15" s="5" t="s">
        <v>922</v>
      </c>
      <c r="C15" s="6">
        <v>12</v>
      </c>
      <c r="D15" s="6">
        <v>368981.87</v>
      </c>
      <c r="E15" s="6">
        <v>3047.73</v>
      </c>
      <c r="F15" s="7">
        <f>VLOOKUP(B15,'CPU-Thread'!$B$3:$C$5005,2,FALSE)</f>
        <v>4</v>
      </c>
      <c r="G15" s="8">
        <f t="shared" si="0"/>
        <v>2854.599571518243</v>
      </c>
      <c r="I15" s="18">
        <f>G15*'GRC value'!$C$7/1000</f>
        <v>1.1344904874248991</v>
      </c>
    </row>
    <row r="16" spans="2:9" x14ac:dyDescent="0.35">
      <c r="B16" s="12" t="s">
        <v>7</v>
      </c>
      <c r="C16" s="6">
        <v>1234</v>
      </c>
      <c r="D16" s="6">
        <v>10298178.110000001</v>
      </c>
      <c r="E16" s="6">
        <v>92487.079999999973</v>
      </c>
      <c r="F16" s="7">
        <f>VLOOKUP(B16,'CPU-Thread'!$B$3:$C$5005,2,FALSE)</f>
        <v>4</v>
      </c>
      <c r="G16" s="8">
        <f t="shared" si="0"/>
        <v>3103.8048193167238</v>
      </c>
      <c r="I16" s="18">
        <f>G16*'GRC value'!$C$7/1000</f>
        <v>1.233530992392597</v>
      </c>
    </row>
    <row r="17" spans="2:9" x14ac:dyDescent="0.35">
      <c r="B17" s="5" t="s">
        <v>8</v>
      </c>
      <c r="C17" s="6">
        <v>1859</v>
      </c>
      <c r="D17" s="6">
        <v>23096867.820000008</v>
      </c>
      <c r="E17" s="6">
        <v>222984.61</v>
      </c>
      <c r="F17" s="7">
        <f>VLOOKUP(B17,'CPU-Thread'!$B$3:$C$5005,2,FALSE)</f>
        <v>4</v>
      </c>
      <c r="G17" s="8">
        <f t="shared" si="0"/>
        <v>3336.5338459126174</v>
      </c>
      <c r="I17" s="18">
        <f>G17*'GRC value'!$C$7/1000</f>
        <v>1.3260234279184218</v>
      </c>
    </row>
    <row r="18" spans="2:9" x14ac:dyDescent="0.35">
      <c r="B18" s="5" t="s">
        <v>9</v>
      </c>
      <c r="C18" s="6">
        <v>1240</v>
      </c>
      <c r="D18" s="6">
        <v>11690609.959999999</v>
      </c>
      <c r="E18" s="6">
        <v>107445.41999999997</v>
      </c>
      <c r="F18" s="7">
        <f>VLOOKUP(B18,'CPU-Thread'!$B$3:$C$5005,2,FALSE)</f>
        <v>4</v>
      </c>
      <c r="G18" s="8">
        <f t="shared" si="0"/>
        <v>3176.3216187224498</v>
      </c>
      <c r="I18" s="18">
        <f>G18*'GRC value'!$C$7/1000</f>
        <v>1.2623510132197353</v>
      </c>
    </row>
    <row r="19" spans="2:9" x14ac:dyDescent="0.35">
      <c r="B19" s="5" t="s">
        <v>10</v>
      </c>
      <c r="C19" s="6">
        <v>350</v>
      </c>
      <c r="D19" s="6">
        <v>4472502.29</v>
      </c>
      <c r="E19" s="6">
        <v>38324.94000000001</v>
      </c>
      <c r="F19" s="7">
        <f>VLOOKUP(B19,'CPU-Thread'!$B$3:$C$5005,2,FALSE)</f>
        <v>4</v>
      </c>
      <c r="G19" s="8">
        <f t="shared" si="0"/>
        <v>2961.4516450029596</v>
      </c>
      <c r="I19" s="18">
        <f>G19*'GRC value'!$C$7/1000</f>
        <v>1.1769562196205932</v>
      </c>
    </row>
    <row r="20" spans="2:9" x14ac:dyDescent="0.35">
      <c r="B20" s="5" t="s">
        <v>11</v>
      </c>
      <c r="C20" s="6">
        <v>1159</v>
      </c>
      <c r="D20" s="6">
        <v>10867068.490000002</v>
      </c>
      <c r="E20" s="6">
        <v>106056.84000000001</v>
      </c>
      <c r="F20" s="7">
        <f>VLOOKUP(B20,'CPU-Thread'!$B$3:$C$5005,2,FALSE)</f>
        <v>4</v>
      </c>
      <c r="G20" s="8">
        <f t="shared" si="0"/>
        <v>3372.8731844957756</v>
      </c>
      <c r="I20" s="18">
        <f>G20*'GRC value'!$C$7/1000</f>
        <v>1.3404656055020114</v>
      </c>
    </row>
    <row r="21" spans="2:9" x14ac:dyDescent="0.35">
      <c r="B21" s="5" t="s">
        <v>874</v>
      </c>
      <c r="C21" s="6">
        <v>524</v>
      </c>
      <c r="D21" s="6">
        <v>7080443.7499999991</v>
      </c>
      <c r="E21" s="6">
        <v>50871.999999999993</v>
      </c>
      <c r="F21" s="7">
        <f>VLOOKUP(B21,'CPU-Thread'!$B$3:$C$5005,2,FALSE)</f>
        <v>4</v>
      </c>
      <c r="G21" s="8">
        <f t="shared" si="0"/>
        <v>2483.0877584473428</v>
      </c>
      <c r="I21" s="18">
        <f>G21*'GRC value'!$C$7/1000</f>
        <v>0.98684224208072013</v>
      </c>
    </row>
    <row r="22" spans="2:9" x14ac:dyDescent="0.35">
      <c r="B22" s="5" t="s">
        <v>12</v>
      </c>
      <c r="C22" s="6">
        <v>135</v>
      </c>
      <c r="D22" s="6">
        <v>4056525.1800000006</v>
      </c>
      <c r="E22" s="6">
        <v>15505.13</v>
      </c>
      <c r="F22" s="7">
        <f>VLOOKUP(B22,'CPU-Thread'!$B$3:$C$5005,2,FALSE)</f>
        <v>4</v>
      </c>
      <c r="G22" s="8">
        <f t="shared" si="0"/>
        <v>1320.9761286382547</v>
      </c>
      <c r="I22" s="18">
        <f>G22*'GRC value'!$C$7/1000</f>
        <v>0.52498951762204893</v>
      </c>
    </row>
    <row r="23" spans="2:9" x14ac:dyDescent="0.35">
      <c r="B23" s="5" t="s">
        <v>13</v>
      </c>
      <c r="C23" s="6">
        <v>14</v>
      </c>
      <c r="D23" s="6">
        <v>394876</v>
      </c>
      <c r="E23" s="6">
        <v>2560.3000000000002</v>
      </c>
      <c r="F23" s="7">
        <f>VLOOKUP(B23,'CPU-Thread'!$B$3:$C$5005,2,FALSE)</f>
        <v>4</v>
      </c>
      <c r="G23" s="8">
        <f t="shared" si="0"/>
        <v>2240.8038979325156</v>
      </c>
      <c r="I23" s="18">
        <f>G23*'GRC value'!$C$7/1000</f>
        <v>0.89055247249161407</v>
      </c>
    </row>
    <row r="24" spans="2:9" x14ac:dyDescent="0.35">
      <c r="B24" s="5" t="s">
        <v>1579</v>
      </c>
      <c r="C24" s="6">
        <v>37</v>
      </c>
      <c r="D24" s="6">
        <v>292298.29000000004</v>
      </c>
      <c r="E24" s="6">
        <v>3301.55</v>
      </c>
      <c r="F24" s="7">
        <f>VLOOKUP(B24,'CPU-Thread'!$B$3:$C$5005,2,FALSE)</f>
        <v>4</v>
      </c>
      <c r="G24" s="8">
        <f t="shared" si="0"/>
        <v>3903.6002571209015</v>
      </c>
      <c r="I24" s="18">
        <f>G24*'GRC value'!$C$7/1000</f>
        <v>1.5513900452446525</v>
      </c>
    </row>
    <row r="25" spans="2:9" x14ac:dyDescent="0.35">
      <c r="B25" s="5" t="s">
        <v>924</v>
      </c>
      <c r="C25" s="6">
        <v>188</v>
      </c>
      <c r="D25" s="6">
        <v>3310457.6199999992</v>
      </c>
      <c r="E25" s="6">
        <v>15483.310000000001</v>
      </c>
      <c r="F25" s="7">
        <f>VLOOKUP(B25,'CPU-Thread'!$B$3:$C$5005,2,FALSE)</f>
        <v>4</v>
      </c>
      <c r="G25" s="8">
        <f t="shared" si="0"/>
        <v>1616.4024887894507</v>
      </c>
      <c r="I25" s="18">
        <f>G25*'GRC value'!$C$7/1000</f>
        <v>0.64239946845022655</v>
      </c>
    </row>
    <row r="26" spans="2:9" x14ac:dyDescent="0.35">
      <c r="B26" s="12" t="s">
        <v>14</v>
      </c>
      <c r="C26" s="6">
        <v>31</v>
      </c>
      <c r="D26" s="6">
        <v>508936.42</v>
      </c>
      <c r="E26" s="6">
        <v>4760.01</v>
      </c>
      <c r="F26" s="7">
        <f>VLOOKUP(B26,'CPU-Thread'!$B$3:$C$5005,2,FALSE)</f>
        <v>4</v>
      </c>
      <c r="G26" s="8">
        <f t="shared" si="0"/>
        <v>3232.3476791069502</v>
      </c>
      <c r="I26" s="18">
        <f>G26*'GRC value'!$C$7/1000</f>
        <v>1.2846171948545568</v>
      </c>
    </row>
    <row r="27" spans="2:9" x14ac:dyDescent="0.35">
      <c r="B27" s="5" t="s">
        <v>1580</v>
      </c>
      <c r="C27" s="6">
        <v>15</v>
      </c>
      <c r="D27" s="6">
        <v>234451.18</v>
      </c>
      <c r="E27" s="6">
        <v>1972.3600000000001</v>
      </c>
      <c r="F27" s="7">
        <f>VLOOKUP(B27,'CPU-Thread'!$B$3:$C$5005,2,FALSE)</f>
        <v>4</v>
      </c>
      <c r="G27" s="8">
        <f t="shared" si="0"/>
        <v>2907.4181499107831</v>
      </c>
      <c r="I27" s="18">
        <f>G27*'GRC value'!$C$7/1000</f>
        <v>1.1554819341214924</v>
      </c>
    </row>
    <row r="28" spans="2:9" x14ac:dyDescent="0.35">
      <c r="B28" s="5" t="s">
        <v>685</v>
      </c>
      <c r="C28" s="6">
        <v>70</v>
      </c>
      <c r="D28" s="6">
        <v>3956036.77</v>
      </c>
      <c r="E28" s="6">
        <v>14489.45</v>
      </c>
      <c r="F28" s="7">
        <f>VLOOKUP(B28,'CPU-Thread'!$B$3:$C$5005,2,FALSE)</f>
        <v>4</v>
      </c>
      <c r="G28" s="8">
        <f t="shared" si="0"/>
        <v>1265.800651291722</v>
      </c>
      <c r="I28" s="18">
        <f>G28*'GRC value'!$C$7/1000</f>
        <v>0.50306137932436212</v>
      </c>
    </row>
    <row r="29" spans="2:9" x14ac:dyDescent="0.35">
      <c r="B29" s="5" t="s">
        <v>1581</v>
      </c>
      <c r="C29" s="6">
        <v>193</v>
      </c>
      <c r="D29" s="6">
        <v>2432168.98</v>
      </c>
      <c r="E29" s="6">
        <v>13142.840000000002</v>
      </c>
      <c r="F29" s="7">
        <f>VLOOKUP(B29,'CPU-Thread'!$B$3:$C$5005,2,FALSE)</f>
        <v>4</v>
      </c>
      <c r="G29" s="8">
        <f t="shared" si="0"/>
        <v>1867.5369768098928</v>
      </c>
      <c r="I29" s="18">
        <f>G29*'GRC value'!$C$7/1000</f>
        <v>0.74220670255976651</v>
      </c>
    </row>
    <row r="30" spans="2:9" x14ac:dyDescent="0.35">
      <c r="B30" s="12" t="s">
        <v>925</v>
      </c>
      <c r="C30" s="6">
        <v>74</v>
      </c>
      <c r="D30" s="6">
        <v>158922.78999999998</v>
      </c>
      <c r="E30" s="6">
        <v>1410.46</v>
      </c>
      <c r="F30" s="7">
        <f>VLOOKUP(B30,'CPU-Thread'!$B$3:$C$5005,2,FALSE)</f>
        <v>4</v>
      </c>
      <c r="G30" s="8">
        <f t="shared" si="0"/>
        <v>3067.244012013633</v>
      </c>
      <c r="I30" s="18">
        <f>G30*'GRC value'!$C$7/1000</f>
        <v>1.2190007975057986</v>
      </c>
    </row>
    <row r="31" spans="2:9" x14ac:dyDescent="0.35">
      <c r="B31" s="5" t="s">
        <v>927</v>
      </c>
      <c r="C31" s="6">
        <v>42</v>
      </c>
      <c r="D31" s="6">
        <v>3008863.0999999996</v>
      </c>
      <c r="E31" s="6">
        <v>9887.3700000000008</v>
      </c>
      <c r="F31" s="7">
        <f>VLOOKUP(B31,'CPU-Thread'!$B$3:$C$5005,2,FALSE)</f>
        <v>2</v>
      </c>
      <c r="G31" s="8">
        <f t="shared" si="0"/>
        <v>567.83491944183186</v>
      </c>
      <c r="I31" s="18">
        <f>G31*'GRC value'!$C$7/1000</f>
        <v>0.22567204204820121</v>
      </c>
    </row>
    <row r="32" spans="2:9" x14ac:dyDescent="0.35">
      <c r="B32" s="5" t="s">
        <v>15</v>
      </c>
      <c r="C32" s="6">
        <v>11</v>
      </c>
      <c r="D32" s="6">
        <v>343658.07999999996</v>
      </c>
      <c r="E32" s="6">
        <v>2242.0099999999998</v>
      </c>
      <c r="F32" s="7">
        <f>VLOOKUP(B32,'CPU-Thread'!$B$3:$C$5005,2,FALSE)</f>
        <v>2</v>
      </c>
      <c r="G32" s="8">
        <f t="shared" si="0"/>
        <v>1127.3394997725645</v>
      </c>
      <c r="I32" s="18">
        <f>G32*'GRC value'!$C$7/1000</f>
        <v>0.44803339541948256</v>
      </c>
    </row>
    <row r="33" spans="2:9" x14ac:dyDescent="0.35">
      <c r="B33" s="5" t="s">
        <v>693</v>
      </c>
      <c r="C33" s="6">
        <v>30</v>
      </c>
      <c r="D33" s="6">
        <v>680237.8</v>
      </c>
      <c r="E33" s="6">
        <v>4185.42</v>
      </c>
      <c r="F33" s="7">
        <f>VLOOKUP(B33,'CPU-Thread'!$B$3:$C$5005,2,FALSE)</f>
        <v>2</v>
      </c>
      <c r="G33" s="8">
        <f t="shared" si="0"/>
        <v>1063.2172690197456</v>
      </c>
      <c r="I33" s="18">
        <f>G33*'GRC value'!$C$7/1000</f>
        <v>0.42254958972310369</v>
      </c>
    </row>
    <row r="34" spans="2:9" x14ac:dyDescent="0.35">
      <c r="B34" s="5" t="s">
        <v>929</v>
      </c>
      <c r="C34" s="6">
        <v>43</v>
      </c>
      <c r="D34" s="6">
        <v>784464.53</v>
      </c>
      <c r="E34" s="6">
        <v>4325.95</v>
      </c>
      <c r="F34" s="7">
        <f>VLOOKUP(B34,'CPU-Thread'!$B$3:$C$5005,2,FALSE)</f>
        <v>2</v>
      </c>
      <c r="G34" s="8">
        <f t="shared" si="0"/>
        <v>952.91008249920492</v>
      </c>
      <c r="I34" s="18">
        <f>G34*'GRC value'!$C$7/1000</f>
        <v>0.37871070771290311</v>
      </c>
    </row>
    <row r="35" spans="2:9" x14ac:dyDescent="0.35">
      <c r="B35" s="5" t="s">
        <v>930</v>
      </c>
      <c r="C35" s="6">
        <v>22</v>
      </c>
      <c r="D35" s="6">
        <v>383046.55000000005</v>
      </c>
      <c r="E35" s="6">
        <v>2965.5</v>
      </c>
      <c r="F35" s="7">
        <f>VLOOKUP(B35,'CPU-Thread'!$B$3:$C$5005,2,FALSE)</f>
        <v>2</v>
      </c>
      <c r="G35" s="8">
        <f t="shared" si="0"/>
        <v>1337.7966724931994</v>
      </c>
      <c r="I35" s="18">
        <f>G35*'GRC value'!$C$7/1000</f>
        <v>0.53167442964513811</v>
      </c>
    </row>
    <row r="36" spans="2:9" x14ac:dyDescent="0.35">
      <c r="B36" s="5" t="s">
        <v>16</v>
      </c>
      <c r="C36" s="6">
        <v>136</v>
      </c>
      <c r="D36" s="6">
        <v>2229239.9699999997</v>
      </c>
      <c r="E36" s="6">
        <v>9677.2099999999991</v>
      </c>
      <c r="F36" s="7">
        <f>VLOOKUP(B36,'CPU-Thread'!$B$3:$C$5005,2,FALSE)</f>
        <v>2</v>
      </c>
      <c r="G36" s="8">
        <f t="shared" si="0"/>
        <v>750.13094619867229</v>
      </c>
      <c r="I36" s="18">
        <f>G36*'GRC value'!$C$7/1000</f>
        <v>0.29812112048094092</v>
      </c>
    </row>
    <row r="37" spans="2:9" x14ac:dyDescent="0.35">
      <c r="B37" s="5" t="s">
        <v>17</v>
      </c>
      <c r="C37" s="6">
        <v>212</v>
      </c>
      <c r="D37" s="6">
        <v>1532676.3599999999</v>
      </c>
      <c r="E37" s="6">
        <v>13669.580000000002</v>
      </c>
      <c r="F37" s="7">
        <f>VLOOKUP(B37,'CPU-Thread'!$B$3:$C$5005,2,FALSE)</f>
        <v>2</v>
      </c>
      <c r="G37" s="8">
        <f t="shared" si="0"/>
        <v>1541.162560894461</v>
      </c>
      <c r="I37" s="18">
        <f>G37*'GRC value'!$C$7/1000</f>
        <v>0.61249720708822331</v>
      </c>
    </row>
    <row r="38" spans="2:9" x14ac:dyDescent="0.35">
      <c r="B38" s="5" t="s">
        <v>18</v>
      </c>
      <c r="C38" s="6">
        <v>154</v>
      </c>
      <c r="D38" s="6">
        <v>1539396.4800000002</v>
      </c>
      <c r="E38" s="6">
        <v>10904.11</v>
      </c>
      <c r="F38" s="7">
        <f>VLOOKUP(B38,'CPU-Thread'!$B$3:$C$5005,2,FALSE)</f>
        <v>2</v>
      </c>
      <c r="G38" s="8">
        <f t="shared" si="0"/>
        <v>1224.0057921920152</v>
      </c>
      <c r="I38" s="18">
        <f>G38*'GRC value'!$C$7/1000</f>
        <v>0.48645103910537896</v>
      </c>
    </row>
    <row r="39" spans="2:9" x14ac:dyDescent="0.35">
      <c r="B39" s="5" t="s">
        <v>19</v>
      </c>
      <c r="C39" s="6">
        <v>99</v>
      </c>
      <c r="D39" s="6">
        <v>717013.49</v>
      </c>
      <c r="E39" s="6">
        <v>4992.8500000000004</v>
      </c>
      <c r="F39" s="7">
        <f>VLOOKUP(B39,'CPU-Thread'!$B$3:$C$5005,2,FALSE)</f>
        <v>2</v>
      </c>
      <c r="G39" s="8">
        <f t="shared" si="0"/>
        <v>1203.2751015605022</v>
      </c>
      <c r="I39" s="18">
        <f>G39*'GRC value'!$C$7/1000</f>
        <v>0.47821213528368073</v>
      </c>
    </row>
    <row r="40" spans="2:9" x14ac:dyDescent="0.35">
      <c r="B40" s="5" t="s">
        <v>674</v>
      </c>
      <c r="C40" s="6">
        <v>202</v>
      </c>
      <c r="D40" s="6">
        <v>1901040.56</v>
      </c>
      <c r="E40" s="6">
        <v>14181.94</v>
      </c>
      <c r="F40" s="7">
        <f>VLOOKUP(B40,'CPU-Thread'!$B$3:$C$5005,2,FALSE)</f>
        <v>2</v>
      </c>
      <c r="G40" s="8">
        <f t="shared" si="0"/>
        <v>1289.1041272680684</v>
      </c>
      <c r="I40" s="18">
        <f>G40*'GRC value'!$C$7/1000</f>
        <v>0.5123227734907736</v>
      </c>
    </row>
    <row r="41" spans="2:9" x14ac:dyDescent="0.35">
      <c r="B41" s="5" t="s">
        <v>20</v>
      </c>
      <c r="C41" s="6">
        <v>768</v>
      </c>
      <c r="D41" s="6">
        <v>16418147.799999999</v>
      </c>
      <c r="E41" s="6">
        <v>57677.440000000002</v>
      </c>
      <c r="F41" s="7">
        <f>VLOOKUP(B41,'CPU-Thread'!$B$3:$C$5005,2,FALSE)</f>
        <v>4</v>
      </c>
      <c r="G41" s="8">
        <f t="shared" si="0"/>
        <v>1214.1030466299007</v>
      </c>
      <c r="I41" s="18">
        <f>G41*'GRC value'!$C$7/1000</f>
        <v>0.48251543610462866</v>
      </c>
    </row>
    <row r="42" spans="2:9" x14ac:dyDescent="0.35">
      <c r="B42" s="5" t="s">
        <v>1582</v>
      </c>
      <c r="C42" s="6">
        <v>28</v>
      </c>
      <c r="D42" s="6">
        <v>1233065.8800000001</v>
      </c>
      <c r="E42" s="6">
        <v>4209.55</v>
      </c>
      <c r="F42" s="7">
        <f>VLOOKUP(B42,'CPU-Thread'!$B$3:$C$5005,2,FALSE)</f>
        <v>4</v>
      </c>
      <c r="G42" s="8">
        <f t="shared" si="0"/>
        <v>1179.8400260657604</v>
      </c>
      <c r="I42" s="18">
        <f>G42*'GRC value'!$C$7/1000</f>
        <v>0.46889844012091975</v>
      </c>
    </row>
    <row r="43" spans="2:9" x14ac:dyDescent="0.35">
      <c r="B43" s="5" t="s">
        <v>21</v>
      </c>
      <c r="C43" s="6">
        <v>190</v>
      </c>
      <c r="D43" s="6">
        <v>2011575.21</v>
      </c>
      <c r="E43" s="6">
        <v>19978.8</v>
      </c>
      <c r="F43" s="7">
        <f>VLOOKUP(B43,'CPU-Thread'!$B$3:$C$5005,2,FALSE)</f>
        <v>4</v>
      </c>
      <c r="G43" s="8">
        <f t="shared" si="0"/>
        <v>3432.4708545200256</v>
      </c>
      <c r="I43" s="18">
        <f>G43*'GRC value'!$C$7/1000</f>
        <v>1.3641512356652776</v>
      </c>
    </row>
    <row r="44" spans="2:9" x14ac:dyDescent="0.35">
      <c r="B44" s="5" t="s">
        <v>932</v>
      </c>
      <c r="C44" s="6">
        <v>35</v>
      </c>
      <c r="D44" s="6">
        <v>968112.02999999991</v>
      </c>
      <c r="E44" s="6">
        <v>8231.44</v>
      </c>
      <c r="F44" s="7">
        <f>VLOOKUP(B44,'CPU-Thread'!$B$3:$C$5005,2,FALSE)</f>
        <v>2</v>
      </c>
      <c r="G44" s="8">
        <f t="shared" si="0"/>
        <v>1469.2440419318002</v>
      </c>
      <c r="I44" s="18">
        <f>G44*'GRC value'!$C$7/1000</f>
        <v>0.58391495812871996</v>
      </c>
    </row>
    <row r="45" spans="2:9" x14ac:dyDescent="0.35">
      <c r="B45" s="5" t="s">
        <v>22</v>
      </c>
      <c r="C45" s="6">
        <v>357</v>
      </c>
      <c r="D45" s="6">
        <v>6992254.629999999</v>
      </c>
      <c r="E45" s="6">
        <v>23072.240000000005</v>
      </c>
      <c r="F45" s="7">
        <f>VLOOKUP(B45,'CPU-Thread'!$B$3:$C$5005,2,FALSE)</f>
        <v>4</v>
      </c>
      <c r="G45" s="8">
        <f t="shared" si="0"/>
        <v>1140.3712487512778</v>
      </c>
      <c r="I45" s="18">
        <f>G45*'GRC value'!$C$7/1000</f>
        <v>0.45321254397620858</v>
      </c>
    </row>
    <row r="46" spans="2:9" x14ac:dyDescent="0.35">
      <c r="B46" s="5" t="s">
        <v>23</v>
      </c>
      <c r="C46" s="6">
        <v>29</v>
      </c>
      <c r="D46" s="6">
        <v>450734.5</v>
      </c>
      <c r="E46" s="6">
        <v>4449.4399999999996</v>
      </c>
      <c r="F46" s="7">
        <f>VLOOKUP(B46,'CPU-Thread'!$B$3:$C$5005,2,FALSE)</f>
        <v>2</v>
      </c>
      <c r="G46" s="8">
        <f t="shared" si="0"/>
        <v>1705.8007141676528</v>
      </c>
      <c r="I46" s="18">
        <f>G46*'GRC value'!$C$7/1000</f>
        <v>0.6779285974027317</v>
      </c>
    </row>
    <row r="47" spans="2:9" x14ac:dyDescent="0.35">
      <c r="B47" s="5" t="s">
        <v>1583</v>
      </c>
      <c r="C47" s="6">
        <v>196</v>
      </c>
      <c r="D47" s="6">
        <v>1799805.2999999998</v>
      </c>
      <c r="E47" s="6">
        <v>21053.42</v>
      </c>
      <c r="F47" s="7">
        <f>VLOOKUP(B47,'CPU-Thread'!$B$3:$C$5005,2,FALSE)</f>
        <v>2</v>
      </c>
      <c r="G47" s="8">
        <f t="shared" si="0"/>
        <v>2021.3469623630956</v>
      </c>
      <c r="I47" s="18">
        <f>G47*'GRC value'!$C$7/1000</f>
        <v>0.80333470356631842</v>
      </c>
    </row>
    <row r="48" spans="2:9" x14ac:dyDescent="0.35">
      <c r="B48" s="5" t="s">
        <v>25</v>
      </c>
      <c r="C48" s="6">
        <v>104</v>
      </c>
      <c r="D48" s="6">
        <v>567522.34000000008</v>
      </c>
      <c r="E48" s="6">
        <v>9679.380000000001</v>
      </c>
      <c r="F48" s="7">
        <f>VLOOKUP(B48,'CPU-Thread'!$B$3:$C$5005,2,FALSE)</f>
        <v>2</v>
      </c>
      <c r="G48" s="8">
        <f t="shared" si="0"/>
        <v>2947.1912312738209</v>
      </c>
      <c r="I48" s="18">
        <f>G48*'GRC value'!$C$7/1000</f>
        <v>1.1712887684362416</v>
      </c>
    </row>
    <row r="49" spans="2:9" x14ac:dyDescent="0.35">
      <c r="B49" s="5" t="s">
        <v>936</v>
      </c>
      <c r="C49" s="6">
        <v>248</v>
      </c>
      <c r="D49" s="6">
        <v>4175726.73</v>
      </c>
      <c r="E49" s="6">
        <v>16355.59</v>
      </c>
      <c r="F49" s="7">
        <f>VLOOKUP(B49,'CPU-Thread'!$B$3:$C$5005,2,FALSE)</f>
        <v>4</v>
      </c>
      <c r="G49" s="8">
        <f t="shared" si="0"/>
        <v>1353.654649714111</v>
      </c>
      <c r="I49" s="18">
        <f>G49*'GRC value'!$C$7/1000</f>
        <v>0.53797679320128367</v>
      </c>
    </row>
    <row r="50" spans="2:9" x14ac:dyDescent="0.35">
      <c r="B50" s="5" t="s">
        <v>938</v>
      </c>
      <c r="C50" s="6">
        <v>346</v>
      </c>
      <c r="D50" s="6">
        <v>4852030.0500000007</v>
      </c>
      <c r="E50" s="6">
        <v>21020.73</v>
      </c>
      <c r="F50" s="7">
        <f>VLOOKUP(B50,'CPU-Thread'!$B$3:$C$5005,2,FALSE)</f>
        <v>4</v>
      </c>
      <c r="G50" s="8">
        <f t="shared" si="0"/>
        <v>1497.2628390873215</v>
      </c>
      <c r="I50" s="18">
        <f>G50*'GRC value'!$C$7/1000</f>
        <v>0.59505034088403941</v>
      </c>
    </row>
    <row r="51" spans="2:9" x14ac:dyDescent="0.35">
      <c r="B51" s="5" t="s">
        <v>26</v>
      </c>
      <c r="C51" s="6">
        <v>879</v>
      </c>
      <c r="D51" s="6">
        <v>10716697.879999999</v>
      </c>
      <c r="E51" s="6">
        <v>77982.25</v>
      </c>
      <c r="F51" s="7">
        <f>VLOOKUP(B51,'CPU-Thread'!$B$3:$C$5005,2,FALSE)</f>
        <v>3</v>
      </c>
      <c r="G51" s="8">
        <f t="shared" si="0"/>
        <v>1886.1219590525586</v>
      </c>
      <c r="I51" s="18">
        <f>G51*'GRC value'!$C$7/1000</f>
        <v>0.74959284728340325</v>
      </c>
    </row>
    <row r="52" spans="2:9" x14ac:dyDescent="0.35">
      <c r="B52" s="5" t="s">
        <v>27</v>
      </c>
      <c r="C52" s="6">
        <v>31</v>
      </c>
      <c r="D52" s="6">
        <v>346014.28</v>
      </c>
      <c r="E52" s="6">
        <v>2245.88</v>
      </c>
      <c r="F52" s="7">
        <f>VLOOKUP(B52,'CPU-Thread'!$B$3:$C$5005,2,FALSE)</f>
        <v>4</v>
      </c>
      <c r="G52" s="8">
        <f t="shared" si="0"/>
        <v>2243.1910266824825</v>
      </c>
      <c r="I52" s="18">
        <f>G52*'GRC value'!$C$7/1000</f>
        <v>0.89150117818263863</v>
      </c>
    </row>
    <row r="53" spans="2:9" x14ac:dyDescent="0.35">
      <c r="B53" s="5" t="s">
        <v>28</v>
      </c>
      <c r="C53" s="6">
        <v>70</v>
      </c>
      <c r="D53" s="6">
        <v>1514831.66</v>
      </c>
      <c r="E53" s="6">
        <v>11492.870000000003</v>
      </c>
      <c r="F53" s="7">
        <f>VLOOKUP(B53,'CPU-Thread'!$B$3:$C$5005,2,FALSE)</f>
        <v>4</v>
      </c>
      <c r="G53" s="8">
        <f t="shared" si="0"/>
        <v>2622.0311978428026</v>
      </c>
      <c r="I53" s="18">
        <f>G53*'GRC value'!$C$7/1000</f>
        <v>1.0420618994564865</v>
      </c>
    </row>
    <row r="54" spans="2:9" x14ac:dyDescent="0.35">
      <c r="B54" s="5" t="s">
        <v>29</v>
      </c>
      <c r="C54" s="6">
        <v>210</v>
      </c>
      <c r="D54" s="6">
        <v>4163586.36</v>
      </c>
      <c r="E54" s="6">
        <v>20223.05</v>
      </c>
      <c r="F54" s="7">
        <f>VLOOKUP(B54,'CPU-Thread'!$B$3:$C$5005,2,FALSE)</f>
        <v>4</v>
      </c>
      <c r="G54" s="8">
        <f t="shared" si="0"/>
        <v>1678.6216198479428</v>
      </c>
      <c r="I54" s="18">
        <f>G54*'GRC value'!$C$7/1000</f>
        <v>0.66712693391543021</v>
      </c>
    </row>
    <row r="55" spans="2:9" x14ac:dyDescent="0.35">
      <c r="B55" s="5" t="s">
        <v>30</v>
      </c>
      <c r="C55" s="6">
        <v>550</v>
      </c>
      <c r="D55" s="6">
        <v>3996044.7100000004</v>
      </c>
      <c r="E55" s="6">
        <v>31413.29</v>
      </c>
      <c r="F55" s="7">
        <f>VLOOKUP(B55,'CPU-Thread'!$B$3:$C$5005,2,FALSE)</f>
        <v>4</v>
      </c>
      <c r="G55" s="8">
        <f t="shared" si="0"/>
        <v>2716.7946837111335</v>
      </c>
      <c r="I55" s="18">
        <f>G55*'GRC value'!$C$7/1000</f>
        <v>1.0797233194137754</v>
      </c>
    </row>
    <row r="56" spans="2:9" x14ac:dyDescent="0.35">
      <c r="B56" s="5" t="s">
        <v>940</v>
      </c>
      <c r="C56" s="6">
        <v>129</v>
      </c>
      <c r="D56" s="6">
        <v>991538.65000000014</v>
      </c>
      <c r="E56" s="6">
        <v>8874.4599999999991</v>
      </c>
      <c r="F56" s="7">
        <f>VLOOKUP(B56,'CPU-Thread'!$B$3:$C$5005,2,FALSE)</f>
        <v>2</v>
      </c>
      <c r="G56" s="8">
        <f t="shared" si="0"/>
        <v>1546.5929522767465</v>
      </c>
      <c r="I56" s="18">
        <f>G56*'GRC value'!$C$7/1000</f>
        <v>0.61465538276640441</v>
      </c>
    </row>
    <row r="57" spans="2:9" x14ac:dyDescent="0.35">
      <c r="B57" s="5" t="s">
        <v>31</v>
      </c>
      <c r="C57" s="6">
        <v>455</v>
      </c>
      <c r="D57" s="6">
        <v>7262513.549999998</v>
      </c>
      <c r="E57" s="6">
        <v>29556.19</v>
      </c>
      <c r="F57" s="7">
        <f>VLOOKUP(B57,'CPU-Thread'!$B$3:$C$5005,2,FALSE)</f>
        <v>4</v>
      </c>
      <c r="G57" s="8">
        <f t="shared" si="0"/>
        <v>1406.4853984334395</v>
      </c>
      <c r="I57" s="18">
        <f>G57*'GRC value'!$C$7/1000</f>
        <v>0.55897307669534158</v>
      </c>
    </row>
    <row r="58" spans="2:9" x14ac:dyDescent="0.35">
      <c r="B58" s="5" t="s">
        <v>32</v>
      </c>
      <c r="C58" s="6">
        <v>227</v>
      </c>
      <c r="D58" s="6">
        <v>2172921.58</v>
      </c>
      <c r="E58" s="6">
        <v>21088.989999999998</v>
      </c>
      <c r="F58" s="7">
        <f>VLOOKUP(B58,'CPU-Thread'!$B$3:$C$5005,2,FALSE)</f>
        <v>2</v>
      </c>
      <c r="G58" s="8">
        <f t="shared" si="0"/>
        <v>1677.0865113318996</v>
      </c>
      <c r="I58" s="18">
        <f>G58*'GRC value'!$C$7/1000</f>
        <v>0.66651684273977363</v>
      </c>
    </row>
    <row r="59" spans="2:9" x14ac:dyDescent="0.35">
      <c r="B59" s="5" t="s">
        <v>33</v>
      </c>
      <c r="C59" s="6">
        <v>455</v>
      </c>
      <c r="D59" s="6">
        <v>14248529.27</v>
      </c>
      <c r="E59" s="6">
        <v>45812.759999999995</v>
      </c>
      <c r="F59" s="7">
        <f>VLOOKUP(B59,'CPU-Thread'!$B$3:$C$5005,2,FALSE)</f>
        <v>4</v>
      </c>
      <c r="G59" s="8">
        <f t="shared" si="0"/>
        <v>1111.1946753224447</v>
      </c>
      <c r="I59" s="18">
        <f>G59*'GRC value'!$C$7/1000</f>
        <v>0.4416170314773889</v>
      </c>
    </row>
    <row r="60" spans="2:9" x14ac:dyDescent="0.35">
      <c r="B60" s="5" t="s">
        <v>35</v>
      </c>
      <c r="C60" s="6">
        <v>275</v>
      </c>
      <c r="D60" s="6">
        <v>3273279.01</v>
      </c>
      <c r="E60" s="6">
        <v>32935.859999999993</v>
      </c>
      <c r="F60" s="7">
        <f>VLOOKUP(B60,'CPU-Thread'!$B$3:$C$5005,2,FALSE)</f>
        <v>2</v>
      </c>
      <c r="G60" s="8">
        <f t="shared" si="0"/>
        <v>1738.7202834261291</v>
      </c>
      <c r="I60" s="18">
        <f>G60*'GRC value'!$C$7/1000</f>
        <v>0.69101167166172595</v>
      </c>
    </row>
    <row r="61" spans="2:9" x14ac:dyDescent="0.35">
      <c r="B61" s="5" t="s">
        <v>36</v>
      </c>
      <c r="C61" s="6">
        <v>383</v>
      </c>
      <c r="D61" s="6">
        <v>1912729.9799999995</v>
      </c>
      <c r="E61" s="6">
        <v>20266</v>
      </c>
      <c r="F61" s="7">
        <f>VLOOKUP(B61,'CPU-Thread'!$B$3:$C$5005,2,FALSE)</f>
        <v>2</v>
      </c>
      <c r="G61" s="8">
        <f t="shared" si="0"/>
        <v>1830.8725416642451</v>
      </c>
      <c r="I61" s="18">
        <f>G61*'GRC value'!$C$7/1000</f>
        <v>0.72763532333216385</v>
      </c>
    </row>
    <row r="62" spans="2:9" x14ac:dyDescent="0.35">
      <c r="B62" s="5" t="s">
        <v>37</v>
      </c>
      <c r="C62" s="6">
        <v>248</v>
      </c>
      <c r="D62" s="6">
        <v>7993955.8599999994</v>
      </c>
      <c r="E62" s="6">
        <v>31160.190000000002</v>
      </c>
      <c r="F62" s="7">
        <f>VLOOKUP(B62,'CPU-Thread'!$B$3:$C$5005,2,FALSE)</f>
        <v>4</v>
      </c>
      <c r="G62" s="8">
        <f t="shared" si="0"/>
        <v>1347.1379943296311</v>
      </c>
      <c r="I62" s="18">
        <f>G62*'GRC value'!$C$7/1000</f>
        <v>0.53538690857533355</v>
      </c>
    </row>
    <row r="63" spans="2:9" x14ac:dyDescent="0.35">
      <c r="B63" s="5" t="s">
        <v>942</v>
      </c>
      <c r="C63" s="6">
        <v>237</v>
      </c>
      <c r="D63" s="6">
        <v>4172774.4500000007</v>
      </c>
      <c r="E63" s="6">
        <v>32548.57</v>
      </c>
      <c r="F63" s="7">
        <f>VLOOKUP(B63,'CPU-Thread'!$B$3:$C$5005,2,FALSE)</f>
        <v>2</v>
      </c>
      <c r="G63" s="8">
        <f t="shared" si="0"/>
        <v>1347.8784831037294</v>
      </c>
      <c r="I63" s="18">
        <f>G63*'GRC value'!$C$7/1000</f>
        <v>0.53568119765133626</v>
      </c>
    </row>
    <row r="64" spans="2:9" x14ac:dyDescent="0.35">
      <c r="B64" s="5" t="s">
        <v>40</v>
      </c>
      <c r="C64" s="6">
        <v>336</v>
      </c>
      <c r="D64" s="6">
        <v>4710665.4799999995</v>
      </c>
      <c r="E64" s="6">
        <v>21141.270000000004</v>
      </c>
      <c r="F64" s="7">
        <f>VLOOKUP(B64,'CPU-Thread'!$B$3:$C$5005,2,FALSE)</f>
        <v>4</v>
      </c>
      <c r="G64" s="8">
        <f t="shared" si="0"/>
        <v>1551.0383709097514</v>
      </c>
      <c r="I64" s="18">
        <f>G64*'GRC value'!$C$7/1000</f>
        <v>0.61642210521745666</v>
      </c>
    </row>
    <row r="65" spans="2:9" x14ac:dyDescent="0.35">
      <c r="B65" s="5" t="s">
        <v>945</v>
      </c>
      <c r="C65" s="6">
        <v>230</v>
      </c>
      <c r="D65" s="6">
        <v>4876865.87</v>
      </c>
      <c r="E65" s="6">
        <v>21294.560000000005</v>
      </c>
      <c r="F65" s="7">
        <f>VLOOKUP(B65,'CPU-Thread'!$B$3:$C$5005,2,FALSE)</f>
        <v>4</v>
      </c>
      <c r="G65" s="8">
        <f t="shared" si="0"/>
        <v>1509.0429247339546</v>
      </c>
      <c r="I65" s="18">
        <f>G65*'GRC value'!$C$7/1000</f>
        <v>0.59973204659173285</v>
      </c>
    </row>
    <row r="66" spans="2:9" x14ac:dyDescent="0.35">
      <c r="B66" s="5" t="s">
        <v>41</v>
      </c>
      <c r="C66" s="6">
        <v>52</v>
      </c>
      <c r="D66" s="6">
        <v>484111.78000000009</v>
      </c>
      <c r="E66" s="6">
        <v>3191.5299999999993</v>
      </c>
      <c r="F66" s="7">
        <f>VLOOKUP(B66,'CPU-Thread'!$B$3:$C$5005,2,FALSE)</f>
        <v>4</v>
      </c>
      <c r="G66" s="8">
        <f t="shared" ref="G66:G127" si="1">F66*E66*86400/D66</f>
        <v>2278.3844838479235</v>
      </c>
      <c r="I66" s="18">
        <f>G66*'GRC value'!$C$7/1000</f>
        <v>0.90548795334093291</v>
      </c>
    </row>
    <row r="67" spans="2:9" x14ac:dyDescent="0.35">
      <c r="B67" s="5" t="s">
        <v>42</v>
      </c>
      <c r="C67" s="6">
        <v>55</v>
      </c>
      <c r="D67" s="6">
        <v>2225647.3800000004</v>
      </c>
      <c r="E67" s="6">
        <v>18073.29</v>
      </c>
      <c r="F67" s="7">
        <f>VLOOKUP(B67,'CPU-Thread'!$B$3:$C$5005,2,FALSE)</f>
        <v>4</v>
      </c>
      <c r="G67" s="8">
        <f t="shared" si="1"/>
        <v>2806.4324475335347</v>
      </c>
      <c r="I67" s="18">
        <f>G67*'GRC value'!$C$7/1000</f>
        <v>1.1153476470375856</v>
      </c>
    </row>
    <row r="68" spans="2:9" x14ac:dyDescent="0.35">
      <c r="B68" s="5" t="s">
        <v>946</v>
      </c>
      <c r="C68" s="6">
        <v>772</v>
      </c>
      <c r="D68" s="6">
        <v>9238133.5800000019</v>
      </c>
      <c r="E68" s="6">
        <v>77455.710000000006</v>
      </c>
      <c r="F68" s="7">
        <f>VLOOKUP(B68,'CPU-Thread'!$B$3:$C$5005,2,FALSE)</f>
        <v>4</v>
      </c>
      <c r="G68" s="8">
        <f t="shared" si="1"/>
        <v>2897.6300401146614</v>
      </c>
      <c r="I68" s="18">
        <f>G68*'GRC value'!$C$7/1000</f>
        <v>1.1515918902903484</v>
      </c>
    </row>
    <row r="69" spans="2:9" x14ac:dyDescent="0.35">
      <c r="B69" s="5" t="s">
        <v>43</v>
      </c>
      <c r="C69" s="6">
        <v>503</v>
      </c>
      <c r="D69" s="6">
        <v>4532128.8699999992</v>
      </c>
      <c r="E69" s="6">
        <v>36152.699999999997</v>
      </c>
      <c r="F69" s="7">
        <f>VLOOKUP(B69,'CPU-Thread'!$B$3:$C$5005,2,FALSE)</f>
        <v>4</v>
      </c>
      <c r="G69" s="8">
        <f t="shared" si="1"/>
        <v>2756.844184794772</v>
      </c>
      <c r="I69" s="18">
        <f>G69*'GRC value'!$C$7/1000</f>
        <v>1.0956400099572887</v>
      </c>
    </row>
    <row r="70" spans="2:9" x14ac:dyDescent="0.35">
      <c r="B70" s="5" t="s">
        <v>947</v>
      </c>
      <c r="C70" s="6">
        <v>12</v>
      </c>
      <c r="D70" s="6">
        <v>72376.78</v>
      </c>
      <c r="E70" s="6">
        <v>577.48</v>
      </c>
      <c r="F70" s="7">
        <f>VLOOKUP(B70,'CPU-Thread'!$B$3:$C$5005,2,FALSE)</f>
        <v>4</v>
      </c>
      <c r="G70" s="8">
        <f t="shared" si="1"/>
        <v>2757.4739854411873</v>
      </c>
      <c r="I70" s="18">
        <f>G70*'GRC value'!$C$7/1000</f>
        <v>1.0958903087555723</v>
      </c>
    </row>
    <row r="71" spans="2:9" x14ac:dyDescent="0.35">
      <c r="B71" s="5" t="s">
        <v>948</v>
      </c>
      <c r="C71" s="6">
        <v>144</v>
      </c>
      <c r="D71" s="6">
        <v>4587621.0399999991</v>
      </c>
      <c r="E71" s="6">
        <v>20758</v>
      </c>
      <c r="F71" s="7">
        <f>VLOOKUP(B71,'CPU-Thread'!$B$3:$C$5005,2,FALSE)</f>
        <v>4</v>
      </c>
      <c r="G71" s="8">
        <f t="shared" si="1"/>
        <v>1563.7657813165845</v>
      </c>
      <c r="I71" s="18">
        <f>G71*'GRC value'!$C$7/1000</f>
        <v>0.62148030188369707</v>
      </c>
    </row>
    <row r="72" spans="2:9" x14ac:dyDescent="0.35">
      <c r="B72" s="5" t="s">
        <v>44</v>
      </c>
      <c r="C72" s="6">
        <v>1547</v>
      </c>
      <c r="D72" s="6">
        <v>13574801.15</v>
      </c>
      <c r="E72" s="6">
        <v>110851.38</v>
      </c>
      <c r="F72" s="7">
        <f>VLOOKUP(B72,'CPU-Thread'!$B$3:$C$5005,2,FALSE)</f>
        <v>4</v>
      </c>
      <c r="G72" s="8">
        <f t="shared" si="1"/>
        <v>2822.1582404542255</v>
      </c>
      <c r="I72" s="18">
        <f>G72*'GRC value'!$C$7/1000</f>
        <v>1.121597477190208</v>
      </c>
    </row>
    <row r="73" spans="2:9" x14ac:dyDescent="0.35">
      <c r="B73" s="5" t="s">
        <v>45</v>
      </c>
      <c r="C73" s="6">
        <v>190</v>
      </c>
      <c r="D73" s="6">
        <v>1352147.38</v>
      </c>
      <c r="E73" s="6">
        <v>13556.43</v>
      </c>
      <c r="F73" s="7">
        <f>VLOOKUP(B73,'CPU-Thread'!$B$3:$C$5005,2,FALSE)</f>
        <v>4</v>
      </c>
      <c r="G73" s="8">
        <f t="shared" si="1"/>
        <v>3464.9345754010928</v>
      </c>
      <c r="I73" s="18">
        <f>G73*'GRC value'!$C$7/1000</f>
        <v>1.3770531441828355</v>
      </c>
    </row>
    <row r="74" spans="2:9" x14ac:dyDescent="0.35">
      <c r="B74" s="5" t="s">
        <v>695</v>
      </c>
      <c r="C74" s="6">
        <v>109</v>
      </c>
      <c r="D74" s="6">
        <v>2984120.3100000005</v>
      </c>
      <c r="E74" s="6">
        <v>11672.61</v>
      </c>
      <c r="F74" s="7">
        <f>VLOOKUP(B74,'CPU-Thread'!$B$3:$C$5005,2,FALSE)</f>
        <v>4</v>
      </c>
      <c r="G74" s="8">
        <f t="shared" si="1"/>
        <v>1351.8402734908498</v>
      </c>
      <c r="I74" s="18">
        <f>G74*'GRC value'!$C$7/1000</f>
        <v>0.53725571393453209</v>
      </c>
    </row>
    <row r="75" spans="2:9" x14ac:dyDescent="0.35">
      <c r="B75" s="5" t="s">
        <v>949</v>
      </c>
      <c r="C75" s="6">
        <v>28</v>
      </c>
      <c r="D75" s="6">
        <v>400594.68000000005</v>
      </c>
      <c r="E75" s="6">
        <v>1906.23</v>
      </c>
      <c r="F75" s="7">
        <f>VLOOKUP(B75,'CPU-Thread'!$B$3:$C$5005,2,FALSE)</f>
        <v>4</v>
      </c>
      <c r="G75" s="8">
        <f t="shared" si="1"/>
        <v>1644.5377856740381</v>
      </c>
      <c r="I75" s="18">
        <f>G75*'GRC value'!$C$7/1000</f>
        <v>0.65358115116149496</v>
      </c>
    </row>
    <row r="76" spans="2:9" x14ac:dyDescent="0.35">
      <c r="B76" s="5" t="s">
        <v>47</v>
      </c>
      <c r="C76" s="6">
        <v>401</v>
      </c>
      <c r="D76" s="6">
        <v>3435209.98</v>
      </c>
      <c r="E76" s="6">
        <v>39196.200000000004</v>
      </c>
      <c r="F76" s="7">
        <f>VLOOKUP(B76,'CPU-Thread'!$B$3:$C$5005,2,FALSE)</f>
        <v>4</v>
      </c>
      <c r="G76" s="8">
        <f t="shared" si="1"/>
        <v>3943.3416876600954</v>
      </c>
      <c r="I76" s="18">
        <f>G76*'GRC value'!$C$7/1000</f>
        <v>1.5671843007168458</v>
      </c>
    </row>
    <row r="77" spans="2:9" x14ac:dyDescent="0.35">
      <c r="B77" s="5" t="s">
        <v>48</v>
      </c>
      <c r="C77" s="6">
        <v>1332</v>
      </c>
      <c r="D77" s="6">
        <v>25758678.859999996</v>
      </c>
      <c r="E77" s="6">
        <v>111769.62000000002</v>
      </c>
      <c r="F77" s="7">
        <f>VLOOKUP(B77,'CPU-Thread'!$B$3:$C$5005,2,FALSE)</f>
        <v>4</v>
      </c>
      <c r="G77" s="8">
        <f t="shared" si="1"/>
        <v>1499.5947921841521</v>
      </c>
      <c r="I77" s="18">
        <f>G77*'GRC value'!$C$7/1000</f>
        <v>0.59597711836690315</v>
      </c>
    </row>
    <row r="78" spans="2:9" x14ac:dyDescent="0.35">
      <c r="B78" s="5" t="s">
        <v>49</v>
      </c>
      <c r="C78" s="6">
        <v>999</v>
      </c>
      <c r="D78" s="6">
        <v>11355069.33</v>
      </c>
      <c r="E78" s="6">
        <v>114336.52</v>
      </c>
      <c r="F78" s="7">
        <f>VLOOKUP(B78,'CPU-Thread'!$B$3:$C$5005,2,FALSE)</f>
        <v>4</v>
      </c>
      <c r="G78" s="8">
        <f t="shared" si="1"/>
        <v>3479.917221430122</v>
      </c>
      <c r="I78" s="18">
        <f>G78*'GRC value'!$C$7/1000</f>
        <v>1.3830076288559161</v>
      </c>
    </row>
    <row r="79" spans="2:9" x14ac:dyDescent="0.35">
      <c r="B79" s="5" t="s">
        <v>950</v>
      </c>
      <c r="C79" s="6">
        <v>28</v>
      </c>
      <c r="D79" s="6">
        <v>583162.77</v>
      </c>
      <c r="E79" s="6">
        <v>4488.84</v>
      </c>
      <c r="F79" s="7">
        <f>VLOOKUP(B79,'CPU-Thread'!$B$3:$C$5005,2,FALSE)</f>
        <v>4</v>
      </c>
      <c r="G79" s="8">
        <f t="shared" si="1"/>
        <v>2660.22315519216</v>
      </c>
      <c r="I79" s="18">
        <f>G79*'GRC value'!$C$7/1000</f>
        <v>1.0572403548662372</v>
      </c>
    </row>
    <row r="80" spans="2:9" x14ac:dyDescent="0.35">
      <c r="B80" s="5" t="s">
        <v>50</v>
      </c>
      <c r="C80" s="6">
        <v>428</v>
      </c>
      <c r="D80" s="6">
        <v>3384895.26</v>
      </c>
      <c r="E80" s="6">
        <v>37405.679999999993</v>
      </c>
      <c r="F80" s="7">
        <f>VLOOKUP(B80,'CPU-Thread'!$B$3:$C$5005,2,FALSE)</f>
        <v>4</v>
      </c>
      <c r="G80" s="8">
        <f t="shared" si="1"/>
        <v>3819.1441728687341</v>
      </c>
      <c r="I80" s="18">
        <f>G80*'GRC value'!$C$7/1000</f>
        <v>1.5178250488979741</v>
      </c>
    </row>
    <row r="81" spans="2:9" x14ac:dyDescent="0.35">
      <c r="B81" s="5" t="s">
        <v>51</v>
      </c>
      <c r="C81" s="6">
        <v>304</v>
      </c>
      <c r="D81" s="6">
        <v>7827372.2499999991</v>
      </c>
      <c r="E81" s="6">
        <v>34119.11</v>
      </c>
      <c r="F81" s="7">
        <f>VLOOKUP(B81,'CPU-Thread'!$B$3:$C$5005,2,FALSE)</f>
        <v>4</v>
      </c>
      <c r="G81" s="8">
        <f t="shared" si="1"/>
        <v>1506.4524899783578</v>
      </c>
      <c r="I81" s="18">
        <f>G81*'GRC value'!$C$7/1000</f>
        <v>0.59870254192220174</v>
      </c>
    </row>
    <row r="82" spans="2:9" x14ac:dyDescent="0.35">
      <c r="B82" s="5" t="s">
        <v>52</v>
      </c>
      <c r="C82" s="6">
        <v>1426</v>
      </c>
      <c r="D82" s="6">
        <v>16358848.959999997</v>
      </c>
      <c r="E82" s="6">
        <v>147629.46999999997</v>
      </c>
      <c r="F82" s="7">
        <f>VLOOKUP(B82,'CPU-Thread'!$B$3:$C$5005,2,FALSE)</f>
        <v>4</v>
      </c>
      <c r="G82" s="8">
        <f t="shared" si="1"/>
        <v>3118.8468673287389</v>
      </c>
      <c r="I82" s="18">
        <f>G82*'GRC value'!$C$7/1000</f>
        <v>1.2395090849248338</v>
      </c>
    </row>
    <row r="83" spans="2:9" x14ac:dyDescent="0.35">
      <c r="B83" s="5" t="s">
        <v>53</v>
      </c>
      <c r="C83" s="6">
        <v>82</v>
      </c>
      <c r="D83" s="6">
        <v>1940185.4899999998</v>
      </c>
      <c r="E83" s="6">
        <v>17786.769999999997</v>
      </c>
      <c r="F83" s="7">
        <f>VLOOKUP(B83,'CPU-Thread'!$B$3:$C$5005,2,FALSE)</f>
        <v>4</v>
      </c>
      <c r="G83" s="8">
        <f t="shared" si="1"/>
        <v>3168.3092898504256</v>
      </c>
      <c r="I83" s="18">
        <f>G83*'GRC value'!$C$7/1000</f>
        <v>1.2591667099016357</v>
      </c>
    </row>
    <row r="84" spans="2:9" x14ac:dyDescent="0.35">
      <c r="B84" s="5" t="s">
        <v>954</v>
      </c>
      <c r="C84" s="6">
        <v>84</v>
      </c>
      <c r="D84" s="6">
        <v>1067811.8399999999</v>
      </c>
      <c r="E84" s="6">
        <v>8890.2100000000009</v>
      </c>
      <c r="F84" s="7">
        <f>VLOOKUP(B84,'CPU-Thread'!$B$3:$C$5005,2,FALSE)</f>
        <v>4</v>
      </c>
      <c r="G84" s="8">
        <f t="shared" si="1"/>
        <v>2877.3389289259062</v>
      </c>
      <c r="I84" s="18">
        <f>G84*'GRC value'!$C$7/1000</f>
        <v>1.1435276865215933</v>
      </c>
    </row>
    <row r="85" spans="2:9" x14ac:dyDescent="0.35">
      <c r="B85" s="5" t="s">
        <v>956</v>
      </c>
      <c r="C85" s="6">
        <v>226</v>
      </c>
      <c r="D85" s="6">
        <v>1988141.3199999998</v>
      </c>
      <c r="E85" s="6">
        <v>14584.009999999998</v>
      </c>
      <c r="F85" s="7">
        <f>VLOOKUP(B85,'CPU-Thread'!$B$3:$C$5005,2,FALSE)</f>
        <v>4</v>
      </c>
      <c r="G85" s="8">
        <f t="shared" si="1"/>
        <v>2535.1486865128882</v>
      </c>
      <c r="I85" s="18">
        <f>G85*'GRC value'!$C$7/1000</f>
        <v>1.0075325792636196</v>
      </c>
    </row>
    <row r="86" spans="2:9" x14ac:dyDescent="0.35">
      <c r="B86" s="5" t="s">
        <v>957</v>
      </c>
      <c r="C86" s="6">
        <v>7</v>
      </c>
      <c r="D86" s="6">
        <v>154279.51</v>
      </c>
      <c r="E86" s="6">
        <v>1044.77</v>
      </c>
      <c r="F86" s="7">
        <f>VLOOKUP(B86,'CPU-Thread'!$B$3:$C$5005,2,FALSE)</f>
        <v>2</v>
      </c>
      <c r="G86" s="8">
        <f t="shared" si="1"/>
        <v>1170.1894567852853</v>
      </c>
      <c r="I86" s="18">
        <f>G86*'GRC value'!$C$7/1000</f>
        <v>0.46506305838956508</v>
      </c>
    </row>
    <row r="87" spans="2:9" x14ac:dyDescent="0.35">
      <c r="B87" s="5" t="s">
        <v>57</v>
      </c>
      <c r="C87" s="6">
        <v>1669</v>
      </c>
      <c r="D87" s="6">
        <v>19396322.989999998</v>
      </c>
      <c r="E87" s="6">
        <v>103570.59999999996</v>
      </c>
      <c r="F87" s="7">
        <f>VLOOKUP(B87,'CPU-Thread'!$B$3:$C$5005,2,FALSE)</f>
        <v>4</v>
      </c>
      <c r="G87" s="8">
        <f t="shared" si="1"/>
        <v>1845.4012844833528</v>
      </c>
      <c r="I87" s="18">
        <f>G87*'GRC value'!$C$7/1000</f>
        <v>0.73340941532285031</v>
      </c>
    </row>
    <row r="88" spans="2:9" x14ac:dyDescent="0.35">
      <c r="B88" s="5" t="s">
        <v>1586</v>
      </c>
      <c r="C88" s="6">
        <v>6</v>
      </c>
      <c r="D88" s="6">
        <v>237804.24</v>
      </c>
      <c r="E88" s="6">
        <v>1712.58</v>
      </c>
      <c r="F88" s="7">
        <f>VLOOKUP(B88,'CPU-Thread'!$B$3:$C$5005,2,FALSE)</f>
        <v>2</v>
      </c>
      <c r="G88" s="8">
        <f t="shared" si="1"/>
        <v>1244.443009090166</v>
      </c>
      <c r="I88" s="18">
        <f>G88*'GRC value'!$C$7/1000</f>
        <v>0.49457330899980761</v>
      </c>
    </row>
    <row r="89" spans="2:9" x14ac:dyDescent="0.35">
      <c r="B89" s="5" t="s">
        <v>962</v>
      </c>
      <c r="C89" s="6">
        <v>76</v>
      </c>
      <c r="D89" s="6">
        <v>3449356.01</v>
      </c>
      <c r="E89" s="6">
        <v>18027.95</v>
      </c>
      <c r="F89" s="7">
        <f>VLOOKUP(B89,'CPU-Thread'!$B$3:$C$5005,2,FALSE)</f>
        <v>1</v>
      </c>
      <c r="G89" s="8">
        <f t="shared" si="1"/>
        <v>451.56686508563672</v>
      </c>
      <c r="I89" s="18">
        <f>G89*'GRC value'!$C$7/1000</f>
        <v>0.17946415952254466</v>
      </c>
    </row>
    <row r="90" spans="2:9" x14ac:dyDescent="0.35">
      <c r="B90" s="5" t="s">
        <v>58</v>
      </c>
      <c r="C90" s="6">
        <v>17</v>
      </c>
      <c r="D90" s="6">
        <v>430613.90999999992</v>
      </c>
      <c r="E90" s="6">
        <v>1850.2</v>
      </c>
      <c r="F90" s="7">
        <f>VLOOKUP(B90,'CPU-Thread'!$B$3:$C$5005,2,FALSE)</f>
        <v>1</v>
      </c>
      <c r="G90" s="8">
        <f t="shared" si="1"/>
        <v>371.23111048595723</v>
      </c>
      <c r="I90" s="18">
        <f>G90*'GRC value'!$C$7/1000</f>
        <v>0.14753668699617425</v>
      </c>
    </row>
    <row r="91" spans="2:9" x14ac:dyDescent="0.35">
      <c r="B91" s="5" t="s">
        <v>59</v>
      </c>
      <c r="C91" s="6">
        <v>67</v>
      </c>
      <c r="D91" s="6">
        <v>1151995.02</v>
      </c>
      <c r="E91" s="6">
        <v>6251.95</v>
      </c>
      <c r="F91" s="7">
        <f>VLOOKUP(B91,'CPU-Thread'!$B$3:$C$5005,2,FALSE)</f>
        <v>1</v>
      </c>
      <c r="G91" s="8">
        <f t="shared" si="1"/>
        <v>468.89827700817665</v>
      </c>
      <c r="I91" s="18">
        <f>G91*'GRC value'!$C$7/1000</f>
        <v>0.18635210351158776</v>
      </c>
    </row>
    <row r="92" spans="2:9" x14ac:dyDescent="0.35">
      <c r="B92" s="5" t="s">
        <v>1587</v>
      </c>
      <c r="C92" s="6">
        <v>56</v>
      </c>
      <c r="D92" s="6">
        <v>1029074.3899999999</v>
      </c>
      <c r="E92" s="6">
        <v>5820.52</v>
      </c>
      <c r="F92" s="7">
        <f>VLOOKUP(B92,'CPU-Thread'!$B$3:$C$5005,2,FALSE)</f>
        <v>1</v>
      </c>
      <c r="G92" s="8">
        <f t="shared" si="1"/>
        <v>488.6847179240367</v>
      </c>
      <c r="I92" s="18">
        <f>G92*'GRC value'!$C$7/1000</f>
        <v>0.19421573847566753</v>
      </c>
    </row>
    <row r="93" spans="2:9" x14ac:dyDescent="0.35">
      <c r="B93" s="5" t="s">
        <v>1588</v>
      </c>
      <c r="C93" s="6">
        <v>49</v>
      </c>
      <c r="D93" s="6">
        <v>939298.99000000011</v>
      </c>
      <c r="E93" s="6">
        <v>4794.3000000000011</v>
      </c>
      <c r="F93" s="7">
        <f>VLOOKUP(B93,'CPU-Thread'!$B$3:$C$5005,2,FALSE)</f>
        <v>2</v>
      </c>
      <c r="G93" s="8">
        <f t="shared" si="1"/>
        <v>881.99289983267215</v>
      </c>
      <c r="I93" s="18">
        <f>G93*'GRC value'!$C$7/1000</f>
        <v>0.35052641527031553</v>
      </c>
    </row>
    <row r="94" spans="2:9" x14ac:dyDescent="0.35">
      <c r="B94" s="5" t="s">
        <v>964</v>
      </c>
      <c r="C94" s="6">
        <v>26</v>
      </c>
      <c r="D94" s="6">
        <v>659283.91</v>
      </c>
      <c r="E94" s="6">
        <v>2688.99</v>
      </c>
      <c r="F94" s="7">
        <f>VLOOKUP(B94,'CPU-Thread'!$B$3:$C$5005,2,FALSE)</f>
        <v>2</v>
      </c>
      <c r="G94" s="8">
        <f t="shared" si="1"/>
        <v>704.79116045771525</v>
      </c>
      <c r="I94" s="18">
        <f>G94*'GRC value'!$C$7/1000</f>
        <v>0.28010193623590113</v>
      </c>
    </row>
    <row r="95" spans="2:9" x14ac:dyDescent="0.35">
      <c r="B95" s="5" t="s">
        <v>61</v>
      </c>
      <c r="C95" s="6">
        <v>231</v>
      </c>
      <c r="D95" s="6">
        <v>3719113.99</v>
      </c>
      <c r="E95" s="6">
        <v>19115.769999999997</v>
      </c>
      <c r="F95" s="7">
        <f>VLOOKUP(B95,'CPU-Thread'!$B$3:$C$5005,2,FALSE)</f>
        <v>2</v>
      </c>
      <c r="G95" s="8">
        <f t="shared" si="1"/>
        <v>888.16988801141838</v>
      </c>
      <c r="I95" s="18">
        <f>G95*'GRC value'!$C$7/1000</f>
        <v>0.35298130750796708</v>
      </c>
    </row>
    <row r="96" spans="2:9" x14ac:dyDescent="0.35">
      <c r="B96" s="5" t="s">
        <v>62</v>
      </c>
      <c r="C96" s="6">
        <v>732</v>
      </c>
      <c r="D96" s="6">
        <v>9953691.7000000011</v>
      </c>
      <c r="E96" s="6">
        <v>55246.25</v>
      </c>
      <c r="F96" s="7">
        <f>VLOOKUP(B96,'CPU-Thread'!$B$3:$C$5005,2,FALSE)</f>
        <v>2</v>
      </c>
      <c r="G96" s="8">
        <f t="shared" si="1"/>
        <v>959.09661337009254</v>
      </c>
      <c r="I96" s="18">
        <f>G96*'GRC value'!$C$7/1000</f>
        <v>0.38116939245916664</v>
      </c>
    </row>
    <row r="97" spans="2:9" x14ac:dyDescent="0.35">
      <c r="B97" s="12" t="s">
        <v>63</v>
      </c>
      <c r="C97" s="6">
        <v>406</v>
      </c>
      <c r="D97" s="6">
        <v>6808361.6299999999</v>
      </c>
      <c r="E97" s="6">
        <v>41223.35</v>
      </c>
      <c r="F97" s="7">
        <f>VLOOKUP(B97,'CPU-Thread'!$B$3:$C$5005,2,FALSE)</f>
        <v>2</v>
      </c>
      <c r="G97" s="8">
        <f t="shared" si="1"/>
        <v>1046.2715212734668</v>
      </c>
      <c r="I97" s="18">
        <f>G97*'GRC value'!$C$7/1000</f>
        <v>0.41581491848855628</v>
      </c>
    </row>
    <row r="98" spans="2:9" x14ac:dyDescent="0.35">
      <c r="B98" s="5" t="s">
        <v>64</v>
      </c>
      <c r="C98" s="6">
        <v>361</v>
      </c>
      <c r="D98" s="6">
        <v>6000840.0700000003</v>
      </c>
      <c r="E98" s="6">
        <v>32702.170000000002</v>
      </c>
      <c r="F98" s="7">
        <f>VLOOKUP(B98,'CPU-Thread'!$B$3:$C$5005,2,FALSE)</f>
        <v>2</v>
      </c>
      <c r="G98" s="8">
        <f t="shared" si="1"/>
        <v>941.69064832284391</v>
      </c>
      <c r="I98" s="18">
        <f>G98*'GRC value'!$C$7/1000</f>
        <v>0.37425181916181932</v>
      </c>
    </row>
    <row r="99" spans="2:9" x14ac:dyDescent="0.35">
      <c r="B99" s="5" t="s">
        <v>65</v>
      </c>
      <c r="C99" s="6">
        <v>133</v>
      </c>
      <c r="D99" s="6">
        <v>1219907.25</v>
      </c>
      <c r="E99" s="6">
        <v>8527.09</v>
      </c>
      <c r="F99" s="7">
        <f>VLOOKUP(B99,'CPU-Thread'!$B$3:$C$5005,2,FALSE)</f>
        <v>2</v>
      </c>
      <c r="G99" s="8">
        <f t="shared" si="1"/>
        <v>1207.8632633751458</v>
      </c>
      <c r="I99" s="18">
        <f>G99*'GRC value'!$C$7/1000</f>
        <v>0.48003558750633729</v>
      </c>
    </row>
    <row r="100" spans="2:9" x14ac:dyDescent="0.35">
      <c r="B100" s="5" t="s">
        <v>703</v>
      </c>
      <c r="C100" s="6">
        <v>287</v>
      </c>
      <c r="D100" s="6">
        <v>3178446.9399999995</v>
      </c>
      <c r="E100" s="6">
        <v>16772.010000000002</v>
      </c>
      <c r="F100" s="7">
        <f>VLOOKUP(B100,'CPU-Thread'!$B$3:$C$5005,2,FALSE)</f>
        <v>2</v>
      </c>
      <c r="G100" s="8">
        <f t="shared" si="1"/>
        <v>911.8300172096001</v>
      </c>
      <c r="I100" s="18">
        <f>G100*'GRC value'!$C$7/1000</f>
        <v>0.36238444473758036</v>
      </c>
    </row>
    <row r="101" spans="2:9" x14ac:dyDescent="0.35">
      <c r="B101" s="5" t="s">
        <v>66</v>
      </c>
      <c r="C101" s="6">
        <v>945</v>
      </c>
      <c r="D101" s="6">
        <v>10299544.449999999</v>
      </c>
      <c r="E101" s="6">
        <v>69101.509999999995</v>
      </c>
      <c r="F101" s="7">
        <f>VLOOKUP(B101,'CPU-Thread'!$B$3:$C$5005,2,FALSE)</f>
        <v>2</v>
      </c>
      <c r="G101" s="8">
        <f t="shared" si="1"/>
        <v>1159.3465114857581</v>
      </c>
      <c r="I101" s="18">
        <f>G101*'GRC value'!$C$7/1000</f>
        <v>0.4607537960955756</v>
      </c>
    </row>
    <row r="102" spans="2:9" x14ac:dyDescent="0.35">
      <c r="B102" s="5" t="s">
        <v>67</v>
      </c>
      <c r="C102" s="6">
        <v>92</v>
      </c>
      <c r="D102" s="6">
        <v>1524623.55</v>
      </c>
      <c r="E102" s="6">
        <v>10326.490000000002</v>
      </c>
      <c r="F102" s="7">
        <f>VLOOKUP(B102,'CPU-Thread'!$B$3:$C$5005,2,FALSE)</f>
        <v>2</v>
      </c>
      <c r="G102" s="8">
        <f t="shared" si="1"/>
        <v>1170.3987335103147</v>
      </c>
      <c r="I102" s="18">
        <f>G102*'GRC value'!$C$7/1000</f>
        <v>0.46514623028384905</v>
      </c>
    </row>
    <row r="103" spans="2:9" x14ac:dyDescent="0.35">
      <c r="B103" s="5" t="s">
        <v>872</v>
      </c>
      <c r="C103" s="6">
        <v>100</v>
      </c>
      <c r="D103" s="6">
        <v>2278806.1500000004</v>
      </c>
      <c r="E103" s="6">
        <v>9923.2599999999984</v>
      </c>
      <c r="F103" s="7">
        <f>VLOOKUP(B103,'CPU-Thread'!$B$3:$C$5005,2,FALSE)</f>
        <v>2</v>
      </c>
      <c r="G103" s="8">
        <f t="shared" si="1"/>
        <v>752.4726611783102</v>
      </c>
      <c r="I103" s="18">
        <f>G103*'GRC value'!$C$7/1000</f>
        <v>0.29905177758436313</v>
      </c>
    </row>
    <row r="104" spans="2:9" x14ac:dyDescent="0.35">
      <c r="B104" s="5" t="s">
        <v>679</v>
      </c>
      <c r="C104" s="6">
        <v>895</v>
      </c>
      <c r="D104" s="6">
        <v>8411890.4100000001</v>
      </c>
      <c r="E104" s="6">
        <v>59403.31</v>
      </c>
      <c r="F104" s="7">
        <f>VLOOKUP(B104,'CPU-Thread'!$B$3:$C$5005,2,FALSE)</f>
        <v>2</v>
      </c>
      <c r="G104" s="8">
        <f t="shared" si="1"/>
        <v>1220.2836066191689</v>
      </c>
      <c r="I104" s="18">
        <f>G104*'GRC value'!$C$7/1000</f>
        <v>0.48497174787064434</v>
      </c>
    </row>
    <row r="105" spans="2:9" x14ac:dyDescent="0.35">
      <c r="B105" s="5" t="s">
        <v>68</v>
      </c>
      <c r="C105" s="6">
        <v>492</v>
      </c>
      <c r="D105" s="6">
        <v>6514456.0899999999</v>
      </c>
      <c r="E105" s="6">
        <v>45085.939999999995</v>
      </c>
      <c r="F105" s="7">
        <f>VLOOKUP(B105,'CPU-Thread'!$B$3:$C$5005,2,FALSE)</f>
        <v>2</v>
      </c>
      <c r="G105" s="8">
        <f t="shared" si="1"/>
        <v>1195.9326034846295</v>
      </c>
      <c r="I105" s="18">
        <f>G105*'GRC value'!$C$7/1000</f>
        <v>0.47529403976369056</v>
      </c>
    </row>
    <row r="106" spans="2:9" x14ac:dyDescent="0.35">
      <c r="B106" s="5" t="s">
        <v>1589</v>
      </c>
      <c r="C106" s="6">
        <v>11</v>
      </c>
      <c r="D106" s="6">
        <v>154166.04999999999</v>
      </c>
      <c r="E106" s="6">
        <v>505.00000000000006</v>
      </c>
      <c r="F106" s="7">
        <f>VLOOKUP(B106,'CPU-Thread'!$B$3:$C$5005,2,FALSE)</f>
        <v>2</v>
      </c>
      <c r="G106" s="8">
        <f t="shared" si="1"/>
        <v>566.03902091284056</v>
      </c>
      <c r="I106" s="18">
        <f>G106*'GRC value'!$C$7/1000</f>
        <v>0.22495830628720362</v>
      </c>
    </row>
    <row r="107" spans="2:9" x14ac:dyDescent="0.35">
      <c r="B107" s="5" t="s">
        <v>1590</v>
      </c>
      <c r="C107" s="6">
        <v>22</v>
      </c>
      <c r="D107" s="6">
        <v>150181.25</v>
      </c>
      <c r="E107" s="6">
        <v>565.07000000000005</v>
      </c>
      <c r="F107" s="7">
        <f>VLOOKUP(B107,'CPU-Thread'!$B$3:$C$5005,2,FALSE)</f>
        <v>2</v>
      </c>
      <c r="G107" s="8">
        <f t="shared" si="1"/>
        <v>650.17501186066841</v>
      </c>
      <c r="I107" s="18">
        <f>G107*'GRC value'!$C$7/1000</f>
        <v>0.25839608941193493</v>
      </c>
    </row>
    <row r="108" spans="2:9" x14ac:dyDescent="0.35">
      <c r="B108" s="5" t="s">
        <v>69</v>
      </c>
      <c r="C108" s="6">
        <v>74</v>
      </c>
      <c r="D108" s="6">
        <v>1638529.5</v>
      </c>
      <c r="E108" s="6">
        <v>13954.989999999998</v>
      </c>
      <c r="F108" s="7">
        <f>VLOOKUP(B108,'CPU-Thread'!$B$3:$C$5005,2,FALSE)</f>
        <v>2</v>
      </c>
      <c r="G108" s="8">
        <f t="shared" si="1"/>
        <v>1471.6990276952595</v>
      </c>
      <c r="I108" s="18">
        <f>G108*'GRC value'!$C$7/1000</f>
        <v>0.5848906319231103</v>
      </c>
    </row>
    <row r="109" spans="2:9" x14ac:dyDescent="0.35">
      <c r="B109" s="5" t="s">
        <v>70</v>
      </c>
      <c r="C109" s="6">
        <v>126</v>
      </c>
      <c r="D109" s="6">
        <v>4081311.2600000002</v>
      </c>
      <c r="E109" s="6">
        <v>27730.530000000002</v>
      </c>
      <c r="F109" s="7">
        <f>VLOOKUP(B109,'CPU-Thread'!$B$3:$C$5005,2,FALSE)</f>
        <v>2</v>
      </c>
      <c r="G109" s="8">
        <f t="shared" si="1"/>
        <v>1174.0921676235985</v>
      </c>
      <c r="I109" s="18">
        <f>G109*'GRC value'!$C$7/1000</f>
        <v>0.46661409495714973</v>
      </c>
    </row>
    <row r="110" spans="2:9" x14ac:dyDescent="0.35">
      <c r="B110" s="5" t="s">
        <v>71</v>
      </c>
      <c r="C110" s="6">
        <v>16</v>
      </c>
      <c r="D110" s="6">
        <v>123592.04000000001</v>
      </c>
      <c r="E110" s="6">
        <v>1025.3</v>
      </c>
      <c r="F110" s="7">
        <f>VLOOKUP(B110,'CPU-Thread'!$B$3:$C$5005,2,FALSE)</f>
        <v>2</v>
      </c>
      <c r="G110" s="8">
        <f t="shared" si="1"/>
        <v>1433.5214468504605</v>
      </c>
      <c r="I110" s="18">
        <f>G110*'GRC value'!$C$7/1000</f>
        <v>0.56971789010199259</v>
      </c>
    </row>
    <row r="111" spans="2:9" x14ac:dyDescent="0.35">
      <c r="B111" s="5" t="s">
        <v>969</v>
      </c>
      <c r="C111" s="6">
        <v>6</v>
      </c>
      <c r="D111" s="6">
        <v>87535.87000000001</v>
      </c>
      <c r="E111" s="6">
        <v>461.53</v>
      </c>
      <c r="F111" s="7">
        <f>VLOOKUP(B111,'CPU-Thread'!$B$3:$C$5005,2,FALSE)</f>
        <v>2</v>
      </c>
      <c r="G111" s="8">
        <f t="shared" si="1"/>
        <v>911.08232545126918</v>
      </c>
      <c r="I111" s="18">
        <f>G111*'GRC value'!$C$7/1000</f>
        <v>0.36208729301240816</v>
      </c>
    </row>
    <row r="112" spans="2:9" x14ac:dyDescent="0.35">
      <c r="B112" s="5" t="s">
        <v>970</v>
      </c>
      <c r="C112" s="6">
        <v>472</v>
      </c>
      <c r="D112" s="6">
        <v>4326786.709999999</v>
      </c>
      <c r="E112" s="6">
        <v>27730.829999999994</v>
      </c>
      <c r="F112" s="7">
        <f>VLOOKUP(B112,'CPU-Thread'!$B$3:$C$5005,2,FALSE)</f>
        <v>2</v>
      </c>
      <c r="G112" s="8">
        <f t="shared" si="1"/>
        <v>1107.4933305413615</v>
      </c>
      <c r="I112" s="18">
        <f>G112*'GRC value'!$C$7/1000</f>
        <v>0.44014602290346644</v>
      </c>
    </row>
    <row r="113" spans="2:9" x14ac:dyDescent="0.35">
      <c r="B113" s="5" t="s">
        <v>72</v>
      </c>
      <c r="C113" s="6">
        <v>125</v>
      </c>
      <c r="D113" s="6">
        <v>690404.92</v>
      </c>
      <c r="E113" s="6">
        <v>4634.34</v>
      </c>
      <c r="F113" s="7">
        <f>VLOOKUP(B113,'CPU-Thread'!$B$3:$C$5005,2,FALSE)</f>
        <v>2</v>
      </c>
      <c r="G113" s="8">
        <f t="shared" si="1"/>
        <v>1159.9192427539479</v>
      </c>
      <c r="I113" s="18">
        <f>G113*'GRC value'!$C$7/1000</f>
        <v>0.46098141407117366</v>
      </c>
    </row>
    <row r="114" spans="2:9" x14ac:dyDescent="0.35">
      <c r="B114" s="5" t="s">
        <v>73</v>
      </c>
      <c r="C114" s="6">
        <v>122</v>
      </c>
      <c r="D114" s="6">
        <v>1800497.5099999998</v>
      </c>
      <c r="E114" s="6">
        <v>13029.760000000002</v>
      </c>
      <c r="F114" s="7">
        <f>VLOOKUP(B114,'CPU-Thread'!$B$3:$C$5005,2,FALSE)</f>
        <v>2</v>
      </c>
      <c r="G114" s="8">
        <f t="shared" si="1"/>
        <v>1250.511325616885</v>
      </c>
      <c r="I114" s="18">
        <f>G114*'GRC value'!$C$7/1000</f>
        <v>0.49698501235846271</v>
      </c>
    </row>
    <row r="115" spans="2:9" x14ac:dyDescent="0.35">
      <c r="B115" s="5" t="s">
        <v>973</v>
      </c>
      <c r="C115" s="6">
        <v>23</v>
      </c>
      <c r="D115" s="6">
        <v>313194.7</v>
      </c>
      <c r="E115" s="6">
        <v>1739.6</v>
      </c>
      <c r="F115" s="7">
        <f>VLOOKUP(B115,'CPU-Thread'!$B$3:$C$5005,2,FALSE)</f>
        <v>1</v>
      </c>
      <c r="G115" s="8">
        <f t="shared" si="1"/>
        <v>479.89777604793437</v>
      </c>
      <c r="I115" s="18">
        <f>G115*'GRC value'!$C$7/1000</f>
        <v>0.19072358424449048</v>
      </c>
    </row>
    <row r="116" spans="2:9" x14ac:dyDescent="0.35">
      <c r="B116" s="5" t="s">
        <v>974</v>
      </c>
      <c r="C116" s="6">
        <v>24</v>
      </c>
      <c r="D116" s="6">
        <v>1638700.78</v>
      </c>
      <c r="E116" s="6">
        <v>3819.0600000000004</v>
      </c>
      <c r="F116" s="7">
        <f>VLOOKUP(B116,'CPU-Thread'!$B$3:$C$5005,2,FALSE)</f>
        <v>2</v>
      </c>
      <c r="G116" s="8">
        <f t="shared" si="1"/>
        <v>402.71755286526445</v>
      </c>
      <c r="I116" s="18">
        <f>G116*'GRC value'!$C$7/1000</f>
        <v>0.16005020017630048</v>
      </c>
    </row>
    <row r="117" spans="2:9" x14ac:dyDescent="0.35">
      <c r="B117" s="5" t="s">
        <v>1593</v>
      </c>
      <c r="C117" s="6">
        <v>40</v>
      </c>
      <c r="D117" s="6">
        <v>421374.52</v>
      </c>
      <c r="E117" s="6">
        <v>3100.34</v>
      </c>
      <c r="F117" s="7">
        <f>VLOOKUP(B117,'CPU-Thread'!$B$3:$C$5005,2,FALSE)</f>
        <v>2</v>
      </c>
      <c r="G117" s="8">
        <f t="shared" si="1"/>
        <v>1271.4075639884443</v>
      </c>
      <c r="I117" s="18">
        <f>G117*'GRC value'!$C$7/1000</f>
        <v>0.50528970906339798</v>
      </c>
    </row>
    <row r="118" spans="2:9" x14ac:dyDescent="0.35">
      <c r="B118" s="5" t="s">
        <v>1594</v>
      </c>
      <c r="C118" s="6">
        <v>218</v>
      </c>
      <c r="D118" s="6">
        <v>2048688.9200000002</v>
      </c>
      <c r="E118" s="6">
        <v>8232.2299999999977</v>
      </c>
      <c r="F118" s="7">
        <f>VLOOKUP(B118,'CPU-Thread'!$B$3:$C$5005,2,FALSE)</f>
        <v>2</v>
      </c>
      <c r="G118" s="8">
        <f t="shared" si="1"/>
        <v>694.36083248793057</v>
      </c>
      <c r="I118" s="18">
        <f>G118*'GRC value'!$C$7/1000</f>
        <v>0.27595665856525781</v>
      </c>
    </row>
    <row r="119" spans="2:9" x14ac:dyDescent="0.35">
      <c r="B119" s="5" t="s">
        <v>979</v>
      </c>
      <c r="C119" s="6">
        <v>188</v>
      </c>
      <c r="D119" s="6">
        <v>2453446.33</v>
      </c>
      <c r="E119" s="6">
        <v>14540.579999999998</v>
      </c>
      <c r="F119" s="7">
        <f>VLOOKUP(B119,'CPU-Thread'!$B$3:$C$5005,2,FALSE)</f>
        <v>2</v>
      </c>
      <c r="G119" s="8">
        <f t="shared" si="1"/>
        <v>1024.1154221620977</v>
      </c>
      <c r="I119" s="18">
        <f>G119*'GRC value'!$C$7/1000</f>
        <v>0.40700952107622407</v>
      </c>
    </row>
    <row r="120" spans="2:9" x14ac:dyDescent="0.35">
      <c r="B120" s="5" t="s">
        <v>75</v>
      </c>
      <c r="C120" s="6">
        <v>168</v>
      </c>
      <c r="D120" s="6">
        <v>3195149.1999999993</v>
      </c>
      <c r="E120" s="6">
        <v>22859.58</v>
      </c>
      <c r="F120" s="7">
        <f>VLOOKUP(B120,'CPU-Thread'!$B$3:$C$5005,2,FALSE)</f>
        <v>2</v>
      </c>
      <c r="G120" s="8">
        <f t="shared" si="1"/>
        <v>1236.2913832005095</v>
      </c>
      <c r="I120" s="18">
        <f>G120*'GRC value'!$C$7/1000</f>
        <v>0.49133364550334629</v>
      </c>
    </row>
    <row r="121" spans="2:9" x14ac:dyDescent="0.35">
      <c r="B121" s="5" t="s">
        <v>76</v>
      </c>
      <c r="C121" s="6">
        <v>1030</v>
      </c>
      <c r="D121" s="6">
        <v>11594758.020000001</v>
      </c>
      <c r="E121" s="6">
        <v>81795.009999999995</v>
      </c>
      <c r="F121" s="7">
        <f>VLOOKUP(B121,'CPU-Thread'!$B$3:$C$5005,2,FALSE)</f>
        <v>2</v>
      </c>
      <c r="G121" s="8">
        <f t="shared" si="1"/>
        <v>1219.0144635722202</v>
      </c>
      <c r="I121" s="18">
        <f>G121*'GRC value'!$C$7/1000</f>
        <v>0.4844673581382592</v>
      </c>
    </row>
    <row r="122" spans="2:9" x14ac:dyDescent="0.35">
      <c r="B122" s="5" t="s">
        <v>981</v>
      </c>
      <c r="C122" s="6">
        <v>135</v>
      </c>
      <c r="D122" s="6">
        <v>1183067.73</v>
      </c>
      <c r="E122" s="6">
        <v>9343.7599999999984</v>
      </c>
      <c r="F122" s="7">
        <f>VLOOKUP(B122,'CPU-Thread'!$B$3:$C$5005,2,FALSE)</f>
        <v>2</v>
      </c>
      <c r="G122" s="8">
        <f t="shared" si="1"/>
        <v>1364.7584893554656</v>
      </c>
      <c r="I122" s="18">
        <f>G122*'GRC value'!$C$7/1000</f>
        <v>0.5423897415435649</v>
      </c>
    </row>
    <row r="123" spans="2:9" x14ac:dyDescent="0.35">
      <c r="B123" s="5" t="s">
        <v>77</v>
      </c>
      <c r="C123" s="6">
        <v>962</v>
      </c>
      <c r="D123" s="6">
        <v>6450734.3300000001</v>
      </c>
      <c r="E123" s="6">
        <v>62663.590000000004</v>
      </c>
      <c r="F123" s="7">
        <f>VLOOKUP(B123,'CPU-Thread'!$B$3:$C$5005,2,FALSE)</f>
        <v>2</v>
      </c>
      <c r="G123" s="8">
        <f t="shared" si="1"/>
        <v>1678.6101857646956</v>
      </c>
      <c r="I123" s="18">
        <f>G123*'GRC value'!$C$7/1000</f>
        <v>0.66712238971987792</v>
      </c>
    </row>
    <row r="124" spans="2:9" x14ac:dyDescent="0.35">
      <c r="B124" s="5" t="s">
        <v>982</v>
      </c>
      <c r="C124" s="6">
        <v>21</v>
      </c>
      <c r="D124" s="6">
        <v>250972.54</v>
      </c>
      <c r="E124" s="6">
        <v>1957.47</v>
      </c>
      <c r="F124" s="7">
        <f>VLOOKUP(B124,'CPU-Thread'!$B$3:$C$5005,2,FALSE)</f>
        <v>2</v>
      </c>
      <c r="G124" s="8">
        <f t="shared" si="1"/>
        <v>1347.7602609432888</v>
      </c>
      <c r="I124" s="18">
        <f>G124*'GRC value'!$C$7/1000</f>
        <v>0.53563421315734239</v>
      </c>
    </row>
    <row r="125" spans="2:9" x14ac:dyDescent="0.35">
      <c r="B125" s="5" t="s">
        <v>78</v>
      </c>
      <c r="C125" s="6">
        <v>148</v>
      </c>
      <c r="D125" s="6">
        <v>903721.86999999988</v>
      </c>
      <c r="E125" s="6">
        <v>6770.33</v>
      </c>
      <c r="F125" s="7">
        <f>VLOOKUP(B125,'CPU-Thread'!$B$3:$C$5005,2,FALSE)</f>
        <v>2</v>
      </c>
      <c r="G125" s="8">
        <f t="shared" si="1"/>
        <v>1294.5498641080803</v>
      </c>
      <c r="I125" s="18">
        <f>G125*'GRC value'!$C$7/1000</f>
        <v>0.51448704784422583</v>
      </c>
    </row>
    <row r="126" spans="2:9" x14ac:dyDescent="0.35">
      <c r="B126" s="5" t="s">
        <v>79</v>
      </c>
      <c r="C126" s="6">
        <v>1223</v>
      </c>
      <c r="D126" s="6">
        <v>11621156.189999999</v>
      </c>
      <c r="E126" s="6">
        <v>110425.91999999998</v>
      </c>
      <c r="F126" s="7">
        <f>VLOOKUP(B126,'CPU-Thread'!$B$3:$C$5005,2,FALSE)</f>
        <v>2</v>
      </c>
      <c r="G126" s="8">
        <f t="shared" si="1"/>
        <v>1641.9707870736395</v>
      </c>
      <c r="I126" s="18">
        <f>G126*'GRC value'!$C$7/1000</f>
        <v>0.65256096061622826</v>
      </c>
    </row>
    <row r="127" spans="2:9" x14ac:dyDescent="0.35">
      <c r="B127" s="5" t="s">
        <v>1595</v>
      </c>
      <c r="C127" s="6">
        <v>153</v>
      </c>
      <c r="D127" s="6">
        <v>1309596.1000000001</v>
      </c>
      <c r="E127" s="6">
        <v>12288.42</v>
      </c>
      <c r="F127" s="7">
        <f>VLOOKUP(B127,'CPU-Thread'!$B$3:$C$5005,2,FALSE)</f>
        <v>2</v>
      </c>
      <c r="G127" s="8">
        <f t="shared" si="1"/>
        <v>1621.4457083370971</v>
      </c>
      <c r="I127" s="18">
        <f>G127*'GRC value'!$C$7/1000</f>
        <v>0.64440377219211964</v>
      </c>
    </row>
    <row r="128" spans="2:9" x14ac:dyDescent="0.35">
      <c r="B128" s="5" t="s">
        <v>80</v>
      </c>
      <c r="C128" s="6">
        <v>10</v>
      </c>
      <c r="D128" s="6">
        <v>10354.67</v>
      </c>
      <c r="E128" s="6">
        <v>31.42</v>
      </c>
      <c r="F128" s="7">
        <f>VLOOKUP(B128,'CPU-Thread'!$B$3:$C$5005,2,FALSE)</f>
        <v>2</v>
      </c>
      <c r="G128" s="8">
        <f t="shared" ref="G128:G189" si="2">F128*E128*86400/D128</f>
        <v>524.3408046804002</v>
      </c>
      <c r="I128" s="18">
        <f>G128*'GRC value'!$C$7/1000</f>
        <v>0.20838637440215471</v>
      </c>
    </row>
    <row r="129" spans="2:9" x14ac:dyDescent="0.35">
      <c r="B129" s="5" t="s">
        <v>81</v>
      </c>
      <c r="C129" s="6">
        <v>825</v>
      </c>
      <c r="D129" s="6">
        <v>8437023.9700000007</v>
      </c>
      <c r="E129" s="6">
        <v>76356.3</v>
      </c>
      <c r="F129" s="7">
        <f>VLOOKUP(B129,'CPU-Thread'!$B$3:$C$5005,2,FALSE)</f>
        <v>2</v>
      </c>
      <c r="G129" s="8">
        <f t="shared" si="2"/>
        <v>1563.8652547291506</v>
      </c>
      <c r="I129" s="18">
        <f>G129*'GRC value'!$C$7/1000</f>
        <v>0.62151983514833908</v>
      </c>
    </row>
    <row r="130" spans="2:9" x14ac:dyDescent="0.35">
      <c r="B130" s="5" t="s">
        <v>82</v>
      </c>
      <c r="C130" s="6">
        <v>153</v>
      </c>
      <c r="D130" s="6">
        <v>719671.37</v>
      </c>
      <c r="E130" s="6">
        <v>6750.1200000000017</v>
      </c>
      <c r="F130" s="7">
        <f>VLOOKUP(B130,'CPU-Thread'!$B$3:$C$5005,2,FALSE)</f>
        <v>2</v>
      </c>
      <c r="G130" s="8">
        <f t="shared" si="2"/>
        <v>1620.7685682980557</v>
      </c>
      <c r="I130" s="18">
        <f>G130*'GRC value'!$C$7/1000</f>
        <v>0.64413465951494697</v>
      </c>
    </row>
    <row r="131" spans="2:9" x14ac:dyDescent="0.35">
      <c r="B131" s="5" t="s">
        <v>681</v>
      </c>
      <c r="C131" s="6">
        <v>58</v>
      </c>
      <c r="D131" s="6">
        <v>1060851.1299999999</v>
      </c>
      <c r="E131" s="6">
        <v>5572.5400000000009</v>
      </c>
      <c r="F131" s="7">
        <f>VLOOKUP(B131,'CPU-Thread'!$B$3:$C$5005,2,FALSE)</f>
        <v>2</v>
      </c>
      <c r="G131" s="8">
        <f t="shared" si="2"/>
        <v>907.70032172186143</v>
      </c>
      <c r="I131" s="18">
        <f>G131*'GRC value'!$C$7/1000</f>
        <v>0.36074319869608762</v>
      </c>
    </row>
    <row r="132" spans="2:9" x14ac:dyDescent="0.35">
      <c r="B132" s="12" t="s">
        <v>985</v>
      </c>
      <c r="C132" s="6">
        <v>256</v>
      </c>
      <c r="D132" s="6">
        <v>3479522.2899999996</v>
      </c>
      <c r="E132" s="6">
        <v>36315.47</v>
      </c>
      <c r="F132" s="7">
        <f>VLOOKUP(B132,'CPU-Thread'!$B$3:$C$5005,2,FALSE)</f>
        <v>2</v>
      </c>
      <c r="G132" s="8">
        <f t="shared" si="2"/>
        <v>1803.4984957662107</v>
      </c>
      <c r="I132" s="18">
        <f>G132*'GRC value'!$C$7/1000</f>
        <v>0.71675618112829409</v>
      </c>
    </row>
    <row r="133" spans="2:9" x14ac:dyDescent="0.35">
      <c r="B133" s="12" t="s">
        <v>83</v>
      </c>
      <c r="C133" s="6">
        <v>191</v>
      </c>
      <c r="D133" s="6">
        <v>2495829.1999999997</v>
      </c>
      <c r="E133" s="6">
        <v>23035.980000000003</v>
      </c>
      <c r="F133" s="7">
        <f>VLOOKUP(B133,'CPU-Thread'!$B$3:$C$5005,2,FALSE)</f>
        <v>2</v>
      </c>
      <c r="G133" s="8">
        <f t="shared" si="2"/>
        <v>1594.9077541043278</v>
      </c>
      <c r="I133" s="18">
        <f>G133*'GRC value'!$C$7/1000</f>
        <v>0.63385691408522871</v>
      </c>
    </row>
    <row r="134" spans="2:9" x14ac:dyDescent="0.35">
      <c r="B134" s="12" t="s">
        <v>84</v>
      </c>
      <c r="C134" s="6">
        <v>12</v>
      </c>
      <c r="D134" s="6">
        <v>157004.41999999998</v>
      </c>
      <c r="E134" s="6">
        <v>1366.78</v>
      </c>
      <c r="F134" s="7">
        <f>VLOOKUP(B134,'CPU-Thread'!$B$3:$C$5005,2,FALSE)</f>
        <v>2</v>
      </c>
      <c r="G134" s="8">
        <f t="shared" si="2"/>
        <v>1504.2862105410793</v>
      </c>
      <c r="I134" s="18">
        <f>G134*'GRC value'!$C$7/1000</f>
        <v>0.59784160736618996</v>
      </c>
    </row>
    <row r="135" spans="2:9" x14ac:dyDescent="0.35">
      <c r="B135" s="5" t="s">
        <v>85</v>
      </c>
      <c r="C135" s="6">
        <v>107</v>
      </c>
      <c r="D135" s="6">
        <v>345141.28000000009</v>
      </c>
      <c r="E135" s="6">
        <v>3793.5599999999995</v>
      </c>
      <c r="F135" s="7">
        <f>VLOOKUP(B135,'CPU-Thread'!$B$3:$C$5005,2,FALSE)</f>
        <v>2</v>
      </c>
      <c r="G135" s="8">
        <f t="shared" si="2"/>
        <v>1899.3009703156913</v>
      </c>
      <c r="I135" s="18">
        <f>G135*'GRC value'!$C$7/1000</f>
        <v>0.75483052161813935</v>
      </c>
    </row>
    <row r="136" spans="2:9" x14ac:dyDescent="0.35">
      <c r="B136" s="5" t="s">
        <v>86</v>
      </c>
      <c r="C136" s="6">
        <v>225</v>
      </c>
      <c r="D136" s="6">
        <v>2888134.7800000003</v>
      </c>
      <c r="E136" s="6">
        <v>27121.18</v>
      </c>
      <c r="F136" s="7">
        <f>VLOOKUP(B136,'CPU-Thread'!$B$3:$C$5005,2,FALSE)</f>
        <v>2</v>
      </c>
      <c r="G136" s="8">
        <f t="shared" si="2"/>
        <v>1622.6873954961338</v>
      </c>
      <c r="I136" s="18">
        <f>G136*'GRC value'!$C$7/1000</f>
        <v>0.64489725025620248</v>
      </c>
    </row>
    <row r="137" spans="2:9" x14ac:dyDescent="0.35">
      <c r="B137" s="5" t="s">
        <v>88</v>
      </c>
      <c r="C137" s="6">
        <v>55</v>
      </c>
      <c r="D137" s="6">
        <v>415701.49</v>
      </c>
      <c r="E137" s="6">
        <v>7140.26</v>
      </c>
      <c r="F137" s="7">
        <f>VLOOKUP(B137,'CPU-Thread'!$B$3:$C$5005,2,FALSE)</f>
        <v>2</v>
      </c>
      <c r="G137" s="8">
        <f t="shared" si="2"/>
        <v>2968.0839681378097</v>
      </c>
      <c r="I137" s="18">
        <f>G137*'GRC value'!$C$7/1000</f>
        <v>1.1795920735529939</v>
      </c>
    </row>
    <row r="138" spans="2:9" x14ac:dyDescent="0.35">
      <c r="B138" s="5" t="s">
        <v>89</v>
      </c>
      <c r="C138" s="6">
        <v>6</v>
      </c>
      <c r="D138" s="6">
        <v>53233.61</v>
      </c>
      <c r="E138" s="6">
        <v>359.13</v>
      </c>
      <c r="F138" s="7">
        <f>VLOOKUP(B138,'CPU-Thread'!$B$3:$C$5005,2,FALSE)</f>
        <v>3</v>
      </c>
      <c r="G138" s="8">
        <f t="shared" si="2"/>
        <v>1748.641431606836</v>
      </c>
      <c r="I138" s="18">
        <f>G138*'GRC value'!$C$7/1000</f>
        <v>0.69495458833124635</v>
      </c>
    </row>
    <row r="139" spans="2:9" x14ac:dyDescent="0.35">
      <c r="B139" s="5" t="s">
        <v>90</v>
      </c>
      <c r="C139" s="6">
        <v>158</v>
      </c>
      <c r="D139" s="6">
        <v>1184904.3399999999</v>
      </c>
      <c r="E139" s="6">
        <v>8721.74</v>
      </c>
      <c r="F139" s="7">
        <f>VLOOKUP(B139,'CPU-Thread'!$B$3:$C$5005,2,FALSE)</f>
        <v>3</v>
      </c>
      <c r="G139" s="8">
        <f t="shared" si="2"/>
        <v>1907.8966391497902</v>
      </c>
      <c r="I139" s="18">
        <f>G139*'GRC value'!$C$7/1000</f>
        <v>0.75824665907665978</v>
      </c>
    </row>
    <row r="140" spans="2:9" x14ac:dyDescent="0.35">
      <c r="B140" s="5" t="s">
        <v>92</v>
      </c>
      <c r="C140" s="6">
        <v>13</v>
      </c>
      <c r="D140" s="6">
        <v>638293.37</v>
      </c>
      <c r="E140" s="6">
        <v>5368.1900000000005</v>
      </c>
      <c r="F140" s="7">
        <f>VLOOKUP(B140,'CPU-Thread'!$B$3:$C$5005,2,FALSE)</f>
        <v>3</v>
      </c>
      <c r="G140" s="8">
        <f t="shared" si="2"/>
        <v>2179.9299716993773</v>
      </c>
      <c r="I140" s="18">
        <f>G140*'GRC value'!$C$7/1000</f>
        <v>0.86635962564445723</v>
      </c>
    </row>
    <row r="141" spans="2:9" x14ac:dyDescent="0.35">
      <c r="B141" s="5" t="s">
        <v>93</v>
      </c>
      <c r="C141" s="6">
        <v>288</v>
      </c>
      <c r="D141" s="6">
        <v>3238745.7000000007</v>
      </c>
      <c r="E141" s="6">
        <v>21292.620000000003</v>
      </c>
      <c r="F141" s="7">
        <f>VLOOKUP(B141,'CPU-Thread'!$B$3:$C$5005,2,FALSE)</f>
        <v>3</v>
      </c>
      <c r="G141" s="8">
        <f t="shared" si="2"/>
        <v>1704.0692957153135</v>
      </c>
      <c r="I141" s="18">
        <f>G141*'GRC value'!$C$7/1000</f>
        <v>0.67724048766449396</v>
      </c>
    </row>
    <row r="142" spans="2:9" x14ac:dyDescent="0.35">
      <c r="B142" s="5" t="s">
        <v>94</v>
      </c>
      <c r="C142" s="6">
        <v>705</v>
      </c>
      <c r="D142" s="6">
        <v>4694784.1000000006</v>
      </c>
      <c r="E142" s="6">
        <v>44464.139999999992</v>
      </c>
      <c r="F142" s="7">
        <f>VLOOKUP(B142,'CPU-Thread'!$B$3:$C$5005,2,FALSE)</f>
        <v>3</v>
      </c>
      <c r="G142" s="8">
        <f t="shared" si="2"/>
        <v>2454.8743547120721</v>
      </c>
      <c r="I142" s="18">
        <f>G142*'GRC value'!$C$7/1000</f>
        <v>0.97562951772004236</v>
      </c>
    </row>
    <row r="143" spans="2:9" x14ac:dyDescent="0.35">
      <c r="B143" s="5" t="s">
        <v>868</v>
      </c>
      <c r="C143" s="6">
        <v>476</v>
      </c>
      <c r="D143" s="6">
        <v>5834372.4000000013</v>
      </c>
      <c r="E143" s="6">
        <v>66116.320000000007</v>
      </c>
      <c r="F143" s="7">
        <f>VLOOKUP(B143,'CPU-Thread'!$B$3:$C$5005,2,FALSE)</f>
        <v>3</v>
      </c>
      <c r="G143" s="8">
        <f t="shared" si="2"/>
        <v>2937.3082431282578</v>
      </c>
      <c r="I143" s="18">
        <f>G143*'GRC value'!$C$7/1000</f>
        <v>1.1673610175354343</v>
      </c>
    </row>
    <row r="144" spans="2:9" x14ac:dyDescent="0.35">
      <c r="B144" s="5" t="s">
        <v>992</v>
      </c>
      <c r="C144" s="6">
        <v>123</v>
      </c>
      <c r="D144" s="6">
        <v>911035.86999999988</v>
      </c>
      <c r="E144" s="6">
        <v>5280.6799999999994</v>
      </c>
      <c r="F144" s="7">
        <f>VLOOKUP(B144,'CPU-Thread'!$B$3:$C$5005,2,FALSE)</f>
        <v>4</v>
      </c>
      <c r="G144" s="8">
        <f t="shared" si="2"/>
        <v>2003.2175110734115</v>
      </c>
      <c r="I144" s="18">
        <f>G144*'GRC value'!$C$7/1000</f>
        <v>0.79612959843157605</v>
      </c>
    </row>
    <row r="145" spans="2:9" x14ac:dyDescent="0.35">
      <c r="B145" s="5" t="s">
        <v>95</v>
      </c>
      <c r="C145" s="6">
        <v>492</v>
      </c>
      <c r="D145" s="6">
        <v>5634529.7199999997</v>
      </c>
      <c r="E145" s="6">
        <v>47921.64</v>
      </c>
      <c r="F145" s="7">
        <f>VLOOKUP(B145,'CPU-Thread'!$B$3:$C$5005,2,FALSE)</f>
        <v>4</v>
      </c>
      <c r="G145" s="8">
        <f t="shared" si="2"/>
        <v>2939.3258367621142</v>
      </c>
      <c r="I145" s="18">
        <f>G145*'GRC value'!$C$7/1000</f>
        <v>1.1681628605707717</v>
      </c>
    </row>
    <row r="146" spans="2:9" x14ac:dyDescent="0.35">
      <c r="B146" s="5" t="s">
        <v>96</v>
      </c>
      <c r="C146" s="6">
        <v>2775</v>
      </c>
      <c r="D146" s="6">
        <v>32598901.130000003</v>
      </c>
      <c r="E146" s="6">
        <v>273512.48000000004</v>
      </c>
      <c r="F146" s="7">
        <f>VLOOKUP(B146,'CPU-Thread'!$B$3:$C$5005,2,FALSE)</f>
        <v>4</v>
      </c>
      <c r="G146" s="8">
        <f t="shared" si="2"/>
        <v>2899.6656271033025</v>
      </c>
      <c r="I146" s="18">
        <f>G146*'GRC value'!$C$7/1000</f>
        <v>1.1524008843426072</v>
      </c>
    </row>
    <row r="147" spans="2:9" x14ac:dyDescent="0.35">
      <c r="B147" s="5" t="s">
        <v>97</v>
      </c>
      <c r="C147" s="6">
        <v>52</v>
      </c>
      <c r="D147" s="6">
        <v>1401146.3900000001</v>
      </c>
      <c r="E147" s="6">
        <v>10656.859999999999</v>
      </c>
      <c r="F147" s="7">
        <f>VLOOKUP(B147,'CPU-Thread'!$B$3:$C$5005,2,FALSE)</f>
        <v>4</v>
      </c>
      <c r="G147" s="8">
        <f t="shared" si="2"/>
        <v>2628.5696072057103</v>
      </c>
      <c r="I147" s="18">
        <f>G147*'GRC value'!$C$7/1000</f>
        <v>1.0446604296668598</v>
      </c>
    </row>
    <row r="148" spans="2:9" x14ac:dyDescent="0.35">
      <c r="B148" s="5" t="s">
        <v>993</v>
      </c>
      <c r="C148" s="6">
        <v>585</v>
      </c>
      <c r="D148" s="6">
        <v>2953817.33</v>
      </c>
      <c r="E148" s="6">
        <v>30764.270000000004</v>
      </c>
      <c r="F148" s="7">
        <f>VLOOKUP(B148,'CPU-Thread'!$B$3:$C$5005,2,FALSE)</f>
        <v>4</v>
      </c>
      <c r="G148" s="8">
        <f t="shared" si="2"/>
        <v>3599.4547137415575</v>
      </c>
      <c r="I148" s="18">
        <f>G148*'GRC value'!$C$7/1000</f>
        <v>1.4305148691956964</v>
      </c>
    </row>
    <row r="149" spans="2:9" x14ac:dyDescent="0.35">
      <c r="B149" s="5" t="s">
        <v>98</v>
      </c>
      <c r="C149" s="6">
        <v>1760</v>
      </c>
      <c r="D149" s="6">
        <v>19654510.159999996</v>
      </c>
      <c r="E149" s="6">
        <v>152801.81</v>
      </c>
      <c r="F149" s="7">
        <f>VLOOKUP(B149,'CPU-Thread'!$B$3:$C$5005,2,FALSE)</f>
        <v>4</v>
      </c>
      <c r="G149" s="8">
        <f t="shared" si="2"/>
        <v>2686.8288808068678</v>
      </c>
      <c r="I149" s="18">
        <f>G149*'GRC value'!$C$7/1000</f>
        <v>1.0678141470443359</v>
      </c>
    </row>
    <row r="150" spans="2:9" x14ac:dyDescent="0.35">
      <c r="B150" s="5" t="s">
        <v>100</v>
      </c>
      <c r="C150" s="6">
        <v>633</v>
      </c>
      <c r="D150" s="6">
        <v>7120231.7399999993</v>
      </c>
      <c r="E150" s="6">
        <v>62274.320000000007</v>
      </c>
      <c r="F150" s="7">
        <f>VLOOKUP(B150,'CPU-Thread'!$B$3:$C$5005,2,FALSE)</f>
        <v>4</v>
      </c>
      <c r="G150" s="8">
        <f t="shared" si="2"/>
        <v>3022.6551294803794</v>
      </c>
      <c r="I150" s="18">
        <f>G150*'GRC value'!$C$7/1000</f>
        <v>1.2012800412976072</v>
      </c>
    </row>
    <row r="151" spans="2:9" x14ac:dyDescent="0.35">
      <c r="B151" s="5" t="s">
        <v>101</v>
      </c>
      <c r="C151" s="6">
        <v>48</v>
      </c>
      <c r="D151" s="6">
        <v>857.70999999999992</v>
      </c>
      <c r="E151" s="6">
        <v>7.8200000000000038</v>
      </c>
      <c r="F151" s="7">
        <f>VLOOKUP(B151,'CPU-Thread'!$B$3:$C$5005,2,FALSE)</f>
        <v>4</v>
      </c>
      <c r="G151" s="8">
        <f t="shared" si="2"/>
        <v>3150.9391286099049</v>
      </c>
      <c r="I151" s="18">
        <f>G151*'GRC value'!$C$7/1000</f>
        <v>1.2522633659478892</v>
      </c>
    </row>
    <row r="152" spans="2:9" x14ac:dyDescent="0.35">
      <c r="B152" s="5" t="s">
        <v>994</v>
      </c>
      <c r="C152" s="6">
        <v>33</v>
      </c>
      <c r="D152" s="6">
        <v>1012880.5700000001</v>
      </c>
      <c r="E152" s="6">
        <v>4795.3100000000004</v>
      </c>
      <c r="F152" s="7">
        <f>VLOOKUP(B152,'CPU-Thread'!$B$3:$C$5005,2,FALSE)</f>
        <v>1</v>
      </c>
      <c r="G152" s="8">
        <f t="shared" si="2"/>
        <v>409.04603787591662</v>
      </c>
      <c r="I152" s="18">
        <f>G152*'GRC value'!$C$7/1000</f>
        <v>0.16256530110885525</v>
      </c>
    </row>
    <row r="153" spans="2:9" x14ac:dyDescent="0.35">
      <c r="B153" s="5" t="s">
        <v>1596</v>
      </c>
      <c r="C153" s="6">
        <v>8</v>
      </c>
      <c r="D153" s="6">
        <v>286902.01</v>
      </c>
      <c r="E153" s="6">
        <v>1437.43</v>
      </c>
      <c r="F153" s="7">
        <f>VLOOKUP(B153,'CPU-Thread'!$B$3:$C$5005,2,FALSE)</f>
        <v>1</v>
      </c>
      <c r="G153" s="8">
        <f t="shared" si="2"/>
        <v>432.87933744347066</v>
      </c>
      <c r="I153" s="18">
        <f>G153*'GRC value'!$C$7/1000</f>
        <v>0.17203726064851052</v>
      </c>
    </row>
    <row r="154" spans="2:9" x14ac:dyDescent="0.35">
      <c r="B154" s="5" t="s">
        <v>844</v>
      </c>
      <c r="C154" s="6">
        <v>12</v>
      </c>
      <c r="D154" s="6">
        <v>219924.57</v>
      </c>
      <c r="E154" s="6">
        <v>1603.47</v>
      </c>
      <c r="F154" s="7">
        <f>VLOOKUP(B154,'CPU-Thread'!$B$3:$C$5005,2,FALSE)</f>
        <v>1</v>
      </c>
      <c r="G154" s="8">
        <f t="shared" si="2"/>
        <v>629.94238433659325</v>
      </c>
      <c r="I154" s="18">
        <f>G154*'GRC value'!$C$7/1000</f>
        <v>0.25035512853928049</v>
      </c>
    </row>
    <row r="155" spans="2:9" x14ac:dyDescent="0.35">
      <c r="B155" s="5" t="s">
        <v>997</v>
      </c>
      <c r="C155" s="6">
        <v>25</v>
      </c>
      <c r="D155" s="6">
        <v>463457.58000000007</v>
      </c>
      <c r="E155" s="6">
        <v>2692.11</v>
      </c>
      <c r="F155" s="7">
        <f>VLOOKUP(B155,'CPU-Thread'!$B$3:$C$5005,2,FALSE)</f>
        <v>1</v>
      </c>
      <c r="G155" s="8">
        <f t="shared" si="2"/>
        <v>501.87614581684039</v>
      </c>
      <c r="I155" s="18">
        <f>G155*'GRC value'!$C$7/1000</f>
        <v>0.19945834749489949</v>
      </c>
    </row>
    <row r="156" spans="2:9" x14ac:dyDescent="0.35">
      <c r="B156" s="5" t="s">
        <v>873</v>
      </c>
      <c r="C156" s="6">
        <v>130</v>
      </c>
      <c r="D156" s="6">
        <v>3480118.1399999992</v>
      </c>
      <c r="E156" s="6">
        <v>27745.84</v>
      </c>
      <c r="F156" s="7">
        <f>VLOOKUP(B156,'CPU-Thread'!$B$3:$C$5005,2,FALSE)</f>
        <v>2</v>
      </c>
      <c r="G156" s="8">
        <f t="shared" si="2"/>
        <v>1377.6776991829367</v>
      </c>
      <c r="I156" s="18">
        <f>G156*'GRC value'!$C$7/1000</f>
        <v>0.54752416417872174</v>
      </c>
    </row>
    <row r="157" spans="2:9" x14ac:dyDescent="0.35">
      <c r="B157" s="5" t="s">
        <v>1000</v>
      </c>
      <c r="C157" s="6">
        <v>83</v>
      </c>
      <c r="D157" s="6">
        <v>284018.07999999996</v>
      </c>
      <c r="E157" s="6">
        <v>1765.6800000000003</v>
      </c>
      <c r="F157" s="7">
        <f>VLOOKUP(B157,'CPU-Thread'!$B$3:$C$5005,2,FALSE)</f>
        <v>2</v>
      </c>
      <c r="G157" s="8">
        <f t="shared" si="2"/>
        <v>1074.2608498726563</v>
      </c>
      <c r="I157" s="18">
        <f>G157*'GRC value'!$C$7/1000</f>
        <v>0.42693858968994369</v>
      </c>
    </row>
    <row r="158" spans="2:9" x14ac:dyDescent="0.35">
      <c r="B158" s="5" t="s">
        <v>102</v>
      </c>
      <c r="C158" s="6">
        <v>19</v>
      </c>
      <c r="D158" s="6">
        <v>434616.62999999995</v>
      </c>
      <c r="E158" s="6">
        <v>4060.67</v>
      </c>
      <c r="F158" s="7">
        <f>VLOOKUP(B158,'CPU-Thread'!$B$3:$C$5005,2,FALSE)</f>
        <v>2</v>
      </c>
      <c r="G158" s="8">
        <f t="shared" si="2"/>
        <v>1614.489017596957</v>
      </c>
      <c r="I158" s="18">
        <f>G158*'GRC value'!$C$7/1000</f>
        <v>0.64163900632184079</v>
      </c>
    </row>
    <row r="159" spans="2:9" x14ac:dyDescent="0.35">
      <c r="B159" s="5" t="s">
        <v>1005</v>
      </c>
      <c r="C159" s="6">
        <v>38</v>
      </c>
      <c r="D159" s="6">
        <v>934582.42999999993</v>
      </c>
      <c r="E159" s="6">
        <v>3135.6699999999996</v>
      </c>
      <c r="F159" s="7">
        <f>VLOOKUP(B159,'CPU-Thread'!$B$3:$C$5005,2,FALSE)</f>
        <v>2</v>
      </c>
      <c r="G159" s="8">
        <f t="shared" si="2"/>
        <v>579.77098499487079</v>
      </c>
      <c r="I159" s="18">
        <f>G159*'GRC value'!$C$7/1000</f>
        <v>0.23041573813864819</v>
      </c>
    </row>
    <row r="160" spans="2:9" x14ac:dyDescent="0.35">
      <c r="B160" s="5" t="s">
        <v>1597</v>
      </c>
      <c r="C160" s="6">
        <v>13</v>
      </c>
      <c r="D160" s="6">
        <v>63008.030000000006</v>
      </c>
      <c r="E160" s="6">
        <v>271.64</v>
      </c>
      <c r="F160" s="7">
        <f>VLOOKUP(B160,'CPU-Thread'!$B$3:$C$5005,2,FALSE)</f>
        <v>2</v>
      </c>
      <c r="G160" s="8">
        <f t="shared" si="2"/>
        <v>744.97475956635992</v>
      </c>
      <c r="I160" s="18">
        <f>G160*'GRC value'!$C$7/1000</f>
        <v>0.29607192074584998</v>
      </c>
    </row>
    <row r="161" spans="2:9" x14ac:dyDescent="0.35">
      <c r="B161" s="5" t="s">
        <v>103</v>
      </c>
      <c r="C161" s="6">
        <v>92</v>
      </c>
      <c r="D161" s="6">
        <v>1779663.33</v>
      </c>
      <c r="E161" s="6">
        <v>15143.1</v>
      </c>
      <c r="F161" s="7">
        <f>VLOOKUP(B161,'CPU-Thread'!$B$3:$C$5005,2,FALSE)</f>
        <v>4</v>
      </c>
      <c r="G161" s="8">
        <f t="shared" si="2"/>
        <v>2940.6996659306342</v>
      </c>
      <c r="I161" s="18">
        <f>G161*'GRC value'!$C$7/1000</f>
        <v>1.1687088552309628</v>
      </c>
    </row>
    <row r="162" spans="2:9" x14ac:dyDescent="0.35">
      <c r="B162" s="5" t="s">
        <v>104</v>
      </c>
      <c r="C162" s="6">
        <v>176</v>
      </c>
      <c r="D162" s="6">
        <v>1698337.0699999998</v>
      </c>
      <c r="E162" s="6">
        <v>20989.579999999998</v>
      </c>
      <c r="F162" s="7">
        <f>VLOOKUP(B162,'CPU-Thread'!$B$3:$C$5005,2,FALSE)</f>
        <v>4</v>
      </c>
      <c r="G162" s="8">
        <f t="shared" si="2"/>
        <v>4271.2362440513643</v>
      </c>
      <c r="I162" s="18">
        <f>G162*'GRC value'!$C$7/1000</f>
        <v>1.6974979386840983</v>
      </c>
    </row>
    <row r="163" spans="2:9" x14ac:dyDescent="0.35">
      <c r="B163" s="5" t="s">
        <v>105</v>
      </c>
      <c r="C163" s="6">
        <v>79</v>
      </c>
      <c r="D163" s="6">
        <v>1984596.31</v>
      </c>
      <c r="E163" s="6">
        <v>14780</v>
      </c>
      <c r="F163" s="7">
        <f>VLOOKUP(B163,'CPU-Thread'!$B$3:$C$5005,2,FALSE)</f>
        <v>4</v>
      </c>
      <c r="G163" s="8">
        <f t="shared" si="2"/>
        <v>2573.8070630595903</v>
      </c>
      <c r="I163" s="18">
        <f>G163*'GRC value'!$C$7/1000</f>
        <v>1.022896401527559</v>
      </c>
    </row>
    <row r="164" spans="2:9" x14ac:dyDescent="0.35">
      <c r="B164" s="5" t="s">
        <v>106</v>
      </c>
      <c r="C164" s="6">
        <v>66</v>
      </c>
      <c r="D164" s="6">
        <v>882271.48999999976</v>
      </c>
      <c r="E164" s="6">
        <v>9581.2200000000012</v>
      </c>
      <c r="F164" s="7">
        <f>VLOOKUP(B164,'CPU-Thread'!$B$3:$C$5005,2,FALSE)</f>
        <v>4</v>
      </c>
      <c r="G164" s="8">
        <f t="shared" si="2"/>
        <v>3753.1187049918176</v>
      </c>
      <c r="I164" s="18">
        <f>G164*'GRC value'!$C$7/1000</f>
        <v>1.4915848483523331</v>
      </c>
    </row>
    <row r="165" spans="2:9" x14ac:dyDescent="0.35">
      <c r="B165" s="5" t="s">
        <v>107</v>
      </c>
      <c r="C165" s="6">
        <v>681</v>
      </c>
      <c r="D165" s="6">
        <v>3522088.8800000004</v>
      </c>
      <c r="E165" s="6">
        <v>33636.869999999995</v>
      </c>
      <c r="F165" s="7">
        <f>VLOOKUP(B165,'CPU-Thread'!$B$3:$C$5005,2,FALSE)</f>
        <v>4</v>
      </c>
      <c r="G165" s="8">
        <f t="shared" si="2"/>
        <v>3300.5703910572515</v>
      </c>
      <c r="I165" s="18">
        <f>G165*'GRC value'!$C$7/1000</f>
        <v>1.3117306360903027</v>
      </c>
    </row>
    <row r="166" spans="2:9" x14ac:dyDescent="0.35">
      <c r="B166" s="5" t="s">
        <v>108</v>
      </c>
      <c r="C166" s="6">
        <v>98</v>
      </c>
      <c r="D166" s="6">
        <v>1054039.4700000002</v>
      </c>
      <c r="E166" s="6">
        <v>11245.86</v>
      </c>
      <c r="F166" s="7">
        <f>VLOOKUP(B166,'CPU-Thread'!$B$3:$C$5005,2,FALSE)</f>
        <v>4</v>
      </c>
      <c r="G166" s="8">
        <f t="shared" si="2"/>
        <v>3687.3089923283414</v>
      </c>
      <c r="I166" s="18">
        <f>G166*'GRC value'!$C$7/1000</f>
        <v>1.4654303944170755</v>
      </c>
    </row>
    <row r="167" spans="2:9" x14ac:dyDescent="0.35">
      <c r="B167" s="5" t="s">
        <v>688</v>
      </c>
      <c r="C167" s="6">
        <v>10</v>
      </c>
      <c r="D167" s="6">
        <v>264004.49</v>
      </c>
      <c r="E167" s="6">
        <v>2276.79</v>
      </c>
      <c r="F167" s="7">
        <f>VLOOKUP(B167,'CPU-Thread'!$B$3:$C$5005,2,FALSE)</f>
        <v>4</v>
      </c>
      <c r="G167" s="8">
        <f t="shared" si="2"/>
        <v>2980.474400264935</v>
      </c>
      <c r="I167" s="18">
        <f>G167*'GRC value'!$C$7/1000</f>
        <v>1.1845163464785418</v>
      </c>
    </row>
    <row r="168" spans="2:9" x14ac:dyDescent="0.35">
      <c r="B168" s="5" t="s">
        <v>1014</v>
      </c>
      <c r="C168" s="6">
        <v>509</v>
      </c>
      <c r="D168" s="6">
        <v>11327924.01</v>
      </c>
      <c r="E168" s="6">
        <v>29388.46</v>
      </c>
      <c r="F168" s="7">
        <f>VLOOKUP(B168,'CPU-Thread'!$B$3:$C$5005,2,FALSE)</f>
        <v>2</v>
      </c>
      <c r="G168" s="8">
        <f t="shared" si="2"/>
        <v>448.30154964996098</v>
      </c>
      <c r="I168" s="18">
        <f>G168*'GRC value'!$C$7/1000</f>
        <v>0.17816644010256819</v>
      </c>
    </row>
    <row r="169" spans="2:9" x14ac:dyDescent="0.35">
      <c r="B169" s="5" t="s">
        <v>109</v>
      </c>
      <c r="C169" s="6">
        <v>103</v>
      </c>
      <c r="D169" s="6">
        <v>1203537.68</v>
      </c>
      <c r="E169" s="6">
        <v>3491.4500000000003</v>
      </c>
      <c r="F169" s="7">
        <f>VLOOKUP(B169,'CPU-Thread'!$B$3:$C$5005,2,FALSE)</f>
        <v>2</v>
      </c>
      <c r="G169" s="8">
        <f t="shared" si="2"/>
        <v>501.29096082808144</v>
      </c>
      <c r="I169" s="18">
        <f>G169*'GRC value'!$C$7/1000</f>
        <v>0.19922578009393901</v>
      </c>
    </row>
    <row r="170" spans="2:9" x14ac:dyDescent="0.35">
      <c r="B170" s="5" t="s">
        <v>110</v>
      </c>
      <c r="C170" s="6">
        <v>35</v>
      </c>
      <c r="D170" s="6">
        <v>3241360.58</v>
      </c>
      <c r="E170" s="6">
        <v>10432.93</v>
      </c>
      <c r="F170" s="7">
        <f>VLOOKUP(B170,'CPU-Thread'!$B$3:$C$5005,2,FALSE)</f>
        <v>2</v>
      </c>
      <c r="G170" s="8">
        <f t="shared" si="2"/>
        <v>556.1893715632217</v>
      </c>
      <c r="I170" s="18">
        <f>G170*'GRC value'!$C$7/1000</f>
        <v>0.22104380507200505</v>
      </c>
    </row>
    <row r="171" spans="2:9" x14ac:dyDescent="0.35">
      <c r="B171" s="5" t="s">
        <v>111</v>
      </c>
      <c r="C171" s="6">
        <v>29</v>
      </c>
      <c r="D171" s="6">
        <v>255240.41</v>
      </c>
      <c r="E171" s="6">
        <v>567.33000000000004</v>
      </c>
      <c r="F171" s="7">
        <f>VLOOKUP(B171,'CPU-Thread'!$B$3:$C$5005,2,FALSE)</f>
        <v>2</v>
      </c>
      <c r="G171" s="8">
        <f t="shared" si="2"/>
        <v>384.08739431189599</v>
      </c>
      <c r="I171" s="18">
        <f>G171*'GRC value'!$C$7/1000</f>
        <v>0.15264610123755759</v>
      </c>
    </row>
    <row r="172" spans="2:9" x14ac:dyDescent="0.35">
      <c r="B172" s="5" t="s">
        <v>112</v>
      </c>
      <c r="C172" s="6">
        <v>35</v>
      </c>
      <c r="D172" s="6">
        <v>1076414.6500000001</v>
      </c>
      <c r="E172" s="6">
        <v>3083.1400000000003</v>
      </c>
      <c r="F172" s="7">
        <f>VLOOKUP(B172,'CPU-Thread'!$B$3:$C$5005,2,FALSE)</f>
        <v>2</v>
      </c>
      <c r="G172" s="8">
        <f t="shared" si="2"/>
        <v>494.94550450423543</v>
      </c>
      <c r="I172" s="18">
        <f>G172*'GRC value'!$C$7/1000</f>
        <v>0.19670393432979053</v>
      </c>
    </row>
    <row r="173" spans="2:9" x14ac:dyDescent="0.35">
      <c r="B173" s="5" t="s">
        <v>114</v>
      </c>
      <c r="C173" s="6">
        <v>34</v>
      </c>
      <c r="D173" s="6">
        <v>1384531.06</v>
      </c>
      <c r="E173" s="6">
        <v>4524.34</v>
      </c>
      <c r="F173" s="7">
        <f>VLOOKUP(B173,'CPU-Thread'!$B$3:$C$5005,2,FALSE)</f>
        <v>2</v>
      </c>
      <c r="G173" s="8">
        <f t="shared" si="2"/>
        <v>564.67202115350153</v>
      </c>
      <c r="I173" s="18">
        <f>G173*'GRC value'!$C$7/1000</f>
        <v>0.22441502580795328</v>
      </c>
    </row>
    <row r="174" spans="2:9" x14ac:dyDescent="0.35">
      <c r="B174" s="5" t="s">
        <v>689</v>
      </c>
      <c r="C174" s="6">
        <v>64</v>
      </c>
      <c r="D174" s="6">
        <v>1634160.0499999998</v>
      </c>
      <c r="E174" s="6">
        <v>5271.4400000000005</v>
      </c>
      <c r="F174" s="7">
        <f>VLOOKUP(B174,'CPU-Thread'!$B$3:$C$5005,2,FALSE)</f>
        <v>2</v>
      </c>
      <c r="G174" s="8">
        <f t="shared" si="2"/>
        <v>557.41469876221743</v>
      </c>
      <c r="I174" s="18">
        <f>G174*'GRC value'!$C$7/1000</f>
        <v>0.2215307812717893</v>
      </c>
    </row>
    <row r="175" spans="2:9" x14ac:dyDescent="0.35">
      <c r="B175" s="5" t="s">
        <v>1018</v>
      </c>
      <c r="C175" s="6">
        <v>113</v>
      </c>
      <c r="D175" s="6">
        <v>1133411.29</v>
      </c>
      <c r="E175" s="6">
        <v>6581.0399999999991</v>
      </c>
      <c r="F175" s="7">
        <f>VLOOKUP(B175,'CPU-Thread'!$B$3:$C$5005,2,FALSE)</f>
        <v>2</v>
      </c>
      <c r="G175" s="8">
        <f t="shared" si="2"/>
        <v>1003.3460245485994</v>
      </c>
      <c r="I175" s="18">
        <f>G175*'GRC value'!$C$7/1000</f>
        <v>0.39875523411522401</v>
      </c>
    </row>
    <row r="176" spans="2:9" x14ac:dyDescent="0.35">
      <c r="B176" s="5" t="s">
        <v>116</v>
      </c>
      <c r="C176" s="6">
        <v>86</v>
      </c>
      <c r="D176" s="6">
        <v>2961588.35</v>
      </c>
      <c r="E176" s="6">
        <v>10742.230000000001</v>
      </c>
      <c r="F176" s="7">
        <f>VLOOKUP(B176,'CPU-Thread'!$B$3:$C$5005,2,FALSE)</f>
        <v>4</v>
      </c>
      <c r="G176" s="8">
        <f t="shared" si="2"/>
        <v>1253.5552714474989</v>
      </c>
      <c r="I176" s="18">
        <f>G176*'GRC value'!$C$7/1000</f>
        <v>0.49819475386600159</v>
      </c>
    </row>
    <row r="177" spans="2:9" x14ac:dyDescent="0.35">
      <c r="B177" s="5" t="s">
        <v>117</v>
      </c>
      <c r="C177" s="6">
        <v>76</v>
      </c>
      <c r="D177" s="6">
        <v>2197406.29</v>
      </c>
      <c r="E177" s="6">
        <v>7843.96</v>
      </c>
      <c r="F177" s="7">
        <f>VLOOKUP(B177,'CPU-Thread'!$B$3:$C$5005,2,FALSE)</f>
        <v>4</v>
      </c>
      <c r="G177" s="8">
        <f t="shared" si="2"/>
        <v>1233.6692528535539</v>
      </c>
      <c r="I177" s="18">
        <f>G177*'GRC value'!$C$7/1000</f>
        <v>0.49029154419951015</v>
      </c>
    </row>
    <row r="178" spans="2:9" x14ac:dyDescent="0.35">
      <c r="B178" s="5" t="s">
        <v>118</v>
      </c>
      <c r="C178" s="6">
        <v>25</v>
      </c>
      <c r="D178" s="6">
        <v>874467.23</v>
      </c>
      <c r="E178" s="6">
        <v>2658.79</v>
      </c>
      <c r="F178" s="7">
        <f>VLOOKUP(B178,'CPU-Thread'!$B$3:$C$5005,2,FALSE)</f>
        <v>4</v>
      </c>
      <c r="G178" s="8">
        <f t="shared" si="2"/>
        <v>1050.7858870823552</v>
      </c>
      <c r="I178" s="18">
        <f>G178*'GRC value'!$C$7/1000</f>
        <v>0.41760904230124091</v>
      </c>
    </row>
    <row r="179" spans="2:9" x14ac:dyDescent="0.35">
      <c r="B179" s="5" t="s">
        <v>1022</v>
      </c>
      <c r="C179" s="6">
        <v>54</v>
      </c>
      <c r="D179" s="6">
        <v>2538296.2199999997</v>
      </c>
      <c r="E179" s="6">
        <v>7491.59</v>
      </c>
      <c r="F179" s="7">
        <f>VLOOKUP(B179,'CPU-Thread'!$B$3:$C$5005,2,FALSE)</f>
        <v>2</v>
      </c>
      <c r="G179" s="8">
        <f t="shared" si="2"/>
        <v>510.00617729320817</v>
      </c>
      <c r="I179" s="18">
        <f>G179*'GRC value'!$C$7/1000</f>
        <v>0.20268942882218305</v>
      </c>
    </row>
    <row r="180" spans="2:9" x14ac:dyDescent="0.35">
      <c r="B180" s="5" t="s">
        <v>119</v>
      </c>
      <c r="C180" s="6">
        <v>252</v>
      </c>
      <c r="D180" s="6">
        <v>5741845.8400000008</v>
      </c>
      <c r="E180" s="6">
        <v>21625.289999999997</v>
      </c>
      <c r="F180" s="7">
        <f>VLOOKUP(B180,'CPU-Thread'!$B$3:$C$5005,2,FALSE)</f>
        <v>2</v>
      </c>
      <c r="G180" s="8">
        <f t="shared" si="2"/>
        <v>650.80989913863641</v>
      </c>
      <c r="I180" s="18">
        <f>G180*'GRC value'!$C$7/1000</f>
        <v>0.25864840976699577</v>
      </c>
    </row>
    <row r="181" spans="2:9" x14ac:dyDescent="0.35">
      <c r="B181" s="5" t="s">
        <v>1024</v>
      </c>
      <c r="C181" s="6">
        <v>46</v>
      </c>
      <c r="D181" s="6">
        <v>184807.52999999994</v>
      </c>
      <c r="E181" s="6">
        <v>611.92999999999995</v>
      </c>
      <c r="F181" s="7">
        <f>VLOOKUP(B181,'CPU-Thread'!$B$3:$C$5005,2,FALSE)</f>
        <v>2</v>
      </c>
      <c r="G181" s="8">
        <f t="shared" si="2"/>
        <v>572.17097160489084</v>
      </c>
      <c r="I181" s="18">
        <f>G181*'GRC value'!$C$7/1000</f>
        <v>0.22739529948194079</v>
      </c>
    </row>
    <row r="182" spans="2:9" x14ac:dyDescent="0.35">
      <c r="B182" s="5" t="s">
        <v>120</v>
      </c>
      <c r="C182" s="6">
        <v>285</v>
      </c>
      <c r="D182" s="6">
        <v>8589907.7599999998</v>
      </c>
      <c r="E182" s="6">
        <v>31206.530000000002</v>
      </c>
      <c r="F182" s="7">
        <f>VLOOKUP(B182,'CPU-Thread'!$B$3:$C$5005,2,FALSE)</f>
        <v>2</v>
      </c>
      <c r="G182" s="8">
        <f t="shared" si="2"/>
        <v>627.77023160956503</v>
      </c>
      <c r="I182" s="18">
        <f>G182*'GRC value'!$C$7/1000</f>
        <v>0.24949185978851243</v>
      </c>
    </row>
    <row r="183" spans="2:9" x14ac:dyDescent="0.35">
      <c r="B183" s="5" t="s">
        <v>121</v>
      </c>
      <c r="C183" s="6">
        <v>1218</v>
      </c>
      <c r="D183" s="6">
        <v>13951453.560000001</v>
      </c>
      <c r="E183" s="6">
        <v>138021.46</v>
      </c>
      <c r="F183" s="7">
        <f>VLOOKUP(B183,'CPU-Thread'!$B$3:$C$5005,2,FALSE)</f>
        <v>4</v>
      </c>
      <c r="G183" s="8">
        <f t="shared" si="2"/>
        <v>3419.0141099534289</v>
      </c>
      <c r="I183" s="18">
        <f>G183*'GRC value'!$C$7/1000</f>
        <v>1.3588031830505318</v>
      </c>
    </row>
    <row r="184" spans="2:9" x14ac:dyDescent="0.35">
      <c r="B184" s="5" t="s">
        <v>122</v>
      </c>
      <c r="C184" s="6">
        <v>39</v>
      </c>
      <c r="D184" s="6">
        <v>995524.1</v>
      </c>
      <c r="E184" s="6">
        <v>10856.179999999998</v>
      </c>
      <c r="F184" s="7">
        <f>VLOOKUP(B184,'CPU-Thread'!$B$3:$C$5005,2,FALSE)</f>
        <v>4</v>
      </c>
      <c r="G184" s="8">
        <f t="shared" si="2"/>
        <v>3768.7644206704786</v>
      </c>
      <c r="I184" s="18">
        <f>G184*'GRC value'!$C$7/1000</f>
        <v>1.4978028537719004</v>
      </c>
    </row>
    <row r="185" spans="2:9" x14ac:dyDescent="0.35">
      <c r="B185" s="5" t="s">
        <v>1026</v>
      </c>
      <c r="C185" s="6">
        <v>31</v>
      </c>
      <c r="D185" s="6">
        <v>653499.26</v>
      </c>
      <c r="E185" s="6">
        <v>7188.2</v>
      </c>
      <c r="F185" s="7">
        <f>VLOOKUP(B185,'CPU-Thread'!$B$3:$C$5005,2,FALSE)</f>
        <v>4</v>
      </c>
      <c r="G185" s="8">
        <f t="shared" si="2"/>
        <v>3801.4456512161928</v>
      </c>
      <c r="I185" s="18">
        <f>G185*'GRC value'!$C$7/1000</f>
        <v>1.5107912061633824</v>
      </c>
    </row>
    <row r="186" spans="2:9" x14ac:dyDescent="0.35">
      <c r="B186" s="5" t="s">
        <v>123</v>
      </c>
      <c r="C186" s="6">
        <v>2670</v>
      </c>
      <c r="D186" s="6">
        <v>15145712.490000002</v>
      </c>
      <c r="E186" s="6">
        <v>160472.37999999998</v>
      </c>
      <c r="F186" s="7">
        <f>VLOOKUP(B186,'CPU-Thread'!$B$3:$C$5005,2,FALSE)</f>
        <v>4</v>
      </c>
      <c r="G186" s="8">
        <f t="shared" si="2"/>
        <v>3661.7131458567642</v>
      </c>
      <c r="I186" s="18">
        <f>G186*'GRC value'!$C$7/1000</f>
        <v>1.4552579539006114</v>
      </c>
    </row>
    <row r="187" spans="2:9" x14ac:dyDescent="0.35">
      <c r="B187" s="5" t="s">
        <v>125</v>
      </c>
      <c r="C187" s="6">
        <v>259</v>
      </c>
      <c r="D187" s="6">
        <v>3797843.4999999995</v>
      </c>
      <c r="E187" s="6">
        <v>47434.840000000004</v>
      </c>
      <c r="F187" s="7">
        <f>VLOOKUP(B187,'CPU-Thread'!$B$3:$C$5005,2,FALSE)</f>
        <v>4</v>
      </c>
      <c r="G187" s="8">
        <f t="shared" si="2"/>
        <v>4316.5234965579821</v>
      </c>
      <c r="I187" s="18">
        <f>G187*'GRC value'!$C$7/1000</f>
        <v>1.715496244885427</v>
      </c>
    </row>
    <row r="188" spans="2:9" x14ac:dyDescent="0.35">
      <c r="B188" s="5" t="s">
        <v>126</v>
      </c>
      <c r="C188" s="6">
        <v>2205</v>
      </c>
      <c r="D188" s="6">
        <v>26249016.840000007</v>
      </c>
      <c r="E188" s="6">
        <v>259075.21999999994</v>
      </c>
      <c r="F188" s="7">
        <f>VLOOKUP(B188,'CPU-Thread'!$B$3:$C$5005,2,FALSE)</f>
        <v>6</v>
      </c>
      <c r="G188" s="8">
        <f t="shared" si="2"/>
        <v>5116.557121611414</v>
      </c>
      <c r="I188" s="18">
        <f>G188*'GRC value'!$C$7/1000</f>
        <v>2.0334499594095434</v>
      </c>
    </row>
    <row r="189" spans="2:9" x14ac:dyDescent="0.35">
      <c r="B189" s="5" t="s">
        <v>686</v>
      </c>
      <c r="C189" s="6">
        <v>117</v>
      </c>
      <c r="D189" s="6">
        <v>2326.9799999999991</v>
      </c>
      <c r="E189" s="6">
        <v>19.200000000000003</v>
      </c>
      <c r="F189" s="7">
        <f>VLOOKUP(B189,'CPU-Thread'!$B$3:$C$5005,2,FALSE)</f>
        <v>6</v>
      </c>
      <c r="G189" s="8">
        <f t="shared" si="2"/>
        <v>4277.338008921437</v>
      </c>
      <c r="I189" s="18">
        <f>G189*'GRC value'!$C$7/1000</f>
        <v>1.6999229352652889</v>
      </c>
    </row>
    <row r="190" spans="2:9" x14ac:dyDescent="0.35">
      <c r="B190" s="5" t="s">
        <v>127</v>
      </c>
      <c r="C190" s="6">
        <v>665</v>
      </c>
      <c r="D190" s="6">
        <v>2026758.94</v>
      </c>
      <c r="E190" s="6">
        <v>16882.280000000002</v>
      </c>
      <c r="F190" s="7">
        <f>VLOOKUP(B190,'CPU-Thread'!$B$3:$C$5005,2,FALSE)</f>
        <v>6</v>
      </c>
      <c r="G190" s="8">
        <f t="shared" ref="G190:G253" si="3">F190*E190*86400/D190</f>
        <v>4318.1129138130273</v>
      </c>
      <c r="I190" s="18">
        <f>G190*'GRC value'!$C$7/1000</f>
        <v>1.7161279197355142</v>
      </c>
    </row>
    <row r="191" spans="2:9" x14ac:dyDescent="0.35">
      <c r="B191" s="5" t="s">
        <v>128</v>
      </c>
      <c r="C191" s="6">
        <v>7138</v>
      </c>
      <c r="D191" s="6">
        <v>75049020.799999982</v>
      </c>
      <c r="E191" s="6">
        <v>764743.75999999954</v>
      </c>
      <c r="F191" s="7">
        <f>VLOOKUP(B191,'CPU-Thread'!$B$3:$C$5005,2,FALSE)</f>
        <v>6</v>
      </c>
      <c r="G191" s="8">
        <f t="shared" si="3"/>
        <v>5282.4561994018686</v>
      </c>
      <c r="I191" s="18">
        <f>G191*'GRC value'!$C$7/1000</f>
        <v>2.0993824732036699</v>
      </c>
    </row>
    <row r="192" spans="2:9" x14ac:dyDescent="0.35">
      <c r="B192" s="5" t="s">
        <v>129</v>
      </c>
      <c r="C192" s="6">
        <v>398</v>
      </c>
      <c r="D192" s="6">
        <v>3966839.5799999996</v>
      </c>
      <c r="E192" s="6">
        <v>50114.840000000011</v>
      </c>
      <c r="F192" s="7">
        <f>VLOOKUP(B192,'CPU-Thread'!$B$3:$C$5005,2,FALSE)</f>
        <v>6</v>
      </c>
      <c r="G192" s="8">
        <f t="shared" si="3"/>
        <v>6549.1766258921934</v>
      </c>
      <c r="I192" s="18">
        <f>G192*'GRC value'!$C$7/1000</f>
        <v>2.6028093945899715</v>
      </c>
    </row>
    <row r="193" spans="2:9" x14ac:dyDescent="0.35">
      <c r="B193" s="5" t="s">
        <v>1027</v>
      </c>
      <c r="C193" s="6">
        <v>451</v>
      </c>
      <c r="D193" s="6">
        <v>1521636.1800000002</v>
      </c>
      <c r="E193" s="6">
        <v>17635.57</v>
      </c>
      <c r="F193" s="7">
        <f>VLOOKUP(B193,'CPU-Thread'!$B$3:$C$5005,2,FALSE)</f>
        <v>4</v>
      </c>
      <c r="G193" s="8">
        <f t="shared" si="3"/>
        <v>4005.4600909923156</v>
      </c>
      <c r="I193" s="18">
        <f>G193*'GRC value'!$C$7/1000</f>
        <v>1.5918717344212325</v>
      </c>
    </row>
    <row r="194" spans="2:9" x14ac:dyDescent="0.35">
      <c r="B194" s="5" t="s">
        <v>130</v>
      </c>
      <c r="C194" s="6">
        <v>3270</v>
      </c>
      <c r="D194" s="6">
        <v>33735597.410000004</v>
      </c>
      <c r="E194" s="6">
        <v>272465.78000000003</v>
      </c>
      <c r="F194" s="7">
        <f>VLOOKUP(B194,'CPU-Thread'!$B$3:$C$5005,2,FALSE)</f>
        <v>8</v>
      </c>
      <c r="G194" s="8">
        <f t="shared" si="3"/>
        <v>5582.4814615606956</v>
      </c>
      <c r="I194" s="18">
        <f>G194*'GRC value'!$C$7/1000</f>
        <v>2.2186201446804152</v>
      </c>
    </row>
    <row r="195" spans="2:9" x14ac:dyDescent="0.35">
      <c r="B195" s="5" t="s">
        <v>131</v>
      </c>
      <c r="C195" s="6">
        <v>4541</v>
      </c>
      <c r="D195" s="6">
        <v>36558463.720000006</v>
      </c>
      <c r="E195" s="6">
        <v>302959.23</v>
      </c>
      <c r="F195" s="7">
        <f>VLOOKUP(B195,'CPU-Thread'!$B$3:$C$5005,2,FALSE)</f>
        <v>8</v>
      </c>
      <c r="G195" s="8">
        <f t="shared" si="3"/>
        <v>5727.9600526933727</v>
      </c>
      <c r="I195" s="18">
        <f>G195*'GRC value'!$C$7/1000</f>
        <v>2.2764370376032357</v>
      </c>
    </row>
    <row r="196" spans="2:9" x14ac:dyDescent="0.35">
      <c r="B196" s="5" t="s">
        <v>132</v>
      </c>
      <c r="C196" s="6">
        <v>2274</v>
      </c>
      <c r="D196" s="6">
        <v>28785353.199999999</v>
      </c>
      <c r="E196" s="6">
        <v>242860.31000000008</v>
      </c>
      <c r="F196" s="7">
        <f>VLOOKUP(B196,'CPU-Thread'!$B$3:$C$5005,2,FALSE)</f>
        <v>8</v>
      </c>
      <c r="G196" s="8">
        <f t="shared" si="3"/>
        <v>5831.6132202956633</v>
      </c>
      <c r="I196" s="18">
        <f>G196*'GRC value'!$C$7/1000</f>
        <v>2.3176314432247969</v>
      </c>
    </row>
    <row r="197" spans="2:9" x14ac:dyDescent="0.35">
      <c r="B197" s="5" t="s">
        <v>673</v>
      </c>
      <c r="C197" s="6">
        <v>106</v>
      </c>
      <c r="D197" s="6">
        <v>2173983.64</v>
      </c>
      <c r="E197" s="6">
        <v>15874.66</v>
      </c>
      <c r="F197" s="7">
        <f>VLOOKUP(B197,'CPU-Thread'!$B$3:$C$5005,2,FALSE)</f>
        <v>8</v>
      </c>
      <c r="G197" s="8">
        <f t="shared" si="3"/>
        <v>5047.2159910090213</v>
      </c>
      <c r="I197" s="18">
        <f>G197*'GRC value'!$C$7/1000</f>
        <v>2.0058920301501821</v>
      </c>
    </row>
    <row r="198" spans="2:9" x14ac:dyDescent="0.35">
      <c r="B198" s="5" t="s">
        <v>133</v>
      </c>
      <c r="C198" s="6">
        <v>9370</v>
      </c>
      <c r="D198" s="6">
        <v>94165990.719999969</v>
      </c>
      <c r="E198" s="6">
        <v>877067.56000000017</v>
      </c>
      <c r="F198" s="7">
        <f>VLOOKUP(B198,'CPU-Thread'!$B$3:$C$5005,2,FALSE)</f>
        <v>8</v>
      </c>
      <c r="G198" s="8">
        <f t="shared" si="3"/>
        <v>6437.8773359333727</v>
      </c>
      <c r="I198" s="18">
        <f>G198*'GRC value'!$C$7/1000</f>
        <v>2.5585762254354374</v>
      </c>
    </row>
    <row r="199" spans="2:9" x14ac:dyDescent="0.35">
      <c r="B199" s="5" t="s">
        <v>134</v>
      </c>
      <c r="C199" s="6">
        <v>20071</v>
      </c>
      <c r="D199" s="6">
        <v>180824275.54000002</v>
      </c>
      <c r="E199" s="6">
        <v>1878242.1899999997</v>
      </c>
      <c r="F199" s="7">
        <f>VLOOKUP(B199,'CPU-Thread'!$B$3:$C$5005,2,FALSE)</f>
        <v>8</v>
      </c>
      <c r="G199" s="8">
        <f t="shared" si="3"/>
        <v>7179.5725316804419</v>
      </c>
      <c r="I199" s="18">
        <f>G199*'GRC value'!$C$7/1000</f>
        <v>2.8533447640911995</v>
      </c>
    </row>
    <row r="200" spans="2:9" x14ac:dyDescent="0.35">
      <c r="B200" s="5" t="s">
        <v>1029</v>
      </c>
      <c r="C200" s="6">
        <v>27</v>
      </c>
      <c r="D200" s="6">
        <v>445838.34999999992</v>
      </c>
      <c r="E200" s="6">
        <v>4517.57</v>
      </c>
      <c r="F200" s="7">
        <f>VLOOKUP(B200,'CPU-Thread'!$B$3:$C$5005,2,FALSE)</f>
        <v>4</v>
      </c>
      <c r="G200" s="8">
        <f t="shared" si="3"/>
        <v>3501.879531000418</v>
      </c>
      <c r="I200" s="18">
        <f>G200*'GRC value'!$C$7/1000</f>
        <v>1.3917360093748445</v>
      </c>
    </row>
    <row r="201" spans="2:9" x14ac:dyDescent="0.35">
      <c r="B201" s="5" t="s">
        <v>135</v>
      </c>
      <c r="C201" s="6">
        <v>926</v>
      </c>
      <c r="D201" s="6">
        <v>10428269.58</v>
      </c>
      <c r="E201" s="6">
        <v>107215.63000000003</v>
      </c>
      <c r="F201" s="7">
        <f>VLOOKUP(B201,'CPU-Thread'!$B$3:$C$5005,2,FALSE)</f>
        <v>8</v>
      </c>
      <c r="G201" s="8">
        <f t="shared" si="3"/>
        <v>7106.3988984450507</v>
      </c>
      <c r="I201" s="18">
        <f>G201*'GRC value'!$C$7/1000</f>
        <v>2.8242637007910614</v>
      </c>
    </row>
    <row r="202" spans="2:9" x14ac:dyDescent="0.35">
      <c r="B202" s="5" t="s">
        <v>136</v>
      </c>
      <c r="C202" s="6">
        <v>3868</v>
      </c>
      <c r="D202" s="6">
        <v>30027828.809999995</v>
      </c>
      <c r="E202" s="6">
        <v>307299.22000000009</v>
      </c>
      <c r="F202" s="7">
        <f>VLOOKUP(B202,'CPU-Thread'!$B$3:$C$5005,2,FALSE)</f>
        <v>8</v>
      </c>
      <c r="G202" s="8">
        <f t="shared" si="3"/>
        <v>7073.6123549919794</v>
      </c>
      <c r="I202" s="18">
        <f>G202*'GRC value'!$C$7/1000</f>
        <v>2.811233494371157</v>
      </c>
    </row>
    <row r="203" spans="2:9" x14ac:dyDescent="0.35">
      <c r="B203" s="5" t="s">
        <v>137</v>
      </c>
      <c r="C203" s="6">
        <v>4494</v>
      </c>
      <c r="D203" s="6">
        <v>37519552.659999996</v>
      </c>
      <c r="E203" s="6">
        <v>341335.29</v>
      </c>
      <c r="F203" s="7">
        <f>VLOOKUP(B203,'CPU-Thread'!$B$3:$C$5005,2,FALSE)</f>
        <v>8</v>
      </c>
      <c r="G203" s="8">
        <f t="shared" si="3"/>
        <v>6288.2133640022994</v>
      </c>
      <c r="I203" s="18">
        <f>G203*'GRC value'!$C$7/1000</f>
        <v>2.4990959557120993</v>
      </c>
    </row>
    <row r="204" spans="2:9" x14ac:dyDescent="0.35">
      <c r="B204" s="5" t="s">
        <v>138</v>
      </c>
      <c r="C204" s="6">
        <v>2080</v>
      </c>
      <c r="D204" s="6">
        <v>20445811.510000002</v>
      </c>
      <c r="E204" s="6">
        <v>215009.29</v>
      </c>
      <c r="F204" s="7">
        <f>VLOOKUP(B204,'CPU-Thread'!$B$3:$C$5005,2,FALSE)</f>
        <v>8</v>
      </c>
      <c r="G204" s="8">
        <f t="shared" si="3"/>
        <v>7268.6976095477066</v>
      </c>
      <c r="I204" s="18">
        <f>G204*'GRC value'!$C$7/1000</f>
        <v>2.8887653372743025</v>
      </c>
    </row>
    <row r="205" spans="2:9" x14ac:dyDescent="0.35">
      <c r="B205" s="5" t="s">
        <v>139</v>
      </c>
      <c r="C205" s="6">
        <v>530</v>
      </c>
      <c r="D205" s="6">
        <v>9344179.2900000028</v>
      </c>
      <c r="E205" s="6">
        <v>95337.02999999997</v>
      </c>
      <c r="F205" s="7">
        <f>VLOOKUP(B205,'CPU-Thread'!$B$3:$C$5005,2,FALSE)</f>
        <v>8</v>
      </c>
      <c r="G205" s="8">
        <f t="shared" si="3"/>
        <v>7052.1929311140129</v>
      </c>
      <c r="I205" s="18">
        <f>G205*'GRC value'!$C$7/1000</f>
        <v>2.802720870436743</v>
      </c>
    </row>
    <row r="206" spans="2:9" x14ac:dyDescent="0.35">
      <c r="B206" s="5" t="s">
        <v>1031</v>
      </c>
      <c r="C206" s="6">
        <v>182</v>
      </c>
      <c r="D206" s="6">
        <v>2358216</v>
      </c>
      <c r="E206" s="6">
        <v>18390.870000000003</v>
      </c>
      <c r="F206" s="7">
        <f>VLOOKUP(B206,'CPU-Thread'!$B$3:$C$5005,2,FALSE)</f>
        <v>4</v>
      </c>
      <c r="G206" s="8">
        <f t="shared" si="3"/>
        <v>2695.2088663633872</v>
      </c>
      <c r="I206" s="18">
        <f>G206*'GRC value'!$C$7/1000</f>
        <v>1.0711445664816137</v>
      </c>
    </row>
    <row r="207" spans="2:9" x14ac:dyDescent="0.35">
      <c r="B207" s="5" t="s">
        <v>694</v>
      </c>
      <c r="C207" s="6">
        <v>252</v>
      </c>
      <c r="D207" s="6">
        <v>5294071.2300000004</v>
      </c>
      <c r="E207" s="6">
        <v>17564.050000000003</v>
      </c>
      <c r="F207" s="7">
        <f>VLOOKUP(B207,'CPU-Thread'!$B$3:$C$5005,2,FALSE)</f>
        <v>4</v>
      </c>
      <c r="G207" s="8">
        <f t="shared" si="3"/>
        <v>1146.5912369297685</v>
      </c>
      <c r="I207" s="18">
        <f>G207*'GRC value'!$C$7/1000</f>
        <v>0.45568452550762872</v>
      </c>
    </row>
    <row r="208" spans="2:9" x14ac:dyDescent="0.35">
      <c r="B208" s="5" t="s">
        <v>1600</v>
      </c>
      <c r="C208" s="6">
        <v>119</v>
      </c>
      <c r="D208" s="6">
        <v>2586254.89</v>
      </c>
      <c r="E208" s="6">
        <v>6254.9599999999991</v>
      </c>
      <c r="F208" s="7">
        <f>VLOOKUP(B208,'CPU-Thread'!$B$3:$C$5005,2,FALSE)</f>
        <v>2</v>
      </c>
      <c r="G208" s="8">
        <f t="shared" si="3"/>
        <v>417.92365175576322</v>
      </c>
      <c r="I208" s="18">
        <f>G208*'GRC value'!$C$7/1000</f>
        <v>0.1660934907009109</v>
      </c>
    </row>
    <row r="209" spans="2:9" x14ac:dyDescent="0.35">
      <c r="B209" s="5" t="s">
        <v>1601</v>
      </c>
      <c r="C209" s="6">
        <v>67</v>
      </c>
      <c r="D209" s="6">
        <v>2081710.2000000002</v>
      </c>
      <c r="E209" s="6">
        <v>7461.0399999999991</v>
      </c>
      <c r="F209" s="7">
        <f>VLOOKUP(B209,'CPU-Thread'!$B$3:$C$5005,2,FALSE)</f>
        <v>2</v>
      </c>
      <c r="G209" s="8">
        <f t="shared" si="3"/>
        <v>619.33102503893178</v>
      </c>
      <c r="I209" s="18">
        <f>G209*'GRC value'!$C$7/1000</f>
        <v>0.24613790441371183</v>
      </c>
    </row>
    <row r="210" spans="2:9" x14ac:dyDescent="0.35">
      <c r="B210" s="5" t="s">
        <v>1032</v>
      </c>
      <c r="C210" s="6">
        <v>10</v>
      </c>
      <c r="D210" s="6">
        <v>119068.39</v>
      </c>
      <c r="E210" s="6">
        <v>318.91999999999996</v>
      </c>
      <c r="F210" s="7">
        <f>VLOOKUP(B210,'CPU-Thread'!$B$3:$C$5005,2,FALSE)</f>
        <v>2</v>
      </c>
      <c r="G210" s="8">
        <f t="shared" si="3"/>
        <v>462.83800427636584</v>
      </c>
      <c r="I210" s="18">
        <f>G210*'GRC value'!$C$7/1000</f>
        <v>0.18394359696165397</v>
      </c>
    </row>
    <row r="211" spans="2:9" x14ac:dyDescent="0.35">
      <c r="B211" s="5" t="s">
        <v>1603</v>
      </c>
      <c r="C211" s="6">
        <v>295</v>
      </c>
      <c r="D211" s="6">
        <v>8011150.6999999993</v>
      </c>
      <c r="E211" s="6">
        <v>33575.819999999992</v>
      </c>
      <c r="F211" s="7">
        <f>VLOOKUP(B211,'CPU-Thread'!$B$3:$C$5005,2,FALSE)</f>
        <v>1</v>
      </c>
      <c r="G211" s="8">
        <f t="shared" si="3"/>
        <v>362.11412774946297</v>
      </c>
      <c r="I211" s="18">
        <f>G211*'GRC value'!$C$7/1000</f>
        <v>0.1439133661312206</v>
      </c>
    </row>
    <row r="212" spans="2:9" x14ac:dyDescent="0.35">
      <c r="B212" s="5" t="s">
        <v>1604</v>
      </c>
      <c r="C212" s="6">
        <v>63</v>
      </c>
      <c r="D212" s="6">
        <v>695356.35000000009</v>
      </c>
      <c r="E212" s="6">
        <v>5027.420000000001</v>
      </c>
      <c r="F212" s="7">
        <f>VLOOKUP(B212,'CPU-Thread'!$B$3:$C$5005,2,FALSE)</f>
        <v>1</v>
      </c>
      <c r="G212" s="8">
        <f t="shared" si="3"/>
        <v>624.67120347718117</v>
      </c>
      <c r="I212" s="18">
        <f>G212*'GRC value'!$C$7/1000</f>
        <v>0.24826022717302035</v>
      </c>
    </row>
    <row r="213" spans="2:9" x14ac:dyDescent="0.35">
      <c r="B213" s="5" t="s">
        <v>1035</v>
      </c>
      <c r="C213" s="6">
        <v>1421</v>
      </c>
      <c r="D213" s="6">
        <v>18770255.289999999</v>
      </c>
      <c r="E213" s="6">
        <v>131814.05000000002</v>
      </c>
      <c r="F213" s="7">
        <f>VLOOKUP(B213,'CPU-Thread'!$B$3:$C$5005,2,FALSE)</f>
        <v>8</v>
      </c>
      <c r="G213" s="8">
        <f t="shared" si="3"/>
        <v>4853.9495042744311</v>
      </c>
      <c r="I213" s="18">
        <f>G213*'GRC value'!$C$7/1000</f>
        <v>1.9290830118465019</v>
      </c>
    </row>
    <row r="214" spans="2:9" x14ac:dyDescent="0.35">
      <c r="B214" s="5" t="s">
        <v>1605</v>
      </c>
      <c r="C214" s="6">
        <v>39</v>
      </c>
      <c r="D214" s="6">
        <v>1145649.9300000002</v>
      </c>
      <c r="E214" s="6">
        <v>9076.9299999999967</v>
      </c>
      <c r="F214" s="7">
        <f>VLOOKUP(B214,'CPU-Thread'!$B$3:$C$5005,2,FALSE)</f>
        <v>8</v>
      </c>
      <c r="G214" s="8">
        <f t="shared" si="3"/>
        <v>5476.3447818654322</v>
      </c>
      <c r="I214" s="18">
        <f>G214*'GRC value'!$C$7/1000</f>
        <v>2.1764387281754383</v>
      </c>
    </row>
    <row r="215" spans="2:9" x14ac:dyDescent="0.35">
      <c r="B215" s="5" t="s">
        <v>1039</v>
      </c>
      <c r="C215" s="6">
        <v>44</v>
      </c>
      <c r="D215" s="6">
        <v>1792819.0900000003</v>
      </c>
      <c r="E215" s="6">
        <v>11166.15</v>
      </c>
      <c r="F215" s="7">
        <f>VLOOKUP(B215,'CPU-Thread'!$B$3:$C$5005,2,FALSE)</f>
        <v>6</v>
      </c>
      <c r="G215" s="8">
        <f t="shared" si="3"/>
        <v>3228.7318850447973</v>
      </c>
      <c r="I215" s="18">
        <f>G215*'GRC value'!$C$7/1000</f>
        <v>1.2831801863126484</v>
      </c>
    </row>
    <row r="216" spans="2:9" x14ac:dyDescent="0.35">
      <c r="B216" s="5" t="s">
        <v>140</v>
      </c>
      <c r="C216" s="6">
        <v>136</v>
      </c>
      <c r="D216" s="6">
        <v>1727743.8</v>
      </c>
      <c r="E216" s="6">
        <v>6639.5300000000016</v>
      </c>
      <c r="F216" s="7">
        <f>VLOOKUP(B216,'CPU-Thread'!$B$3:$C$5005,2,FALSE)</f>
        <v>6</v>
      </c>
      <c r="G216" s="8">
        <f t="shared" si="3"/>
        <v>1992.1543645533559</v>
      </c>
      <c r="I216" s="18">
        <f>G216*'GRC value'!$C$7/1000</f>
        <v>0.79173282257088473</v>
      </c>
    </row>
    <row r="217" spans="2:9" x14ac:dyDescent="0.35">
      <c r="B217" s="5" t="s">
        <v>1606</v>
      </c>
      <c r="C217" s="6">
        <v>712</v>
      </c>
      <c r="D217" s="6">
        <v>9432820.8599999994</v>
      </c>
      <c r="E217" s="6">
        <v>66699.22</v>
      </c>
      <c r="F217" s="7">
        <f>VLOOKUP(B217,'CPU-Thread'!$B$3:$C$5005,2,FALSE)</f>
        <v>6</v>
      </c>
      <c r="G217" s="8">
        <f t="shared" si="3"/>
        <v>3665.5923144500384</v>
      </c>
      <c r="I217" s="18">
        <f>G217*'GRC value'!$C$7/1000</f>
        <v>1.4567996341811305</v>
      </c>
    </row>
    <row r="218" spans="2:9" x14ac:dyDescent="0.35">
      <c r="B218" s="5" t="s">
        <v>1607</v>
      </c>
      <c r="C218" s="6">
        <v>170</v>
      </c>
      <c r="D218" s="6">
        <v>2060892.8599999999</v>
      </c>
      <c r="E218" s="6">
        <v>21617</v>
      </c>
      <c r="F218" s="7">
        <f>VLOOKUP(B218,'CPU-Thread'!$B$3:$C$5005,2,FALSE)</f>
        <v>6</v>
      </c>
      <c r="G218" s="8">
        <f t="shared" si="3"/>
        <v>5437.5717522744008</v>
      </c>
      <c r="I218" s="18">
        <f>G218*'GRC value'!$C$7/1000</f>
        <v>2.1610293398750424</v>
      </c>
    </row>
    <row r="219" spans="2:9" x14ac:dyDescent="0.35">
      <c r="B219" s="5" t="s">
        <v>1042</v>
      </c>
      <c r="C219" s="6">
        <v>309</v>
      </c>
      <c r="D219" s="6">
        <v>4378444.16</v>
      </c>
      <c r="E219" s="6">
        <v>25597.909999999996</v>
      </c>
      <c r="F219" s="7">
        <f>VLOOKUP(B219,'CPU-Thread'!$B$3:$C$5005,2,FALSE)</f>
        <v>6</v>
      </c>
      <c r="G219" s="8">
        <f t="shared" si="3"/>
        <v>3030.7470094582627</v>
      </c>
      <c r="I219" s="18">
        <f>G219*'GRC value'!$C$7/1000</f>
        <v>1.2044959602488632</v>
      </c>
    </row>
    <row r="220" spans="2:9" x14ac:dyDescent="0.35">
      <c r="B220" s="5" t="s">
        <v>1608</v>
      </c>
      <c r="C220" s="6">
        <v>189</v>
      </c>
      <c r="D220" s="6">
        <v>4656325.8099999996</v>
      </c>
      <c r="E220" s="6">
        <v>55264.280000000006</v>
      </c>
      <c r="F220" s="7">
        <f>VLOOKUP(B220,'CPU-Thread'!$B$3:$C$5005,2,FALSE)</f>
        <v>8</v>
      </c>
      <c r="G220" s="8">
        <f t="shared" si="3"/>
        <v>8203.6077144696228</v>
      </c>
      <c r="I220" s="18">
        <f>G220*'GRC value'!$C$7/1000</f>
        <v>3.2603223959994296</v>
      </c>
    </row>
    <row r="221" spans="2:9" x14ac:dyDescent="0.35">
      <c r="B221" s="5" t="s">
        <v>768</v>
      </c>
      <c r="C221" s="6">
        <v>487</v>
      </c>
      <c r="D221" s="6">
        <v>6475158.1200000001</v>
      </c>
      <c r="E221" s="6">
        <v>24220.58</v>
      </c>
      <c r="F221" s="7">
        <f>VLOOKUP(B221,'CPU-Thread'!$B$3:$C$5005,2,FALSE)</f>
        <v>8</v>
      </c>
      <c r="G221" s="8">
        <f t="shared" si="3"/>
        <v>2585.4603989191851</v>
      </c>
      <c r="I221" s="18">
        <f>G221*'GRC value'!$C$7/1000</f>
        <v>1.0275277336455155</v>
      </c>
    </row>
    <row r="222" spans="2:9" x14ac:dyDescent="0.35">
      <c r="B222" s="5" t="s">
        <v>142</v>
      </c>
      <c r="C222" s="6">
        <v>100</v>
      </c>
      <c r="D222" s="6">
        <v>1442636.44</v>
      </c>
      <c r="E222" s="6">
        <v>13168.650000000001</v>
      </c>
      <c r="F222" s="7">
        <f>VLOOKUP(B222,'CPU-Thread'!$B$3:$C$5005,2,FALSE)</f>
        <v>8</v>
      </c>
      <c r="G222" s="8">
        <f t="shared" si="3"/>
        <v>6309.400364238687</v>
      </c>
      <c r="I222" s="18">
        <f>G222*'GRC value'!$C$7/1000</f>
        <v>2.5075162085787621</v>
      </c>
    </row>
    <row r="223" spans="2:9" x14ac:dyDescent="0.35">
      <c r="B223" s="5" t="s">
        <v>1609</v>
      </c>
      <c r="C223" s="6">
        <v>389</v>
      </c>
      <c r="D223" s="6">
        <v>11133782.749999998</v>
      </c>
      <c r="E223" s="6">
        <v>47713.000000000007</v>
      </c>
      <c r="F223" s="7">
        <f>VLOOKUP(B223,'CPU-Thread'!$B$3:$C$5005,2,FALSE)</f>
        <v>12</v>
      </c>
      <c r="G223" s="8">
        <f t="shared" si="3"/>
        <v>4443.1294835531089</v>
      </c>
      <c r="I223" s="18">
        <f>G223*'GRC value'!$C$7/1000</f>
        <v>1.7658126848268156</v>
      </c>
    </row>
    <row r="224" spans="2:9" x14ac:dyDescent="0.35">
      <c r="B224" s="5" t="s">
        <v>1043</v>
      </c>
      <c r="C224" s="6">
        <v>481</v>
      </c>
      <c r="D224" s="6">
        <v>9924756.4999999981</v>
      </c>
      <c r="E224" s="6">
        <v>64760.710000000006</v>
      </c>
      <c r="F224" s="7">
        <f>VLOOKUP(B224,'CPU-Thread'!$B$3:$C$5005,2,FALSE)</f>
        <v>12</v>
      </c>
      <c r="G224" s="8">
        <f t="shared" si="3"/>
        <v>6765.294859173624</v>
      </c>
      <c r="I224" s="18">
        <f>G224*'GRC value'!$C$7/1000</f>
        <v>2.6887002782933047</v>
      </c>
    </row>
    <row r="225" spans="2:9" x14ac:dyDescent="0.35">
      <c r="B225" s="5" t="s">
        <v>143</v>
      </c>
      <c r="C225" s="6">
        <v>782</v>
      </c>
      <c r="D225" s="6">
        <v>16432045.659999995</v>
      </c>
      <c r="E225" s="6">
        <v>110097.84999999995</v>
      </c>
      <c r="F225" s="7">
        <f>VLOOKUP(B225,'CPU-Thread'!$B$3:$C$5005,2,FALSE)</f>
        <v>12</v>
      </c>
      <c r="G225" s="8">
        <f t="shared" si="3"/>
        <v>6946.758379443304</v>
      </c>
      <c r="I225" s="18">
        <f>G225*'GRC value'!$C$7/1000</f>
        <v>2.7608184974700469</v>
      </c>
    </row>
    <row r="226" spans="2:9" x14ac:dyDescent="0.35">
      <c r="B226" s="5" t="s">
        <v>1610</v>
      </c>
      <c r="C226" s="6">
        <v>264</v>
      </c>
      <c r="D226" s="6">
        <v>2180740.7399999988</v>
      </c>
      <c r="E226" s="6">
        <v>23643.379999999983</v>
      </c>
      <c r="F226" s="7">
        <f>VLOOKUP(B226,'CPU-Thread'!$B$3:$C$5005,2,FALSE)</f>
        <v>12</v>
      </c>
      <c r="G226" s="8">
        <f t="shared" si="3"/>
        <v>11240.885234253017</v>
      </c>
      <c r="I226" s="18">
        <f>G226*'GRC value'!$C$7/1000</f>
        <v>4.4674137471801121</v>
      </c>
    </row>
    <row r="227" spans="2:9" x14ac:dyDescent="0.35">
      <c r="B227" s="5" t="s">
        <v>1611</v>
      </c>
      <c r="C227" s="6">
        <v>39</v>
      </c>
      <c r="D227" s="6">
        <v>1403244.1</v>
      </c>
      <c r="E227" s="6">
        <v>8344.8099999999977</v>
      </c>
      <c r="F227" s="7">
        <f>VLOOKUP(B227,'CPU-Thread'!$B$3:$C$5005,2,FALSE)</f>
        <v>12</v>
      </c>
      <c r="G227" s="8">
        <f t="shared" si="3"/>
        <v>6165.6407520259645</v>
      </c>
      <c r="I227" s="18">
        <f>G227*'GRC value'!$C$7/1000</f>
        <v>2.4503824816075626</v>
      </c>
    </row>
    <row r="228" spans="2:9" x14ac:dyDescent="0.35">
      <c r="B228" s="5" t="s">
        <v>1044</v>
      </c>
      <c r="C228" s="6">
        <v>199</v>
      </c>
      <c r="D228" s="6">
        <v>520330.50000000012</v>
      </c>
      <c r="E228" s="6">
        <v>3262.17</v>
      </c>
      <c r="F228" s="7">
        <f>VLOOKUP(B228,'CPU-Thread'!$B$3:$C$5005,2,FALSE)</f>
        <v>8</v>
      </c>
      <c r="G228" s="8">
        <f t="shared" si="3"/>
        <v>4333.4225151129895</v>
      </c>
      <c r="I228" s="18">
        <f>G228*'GRC value'!$C$7/1000</f>
        <v>1.7222123447506268</v>
      </c>
    </row>
    <row r="229" spans="2:9" x14ac:dyDescent="0.35">
      <c r="B229" s="5" t="s">
        <v>1612</v>
      </c>
      <c r="C229" s="6">
        <v>239</v>
      </c>
      <c r="D229" s="6">
        <v>2765904.5899999989</v>
      </c>
      <c r="E229" s="6">
        <v>25193.39</v>
      </c>
      <c r="F229" s="7">
        <f>VLOOKUP(B229,'CPU-Thread'!$B$3:$C$5005,2,FALSE)</f>
        <v>12</v>
      </c>
      <c r="G229" s="8">
        <f t="shared" si="3"/>
        <v>9443.7482935736443</v>
      </c>
      <c r="I229" s="18">
        <f>G229*'GRC value'!$C$7/1000</f>
        <v>3.753185809873913</v>
      </c>
    </row>
    <row r="230" spans="2:9" x14ac:dyDescent="0.35">
      <c r="B230" s="5" t="s">
        <v>855</v>
      </c>
      <c r="C230" s="6">
        <v>27</v>
      </c>
      <c r="D230" s="6">
        <v>964992.0199999999</v>
      </c>
      <c r="E230" s="6">
        <v>7261.6600000000008</v>
      </c>
      <c r="F230" s="7">
        <f>VLOOKUP(B230,'CPU-Thread'!$B$3:$C$5005,2,FALSE)</f>
        <v>12</v>
      </c>
      <c r="G230" s="8">
        <f t="shared" si="3"/>
        <v>7802.0221224212837</v>
      </c>
      <c r="I230" s="18">
        <f>G230*'GRC value'!$C$7/1000</f>
        <v>3.1007220658475463</v>
      </c>
    </row>
    <row r="231" spans="2:9" x14ac:dyDescent="0.35">
      <c r="B231" s="5" t="s">
        <v>1045</v>
      </c>
      <c r="C231" s="6">
        <v>278</v>
      </c>
      <c r="D231" s="6">
        <v>791366.30999999971</v>
      </c>
      <c r="E231" s="6">
        <v>4240.3099999999977</v>
      </c>
      <c r="F231" s="7">
        <f>VLOOKUP(B231,'CPU-Thread'!$B$3:$C$5005,2,FALSE)</f>
        <v>16</v>
      </c>
      <c r="G231" s="8">
        <f t="shared" si="3"/>
        <v>7407.1949613321285</v>
      </c>
      <c r="I231" s="18">
        <f>G231*'GRC value'!$C$7/1000</f>
        <v>2.9438077080854903</v>
      </c>
    </row>
    <row r="232" spans="2:9" x14ac:dyDescent="0.35">
      <c r="B232" s="5" t="s">
        <v>1613</v>
      </c>
      <c r="C232" s="6">
        <v>286</v>
      </c>
      <c r="D232" s="6">
        <v>12523597.759999992</v>
      </c>
      <c r="E232" s="6">
        <v>52787.06</v>
      </c>
      <c r="F232" s="7">
        <f>VLOOKUP(B232,'CPU-Thread'!$B$3:$C$5005,2,FALSE)</f>
        <v>16</v>
      </c>
      <c r="G232" s="8">
        <f t="shared" si="3"/>
        <v>5826.8265351888822</v>
      </c>
      <c r="I232" s="18">
        <f>G232*'GRC value'!$C$7/1000</f>
        <v>2.3157290927956424</v>
      </c>
    </row>
    <row r="233" spans="2:9" x14ac:dyDescent="0.35">
      <c r="B233" s="5" t="s">
        <v>1046</v>
      </c>
      <c r="C233" s="6">
        <v>8627</v>
      </c>
      <c r="D233" s="6">
        <v>188518558.08999997</v>
      </c>
      <c r="E233" s="6">
        <v>1120834.4200000002</v>
      </c>
      <c r="F233" s="7">
        <f>VLOOKUP(B233,'CPU-Thread'!$B$3:$C$5005,2,FALSE)</f>
        <v>16</v>
      </c>
      <c r="G233" s="8">
        <f t="shared" si="3"/>
        <v>8219.0396420721972</v>
      </c>
      <c r="I233" s="18">
        <f>G233*'GRC value'!$C$7/1000</f>
        <v>3.2664554365990397</v>
      </c>
    </row>
    <row r="234" spans="2:9" x14ac:dyDescent="0.35">
      <c r="B234" s="5" t="s">
        <v>145</v>
      </c>
      <c r="C234" s="6">
        <v>1917</v>
      </c>
      <c r="D234" s="6">
        <v>44209824.910000011</v>
      </c>
      <c r="E234" s="6">
        <v>269318.37999999983</v>
      </c>
      <c r="F234" s="7">
        <f>VLOOKUP(B234,'CPU-Thread'!$B$3:$C$5005,2,FALSE)</f>
        <v>16</v>
      </c>
      <c r="G234" s="8">
        <f t="shared" si="3"/>
        <v>8421.3346076334783</v>
      </c>
      <c r="I234" s="18">
        <f>G234*'GRC value'!$C$7/1000</f>
        <v>3.3468526020624814</v>
      </c>
    </row>
    <row r="235" spans="2:9" x14ac:dyDescent="0.35">
      <c r="B235" s="5" t="s">
        <v>146</v>
      </c>
      <c r="C235" s="6">
        <v>1002</v>
      </c>
      <c r="D235" s="6">
        <v>13173114.840000002</v>
      </c>
      <c r="E235" s="6">
        <v>85201.64999999998</v>
      </c>
      <c r="F235" s="7">
        <f>VLOOKUP(B235,'CPU-Thread'!$B$3:$C$5005,2,FALSE)</f>
        <v>12</v>
      </c>
      <c r="G235" s="8">
        <f t="shared" si="3"/>
        <v>6705.8605191663219</v>
      </c>
      <c r="I235" s="18">
        <f>G235*'GRC value'!$C$7/1000</f>
        <v>2.6650795596336998</v>
      </c>
    </row>
    <row r="236" spans="2:9" x14ac:dyDescent="0.35">
      <c r="B236" s="5" t="s">
        <v>1048</v>
      </c>
      <c r="C236" s="6">
        <v>1946</v>
      </c>
      <c r="D236" s="6">
        <v>18541890.369999997</v>
      </c>
      <c r="E236" s="6">
        <v>119432.66</v>
      </c>
      <c r="F236" s="7">
        <f>VLOOKUP(B236,'CPU-Thread'!$B$3:$C$5005,2,FALSE)</f>
        <v>16</v>
      </c>
      <c r="G236" s="8">
        <f t="shared" si="3"/>
        <v>8904.3622785695516</v>
      </c>
      <c r="I236" s="18">
        <f>G236*'GRC value'!$C$7/1000</f>
        <v>3.5388200861564156</v>
      </c>
    </row>
    <row r="237" spans="2:9" x14ac:dyDescent="0.35">
      <c r="B237" s="5" t="s">
        <v>781</v>
      </c>
      <c r="C237" s="6">
        <v>64</v>
      </c>
      <c r="D237" s="6">
        <v>2050326.7500000002</v>
      </c>
      <c r="E237" s="6">
        <v>9529.5399999999991</v>
      </c>
      <c r="F237" s="7">
        <f>VLOOKUP(B237,'CPU-Thread'!$B$3:$C$5005,2,FALSE)</f>
        <v>16</v>
      </c>
      <c r="G237" s="8">
        <f t="shared" si="3"/>
        <v>6425.139844661343</v>
      </c>
      <c r="I237" s="18">
        <f>G237*'GRC value'!$C$7/1000</f>
        <v>2.5535140223769224</v>
      </c>
    </row>
    <row r="238" spans="2:9" x14ac:dyDescent="0.35">
      <c r="B238" s="5" t="s">
        <v>147</v>
      </c>
      <c r="C238" s="6">
        <v>22</v>
      </c>
      <c r="D238" s="6">
        <v>215771.41000000003</v>
      </c>
      <c r="E238" s="6">
        <v>963.90999999999985</v>
      </c>
      <c r="F238" s="7">
        <f>VLOOKUP(B238,'CPU-Thread'!$B$3:$C$5005,2,FALSE)</f>
        <v>3</v>
      </c>
      <c r="G238" s="8">
        <f t="shared" si="3"/>
        <v>1157.9174089838868</v>
      </c>
      <c r="I238" s="18">
        <f>G238*'GRC value'!$C$7/1000</f>
        <v>0.46018583440662114</v>
      </c>
    </row>
    <row r="239" spans="2:9" x14ac:dyDescent="0.35">
      <c r="B239" s="5" t="s">
        <v>900</v>
      </c>
      <c r="C239" s="6">
        <v>88</v>
      </c>
      <c r="D239" s="6">
        <v>2027289.7300000002</v>
      </c>
      <c r="E239" s="6">
        <v>13884.170000000002</v>
      </c>
      <c r="F239" s="7">
        <f>VLOOKUP(B239,'CPU-Thread'!$B$3:$C$5005,2,FALSE)</f>
        <v>3</v>
      </c>
      <c r="G239" s="8">
        <f t="shared" si="3"/>
        <v>1775.1665244217463</v>
      </c>
      <c r="I239" s="18">
        <f>G239*'GRC value'!$C$7/1000</f>
        <v>0.70549633498350028</v>
      </c>
    </row>
    <row r="240" spans="2:9" x14ac:dyDescent="0.35">
      <c r="B240" s="5" t="s">
        <v>148</v>
      </c>
      <c r="C240" s="6">
        <v>129</v>
      </c>
      <c r="D240" s="6">
        <v>2133552.27</v>
      </c>
      <c r="E240" s="6">
        <v>13206.16</v>
      </c>
      <c r="F240" s="7">
        <f>VLOOKUP(B240,'CPU-Thread'!$B$3:$C$5005,2,FALSE)</f>
        <v>3</v>
      </c>
      <c r="G240" s="8">
        <f t="shared" si="3"/>
        <v>1604.383787606947</v>
      </c>
      <c r="I240" s="18">
        <f>G240*'GRC value'!$C$7/1000</f>
        <v>0.63762293085847566</v>
      </c>
    </row>
    <row r="241" spans="2:9" x14ac:dyDescent="0.35">
      <c r="B241" s="5" t="s">
        <v>149</v>
      </c>
      <c r="C241" s="6">
        <v>115</v>
      </c>
      <c r="D241" s="6">
        <v>1798786.36</v>
      </c>
      <c r="E241" s="6">
        <v>12201.91</v>
      </c>
      <c r="F241" s="7">
        <f>VLOOKUP(B241,'CPU-Thread'!$B$3:$C$5005,2,FALSE)</f>
        <v>3</v>
      </c>
      <c r="G241" s="8">
        <f t="shared" si="3"/>
        <v>1758.2605373992269</v>
      </c>
      <c r="I241" s="18">
        <f>G241*'GRC value'!$C$7/1000</f>
        <v>0.69877746567204169</v>
      </c>
    </row>
    <row r="242" spans="2:9" x14ac:dyDescent="0.35">
      <c r="B242" s="5" t="s">
        <v>1053</v>
      </c>
      <c r="C242" s="6">
        <v>171</v>
      </c>
      <c r="D242" s="6">
        <v>3043654.4499999997</v>
      </c>
      <c r="E242" s="6">
        <v>14862.470000000003</v>
      </c>
      <c r="F242" s="7">
        <f>VLOOKUP(B242,'CPU-Thread'!$B$3:$C$5005,2,FALSE)</f>
        <v>4</v>
      </c>
      <c r="G242" s="8">
        <f t="shared" si="3"/>
        <v>1687.5994684613431</v>
      </c>
      <c r="I242" s="18">
        <f>G242*'GRC value'!$C$7/1000</f>
        <v>0.67069495934045553</v>
      </c>
    </row>
    <row r="243" spans="2:9" x14ac:dyDescent="0.35">
      <c r="B243" s="5" t="s">
        <v>150</v>
      </c>
      <c r="C243" s="6">
        <v>34</v>
      </c>
      <c r="D243" s="6">
        <v>1260097.3899999999</v>
      </c>
      <c r="E243" s="6">
        <v>7535.6100000000006</v>
      </c>
      <c r="F243" s="7">
        <f>VLOOKUP(B243,'CPU-Thread'!$B$3:$C$5005,2,FALSE)</f>
        <v>4</v>
      </c>
      <c r="G243" s="8">
        <f t="shared" si="3"/>
        <v>2066.7504247429638</v>
      </c>
      <c r="I243" s="18">
        <f>G243*'GRC value'!$C$7/1000</f>
        <v>0.82137919452752139</v>
      </c>
    </row>
    <row r="244" spans="2:9" x14ac:dyDescent="0.35">
      <c r="B244" s="5" t="s">
        <v>151</v>
      </c>
      <c r="C244" s="6">
        <v>417</v>
      </c>
      <c r="D244" s="6">
        <v>6223208.4399999995</v>
      </c>
      <c r="E244" s="6">
        <v>44800.73</v>
      </c>
      <c r="F244" s="7">
        <f>VLOOKUP(B244,'CPU-Thread'!$B$3:$C$5005,2,FALSE)</f>
        <v>4</v>
      </c>
      <c r="G244" s="8">
        <f t="shared" si="3"/>
        <v>2487.9662054192745</v>
      </c>
      <c r="I244" s="18">
        <f>G244*'GRC value'!$C$7/1000</f>
        <v>0.98878106100940077</v>
      </c>
    </row>
    <row r="245" spans="2:9" x14ac:dyDescent="0.35">
      <c r="B245" s="5" t="s">
        <v>871</v>
      </c>
      <c r="C245" s="6">
        <v>373</v>
      </c>
      <c r="D245" s="6">
        <v>5886896.4399999995</v>
      </c>
      <c r="E245" s="6">
        <v>44812.2</v>
      </c>
      <c r="F245" s="7">
        <f>VLOOKUP(B245,'CPU-Thread'!$B$3:$C$5005,2,FALSE)</f>
        <v>4</v>
      </c>
      <c r="G245" s="8">
        <f t="shared" si="3"/>
        <v>2630.7743779504976</v>
      </c>
      <c r="I245" s="18">
        <f>G245*'GRC value'!$C$7/1000</f>
        <v>1.0455366616476498</v>
      </c>
    </row>
    <row r="246" spans="2:9" x14ac:dyDescent="0.35">
      <c r="B246" s="5" t="s">
        <v>152</v>
      </c>
      <c r="C246" s="6">
        <v>830</v>
      </c>
      <c r="D246" s="6">
        <v>10175729.629999999</v>
      </c>
      <c r="E246" s="6">
        <v>77345.049999999988</v>
      </c>
      <c r="F246" s="7">
        <f>VLOOKUP(B246,'CPU-Thread'!$B$3:$C$5005,2,FALSE)</f>
        <v>4</v>
      </c>
      <c r="G246" s="8">
        <f t="shared" si="3"/>
        <v>2626.8828135128033</v>
      </c>
      <c r="I246" s="18">
        <f>G246*'GRC value'!$C$7/1000</f>
        <v>1.0439900549432228</v>
      </c>
    </row>
    <row r="247" spans="2:9" x14ac:dyDescent="0.35">
      <c r="B247" s="5" t="s">
        <v>1056</v>
      </c>
      <c r="C247" s="6">
        <v>996</v>
      </c>
      <c r="D247" s="6">
        <v>4544327.8499999996</v>
      </c>
      <c r="E247" s="6">
        <v>40322.75</v>
      </c>
      <c r="F247" s="7">
        <f>VLOOKUP(B247,'CPU-Thread'!$B$3:$C$5005,2,FALSE)</f>
        <v>4</v>
      </c>
      <c r="G247" s="8">
        <f t="shared" si="3"/>
        <v>3066.5794502480717</v>
      </c>
      <c r="I247" s="18">
        <f>G247*'GRC value'!$C$7/1000</f>
        <v>1.2187366837544837</v>
      </c>
    </row>
    <row r="248" spans="2:9" x14ac:dyDescent="0.35">
      <c r="B248" s="5" t="s">
        <v>1057</v>
      </c>
      <c r="C248" s="6">
        <v>9</v>
      </c>
      <c r="D248" s="6">
        <v>59621.45</v>
      </c>
      <c r="E248" s="6">
        <v>352.08</v>
      </c>
      <c r="F248" s="7">
        <f>VLOOKUP(B248,'CPU-Thread'!$B$3:$C$5005,2,FALSE)</f>
        <v>4</v>
      </c>
      <c r="G248" s="8">
        <f t="shared" si="3"/>
        <v>2040.856906365075</v>
      </c>
      <c r="I248" s="18">
        <f>G248*'GRC value'!$C$7/1000</f>
        <v>0.81108845162306109</v>
      </c>
    </row>
    <row r="249" spans="2:9" x14ac:dyDescent="0.35">
      <c r="B249" s="5" t="s">
        <v>877</v>
      </c>
      <c r="C249" s="6">
        <v>113</v>
      </c>
      <c r="D249" s="6">
        <v>2787351.3600000008</v>
      </c>
      <c r="E249" s="6">
        <v>19338.059999999998</v>
      </c>
      <c r="F249" s="7">
        <f>VLOOKUP(B249,'CPU-Thread'!$B$3:$C$5005,2,FALSE)</f>
        <v>4</v>
      </c>
      <c r="G249" s="8">
        <f t="shared" si="3"/>
        <v>2397.7004233868806</v>
      </c>
      <c r="I249" s="18">
        <f>G249*'GRC value'!$C$7/1000</f>
        <v>0.95290714297288448</v>
      </c>
    </row>
    <row r="250" spans="2:9" x14ac:dyDescent="0.35">
      <c r="B250" s="5" t="s">
        <v>713</v>
      </c>
      <c r="C250" s="6">
        <v>25</v>
      </c>
      <c r="D250" s="6">
        <v>766220.83000000007</v>
      </c>
      <c r="E250" s="6">
        <v>3998.1099999999997</v>
      </c>
      <c r="F250" s="7">
        <f>VLOOKUP(B250,'CPU-Thread'!$B$3:$C$5005,2,FALSE)</f>
        <v>4</v>
      </c>
      <c r="G250" s="8">
        <f t="shared" si="3"/>
        <v>1803.3271374259036</v>
      </c>
      <c r="I250" s="18">
        <f>G250*'GRC value'!$C$7/1000</f>
        <v>0.71668807896469855</v>
      </c>
    </row>
    <row r="251" spans="2:9" x14ac:dyDescent="0.35">
      <c r="B251" s="5" t="s">
        <v>892</v>
      </c>
      <c r="C251" s="6">
        <v>24</v>
      </c>
      <c r="D251" s="6">
        <v>57217.08</v>
      </c>
      <c r="E251" s="6">
        <v>243.45</v>
      </c>
      <c r="F251" s="7">
        <f>VLOOKUP(B251,'CPU-Thread'!$B$3:$C$5005,2,FALSE)</f>
        <v>4</v>
      </c>
      <c r="G251" s="8">
        <f t="shared" si="3"/>
        <v>1470.4755992441417</v>
      </c>
      <c r="I251" s="18">
        <f>G251*'GRC value'!$C$7/1000</f>
        <v>0.58440441033403467</v>
      </c>
    </row>
    <row r="252" spans="2:9" x14ac:dyDescent="0.35">
      <c r="B252" s="5" t="s">
        <v>153</v>
      </c>
      <c r="C252" s="6">
        <v>37</v>
      </c>
      <c r="D252" s="6">
        <v>396859.55999999994</v>
      </c>
      <c r="E252" s="6">
        <v>4649.16</v>
      </c>
      <c r="F252" s="7">
        <f>VLOOKUP(B252,'CPU-Thread'!$B$3:$C$5005,2,FALSE)</f>
        <v>2</v>
      </c>
      <c r="G252" s="8">
        <f t="shared" si="3"/>
        <v>2024.3303399318393</v>
      </c>
      <c r="I252" s="18">
        <f>G252*'GRC value'!$C$7/1000</f>
        <v>0.80452037370580365</v>
      </c>
    </row>
    <row r="253" spans="2:9" x14ac:dyDescent="0.35">
      <c r="B253" s="5" t="s">
        <v>154</v>
      </c>
      <c r="C253" s="6">
        <v>31</v>
      </c>
      <c r="D253" s="6">
        <v>523542.05999999994</v>
      </c>
      <c r="E253" s="6">
        <v>4653.5499999999993</v>
      </c>
      <c r="F253" s="7">
        <f>VLOOKUP(B253,'CPU-Thread'!$B$3:$C$5005,2,FALSE)</f>
        <v>2</v>
      </c>
      <c r="G253" s="8">
        <f t="shared" si="3"/>
        <v>1535.9481146557737</v>
      </c>
      <c r="I253" s="18">
        <f>G253*'GRC value'!$C$7/1000</f>
        <v>0.61042485350350206</v>
      </c>
    </row>
    <row r="254" spans="2:9" x14ac:dyDescent="0.35">
      <c r="B254" s="5" t="s">
        <v>155</v>
      </c>
      <c r="C254" s="6">
        <v>845</v>
      </c>
      <c r="D254" s="6">
        <v>4757999.370000001</v>
      </c>
      <c r="E254" s="6">
        <v>48161.570000000007</v>
      </c>
      <c r="F254" s="7">
        <f>VLOOKUP(B254,'CPU-Thread'!$B$3:$C$5005,2,FALSE)</f>
        <v>2</v>
      </c>
      <c r="G254" s="8">
        <f t="shared" ref="G254:G317" si="4">F254*E254*86400/D254</f>
        <v>1749.1215632506483</v>
      </c>
      <c r="I254" s="18">
        <f>G254*'GRC value'!$C$7/1000</f>
        <v>0.69514540486048959</v>
      </c>
    </row>
    <row r="255" spans="2:9" x14ac:dyDescent="0.35">
      <c r="B255" s="5" t="s">
        <v>1615</v>
      </c>
      <c r="C255" s="6">
        <v>28</v>
      </c>
      <c r="D255" s="6">
        <v>968182.23</v>
      </c>
      <c r="E255" s="6">
        <v>8314.869999999999</v>
      </c>
      <c r="F255" s="7">
        <f>VLOOKUP(B255,'CPU-Thread'!$B$3:$C$5005,2,FALSE)</f>
        <v>3</v>
      </c>
      <c r="G255" s="8">
        <f t="shared" si="4"/>
        <v>2226.041996246925</v>
      </c>
      <c r="I255" s="18">
        <f>G255*'GRC value'!$C$7/1000</f>
        <v>0.88468571723609601</v>
      </c>
    </row>
    <row r="256" spans="2:9" x14ac:dyDescent="0.35">
      <c r="B256" s="5" t="s">
        <v>704</v>
      </c>
      <c r="C256" s="6">
        <v>145</v>
      </c>
      <c r="D256" s="6">
        <v>3339384.34</v>
      </c>
      <c r="E256" s="6">
        <v>26460.479999999996</v>
      </c>
      <c r="F256" s="7">
        <f>VLOOKUP(B256,'CPU-Thread'!$B$3:$C$5005,2,FALSE)</f>
        <v>3</v>
      </c>
      <c r="G256" s="8">
        <f t="shared" si="4"/>
        <v>2053.838587504426</v>
      </c>
      <c r="I256" s="18">
        <f>G256*'GRC value'!$C$7/1000</f>
        <v>0.81624770194675667</v>
      </c>
    </row>
    <row r="257" spans="2:9" x14ac:dyDescent="0.35">
      <c r="B257" s="5" t="s">
        <v>1069</v>
      </c>
      <c r="C257" s="6">
        <v>447</v>
      </c>
      <c r="D257" s="6">
        <v>4875961.4399999995</v>
      </c>
      <c r="E257" s="6">
        <v>46774.04</v>
      </c>
      <c r="F257" s="7">
        <f>VLOOKUP(B257,'CPU-Thread'!$B$3:$C$5005,2,FALSE)</f>
        <v>3</v>
      </c>
      <c r="G257" s="8">
        <f t="shared" si="4"/>
        <v>2486.4493530531286</v>
      </c>
      <c r="I257" s="18">
        <f>G257*'GRC value'!$C$7/1000</f>
        <v>0.98817822529212873</v>
      </c>
    </row>
    <row r="258" spans="2:9" x14ac:dyDescent="0.35">
      <c r="B258" s="5" t="s">
        <v>1070</v>
      </c>
      <c r="C258" s="6">
        <v>637</v>
      </c>
      <c r="D258" s="6">
        <v>7373247.2000000011</v>
      </c>
      <c r="E258" s="6">
        <v>58252.660000000011</v>
      </c>
      <c r="F258" s="7">
        <f>VLOOKUP(B258,'CPU-Thread'!$B$3:$C$5005,2,FALSE)</f>
        <v>4</v>
      </c>
      <c r="G258" s="8">
        <f t="shared" si="4"/>
        <v>2730.4278223575634</v>
      </c>
      <c r="I258" s="18">
        <f>G258*'GRC value'!$C$7/1000</f>
        <v>1.0851414755231079</v>
      </c>
    </row>
    <row r="259" spans="2:9" x14ac:dyDescent="0.35">
      <c r="B259" s="5" t="s">
        <v>1616</v>
      </c>
      <c r="C259" s="6">
        <v>550</v>
      </c>
      <c r="D259" s="6">
        <v>6594275.1299999999</v>
      </c>
      <c r="E259" s="6">
        <v>66001.12000000001</v>
      </c>
      <c r="F259" s="7">
        <f>VLOOKUP(B259,'CPU-Thread'!$B$3:$C$5005,2,FALSE)</f>
        <v>4</v>
      </c>
      <c r="G259" s="8">
        <f t="shared" si="4"/>
        <v>3459.0590508164019</v>
      </c>
      <c r="I259" s="18">
        <f>G259*'GRC value'!$C$7/1000</f>
        <v>1.3747180612463459</v>
      </c>
    </row>
    <row r="260" spans="2:9" x14ac:dyDescent="0.35">
      <c r="B260" s="5" t="s">
        <v>1071</v>
      </c>
      <c r="C260" s="6">
        <v>352</v>
      </c>
      <c r="D260" s="6">
        <v>2868711.0500000003</v>
      </c>
      <c r="E260" s="6">
        <v>23821.340000000004</v>
      </c>
      <c r="F260" s="7">
        <f>VLOOKUP(B260,'CPU-Thread'!$B$3:$C$5005,2,FALSE)</f>
        <v>4</v>
      </c>
      <c r="G260" s="8">
        <f t="shared" si="4"/>
        <v>2869.8098067422998</v>
      </c>
      <c r="I260" s="18">
        <f>G260*'GRC value'!$C$7/1000</f>
        <v>1.1405354218336887</v>
      </c>
    </row>
    <row r="261" spans="2:9" x14ac:dyDescent="0.35">
      <c r="B261" s="5" t="s">
        <v>1072</v>
      </c>
      <c r="C261" s="6">
        <v>198</v>
      </c>
      <c r="D261" s="6">
        <v>3371289.0899999994</v>
      </c>
      <c r="E261" s="6">
        <v>30766.350000000002</v>
      </c>
      <c r="F261" s="7">
        <f>VLOOKUP(B261,'CPU-Thread'!$B$3:$C$5005,2,FALSE)</f>
        <v>4</v>
      </c>
      <c r="G261" s="8">
        <f t="shared" si="4"/>
        <v>3153.9420904423246</v>
      </c>
      <c r="I261" s="18">
        <f>G261*'GRC value'!$C$7/1000</f>
        <v>1.2534568193719604</v>
      </c>
    </row>
    <row r="262" spans="2:9" x14ac:dyDescent="0.35">
      <c r="B262" s="5" t="s">
        <v>1073</v>
      </c>
      <c r="C262" s="6">
        <v>597</v>
      </c>
      <c r="D262" s="6">
        <v>5405281.6200000001</v>
      </c>
      <c r="E262" s="6">
        <v>43682.71</v>
      </c>
      <c r="F262" s="7">
        <f>VLOOKUP(B262,'CPU-Thread'!$B$3:$C$5005,2,FALSE)</f>
        <v>4</v>
      </c>
      <c r="G262" s="8">
        <f t="shared" si="4"/>
        <v>2792.9617062209609</v>
      </c>
      <c r="I262" s="18">
        <f>G262*'GRC value'!$C$7/1000</f>
        <v>1.1099940317599273</v>
      </c>
    </row>
    <row r="263" spans="2:9" x14ac:dyDescent="0.35">
      <c r="B263" s="5" t="s">
        <v>157</v>
      </c>
      <c r="C263" s="6">
        <v>769</v>
      </c>
      <c r="D263" s="6">
        <v>6115528.3200000003</v>
      </c>
      <c r="E263" s="6">
        <v>59834.700000000004</v>
      </c>
      <c r="F263" s="7">
        <f>VLOOKUP(B263,'CPU-Thread'!$B$3:$C$5005,2,FALSE)</f>
        <v>4</v>
      </c>
      <c r="G263" s="8">
        <f t="shared" si="4"/>
        <v>3381.3713612236202</v>
      </c>
      <c r="I263" s="18">
        <f>G263*'GRC value'!$C$7/1000</f>
        <v>1.3438429971174204</v>
      </c>
    </row>
    <row r="264" spans="2:9" x14ac:dyDescent="0.35">
      <c r="B264" s="5" t="s">
        <v>1076</v>
      </c>
      <c r="C264" s="6">
        <v>611</v>
      </c>
      <c r="D264" s="6">
        <v>4867474.7899999991</v>
      </c>
      <c r="E264" s="6">
        <v>41842.799999999996</v>
      </c>
      <c r="F264" s="7">
        <f>VLOOKUP(B264,'CPU-Thread'!$B$3:$C$5005,2,FALSE)</f>
        <v>4</v>
      </c>
      <c r="G264" s="8">
        <f t="shared" si="4"/>
        <v>2970.9186598581236</v>
      </c>
      <c r="I264" s="18">
        <f>G264*'GRC value'!$C$7/1000</f>
        <v>1.1807186521539177</v>
      </c>
    </row>
    <row r="265" spans="2:9" x14ac:dyDescent="0.35">
      <c r="B265" s="5" t="s">
        <v>1077</v>
      </c>
      <c r="C265" s="6">
        <v>696</v>
      </c>
      <c r="D265" s="6">
        <v>3561924.9099999997</v>
      </c>
      <c r="E265" s="6">
        <v>30901.580000000005</v>
      </c>
      <c r="F265" s="7">
        <f>VLOOKUP(B265,'CPU-Thread'!$B$3:$C$5005,2,FALSE)</f>
        <v>4</v>
      </c>
      <c r="G265" s="8">
        <f t="shared" si="4"/>
        <v>2998.2625456301389</v>
      </c>
      <c r="I265" s="18">
        <f>G265*'GRC value'!$C$7/1000</f>
        <v>1.1915858079564687</v>
      </c>
    </row>
    <row r="266" spans="2:9" x14ac:dyDescent="0.35">
      <c r="B266" s="5" t="s">
        <v>687</v>
      </c>
      <c r="C266" s="6">
        <v>362</v>
      </c>
      <c r="D266" s="6">
        <v>5355408.4900000012</v>
      </c>
      <c r="E266" s="6">
        <v>42771.320000000007</v>
      </c>
      <c r="F266" s="7">
        <f>VLOOKUP(B266,'CPU-Thread'!$B$3:$C$5005,2,FALSE)</f>
        <v>4</v>
      </c>
      <c r="G266" s="8">
        <f t="shared" si="4"/>
        <v>2760.1569926181296</v>
      </c>
      <c r="I266" s="18">
        <f>G266*'GRC value'!$C$7/1000</f>
        <v>1.0969566040602809</v>
      </c>
    </row>
    <row r="267" spans="2:9" x14ac:dyDescent="0.35">
      <c r="B267" s="5" t="s">
        <v>158</v>
      </c>
      <c r="C267" s="6">
        <v>1083</v>
      </c>
      <c r="D267" s="6">
        <v>10997765.159999998</v>
      </c>
      <c r="E267" s="6">
        <v>89462.690000000017</v>
      </c>
      <c r="F267" s="7">
        <f>VLOOKUP(B267,'CPU-Thread'!$B$3:$C$5005,2,FALSE)</f>
        <v>4</v>
      </c>
      <c r="G267" s="8">
        <f t="shared" si="4"/>
        <v>2811.326229846502</v>
      </c>
      <c r="I267" s="18">
        <f>G267*'GRC value'!$C$7/1000</f>
        <v>1.1172925606209072</v>
      </c>
    </row>
    <row r="268" spans="2:9" x14ac:dyDescent="0.35">
      <c r="B268" s="5" t="s">
        <v>159</v>
      </c>
      <c r="C268" s="6">
        <v>1915</v>
      </c>
      <c r="D268" s="6">
        <v>18927241.430000007</v>
      </c>
      <c r="E268" s="6">
        <v>183929.43999999997</v>
      </c>
      <c r="F268" s="7">
        <f>VLOOKUP(B268,'CPU-Thread'!$B$3:$C$5005,2,FALSE)</f>
        <v>4</v>
      </c>
      <c r="G268" s="8">
        <f t="shared" si="4"/>
        <v>3358.4405154385972</v>
      </c>
      <c r="I268" s="18">
        <f>G268*'GRC value'!$C$7/1000</f>
        <v>1.3347296956683208</v>
      </c>
    </row>
    <row r="269" spans="2:9" x14ac:dyDescent="0.35">
      <c r="B269" s="5" t="s">
        <v>160</v>
      </c>
      <c r="C269" s="6">
        <v>3142</v>
      </c>
      <c r="D269" s="6">
        <v>31163501.589999992</v>
      </c>
      <c r="E269" s="6">
        <v>281643.14</v>
      </c>
      <c r="F269" s="7">
        <f>VLOOKUP(B269,'CPU-Thread'!$B$3:$C$5005,2,FALSE)</f>
        <v>4</v>
      </c>
      <c r="G269" s="8">
        <f t="shared" si="4"/>
        <v>3123.3932073677483</v>
      </c>
      <c r="I269" s="18">
        <f>G269*'GRC value'!$C$7/1000</f>
        <v>1.2413159161099558</v>
      </c>
    </row>
    <row r="270" spans="2:9" x14ac:dyDescent="0.35">
      <c r="B270" s="5" t="s">
        <v>161</v>
      </c>
      <c r="C270" s="6">
        <v>100</v>
      </c>
      <c r="D270" s="6">
        <v>662379.99</v>
      </c>
      <c r="E270" s="6">
        <v>5651.55</v>
      </c>
      <c r="F270" s="7">
        <f>VLOOKUP(B270,'CPU-Thread'!$B$3:$C$5005,2,FALSE)</f>
        <v>4</v>
      </c>
      <c r="G270" s="8">
        <f t="shared" si="4"/>
        <v>2948.7238586419253</v>
      </c>
      <c r="I270" s="18">
        <f>G270*'GRC value'!$C$7/1000</f>
        <v>1.1718978735405894</v>
      </c>
    </row>
    <row r="271" spans="2:9" x14ac:dyDescent="0.35">
      <c r="B271" s="5" t="s">
        <v>162</v>
      </c>
      <c r="C271" s="6">
        <v>2695</v>
      </c>
      <c r="D271" s="6">
        <v>25605464.75</v>
      </c>
      <c r="E271" s="6">
        <v>251799.36000000002</v>
      </c>
      <c r="F271" s="7">
        <f>VLOOKUP(B271,'CPU-Thread'!$B$3:$C$5005,2,FALSE)</f>
        <v>4</v>
      </c>
      <c r="G271" s="8">
        <f t="shared" si="4"/>
        <v>3398.5658790278353</v>
      </c>
      <c r="I271" s="18">
        <f>G271*'GRC value'!$C$7/1000</f>
        <v>1.3506765359014135</v>
      </c>
    </row>
    <row r="272" spans="2:9" x14ac:dyDescent="0.35">
      <c r="B272" s="5" t="s">
        <v>163</v>
      </c>
      <c r="C272" s="6">
        <v>943</v>
      </c>
      <c r="D272" s="6">
        <v>4599349.8000000007</v>
      </c>
      <c r="E272" s="6">
        <v>46167.24000000002</v>
      </c>
      <c r="F272" s="7">
        <f>VLOOKUP(B272,'CPU-Thread'!$B$3:$C$5005,2,FALSE)</f>
        <v>4</v>
      </c>
      <c r="G272" s="8">
        <f t="shared" si="4"/>
        <v>3469.0551573181074</v>
      </c>
      <c r="I272" s="18">
        <f>G272*'GRC value'!$C$7/1000</f>
        <v>1.3786907682594838</v>
      </c>
    </row>
    <row r="273" spans="2:9" x14ac:dyDescent="0.35">
      <c r="B273" s="5" t="s">
        <v>1078</v>
      </c>
      <c r="C273" s="6">
        <v>497</v>
      </c>
      <c r="D273" s="6">
        <v>3558080.43</v>
      </c>
      <c r="E273" s="6">
        <v>41831.240000000005</v>
      </c>
      <c r="F273" s="7">
        <f>VLOOKUP(B273,'CPU-Thread'!$B$3:$C$5005,2,FALSE)</f>
        <v>4</v>
      </c>
      <c r="G273" s="8">
        <f t="shared" si="4"/>
        <v>4063.1112276458575</v>
      </c>
      <c r="I273" s="18">
        <f>G273*'GRC value'!$C$7/1000</f>
        <v>1.6147837627054273</v>
      </c>
    </row>
    <row r="274" spans="2:9" x14ac:dyDescent="0.35">
      <c r="B274" s="5" t="s">
        <v>708</v>
      </c>
      <c r="C274" s="6">
        <v>28</v>
      </c>
      <c r="D274" s="6">
        <v>572377.39</v>
      </c>
      <c r="E274" s="6">
        <v>7197.420000000001</v>
      </c>
      <c r="F274" s="7">
        <f>VLOOKUP(B274,'CPU-Thread'!$B$3:$C$5005,2,FALSE)</f>
        <v>4</v>
      </c>
      <c r="G274" s="8">
        <f t="shared" si="4"/>
        <v>4345.7837354476924</v>
      </c>
      <c r="I274" s="18">
        <f>G274*'GRC value'!$C$7/1000</f>
        <v>1.7271250081667515</v>
      </c>
    </row>
    <row r="275" spans="2:9" x14ac:dyDescent="0.35">
      <c r="B275" s="5" t="s">
        <v>1617</v>
      </c>
      <c r="C275" s="6">
        <v>236</v>
      </c>
      <c r="D275" s="6">
        <v>5583814.7200000007</v>
      </c>
      <c r="E275" s="6">
        <v>43896.799999999981</v>
      </c>
      <c r="F275" s="7">
        <f>VLOOKUP(B275,'CPU-Thread'!$B$3:$C$5005,2,FALSE)</f>
        <v>4</v>
      </c>
      <c r="G275" s="8">
        <f t="shared" si="4"/>
        <v>2716.9121542772095</v>
      </c>
      <c r="I275" s="18">
        <f>G275*'GRC value'!$C$7/1000</f>
        <v>1.0797700052050492</v>
      </c>
    </row>
    <row r="276" spans="2:9" x14ac:dyDescent="0.35">
      <c r="B276" s="5" t="s">
        <v>164</v>
      </c>
      <c r="C276" s="6">
        <v>32</v>
      </c>
      <c r="D276" s="6">
        <v>870829.08</v>
      </c>
      <c r="E276" s="6">
        <v>11520.39</v>
      </c>
      <c r="F276" s="7">
        <f>VLOOKUP(B276,'CPU-Thread'!$B$3:$C$5005,2,FALSE)</f>
        <v>4</v>
      </c>
      <c r="G276" s="8">
        <f t="shared" si="4"/>
        <v>4572.0186376872025</v>
      </c>
      <c r="I276" s="18">
        <f>G276*'GRC value'!$C$7/1000</f>
        <v>1.8170365134703548</v>
      </c>
    </row>
    <row r="277" spans="2:9" x14ac:dyDescent="0.35">
      <c r="B277" s="5" t="s">
        <v>1082</v>
      </c>
      <c r="C277" s="6">
        <v>182</v>
      </c>
      <c r="D277" s="6">
        <v>1926466.7399999998</v>
      </c>
      <c r="E277" s="6">
        <v>15613.539999999999</v>
      </c>
      <c r="F277" s="7">
        <f>VLOOKUP(B277,'CPU-Thread'!$B$3:$C$5005,2,FALSE)</f>
        <v>4</v>
      </c>
      <c r="G277" s="8">
        <f t="shared" si="4"/>
        <v>2801.0031587672261</v>
      </c>
      <c r="I277" s="18">
        <f>G277*'GRC value'!$C$7/1000</f>
        <v>1.1131899095670428</v>
      </c>
    </row>
    <row r="278" spans="2:9" x14ac:dyDescent="0.35">
      <c r="B278" s="5" t="s">
        <v>1083</v>
      </c>
      <c r="C278" s="6">
        <v>230</v>
      </c>
      <c r="D278" s="6">
        <v>1549158.1800000002</v>
      </c>
      <c r="E278" s="6">
        <v>16901.879999999994</v>
      </c>
      <c r="F278" s="7">
        <f>VLOOKUP(B278,'CPU-Thread'!$B$3:$C$5005,2,FALSE)</f>
        <v>4</v>
      </c>
      <c r="G278" s="8">
        <f t="shared" si="4"/>
        <v>3770.6218792970499</v>
      </c>
      <c r="I278" s="18">
        <f>G278*'GRC value'!$C$7/1000</f>
        <v>1.4985410550816938</v>
      </c>
    </row>
    <row r="279" spans="2:9" x14ac:dyDescent="0.35">
      <c r="B279" s="5" t="s">
        <v>699</v>
      </c>
      <c r="C279" s="6">
        <v>11</v>
      </c>
      <c r="D279" s="6">
        <v>187298.12</v>
      </c>
      <c r="E279" s="6">
        <v>1725.47</v>
      </c>
      <c r="F279" s="7">
        <f>VLOOKUP(B279,'CPU-Thread'!$B$3:$C$5005,2,FALSE)</f>
        <v>4</v>
      </c>
      <c r="G279" s="8">
        <f t="shared" si="4"/>
        <v>3183.8142956266729</v>
      </c>
      <c r="I279" s="18">
        <f>G279*'GRC value'!$C$7/1000</f>
        <v>1.2653287936264872</v>
      </c>
    </row>
    <row r="280" spans="2:9" x14ac:dyDescent="0.35">
      <c r="B280" s="5" t="s">
        <v>1085</v>
      </c>
      <c r="C280" s="6">
        <v>104</v>
      </c>
      <c r="D280" s="6">
        <v>2863453.53</v>
      </c>
      <c r="E280" s="6">
        <v>29736.799999999999</v>
      </c>
      <c r="F280" s="7">
        <f>VLOOKUP(B280,'CPU-Thread'!$B$3:$C$5005,2,FALSE)</f>
        <v>4</v>
      </c>
      <c r="G280" s="8">
        <f t="shared" si="4"/>
        <v>3589.0360965627406</v>
      </c>
      <c r="I280" s="18">
        <f>G280*'GRC value'!$C$7/1000</f>
        <v>1.4263742456912925</v>
      </c>
    </row>
    <row r="281" spans="2:9" x14ac:dyDescent="0.35">
      <c r="B281" s="5" t="s">
        <v>165</v>
      </c>
      <c r="C281" s="6">
        <v>139</v>
      </c>
      <c r="D281" s="6">
        <v>1323297.92</v>
      </c>
      <c r="E281" s="6">
        <v>14045.609999999999</v>
      </c>
      <c r="F281" s="7">
        <f>VLOOKUP(B281,'CPU-Thread'!$B$3:$C$5005,2,FALSE)</f>
        <v>4</v>
      </c>
      <c r="G281" s="8">
        <f t="shared" si="4"/>
        <v>3668.2312747835349</v>
      </c>
      <c r="I281" s="18">
        <f>G281*'GRC value'!$C$7/1000</f>
        <v>1.4578484241497531</v>
      </c>
    </row>
    <row r="282" spans="2:9" x14ac:dyDescent="0.35">
      <c r="B282" s="5" t="s">
        <v>166</v>
      </c>
      <c r="C282" s="6">
        <v>1254</v>
      </c>
      <c r="D282" s="6">
        <v>13075967.02</v>
      </c>
      <c r="E282" s="6">
        <v>103156.05</v>
      </c>
      <c r="F282" s="7">
        <f>VLOOKUP(B282,'CPU-Thread'!$B$3:$C$5005,2,FALSE)</f>
        <v>6</v>
      </c>
      <c r="G282" s="8">
        <f t="shared" si="4"/>
        <v>4089.6475372113632</v>
      </c>
      <c r="I282" s="18">
        <f>G282*'GRC value'!$C$7/1000</f>
        <v>1.625329967179709</v>
      </c>
    </row>
    <row r="283" spans="2:9" x14ac:dyDescent="0.35">
      <c r="B283" s="5" t="s">
        <v>167</v>
      </c>
      <c r="C283" s="6">
        <v>2164</v>
      </c>
      <c r="D283" s="6">
        <v>23430003.119999994</v>
      </c>
      <c r="E283" s="6">
        <v>202422.12999999998</v>
      </c>
      <c r="F283" s="7">
        <f>VLOOKUP(B283,'CPU-Thread'!$B$3:$C$5005,2,FALSE)</f>
        <v>6</v>
      </c>
      <c r="G283" s="8">
        <f t="shared" si="4"/>
        <v>4478.6862235808367</v>
      </c>
      <c r="I283" s="18">
        <f>G283*'GRC value'!$C$7/1000</f>
        <v>1.7799438378360775</v>
      </c>
    </row>
    <row r="284" spans="2:9" x14ac:dyDescent="0.35">
      <c r="B284" s="5" t="s">
        <v>168</v>
      </c>
      <c r="C284" s="6">
        <v>3406</v>
      </c>
      <c r="D284" s="6">
        <v>41449684.050000004</v>
      </c>
      <c r="E284" s="6">
        <v>384679.89999999979</v>
      </c>
      <c r="F284" s="7">
        <f>VLOOKUP(B284,'CPU-Thread'!$B$3:$C$5005,2,FALSE)</f>
        <v>6</v>
      </c>
      <c r="G284" s="8">
        <f t="shared" si="4"/>
        <v>4811.0875807749335</v>
      </c>
      <c r="I284" s="18">
        <f>G284*'GRC value'!$C$7/1000</f>
        <v>1.912048593090161</v>
      </c>
    </row>
    <row r="285" spans="2:9" x14ac:dyDescent="0.35">
      <c r="B285" s="5" t="s">
        <v>707</v>
      </c>
      <c r="C285" s="6">
        <v>261</v>
      </c>
      <c r="D285" s="6">
        <v>4670166.8499999996</v>
      </c>
      <c r="E285" s="6">
        <v>40109.350000000006</v>
      </c>
      <c r="F285" s="7">
        <f>VLOOKUP(B285,'CPU-Thread'!$B$3:$C$5005,2,FALSE)</f>
        <v>6</v>
      </c>
      <c r="G285" s="8">
        <f t="shared" si="4"/>
        <v>4452.236442044893</v>
      </c>
      <c r="I285" s="18">
        <f>G285*'GRC value'!$C$7/1000</f>
        <v>1.7694320218019164</v>
      </c>
    </row>
    <row r="286" spans="2:9" x14ac:dyDescent="0.35">
      <c r="B286" s="5" t="s">
        <v>1086</v>
      </c>
      <c r="C286" s="6">
        <v>407</v>
      </c>
      <c r="D286" s="6">
        <v>5678005.5</v>
      </c>
      <c r="E286" s="6">
        <v>38180.54</v>
      </c>
      <c r="F286" s="7">
        <f>VLOOKUP(B286,'CPU-Thread'!$B$3:$C$5005,2,FALSE)</f>
        <v>6</v>
      </c>
      <c r="G286" s="8">
        <f t="shared" si="4"/>
        <v>3485.8705113970036</v>
      </c>
      <c r="I286" s="18">
        <f>G286*'GRC value'!$C$7/1000</f>
        <v>1.3853736177335496</v>
      </c>
    </row>
    <row r="287" spans="2:9" x14ac:dyDescent="0.35">
      <c r="B287" s="5" t="s">
        <v>169</v>
      </c>
      <c r="C287" s="6">
        <v>5220</v>
      </c>
      <c r="D287" s="6">
        <v>55942365.989999987</v>
      </c>
      <c r="E287" s="6">
        <v>527514.81999999983</v>
      </c>
      <c r="F287" s="7">
        <f>VLOOKUP(B287,'CPU-Thread'!$B$3:$C$5005,2,FALSE)</f>
        <v>6</v>
      </c>
      <c r="G287" s="8">
        <f t="shared" si="4"/>
        <v>4888.3109937982081</v>
      </c>
      <c r="I287" s="18">
        <f>G287*'GRC value'!$C$7/1000</f>
        <v>1.9427391418997064</v>
      </c>
    </row>
    <row r="288" spans="2:9" x14ac:dyDescent="0.35">
      <c r="B288" s="5" t="s">
        <v>170</v>
      </c>
      <c r="C288" s="6">
        <v>5565</v>
      </c>
      <c r="D288" s="6">
        <v>39527981.740000002</v>
      </c>
      <c r="E288" s="6">
        <v>356132.87999999995</v>
      </c>
      <c r="F288" s="7">
        <f>VLOOKUP(B288,'CPU-Thread'!$B$3:$C$5005,2,FALSE)</f>
        <v>6</v>
      </c>
      <c r="G288" s="8">
        <f t="shared" si="4"/>
        <v>4670.5973051281817</v>
      </c>
      <c r="I288" s="18">
        <f>G288*'GRC value'!$C$7/1000</f>
        <v>1.8562141836384101</v>
      </c>
    </row>
    <row r="289" spans="2:9" x14ac:dyDescent="0.35">
      <c r="B289" s="5" t="s">
        <v>1087</v>
      </c>
      <c r="C289" s="6">
        <v>32</v>
      </c>
      <c r="D289" s="6">
        <v>368685.35</v>
      </c>
      <c r="E289" s="6">
        <v>2992.3500000000004</v>
      </c>
      <c r="F289" s="7">
        <f>VLOOKUP(B289,'CPU-Thread'!$B$3:$C$5005,2,FALSE)</f>
        <v>2</v>
      </c>
      <c r="G289" s="8">
        <f t="shared" si="4"/>
        <v>1402.491528345241</v>
      </c>
      <c r="I289" s="18">
        <f>G289*'GRC value'!$C$7/1000</f>
        <v>0.55738581112286678</v>
      </c>
    </row>
    <row r="290" spans="2:9" x14ac:dyDescent="0.35">
      <c r="B290" s="5" t="s">
        <v>1619</v>
      </c>
      <c r="C290" s="6">
        <v>64</v>
      </c>
      <c r="D290" s="6">
        <v>561702.09</v>
      </c>
      <c r="E290" s="6">
        <v>3268.3900000000003</v>
      </c>
      <c r="F290" s="7">
        <f>VLOOKUP(B290,'CPU-Thread'!$B$3:$C$5005,2,FALSE)</f>
        <v>4</v>
      </c>
      <c r="G290" s="8">
        <f t="shared" si="4"/>
        <v>2010.9513639160575</v>
      </c>
      <c r="I290" s="18">
        <f>G290*'GRC value'!$C$7/1000</f>
        <v>0.79920322829149337</v>
      </c>
    </row>
    <row r="291" spans="2:9" x14ac:dyDescent="0.35">
      <c r="B291" s="5" t="s">
        <v>171</v>
      </c>
      <c r="C291" s="6">
        <v>316</v>
      </c>
      <c r="D291" s="6">
        <v>2592985.5299999998</v>
      </c>
      <c r="E291" s="6">
        <v>34326.69</v>
      </c>
      <c r="F291" s="7">
        <f>VLOOKUP(B291,'CPU-Thread'!$B$3:$C$5005,2,FALSE)</f>
        <v>4</v>
      </c>
      <c r="G291" s="8">
        <f t="shared" si="4"/>
        <v>4575.1524359644236</v>
      </c>
      <c r="I291" s="18">
        <f>G291*'GRC value'!$C$7/1000</f>
        <v>1.8182819646259174</v>
      </c>
    </row>
    <row r="292" spans="2:9" x14ac:dyDescent="0.35">
      <c r="B292" s="5" t="s">
        <v>1092</v>
      </c>
      <c r="C292" s="6">
        <v>164</v>
      </c>
      <c r="D292" s="6">
        <v>469047.7</v>
      </c>
      <c r="E292" s="6">
        <v>9682.6299999999992</v>
      </c>
      <c r="F292" s="7">
        <f>VLOOKUP(B292,'CPU-Thread'!$B$3:$C$5005,2,FALSE)</f>
        <v>4</v>
      </c>
      <c r="G292" s="8">
        <f t="shared" si="4"/>
        <v>7134.2785136778184</v>
      </c>
      <c r="I292" s="18">
        <f>G292*'GRC value'!$C$7/1000</f>
        <v>2.8353437691096519</v>
      </c>
    </row>
    <row r="293" spans="2:9" x14ac:dyDescent="0.35">
      <c r="B293" s="5" t="s">
        <v>172</v>
      </c>
      <c r="C293" s="6">
        <v>1095</v>
      </c>
      <c r="D293" s="6">
        <v>8255395.7799999993</v>
      </c>
      <c r="E293" s="6">
        <v>103850.42000000003</v>
      </c>
      <c r="F293" s="7">
        <f>VLOOKUP(B293,'CPU-Thread'!$B$3:$C$5005,2,FALSE)</f>
        <v>8</v>
      </c>
      <c r="G293" s="8">
        <f t="shared" si="4"/>
        <v>8695.090122499254</v>
      </c>
      <c r="I293" s="18">
        <f>G293*'GRC value'!$C$7/1000</f>
        <v>3.4556500076930532</v>
      </c>
    </row>
    <row r="294" spans="2:9" x14ac:dyDescent="0.35">
      <c r="B294" s="5" t="s">
        <v>173</v>
      </c>
      <c r="C294" s="6">
        <v>978</v>
      </c>
      <c r="D294" s="6">
        <v>4895299.8</v>
      </c>
      <c r="E294" s="6">
        <v>60738.16</v>
      </c>
      <c r="F294" s="7">
        <f>VLOOKUP(B294,'CPU-Thread'!$B$3:$C$5005,2,FALSE)</f>
        <v>8</v>
      </c>
      <c r="G294" s="8">
        <f t="shared" si="4"/>
        <v>8576.0255565961452</v>
      </c>
      <c r="I294" s="18">
        <f>G294*'GRC value'!$C$7/1000</f>
        <v>3.4083307203386419</v>
      </c>
    </row>
    <row r="295" spans="2:9" x14ac:dyDescent="0.35">
      <c r="B295" s="5" t="s">
        <v>174</v>
      </c>
      <c r="C295" s="6">
        <v>11815</v>
      </c>
      <c r="D295" s="6">
        <v>88006991.479999974</v>
      </c>
      <c r="E295" s="6">
        <v>1131526.5600000003</v>
      </c>
      <c r="F295" s="7">
        <f>VLOOKUP(B295,'CPU-Thread'!$B$3:$C$5005,2,FALSE)</f>
        <v>12</v>
      </c>
      <c r="G295" s="8">
        <f t="shared" si="4"/>
        <v>13330.381117216219</v>
      </c>
      <c r="I295" s="18">
        <f>G295*'GRC value'!$C$7/1000</f>
        <v>5.2978325654224427</v>
      </c>
    </row>
    <row r="296" spans="2:9" x14ac:dyDescent="0.35">
      <c r="B296" s="5" t="s">
        <v>175</v>
      </c>
      <c r="C296" s="6">
        <v>3743</v>
      </c>
      <c r="D296" s="6">
        <v>27262338.440000001</v>
      </c>
      <c r="E296" s="6">
        <v>405433.58999999997</v>
      </c>
      <c r="F296" s="7">
        <f>VLOOKUP(B296,'CPU-Thread'!$B$3:$C$5005,2,FALSE)</f>
        <v>12</v>
      </c>
      <c r="G296" s="8">
        <f t="shared" si="4"/>
        <v>15418.836760358257</v>
      </c>
      <c r="I296" s="18">
        <f>G296*'GRC value'!$C$7/1000</f>
        <v>6.1278379658973474</v>
      </c>
    </row>
    <row r="297" spans="2:9" x14ac:dyDescent="0.35">
      <c r="B297" s="5" t="s">
        <v>176</v>
      </c>
      <c r="C297" s="6">
        <v>34394</v>
      </c>
      <c r="D297" s="6">
        <v>262830624.89000005</v>
      </c>
      <c r="E297" s="6">
        <v>3098220.7900000005</v>
      </c>
      <c r="F297" s="7">
        <f>VLOOKUP(B297,'CPU-Thread'!$B$3:$C$5005,2,FALSE)</f>
        <v>16</v>
      </c>
      <c r="G297" s="8">
        <f t="shared" si="4"/>
        <v>16295.591207792148</v>
      </c>
      <c r="I297" s="18">
        <f>G297*'GRC value'!$C$7/1000</f>
        <v>6.476282486924231</v>
      </c>
    </row>
    <row r="298" spans="2:9" x14ac:dyDescent="0.35">
      <c r="B298" s="5" t="s">
        <v>177</v>
      </c>
      <c r="C298" s="6">
        <v>13119</v>
      </c>
      <c r="D298" s="6">
        <v>132629220.15000004</v>
      </c>
      <c r="E298" s="6">
        <v>1608727.4400000002</v>
      </c>
      <c r="F298" s="7">
        <f>VLOOKUP(B298,'CPU-Thread'!$B$3:$C$5005,2,FALSE)</f>
        <v>16</v>
      </c>
      <c r="G298" s="8">
        <f t="shared" si="4"/>
        <v>16767.834497864231</v>
      </c>
      <c r="I298" s="18">
        <f>G298*'GRC value'!$C$7/1000</f>
        <v>6.6639639837206692</v>
      </c>
    </row>
    <row r="299" spans="2:9" x14ac:dyDescent="0.35">
      <c r="B299" s="5" t="s">
        <v>178</v>
      </c>
      <c r="C299" s="6">
        <v>12256</v>
      </c>
      <c r="D299" s="6">
        <v>99022748.62999998</v>
      </c>
      <c r="E299" s="6">
        <v>1226663.4599999997</v>
      </c>
      <c r="F299" s="7">
        <f>VLOOKUP(B299,'CPU-Thread'!$B$3:$C$5005,2,FALSE)</f>
        <v>16</v>
      </c>
      <c r="G299" s="8">
        <f t="shared" si="4"/>
        <v>17124.747500598638</v>
      </c>
      <c r="I299" s="18">
        <f>G299*'GRC value'!$C$7/1000</f>
        <v>6.8058102904603173</v>
      </c>
    </row>
    <row r="300" spans="2:9" x14ac:dyDescent="0.35">
      <c r="B300" s="5" t="s">
        <v>1620</v>
      </c>
      <c r="C300" s="6">
        <v>7</v>
      </c>
      <c r="D300" s="6">
        <v>122990.25</v>
      </c>
      <c r="E300" s="6">
        <v>1550.83</v>
      </c>
      <c r="F300" s="7">
        <f>VLOOKUP(B300,'CPU-Thread'!$B$3:$C$5005,2,FALSE)</f>
        <v>16</v>
      </c>
      <c r="G300" s="8">
        <f t="shared" si="4"/>
        <v>17431.197936421788</v>
      </c>
      <c r="I300" s="18">
        <f>G300*'GRC value'!$C$7/1000</f>
        <v>6.9276014894002325</v>
      </c>
    </row>
    <row r="301" spans="2:9" x14ac:dyDescent="0.35">
      <c r="B301" s="5" t="s">
        <v>1093</v>
      </c>
      <c r="C301" s="6">
        <v>84</v>
      </c>
      <c r="D301" s="6">
        <v>1586215.06</v>
      </c>
      <c r="E301" s="6">
        <v>17214.610000000004</v>
      </c>
      <c r="F301" s="7">
        <f>VLOOKUP(B301,'CPU-Thread'!$B$3:$C$5005,2,FALSE)</f>
        <v>24</v>
      </c>
      <c r="G301" s="8">
        <f t="shared" si="4"/>
        <v>22504.019912659263</v>
      </c>
      <c r="I301" s="18">
        <f>G301*'GRC value'!$C$7/1000</f>
        <v>8.9436699894667804</v>
      </c>
    </row>
    <row r="302" spans="2:9" x14ac:dyDescent="0.35">
      <c r="B302" s="5" t="s">
        <v>179</v>
      </c>
      <c r="C302" s="6">
        <v>25137</v>
      </c>
      <c r="D302" s="6">
        <v>201447446.54999998</v>
      </c>
      <c r="E302" s="6">
        <v>2229736.7900000005</v>
      </c>
      <c r="F302" s="7">
        <f>VLOOKUP(B302,'CPU-Thread'!$B$3:$C$5005,2,FALSE)</f>
        <v>32</v>
      </c>
      <c r="G302" s="8">
        <f t="shared" si="4"/>
        <v>30602.404659727872</v>
      </c>
      <c r="I302" s="18">
        <f>G302*'GRC value'!$C$7/1000</f>
        <v>12.16217410147075</v>
      </c>
    </row>
    <row r="303" spans="2:9" x14ac:dyDescent="0.35">
      <c r="B303" s="5" t="s">
        <v>180</v>
      </c>
      <c r="C303" s="6">
        <v>23</v>
      </c>
      <c r="D303" s="6">
        <v>773071.26</v>
      </c>
      <c r="E303" s="6">
        <v>5530.3099999999995</v>
      </c>
      <c r="F303" s="7">
        <f>VLOOKUP(B303,'CPU-Thread'!$B$3:$C$5005,2,FALSE)</f>
        <v>1</v>
      </c>
      <c r="G303" s="8">
        <f t="shared" si="4"/>
        <v>618.07857661142384</v>
      </c>
      <c r="I303" s="18">
        <f>G303*'GRC value'!$C$7/1000</f>
        <v>0.24564014954778424</v>
      </c>
    </row>
    <row r="304" spans="2:9" x14ac:dyDescent="0.35">
      <c r="B304" s="5" t="s">
        <v>181</v>
      </c>
      <c r="C304" s="6">
        <v>43</v>
      </c>
      <c r="D304" s="6">
        <v>874271</v>
      </c>
      <c r="E304" s="6">
        <v>6549.23</v>
      </c>
      <c r="F304" s="7">
        <f>VLOOKUP(B304,'CPU-Thread'!$B$3:$C$5005,2,FALSE)</f>
        <v>1</v>
      </c>
      <c r="G304" s="8">
        <f t="shared" si="4"/>
        <v>647.22891643437788</v>
      </c>
      <c r="I304" s="18">
        <f>G304*'GRC value'!$C$7/1000</f>
        <v>0.25722523614427512</v>
      </c>
    </row>
    <row r="305" spans="2:9" x14ac:dyDescent="0.35">
      <c r="B305" s="5" t="s">
        <v>809</v>
      </c>
      <c r="C305" s="6">
        <v>285</v>
      </c>
      <c r="D305" s="6">
        <v>6008086.2100000009</v>
      </c>
      <c r="E305" s="6">
        <v>24586.32</v>
      </c>
      <c r="F305" s="7">
        <f>VLOOKUP(B305,'CPU-Thread'!$B$3:$C$5005,2,FALSE)</f>
        <v>4</v>
      </c>
      <c r="G305" s="8">
        <f t="shared" si="4"/>
        <v>1414.2660233232571</v>
      </c>
      <c r="I305" s="18">
        <f>G305*'GRC value'!$C$7/1000</f>
        <v>0.5620652949566316</v>
      </c>
    </row>
    <row r="306" spans="2:9" x14ac:dyDescent="0.35">
      <c r="B306" s="5" t="s">
        <v>1622</v>
      </c>
      <c r="C306" s="6">
        <v>70</v>
      </c>
      <c r="D306" s="6">
        <v>269592.66000000003</v>
      </c>
      <c r="E306" s="6">
        <v>797.57999999999993</v>
      </c>
      <c r="F306" s="7">
        <f>VLOOKUP(B306,'CPU-Thread'!$B$3:$C$5005,2,FALSE)</f>
        <v>1</v>
      </c>
      <c r="G306" s="8">
        <f t="shared" si="4"/>
        <v>255.61123214556358</v>
      </c>
      <c r="I306" s="18">
        <f>G306*'GRC value'!$C$7/1000</f>
        <v>0.10158640610804359</v>
      </c>
    </row>
    <row r="307" spans="2:9" x14ac:dyDescent="0.35">
      <c r="B307" s="5" t="s">
        <v>1098</v>
      </c>
      <c r="C307" s="6">
        <v>193</v>
      </c>
      <c r="D307" s="6">
        <v>2836888.41</v>
      </c>
      <c r="E307" s="6">
        <v>12575.54</v>
      </c>
      <c r="F307" s="7">
        <f>VLOOKUP(B307,'CPU-Thread'!$B$3:$C$5005,2,FALSE)</f>
        <v>1</v>
      </c>
      <c r="G307" s="8">
        <f t="shared" si="4"/>
        <v>382.99943422871536</v>
      </c>
      <c r="I307" s="18">
        <f>G307*'GRC value'!$C$7/1000</f>
        <v>0.15221371822405846</v>
      </c>
    </row>
    <row r="308" spans="2:9" x14ac:dyDescent="0.35">
      <c r="B308" s="5" t="s">
        <v>1099</v>
      </c>
      <c r="C308" s="6">
        <v>13</v>
      </c>
      <c r="D308" s="6">
        <v>546748.76</v>
      </c>
      <c r="E308" s="6">
        <v>2113.6</v>
      </c>
      <c r="F308" s="7">
        <f>VLOOKUP(B308,'CPU-Thread'!$B$3:$C$5005,2,FALSE)</f>
        <v>1</v>
      </c>
      <c r="G308" s="8">
        <f t="shared" si="4"/>
        <v>334.00174515256333</v>
      </c>
      <c r="I308" s="18">
        <f>G308*'GRC value'!$C$7/1000</f>
        <v>0.13274079014079224</v>
      </c>
    </row>
    <row r="309" spans="2:9" x14ac:dyDescent="0.35">
      <c r="B309" s="5" t="s">
        <v>1103</v>
      </c>
      <c r="C309" s="6">
        <v>31</v>
      </c>
      <c r="D309" s="6">
        <v>608251.10000000009</v>
      </c>
      <c r="E309" s="6">
        <v>2471.34</v>
      </c>
      <c r="F309" s="7">
        <f>VLOOKUP(B309,'CPU-Thread'!$B$3:$C$5005,2,FALSE)</f>
        <v>1</v>
      </c>
      <c r="G309" s="8">
        <f t="shared" si="4"/>
        <v>351.04544159476239</v>
      </c>
      <c r="I309" s="18">
        <f>G309*'GRC value'!$C$7/1000</f>
        <v>0.13951438867879959</v>
      </c>
    </row>
    <row r="310" spans="2:9" x14ac:dyDescent="0.35">
      <c r="B310" s="5" t="s">
        <v>701</v>
      </c>
      <c r="C310" s="6">
        <v>114</v>
      </c>
      <c r="D310" s="6">
        <v>1080504.95</v>
      </c>
      <c r="E310" s="6">
        <v>9639.7199999999993</v>
      </c>
      <c r="F310" s="7">
        <f>VLOOKUP(B310,'CPU-Thread'!$B$3:$C$5005,2,FALSE)</f>
        <v>2</v>
      </c>
      <c r="G310" s="8">
        <f t="shared" si="4"/>
        <v>1541.6344145392393</v>
      </c>
      <c r="I310" s="18">
        <f>G310*'GRC value'!$C$7/1000</f>
        <v>0.61268473373006782</v>
      </c>
    </row>
    <row r="311" spans="2:9" x14ac:dyDescent="0.35">
      <c r="B311" s="5" t="s">
        <v>1110</v>
      </c>
      <c r="C311" s="6">
        <v>66</v>
      </c>
      <c r="D311" s="6">
        <v>4204703.5999999996</v>
      </c>
      <c r="E311" s="6">
        <v>22160.720000000005</v>
      </c>
      <c r="F311" s="7">
        <f>VLOOKUP(B311,'CPU-Thread'!$B$3:$C$5005,2,FALSE)</f>
        <v>2</v>
      </c>
      <c r="G311" s="8">
        <f t="shared" si="4"/>
        <v>910.73540023130317</v>
      </c>
      <c r="I311" s="18">
        <f>G311*'GRC value'!$C$7/1000</f>
        <v>0.36194941610461828</v>
      </c>
    </row>
    <row r="312" spans="2:9" x14ac:dyDescent="0.35">
      <c r="B312" s="5" t="s">
        <v>1114</v>
      </c>
      <c r="C312" s="6">
        <v>31</v>
      </c>
      <c r="D312" s="6">
        <v>104098.42000000001</v>
      </c>
      <c r="E312" s="6">
        <v>398.59999999999997</v>
      </c>
      <c r="F312" s="7">
        <f>VLOOKUP(B312,'CPU-Thread'!$B$3:$C$5005,2,FALSE)</f>
        <v>2</v>
      </c>
      <c r="G312" s="8">
        <f t="shared" si="4"/>
        <v>661.66306846924283</v>
      </c>
      <c r="I312" s="18">
        <f>G312*'GRC value'!$C$7/1000</f>
        <v>0.26296173535102363</v>
      </c>
    </row>
    <row r="313" spans="2:9" x14ac:dyDescent="0.35">
      <c r="B313" s="5" t="s">
        <v>1117</v>
      </c>
      <c r="C313" s="6">
        <v>114</v>
      </c>
      <c r="D313" s="6">
        <v>1635250.7900000003</v>
      </c>
      <c r="E313" s="6">
        <v>12287.79</v>
      </c>
      <c r="F313" s="7">
        <f>VLOOKUP(B313,'CPU-Thread'!$B$3:$C$5005,2,FALSE)</f>
        <v>2</v>
      </c>
      <c r="G313" s="8">
        <f t="shared" si="4"/>
        <v>1298.4736806028388</v>
      </c>
      <c r="I313" s="18">
        <f>G313*'GRC value'!$C$7/1000</f>
        <v>0.51604647233658529</v>
      </c>
    </row>
    <row r="314" spans="2:9" x14ac:dyDescent="0.35">
      <c r="B314" s="5" t="s">
        <v>1118</v>
      </c>
      <c r="C314" s="6">
        <v>32</v>
      </c>
      <c r="D314" s="6">
        <v>64607.349999999991</v>
      </c>
      <c r="E314" s="6">
        <v>436.90999999999997</v>
      </c>
      <c r="F314" s="7">
        <f>VLOOKUP(B314,'CPU-Thread'!$B$3:$C$5005,2,FALSE)</f>
        <v>2</v>
      </c>
      <c r="G314" s="8">
        <f t="shared" si="4"/>
        <v>1168.567477229758</v>
      </c>
      <c r="I314" s="18">
        <f>G314*'GRC value'!$C$7/1000</f>
        <v>0.46441844245291913</v>
      </c>
    </row>
    <row r="315" spans="2:9" x14ac:dyDescent="0.35">
      <c r="B315" s="5" t="s">
        <v>1623</v>
      </c>
      <c r="C315" s="6">
        <v>134</v>
      </c>
      <c r="D315" s="6">
        <v>8400.4699999999993</v>
      </c>
      <c r="E315" s="6">
        <v>98.860000000000014</v>
      </c>
      <c r="F315" s="7">
        <f>VLOOKUP(B315,'CPU-Thread'!$B$3:$C$5005,2,FALSE)</f>
        <v>2</v>
      </c>
      <c r="G315" s="8">
        <f t="shared" si="4"/>
        <v>2033.5776450603364</v>
      </c>
      <c r="I315" s="18">
        <f>G315*'GRC value'!$C$7/1000</f>
        <v>0.80819548800458985</v>
      </c>
    </row>
    <row r="316" spans="2:9" x14ac:dyDescent="0.35">
      <c r="B316" s="5" t="s">
        <v>1624</v>
      </c>
      <c r="C316" s="6">
        <v>99</v>
      </c>
      <c r="D316" s="6">
        <v>1340059.0899999999</v>
      </c>
      <c r="E316" s="6">
        <v>7339.52</v>
      </c>
      <c r="F316" s="7">
        <f>VLOOKUP(B316,'CPU-Thread'!$B$3:$C$5005,2,FALSE)</f>
        <v>2</v>
      </c>
      <c r="G316" s="8">
        <f t="shared" si="4"/>
        <v>946.42771013925972</v>
      </c>
      <c r="I316" s="18">
        <f>G316*'GRC value'!$C$7/1000</f>
        <v>0.37613444803302354</v>
      </c>
    </row>
    <row r="317" spans="2:9" x14ac:dyDescent="0.35">
      <c r="B317" s="5" t="s">
        <v>1119</v>
      </c>
      <c r="C317" s="6">
        <v>160</v>
      </c>
      <c r="D317" s="6">
        <v>1995690.01</v>
      </c>
      <c r="E317" s="6">
        <v>8506.8100000000013</v>
      </c>
      <c r="F317" s="7">
        <f>VLOOKUP(B317,'CPU-Thread'!$B$3:$C$5005,2,FALSE)</f>
        <v>2</v>
      </c>
      <c r="G317" s="8">
        <f t="shared" si="4"/>
        <v>736.57570095267465</v>
      </c>
      <c r="I317" s="18">
        <f>G317*'GRC value'!$C$7/1000</f>
        <v>0.29273392119045799</v>
      </c>
    </row>
    <row r="318" spans="2:9" x14ac:dyDescent="0.35">
      <c r="B318" s="5" t="s">
        <v>894</v>
      </c>
      <c r="C318" s="6">
        <v>239</v>
      </c>
      <c r="D318" s="6">
        <v>3684444.79</v>
      </c>
      <c r="E318" s="6">
        <v>24705.41</v>
      </c>
      <c r="F318" s="7">
        <f>VLOOKUP(B318,'CPU-Thread'!$B$3:$C$5005,2,FALSE)</f>
        <v>2</v>
      </c>
      <c r="G318" s="8">
        <f t="shared" ref="G318:G345" si="5">F318*E318*86400/D318</f>
        <v>1158.6806401840533</v>
      </c>
      <c r="I318" s="18">
        <f>G318*'GRC value'!$C$7/1000</f>
        <v>0.46048916190128419</v>
      </c>
    </row>
    <row r="319" spans="2:9" x14ac:dyDescent="0.35">
      <c r="B319" s="5" t="s">
        <v>675</v>
      </c>
      <c r="C319" s="6">
        <v>8</v>
      </c>
      <c r="D319" s="6">
        <v>123034.59</v>
      </c>
      <c r="E319" s="6">
        <v>561.71</v>
      </c>
      <c r="F319" s="7">
        <f>VLOOKUP(B319,'CPU-Thread'!$B$3:$C$5005,2,FALSE)</f>
        <v>2</v>
      </c>
      <c r="G319" s="8">
        <f t="shared" si="5"/>
        <v>788.91219127889156</v>
      </c>
      <c r="I319" s="18">
        <f>G319*'GRC value'!$C$7/1000</f>
        <v>0.31353377382573289</v>
      </c>
    </row>
    <row r="320" spans="2:9" x14ac:dyDescent="0.35">
      <c r="B320" s="5" t="s">
        <v>1122</v>
      </c>
      <c r="C320" s="6">
        <v>28</v>
      </c>
      <c r="D320" s="6">
        <v>647.95999999999992</v>
      </c>
      <c r="E320" s="6">
        <v>3.04</v>
      </c>
      <c r="F320" s="7">
        <f>VLOOKUP(B320,'CPU-Thread'!$B$3:$C$5005,2,FALSE)</f>
        <v>2</v>
      </c>
      <c r="G320" s="8">
        <f t="shared" si="5"/>
        <v>810.71671090808081</v>
      </c>
      <c r="I320" s="18">
        <f>G320*'GRC value'!$C$7/1000</f>
        <v>0.32219944460807248</v>
      </c>
    </row>
    <row r="321" spans="2:9" x14ac:dyDescent="0.35">
      <c r="B321" s="5" t="s">
        <v>1625</v>
      </c>
      <c r="C321" s="6">
        <v>155</v>
      </c>
      <c r="D321" s="6">
        <v>3375939.3200000003</v>
      </c>
      <c r="E321" s="6">
        <v>14532.82</v>
      </c>
      <c r="F321" s="7">
        <f>VLOOKUP(B321,'CPU-Thread'!$B$3:$C$5005,2,FALSE)</f>
        <v>2</v>
      </c>
      <c r="G321" s="8">
        <f t="shared" si="5"/>
        <v>743.87335137291507</v>
      </c>
      <c r="I321" s="18">
        <f>G321*'GRC value'!$C$7/1000</f>
        <v>0.29563419311122757</v>
      </c>
    </row>
    <row r="322" spans="2:9" x14ac:dyDescent="0.35">
      <c r="B322" s="5" t="s">
        <v>1126</v>
      </c>
      <c r="C322" s="6">
        <v>11</v>
      </c>
      <c r="D322" s="6">
        <v>65902.38</v>
      </c>
      <c r="E322" s="6">
        <v>315.57999999999993</v>
      </c>
      <c r="F322" s="7">
        <f>VLOOKUP(B322,'CPU-Thread'!$B$3:$C$5005,2,FALSE)</f>
        <v>2</v>
      </c>
      <c r="G322" s="8">
        <f t="shared" si="5"/>
        <v>827.46972112388016</v>
      </c>
      <c r="I322" s="18">
        <f>G322*'GRC value'!$C$7/1000</f>
        <v>0.328857517044988</v>
      </c>
    </row>
    <row r="323" spans="2:9" x14ac:dyDescent="0.35">
      <c r="B323" s="5" t="s">
        <v>1127</v>
      </c>
      <c r="C323" s="6">
        <v>17</v>
      </c>
      <c r="D323" s="6">
        <v>694406.17999999993</v>
      </c>
      <c r="E323" s="6">
        <v>4176.42</v>
      </c>
      <c r="F323" s="7">
        <f>VLOOKUP(B323,'CPU-Thread'!$B$3:$C$5005,2,FALSE)</f>
        <v>1</v>
      </c>
      <c r="G323" s="8">
        <f t="shared" si="5"/>
        <v>519.64210341561193</v>
      </c>
      <c r="I323" s="18">
        <f>G323*'GRC value'!$C$7/1000</f>
        <v>0.20651899099001522</v>
      </c>
    </row>
    <row r="324" spans="2:9" x14ac:dyDescent="0.35">
      <c r="B324" s="5" t="s">
        <v>1128</v>
      </c>
      <c r="C324" s="6">
        <v>13</v>
      </c>
      <c r="D324" s="6">
        <v>57295.26</v>
      </c>
      <c r="E324" s="6">
        <v>318.16999999999996</v>
      </c>
      <c r="F324" s="7">
        <f>VLOOKUP(B324,'CPU-Thread'!$B$3:$C$5005,2,FALSE)</f>
        <v>1</v>
      </c>
      <c r="G324" s="8">
        <f t="shared" si="5"/>
        <v>479.79340699387689</v>
      </c>
      <c r="I324" s="18">
        <f>G324*'GRC value'!$C$7/1000</f>
        <v>0.19068210532738034</v>
      </c>
    </row>
    <row r="325" spans="2:9" x14ac:dyDescent="0.35">
      <c r="B325" s="5" t="s">
        <v>1626</v>
      </c>
      <c r="C325" s="6">
        <v>56</v>
      </c>
      <c r="D325" s="6">
        <v>275060.53000000003</v>
      </c>
      <c r="E325" s="6">
        <v>1891.19</v>
      </c>
      <c r="F325" s="7">
        <f>VLOOKUP(B325,'CPU-Thread'!$B$3:$C$5005,2,FALSE)</f>
        <v>1</v>
      </c>
      <c r="G325" s="8">
        <f t="shared" si="5"/>
        <v>594.04675763549199</v>
      </c>
      <c r="I325" s="18">
        <f>G325*'GRC value'!$C$7/1000</f>
        <v>0.23608929334513604</v>
      </c>
    </row>
    <row r="326" spans="2:9" x14ac:dyDescent="0.35">
      <c r="B326" s="5" t="s">
        <v>1628</v>
      </c>
      <c r="C326" s="6">
        <v>2818</v>
      </c>
      <c r="D326" s="6">
        <v>45708919.199999996</v>
      </c>
      <c r="E326" s="6">
        <v>212076.21000000002</v>
      </c>
      <c r="F326" s="7">
        <f>VLOOKUP(B326,'CPU-Thread'!$B$3:$C$5005,2,FALSE)</f>
        <v>2</v>
      </c>
      <c r="G326" s="8">
        <f t="shared" si="5"/>
        <v>801.74219232031203</v>
      </c>
      <c r="I326" s="18">
        <f>G326*'GRC value'!$C$7/1000</f>
        <v>0.31863274261994512</v>
      </c>
    </row>
    <row r="327" spans="2:9" x14ac:dyDescent="0.35">
      <c r="B327" s="5" t="s">
        <v>1134</v>
      </c>
      <c r="C327" s="6">
        <v>338</v>
      </c>
      <c r="D327" s="6">
        <v>4012658.4599999995</v>
      </c>
      <c r="E327" s="6">
        <v>23065.410000000003</v>
      </c>
      <c r="F327" s="7">
        <f>VLOOKUP(B327,'CPU-Thread'!$B$3:$C$5005,2,FALSE)</f>
        <v>2</v>
      </c>
      <c r="G327" s="8">
        <f t="shared" si="5"/>
        <v>993.28235575773397</v>
      </c>
      <c r="I327" s="18">
        <f>G327*'GRC value'!$C$7/1000</f>
        <v>0.39475567612966761</v>
      </c>
    </row>
    <row r="328" spans="2:9" x14ac:dyDescent="0.35">
      <c r="B328" s="5" t="s">
        <v>1629</v>
      </c>
      <c r="C328" s="6">
        <v>745</v>
      </c>
      <c r="D328" s="6">
        <v>8030252.2200000007</v>
      </c>
      <c r="E328" s="6">
        <v>56290.509999999995</v>
      </c>
      <c r="F328" s="7">
        <f>VLOOKUP(B328,'CPU-Thread'!$B$3:$C$5005,2,FALSE)</f>
        <v>2</v>
      </c>
      <c r="G328" s="8">
        <f t="shared" si="5"/>
        <v>1211.2944726411095</v>
      </c>
      <c r="I328" s="18">
        <f>G328*'GRC value'!$C$7/1000</f>
        <v>0.48139923735461687</v>
      </c>
    </row>
    <row r="329" spans="2:9" x14ac:dyDescent="0.35">
      <c r="B329" s="5" t="s">
        <v>1138</v>
      </c>
      <c r="C329" s="6">
        <v>10</v>
      </c>
      <c r="D329" s="6">
        <v>312211.51999999996</v>
      </c>
      <c r="E329" s="6">
        <v>1830.8</v>
      </c>
      <c r="F329" s="7">
        <f>VLOOKUP(B329,'CPU-Thread'!$B$3:$C$5005,2,FALSE)</f>
        <v>2</v>
      </c>
      <c r="G329" s="8">
        <f t="shared" si="5"/>
        <v>1013.2945767023589</v>
      </c>
      <c r="I329" s="18">
        <f>G329*'GRC value'!$C$7/1000</f>
        <v>0.40270904182076078</v>
      </c>
    </row>
    <row r="330" spans="2:9" x14ac:dyDescent="0.35">
      <c r="B330" s="5" t="s">
        <v>1631</v>
      </c>
      <c r="C330" s="6">
        <v>127</v>
      </c>
      <c r="D330" s="6">
        <v>2196431.4700000007</v>
      </c>
      <c r="E330" s="6">
        <v>16021.250000000002</v>
      </c>
      <c r="F330" s="7">
        <f>VLOOKUP(B330,'CPU-Thread'!$B$3:$C$5005,2,FALSE)</f>
        <v>2</v>
      </c>
      <c r="G330" s="8">
        <f t="shared" si="5"/>
        <v>1260.4408732133124</v>
      </c>
      <c r="I330" s="18">
        <f>G330*'GRC value'!$C$7/1000</f>
        <v>0.50093126716946179</v>
      </c>
    </row>
    <row r="331" spans="2:9" x14ac:dyDescent="0.35">
      <c r="B331" s="5" t="s">
        <v>1742</v>
      </c>
      <c r="C331" s="6">
        <v>20</v>
      </c>
      <c r="D331" s="6">
        <v>612233.04999999993</v>
      </c>
      <c r="E331" s="6">
        <v>2317.42</v>
      </c>
      <c r="F331" s="7">
        <f>VLOOKUP(B331,'CPU-Thread'!$B$3:$C$5005,2,FALSE)</f>
        <v>1</v>
      </c>
      <c r="G331" s="8">
        <f>F331*E331*86400/D331</f>
        <v>327.04063918143595</v>
      </c>
      <c r="I331" s="18">
        <f>G331*'GRC value'!$C$7/1000</f>
        <v>0.12997426954540084</v>
      </c>
    </row>
    <row r="332" spans="2:9" x14ac:dyDescent="0.35">
      <c r="B332" s="5" t="s">
        <v>1565</v>
      </c>
      <c r="C332" s="6">
        <v>170</v>
      </c>
      <c r="D332" s="6">
        <v>1081873.0900000001</v>
      </c>
      <c r="E332" s="6">
        <v>6887.25</v>
      </c>
      <c r="F332" s="7">
        <f>VLOOKUP(B332,'CPU-Thread'!$B$3:$C$5005,2,FALSE)</f>
        <v>4</v>
      </c>
      <c r="G332" s="8">
        <f t="shared" si="5"/>
        <v>2200.1042654642606</v>
      </c>
      <c r="I332" s="18">
        <f>G332*'GRC value'!$C$7/1000</f>
        <v>0.87437740319726565</v>
      </c>
    </row>
    <row r="333" spans="2:9" x14ac:dyDescent="0.35">
      <c r="B333" s="5" t="s">
        <v>1743</v>
      </c>
      <c r="C333" s="6">
        <v>164</v>
      </c>
      <c r="D333" s="6">
        <v>800373.29</v>
      </c>
      <c r="E333" s="6">
        <v>4063.2700000000004</v>
      </c>
      <c r="F333" s="7">
        <f>VLOOKUP(B333,'CPU-Thread'!$B$3:$C$5005,2,FALSE)</f>
        <v>4</v>
      </c>
      <c r="G333" s="8">
        <f t="shared" si="5"/>
        <v>1754.5139618539747</v>
      </c>
      <c r="I333" s="18">
        <f>G333*'GRC value'!$C$7/1000</f>
        <v>0.6972884812418203</v>
      </c>
    </row>
    <row r="334" spans="2:9" x14ac:dyDescent="0.35">
      <c r="B334" s="5" t="s">
        <v>1744</v>
      </c>
      <c r="C334" s="6">
        <v>63</v>
      </c>
      <c r="D334" s="6">
        <v>1002523.8200000001</v>
      </c>
      <c r="E334" s="6">
        <v>7787.4000000000015</v>
      </c>
      <c r="F334" s="7">
        <f>VLOOKUP(B334,'CPU-Thread'!$B$3:$C$5005,2,FALSE)</f>
        <v>4</v>
      </c>
      <c r="G334" s="8">
        <f t="shared" si="5"/>
        <v>2684.550118719374</v>
      </c>
      <c r="I334" s="18">
        <f>G334*'GRC value'!$C$7/1000</f>
        <v>1.0669085090217003</v>
      </c>
    </row>
    <row r="335" spans="2:9" x14ac:dyDescent="0.35">
      <c r="B335" s="5" t="s">
        <v>1745</v>
      </c>
      <c r="C335" s="6">
        <v>26</v>
      </c>
      <c r="D335" s="6">
        <v>929006.31</v>
      </c>
      <c r="E335" s="6">
        <v>4988.91</v>
      </c>
      <c r="F335" s="7">
        <f>VLOOKUP(B335,'CPU-Thread'!$B$3:$C$5005,2,FALSE)</f>
        <v>4</v>
      </c>
      <c r="G335" s="8">
        <f t="shared" si="5"/>
        <v>1855.9263564097857</v>
      </c>
      <c r="I335" s="18">
        <f>G335*'GRC value'!$C$7/1000</f>
        <v>0.7375923466520421</v>
      </c>
    </row>
    <row r="336" spans="2:9" x14ac:dyDescent="0.35">
      <c r="B336" s="5" t="s">
        <v>1746</v>
      </c>
      <c r="C336" s="6">
        <v>3342</v>
      </c>
      <c r="D336" s="6">
        <v>60496344.899999991</v>
      </c>
      <c r="E336" s="6">
        <v>361632.96</v>
      </c>
      <c r="F336" s="7">
        <f>VLOOKUP(B336,'CPU-Thread'!$B$3:$C$5005,2,FALSE)</f>
        <v>4</v>
      </c>
      <c r="G336" s="8">
        <f t="shared" si="5"/>
        <v>2065.9157372663026</v>
      </c>
      <c r="I336" s="18">
        <f>G336*'GRC value'!$C$7/1000</f>
        <v>0.82104746849081445</v>
      </c>
    </row>
    <row r="337" spans="2:9" x14ac:dyDescent="0.35">
      <c r="B337" s="5" t="s">
        <v>1566</v>
      </c>
      <c r="C337" s="6">
        <v>1918</v>
      </c>
      <c r="D337" s="6">
        <v>15710679.489999998</v>
      </c>
      <c r="E337" s="6">
        <v>89621.700000000012</v>
      </c>
      <c r="F337" s="7">
        <f>VLOOKUP(B337,'CPU-Thread'!$B$3:$C$5005,2,FALSE)</f>
        <v>4</v>
      </c>
      <c r="G337" s="8">
        <f t="shared" si="5"/>
        <v>1971.4780343978621</v>
      </c>
      <c r="I337" s="18">
        <f>G337*'GRC value'!$C$7/1000</f>
        <v>0.78351552298522398</v>
      </c>
    </row>
    <row r="338" spans="2:9" x14ac:dyDescent="0.35">
      <c r="B338" s="5" t="s">
        <v>712</v>
      </c>
      <c r="C338" s="6">
        <v>112</v>
      </c>
      <c r="D338" s="6">
        <v>363676.78999999992</v>
      </c>
      <c r="E338" s="6">
        <v>2232.92</v>
      </c>
      <c r="F338" s="7">
        <f>VLOOKUP(B338,'CPU-Thread'!$B$3:$C$5005,2,FALSE)</f>
        <v>4</v>
      </c>
      <c r="G338" s="8">
        <f t="shared" si="5"/>
        <v>2121.9312675961537</v>
      </c>
      <c r="I338" s="18">
        <f>G338*'GRC value'!$C$7/1000</f>
        <v>0.84330946521404604</v>
      </c>
    </row>
    <row r="339" spans="2:9" x14ac:dyDescent="0.35">
      <c r="B339" s="5" t="s">
        <v>1568</v>
      </c>
      <c r="C339" s="6">
        <v>62</v>
      </c>
      <c r="D339" s="6">
        <v>2495765.9299999997</v>
      </c>
      <c r="E339" s="6">
        <v>17433.669999999998</v>
      </c>
      <c r="F339" s="7">
        <f>VLOOKUP(B339,'CPU-Thread'!$B$3:$C$5005,2,FALSE)</f>
        <v>4</v>
      </c>
      <c r="G339" s="8">
        <f t="shared" si="5"/>
        <v>2414.1191606057382</v>
      </c>
      <c r="I339" s="18">
        <f>G339*'GRC value'!$C$7/1000</f>
        <v>0.95943236681729771</v>
      </c>
    </row>
    <row r="340" spans="2:9" x14ac:dyDescent="0.35">
      <c r="B340" s="5" t="s">
        <v>1747</v>
      </c>
      <c r="C340" s="6">
        <v>17</v>
      </c>
      <c r="D340" s="6">
        <v>165036.02000000002</v>
      </c>
      <c r="E340" s="6">
        <v>1395.12</v>
      </c>
      <c r="F340" s="7">
        <f>VLOOKUP(B340,'CPU-Thread'!$B$3:$C$5005,2,FALSE)</f>
        <v>4</v>
      </c>
      <c r="G340" s="8">
        <f t="shared" si="5"/>
        <v>2921.5044812641499</v>
      </c>
      <c r="I340" s="18">
        <f>G340*'GRC value'!$C$7/1000</f>
        <v>1.1610802005412586</v>
      </c>
    </row>
    <row r="341" spans="2:9" x14ac:dyDescent="0.35">
      <c r="B341" s="5" t="s">
        <v>1748</v>
      </c>
      <c r="C341" s="6">
        <v>60</v>
      </c>
      <c r="D341" s="6">
        <v>1164324.7600000002</v>
      </c>
      <c r="E341" s="6">
        <v>4714.28</v>
      </c>
      <c r="F341" s="7">
        <f>VLOOKUP(B341,'CPU-Thread'!$B$3:$C$5005,2,FALSE)</f>
        <v>6</v>
      </c>
      <c r="G341" s="8">
        <f t="shared" si="5"/>
        <v>2098.970009020507</v>
      </c>
      <c r="I341" s="18">
        <f>G341*'GRC value'!$C$7/1000</f>
        <v>0.83418407694828645</v>
      </c>
    </row>
    <row r="342" spans="2:9" x14ac:dyDescent="0.35">
      <c r="B342" s="5" t="s">
        <v>1749</v>
      </c>
      <c r="C342" s="6">
        <v>266</v>
      </c>
      <c r="D342" s="6">
        <v>1956295.4100000001</v>
      </c>
      <c r="E342" s="6">
        <v>13842.899999999998</v>
      </c>
      <c r="F342" s="7">
        <f>VLOOKUP(B342,'CPU-Thread'!$B$3:$C$5005,2,FALSE)</f>
        <v>6</v>
      </c>
      <c r="G342" s="8">
        <f t="shared" si="5"/>
        <v>3668.2391234563079</v>
      </c>
      <c r="I342" s="18">
        <f>G342*'GRC value'!$C$7/1000</f>
        <v>1.4578515434119743</v>
      </c>
    </row>
    <row r="343" spans="2:9" x14ac:dyDescent="0.35">
      <c r="B343" s="5" t="s">
        <v>1750</v>
      </c>
      <c r="C343" s="6">
        <v>87</v>
      </c>
      <c r="D343" s="6">
        <v>3095849.4499999993</v>
      </c>
      <c r="E343" s="6">
        <v>17361.490000000005</v>
      </c>
      <c r="F343" s="7">
        <f>VLOOKUP(B343,'CPU-Thread'!$B$3:$C$5005,2,FALSE)</f>
        <v>6</v>
      </c>
      <c r="G343" s="8">
        <f t="shared" si="5"/>
        <v>2907.1815543226767</v>
      </c>
      <c r="I343" s="18">
        <f>G343*'GRC value'!$C$7/1000</f>
        <v>1.1553879050160614</v>
      </c>
    </row>
    <row r="344" spans="2:9" x14ac:dyDescent="0.35">
      <c r="B344" s="5" t="s">
        <v>1570</v>
      </c>
      <c r="C344" s="6">
        <v>14</v>
      </c>
      <c r="D344" s="6">
        <v>548135.87</v>
      </c>
      <c r="E344" s="6">
        <v>3361.59</v>
      </c>
      <c r="F344" s="7">
        <f>VLOOKUP(B344,'CPU-Thread'!$B$3:$C$5005,2,FALSE)</f>
        <v>6</v>
      </c>
      <c r="G344" s="8">
        <f t="shared" si="5"/>
        <v>3179.2268146946853</v>
      </c>
      <c r="I344" s="18">
        <f>G344*'GRC value'!$C$7/1000</f>
        <v>1.263505612003919</v>
      </c>
    </row>
    <row r="345" spans="2:9" x14ac:dyDescent="0.35">
      <c r="B345" s="5" t="s">
        <v>666</v>
      </c>
      <c r="C345" s="6">
        <v>789</v>
      </c>
      <c r="D345" s="6">
        <v>6932353.6800000006</v>
      </c>
      <c r="E345" s="6">
        <v>56270.159999999989</v>
      </c>
      <c r="F345" s="7">
        <f>VLOOKUP(B345,'CPU-Thread'!$B$3:$C$5005,2,FALSE)</f>
        <v>6</v>
      </c>
      <c r="G345" s="8">
        <f t="shared" si="5"/>
        <v>4207.8711344687181</v>
      </c>
      <c r="I345" s="18">
        <f>G345*'GRC value'!$C$7/1000</f>
        <v>1.6723150322010305</v>
      </c>
    </row>
    <row r="346" spans="2:9" x14ac:dyDescent="0.35">
      <c r="B346" s="9"/>
      <c r="F346"/>
    </row>
    <row r="347" spans="2:9" ht="18.5" x14ac:dyDescent="0.45">
      <c r="B347" s="10" t="s">
        <v>912</v>
      </c>
      <c r="F347"/>
    </row>
    <row r="348" spans="2:9" ht="29" x14ac:dyDescent="0.35">
      <c r="B348" s="15" t="s">
        <v>0</v>
      </c>
      <c r="C348" s="13" t="s">
        <v>909</v>
      </c>
      <c r="D348" s="13" t="s">
        <v>905</v>
      </c>
      <c r="E348" s="13" t="s">
        <v>906</v>
      </c>
      <c r="F348" s="13" t="s">
        <v>907</v>
      </c>
      <c r="G348" s="14" t="s">
        <v>908</v>
      </c>
      <c r="I348" s="2" t="s">
        <v>910</v>
      </c>
    </row>
    <row r="349" spans="2:9" x14ac:dyDescent="0.35">
      <c r="B349" s="5" t="s">
        <v>1130</v>
      </c>
      <c r="C349" s="6">
        <v>40</v>
      </c>
      <c r="D349" s="6">
        <v>1017990.7999999999</v>
      </c>
      <c r="E349" s="6">
        <v>5027.0000000000009</v>
      </c>
      <c r="F349" s="7">
        <f>VLOOKUP(B349,'CPU-Thread'!$B$3:$C$5005,2,FALSE)</f>
        <v>2</v>
      </c>
      <c r="G349" s="8">
        <f t="shared" ref="G349:G411" si="6">F349*E349*86400/D349</f>
        <v>853.3138020500777</v>
      </c>
      <c r="I349" s="18">
        <f>G349*'GRC value'!$C$7/1000</f>
        <v>0.3391286122485147</v>
      </c>
    </row>
    <row r="350" spans="2:9" x14ac:dyDescent="0.35">
      <c r="B350" s="5" t="s">
        <v>1131</v>
      </c>
      <c r="C350" s="6">
        <v>11</v>
      </c>
      <c r="D350" s="6">
        <v>405048.62</v>
      </c>
      <c r="E350" s="6">
        <v>1902.99</v>
      </c>
      <c r="F350" s="7">
        <f>VLOOKUP(B350,'CPU-Thread'!$B$3:$C$5005,2,FALSE)</f>
        <v>2</v>
      </c>
      <c r="G350" s="8">
        <f t="shared" si="6"/>
        <v>811.84493851626996</v>
      </c>
      <c r="I350" s="18">
        <f>G350*'GRC value'!$C$7/1000</f>
        <v>0.32264783096036914</v>
      </c>
    </row>
    <row r="351" spans="2:9" x14ac:dyDescent="0.35">
      <c r="B351" s="5" t="s">
        <v>800</v>
      </c>
      <c r="C351" s="6">
        <v>108</v>
      </c>
      <c r="D351" s="6">
        <v>1571807.13</v>
      </c>
      <c r="E351" s="6">
        <v>9689.510000000002</v>
      </c>
      <c r="F351" s="7">
        <f>VLOOKUP(B351,'CPU-Thread'!$B$3:$C$5005,2,FALSE)</f>
        <v>2</v>
      </c>
      <c r="G351" s="8">
        <f t="shared" si="6"/>
        <v>1065.2371375869764</v>
      </c>
      <c r="I351" s="18">
        <f>G351*'GRC value'!$C$7/1000</f>
        <v>0.42335233687483576</v>
      </c>
    </row>
    <row r="352" spans="2:9" x14ac:dyDescent="0.35">
      <c r="B352" s="5" t="s">
        <v>848</v>
      </c>
      <c r="C352" s="6">
        <v>48</v>
      </c>
      <c r="D352" s="6">
        <v>749566.27</v>
      </c>
      <c r="E352" s="6">
        <v>3582.73</v>
      </c>
      <c r="F352" s="7">
        <f>VLOOKUP(B352,'CPU-Thread'!$B$3:$C$5005,2,FALSE)</f>
        <v>2</v>
      </c>
      <c r="G352" s="8">
        <f t="shared" si="6"/>
        <v>825.93863782050914</v>
      </c>
      <c r="I352" s="18">
        <f>G352*'GRC value'!$C$7/1000</f>
        <v>0.32824902559124419</v>
      </c>
    </row>
    <row r="353" spans="2:9" x14ac:dyDescent="0.35">
      <c r="B353" s="5" t="s">
        <v>1143</v>
      </c>
      <c r="C353" s="6">
        <v>7</v>
      </c>
      <c r="D353" s="6">
        <v>320803.14</v>
      </c>
      <c r="E353" s="6">
        <v>1806.8</v>
      </c>
      <c r="F353" s="7">
        <f>VLOOKUP(B353,'CPU-Thread'!$B$3:$C$5005,2,FALSE)</f>
        <v>1</v>
      </c>
      <c r="G353" s="8">
        <f t="shared" si="6"/>
        <v>486.61468837243922</v>
      </c>
      <c r="I353" s="18">
        <f>G353*'GRC value'!$C$7/1000</f>
        <v>0.19339305607271084</v>
      </c>
    </row>
    <row r="354" spans="2:9" x14ac:dyDescent="0.35">
      <c r="B354" s="5" t="s">
        <v>749</v>
      </c>
      <c r="C354" s="6">
        <v>22</v>
      </c>
      <c r="D354" s="6">
        <v>894864.13</v>
      </c>
      <c r="E354" s="6">
        <v>2754.29</v>
      </c>
      <c r="F354" s="7">
        <f>VLOOKUP(B354,'CPU-Thread'!$B$3:$C$5005,2,FALSE)</f>
        <v>2</v>
      </c>
      <c r="G354" s="8">
        <f t="shared" si="6"/>
        <v>531.85874374023683</v>
      </c>
      <c r="I354" s="18">
        <f>G354*'GRC value'!$C$7/1000</f>
        <v>0.21137419463218737</v>
      </c>
    </row>
    <row r="355" spans="2:9" x14ac:dyDescent="0.35">
      <c r="B355" s="5" t="s">
        <v>1148</v>
      </c>
      <c r="C355" s="6">
        <v>17</v>
      </c>
      <c r="D355" s="6">
        <v>384136.76</v>
      </c>
      <c r="E355" s="6">
        <v>1460.7199999999998</v>
      </c>
      <c r="F355" s="7">
        <f>VLOOKUP(B355,'CPU-Thread'!$B$3:$C$5005,2,FALSE)</f>
        <v>2</v>
      </c>
      <c r="G355" s="8">
        <f t="shared" si="6"/>
        <v>657.08998014144743</v>
      </c>
      <c r="I355" s="18">
        <f>G355*'GRC value'!$C$7/1000</f>
        <v>0.26114427371549259</v>
      </c>
    </row>
    <row r="356" spans="2:9" x14ac:dyDescent="0.35">
      <c r="B356" s="5" t="s">
        <v>780</v>
      </c>
      <c r="C356" s="6">
        <v>105</v>
      </c>
      <c r="D356" s="6">
        <v>1543314.6600000001</v>
      </c>
      <c r="E356" s="6">
        <v>6387.82</v>
      </c>
      <c r="F356" s="7">
        <f>VLOOKUP(B356,'CPU-Thread'!$B$3:$C$5005,2,FALSE)</f>
        <v>2</v>
      </c>
      <c r="G356" s="8">
        <f t="shared" si="6"/>
        <v>715.22374834435891</v>
      </c>
      <c r="I356" s="18">
        <f>G356*'GRC value'!$C$7/1000</f>
        <v>0.2842481120549939</v>
      </c>
    </row>
    <row r="357" spans="2:9" x14ac:dyDescent="0.35">
      <c r="B357" s="5" t="s">
        <v>782</v>
      </c>
      <c r="C357" s="6">
        <v>103</v>
      </c>
      <c r="D357" s="6">
        <v>1593985.6700000002</v>
      </c>
      <c r="E357" s="6">
        <v>5920.869999999999</v>
      </c>
      <c r="F357" s="7">
        <f>VLOOKUP(B357,'CPU-Thread'!$B$3:$C$5005,2,FALSE)</f>
        <v>2</v>
      </c>
      <c r="G357" s="8">
        <f t="shared" si="6"/>
        <v>641.86670887699995</v>
      </c>
      <c r="I357" s="18">
        <f>G357*'GRC value'!$C$7/1000</f>
        <v>0.25509415845262967</v>
      </c>
    </row>
    <row r="358" spans="2:9" x14ac:dyDescent="0.35">
      <c r="B358" s="5" t="s">
        <v>792</v>
      </c>
      <c r="C358" s="6">
        <v>71</v>
      </c>
      <c r="D358" s="6">
        <v>1793443.9799999997</v>
      </c>
      <c r="E358" s="6">
        <v>5261.5700000000006</v>
      </c>
      <c r="F358" s="7">
        <f>VLOOKUP(B358,'CPU-Thread'!$B$3:$C$5005,2,FALSE)</f>
        <v>2</v>
      </c>
      <c r="G358" s="8">
        <f t="shared" si="6"/>
        <v>506.95717632618795</v>
      </c>
      <c r="I358" s="18">
        <f>G358*'GRC value'!$C$7/1000</f>
        <v>0.20147767827483959</v>
      </c>
    </row>
    <row r="359" spans="2:9" x14ac:dyDescent="0.35">
      <c r="B359" s="5" t="s">
        <v>1149</v>
      </c>
      <c r="C359" s="6">
        <v>147</v>
      </c>
      <c r="D359" s="6">
        <v>2589144.4699999997</v>
      </c>
      <c r="E359" s="6">
        <v>12606.64</v>
      </c>
      <c r="F359" s="7">
        <f>VLOOKUP(B359,'CPU-Thread'!$B$3:$C$5005,2,FALSE)</f>
        <v>2</v>
      </c>
      <c r="G359" s="8">
        <f t="shared" si="6"/>
        <v>841.36957873192773</v>
      </c>
      <c r="I359" s="18">
        <f>G359*'GRC value'!$C$7/1000</f>
        <v>0.33438167405468849</v>
      </c>
    </row>
    <row r="360" spans="2:9" x14ac:dyDescent="0.35">
      <c r="B360" s="5" t="s">
        <v>1152</v>
      </c>
      <c r="C360" s="6">
        <v>11</v>
      </c>
      <c r="D360" s="6">
        <v>6713.39</v>
      </c>
      <c r="E360" s="6">
        <v>10.59</v>
      </c>
      <c r="F360" s="7">
        <f>VLOOKUP(B360,'CPU-Thread'!$B$3:$C$5005,2,FALSE)</f>
        <v>2</v>
      </c>
      <c r="G360" s="8">
        <f t="shared" si="6"/>
        <v>272.58240620610451</v>
      </c>
      <c r="I360" s="18">
        <f>G360*'GRC value'!$C$7/1000</f>
        <v>0.1083311824066947</v>
      </c>
    </row>
    <row r="361" spans="2:9" x14ac:dyDescent="0.35">
      <c r="B361" s="5" t="s">
        <v>1153</v>
      </c>
      <c r="C361" s="6">
        <v>8</v>
      </c>
      <c r="D361" s="6">
        <v>248142.54999999996</v>
      </c>
      <c r="E361" s="6">
        <v>880.92000000000007</v>
      </c>
      <c r="F361" s="7">
        <f>VLOOKUP(B361,'CPU-Thread'!$B$3:$C$5005,2,FALSE)</f>
        <v>2</v>
      </c>
      <c r="G361" s="8">
        <f t="shared" si="6"/>
        <v>613.44971267523454</v>
      </c>
      <c r="I361" s="18">
        <f>G361*'GRC value'!$C$7/1000</f>
        <v>0.24380052126661067</v>
      </c>
    </row>
    <row r="362" spans="2:9" x14ac:dyDescent="0.35">
      <c r="B362" s="5" t="s">
        <v>1154</v>
      </c>
      <c r="C362" s="6">
        <v>131</v>
      </c>
      <c r="D362" s="6">
        <v>4002542.2500000005</v>
      </c>
      <c r="E362" s="6">
        <v>5905.42</v>
      </c>
      <c r="F362" s="7">
        <f>VLOOKUP(B362,'CPU-Thread'!$B$3:$C$5005,2,FALSE)</f>
        <v>2</v>
      </c>
      <c r="G362" s="8">
        <f t="shared" si="6"/>
        <v>254.952106002129</v>
      </c>
      <c r="I362" s="18">
        <f>G362*'GRC value'!$C$7/1000</f>
        <v>0.10132445261123778</v>
      </c>
    </row>
    <row r="363" spans="2:9" x14ac:dyDescent="0.35">
      <c r="B363" s="5" t="s">
        <v>1155</v>
      </c>
      <c r="C363" s="6">
        <v>236</v>
      </c>
      <c r="D363" s="6">
        <v>12677472.290000001</v>
      </c>
      <c r="E363" s="6">
        <v>20949.93</v>
      </c>
      <c r="F363" s="7">
        <f>VLOOKUP(B363,'CPU-Thread'!$B$3:$C$5005,2,FALSE)</f>
        <v>2</v>
      </c>
      <c r="G363" s="8">
        <f t="shared" si="6"/>
        <v>285.55754816009932</v>
      </c>
      <c r="I363" s="18">
        <f>G363*'GRC value'!$C$7/1000</f>
        <v>0.11348783389178049</v>
      </c>
    </row>
    <row r="364" spans="2:9" x14ac:dyDescent="0.35">
      <c r="B364" s="5" t="s">
        <v>1157</v>
      </c>
      <c r="C364" s="6">
        <v>52</v>
      </c>
      <c r="D364" s="6">
        <v>1300377.94</v>
      </c>
      <c r="E364" s="6">
        <v>6606.91</v>
      </c>
      <c r="F364" s="7">
        <f>VLOOKUP(B364,'CPU-Thread'!$B$3:$C$5005,2,FALSE)</f>
        <v>4</v>
      </c>
      <c r="G364" s="8">
        <f t="shared" si="6"/>
        <v>1755.9111284216342</v>
      </c>
      <c r="I364" s="18">
        <f>G364*'GRC value'!$C$7/1000</f>
        <v>0.69784375077810579</v>
      </c>
    </row>
    <row r="365" spans="2:9" x14ac:dyDescent="0.35">
      <c r="B365" s="5" t="s">
        <v>185</v>
      </c>
      <c r="C365" s="6">
        <v>694</v>
      </c>
      <c r="D365" s="6">
        <v>11341490.379999999</v>
      </c>
      <c r="E365" s="6">
        <v>47524.389999999992</v>
      </c>
      <c r="F365" s="7">
        <f>VLOOKUP(B365,'CPU-Thread'!$B$3:$C$5005,2,FALSE)</f>
        <v>8</v>
      </c>
      <c r="G365" s="8">
        <f t="shared" si="6"/>
        <v>2896.3440665546814</v>
      </c>
      <c r="I365" s="18">
        <f>G365*'GRC value'!$C$7/1000</f>
        <v>1.1510808116839359</v>
      </c>
    </row>
    <row r="366" spans="2:9" x14ac:dyDescent="0.35">
      <c r="B366" s="5" t="s">
        <v>1159</v>
      </c>
      <c r="C366" s="6">
        <v>73</v>
      </c>
      <c r="D366" s="6">
        <v>5021403.34</v>
      </c>
      <c r="E366" s="6">
        <v>9202.68</v>
      </c>
      <c r="F366" s="7">
        <f>VLOOKUP(B366,'CPU-Thread'!$B$3:$C$5005,2,FALSE)</f>
        <v>4</v>
      </c>
      <c r="G366" s="8">
        <f t="shared" si="6"/>
        <v>633.37796083116484</v>
      </c>
      <c r="I366" s="18">
        <f>G366*'GRC value'!$C$7/1000</f>
        <v>0.25172051403530615</v>
      </c>
    </row>
    <row r="367" spans="2:9" x14ac:dyDescent="0.35">
      <c r="B367" s="5" t="s">
        <v>1161</v>
      </c>
      <c r="C367" s="6">
        <v>8</v>
      </c>
      <c r="D367" s="6">
        <v>163126.34</v>
      </c>
      <c r="E367" s="6">
        <v>391.11</v>
      </c>
      <c r="F367" s="7">
        <f>VLOOKUP(B367,'CPU-Thread'!$B$3:$C$5005,2,FALSE)</f>
        <v>2</v>
      </c>
      <c r="G367" s="8">
        <f t="shared" si="6"/>
        <v>414.30346564509449</v>
      </c>
      <c r="I367" s="18">
        <f>G367*'GRC value'!$C$7/1000</f>
        <v>0.16465473664719366</v>
      </c>
    </row>
    <row r="368" spans="2:9" x14ac:dyDescent="0.35">
      <c r="B368" s="5" t="s">
        <v>885</v>
      </c>
      <c r="C368" s="6">
        <v>47</v>
      </c>
      <c r="D368" s="6">
        <v>1834572.9899999998</v>
      </c>
      <c r="E368" s="6">
        <v>3650.71</v>
      </c>
      <c r="F368" s="7">
        <f>VLOOKUP(B368,'CPU-Thread'!$B$3:$C$5005,2,FALSE)</f>
        <v>4</v>
      </c>
      <c r="G368" s="8">
        <f t="shared" si="6"/>
        <v>687.72699853168569</v>
      </c>
      <c r="I368" s="18">
        <f>G368*'GRC value'!$C$7/1000</f>
        <v>0.27332020419400133</v>
      </c>
    </row>
    <row r="369" spans="2:9" x14ac:dyDescent="0.35">
      <c r="B369" s="5" t="s">
        <v>743</v>
      </c>
      <c r="C369" s="6">
        <v>248</v>
      </c>
      <c r="D369" s="6">
        <v>10113024.07</v>
      </c>
      <c r="E369" s="6">
        <v>15971.210000000001</v>
      </c>
      <c r="F369" s="7">
        <f>VLOOKUP(B369,'CPU-Thread'!$B$3:$C$5005,2,FALSE)</f>
        <v>4</v>
      </c>
      <c r="G369" s="8">
        <f t="shared" si="6"/>
        <v>545.7962067324537</v>
      </c>
      <c r="I369" s="18">
        <f>G369*'GRC value'!$C$7/1000</f>
        <v>0.21691329697819411</v>
      </c>
    </row>
    <row r="370" spans="2:9" x14ac:dyDescent="0.35">
      <c r="B370" s="5" t="s">
        <v>187</v>
      </c>
      <c r="C370" s="6">
        <v>338</v>
      </c>
      <c r="D370" s="6">
        <v>15350208.210000001</v>
      </c>
      <c r="E370" s="6">
        <v>23537.390000000003</v>
      </c>
      <c r="F370" s="7">
        <f>VLOOKUP(B370,'CPU-Thread'!$B$3:$C$5005,2,FALSE)</f>
        <v>1</v>
      </c>
      <c r="G370" s="8">
        <f t="shared" si="6"/>
        <v>132.48227438864168</v>
      </c>
      <c r="I370" s="18">
        <f>G370*'GRC value'!$C$7/1000</f>
        <v>5.265182603751007E-2</v>
      </c>
    </row>
    <row r="371" spans="2:9" x14ac:dyDescent="0.35">
      <c r="B371" s="5" t="s">
        <v>1163</v>
      </c>
      <c r="C371" s="6">
        <v>278</v>
      </c>
      <c r="D371" s="6">
        <v>17899372.770000003</v>
      </c>
      <c r="E371" s="6">
        <v>37013.119999999995</v>
      </c>
      <c r="F371" s="7">
        <f>VLOOKUP(B371,'CPU-Thread'!$B$3:$C$5005,2,FALSE)</f>
        <v>4</v>
      </c>
      <c r="G371" s="8">
        <f t="shared" si="6"/>
        <v>714.64706816092507</v>
      </c>
      <c r="I371" s="18">
        <f>G371*'GRC value'!$C$7/1000</f>
        <v>0.28401892468002199</v>
      </c>
    </row>
    <row r="372" spans="2:9" x14ac:dyDescent="0.35">
      <c r="B372" s="5" t="s">
        <v>189</v>
      </c>
      <c r="C372" s="6">
        <v>80</v>
      </c>
      <c r="D372" s="6">
        <v>3837280.1599999997</v>
      </c>
      <c r="E372" s="6">
        <v>4847.24</v>
      </c>
      <c r="F372" s="7">
        <f>VLOOKUP(B372,'CPU-Thread'!$B$3:$C$5005,2,FALSE)</f>
        <v>2</v>
      </c>
      <c r="G372" s="8">
        <f t="shared" si="6"/>
        <v>218.28040619270291</v>
      </c>
      <c r="I372" s="18">
        <f>G372*'GRC value'!$C$7/1000</f>
        <v>8.6750186221444925E-2</v>
      </c>
    </row>
    <row r="373" spans="2:9" x14ac:dyDescent="0.35">
      <c r="B373" s="5" t="s">
        <v>1164</v>
      </c>
      <c r="C373" s="6">
        <v>128</v>
      </c>
      <c r="D373" s="6">
        <v>3154689.7300000004</v>
      </c>
      <c r="E373" s="6">
        <v>4474.3999999999996</v>
      </c>
      <c r="F373" s="7">
        <f>VLOOKUP(B373,'CPU-Thread'!$B$3:$C$5005,2,FALSE)</f>
        <v>2</v>
      </c>
      <c r="G373" s="8">
        <f t="shared" si="6"/>
        <v>245.08791233805417</v>
      </c>
      <c r="I373" s="18">
        <f>G373*'GRC value'!$C$7/1000</f>
        <v>9.7404171115483912E-2</v>
      </c>
    </row>
    <row r="374" spans="2:9" x14ac:dyDescent="0.35">
      <c r="B374" s="5" t="s">
        <v>754</v>
      </c>
      <c r="C374" s="6">
        <v>19</v>
      </c>
      <c r="D374" s="6">
        <v>2479396.0300000003</v>
      </c>
      <c r="E374" s="6">
        <v>3795.3399999999997</v>
      </c>
      <c r="F374" s="7">
        <f>VLOOKUP(B374,'CPU-Thread'!$B$3:$C$5005,2,FALSE)</f>
        <v>4</v>
      </c>
      <c r="G374" s="8">
        <f t="shared" si="6"/>
        <v>529.02783102383194</v>
      </c>
      <c r="I374" s="18">
        <f>G374*'GRC value'!$C$7/1000</f>
        <v>0.21024911790355064</v>
      </c>
    </row>
    <row r="375" spans="2:9" x14ac:dyDescent="0.35">
      <c r="B375" s="5" t="s">
        <v>190</v>
      </c>
      <c r="C375" s="6">
        <v>951</v>
      </c>
      <c r="D375" s="6">
        <v>27276911.959999997</v>
      </c>
      <c r="E375" s="6">
        <v>63738.389999999992</v>
      </c>
      <c r="F375" s="7">
        <f>VLOOKUP(B375,'CPU-Thread'!$B$3:$C$5005,2,FALSE)</f>
        <v>4</v>
      </c>
      <c r="G375" s="8">
        <f t="shared" si="6"/>
        <v>807.5689658823095</v>
      </c>
      <c r="I375" s="18">
        <f>G375*'GRC value'!$C$7/1000</f>
        <v>0.3209484506598469</v>
      </c>
    </row>
    <row r="376" spans="2:9" x14ac:dyDescent="0.35">
      <c r="B376" s="5" t="s">
        <v>669</v>
      </c>
      <c r="C376" s="6">
        <v>108</v>
      </c>
      <c r="D376" s="6">
        <v>3349118.6800000011</v>
      </c>
      <c r="E376" s="6">
        <v>8652.81</v>
      </c>
      <c r="F376" s="7">
        <f>VLOOKUP(B376,'CPU-Thread'!$B$3:$C$5005,2,FALSE)</f>
        <v>4</v>
      </c>
      <c r="G376" s="8">
        <f t="shared" si="6"/>
        <v>892.89494393193581</v>
      </c>
      <c r="I376" s="18">
        <f>G376*'GRC value'!$C$7/1000</f>
        <v>0.35485916493072522</v>
      </c>
    </row>
    <row r="377" spans="2:9" x14ac:dyDescent="0.35">
      <c r="B377" s="5" t="s">
        <v>1167</v>
      </c>
      <c r="C377" s="6">
        <v>13</v>
      </c>
      <c r="D377" s="6">
        <v>1046875.1100000001</v>
      </c>
      <c r="E377" s="6">
        <v>2256.9500000000003</v>
      </c>
      <c r="F377" s="7">
        <f>VLOOKUP(B377,'CPU-Thread'!$B$3:$C$5005,2,FALSE)</f>
        <v>4</v>
      </c>
      <c r="G377" s="8">
        <f t="shared" si="6"/>
        <v>745.07638260689953</v>
      </c>
      <c r="I377" s="18">
        <f>G377*'GRC value'!$C$7/1000</f>
        <v>0.29611230832733276</v>
      </c>
    </row>
    <row r="378" spans="2:9" x14ac:dyDescent="0.35">
      <c r="B378" s="5" t="s">
        <v>1635</v>
      </c>
      <c r="C378" s="6">
        <v>24</v>
      </c>
      <c r="D378" s="6">
        <v>1378932.74</v>
      </c>
      <c r="E378" s="6">
        <v>2024.6</v>
      </c>
      <c r="F378" s="7">
        <f>VLOOKUP(B378,'CPU-Thread'!$B$3:$C$5005,2,FALSE)</f>
        <v>1</v>
      </c>
      <c r="G378" s="8">
        <f t="shared" si="6"/>
        <v>126.85567245288556</v>
      </c>
      <c r="I378" s="18">
        <f>G378*'GRC value'!$C$7/1000</f>
        <v>5.0415671294010679E-2</v>
      </c>
    </row>
    <row r="379" spans="2:9" x14ac:dyDescent="0.35">
      <c r="B379" s="5" t="s">
        <v>668</v>
      </c>
      <c r="C379" s="6">
        <v>2028</v>
      </c>
      <c r="D379" s="6">
        <v>68588458.940000013</v>
      </c>
      <c r="E379" s="6">
        <v>203586.48</v>
      </c>
      <c r="F379" s="7">
        <f>VLOOKUP(B379,'CPU-Thread'!$B$3:$C$5005,2,FALSE)</f>
        <v>4</v>
      </c>
      <c r="G379" s="8">
        <f t="shared" si="6"/>
        <v>1025.8210867450639</v>
      </c>
      <c r="I379" s="18">
        <f>G379*'GRC value'!$C$7/1000</f>
        <v>0.40768739557162426</v>
      </c>
    </row>
    <row r="380" spans="2:9" x14ac:dyDescent="0.35">
      <c r="B380" s="5" t="s">
        <v>192</v>
      </c>
      <c r="C380" s="6">
        <v>454</v>
      </c>
      <c r="D380" s="6">
        <v>8461442.1500000004</v>
      </c>
      <c r="E380" s="6">
        <v>26441.410000000007</v>
      </c>
      <c r="F380" s="7">
        <f>VLOOKUP(B380,'CPU-Thread'!$B$3:$C$5005,2,FALSE)</f>
        <v>4</v>
      </c>
      <c r="G380" s="8">
        <f t="shared" si="6"/>
        <v>1079.97562755895</v>
      </c>
      <c r="I380" s="18">
        <f>G380*'GRC value'!$C$7/1000</f>
        <v>0.42920978771979557</v>
      </c>
    </row>
    <row r="381" spans="2:9" x14ac:dyDescent="0.35">
      <c r="B381" s="5" t="s">
        <v>1636</v>
      </c>
      <c r="C381" s="6">
        <v>44</v>
      </c>
      <c r="D381" s="6">
        <v>1388830.42</v>
      </c>
      <c r="E381" s="6">
        <v>4031.9400000000005</v>
      </c>
      <c r="F381" s="7">
        <f>VLOOKUP(B381,'CPU-Thread'!$B$3:$C$5005,2,FALSE)</f>
        <v>4</v>
      </c>
      <c r="G381" s="8">
        <f t="shared" si="6"/>
        <v>1003.3179313569473</v>
      </c>
      <c r="I381" s="18">
        <f>G381*'GRC value'!$C$7/1000</f>
        <v>0.39874406916620325</v>
      </c>
    </row>
    <row r="382" spans="2:9" x14ac:dyDescent="0.35">
      <c r="B382" s="5" t="s">
        <v>193</v>
      </c>
      <c r="C382" s="6">
        <v>179</v>
      </c>
      <c r="D382" s="6">
        <v>1402034.5</v>
      </c>
      <c r="E382" s="6">
        <v>5218.4400000000005</v>
      </c>
      <c r="F382" s="7">
        <f>VLOOKUP(B382,'CPU-Thread'!$B$3:$C$5005,2,FALSE)</f>
        <v>4</v>
      </c>
      <c r="G382" s="8">
        <f t="shared" si="6"/>
        <v>1286.3398611089815</v>
      </c>
      <c r="I382" s="18">
        <f>G382*'GRC value'!$C$7/1000</f>
        <v>0.51122418379942614</v>
      </c>
    </row>
    <row r="383" spans="2:9" x14ac:dyDescent="0.35">
      <c r="B383" s="5" t="s">
        <v>194</v>
      </c>
      <c r="C383" s="6">
        <v>22</v>
      </c>
      <c r="D383" s="6">
        <v>889564.32000000007</v>
      </c>
      <c r="E383" s="6">
        <v>5748.2699999999995</v>
      </c>
      <c r="F383" s="7">
        <f>VLOOKUP(B383,'CPU-Thread'!$B$3:$C$5005,2,FALSE)</f>
        <v>2</v>
      </c>
      <c r="G383" s="8">
        <f t="shared" si="6"/>
        <v>1116.6152167613914</v>
      </c>
      <c r="I383" s="18">
        <f>G383*'GRC value'!$C$7/1000</f>
        <v>0.44377129253751607</v>
      </c>
    </row>
    <row r="384" spans="2:9" x14ac:dyDescent="0.35">
      <c r="B384" s="5" t="s">
        <v>1170</v>
      </c>
      <c r="C384" s="6">
        <v>10</v>
      </c>
      <c r="D384" s="6">
        <v>344255.28</v>
      </c>
      <c r="E384" s="6">
        <v>3378.25</v>
      </c>
      <c r="F384" s="7">
        <f>VLOOKUP(B384,'CPU-Thread'!$B$3:$C$5005,2,FALSE)</f>
        <v>2</v>
      </c>
      <c r="G384" s="8">
        <f t="shared" si="6"/>
        <v>1695.7230111329011</v>
      </c>
      <c r="I384" s="18">
        <f>G384*'GRC value'!$C$7/1000</f>
        <v>0.67392346185163998</v>
      </c>
    </row>
    <row r="385" spans="2:9" x14ac:dyDescent="0.35">
      <c r="B385" s="5" t="s">
        <v>728</v>
      </c>
      <c r="C385" s="6">
        <v>108</v>
      </c>
      <c r="D385" s="6">
        <v>651263.96000000008</v>
      </c>
      <c r="E385" s="6">
        <v>3480.5300000000007</v>
      </c>
      <c r="F385" s="7">
        <f>VLOOKUP(B385,'CPU-Thread'!$B$3:$C$5005,2,FALSE)</f>
        <v>2</v>
      </c>
      <c r="G385" s="8">
        <f t="shared" si="6"/>
        <v>923.4897383236131</v>
      </c>
      <c r="I385" s="18">
        <f>G385*'GRC value'!$C$7/1000</f>
        <v>0.36701831451807632</v>
      </c>
    </row>
    <row r="386" spans="2:9" x14ac:dyDescent="0.35">
      <c r="B386" s="5" t="s">
        <v>195</v>
      </c>
      <c r="C386" s="6">
        <v>30</v>
      </c>
      <c r="D386" s="6">
        <v>702029.46</v>
      </c>
      <c r="E386" s="6">
        <v>6517.0499999999993</v>
      </c>
      <c r="F386" s="7">
        <f>VLOOKUP(B386,'CPU-Thread'!$B$3:$C$5005,2,FALSE)</f>
        <v>2</v>
      </c>
      <c r="G386" s="8">
        <f t="shared" si="6"/>
        <v>1604.1296044755727</v>
      </c>
      <c r="I386" s="18">
        <f>G386*'GRC value'!$C$7/1000</f>
        <v>0.63752191201594333</v>
      </c>
    </row>
    <row r="387" spans="2:9" x14ac:dyDescent="0.35">
      <c r="B387" s="5" t="s">
        <v>196</v>
      </c>
      <c r="C387" s="6">
        <v>505</v>
      </c>
      <c r="D387" s="6">
        <v>5844385.3100000005</v>
      </c>
      <c r="E387" s="6">
        <v>32592.850000000002</v>
      </c>
      <c r="F387" s="7">
        <f>VLOOKUP(B387,'CPU-Thread'!$B$3:$C$5005,2,FALSE)</f>
        <v>2</v>
      </c>
      <c r="G387" s="8">
        <f t="shared" si="6"/>
        <v>963.66755120736548</v>
      </c>
      <c r="I387" s="18">
        <f>G387*'GRC value'!$C$7/1000</f>
        <v>0.38298599943505807</v>
      </c>
    </row>
    <row r="388" spans="2:9" x14ac:dyDescent="0.35">
      <c r="B388" s="5" t="s">
        <v>197</v>
      </c>
      <c r="C388" s="6">
        <v>189</v>
      </c>
      <c r="D388" s="6">
        <v>3966155.8900000006</v>
      </c>
      <c r="E388" s="6">
        <v>30122.469999999994</v>
      </c>
      <c r="F388" s="7">
        <f>VLOOKUP(B388,'CPU-Thread'!$B$3:$C$5005,2,FALSE)</f>
        <v>2</v>
      </c>
      <c r="G388" s="8">
        <f t="shared" si="6"/>
        <v>1312.3949134535906</v>
      </c>
      <c r="I388" s="18">
        <f>G388*'GRC value'!$C$7/1000</f>
        <v>0.5215791244114979</v>
      </c>
    </row>
    <row r="389" spans="2:9" x14ac:dyDescent="0.35">
      <c r="B389" s="5" t="s">
        <v>198</v>
      </c>
      <c r="C389" s="6">
        <v>117</v>
      </c>
      <c r="D389" s="6">
        <v>2131763.13</v>
      </c>
      <c r="E389" s="6">
        <v>14147.989999999998</v>
      </c>
      <c r="F389" s="7">
        <f>VLOOKUP(B389,'CPU-Thread'!$B$3:$C$5005,2,FALSE)</f>
        <v>2</v>
      </c>
      <c r="G389" s="8">
        <f t="shared" si="6"/>
        <v>1146.8312954638632</v>
      </c>
      <c r="I389" s="18">
        <f>G389*'GRC value'!$C$7/1000</f>
        <v>0.45577993087588881</v>
      </c>
    </row>
    <row r="390" spans="2:9" x14ac:dyDescent="0.35">
      <c r="B390" s="5" t="s">
        <v>740</v>
      </c>
      <c r="C390" s="6">
        <v>6</v>
      </c>
      <c r="D390" s="6">
        <v>424757.49</v>
      </c>
      <c r="E390" s="6">
        <v>1914.4</v>
      </c>
      <c r="F390" s="7">
        <f>VLOOKUP(B390,'CPU-Thread'!$B$3:$C$5005,2,FALSE)</f>
        <v>1</v>
      </c>
      <c r="G390" s="8">
        <f t="shared" si="6"/>
        <v>389.40845987200839</v>
      </c>
      <c r="I390" s="18">
        <f>G390*'GRC value'!$C$7/1000</f>
        <v>0.15476082805288502</v>
      </c>
    </row>
    <row r="391" spans="2:9" x14ac:dyDescent="0.35">
      <c r="B391" s="5" t="s">
        <v>1172</v>
      </c>
      <c r="C391" s="6">
        <v>33</v>
      </c>
      <c r="D391" s="6">
        <v>162206.65000000002</v>
      </c>
      <c r="E391" s="6">
        <v>612.48</v>
      </c>
      <c r="F391" s="7">
        <f>VLOOKUP(B391,'CPU-Thread'!$B$3:$C$5005,2,FALSE)</f>
        <v>2</v>
      </c>
      <c r="G391" s="8">
        <f t="shared" si="6"/>
        <v>652.47968563557652</v>
      </c>
      <c r="I391" s="18">
        <f>G391*'GRC value'!$C$7/1000</f>
        <v>0.25931202539831227</v>
      </c>
    </row>
    <row r="392" spans="2:9" x14ac:dyDescent="0.35">
      <c r="B392" s="5" t="s">
        <v>1173</v>
      </c>
      <c r="C392" s="6">
        <v>46</v>
      </c>
      <c r="D392" s="6">
        <v>924996.84</v>
      </c>
      <c r="E392" s="6">
        <v>5309.47</v>
      </c>
      <c r="F392" s="7">
        <f>VLOOKUP(B392,'CPU-Thread'!$B$3:$C$5005,2,FALSE)</f>
        <v>2</v>
      </c>
      <c r="G392" s="8">
        <f t="shared" si="6"/>
        <v>991.86978411731661</v>
      </c>
      <c r="I392" s="18">
        <f>G392*'GRC value'!$C$7/1000</f>
        <v>0.39419428422558095</v>
      </c>
    </row>
    <row r="393" spans="2:9" x14ac:dyDescent="0.35">
      <c r="B393" s="5" t="s">
        <v>200</v>
      </c>
      <c r="C393" s="6">
        <v>79</v>
      </c>
      <c r="D393" s="6">
        <v>1627615.42</v>
      </c>
      <c r="E393" s="6">
        <v>6616.5</v>
      </c>
      <c r="F393" s="7">
        <f>VLOOKUP(B393,'CPU-Thread'!$B$3:$C$5005,2,FALSE)</f>
        <v>1</v>
      </c>
      <c r="G393" s="8">
        <f t="shared" si="6"/>
        <v>351.22891622641424</v>
      </c>
      <c r="I393" s="18">
        <f>G393*'GRC value'!$C$7/1000</f>
        <v>0.13958730616479995</v>
      </c>
    </row>
    <row r="394" spans="2:9" x14ac:dyDescent="0.35">
      <c r="B394" s="5" t="s">
        <v>762</v>
      </c>
      <c r="C394" s="6">
        <v>83</v>
      </c>
      <c r="D394" s="6">
        <v>1355185.94</v>
      </c>
      <c r="E394" s="6">
        <v>7362.83</v>
      </c>
      <c r="F394" s="7">
        <f>VLOOKUP(B394,'CPU-Thread'!$B$3:$C$5005,2,FALSE)</f>
        <v>1</v>
      </c>
      <c r="G394" s="8">
        <f t="shared" si="6"/>
        <v>469.41788076697435</v>
      </c>
      <c r="I394" s="18">
        <f>G394*'GRC value'!$C$7/1000</f>
        <v>0.18655860726345116</v>
      </c>
    </row>
    <row r="395" spans="2:9" x14ac:dyDescent="0.35">
      <c r="B395" s="5" t="s">
        <v>201</v>
      </c>
      <c r="C395" s="6">
        <v>158</v>
      </c>
      <c r="D395" s="6">
        <v>2233003.1800000002</v>
      </c>
      <c r="E395" s="6">
        <v>10500.07</v>
      </c>
      <c r="F395" s="7">
        <f>VLOOKUP(B395,'CPU-Thread'!$B$3:$C$5005,2,FALSE)</f>
        <v>2</v>
      </c>
      <c r="G395" s="8">
        <f t="shared" si="6"/>
        <v>812.54344474332538</v>
      </c>
      <c r="I395" s="18">
        <f>G395*'GRC value'!$C$7/1000</f>
        <v>0.32292543510418953</v>
      </c>
    </row>
    <row r="396" spans="2:9" x14ac:dyDescent="0.35">
      <c r="B396" s="5" t="s">
        <v>202</v>
      </c>
      <c r="C396" s="6">
        <v>75</v>
      </c>
      <c r="D396" s="6">
        <v>1547868.4800000002</v>
      </c>
      <c r="E396" s="6">
        <v>9756.6999999999989</v>
      </c>
      <c r="F396" s="7">
        <f>VLOOKUP(B396,'CPU-Thread'!$B$3:$C$5005,2,FALSE)</f>
        <v>1</v>
      </c>
      <c r="G396" s="8">
        <f t="shared" si="6"/>
        <v>544.60627042421572</v>
      </c>
      <c r="I396" s="18">
        <f>G396*'GRC value'!$C$7/1000</f>
        <v>0.21644038601870025</v>
      </c>
    </row>
    <row r="397" spans="2:9" x14ac:dyDescent="0.35">
      <c r="B397" s="5" t="s">
        <v>1183</v>
      </c>
      <c r="C397" s="6">
        <v>74</v>
      </c>
      <c r="D397" s="6">
        <v>345482.36000000004</v>
      </c>
      <c r="E397" s="6">
        <v>1849.9800000000002</v>
      </c>
      <c r="F397" s="7">
        <f>VLOOKUP(B397,'CPU-Thread'!$B$3:$C$5005,2,FALSE)</f>
        <v>2</v>
      </c>
      <c r="G397" s="8">
        <f t="shared" si="6"/>
        <v>925.30496781369686</v>
      </c>
      <c r="I397" s="18">
        <f>G397*'GRC value'!$C$7/1000</f>
        <v>0.36773973289476924</v>
      </c>
    </row>
    <row r="398" spans="2:9" x14ac:dyDescent="0.35">
      <c r="B398" s="5" t="s">
        <v>1184</v>
      </c>
      <c r="C398" s="6">
        <v>18</v>
      </c>
      <c r="D398" s="6">
        <v>1131216.8999999999</v>
      </c>
      <c r="E398" s="6">
        <v>4262.5</v>
      </c>
      <c r="F398" s="7">
        <f>VLOOKUP(B398,'CPU-Thread'!$B$3:$C$5005,2,FALSE)</f>
        <v>2</v>
      </c>
      <c r="G398" s="8">
        <f t="shared" si="6"/>
        <v>651.12181403937655</v>
      </c>
      <c r="I398" s="18">
        <f>G398*'GRC value'!$C$7/1000</f>
        <v>0.25877237268330333</v>
      </c>
    </row>
    <row r="399" spans="2:9" x14ac:dyDescent="0.35">
      <c r="B399" s="5" t="s">
        <v>835</v>
      </c>
      <c r="C399" s="6">
        <v>9</v>
      </c>
      <c r="D399" s="6">
        <v>212600.59999999998</v>
      </c>
      <c r="E399" s="6">
        <v>1279.6100000000001</v>
      </c>
      <c r="F399" s="7">
        <f>VLOOKUP(B399,'CPU-Thread'!$B$3:$C$5005,2,FALSE)</f>
        <v>2</v>
      </c>
      <c r="G399" s="8">
        <f t="shared" si="6"/>
        <v>1040.0563686085554</v>
      </c>
      <c r="I399" s="18">
        <f>G399*'GRC value'!$C$7/1000</f>
        <v>0.41334485871324245</v>
      </c>
    </row>
    <row r="400" spans="2:9" x14ac:dyDescent="0.35">
      <c r="B400" s="5" t="s">
        <v>793</v>
      </c>
      <c r="C400" s="6">
        <v>59</v>
      </c>
      <c r="D400" s="6">
        <v>549103.91000000015</v>
      </c>
      <c r="E400" s="6">
        <v>3589.8399999999997</v>
      </c>
      <c r="F400" s="7">
        <f>VLOOKUP(B400,'CPU-Thread'!$B$3:$C$5005,2,FALSE)</f>
        <v>2</v>
      </c>
      <c r="G400" s="8">
        <f t="shared" si="6"/>
        <v>1129.7030319816879</v>
      </c>
      <c r="I400" s="18">
        <f>G400*'GRC value'!$C$7/1000</f>
        <v>0.44897272324490739</v>
      </c>
    </row>
    <row r="401" spans="2:9" x14ac:dyDescent="0.35">
      <c r="B401" s="5" t="s">
        <v>204</v>
      </c>
      <c r="C401" s="6">
        <v>384</v>
      </c>
      <c r="D401" s="6">
        <v>4717925.1400000006</v>
      </c>
      <c r="E401" s="6">
        <v>39959.839999999997</v>
      </c>
      <c r="F401" s="7">
        <f>VLOOKUP(B401,'CPU-Thread'!$B$3:$C$5005,2,FALSE)</f>
        <v>2</v>
      </c>
      <c r="G401" s="8">
        <f t="shared" si="6"/>
        <v>1463.5798888491897</v>
      </c>
      <c r="I401" s="18">
        <f>G401*'GRC value'!$C$7/1000</f>
        <v>0.58166387960420296</v>
      </c>
    </row>
    <row r="402" spans="2:9" x14ac:dyDescent="0.35">
      <c r="B402" s="5" t="s">
        <v>205</v>
      </c>
      <c r="C402" s="6">
        <v>177</v>
      </c>
      <c r="D402" s="6">
        <v>1750143.6600000001</v>
      </c>
      <c r="E402" s="6">
        <v>12898.15</v>
      </c>
      <c r="F402" s="7">
        <f>VLOOKUP(B402,'CPU-Thread'!$B$3:$C$5005,2,FALSE)</f>
        <v>2</v>
      </c>
      <c r="G402" s="8">
        <f t="shared" si="6"/>
        <v>1273.4956397807937</v>
      </c>
      <c r="I402" s="18">
        <f>G402*'GRC value'!$C$7/1000</f>
        <v>0.506119563501505</v>
      </c>
    </row>
    <row r="403" spans="2:9" x14ac:dyDescent="0.35">
      <c r="B403" s="5" t="s">
        <v>206</v>
      </c>
      <c r="C403" s="6">
        <v>907</v>
      </c>
      <c r="D403" s="6">
        <v>7683926.2699999996</v>
      </c>
      <c r="E403" s="6">
        <v>69916.390000000014</v>
      </c>
      <c r="F403" s="7">
        <f>VLOOKUP(B403,'CPU-Thread'!$B$3:$C$5005,2,FALSE)</f>
        <v>2</v>
      </c>
      <c r="G403" s="8">
        <f t="shared" si="6"/>
        <v>1572.3149555936593</v>
      </c>
      <c r="I403" s="18">
        <f>G403*'GRC value'!$C$7/1000</f>
        <v>0.62487796122248862</v>
      </c>
    </row>
    <row r="404" spans="2:9" x14ac:dyDescent="0.35">
      <c r="B404" s="5" t="s">
        <v>207</v>
      </c>
      <c r="C404" s="6">
        <v>373</v>
      </c>
      <c r="D404" s="6">
        <v>2169095.1800000002</v>
      </c>
      <c r="E404" s="6">
        <v>20216.46</v>
      </c>
      <c r="F404" s="7">
        <f>VLOOKUP(B404,'CPU-Thread'!$B$3:$C$5005,2,FALSE)</f>
        <v>2</v>
      </c>
      <c r="G404" s="8">
        <f t="shared" si="6"/>
        <v>1610.5352684431302</v>
      </c>
      <c r="I404" s="18">
        <f>G404*'GRC value'!$C$7/1000</f>
        <v>0.6400676858293155</v>
      </c>
    </row>
    <row r="405" spans="2:9" x14ac:dyDescent="0.35">
      <c r="B405" s="5" t="s">
        <v>208</v>
      </c>
      <c r="C405" s="6">
        <v>509</v>
      </c>
      <c r="D405" s="6">
        <v>3178538.2700000005</v>
      </c>
      <c r="E405" s="6">
        <v>29540.890000000003</v>
      </c>
      <c r="F405" s="7">
        <f>VLOOKUP(B405,'CPU-Thread'!$B$3:$C$5005,2,FALSE)</f>
        <v>2</v>
      </c>
      <c r="G405" s="8">
        <f t="shared" si="6"/>
        <v>1605.9790250692813</v>
      </c>
      <c r="I405" s="18">
        <f>G405*'GRC value'!$C$7/1000</f>
        <v>0.63825691880699886</v>
      </c>
    </row>
    <row r="406" spans="2:9" x14ac:dyDescent="0.35">
      <c r="B406" s="5" t="s">
        <v>209</v>
      </c>
      <c r="C406" s="6">
        <v>653</v>
      </c>
      <c r="D406" s="6">
        <v>4298590.7200000007</v>
      </c>
      <c r="E406" s="6">
        <v>47905.889999999992</v>
      </c>
      <c r="F406" s="7">
        <f>VLOOKUP(B406,'CPU-Thread'!$B$3:$C$5005,2,FALSE)</f>
        <v>2</v>
      </c>
      <c r="G406" s="8">
        <f t="shared" si="6"/>
        <v>1925.7794777912695</v>
      </c>
      <c r="I406" s="18">
        <f>G406*'GRC value'!$C$7/1000</f>
        <v>0.76535375407146577</v>
      </c>
    </row>
    <row r="407" spans="2:9" x14ac:dyDescent="0.35">
      <c r="B407" s="5" t="s">
        <v>776</v>
      </c>
      <c r="C407" s="6">
        <v>9</v>
      </c>
      <c r="D407" s="6">
        <v>50367.34</v>
      </c>
      <c r="E407" s="6">
        <v>498.32</v>
      </c>
      <c r="F407" s="7">
        <f>VLOOKUP(B407,'CPU-Thread'!$B$3:$C$5005,2,FALSE)</f>
        <v>2</v>
      </c>
      <c r="G407" s="8">
        <f t="shared" si="6"/>
        <v>1709.6335839851779</v>
      </c>
      <c r="I407" s="18">
        <f>G407*'GRC value'!$C$7/1000</f>
        <v>0.67945187737198054</v>
      </c>
    </row>
    <row r="408" spans="2:9" x14ac:dyDescent="0.35">
      <c r="B408" s="5" t="s">
        <v>210</v>
      </c>
      <c r="C408" s="6">
        <v>46</v>
      </c>
      <c r="D408" s="6">
        <v>576445.72</v>
      </c>
      <c r="E408" s="6">
        <v>5160.7100000000009</v>
      </c>
      <c r="F408" s="7">
        <f>VLOOKUP(B408,'CPU-Thread'!$B$3:$C$5005,2,FALSE)</f>
        <v>2</v>
      </c>
      <c r="G408" s="8">
        <f t="shared" si="6"/>
        <v>1547.0158890242089</v>
      </c>
      <c r="I408" s="18">
        <f>G408*'GRC value'!$C$7/1000</f>
        <v>0.6148234685888665</v>
      </c>
    </row>
    <row r="409" spans="2:9" x14ac:dyDescent="0.35">
      <c r="B409" s="5" t="s">
        <v>211</v>
      </c>
      <c r="C409" s="6">
        <v>726</v>
      </c>
      <c r="D409" s="6">
        <v>6523097.1399999987</v>
      </c>
      <c r="E409" s="6">
        <v>61785.630000000005</v>
      </c>
      <c r="F409" s="7">
        <f>VLOOKUP(B409,'CPU-Thread'!$B$3:$C$5005,2,FALSE)</f>
        <v>2</v>
      </c>
      <c r="G409" s="8">
        <f t="shared" si="6"/>
        <v>1636.7312389893373</v>
      </c>
      <c r="I409" s="18">
        <f>G409*'GRC value'!$C$7/1000</f>
        <v>0.65047863091949798</v>
      </c>
    </row>
    <row r="410" spans="2:9" x14ac:dyDescent="0.35">
      <c r="B410" s="5" t="s">
        <v>1186</v>
      </c>
      <c r="C410" s="6">
        <v>27</v>
      </c>
      <c r="D410" s="6">
        <v>133934.09</v>
      </c>
      <c r="E410" s="6">
        <v>1501.71</v>
      </c>
      <c r="F410" s="7">
        <f>VLOOKUP(B410,'CPU-Thread'!$B$3:$C$5005,2,FALSE)</f>
        <v>2</v>
      </c>
      <c r="G410" s="8">
        <f t="shared" si="6"/>
        <v>1937.4864756239431</v>
      </c>
      <c r="I410" s="18">
        <f>G410*'GRC value'!$C$7/1000</f>
        <v>0.77000641282262239</v>
      </c>
    </row>
    <row r="411" spans="2:9" x14ac:dyDescent="0.35">
      <c r="B411" s="5" t="s">
        <v>212</v>
      </c>
      <c r="C411" s="6">
        <v>1317</v>
      </c>
      <c r="D411" s="6">
        <v>10002132.640000002</v>
      </c>
      <c r="E411" s="6">
        <v>110043.99</v>
      </c>
      <c r="F411" s="7">
        <f>VLOOKUP(B411,'CPU-Thread'!$B$3:$C$5005,2,FALSE)</f>
        <v>2</v>
      </c>
      <c r="G411" s="8">
        <f t="shared" si="6"/>
        <v>1901.1546993441987</v>
      </c>
      <c r="I411" s="18">
        <f>G411*'GRC value'!$C$7/1000</f>
        <v>0.7555672406907854</v>
      </c>
    </row>
    <row r="412" spans="2:9" x14ac:dyDescent="0.35">
      <c r="B412" s="5" t="s">
        <v>1188</v>
      </c>
      <c r="C412" s="6">
        <v>27</v>
      </c>
      <c r="D412" s="6">
        <v>642631.78</v>
      </c>
      <c r="E412" s="6">
        <v>7026.73</v>
      </c>
      <c r="F412" s="7">
        <f>VLOOKUP(B412,'CPU-Thread'!$B$3:$C$5005,2,FALSE)</f>
        <v>2</v>
      </c>
      <c r="G412" s="8">
        <f t="shared" ref="G412:G475" si="7">F412*E412*86400/D412</f>
        <v>1889.4473970770632</v>
      </c>
      <c r="I412" s="18">
        <f>G412*'GRC value'!$C$7/1000</f>
        <v>0.75091446094962933</v>
      </c>
    </row>
    <row r="413" spans="2:9" x14ac:dyDescent="0.35">
      <c r="B413" s="5" t="s">
        <v>213</v>
      </c>
      <c r="C413" s="6">
        <v>120</v>
      </c>
      <c r="D413" s="6">
        <v>864990.63000000012</v>
      </c>
      <c r="E413" s="6">
        <v>6958.4800000000014</v>
      </c>
      <c r="F413" s="7">
        <f>VLOOKUP(B413,'CPU-Thread'!$B$3:$C$5005,2,FALSE)</f>
        <v>2</v>
      </c>
      <c r="G413" s="8">
        <f t="shared" si="7"/>
        <v>1390.1021609910388</v>
      </c>
      <c r="I413" s="18">
        <f>G413*'GRC value'!$C$7/1000</f>
        <v>0.55246196136516523</v>
      </c>
    </row>
    <row r="414" spans="2:9" x14ac:dyDescent="0.35">
      <c r="B414" s="5" t="s">
        <v>214</v>
      </c>
      <c r="C414" s="6">
        <v>79</v>
      </c>
      <c r="D414" s="6">
        <v>516209.66000000003</v>
      </c>
      <c r="E414" s="6">
        <v>12042.61</v>
      </c>
      <c r="F414" s="7">
        <f>VLOOKUP(B414,'CPU-Thread'!$B$3:$C$5005,2,FALSE)</f>
        <v>2</v>
      </c>
      <c r="G414" s="8">
        <f t="shared" si="7"/>
        <v>4031.2360834161836</v>
      </c>
      <c r="I414" s="18">
        <f>G414*'GRC value'!$C$7/1000</f>
        <v>1.6021157695218409</v>
      </c>
    </row>
    <row r="415" spans="2:9" x14ac:dyDescent="0.35">
      <c r="B415" s="5" t="s">
        <v>216</v>
      </c>
      <c r="C415" s="6">
        <v>6</v>
      </c>
      <c r="D415" s="6">
        <v>10702.460000000001</v>
      </c>
      <c r="E415" s="6">
        <v>36.94</v>
      </c>
      <c r="F415" s="7">
        <f>VLOOKUP(B415,'CPU-Thread'!$B$3:$C$5005,2,FALSE)</f>
        <v>2</v>
      </c>
      <c r="G415" s="8">
        <f t="shared" si="7"/>
        <v>596.42661593689672</v>
      </c>
      <c r="I415" s="18">
        <f>G415*'GRC value'!$C$7/1000</f>
        <v>0.23703510957495033</v>
      </c>
    </row>
    <row r="416" spans="2:9" x14ac:dyDescent="0.35">
      <c r="B416" s="5" t="s">
        <v>217</v>
      </c>
      <c r="C416" s="6">
        <v>500</v>
      </c>
      <c r="D416" s="6">
        <v>3476553.1599999992</v>
      </c>
      <c r="E416" s="6">
        <v>29574.47</v>
      </c>
      <c r="F416" s="7">
        <f>VLOOKUP(B416,'CPU-Thread'!$B$3:$C$5005,2,FALSE)</f>
        <v>2</v>
      </c>
      <c r="G416" s="8">
        <f t="shared" si="7"/>
        <v>1469.9813812138</v>
      </c>
      <c r="I416" s="18">
        <f>G416*'GRC value'!$C$7/1000</f>
        <v>0.58420799551644309</v>
      </c>
    </row>
    <row r="417" spans="2:9" x14ac:dyDescent="0.35">
      <c r="B417" s="5" t="s">
        <v>218</v>
      </c>
      <c r="C417" s="6">
        <v>208</v>
      </c>
      <c r="D417" s="6">
        <v>2893970.2800000003</v>
      </c>
      <c r="E417" s="6">
        <v>28001.579999999994</v>
      </c>
      <c r="F417" s="7">
        <f>VLOOKUP(B417,'CPU-Thread'!$B$3:$C$5005,2,FALSE)</f>
        <v>2</v>
      </c>
      <c r="G417" s="8">
        <f t="shared" si="7"/>
        <v>1671.9843522373694</v>
      </c>
      <c r="I417" s="18">
        <f>G417*'GRC value'!$C$7/1000</f>
        <v>0.66448911492259533</v>
      </c>
    </row>
    <row r="418" spans="2:9" x14ac:dyDescent="0.35">
      <c r="B418" s="5" t="s">
        <v>1639</v>
      </c>
      <c r="C418" s="6">
        <v>46</v>
      </c>
      <c r="D418" s="6">
        <v>239143.43</v>
      </c>
      <c r="E418" s="6">
        <v>1149.0700000000002</v>
      </c>
      <c r="F418" s="7">
        <f>VLOOKUP(B418,'CPU-Thread'!$B$3:$C$5005,2,FALSE)</f>
        <v>2</v>
      </c>
      <c r="G418" s="8">
        <f t="shared" si="7"/>
        <v>830.29375300003028</v>
      </c>
      <c r="I418" s="18">
        <f>G418*'GRC value'!$C$7/1000</f>
        <v>0.32997985915266692</v>
      </c>
    </row>
    <row r="419" spans="2:9" x14ac:dyDescent="0.35">
      <c r="B419" s="5" t="s">
        <v>219</v>
      </c>
      <c r="C419" s="6">
        <v>186</v>
      </c>
      <c r="D419" s="6">
        <v>1241609.06</v>
      </c>
      <c r="E419" s="6">
        <v>11048.009999999998</v>
      </c>
      <c r="F419" s="7">
        <f>VLOOKUP(B419,'CPU-Thread'!$B$3:$C$5005,2,FALSE)</f>
        <v>2</v>
      </c>
      <c r="G419" s="8">
        <f t="shared" si="7"/>
        <v>1537.5984192641117</v>
      </c>
      <c r="I419" s="18">
        <f>G419*'GRC value'!$C$7/1000</f>
        <v>0.61108072653669165</v>
      </c>
    </row>
    <row r="420" spans="2:9" x14ac:dyDescent="0.35">
      <c r="B420" s="5" t="s">
        <v>220</v>
      </c>
      <c r="C420" s="6">
        <v>20</v>
      </c>
      <c r="D420" s="6">
        <v>919301.68</v>
      </c>
      <c r="E420" s="6">
        <v>5459.4199999999992</v>
      </c>
      <c r="F420" s="7">
        <f>VLOOKUP(B420,'CPU-Thread'!$B$3:$C$5005,2,FALSE)</f>
        <v>2</v>
      </c>
      <c r="G420" s="8">
        <f t="shared" si="7"/>
        <v>1026.200426393216</v>
      </c>
      <c r="I420" s="18">
        <f>G420*'GRC value'!$C$7/1000</f>
        <v>0.40783815479776081</v>
      </c>
    </row>
    <row r="421" spans="2:9" x14ac:dyDescent="0.35">
      <c r="B421" s="5" t="s">
        <v>221</v>
      </c>
      <c r="C421" s="6">
        <v>60</v>
      </c>
      <c r="D421" s="6">
        <v>921598.62</v>
      </c>
      <c r="E421" s="6">
        <v>3979.0100000000007</v>
      </c>
      <c r="F421" s="7">
        <f>VLOOKUP(B421,'CPU-Thread'!$B$3:$C$5005,2,FALSE)</f>
        <v>2</v>
      </c>
      <c r="G421" s="8">
        <f t="shared" si="7"/>
        <v>746.06549215535949</v>
      </c>
      <c r="I421" s="18">
        <f>G421*'GRC value'!$C$7/1000</f>
        <v>0.29650540562369093</v>
      </c>
    </row>
    <row r="422" spans="2:9" x14ac:dyDescent="0.35">
      <c r="B422" s="5" t="s">
        <v>222</v>
      </c>
      <c r="C422" s="6">
        <v>1755</v>
      </c>
      <c r="D422" s="6">
        <v>31626990.859999999</v>
      </c>
      <c r="E422" s="6">
        <v>131207.85999999999</v>
      </c>
      <c r="F422" s="7">
        <f>VLOOKUP(B422,'CPU-Thread'!$B$3:$C$5005,2,FALSE)</f>
        <v>4</v>
      </c>
      <c r="G422" s="8">
        <f t="shared" si="7"/>
        <v>1433.7575337700021</v>
      </c>
      <c r="I422" s="18">
        <f>G422*'GRC value'!$C$7/1000</f>
        <v>0.56981171704959588</v>
      </c>
    </row>
    <row r="423" spans="2:9" x14ac:dyDescent="0.35">
      <c r="B423" s="5" t="s">
        <v>223</v>
      </c>
      <c r="C423" s="6">
        <v>59</v>
      </c>
      <c r="D423" s="6">
        <v>2122405.5999999996</v>
      </c>
      <c r="E423" s="6">
        <v>8385.66</v>
      </c>
      <c r="F423" s="7">
        <f>VLOOKUP(B423,'CPU-Thread'!$B$3:$C$5005,2,FALSE)</f>
        <v>2</v>
      </c>
      <c r="G423" s="8">
        <f t="shared" si="7"/>
        <v>682.73568822095092</v>
      </c>
      <c r="I423" s="18">
        <f>G423*'GRC value'!$C$7/1000</f>
        <v>0.27133653050336781</v>
      </c>
    </row>
    <row r="424" spans="2:9" x14ac:dyDescent="0.35">
      <c r="B424" s="5" t="s">
        <v>1192</v>
      </c>
      <c r="C424" s="6">
        <v>195</v>
      </c>
      <c r="D424" s="6">
        <v>2225972.8199999998</v>
      </c>
      <c r="E424" s="6">
        <v>9045.41</v>
      </c>
      <c r="F424" s="7">
        <f>VLOOKUP(B424,'CPU-Thread'!$B$3:$C$5005,2,FALSE)</f>
        <v>4</v>
      </c>
      <c r="G424" s="8">
        <f t="shared" si="7"/>
        <v>1404.3719078294946</v>
      </c>
      <c r="I424" s="18">
        <f>G424*'GRC value'!$C$7/1000</f>
        <v>0.5581331217645833</v>
      </c>
    </row>
    <row r="425" spans="2:9" x14ac:dyDescent="0.35">
      <c r="B425" s="5" t="s">
        <v>224</v>
      </c>
      <c r="C425" s="6">
        <v>16</v>
      </c>
      <c r="D425" s="6">
        <v>173142.42999999996</v>
      </c>
      <c r="E425" s="6">
        <v>1818.84</v>
      </c>
      <c r="F425" s="7">
        <f>VLOOKUP(B425,'CPU-Thread'!$B$3:$C$5005,2,FALSE)</f>
        <v>2</v>
      </c>
      <c r="G425" s="8">
        <f t="shared" si="7"/>
        <v>1815.2428148316969</v>
      </c>
      <c r="I425" s="18">
        <f>G425*'GRC value'!$C$7/1000</f>
        <v>0.72142367228677928</v>
      </c>
    </row>
    <row r="426" spans="2:9" x14ac:dyDescent="0.35">
      <c r="B426" s="5" t="s">
        <v>1193</v>
      </c>
      <c r="C426" s="6">
        <v>496</v>
      </c>
      <c r="D426" s="6">
        <v>6492280.5400000019</v>
      </c>
      <c r="E426" s="6">
        <v>48157.75</v>
      </c>
      <c r="F426" s="7">
        <f>VLOOKUP(B426,'CPU-Thread'!$B$3:$C$5005,2,FALSE)</f>
        <v>4</v>
      </c>
      <c r="G426" s="8">
        <f t="shared" si="7"/>
        <v>2563.5550246878265</v>
      </c>
      <c r="I426" s="18">
        <f>G426*'GRC value'!$C$7/1000</f>
        <v>1.0188219806786498</v>
      </c>
    </row>
    <row r="427" spans="2:9" x14ac:dyDescent="0.35">
      <c r="B427" s="5" t="s">
        <v>1640</v>
      </c>
      <c r="C427" s="6">
        <v>8</v>
      </c>
      <c r="D427" s="6">
        <v>904880.89999999991</v>
      </c>
      <c r="E427" s="6">
        <v>2187.44</v>
      </c>
      <c r="F427" s="7">
        <f>VLOOKUP(B427,'CPU-Thread'!$B$3:$C$5005,2,FALSE)</f>
        <v>2</v>
      </c>
      <c r="G427" s="8">
        <f t="shared" si="7"/>
        <v>417.72307493726527</v>
      </c>
      <c r="I427" s="18">
        <f>G427*'GRC value'!$C$7/1000</f>
        <v>0.16601377637079809</v>
      </c>
    </row>
    <row r="428" spans="2:9" x14ac:dyDescent="0.35">
      <c r="B428" s="5" t="s">
        <v>227</v>
      </c>
      <c r="C428" s="6">
        <v>138</v>
      </c>
      <c r="D428" s="6">
        <v>2156480.71</v>
      </c>
      <c r="E428" s="6">
        <v>22168.89</v>
      </c>
      <c r="F428" s="7">
        <f>VLOOKUP(B428,'CPU-Thread'!$B$3:$C$5005,2,FALSE)</f>
        <v>2</v>
      </c>
      <c r="G428" s="8">
        <f t="shared" si="7"/>
        <v>1776.4054991245437</v>
      </c>
      <c r="I428" s="18">
        <f>G428*'GRC value'!$C$7/1000</f>
        <v>0.70598873504847204</v>
      </c>
    </row>
    <row r="429" spans="2:9" x14ac:dyDescent="0.35">
      <c r="B429" s="5" t="s">
        <v>228</v>
      </c>
      <c r="C429" s="6">
        <v>151</v>
      </c>
      <c r="D429" s="6">
        <v>4728815.3599999994</v>
      </c>
      <c r="E429" s="6">
        <v>18675.090000000004</v>
      </c>
      <c r="F429" s="7">
        <f>VLOOKUP(B429,'CPU-Thread'!$B$3:$C$5005,2,FALSE)</f>
        <v>2</v>
      </c>
      <c r="G429" s="8">
        <f t="shared" si="7"/>
        <v>682.42367407637607</v>
      </c>
      <c r="I429" s="18">
        <f>G429*'GRC value'!$C$7/1000</f>
        <v>0.27121252814503571</v>
      </c>
    </row>
    <row r="430" spans="2:9" x14ac:dyDescent="0.35">
      <c r="B430" s="5" t="s">
        <v>229</v>
      </c>
      <c r="C430" s="6">
        <v>186</v>
      </c>
      <c r="D430" s="6">
        <v>5465510.5499999998</v>
      </c>
      <c r="E430" s="6">
        <v>21517.129999999997</v>
      </c>
      <c r="F430" s="7">
        <f>VLOOKUP(B430,'CPU-Thread'!$B$3:$C$5005,2,FALSE)</f>
        <v>2</v>
      </c>
      <c r="G430" s="8">
        <f t="shared" si="7"/>
        <v>680.29510326350021</v>
      </c>
      <c r="I430" s="18">
        <f>G430*'GRC value'!$C$7/1000</f>
        <v>0.27036657995562519</v>
      </c>
    </row>
    <row r="431" spans="2:9" x14ac:dyDescent="0.35">
      <c r="B431" s="5" t="s">
        <v>1197</v>
      </c>
      <c r="C431" s="6">
        <v>9</v>
      </c>
      <c r="D431" s="6">
        <v>852029.91</v>
      </c>
      <c r="E431" s="6">
        <v>2639.63</v>
      </c>
      <c r="F431" s="7">
        <f>VLOOKUP(B431,'CPU-Thread'!$B$3:$C$5005,2,FALSE)</f>
        <v>4</v>
      </c>
      <c r="G431" s="8">
        <f t="shared" si="7"/>
        <v>1070.6855678341151</v>
      </c>
      <c r="I431" s="18">
        <f>G431*'GRC value'!$C$7/1000</f>
        <v>0.42551768165679743</v>
      </c>
    </row>
    <row r="432" spans="2:9" x14ac:dyDescent="0.35">
      <c r="B432" s="5" t="s">
        <v>230</v>
      </c>
      <c r="C432" s="6">
        <v>657</v>
      </c>
      <c r="D432" s="6">
        <v>18283240.640000004</v>
      </c>
      <c r="E432" s="6">
        <v>64471.319999999992</v>
      </c>
      <c r="F432" s="7">
        <f>VLOOKUP(B432,'CPU-Thread'!$B$3:$C$5005,2,FALSE)</f>
        <v>4</v>
      </c>
      <c r="G432" s="8">
        <f t="shared" si="7"/>
        <v>1218.6728070106499</v>
      </c>
      <c r="I432" s="18">
        <f>G432*'GRC value'!$C$7/1000</f>
        <v>0.48433157512934433</v>
      </c>
    </row>
    <row r="433" spans="2:9" x14ac:dyDescent="0.35">
      <c r="B433" s="5" t="s">
        <v>849</v>
      </c>
      <c r="C433" s="6">
        <v>78</v>
      </c>
      <c r="D433" s="6">
        <v>825222.16</v>
      </c>
      <c r="E433" s="6">
        <v>3182.19</v>
      </c>
      <c r="F433" s="7">
        <f>VLOOKUP(B433,'CPU-Thread'!$B$3:$C$5005,2,FALSE)</f>
        <v>4</v>
      </c>
      <c r="G433" s="8">
        <f t="shared" si="7"/>
        <v>1332.6894469242077</v>
      </c>
      <c r="I433" s="18">
        <f>G433*'GRC value'!$C$7/1000</f>
        <v>0.52964468828212363</v>
      </c>
    </row>
    <row r="434" spans="2:9" x14ac:dyDescent="0.35">
      <c r="B434" s="5" t="s">
        <v>1641</v>
      </c>
      <c r="C434" s="6">
        <v>74</v>
      </c>
      <c r="D434" s="6">
        <v>1718421.71</v>
      </c>
      <c r="E434" s="6">
        <v>5433.1200000000008</v>
      </c>
      <c r="F434" s="7">
        <f>VLOOKUP(B434,'CPU-Thread'!$B$3:$C$5005,2,FALSE)</f>
        <v>2</v>
      </c>
      <c r="G434" s="8">
        <f t="shared" si="7"/>
        <v>546.34036019016548</v>
      </c>
      <c r="I434" s="18">
        <f>G434*'GRC value'!$C$7/1000</f>
        <v>0.21712955740492187</v>
      </c>
    </row>
    <row r="435" spans="2:9" x14ac:dyDescent="0.35">
      <c r="B435" s="5" t="s">
        <v>231</v>
      </c>
      <c r="C435" s="6">
        <v>183</v>
      </c>
      <c r="D435" s="6">
        <v>5220591.1500000004</v>
      </c>
      <c r="E435" s="6">
        <v>18354.349999999999</v>
      </c>
      <c r="F435" s="7">
        <f>VLOOKUP(B435,'CPU-Thread'!$B$3:$C$5005,2,FALSE)</f>
        <v>2</v>
      </c>
      <c r="G435" s="8">
        <f t="shared" si="7"/>
        <v>607.52347557421717</v>
      </c>
      <c r="I435" s="18">
        <f>G435*'GRC value'!$C$7/1000</f>
        <v>0.24144528388606523</v>
      </c>
    </row>
    <row r="436" spans="2:9" x14ac:dyDescent="0.35">
      <c r="B436" s="5" t="s">
        <v>232</v>
      </c>
      <c r="C436" s="6">
        <v>532</v>
      </c>
      <c r="D436" s="6">
        <v>6312408.7799999993</v>
      </c>
      <c r="E436" s="6">
        <v>22871.29</v>
      </c>
      <c r="F436" s="7">
        <f>VLOOKUP(B436,'CPU-Thread'!$B$3:$C$5005,2,FALSE)</f>
        <v>4</v>
      </c>
      <c r="G436" s="8">
        <f t="shared" si="7"/>
        <v>1252.1872552113143</v>
      </c>
      <c r="I436" s="18">
        <f>G436*'GRC value'!$C$7/1000</f>
        <v>0.49765106941299486</v>
      </c>
    </row>
    <row r="437" spans="2:9" x14ac:dyDescent="0.35">
      <c r="B437" s="5" t="s">
        <v>671</v>
      </c>
      <c r="C437" s="6">
        <v>334</v>
      </c>
      <c r="D437" s="6">
        <v>8933041.870000001</v>
      </c>
      <c r="E437" s="6">
        <v>35586.720000000001</v>
      </c>
      <c r="F437" s="7">
        <f>VLOOKUP(B437,'CPU-Thread'!$B$3:$C$5005,2,FALSE)</f>
        <v>4</v>
      </c>
      <c r="G437" s="8">
        <f t="shared" si="7"/>
        <v>1376.7729527053027</v>
      </c>
      <c r="I437" s="18">
        <f>G437*'GRC value'!$C$7/1000</f>
        <v>0.54716459491280856</v>
      </c>
    </row>
    <row r="438" spans="2:9" x14ac:dyDescent="0.35">
      <c r="B438" s="5" t="s">
        <v>1642</v>
      </c>
      <c r="C438" s="6">
        <v>42</v>
      </c>
      <c r="D438" s="6">
        <v>627411.91</v>
      </c>
      <c r="E438" s="6">
        <v>2584.0500000000002</v>
      </c>
      <c r="F438" s="7">
        <f>VLOOKUP(B438,'CPU-Thread'!$B$3:$C$5005,2,FALSE)</f>
        <v>2</v>
      </c>
      <c r="G438" s="8">
        <f t="shared" si="7"/>
        <v>711.69168592926462</v>
      </c>
      <c r="I438" s="18">
        <f>G438*'GRC value'!$C$7/1000</f>
        <v>0.28284438059966255</v>
      </c>
    </row>
    <row r="439" spans="2:9" x14ac:dyDescent="0.35">
      <c r="B439" s="5" t="s">
        <v>1201</v>
      </c>
      <c r="C439" s="6">
        <v>12</v>
      </c>
      <c r="D439" s="6">
        <v>94559.01999999999</v>
      </c>
      <c r="E439" s="6">
        <v>798.74</v>
      </c>
      <c r="F439" s="7">
        <f>VLOOKUP(B439,'CPU-Thread'!$B$3:$C$5005,2,FALSE)</f>
        <v>1</v>
      </c>
      <c r="G439" s="8">
        <f t="shared" si="7"/>
        <v>729.82076167879075</v>
      </c>
      <c r="I439" s="18">
        <f>G439*'GRC value'!$C$7/1000</f>
        <v>0.29004933648519288</v>
      </c>
    </row>
    <row r="440" spans="2:9" x14ac:dyDescent="0.35">
      <c r="B440" s="5" t="s">
        <v>1202</v>
      </c>
      <c r="C440" s="6">
        <v>70</v>
      </c>
      <c r="D440" s="6">
        <v>739367.74</v>
      </c>
      <c r="E440" s="6">
        <v>4449.88</v>
      </c>
      <c r="F440" s="7">
        <f>VLOOKUP(B440,'CPU-Thread'!$B$3:$C$5005,2,FALSE)</f>
        <v>1</v>
      </c>
      <c r="G440" s="8">
        <f t="shared" si="7"/>
        <v>519.997845726945</v>
      </c>
      <c r="I440" s="18">
        <f>G440*'GRC value'!$C$7/1000</f>
        <v>0.20666037203421095</v>
      </c>
    </row>
    <row r="441" spans="2:9" x14ac:dyDescent="0.35">
      <c r="B441" s="5" t="s">
        <v>1643</v>
      </c>
      <c r="C441" s="6">
        <v>14</v>
      </c>
      <c r="D441" s="6">
        <v>602773.69999999995</v>
      </c>
      <c r="E441" s="6">
        <v>2191.37</v>
      </c>
      <c r="F441" s="7">
        <f>VLOOKUP(B441,'CPU-Thread'!$B$3:$C$5005,2,FALSE)</f>
        <v>1</v>
      </c>
      <c r="G441" s="8">
        <f t="shared" si="7"/>
        <v>314.10522390077739</v>
      </c>
      <c r="I441" s="18">
        <f>G441*'GRC value'!$C$7/1000</f>
        <v>0.12483340645089937</v>
      </c>
    </row>
    <row r="442" spans="2:9" x14ac:dyDescent="0.35">
      <c r="B442" s="5" t="s">
        <v>1209</v>
      </c>
      <c r="C442" s="6">
        <v>7</v>
      </c>
      <c r="D442" s="6">
        <v>603449.76</v>
      </c>
      <c r="E442" s="6">
        <v>847.21999999999991</v>
      </c>
      <c r="F442" s="7">
        <f>VLOOKUP(B442,'CPU-Thread'!$B$3:$C$5005,2,FALSE)</f>
        <v>1</v>
      </c>
      <c r="G442" s="8">
        <f t="shared" si="7"/>
        <v>121.30224063723215</v>
      </c>
      <c r="I442" s="18">
        <f>G442*'GRC value'!$C$7/1000</f>
        <v>4.8208596217603129E-2</v>
      </c>
    </row>
    <row r="443" spans="2:9" x14ac:dyDescent="0.35">
      <c r="B443" s="5" t="s">
        <v>1211</v>
      </c>
      <c r="C443" s="6">
        <v>134</v>
      </c>
      <c r="D443" s="6">
        <v>1407807.1600000001</v>
      </c>
      <c r="E443" s="6">
        <v>3815.6300000000015</v>
      </c>
      <c r="F443" s="7">
        <f>VLOOKUP(B443,'CPU-Thread'!$B$3:$C$5005,2,FALSE)</f>
        <v>2</v>
      </c>
      <c r="G443" s="8">
        <f t="shared" si="7"/>
        <v>468.34600841211818</v>
      </c>
      <c r="I443" s="18">
        <f>G443*'GRC value'!$C$7/1000</f>
        <v>0.18613261792244132</v>
      </c>
    </row>
    <row r="444" spans="2:9" x14ac:dyDescent="0.35">
      <c r="B444" s="5" t="s">
        <v>233</v>
      </c>
      <c r="C444" s="6">
        <v>2510</v>
      </c>
      <c r="D444" s="6">
        <v>25952058.699999999</v>
      </c>
      <c r="E444" s="6">
        <v>192396.4</v>
      </c>
      <c r="F444" s="7">
        <f>VLOOKUP(B444,'CPU-Thread'!$B$3:$C$5005,2,FALSE)</f>
        <v>4</v>
      </c>
      <c r="G444" s="8">
        <f t="shared" si="7"/>
        <v>2562.1164243128042</v>
      </c>
      <c r="I444" s="18">
        <f>G444*'GRC value'!$C$7/1000</f>
        <v>1.0182502442932904</v>
      </c>
    </row>
    <row r="445" spans="2:9" x14ac:dyDescent="0.35">
      <c r="B445" s="5" t="s">
        <v>234</v>
      </c>
      <c r="C445" s="6">
        <v>793</v>
      </c>
      <c r="D445" s="6">
        <v>12897869.809999999</v>
      </c>
      <c r="E445" s="6">
        <v>96534.26999999999</v>
      </c>
      <c r="F445" s="7">
        <f>VLOOKUP(B445,'CPU-Thread'!$B$3:$C$5005,2,FALSE)</f>
        <v>4</v>
      </c>
      <c r="G445" s="8">
        <f t="shared" si="7"/>
        <v>2586.6475785120365</v>
      </c>
      <c r="I445" s="18">
        <f>G445*'GRC value'!$C$7/1000</f>
        <v>1.0279995490161873</v>
      </c>
    </row>
    <row r="446" spans="2:9" x14ac:dyDescent="0.35">
      <c r="B446" s="5" t="s">
        <v>235</v>
      </c>
      <c r="C446" s="6">
        <v>2537</v>
      </c>
      <c r="D446" s="6">
        <v>24185339.250000007</v>
      </c>
      <c r="E446" s="6">
        <v>182313.07999999996</v>
      </c>
      <c r="F446" s="7">
        <f>VLOOKUP(B446,'CPU-Thread'!$B$3:$C$5005,2,FALSE)</f>
        <v>4</v>
      </c>
      <c r="G446" s="8">
        <f t="shared" si="7"/>
        <v>2605.1898547588066</v>
      </c>
      <c r="I446" s="18">
        <f>G446*'GRC value'!$C$7/1000</f>
        <v>1.0353687212906639</v>
      </c>
    </row>
    <row r="447" spans="2:9" x14ac:dyDescent="0.35">
      <c r="B447" s="5" t="s">
        <v>1213</v>
      </c>
      <c r="C447" s="6">
        <v>653</v>
      </c>
      <c r="D447" s="6">
        <v>6803046.9700000007</v>
      </c>
      <c r="E447" s="6">
        <v>60803.039999999986</v>
      </c>
      <c r="F447" s="7">
        <f>VLOOKUP(B447,'CPU-Thread'!$B$3:$C$5005,2,FALSE)</f>
        <v>4</v>
      </c>
      <c r="G447" s="8">
        <f t="shared" si="7"/>
        <v>3088.8410320647831</v>
      </c>
      <c r="I447" s="18">
        <f>G447*'GRC value'!$C$7/1000</f>
        <v>1.2275840026772769</v>
      </c>
    </row>
    <row r="448" spans="2:9" x14ac:dyDescent="0.35">
      <c r="B448" s="5" t="s">
        <v>236</v>
      </c>
      <c r="C448" s="6">
        <v>72</v>
      </c>
      <c r="D448" s="6">
        <v>2040548.75</v>
      </c>
      <c r="E448" s="6">
        <v>9442.7599999999984</v>
      </c>
      <c r="F448" s="7">
        <f>VLOOKUP(B448,'CPU-Thread'!$B$3:$C$5005,2,FALSE)</f>
        <v>4</v>
      </c>
      <c r="G448" s="8">
        <f t="shared" si="7"/>
        <v>1599.2844356205651</v>
      </c>
      <c r="I448" s="18">
        <f>G448*'GRC value'!$C$7/1000</f>
        <v>0.63559631865748512</v>
      </c>
    </row>
    <row r="449" spans="2:9" x14ac:dyDescent="0.35">
      <c r="B449" s="5" t="s">
        <v>237</v>
      </c>
      <c r="C449" s="6">
        <v>488</v>
      </c>
      <c r="D449" s="6">
        <v>13809125.399999999</v>
      </c>
      <c r="E449" s="6">
        <v>77631.16</v>
      </c>
      <c r="F449" s="7">
        <f>VLOOKUP(B449,'CPU-Thread'!$B$3:$C$5005,2,FALSE)</f>
        <v>4</v>
      </c>
      <c r="G449" s="8">
        <f t="shared" si="7"/>
        <v>1942.8695242350398</v>
      </c>
      <c r="I449" s="18">
        <f>G449*'GRC value'!$C$7/1000</f>
        <v>0.77214577327918776</v>
      </c>
    </row>
    <row r="450" spans="2:9" x14ac:dyDescent="0.35">
      <c r="B450" s="5" t="s">
        <v>238</v>
      </c>
      <c r="C450" s="6">
        <v>826</v>
      </c>
      <c r="D450" s="6">
        <v>13804063.639999997</v>
      </c>
      <c r="E450" s="6">
        <v>85902.180000000008</v>
      </c>
      <c r="F450" s="7">
        <f>VLOOKUP(B450,'CPU-Thread'!$B$3:$C$5005,2,FALSE)</f>
        <v>4</v>
      </c>
      <c r="G450" s="8">
        <f t="shared" si="7"/>
        <v>2150.6560808640265</v>
      </c>
      <c r="I450" s="18">
        <f>G450*'GRC value'!$C$7/1000</f>
        <v>0.85472543673264534</v>
      </c>
    </row>
    <row r="451" spans="2:9" x14ac:dyDescent="0.35">
      <c r="B451" s="5" t="s">
        <v>239</v>
      </c>
      <c r="C451" s="6">
        <v>708</v>
      </c>
      <c r="D451" s="6">
        <v>13205285.920000002</v>
      </c>
      <c r="E451" s="6">
        <v>88558.58</v>
      </c>
      <c r="F451" s="7">
        <f>VLOOKUP(B451,'CPU-Thread'!$B$3:$C$5005,2,FALSE)</f>
        <v>4</v>
      </c>
      <c r="G451" s="8">
        <f t="shared" si="7"/>
        <v>2317.6965219394506</v>
      </c>
      <c r="I451" s="18">
        <f>G451*'GRC value'!$C$7/1000</f>
        <v>0.92111155733117733</v>
      </c>
    </row>
    <row r="452" spans="2:9" x14ac:dyDescent="0.35">
      <c r="B452" s="5" t="s">
        <v>1214</v>
      </c>
      <c r="C452" s="6">
        <v>15</v>
      </c>
      <c r="D452" s="6">
        <v>1789279.12</v>
      </c>
      <c r="E452" s="6">
        <v>4678.3300000000008</v>
      </c>
      <c r="F452" s="7">
        <f>VLOOKUP(B452,'CPU-Thread'!$B$3:$C$5005,2,FALSE)</f>
        <v>4</v>
      </c>
      <c r="G452" s="8">
        <f t="shared" si="7"/>
        <v>903.62136903492183</v>
      </c>
      <c r="I452" s="18">
        <f>G452*'GRC value'!$C$7/1000</f>
        <v>0.35912211913447056</v>
      </c>
    </row>
    <row r="453" spans="2:9" x14ac:dyDescent="0.35">
      <c r="B453" s="5" t="s">
        <v>240</v>
      </c>
      <c r="C453" s="6">
        <v>5523</v>
      </c>
      <c r="D453" s="6">
        <v>47483944.609999985</v>
      </c>
      <c r="E453" s="6">
        <v>410263.65999999992</v>
      </c>
      <c r="F453" s="7">
        <f>VLOOKUP(B453,'CPU-Thread'!$B$3:$C$5005,2,FALSE)</f>
        <v>4</v>
      </c>
      <c r="G453" s="8">
        <f t="shared" si="7"/>
        <v>2986.0013118231968</v>
      </c>
      <c r="I453" s="18">
        <f>G453*'GRC value'!$C$7/1000</f>
        <v>1.1867128817300172</v>
      </c>
    </row>
    <row r="454" spans="2:9" x14ac:dyDescent="0.35">
      <c r="B454" s="5" t="s">
        <v>1215</v>
      </c>
      <c r="C454" s="6">
        <v>268</v>
      </c>
      <c r="D454" s="6">
        <v>5903099.4999999991</v>
      </c>
      <c r="E454" s="6">
        <v>23900.480000000003</v>
      </c>
      <c r="F454" s="7">
        <f>VLOOKUP(B454,'CPU-Thread'!$B$3:$C$5005,2,FALSE)</f>
        <v>4</v>
      </c>
      <c r="G454" s="8">
        <f t="shared" si="7"/>
        <v>1399.2659090364311</v>
      </c>
      <c r="I454" s="18">
        <f>G454*'GRC value'!$C$7/1000</f>
        <v>0.55610386795353028</v>
      </c>
    </row>
    <row r="455" spans="2:9" x14ac:dyDescent="0.35">
      <c r="B455" s="5" t="s">
        <v>241</v>
      </c>
      <c r="C455" s="6">
        <v>8256</v>
      </c>
      <c r="D455" s="6">
        <v>75368551.610000044</v>
      </c>
      <c r="E455" s="6">
        <v>708924.88999999966</v>
      </c>
      <c r="F455" s="7">
        <f>VLOOKUP(B455,'CPU-Thread'!$B$3:$C$5005,2,FALSE)</f>
        <v>4</v>
      </c>
      <c r="G455" s="8">
        <f t="shared" si="7"/>
        <v>3250.7516298282189</v>
      </c>
      <c r="I455" s="18">
        <f>G455*'GRC value'!$C$7/1000</f>
        <v>1.2919313930463581</v>
      </c>
    </row>
    <row r="456" spans="2:9" x14ac:dyDescent="0.35">
      <c r="B456" s="12" t="s">
        <v>242</v>
      </c>
      <c r="C456" s="6">
        <v>204</v>
      </c>
      <c r="D456" s="6">
        <v>6988932.1500000004</v>
      </c>
      <c r="E456" s="6">
        <v>44376.37</v>
      </c>
      <c r="F456" s="7">
        <f>VLOOKUP(B456,'CPU-Thread'!$B$3:$C$5005,2,FALSE)</f>
        <v>4</v>
      </c>
      <c r="G456" s="8">
        <f t="shared" si="7"/>
        <v>2194.3943857002532</v>
      </c>
      <c r="I456" s="18">
        <f>G456*'GRC value'!$C$7/1000</f>
        <v>0.87210815172632783</v>
      </c>
    </row>
    <row r="457" spans="2:9" x14ac:dyDescent="0.35">
      <c r="B457" s="5" t="s">
        <v>243</v>
      </c>
      <c r="C457" s="6">
        <v>351</v>
      </c>
      <c r="D457" s="6">
        <v>8262985.3399999989</v>
      </c>
      <c r="E457" s="6">
        <v>78504.239999999962</v>
      </c>
      <c r="F457" s="7">
        <f>VLOOKUP(B457,'CPU-Thread'!$B$3:$C$5005,2,FALSE)</f>
        <v>4</v>
      </c>
      <c r="G457" s="8">
        <f t="shared" si="7"/>
        <v>3283.4459009218081</v>
      </c>
      <c r="I457" s="18">
        <f>G457*'GRC value'!$C$7/1000</f>
        <v>1.3049249280833024</v>
      </c>
    </row>
    <row r="458" spans="2:9" x14ac:dyDescent="0.35">
      <c r="B458" s="5" t="s">
        <v>244</v>
      </c>
      <c r="C458" s="6">
        <v>668</v>
      </c>
      <c r="D458" s="6">
        <v>11464359.340000004</v>
      </c>
      <c r="E458" s="6">
        <v>46600.650000000009</v>
      </c>
      <c r="F458" s="7">
        <f>VLOOKUP(B458,'CPU-Thread'!$B$3:$C$5005,2,FALSE)</f>
        <v>4</v>
      </c>
      <c r="G458" s="8">
        <f t="shared" si="7"/>
        <v>1404.8045915490293</v>
      </c>
      <c r="I458" s="18">
        <f>G458*'GRC value'!$C$7/1000</f>
        <v>0.55830508128169853</v>
      </c>
    </row>
    <row r="459" spans="2:9" x14ac:dyDescent="0.35">
      <c r="B459" s="5" t="s">
        <v>775</v>
      </c>
      <c r="C459" s="6">
        <v>143</v>
      </c>
      <c r="D459" s="6">
        <v>2687458.0700000003</v>
      </c>
      <c r="E459" s="6">
        <v>13103.58</v>
      </c>
      <c r="F459" s="7">
        <f>VLOOKUP(B459,'CPU-Thread'!$B$3:$C$5005,2,FALSE)</f>
        <v>4</v>
      </c>
      <c r="G459" s="8">
        <f t="shared" si="7"/>
        <v>1685.0857315887349</v>
      </c>
      <c r="I459" s="18">
        <f>G459*'GRC value'!$C$7/1000</f>
        <v>0.66969593636072933</v>
      </c>
    </row>
    <row r="460" spans="2:9" x14ac:dyDescent="0.35">
      <c r="B460" s="5" t="s">
        <v>807</v>
      </c>
      <c r="C460" s="6">
        <v>1046</v>
      </c>
      <c r="D460" s="6">
        <v>8516492.8599999975</v>
      </c>
      <c r="E460" s="6">
        <v>43232.84</v>
      </c>
      <c r="F460" s="7">
        <f>VLOOKUP(B460,'CPU-Thread'!$B$3:$C$5005,2,FALSE)</f>
        <v>4</v>
      </c>
      <c r="G460" s="8">
        <f t="shared" si="7"/>
        <v>1754.3923008701968</v>
      </c>
      <c r="I460" s="18">
        <f>G460*'GRC value'!$C$7/1000</f>
        <v>0.69724013007195251</v>
      </c>
    </row>
    <row r="461" spans="2:9" x14ac:dyDescent="0.35">
      <c r="B461" s="5" t="s">
        <v>1217</v>
      </c>
      <c r="C461" s="6">
        <v>99</v>
      </c>
      <c r="D461" s="6">
        <v>2711666.1699999995</v>
      </c>
      <c r="E461" s="6">
        <v>15379.76</v>
      </c>
      <c r="F461" s="7">
        <f>VLOOKUP(B461,'CPU-Thread'!$B$3:$C$5005,2,FALSE)</f>
        <v>4</v>
      </c>
      <c r="G461" s="8">
        <f t="shared" si="7"/>
        <v>1960.1399002591832</v>
      </c>
      <c r="I461" s="18">
        <f>G461*'GRC value'!$C$7/1000</f>
        <v>0.77900946004952565</v>
      </c>
    </row>
    <row r="462" spans="2:9" x14ac:dyDescent="0.35">
      <c r="B462" s="5" t="s">
        <v>245</v>
      </c>
      <c r="C462" s="6">
        <v>1070</v>
      </c>
      <c r="D462" s="6">
        <v>12768640.26</v>
      </c>
      <c r="E462" s="6">
        <v>74079.200000000012</v>
      </c>
      <c r="F462" s="7">
        <f>VLOOKUP(B462,'CPU-Thread'!$B$3:$C$5005,2,FALSE)</f>
        <v>4</v>
      </c>
      <c r="G462" s="8">
        <f t="shared" si="7"/>
        <v>2005.0507335696529</v>
      </c>
      <c r="I462" s="18">
        <f>G462*'GRC value'!$C$7/1000</f>
        <v>0.7968581676866372</v>
      </c>
    </row>
    <row r="463" spans="2:9" x14ac:dyDescent="0.35">
      <c r="B463" s="5" t="s">
        <v>246</v>
      </c>
      <c r="C463" s="6">
        <v>504</v>
      </c>
      <c r="D463" s="6">
        <v>7420401.1400000006</v>
      </c>
      <c r="E463" s="6">
        <v>45619.65</v>
      </c>
      <c r="F463" s="7">
        <f>VLOOKUP(B463,'CPU-Thread'!$B$3:$C$5005,2,FALSE)</f>
        <v>4</v>
      </c>
      <c r="G463" s="8">
        <f t="shared" si="7"/>
        <v>2124.7033337607404</v>
      </c>
      <c r="I463" s="18">
        <f>G463*'GRC value'!$C$7/1000</f>
        <v>0.84441115482600204</v>
      </c>
    </row>
    <row r="464" spans="2:9" x14ac:dyDescent="0.35">
      <c r="B464" s="5" t="s">
        <v>1646</v>
      </c>
      <c r="C464" s="6">
        <v>10</v>
      </c>
      <c r="D464" s="6">
        <v>535530.62</v>
      </c>
      <c r="E464" s="6">
        <v>2062.1099999999997</v>
      </c>
      <c r="F464" s="7">
        <f>VLOOKUP(B464,'CPU-Thread'!$B$3:$C$5005,2,FALSE)</f>
        <v>4</v>
      </c>
      <c r="G464" s="8">
        <f t="shared" si="7"/>
        <v>1330.7646460999745</v>
      </c>
      <c r="I464" s="18">
        <f>G464*'GRC value'!$C$7/1000</f>
        <v>0.52887972346987189</v>
      </c>
    </row>
    <row r="465" spans="2:9" x14ac:dyDescent="0.35">
      <c r="B465" s="5" t="s">
        <v>247</v>
      </c>
      <c r="C465" s="6">
        <v>1101</v>
      </c>
      <c r="D465" s="6">
        <v>16366142.669999994</v>
      </c>
      <c r="E465" s="6">
        <v>106071.85999999999</v>
      </c>
      <c r="F465" s="7">
        <f>VLOOKUP(B465,'CPU-Thread'!$B$3:$C$5005,2,FALSE)</f>
        <v>4</v>
      </c>
      <c r="G465" s="8">
        <f t="shared" si="7"/>
        <v>2239.8946138479437</v>
      </c>
      <c r="I465" s="18">
        <f>G465*'GRC value'!$C$7/1000</f>
        <v>0.89019109986527223</v>
      </c>
    </row>
    <row r="466" spans="2:9" x14ac:dyDescent="0.35">
      <c r="B466" s="5" t="s">
        <v>248</v>
      </c>
      <c r="C466" s="6">
        <v>662</v>
      </c>
      <c r="D466" s="6">
        <v>6928296.2999999989</v>
      </c>
      <c r="E466" s="6">
        <v>49184.3</v>
      </c>
      <c r="F466" s="7">
        <f>VLOOKUP(B466,'CPU-Thread'!$B$3:$C$5005,2,FALSE)</f>
        <v>4</v>
      </c>
      <c r="G466" s="8">
        <f t="shared" si="7"/>
        <v>2453.4305901437856</v>
      </c>
      <c r="I466" s="18">
        <f>G466*'GRC value'!$C$7/1000</f>
        <v>0.9750557289529086</v>
      </c>
    </row>
    <row r="467" spans="2:9" x14ac:dyDescent="0.35">
      <c r="B467" s="5" t="s">
        <v>1222</v>
      </c>
      <c r="C467" s="6">
        <v>22</v>
      </c>
      <c r="D467" s="6">
        <v>166882.62</v>
      </c>
      <c r="E467" s="6">
        <v>1179.6199999999999</v>
      </c>
      <c r="F467" s="7">
        <f>VLOOKUP(B467,'CPU-Thread'!$B$3:$C$5005,2,FALSE)</f>
        <v>4</v>
      </c>
      <c r="G467" s="8">
        <f t="shared" si="7"/>
        <v>2442.8947244476385</v>
      </c>
      <c r="I467" s="18">
        <f>G467*'GRC value'!$C$7/1000</f>
        <v>0.97086850790505153</v>
      </c>
    </row>
    <row r="468" spans="2:9" x14ac:dyDescent="0.35">
      <c r="B468" s="5" t="s">
        <v>249</v>
      </c>
      <c r="C468" s="6">
        <v>21</v>
      </c>
      <c r="D468" s="6">
        <v>483117.21</v>
      </c>
      <c r="E468" s="6">
        <v>3916.7900000000004</v>
      </c>
      <c r="F468" s="7">
        <f>VLOOKUP(B468,'CPU-Thread'!$B$3:$C$5005,2,FALSE)</f>
        <v>4</v>
      </c>
      <c r="G468" s="8">
        <f t="shared" si="7"/>
        <v>2801.8927829128675</v>
      </c>
      <c r="I468" s="18">
        <f>G468*'GRC value'!$C$7/1000</f>
        <v>1.1135434688335277</v>
      </c>
    </row>
    <row r="469" spans="2:9" x14ac:dyDescent="0.35">
      <c r="B469" s="5" t="s">
        <v>250</v>
      </c>
      <c r="C469" s="6">
        <v>560</v>
      </c>
      <c r="D469" s="6">
        <v>11301636.73</v>
      </c>
      <c r="E469" s="6">
        <v>55224.299999999996</v>
      </c>
      <c r="F469" s="7">
        <f>VLOOKUP(B469,'CPU-Thread'!$B$3:$C$5005,2,FALSE)</f>
        <v>4</v>
      </c>
      <c r="G469" s="8">
        <f t="shared" si="7"/>
        <v>1688.7392982060571</v>
      </c>
      <c r="I469" s="18">
        <f>G469*'GRC value'!$C$7/1000</f>
        <v>0.67114795667695204</v>
      </c>
    </row>
    <row r="470" spans="2:9" x14ac:dyDescent="0.35">
      <c r="B470" s="5" t="s">
        <v>251</v>
      </c>
      <c r="C470" s="6">
        <v>7361</v>
      </c>
      <c r="D470" s="6">
        <v>73102932.760000005</v>
      </c>
      <c r="E470" s="6">
        <v>679025.73999999964</v>
      </c>
      <c r="F470" s="7">
        <f>VLOOKUP(B470,'CPU-Thread'!$B$3:$C$5005,2,FALSE)</f>
        <v>4</v>
      </c>
      <c r="G470" s="8">
        <f t="shared" si="7"/>
        <v>3210.1488529117646</v>
      </c>
      <c r="I470" s="18">
        <f>G470*'GRC value'!$C$7/1000</f>
        <v>1.2757948166121884</v>
      </c>
    </row>
    <row r="471" spans="2:9" x14ac:dyDescent="0.35">
      <c r="B471" s="5" t="s">
        <v>252</v>
      </c>
      <c r="C471" s="6">
        <v>224</v>
      </c>
      <c r="D471" s="6">
        <v>2072461.4800000002</v>
      </c>
      <c r="E471" s="6">
        <v>17626.290000000005</v>
      </c>
      <c r="F471" s="7">
        <f>VLOOKUP(B471,'CPU-Thread'!$B$3:$C$5005,2,FALSE)</f>
        <v>4</v>
      </c>
      <c r="G471" s="8">
        <f t="shared" si="7"/>
        <v>2939.3288525681073</v>
      </c>
      <c r="I471" s="18">
        <f>G471*'GRC value'!$C$7/1000</f>
        <v>1.1681640591287921</v>
      </c>
    </row>
    <row r="472" spans="2:9" x14ac:dyDescent="0.35">
      <c r="B472" s="5" t="s">
        <v>253</v>
      </c>
      <c r="C472" s="6">
        <v>830</v>
      </c>
      <c r="D472" s="6">
        <v>10176194.620000001</v>
      </c>
      <c r="E472" s="6">
        <v>100757.14000000001</v>
      </c>
      <c r="F472" s="7">
        <f>VLOOKUP(B472,'CPU-Thread'!$B$3:$C$5005,2,FALSE)</f>
        <v>4</v>
      </c>
      <c r="G472" s="8">
        <f t="shared" si="7"/>
        <v>3421.8751590660913</v>
      </c>
      <c r="I472" s="18">
        <f>G472*'GRC value'!$C$7/1000</f>
        <v>1.3599402367496762</v>
      </c>
    </row>
    <row r="473" spans="2:9" x14ac:dyDescent="0.35">
      <c r="B473" s="5" t="s">
        <v>1223</v>
      </c>
      <c r="C473" s="6">
        <v>325</v>
      </c>
      <c r="D473" s="6">
        <v>4325349.2799999993</v>
      </c>
      <c r="E473" s="6">
        <v>23547.579999999998</v>
      </c>
      <c r="F473" s="7">
        <f>VLOOKUP(B473,'CPU-Thread'!$B$3:$C$5005,2,FALSE)</f>
        <v>4</v>
      </c>
      <c r="G473" s="8">
        <f t="shared" si="7"/>
        <v>1881.476644124333</v>
      </c>
      <c r="I473" s="18">
        <f>G473*'GRC value'!$C$7/1000</f>
        <v>0.74774668095950025</v>
      </c>
    </row>
    <row r="474" spans="2:9" x14ac:dyDescent="0.35">
      <c r="B474" s="5" t="s">
        <v>1647</v>
      </c>
      <c r="C474" s="6">
        <v>13</v>
      </c>
      <c r="D474" s="6">
        <v>1206808.28</v>
      </c>
      <c r="E474" s="6">
        <v>4429.92</v>
      </c>
      <c r="F474" s="7">
        <f>VLOOKUP(B474,'CPU-Thread'!$B$3:$C$5005,2,FALSE)</f>
        <v>4</v>
      </c>
      <c r="G474" s="8">
        <f t="shared" si="7"/>
        <v>1268.6193634667472</v>
      </c>
      <c r="I474" s="18">
        <f>G474*'GRC value'!$C$7/1000</f>
        <v>0.50418160724748695</v>
      </c>
    </row>
    <row r="475" spans="2:9" x14ac:dyDescent="0.35">
      <c r="B475" s="5" t="s">
        <v>254</v>
      </c>
      <c r="C475" s="6">
        <v>4456</v>
      </c>
      <c r="D475" s="6">
        <v>35846960.320000008</v>
      </c>
      <c r="E475" s="6">
        <v>350428.84999999986</v>
      </c>
      <c r="F475" s="7">
        <f>VLOOKUP(B475,'CPU-Thread'!$B$3:$C$5005,2,FALSE)</f>
        <v>4</v>
      </c>
      <c r="G475" s="8">
        <f t="shared" si="7"/>
        <v>3378.4792205220911</v>
      </c>
      <c r="I475" s="18">
        <f>G475*'GRC value'!$C$7/1000</f>
        <v>1.3426935868299261</v>
      </c>
    </row>
    <row r="476" spans="2:9" x14ac:dyDescent="0.35">
      <c r="B476" s="5" t="s">
        <v>255</v>
      </c>
      <c r="C476" s="6">
        <v>10</v>
      </c>
      <c r="D476" s="6">
        <v>261494.66999999998</v>
      </c>
      <c r="E476" s="6">
        <v>1863.2</v>
      </c>
      <c r="F476" s="7">
        <f>VLOOKUP(B476,'CPU-Thread'!$B$3:$C$5005,2,FALSE)</f>
        <v>4</v>
      </c>
      <c r="G476" s="8">
        <f t="shared" ref="G476:G538" si="8">F476*E476*86400/D476</f>
        <v>2462.466711080574</v>
      </c>
      <c r="I476" s="18">
        <f>G476*'GRC value'!$C$7/1000</f>
        <v>0.97864691328162867</v>
      </c>
    </row>
    <row r="477" spans="2:9" x14ac:dyDescent="0.35">
      <c r="B477" s="5" t="s">
        <v>256</v>
      </c>
      <c r="C477" s="6">
        <v>354</v>
      </c>
      <c r="D477" s="6">
        <v>3216608.8800000018</v>
      </c>
      <c r="E477" s="6">
        <v>31435.309999999998</v>
      </c>
      <c r="F477" s="7">
        <f>VLOOKUP(B477,'CPU-Thread'!$B$3:$C$5005,2,FALSE)</f>
        <v>4</v>
      </c>
      <c r="G477" s="8">
        <f t="shared" si="8"/>
        <v>3377.4834122823145</v>
      </c>
      <c r="I477" s="18">
        <f>G477*'GRC value'!$C$7/1000</f>
        <v>1.3422978273032318</v>
      </c>
    </row>
    <row r="478" spans="2:9" x14ac:dyDescent="0.35">
      <c r="B478" s="5" t="s">
        <v>838</v>
      </c>
      <c r="C478" s="6">
        <v>558</v>
      </c>
      <c r="D478" s="6">
        <v>6779024.4100000001</v>
      </c>
      <c r="E478" s="6">
        <v>53036.890000000007</v>
      </c>
      <c r="F478" s="7">
        <f>VLOOKUP(B478,'CPU-Thread'!$B$3:$C$5005,2,FALSE)</f>
        <v>4</v>
      </c>
      <c r="G478" s="8">
        <f t="shared" si="8"/>
        <v>2703.8623960346536</v>
      </c>
      <c r="I478" s="18">
        <f>G478*'GRC value'!$C$7/1000</f>
        <v>1.0745836993087372</v>
      </c>
    </row>
    <row r="479" spans="2:9" x14ac:dyDescent="0.35">
      <c r="B479" s="5" t="s">
        <v>257</v>
      </c>
      <c r="C479" s="6">
        <v>1326</v>
      </c>
      <c r="D479" s="6">
        <v>18009305.259999994</v>
      </c>
      <c r="E479" s="6">
        <v>91419.959999999992</v>
      </c>
      <c r="F479" s="7">
        <f>VLOOKUP(B479,'CPU-Thread'!$B$3:$C$5005,2,FALSE)</f>
        <v>4</v>
      </c>
      <c r="G479" s="8">
        <f t="shared" si="8"/>
        <v>1754.3563019154469</v>
      </c>
      <c r="I479" s="18">
        <f>G479*'GRC value'!$C$7/1000</f>
        <v>0.69722582317156323</v>
      </c>
    </row>
    <row r="480" spans="2:9" x14ac:dyDescent="0.35">
      <c r="B480" s="5" t="s">
        <v>258</v>
      </c>
      <c r="C480" s="6">
        <v>220</v>
      </c>
      <c r="D480" s="6">
        <v>5428888.1299999999</v>
      </c>
      <c r="E480" s="6">
        <v>30535.669999999995</v>
      </c>
      <c r="F480" s="7">
        <f>VLOOKUP(B480,'CPU-Thread'!$B$3:$C$5005,2,FALSE)</f>
        <v>4</v>
      </c>
      <c r="G480" s="8">
        <f t="shared" si="8"/>
        <v>1943.8837749636957</v>
      </c>
      <c r="I480" s="18">
        <f>G480*'GRC value'!$C$7/1000</f>
        <v>0.77254886232011832</v>
      </c>
    </row>
    <row r="481" spans="2:9" x14ac:dyDescent="0.35">
      <c r="B481" s="5" t="s">
        <v>1648</v>
      </c>
      <c r="C481" s="6">
        <v>10</v>
      </c>
      <c r="D481" s="6">
        <v>892253.08</v>
      </c>
      <c r="E481" s="6">
        <v>1702.14</v>
      </c>
      <c r="F481" s="7">
        <f>VLOOKUP(B481,'CPU-Thread'!$B$3:$C$5005,2,FALSE)</f>
        <v>4</v>
      </c>
      <c r="G481" s="8">
        <f t="shared" si="8"/>
        <v>659.29678158129752</v>
      </c>
      <c r="I481" s="18">
        <f>G481*'GRC value'!$C$7/1000</f>
        <v>0.26202131274615914</v>
      </c>
    </row>
    <row r="482" spans="2:9" x14ac:dyDescent="0.35">
      <c r="B482" s="5" t="s">
        <v>1226</v>
      </c>
      <c r="C482" s="6">
        <v>7</v>
      </c>
      <c r="D482" s="6">
        <v>311612.94</v>
      </c>
      <c r="E482" s="6">
        <v>1933.6</v>
      </c>
      <c r="F482" s="7">
        <f>VLOOKUP(B482,'CPU-Thread'!$B$3:$C$5005,2,FALSE)</f>
        <v>4</v>
      </c>
      <c r="G482" s="8">
        <f t="shared" si="8"/>
        <v>2144.4942562398082</v>
      </c>
      <c r="I482" s="18">
        <f>G482*'GRC value'!$C$7/1000</f>
        <v>0.85227657087730646</v>
      </c>
    </row>
    <row r="483" spans="2:9" x14ac:dyDescent="0.35">
      <c r="B483" s="5" t="s">
        <v>259</v>
      </c>
      <c r="C483" s="6">
        <v>751</v>
      </c>
      <c r="D483" s="6">
        <v>7426648.2799999993</v>
      </c>
      <c r="E483" s="6">
        <v>37147.68</v>
      </c>
      <c r="F483" s="7">
        <f>VLOOKUP(B483,'CPU-Thread'!$B$3:$C$5005,2,FALSE)</f>
        <v>4</v>
      </c>
      <c r="G483" s="8">
        <f t="shared" si="8"/>
        <v>1728.6719020440808</v>
      </c>
      <c r="I483" s="18">
        <f>G483*'GRC value'!$C$7/1000</f>
        <v>0.68701818928132741</v>
      </c>
    </row>
    <row r="484" spans="2:9" x14ac:dyDescent="0.35">
      <c r="B484" s="5" t="s">
        <v>1227</v>
      </c>
      <c r="C484" s="6">
        <v>119</v>
      </c>
      <c r="D484" s="6">
        <v>1593718.5100000002</v>
      </c>
      <c r="E484" s="6">
        <v>10898.09</v>
      </c>
      <c r="F484" s="7">
        <f>VLOOKUP(B484,'CPU-Thread'!$B$3:$C$5005,2,FALSE)</f>
        <v>4</v>
      </c>
      <c r="G484" s="8">
        <f t="shared" si="8"/>
        <v>2363.2654577124786</v>
      </c>
      <c r="I484" s="18">
        <f>G484*'GRC value'!$C$7/1000</f>
        <v>0.93922181162827323</v>
      </c>
    </row>
    <row r="485" spans="2:9" x14ac:dyDescent="0.35">
      <c r="B485" s="5" t="s">
        <v>260</v>
      </c>
      <c r="C485" s="6">
        <v>5117</v>
      </c>
      <c r="D485" s="6">
        <v>50816672.700000018</v>
      </c>
      <c r="E485" s="6">
        <v>467762.55000000005</v>
      </c>
      <c r="F485" s="7">
        <f>VLOOKUP(B485,'CPU-Thread'!$B$3:$C$5005,2,FALSE)</f>
        <v>4</v>
      </c>
      <c r="G485" s="8">
        <f t="shared" si="8"/>
        <v>3181.2145244999479</v>
      </c>
      <c r="I485" s="18">
        <f>G485*'GRC value'!$C$7/1000</f>
        <v>1.2642955784455632</v>
      </c>
    </row>
    <row r="486" spans="2:9" x14ac:dyDescent="0.35">
      <c r="B486" s="5" t="s">
        <v>261</v>
      </c>
      <c r="C486" s="6">
        <v>1231</v>
      </c>
      <c r="D486" s="6">
        <v>11370996.16</v>
      </c>
      <c r="E486" s="6">
        <v>97409.26</v>
      </c>
      <c r="F486" s="7">
        <f>VLOOKUP(B486,'CPU-Thread'!$B$3:$C$5005,2,FALSE)</f>
        <v>4</v>
      </c>
      <c r="G486" s="8">
        <f t="shared" si="8"/>
        <v>2960.5708930254355</v>
      </c>
      <c r="I486" s="18">
        <f>G486*'GRC value'!$C$7/1000</f>
        <v>1.1766061863794159</v>
      </c>
    </row>
    <row r="487" spans="2:9" x14ac:dyDescent="0.35">
      <c r="B487" s="5" t="s">
        <v>262</v>
      </c>
      <c r="C487" s="6">
        <v>3167</v>
      </c>
      <c r="D487" s="6">
        <v>24791027.130000003</v>
      </c>
      <c r="E487" s="6">
        <v>235738.08000000005</v>
      </c>
      <c r="F487" s="7">
        <f>VLOOKUP(B487,'CPU-Thread'!$B$3:$C$5005,2,FALSE)</f>
        <v>4</v>
      </c>
      <c r="G487" s="8">
        <f t="shared" si="8"/>
        <v>3286.3132302175013</v>
      </c>
      <c r="I487" s="18">
        <f>G487*'GRC value'!$C$7/1000</f>
        <v>1.3060644776869437</v>
      </c>
    </row>
    <row r="488" spans="2:9" x14ac:dyDescent="0.35">
      <c r="B488" s="5" t="s">
        <v>263</v>
      </c>
      <c r="C488" s="6">
        <v>127</v>
      </c>
      <c r="D488" s="6">
        <v>1380756.01</v>
      </c>
      <c r="E488" s="6">
        <v>9503.4599999999991</v>
      </c>
      <c r="F488" s="7">
        <f>VLOOKUP(B488,'CPU-Thread'!$B$3:$C$5005,2,FALSE)</f>
        <v>4</v>
      </c>
      <c r="G488" s="8">
        <f t="shared" si="8"/>
        <v>2378.693811370772</v>
      </c>
      <c r="I488" s="18">
        <f>G488*'GRC value'!$C$7/1000</f>
        <v>0.945353431851509</v>
      </c>
    </row>
    <row r="489" spans="2:9" x14ac:dyDescent="0.35">
      <c r="B489" s="5" t="s">
        <v>264</v>
      </c>
      <c r="C489" s="6">
        <v>3676</v>
      </c>
      <c r="D489" s="6">
        <v>32224315.789999992</v>
      </c>
      <c r="E489" s="6">
        <v>318852.27999999997</v>
      </c>
      <c r="F489" s="7">
        <f>VLOOKUP(B489,'CPU-Thread'!$B$3:$C$5005,2,FALSE)</f>
        <v>4</v>
      </c>
      <c r="G489" s="8">
        <f t="shared" si="8"/>
        <v>3419.6334434568926</v>
      </c>
      <c r="I489" s="18">
        <f>G489*'GRC value'!$C$7/1000</f>
        <v>1.3590493219399344</v>
      </c>
    </row>
    <row r="490" spans="2:9" x14ac:dyDescent="0.35">
      <c r="B490" s="5" t="s">
        <v>265</v>
      </c>
      <c r="C490" s="6">
        <v>46</v>
      </c>
      <c r="D490" s="6">
        <v>420529.04000000004</v>
      </c>
      <c r="E490" s="6">
        <v>4265.37</v>
      </c>
      <c r="F490" s="7">
        <f>VLOOKUP(B490,'CPU-Thread'!$B$3:$C$5005,2,FALSE)</f>
        <v>4</v>
      </c>
      <c r="G490" s="8">
        <f t="shared" si="8"/>
        <v>3505.3747346437713</v>
      </c>
      <c r="I490" s="18">
        <f>G490*'GRC value'!$C$7/1000</f>
        <v>1.3931250922166416</v>
      </c>
    </row>
    <row r="491" spans="2:9" x14ac:dyDescent="0.35">
      <c r="B491" s="5" t="s">
        <v>266</v>
      </c>
      <c r="C491" s="6">
        <v>4671</v>
      </c>
      <c r="D491" s="6">
        <v>30396257.890000001</v>
      </c>
      <c r="E491" s="6">
        <v>343187.32999999996</v>
      </c>
      <c r="F491" s="7">
        <f>VLOOKUP(B491,'CPU-Thread'!$B$3:$C$5005,2,FALSE)</f>
        <v>4</v>
      </c>
      <c r="G491" s="8">
        <f t="shared" si="8"/>
        <v>3901.9783842214265</v>
      </c>
      <c r="I491" s="18">
        <f>G491*'GRC value'!$C$7/1000</f>
        <v>1.5507454716958351</v>
      </c>
    </row>
    <row r="492" spans="2:9" x14ac:dyDescent="0.35">
      <c r="B492" s="5" t="s">
        <v>268</v>
      </c>
      <c r="C492" s="6">
        <v>606</v>
      </c>
      <c r="D492" s="6">
        <v>7077470.7200000016</v>
      </c>
      <c r="E492" s="6">
        <v>66559.91</v>
      </c>
      <c r="F492" s="7">
        <f>VLOOKUP(B492,'CPU-Thread'!$B$3:$C$5005,2,FALSE)</f>
        <v>4</v>
      </c>
      <c r="G492" s="8">
        <f t="shared" si="8"/>
        <v>3250.1872216858842</v>
      </c>
      <c r="I492" s="18">
        <f>G492*'GRC value'!$C$7/1000</f>
        <v>1.2917070828927055</v>
      </c>
    </row>
    <row r="493" spans="2:9" x14ac:dyDescent="0.35">
      <c r="B493" s="5" t="s">
        <v>269</v>
      </c>
      <c r="C493" s="6">
        <v>79</v>
      </c>
      <c r="D493" s="6">
        <v>1083803.7</v>
      </c>
      <c r="E493" s="6">
        <v>11411.98</v>
      </c>
      <c r="F493" s="7">
        <f>VLOOKUP(B493,'CPU-Thread'!$B$3:$C$5005,2,FALSE)</f>
        <v>4</v>
      </c>
      <c r="G493" s="8">
        <f t="shared" si="8"/>
        <v>3639.0171836468176</v>
      </c>
      <c r="I493" s="18">
        <f>G493*'GRC value'!$C$7/1000</f>
        <v>1.4462380011594131</v>
      </c>
    </row>
    <row r="494" spans="2:9" x14ac:dyDescent="0.35">
      <c r="B494" s="5" t="s">
        <v>270</v>
      </c>
      <c r="C494" s="6">
        <v>79</v>
      </c>
      <c r="D494" s="6">
        <v>1369066.03</v>
      </c>
      <c r="E494" s="6">
        <v>16456.559999999998</v>
      </c>
      <c r="F494" s="7">
        <f>VLOOKUP(B494,'CPU-Thread'!$B$3:$C$5005,2,FALSE)</f>
        <v>4</v>
      </c>
      <c r="G494" s="8">
        <f t="shared" si="8"/>
        <v>4154.2095204860198</v>
      </c>
      <c r="I494" s="18">
        <f>G494*'GRC value'!$C$7/1000</f>
        <v>1.6509885417150605</v>
      </c>
    </row>
    <row r="495" spans="2:9" x14ac:dyDescent="0.35">
      <c r="B495" s="5" t="s">
        <v>1229</v>
      </c>
      <c r="C495" s="6">
        <v>1024</v>
      </c>
      <c r="D495" s="6">
        <v>10709831.920000002</v>
      </c>
      <c r="E495" s="6">
        <v>103441.54999999999</v>
      </c>
      <c r="F495" s="7">
        <f>VLOOKUP(B495,'CPU-Thread'!$B$3:$C$5005,2,FALSE)</f>
        <v>4</v>
      </c>
      <c r="G495" s="8">
        <f t="shared" si="8"/>
        <v>3337.9982008158336</v>
      </c>
      <c r="I495" s="18">
        <f>G495*'GRC value'!$C$7/1000</f>
        <v>1.3266053998084508</v>
      </c>
    </row>
    <row r="496" spans="2:9" x14ac:dyDescent="0.35">
      <c r="B496" s="5" t="s">
        <v>271</v>
      </c>
      <c r="C496" s="6">
        <v>649</v>
      </c>
      <c r="D496" s="6">
        <v>13475132.939999999</v>
      </c>
      <c r="E496" s="6">
        <v>64214.350000000006</v>
      </c>
      <c r="F496" s="7">
        <f>VLOOKUP(B496,'CPU-Thread'!$B$3:$C$5005,2,FALSE)</f>
        <v>4</v>
      </c>
      <c r="G496" s="8">
        <f t="shared" si="8"/>
        <v>1646.9209957939015</v>
      </c>
      <c r="I496" s="18">
        <f>G496*'GRC value'!$C$7/1000</f>
        <v>0.65452829948923108</v>
      </c>
    </row>
    <row r="497" spans="2:9" x14ac:dyDescent="0.35">
      <c r="B497" s="5" t="s">
        <v>272</v>
      </c>
      <c r="C497" s="6">
        <v>807</v>
      </c>
      <c r="D497" s="6">
        <v>14864022.860000001</v>
      </c>
      <c r="E497" s="6">
        <v>63700.9</v>
      </c>
      <c r="F497" s="7">
        <f>VLOOKUP(B497,'CPU-Thread'!$B$3:$C$5005,2,FALSE)</f>
        <v>4</v>
      </c>
      <c r="G497" s="8">
        <f t="shared" si="8"/>
        <v>1481.0950741500674</v>
      </c>
      <c r="I497" s="18">
        <f>G497*'GRC value'!$C$7/1000</f>
        <v>0.58862485980877921</v>
      </c>
    </row>
    <row r="498" spans="2:9" x14ac:dyDescent="0.35">
      <c r="B498" s="5" t="s">
        <v>1231</v>
      </c>
      <c r="C498" s="6">
        <v>381</v>
      </c>
      <c r="D498" s="6">
        <v>5358137.2499999991</v>
      </c>
      <c r="E498" s="6">
        <v>38352.53</v>
      </c>
      <c r="F498" s="7">
        <f>VLOOKUP(B498,'CPU-Thread'!$B$3:$C$5005,2,FALSE)</f>
        <v>4</v>
      </c>
      <c r="G498" s="8">
        <f t="shared" si="8"/>
        <v>2473.7392398822935</v>
      </c>
      <c r="I498" s="18">
        <f>G498*'GRC value'!$C$7/1000</f>
        <v>0.98312690298749572</v>
      </c>
    </row>
    <row r="499" spans="2:9" x14ac:dyDescent="0.35">
      <c r="B499" s="5" t="s">
        <v>815</v>
      </c>
      <c r="C499" s="6">
        <v>12</v>
      </c>
      <c r="D499" s="6">
        <v>513575.28</v>
      </c>
      <c r="E499" s="6">
        <v>5162.0499999999993</v>
      </c>
      <c r="F499" s="7">
        <f>VLOOKUP(B499,'CPU-Thread'!$B$3:$C$5005,2,FALSE)</f>
        <v>4</v>
      </c>
      <c r="G499" s="8">
        <f t="shared" si="8"/>
        <v>3473.6961638807843</v>
      </c>
      <c r="I499" s="18">
        <f>G499*'GRC value'!$C$7/1000</f>
        <v>1.3805352223293177</v>
      </c>
    </row>
    <row r="500" spans="2:9" x14ac:dyDescent="0.35">
      <c r="B500" s="5" t="s">
        <v>273</v>
      </c>
      <c r="C500" s="6">
        <v>424</v>
      </c>
      <c r="D500" s="6">
        <v>1293932.3600000001</v>
      </c>
      <c r="E500" s="6">
        <v>9465.0800000000017</v>
      </c>
      <c r="F500" s="7">
        <f>VLOOKUP(B500,'CPU-Thread'!$B$3:$C$5005,2,FALSE)</f>
        <v>4</v>
      </c>
      <c r="G500" s="8">
        <f t="shared" si="8"/>
        <v>2528.0545947548603</v>
      </c>
      <c r="I500" s="18">
        <f>G500*'GRC value'!$C$7/1000</f>
        <v>1.0047132067335098</v>
      </c>
    </row>
    <row r="501" spans="2:9" x14ac:dyDescent="0.35">
      <c r="B501" s="5" t="s">
        <v>275</v>
      </c>
      <c r="C501" s="6">
        <v>13095</v>
      </c>
      <c r="D501" s="6">
        <v>91692397.10999997</v>
      </c>
      <c r="E501" s="6">
        <v>1123458.8299999996</v>
      </c>
      <c r="F501" s="7">
        <f>VLOOKUP(B501,'CPU-Thread'!$B$3:$C$5005,2,FALSE)</f>
        <v>4</v>
      </c>
      <c r="G501" s="8">
        <f t="shared" si="8"/>
        <v>4234.4554607096807</v>
      </c>
      <c r="I501" s="18">
        <f>G501*'GRC value'!$C$7/1000</f>
        <v>1.6828803197236275</v>
      </c>
    </row>
    <row r="502" spans="2:9" x14ac:dyDescent="0.35">
      <c r="B502" s="5" t="s">
        <v>1232</v>
      </c>
      <c r="C502" s="6">
        <v>169</v>
      </c>
      <c r="D502" s="6">
        <v>1339883.5099999998</v>
      </c>
      <c r="E502" s="6">
        <v>8931.15</v>
      </c>
      <c r="F502" s="7">
        <f>VLOOKUP(B502,'CPU-Thread'!$B$3:$C$5005,2,FALSE)</f>
        <v>4</v>
      </c>
      <c r="G502" s="8">
        <f t="shared" si="8"/>
        <v>2303.6371572331691</v>
      </c>
      <c r="I502" s="18">
        <f>G502*'GRC value'!$C$7/1000</f>
        <v>0.91552400814296298</v>
      </c>
    </row>
    <row r="503" spans="2:9" x14ac:dyDescent="0.35">
      <c r="B503" s="5" t="s">
        <v>276</v>
      </c>
      <c r="C503" s="6">
        <v>1225</v>
      </c>
      <c r="D503" s="6">
        <v>8721967.6499999985</v>
      </c>
      <c r="E503" s="6">
        <v>79166.62</v>
      </c>
      <c r="F503" s="7">
        <f>VLOOKUP(B503,'CPU-Thread'!$B$3:$C$5005,2,FALSE)</f>
        <v>4</v>
      </c>
      <c r="G503" s="8">
        <f t="shared" si="8"/>
        <v>3136.9049932213411</v>
      </c>
      <c r="I503" s="18">
        <f>G503*'GRC value'!$C$7/1000</f>
        <v>1.2466858435323407</v>
      </c>
    </row>
    <row r="504" spans="2:9" x14ac:dyDescent="0.35">
      <c r="B504" s="5" t="s">
        <v>277</v>
      </c>
      <c r="C504" s="6">
        <v>2158</v>
      </c>
      <c r="D504" s="6">
        <v>31570961.859999996</v>
      </c>
      <c r="E504" s="6">
        <v>207918.23</v>
      </c>
      <c r="F504" s="7">
        <f>VLOOKUP(B504,'CPU-Thread'!$B$3:$C$5005,2,FALSE)</f>
        <v>4</v>
      </c>
      <c r="G504" s="8">
        <f t="shared" si="8"/>
        <v>2276.0326595890419</v>
      </c>
      <c r="I504" s="18">
        <f>G504*'GRC value'!$C$7/1000</f>
        <v>0.9045532785527709</v>
      </c>
    </row>
    <row r="505" spans="2:9" x14ac:dyDescent="0.35">
      <c r="B505" s="5" t="s">
        <v>278</v>
      </c>
      <c r="C505" s="6">
        <v>33</v>
      </c>
      <c r="D505" s="6">
        <v>551059.71</v>
      </c>
      <c r="E505" s="6">
        <v>8162.9500000000007</v>
      </c>
      <c r="F505" s="7">
        <f>VLOOKUP(B505,'CPU-Thread'!$B$3:$C$5005,2,FALSE)</f>
        <v>4</v>
      </c>
      <c r="G505" s="8">
        <f t="shared" si="8"/>
        <v>5119.4370933051896</v>
      </c>
      <c r="I505" s="18">
        <f>G505*'GRC value'!$C$7/1000</f>
        <v>2.0345945334237907</v>
      </c>
    </row>
    <row r="506" spans="2:9" x14ac:dyDescent="0.35">
      <c r="B506" s="5" t="s">
        <v>1233</v>
      </c>
      <c r="C506" s="6">
        <v>569</v>
      </c>
      <c r="D506" s="6">
        <v>5317631.5499999989</v>
      </c>
      <c r="E506" s="6">
        <v>55858.12000000001</v>
      </c>
      <c r="F506" s="7">
        <f>VLOOKUP(B506,'CPU-Thread'!$B$3:$C$5005,2,FALSE)</f>
        <v>4</v>
      </c>
      <c r="G506" s="8">
        <f t="shared" si="8"/>
        <v>3630.2940680423803</v>
      </c>
      <c r="I506" s="18">
        <f>G506*'GRC value'!$C$7/1000</f>
        <v>1.4427712131122623</v>
      </c>
    </row>
    <row r="507" spans="2:9" x14ac:dyDescent="0.35">
      <c r="B507" s="5" t="s">
        <v>861</v>
      </c>
      <c r="C507" s="6">
        <v>277</v>
      </c>
      <c r="D507" s="6">
        <v>1107493.19</v>
      </c>
      <c r="E507" s="6">
        <v>16120.25</v>
      </c>
      <c r="F507" s="7">
        <f>VLOOKUP(B507,'CPU-Thread'!$B$3:$C$5005,2,FALSE)</f>
        <v>4</v>
      </c>
      <c r="G507" s="8">
        <f t="shared" si="8"/>
        <v>5030.4222638154552</v>
      </c>
      <c r="I507" s="18">
        <f>G507*'GRC value'!$C$7/1000</f>
        <v>1.9992177757505096</v>
      </c>
    </row>
    <row r="508" spans="2:9" x14ac:dyDescent="0.35">
      <c r="B508" s="5" t="s">
        <v>279</v>
      </c>
      <c r="C508" s="6">
        <v>2243</v>
      </c>
      <c r="D508" s="6">
        <v>16670739.479999999</v>
      </c>
      <c r="E508" s="6">
        <v>191940.71000000005</v>
      </c>
      <c r="F508" s="7">
        <f>VLOOKUP(B508,'CPU-Thread'!$B$3:$C$5005,2,FALSE)</f>
        <v>4</v>
      </c>
      <c r="G508" s="8">
        <f t="shared" si="8"/>
        <v>3979.1101921772711</v>
      </c>
      <c r="I508" s="18">
        <f>G508*'GRC value'!$C$7/1000</f>
        <v>1.5813996143212574</v>
      </c>
    </row>
    <row r="509" spans="2:9" x14ac:dyDescent="0.35">
      <c r="B509" s="5" t="s">
        <v>280</v>
      </c>
      <c r="C509" s="6">
        <v>255</v>
      </c>
      <c r="D509" s="6">
        <v>3294058.79</v>
      </c>
      <c r="E509" s="6">
        <v>30211.920000000002</v>
      </c>
      <c r="F509" s="7">
        <f>VLOOKUP(B509,'CPU-Thread'!$B$3:$C$5005,2,FALSE)</f>
        <v>4</v>
      </c>
      <c r="G509" s="8">
        <f t="shared" si="8"/>
        <v>3169.7186412389437</v>
      </c>
      <c r="I509" s="18">
        <f>G509*'GRC value'!$C$7/1000</f>
        <v>1.2597268219956981</v>
      </c>
    </row>
    <row r="510" spans="2:9" x14ac:dyDescent="0.35">
      <c r="B510" s="5" t="s">
        <v>281</v>
      </c>
      <c r="C510" s="6">
        <v>142</v>
      </c>
      <c r="D510" s="6">
        <v>1058915.0999999999</v>
      </c>
      <c r="E510" s="6">
        <v>7227.579999999999</v>
      </c>
      <c r="F510" s="7">
        <f>VLOOKUP(B510,'CPU-Thread'!$B$3:$C$5005,2,FALSE)</f>
        <v>4</v>
      </c>
      <c r="G510" s="8">
        <f t="shared" si="8"/>
        <v>2358.8781083582621</v>
      </c>
      <c r="I510" s="18">
        <f>G510*'GRC value'!$C$7/1000</f>
        <v>0.93747816738582679</v>
      </c>
    </row>
    <row r="511" spans="2:9" x14ac:dyDescent="0.35">
      <c r="B511" s="5" t="s">
        <v>880</v>
      </c>
      <c r="C511" s="6">
        <v>42</v>
      </c>
      <c r="D511" s="6">
        <v>959756.88</v>
      </c>
      <c r="E511" s="6">
        <v>13618.64</v>
      </c>
      <c r="F511" s="7">
        <f>VLOOKUP(B511,'CPU-Thread'!$B$3:$C$5005,2,FALSE)</f>
        <v>4</v>
      </c>
      <c r="G511" s="8">
        <f t="shared" si="8"/>
        <v>4903.9523259265407</v>
      </c>
      <c r="I511" s="18">
        <f>G511*'GRC value'!$C$7/1000</f>
        <v>1.948955405184861</v>
      </c>
    </row>
    <row r="512" spans="2:9" x14ac:dyDescent="0.35">
      <c r="B512" s="5" t="s">
        <v>842</v>
      </c>
      <c r="C512" s="6">
        <v>206</v>
      </c>
      <c r="D512" s="6">
        <v>5587532.2200000007</v>
      </c>
      <c r="E512" s="6">
        <v>52287.100000000006</v>
      </c>
      <c r="F512" s="7">
        <f>VLOOKUP(B512,'CPU-Thread'!$B$3:$C$5005,2,FALSE)</f>
        <v>4</v>
      </c>
      <c r="G512" s="8">
        <f t="shared" si="8"/>
        <v>3234.061308016941</v>
      </c>
      <c r="I512" s="18">
        <f>G512*'GRC value'!$C$7/1000</f>
        <v>1.2852982345761197</v>
      </c>
    </row>
    <row r="513" spans="2:9" x14ac:dyDescent="0.35">
      <c r="B513" s="5" t="s">
        <v>283</v>
      </c>
      <c r="C513" s="6">
        <v>4271</v>
      </c>
      <c r="D513" s="6">
        <v>50773829.389999971</v>
      </c>
      <c r="E513" s="6">
        <v>409037.1700000001</v>
      </c>
      <c r="F513" s="7">
        <f>VLOOKUP(B513,'CPU-Thread'!$B$3:$C$5005,2,FALSE)</f>
        <v>4</v>
      </c>
      <c r="G513" s="8">
        <f t="shared" si="8"/>
        <v>2784.1753842549811</v>
      </c>
      <c r="I513" s="18">
        <f>G513*'GRC value'!$C$7/1000</f>
        <v>1.1065021238968027</v>
      </c>
    </row>
    <row r="514" spans="2:9" x14ac:dyDescent="0.35">
      <c r="B514" s="5" t="s">
        <v>284</v>
      </c>
      <c r="C514" s="6">
        <v>719</v>
      </c>
      <c r="D514" s="6">
        <v>6192600.5499999989</v>
      </c>
      <c r="E514" s="6">
        <v>48534.94</v>
      </c>
      <c r="F514" s="7">
        <f>VLOOKUP(B514,'CPU-Thread'!$B$3:$C$5005,2,FALSE)</f>
        <v>4</v>
      </c>
      <c r="G514" s="8">
        <f t="shared" si="8"/>
        <v>2708.6641756668778</v>
      </c>
      <c r="I514" s="18">
        <f>G514*'GRC value'!$C$7/1000</f>
        <v>1.0764920486862897</v>
      </c>
    </row>
    <row r="515" spans="2:9" x14ac:dyDescent="0.35">
      <c r="B515" s="5" t="s">
        <v>285</v>
      </c>
      <c r="C515" s="6">
        <v>1294</v>
      </c>
      <c r="D515" s="6">
        <v>11646353.109999996</v>
      </c>
      <c r="E515" s="6">
        <v>64460.329999999994</v>
      </c>
      <c r="F515" s="7">
        <f>VLOOKUP(B515,'CPU-Thread'!$B$3:$C$5005,2,FALSE)</f>
        <v>4</v>
      </c>
      <c r="G515" s="8">
        <f t="shared" si="8"/>
        <v>1912.8296933459546</v>
      </c>
      <c r="I515" s="18">
        <f>G515*'GRC value'!$C$7/1000</f>
        <v>0.76020718030539502</v>
      </c>
    </row>
    <row r="516" spans="2:9" x14ac:dyDescent="0.35">
      <c r="B516" s="5" t="s">
        <v>1236</v>
      </c>
      <c r="C516" s="6">
        <v>445</v>
      </c>
      <c r="D516" s="6">
        <v>3517464.1</v>
      </c>
      <c r="E516" s="6">
        <v>34778.550000000003</v>
      </c>
      <c r="F516" s="7">
        <f>VLOOKUP(B516,'CPU-Thread'!$B$3:$C$5005,2,FALSE)</f>
        <v>4</v>
      </c>
      <c r="G516" s="8">
        <f t="shared" si="8"/>
        <v>3417.0830286512382</v>
      </c>
      <c r="I516" s="18">
        <f>G516*'GRC value'!$C$7/1000</f>
        <v>1.3580357222165718</v>
      </c>
    </row>
    <row r="517" spans="2:9" x14ac:dyDescent="0.35">
      <c r="B517" s="5" t="s">
        <v>1237</v>
      </c>
      <c r="C517" s="6">
        <v>45</v>
      </c>
      <c r="D517" s="6">
        <v>1306066.3499999999</v>
      </c>
      <c r="E517" s="6">
        <v>11186.33</v>
      </c>
      <c r="F517" s="7">
        <f>VLOOKUP(B517,'CPU-Thread'!$B$3:$C$5005,2,FALSE)</f>
        <v>4</v>
      </c>
      <c r="G517" s="8">
        <f t="shared" si="8"/>
        <v>2960.030053603326</v>
      </c>
      <c r="I517" s="18">
        <f>G517*'GRC value'!$C$7/1000</f>
        <v>1.1763912430347419</v>
      </c>
    </row>
    <row r="518" spans="2:9" x14ac:dyDescent="0.35">
      <c r="B518" s="5" t="s">
        <v>286</v>
      </c>
      <c r="C518" s="6">
        <v>5336</v>
      </c>
      <c r="D518" s="6">
        <v>45847082.469999991</v>
      </c>
      <c r="E518" s="6">
        <v>402225.89999999997</v>
      </c>
      <c r="F518" s="7">
        <f>VLOOKUP(B518,'CPU-Thread'!$B$3:$C$5005,2,FALSE)</f>
        <v>4</v>
      </c>
      <c r="G518" s="8">
        <f t="shared" si="8"/>
        <v>3032.0200010755457</v>
      </c>
      <c r="I518" s="18">
        <f>G518*'GRC value'!$C$7/1000</f>
        <v>1.2050018795010025</v>
      </c>
    </row>
    <row r="519" spans="2:9" x14ac:dyDescent="0.35">
      <c r="B519" s="5" t="s">
        <v>287</v>
      </c>
      <c r="C519" s="6">
        <v>4099</v>
      </c>
      <c r="D519" s="6">
        <v>44475698.500000007</v>
      </c>
      <c r="E519" s="6">
        <v>441698.67999999993</v>
      </c>
      <c r="F519" s="7">
        <f>VLOOKUP(B519,'CPU-Thread'!$B$3:$C$5005,2,FALSE)</f>
        <v>4</v>
      </c>
      <c r="G519" s="8">
        <f t="shared" si="8"/>
        <v>3432.2353320206976</v>
      </c>
      <c r="I519" s="18">
        <f>G519*'GRC value'!$C$7/1000</f>
        <v>1.3640576330326255</v>
      </c>
    </row>
    <row r="520" spans="2:9" x14ac:dyDescent="0.35">
      <c r="B520" s="5" t="s">
        <v>288</v>
      </c>
      <c r="C520" s="6">
        <v>212</v>
      </c>
      <c r="D520" s="6">
        <v>5896097.8500000006</v>
      </c>
      <c r="E520" s="6">
        <v>24778.65</v>
      </c>
      <c r="F520" s="7">
        <f>VLOOKUP(B520,'CPU-Thread'!$B$3:$C$5005,2,FALSE)</f>
        <v>4</v>
      </c>
      <c r="G520" s="8">
        <f t="shared" si="8"/>
        <v>1452.4015133161333</v>
      </c>
      <c r="I520" s="18">
        <f>G520*'GRC value'!$C$7/1000</f>
        <v>0.57722130880245281</v>
      </c>
    </row>
    <row r="521" spans="2:9" x14ac:dyDescent="0.35">
      <c r="B521" s="5" t="s">
        <v>718</v>
      </c>
      <c r="C521" s="6">
        <v>564</v>
      </c>
      <c r="D521" s="6">
        <v>7803078.8799999999</v>
      </c>
      <c r="E521" s="6">
        <v>50002.37</v>
      </c>
      <c r="F521" s="7">
        <f>VLOOKUP(B521,'CPU-Thread'!$B$3:$C$5005,2,FALSE)</f>
        <v>4</v>
      </c>
      <c r="G521" s="8">
        <f t="shared" si="8"/>
        <v>2214.6154534324019</v>
      </c>
      <c r="I521" s="18">
        <f>G521*'GRC value'!$C$7/1000</f>
        <v>0.88014451844360297</v>
      </c>
    </row>
    <row r="522" spans="2:9" x14ac:dyDescent="0.35">
      <c r="B522" s="5" t="s">
        <v>771</v>
      </c>
      <c r="C522" s="6">
        <v>585</v>
      </c>
      <c r="D522" s="6">
        <v>9863029.209999999</v>
      </c>
      <c r="E522" s="6">
        <v>57206.750000000015</v>
      </c>
      <c r="F522" s="7">
        <f>VLOOKUP(B522,'CPU-Thread'!$B$3:$C$5005,2,FALSE)</f>
        <v>4</v>
      </c>
      <c r="G522" s="8">
        <f t="shared" si="8"/>
        <v>2004.5213675282228</v>
      </c>
      <c r="I522" s="18">
        <f>G522*'GRC value'!$C$7/1000</f>
        <v>0.79664778415531456</v>
      </c>
    </row>
    <row r="523" spans="2:9" x14ac:dyDescent="0.35">
      <c r="B523" s="5" t="s">
        <v>289</v>
      </c>
      <c r="C523" s="6">
        <v>545</v>
      </c>
      <c r="D523" s="6">
        <v>8193474.910000002</v>
      </c>
      <c r="E523" s="6">
        <v>58295.32</v>
      </c>
      <c r="F523" s="7">
        <f>VLOOKUP(B523,'CPU-Thread'!$B$3:$C$5005,2,FALSE)</f>
        <v>4</v>
      </c>
      <c r="G523" s="8">
        <f t="shared" si="8"/>
        <v>2458.8911070455692</v>
      </c>
      <c r="I523" s="18">
        <f>G523*'GRC value'!$C$7/1000</f>
        <v>0.97722587727889665</v>
      </c>
    </row>
    <row r="524" spans="2:9" x14ac:dyDescent="0.35">
      <c r="B524" s="5" t="s">
        <v>290</v>
      </c>
      <c r="C524" s="6">
        <v>3080</v>
      </c>
      <c r="D524" s="6">
        <v>57964033.250000015</v>
      </c>
      <c r="E524" s="6">
        <v>357209.17</v>
      </c>
      <c r="F524" s="7">
        <f>VLOOKUP(B524,'CPU-Thread'!$B$3:$C$5005,2,FALSE)</f>
        <v>4</v>
      </c>
      <c r="G524" s="8">
        <f t="shared" si="8"/>
        <v>2129.7946714568893</v>
      </c>
      <c r="I524" s="18">
        <f>G524*'GRC value'!$C$7/1000</f>
        <v>0.84643458194417986</v>
      </c>
    </row>
    <row r="525" spans="2:9" x14ac:dyDescent="0.35">
      <c r="B525" s="5" t="s">
        <v>291</v>
      </c>
      <c r="C525" s="6">
        <v>367</v>
      </c>
      <c r="D525" s="6">
        <v>8753044.4699999988</v>
      </c>
      <c r="E525" s="6">
        <v>52000.62</v>
      </c>
      <c r="F525" s="7">
        <f>VLOOKUP(B525,'CPU-Thread'!$B$3:$C$5005,2,FALSE)</f>
        <v>4</v>
      </c>
      <c r="G525" s="8">
        <f t="shared" si="8"/>
        <v>2053.1615409466785</v>
      </c>
      <c r="I525" s="18">
        <f>G525*'GRC value'!$C$7/1000</f>
        <v>0.81597862642142838</v>
      </c>
    </row>
    <row r="526" spans="2:9" x14ac:dyDescent="0.35">
      <c r="B526" s="5" t="s">
        <v>292</v>
      </c>
      <c r="C526" s="6">
        <v>470</v>
      </c>
      <c r="D526" s="6">
        <v>12216672.869999999</v>
      </c>
      <c r="E526" s="6">
        <v>79025.450000000012</v>
      </c>
      <c r="F526" s="7">
        <f>VLOOKUP(B526,'CPU-Thread'!$B$3:$C$5005,2,FALSE)</f>
        <v>4</v>
      </c>
      <c r="G526" s="8">
        <f t="shared" si="8"/>
        <v>2235.5673930720554</v>
      </c>
      <c r="I526" s="18">
        <f>G526*'GRC value'!$C$7/1000</f>
        <v>0.8884713522494545</v>
      </c>
    </row>
    <row r="527" spans="2:9" x14ac:dyDescent="0.35">
      <c r="B527" s="5" t="s">
        <v>1239</v>
      </c>
      <c r="C527" s="6">
        <v>396</v>
      </c>
      <c r="D527" s="6">
        <v>5217311.6999999993</v>
      </c>
      <c r="E527" s="6">
        <v>31224.52</v>
      </c>
      <c r="F527" s="7">
        <f>VLOOKUP(B527,'CPU-Thread'!$B$3:$C$5005,2,FALSE)</f>
        <v>4</v>
      </c>
      <c r="G527" s="8">
        <f t="shared" si="8"/>
        <v>2068.3437625549573</v>
      </c>
      <c r="I527" s="18">
        <f>G527*'GRC value'!$C$7/1000</f>
        <v>0.82201242750667425</v>
      </c>
    </row>
    <row r="528" spans="2:9" x14ac:dyDescent="0.35">
      <c r="B528" s="5" t="s">
        <v>293</v>
      </c>
      <c r="C528" s="6">
        <v>1318</v>
      </c>
      <c r="D528" s="6">
        <v>17001626.209999997</v>
      </c>
      <c r="E528" s="6">
        <v>168650.54000000004</v>
      </c>
      <c r="F528" s="7">
        <f>VLOOKUP(B528,'CPU-Thread'!$B$3:$C$5005,2,FALSE)</f>
        <v>4</v>
      </c>
      <c r="G528" s="8">
        <f t="shared" si="8"/>
        <v>3428.2383287380853</v>
      </c>
      <c r="I528" s="18">
        <f>G528*'GRC value'!$C$7/1000</f>
        <v>1.3624691222489858</v>
      </c>
    </row>
    <row r="529" spans="2:9" x14ac:dyDescent="0.35">
      <c r="B529" s="5" t="s">
        <v>294</v>
      </c>
      <c r="C529" s="6">
        <v>521</v>
      </c>
      <c r="D529" s="6">
        <v>4312078.0200000005</v>
      </c>
      <c r="E529" s="6">
        <v>46032.76999999999</v>
      </c>
      <c r="F529" s="7">
        <f>VLOOKUP(B529,'CPU-Thread'!$B$3:$C$5005,2,FALSE)</f>
        <v>4</v>
      </c>
      <c r="G529" s="8">
        <f t="shared" si="8"/>
        <v>3689.3871674427623</v>
      </c>
      <c r="I529" s="18">
        <f>G529*'GRC value'!$C$7/1000</f>
        <v>1.4662563140739118</v>
      </c>
    </row>
    <row r="530" spans="2:9" x14ac:dyDescent="0.35">
      <c r="B530" s="5" t="s">
        <v>295</v>
      </c>
      <c r="C530" s="6">
        <v>5249</v>
      </c>
      <c r="D530" s="6">
        <v>40969288.029999994</v>
      </c>
      <c r="E530" s="6">
        <v>479593.46</v>
      </c>
      <c r="F530" s="7">
        <f>VLOOKUP(B530,'CPU-Thread'!$B$3:$C$5005,2,FALSE)</f>
        <v>4</v>
      </c>
      <c r="G530" s="8">
        <f t="shared" si="8"/>
        <v>4045.6524324911493</v>
      </c>
      <c r="I530" s="18">
        <f>G530*'GRC value'!$C$7/1000</f>
        <v>1.6078451933794389</v>
      </c>
    </row>
    <row r="531" spans="2:9" x14ac:dyDescent="0.35">
      <c r="B531" s="5" t="s">
        <v>296</v>
      </c>
      <c r="C531" s="6">
        <v>13701</v>
      </c>
      <c r="D531" s="6">
        <v>110092630.76999997</v>
      </c>
      <c r="E531" s="6">
        <v>1281295.7700000003</v>
      </c>
      <c r="F531" s="7">
        <f>VLOOKUP(B531,'CPU-Thread'!$B$3:$C$5005,2,FALSE)</f>
        <v>4</v>
      </c>
      <c r="G531" s="8">
        <f t="shared" si="8"/>
        <v>4022.2112507885181</v>
      </c>
      <c r="I531" s="18">
        <f>G531*'GRC value'!$C$7/1000</f>
        <v>1.5985290714543279</v>
      </c>
    </row>
    <row r="532" spans="2:9" x14ac:dyDescent="0.35">
      <c r="B532" s="5" t="s">
        <v>297</v>
      </c>
      <c r="C532" s="6">
        <v>1280</v>
      </c>
      <c r="D532" s="6">
        <v>15567287.739999998</v>
      </c>
      <c r="E532" s="6">
        <v>155414.36000000002</v>
      </c>
      <c r="F532" s="7">
        <f>VLOOKUP(B532,'CPU-Thread'!$B$3:$C$5005,2,FALSE)</f>
        <v>4</v>
      </c>
      <c r="G532" s="8">
        <f t="shared" si="8"/>
        <v>3450.2608105578715</v>
      </c>
      <c r="I532" s="18">
        <f>G532*'GRC value'!$C$7/1000</f>
        <v>1.3712214167505741</v>
      </c>
    </row>
    <row r="533" spans="2:9" x14ac:dyDescent="0.35">
      <c r="B533" s="5" t="s">
        <v>1651</v>
      </c>
      <c r="C533" s="6">
        <v>24</v>
      </c>
      <c r="D533" s="6">
        <v>494064.24999999994</v>
      </c>
      <c r="E533" s="6">
        <v>4172</v>
      </c>
      <c r="F533" s="7">
        <f>VLOOKUP(B533,'CPU-Thread'!$B$3:$C$5005,2,FALSE)</f>
        <v>4</v>
      </c>
      <c r="G533" s="8">
        <f t="shared" si="8"/>
        <v>2918.3313708692749</v>
      </c>
      <c r="I533" s="18">
        <f>G533*'GRC value'!$C$7/1000</f>
        <v>1.1598191257500856</v>
      </c>
    </row>
    <row r="534" spans="2:9" x14ac:dyDescent="0.35">
      <c r="B534" s="5" t="s">
        <v>1243</v>
      </c>
      <c r="C534" s="6">
        <v>2097</v>
      </c>
      <c r="D534" s="6">
        <v>21487950.199999999</v>
      </c>
      <c r="E534" s="6">
        <v>135195.64000000001</v>
      </c>
      <c r="F534" s="7">
        <f>VLOOKUP(B534,'CPU-Thread'!$B$3:$C$5005,2,FALSE)</f>
        <v>4</v>
      </c>
      <c r="G534" s="8">
        <f t="shared" si="8"/>
        <v>2174.4099715942198</v>
      </c>
      <c r="I534" s="18">
        <f>G534*'GRC value'!$C$7/1000</f>
        <v>0.86416583718026474</v>
      </c>
    </row>
    <row r="535" spans="2:9" x14ac:dyDescent="0.35">
      <c r="B535" s="5" t="s">
        <v>298</v>
      </c>
      <c r="C535" s="6">
        <v>311</v>
      </c>
      <c r="D535" s="6">
        <v>3391531.6599999997</v>
      </c>
      <c r="E535" s="6">
        <v>20182.780000000006</v>
      </c>
      <c r="F535" s="7">
        <f>VLOOKUP(B535,'CPU-Thread'!$B$3:$C$5005,2,FALSE)</f>
        <v>4</v>
      </c>
      <c r="G535" s="8">
        <f t="shared" si="8"/>
        <v>2056.6426816136527</v>
      </c>
      <c r="I535" s="18">
        <f>G535*'GRC value'!$C$7/1000</f>
        <v>0.81736212027866662</v>
      </c>
    </row>
    <row r="536" spans="2:9" x14ac:dyDescent="0.35">
      <c r="B536" s="5" t="s">
        <v>299</v>
      </c>
      <c r="C536" s="6">
        <v>1570</v>
      </c>
      <c r="D536" s="6">
        <v>24897128.619999997</v>
      </c>
      <c r="E536" s="6">
        <v>171907.72</v>
      </c>
      <c r="F536" s="7">
        <f>VLOOKUP(B536,'CPU-Thread'!$B$3:$C$5005,2,FALSE)</f>
        <v>4</v>
      </c>
      <c r="G536" s="8">
        <f t="shared" si="8"/>
        <v>2386.2714829000233</v>
      </c>
      <c r="I536" s="18">
        <f>G536*'GRC value'!$C$7/1000</f>
        <v>0.94836499128441176</v>
      </c>
    </row>
    <row r="537" spans="2:9" x14ac:dyDescent="0.35">
      <c r="B537" s="5" t="s">
        <v>300</v>
      </c>
      <c r="C537" s="6">
        <v>1795</v>
      </c>
      <c r="D537" s="6">
        <v>30382862.579999998</v>
      </c>
      <c r="E537" s="6">
        <v>193487.95000000004</v>
      </c>
      <c r="F537" s="7">
        <f>VLOOKUP(B537,'CPU-Thread'!$B$3:$C$5005,2,FALSE)</f>
        <v>4</v>
      </c>
      <c r="G537" s="8">
        <f t="shared" si="8"/>
        <v>2200.8931957589107</v>
      </c>
      <c r="I537" s="18">
        <f>G537*'GRC value'!$C$7/1000</f>
        <v>0.8746909441658316</v>
      </c>
    </row>
    <row r="538" spans="2:9" x14ac:dyDescent="0.35">
      <c r="B538" s="5" t="s">
        <v>1245</v>
      </c>
      <c r="C538" s="6">
        <v>9</v>
      </c>
      <c r="D538" s="6">
        <v>298538.18</v>
      </c>
      <c r="E538" s="6">
        <v>1524.5400000000002</v>
      </c>
      <c r="F538" s="7">
        <f>VLOOKUP(B538,'CPU-Thread'!$B$3:$C$5005,2,FALSE)</f>
        <v>4</v>
      </c>
      <c r="G538" s="8">
        <f t="shared" si="8"/>
        <v>1764.8698200009128</v>
      </c>
      <c r="I538" s="18">
        <f>G538*'GRC value'!$C$7/1000</f>
        <v>0.70140416271043837</v>
      </c>
    </row>
    <row r="539" spans="2:9" x14ac:dyDescent="0.35">
      <c r="B539" s="5" t="s">
        <v>301</v>
      </c>
      <c r="C539" s="6">
        <v>6946</v>
      </c>
      <c r="D539" s="6">
        <v>66789570.300000027</v>
      </c>
      <c r="E539" s="6">
        <v>718384.49999999988</v>
      </c>
      <c r="F539" s="7">
        <f>VLOOKUP(B539,'CPU-Thread'!$B$3:$C$5005,2,FALSE)</f>
        <v>4</v>
      </c>
      <c r="G539" s="8">
        <f t="shared" ref="G539:G602" si="9">F539*E539*86400/D539</f>
        <v>3717.2522908116371</v>
      </c>
      <c r="I539" s="18">
        <f>G539*'GRC value'!$C$7/1000</f>
        <v>1.477330622957135</v>
      </c>
    </row>
    <row r="540" spans="2:9" x14ac:dyDescent="0.35">
      <c r="B540" s="5" t="s">
        <v>302</v>
      </c>
      <c r="C540" s="6">
        <v>12093</v>
      </c>
      <c r="D540" s="6">
        <v>86789020.670000017</v>
      </c>
      <c r="E540" s="6">
        <v>1081404.8999999999</v>
      </c>
      <c r="F540" s="7">
        <f>VLOOKUP(B540,'CPU-Thread'!$B$3:$C$5005,2,FALSE)</f>
        <v>4</v>
      </c>
      <c r="G540" s="8">
        <f t="shared" si="9"/>
        <v>4306.2305641292569</v>
      </c>
      <c r="I540" s="18">
        <f>G540*'GRC value'!$C$7/1000</f>
        <v>1.7114055716979839</v>
      </c>
    </row>
    <row r="541" spans="2:9" x14ac:dyDescent="0.35">
      <c r="B541" s="5" t="s">
        <v>303</v>
      </c>
      <c r="C541" s="6">
        <v>1935</v>
      </c>
      <c r="D541" s="6">
        <v>19281470.850000005</v>
      </c>
      <c r="E541" s="6">
        <v>181352.81</v>
      </c>
      <c r="F541" s="7">
        <f>VLOOKUP(B541,'CPU-Thread'!$B$3:$C$5005,2,FALSE)</f>
        <v>4</v>
      </c>
      <c r="G541" s="8">
        <f t="shared" si="9"/>
        <v>3250.5575753833109</v>
      </c>
      <c r="I541" s="18">
        <f>G541*'GRC value'!$C$7/1000</f>
        <v>1.2918542708734317</v>
      </c>
    </row>
    <row r="542" spans="2:9" x14ac:dyDescent="0.35">
      <c r="B542" s="5" t="s">
        <v>304</v>
      </c>
      <c r="C542" s="6">
        <v>4260</v>
      </c>
      <c r="D542" s="6">
        <v>68750917.5</v>
      </c>
      <c r="E542" s="6">
        <v>451066.56000000023</v>
      </c>
      <c r="F542" s="7">
        <f>VLOOKUP(B542,'CPU-Thread'!$B$3:$C$5005,2,FALSE)</f>
        <v>4</v>
      </c>
      <c r="G542" s="8">
        <f t="shared" si="9"/>
        <v>2267.4403310472198</v>
      </c>
      <c r="I542" s="18">
        <f>G542*'GRC value'!$C$7/1000</f>
        <v>0.90113846861137437</v>
      </c>
    </row>
    <row r="543" spans="2:9" x14ac:dyDescent="0.35">
      <c r="B543" s="5" t="s">
        <v>1246</v>
      </c>
      <c r="C543" s="6">
        <v>46</v>
      </c>
      <c r="D543" s="6">
        <v>449541.3000000001</v>
      </c>
      <c r="E543" s="6">
        <v>1345.7100000000003</v>
      </c>
      <c r="F543" s="7">
        <f>VLOOKUP(B543,'CPU-Thread'!$B$3:$C$5005,2,FALSE)</f>
        <v>4</v>
      </c>
      <c r="G543" s="8">
        <f t="shared" si="9"/>
        <v>1034.5598413315975</v>
      </c>
      <c r="I543" s="18">
        <f>G543*'GRC value'!$C$7/1000</f>
        <v>0.41116039894809792</v>
      </c>
    </row>
    <row r="544" spans="2:9" x14ac:dyDescent="0.35">
      <c r="B544" s="5" t="s">
        <v>854</v>
      </c>
      <c r="C544" s="6">
        <v>1315</v>
      </c>
      <c r="D544" s="6">
        <v>18874073.169999994</v>
      </c>
      <c r="E544" s="6">
        <v>134219.33000000002</v>
      </c>
      <c r="F544" s="7">
        <f>VLOOKUP(B544,'CPU-Thread'!$B$3:$C$5005,2,FALSE)</f>
        <v>4</v>
      </c>
      <c r="G544" s="8">
        <f t="shared" si="9"/>
        <v>2457.667723876903</v>
      </c>
      <c r="I544" s="18">
        <f>G544*'GRC value'!$C$7/1000</f>
        <v>0.97673967368621928</v>
      </c>
    </row>
    <row r="545" spans="2:9" x14ac:dyDescent="0.35">
      <c r="B545" s="5" t="s">
        <v>305</v>
      </c>
      <c r="C545" s="6">
        <v>8671</v>
      </c>
      <c r="D545" s="6">
        <v>95972384.679999992</v>
      </c>
      <c r="E545" s="6">
        <v>718336.39000000013</v>
      </c>
      <c r="F545" s="7">
        <f>VLOOKUP(B545,'CPU-Thread'!$B$3:$C$5005,2,FALSE)</f>
        <v>4</v>
      </c>
      <c r="G545" s="8">
        <f t="shared" si="9"/>
        <v>2586.7551088968112</v>
      </c>
      <c r="I545" s="18">
        <f>G545*'GRC value'!$C$7/1000</f>
        <v>1.0280422843265451</v>
      </c>
    </row>
    <row r="546" spans="2:9" x14ac:dyDescent="0.35">
      <c r="B546" s="5" t="s">
        <v>306</v>
      </c>
      <c r="C546" s="6">
        <v>3802</v>
      </c>
      <c r="D546" s="6">
        <v>32944259.949999999</v>
      </c>
      <c r="E546" s="6">
        <v>270407.37000000005</v>
      </c>
      <c r="F546" s="7">
        <f>VLOOKUP(B546,'CPU-Thread'!$B$3:$C$5005,2,FALSE)</f>
        <v>4</v>
      </c>
      <c r="G546" s="8">
        <f t="shared" si="9"/>
        <v>2836.6940770208444</v>
      </c>
      <c r="I546" s="18">
        <f>G546*'GRC value'!$C$7/1000</f>
        <v>1.1273743884166119</v>
      </c>
    </row>
    <row r="547" spans="2:9" x14ac:dyDescent="0.35">
      <c r="B547" s="5" t="s">
        <v>307</v>
      </c>
      <c r="C547" s="6">
        <v>699</v>
      </c>
      <c r="D547" s="6">
        <v>14420502.380000001</v>
      </c>
      <c r="E547" s="6">
        <v>80646.700000000012</v>
      </c>
      <c r="F547" s="7">
        <f>VLOOKUP(B547,'CPU-Thread'!$B$3:$C$5005,2,FALSE)</f>
        <v>4</v>
      </c>
      <c r="G547" s="8">
        <f t="shared" si="9"/>
        <v>1932.7689691765095</v>
      </c>
      <c r="I547" s="18">
        <f>G547*'GRC value'!$C$7/1000</f>
        <v>0.76813155575251757</v>
      </c>
    </row>
    <row r="548" spans="2:9" x14ac:dyDescent="0.35">
      <c r="B548" s="5" t="s">
        <v>308</v>
      </c>
      <c r="C548" s="6">
        <v>2867</v>
      </c>
      <c r="D548" s="6">
        <v>27064528.169999998</v>
      </c>
      <c r="E548" s="6">
        <v>247742.64000000007</v>
      </c>
      <c r="F548" s="7">
        <f>VLOOKUP(B548,'CPU-Thread'!$B$3:$C$5005,2,FALSE)</f>
        <v>4</v>
      </c>
      <c r="G548" s="8">
        <f t="shared" si="9"/>
        <v>3163.5451335488788</v>
      </c>
      <c r="I548" s="18">
        <f>G548*'GRC value'!$C$7/1000</f>
        <v>1.257273312992788</v>
      </c>
    </row>
    <row r="549" spans="2:9" x14ac:dyDescent="0.35">
      <c r="B549" s="5" t="s">
        <v>309</v>
      </c>
      <c r="C549" s="6">
        <v>3614</v>
      </c>
      <c r="D549" s="6">
        <v>24327909.049999993</v>
      </c>
      <c r="E549" s="6">
        <v>304054.48</v>
      </c>
      <c r="F549" s="7">
        <f>VLOOKUP(B549,'CPU-Thread'!$B$3:$C$5005,2,FALSE)</f>
        <v>4</v>
      </c>
      <c r="G549" s="8">
        <f t="shared" si="9"/>
        <v>4319.3694974784539</v>
      </c>
      <c r="I549" s="18">
        <f>G549*'GRC value'!$C$7/1000</f>
        <v>1.7166273180501863</v>
      </c>
    </row>
    <row r="550" spans="2:9" x14ac:dyDescent="0.35">
      <c r="B550" s="5" t="s">
        <v>310</v>
      </c>
      <c r="C550" s="6">
        <v>780</v>
      </c>
      <c r="D550" s="6">
        <v>6943162.5299999993</v>
      </c>
      <c r="E550" s="6">
        <v>69094.23</v>
      </c>
      <c r="F550" s="7">
        <f>VLOOKUP(B550,'CPU-Thread'!$B$3:$C$5005,2,FALSE)</f>
        <v>4</v>
      </c>
      <c r="G550" s="8">
        <f t="shared" si="9"/>
        <v>3439.2059504330805</v>
      </c>
      <c r="I550" s="18">
        <f>G550*'GRC value'!$C$7/1000</f>
        <v>1.3668279341141572</v>
      </c>
    </row>
    <row r="551" spans="2:9" x14ac:dyDescent="0.35">
      <c r="B551" s="5" t="s">
        <v>311</v>
      </c>
      <c r="C551" s="6">
        <v>2465</v>
      </c>
      <c r="D551" s="6">
        <v>28712238.599999998</v>
      </c>
      <c r="E551" s="6">
        <v>192554.71999999997</v>
      </c>
      <c r="F551" s="7">
        <f>VLOOKUP(B551,'CPU-Thread'!$B$3:$C$5005,2,FALSE)</f>
        <v>4</v>
      </c>
      <c r="G551" s="8">
        <f t="shared" si="9"/>
        <v>2317.7193586013177</v>
      </c>
      <c r="I551" s="18">
        <f>G551*'GRC value'!$C$7/1000</f>
        <v>0.92112063320154147</v>
      </c>
    </row>
    <row r="552" spans="2:9" x14ac:dyDescent="0.35">
      <c r="B552" s="5" t="s">
        <v>312</v>
      </c>
      <c r="C552" s="6">
        <v>1736</v>
      </c>
      <c r="D552" s="6">
        <v>10835258.899999999</v>
      </c>
      <c r="E552" s="6">
        <v>139497.47</v>
      </c>
      <c r="F552" s="7">
        <f>VLOOKUP(B552,'CPU-Thread'!$B$3:$C$5005,2,FALSE)</f>
        <v>4</v>
      </c>
      <c r="G552" s="8">
        <f t="shared" si="9"/>
        <v>4449.3930488361475</v>
      </c>
      <c r="I552" s="18">
        <f>G552*'GRC value'!$C$7/1000</f>
        <v>1.7683019850081341</v>
      </c>
    </row>
    <row r="553" spans="2:9" x14ac:dyDescent="0.35">
      <c r="B553" s="5" t="s">
        <v>313</v>
      </c>
      <c r="C553" s="6">
        <v>813</v>
      </c>
      <c r="D553" s="6">
        <v>8433677.0299999993</v>
      </c>
      <c r="E553" s="6">
        <v>75928.319999999992</v>
      </c>
      <c r="F553" s="7">
        <f>VLOOKUP(B553,'CPU-Thread'!$B$3:$C$5005,2,FALSE)</f>
        <v>4</v>
      </c>
      <c r="G553" s="8">
        <f t="shared" si="9"/>
        <v>3111.4337552477982</v>
      </c>
      <c r="I553" s="18">
        <f>G553*'GRC value'!$C$7/1000</f>
        <v>1.2365629256028912</v>
      </c>
    </row>
    <row r="554" spans="2:9" x14ac:dyDescent="0.35">
      <c r="B554" s="5" t="s">
        <v>314</v>
      </c>
      <c r="C554" s="6">
        <v>95</v>
      </c>
      <c r="D554" s="6">
        <v>2902286.41</v>
      </c>
      <c r="E554" s="6">
        <v>40638.78</v>
      </c>
      <c r="F554" s="7">
        <f>VLOOKUP(B554,'CPU-Thread'!$B$3:$C$5005,2,FALSE)</f>
        <v>4</v>
      </c>
      <c r="G554" s="8">
        <f t="shared" si="9"/>
        <v>4839.2061926100532</v>
      </c>
      <c r="I554" s="18">
        <f>G554*'GRC value'!$C$7/1000</f>
        <v>1.9232236447383224</v>
      </c>
    </row>
    <row r="555" spans="2:9" x14ac:dyDescent="0.35">
      <c r="B555" s="5" t="s">
        <v>315</v>
      </c>
      <c r="C555" s="6">
        <v>3107</v>
      </c>
      <c r="D555" s="6">
        <v>18691620.050000004</v>
      </c>
      <c r="E555" s="6">
        <v>216474.20999999996</v>
      </c>
      <c r="F555" s="7">
        <f>VLOOKUP(B555,'CPU-Thread'!$B$3:$C$5005,2,FALSE)</f>
        <v>4</v>
      </c>
      <c r="G555" s="8">
        <f t="shared" si="9"/>
        <v>4002.5148583094574</v>
      </c>
      <c r="I555" s="18">
        <f>G555*'GRC value'!$C$7/1000</f>
        <v>1.5907012240297598</v>
      </c>
    </row>
    <row r="556" spans="2:9" x14ac:dyDescent="0.35">
      <c r="B556" s="5" t="s">
        <v>1250</v>
      </c>
      <c r="C556" s="6">
        <v>585</v>
      </c>
      <c r="D556" s="6">
        <v>2554891.5900000003</v>
      </c>
      <c r="E556" s="6">
        <v>24163.17</v>
      </c>
      <c r="F556" s="7">
        <f>VLOOKUP(B556,'CPU-Thread'!$B$3:$C$5005,2,FALSE)</f>
        <v>4</v>
      </c>
      <c r="G556" s="8">
        <f t="shared" si="9"/>
        <v>3268.5502526547507</v>
      </c>
      <c r="I556" s="18">
        <f>G556*'GRC value'!$C$7/1000</f>
        <v>1.2990050185339514</v>
      </c>
    </row>
    <row r="557" spans="2:9" x14ac:dyDescent="0.35">
      <c r="B557" s="5" t="s">
        <v>1251</v>
      </c>
      <c r="C557" s="6">
        <v>107</v>
      </c>
      <c r="D557" s="6">
        <v>1261247.9600000002</v>
      </c>
      <c r="E557" s="6">
        <v>9912.48</v>
      </c>
      <c r="F557" s="7">
        <f>VLOOKUP(B557,'CPU-Thread'!$B$3:$C$5005,2,FALSE)</f>
        <v>4</v>
      </c>
      <c r="G557" s="8">
        <f t="shared" si="9"/>
        <v>2716.1614501243671</v>
      </c>
      <c r="I557" s="18">
        <f>G557*'GRC value'!$C$7/1000</f>
        <v>1.0794716562776663</v>
      </c>
    </row>
    <row r="558" spans="2:9" x14ac:dyDescent="0.35">
      <c r="B558" s="5" t="s">
        <v>316</v>
      </c>
      <c r="C558" s="6">
        <v>636</v>
      </c>
      <c r="D558" s="6">
        <v>8495603.2400000002</v>
      </c>
      <c r="E558" s="6">
        <v>53374.590000000004</v>
      </c>
      <c r="F558" s="7">
        <f>VLOOKUP(B558,'CPU-Thread'!$B$3:$C$5005,2,FALSE)</f>
        <v>4</v>
      </c>
      <c r="G558" s="8">
        <f t="shared" si="9"/>
        <v>2171.271160257244</v>
      </c>
      <c r="I558" s="18">
        <f>G558*'GRC value'!$C$7/1000</f>
        <v>0.86291839370722911</v>
      </c>
    </row>
    <row r="559" spans="2:9" x14ac:dyDescent="0.35">
      <c r="B559" s="5" t="s">
        <v>1252</v>
      </c>
      <c r="C559" s="6">
        <v>151</v>
      </c>
      <c r="D559" s="6">
        <v>2573144.46</v>
      </c>
      <c r="E559" s="6">
        <v>18756.88</v>
      </c>
      <c r="F559" s="7">
        <f>VLOOKUP(B559,'CPU-Thread'!$B$3:$C$5005,2,FALSE)</f>
        <v>4</v>
      </c>
      <c r="G559" s="8">
        <f t="shared" si="9"/>
        <v>2519.2436059341962</v>
      </c>
      <c r="I559" s="18">
        <f>G559*'GRC value'!$C$7/1000</f>
        <v>1.0012114956348375</v>
      </c>
    </row>
    <row r="560" spans="2:9" x14ac:dyDescent="0.35">
      <c r="B560" s="5" t="s">
        <v>317</v>
      </c>
      <c r="C560" s="6">
        <v>3548</v>
      </c>
      <c r="D560" s="6">
        <v>23973944.859999996</v>
      </c>
      <c r="E560" s="6">
        <v>283286.82999999996</v>
      </c>
      <c r="F560" s="7">
        <f>VLOOKUP(B560,'CPU-Thread'!$B$3:$C$5005,2,FALSE)</f>
        <v>4</v>
      </c>
      <c r="G560" s="8">
        <f t="shared" si="9"/>
        <v>4083.7638119102608</v>
      </c>
      <c r="I560" s="18">
        <f>G560*'GRC value'!$C$7/1000</f>
        <v>1.6229916250699008</v>
      </c>
    </row>
    <row r="561" spans="2:9" x14ac:dyDescent="0.35">
      <c r="B561" s="5" t="s">
        <v>318</v>
      </c>
      <c r="C561" s="6">
        <v>19</v>
      </c>
      <c r="D561" s="6">
        <v>463659.92000000004</v>
      </c>
      <c r="E561" s="6">
        <v>10144.380000000001</v>
      </c>
      <c r="F561" s="7">
        <f>VLOOKUP(B561,'CPU-Thread'!$B$3:$C$5005,2,FALSE)</f>
        <v>4</v>
      </c>
      <c r="G561" s="8">
        <f t="shared" si="9"/>
        <v>7561.3560214564159</v>
      </c>
      <c r="I561" s="18">
        <f>G561*'GRC value'!$C$7/1000</f>
        <v>3.0050752350575216</v>
      </c>
    </row>
    <row r="562" spans="2:9" x14ac:dyDescent="0.35">
      <c r="B562" s="5" t="s">
        <v>319</v>
      </c>
      <c r="C562" s="6">
        <v>20001</v>
      </c>
      <c r="D562" s="6">
        <v>132348287.11</v>
      </c>
      <c r="E562" s="6">
        <v>1648623.7799999996</v>
      </c>
      <c r="F562" s="7">
        <f>VLOOKUP(B562,'CPU-Thread'!$B$3:$C$5005,2,FALSE)</f>
        <v>4</v>
      </c>
      <c r="G562" s="8">
        <f t="shared" si="9"/>
        <v>4305.037796933826</v>
      </c>
      <c r="I562" s="18">
        <f>G562*'GRC value'!$C$7/1000</f>
        <v>1.710931535671905</v>
      </c>
    </row>
    <row r="563" spans="2:9" x14ac:dyDescent="0.35">
      <c r="B563" s="5" t="s">
        <v>320</v>
      </c>
      <c r="C563" s="6">
        <v>552</v>
      </c>
      <c r="D563" s="6">
        <v>6233368.8499999996</v>
      </c>
      <c r="E563" s="6">
        <v>75812.870000000024</v>
      </c>
      <c r="F563" s="7">
        <f>VLOOKUP(B563,'CPU-Thread'!$B$3:$C$5005,2,FALSE)</f>
        <v>4</v>
      </c>
      <c r="G563" s="8">
        <f t="shared" si="9"/>
        <v>4203.3334626106735</v>
      </c>
      <c r="I563" s="18">
        <f>G563*'GRC value'!$C$7/1000</f>
        <v>1.6705116459715326</v>
      </c>
    </row>
    <row r="564" spans="2:9" x14ac:dyDescent="0.35">
      <c r="B564" s="5" t="s">
        <v>321</v>
      </c>
      <c r="C564" s="6">
        <v>448</v>
      </c>
      <c r="D564" s="6">
        <v>3679257.1699999995</v>
      </c>
      <c r="E564" s="6">
        <v>32283.82</v>
      </c>
      <c r="F564" s="7">
        <f>VLOOKUP(B564,'CPU-Thread'!$B$3:$C$5005,2,FALSE)</f>
        <v>4</v>
      </c>
      <c r="G564" s="8">
        <f t="shared" si="9"/>
        <v>3032.4839163118359</v>
      </c>
      <c r="I564" s="18">
        <f>G564*'GRC value'!$C$7/1000</f>
        <v>1.2051862512173697</v>
      </c>
    </row>
    <row r="565" spans="2:9" x14ac:dyDescent="0.35">
      <c r="B565" s="5" t="s">
        <v>322</v>
      </c>
      <c r="C565" s="6">
        <v>14</v>
      </c>
      <c r="D565" s="6">
        <v>110615.15</v>
      </c>
      <c r="E565" s="6">
        <v>2209.8900000000003</v>
      </c>
      <c r="F565" s="7">
        <f>VLOOKUP(B565,'CPU-Thread'!$B$3:$C$5005,2,FALSE)</f>
        <v>4</v>
      </c>
      <c r="G565" s="8">
        <f t="shared" si="9"/>
        <v>6904.4609531334554</v>
      </c>
      <c r="I565" s="18">
        <f>G565*'GRC value'!$C$7/1000</f>
        <v>2.7440084242570264</v>
      </c>
    </row>
    <row r="566" spans="2:9" x14ac:dyDescent="0.35">
      <c r="B566" s="5" t="s">
        <v>323</v>
      </c>
      <c r="C566" s="6">
        <v>2847</v>
      </c>
      <c r="D566" s="6">
        <v>24922974.700000003</v>
      </c>
      <c r="E566" s="6">
        <v>293755.07</v>
      </c>
      <c r="F566" s="7">
        <f>VLOOKUP(B566,'CPU-Thread'!$B$3:$C$5005,2,FALSE)</f>
        <v>4</v>
      </c>
      <c r="G566" s="8">
        <f t="shared" si="9"/>
        <v>4073.4203446428883</v>
      </c>
      <c r="I566" s="18">
        <f>G566*'GRC value'!$C$7/1000</f>
        <v>1.6188808680520315</v>
      </c>
    </row>
    <row r="567" spans="2:9" x14ac:dyDescent="0.35">
      <c r="B567" s="5" t="s">
        <v>324</v>
      </c>
      <c r="C567" s="6">
        <v>91</v>
      </c>
      <c r="D567" s="6">
        <v>322606.04000000004</v>
      </c>
      <c r="E567" s="6">
        <v>3335.8</v>
      </c>
      <c r="F567" s="7">
        <f>VLOOKUP(B567,'CPU-Thread'!$B$3:$C$5005,2,FALSE)</f>
        <v>4</v>
      </c>
      <c r="G567" s="8">
        <f t="shared" si="9"/>
        <v>3573.5613629552622</v>
      </c>
      <c r="I567" s="18">
        <f>G567*'GRC value'!$C$7/1000</f>
        <v>1.4202241928963986</v>
      </c>
    </row>
    <row r="568" spans="2:9" x14ac:dyDescent="0.35">
      <c r="B568" s="5" t="s">
        <v>325</v>
      </c>
      <c r="C568" s="6">
        <v>9251</v>
      </c>
      <c r="D568" s="6">
        <v>56351247.069999993</v>
      </c>
      <c r="E568" s="6">
        <v>767083.71</v>
      </c>
      <c r="F568" s="7">
        <f>VLOOKUP(B568,'CPU-Thread'!$B$3:$C$5005,2,FALSE)</f>
        <v>4</v>
      </c>
      <c r="G568" s="8">
        <f t="shared" si="9"/>
        <v>4704.4944692472454</v>
      </c>
      <c r="I568" s="18">
        <f>G568*'GRC value'!$C$7/1000</f>
        <v>1.8696857789638817</v>
      </c>
    </row>
    <row r="569" spans="2:9" x14ac:dyDescent="0.35">
      <c r="B569" s="5" t="s">
        <v>326</v>
      </c>
      <c r="C569" s="6">
        <v>11944</v>
      </c>
      <c r="D569" s="6">
        <v>88081236.990000024</v>
      </c>
      <c r="E569" s="6">
        <v>1128035.8799999994</v>
      </c>
      <c r="F569" s="7">
        <f>VLOOKUP(B569,'CPU-Thread'!$B$3:$C$5005,2,FALSE)</f>
        <v>4</v>
      </c>
      <c r="G569" s="8">
        <f t="shared" si="9"/>
        <v>4426.0186783282788</v>
      </c>
      <c r="I569" s="18">
        <f>G569*'GRC value'!$C$7/1000</f>
        <v>1.7590124155514211</v>
      </c>
    </row>
    <row r="570" spans="2:9" x14ac:dyDescent="0.35">
      <c r="B570" s="5" t="s">
        <v>327</v>
      </c>
      <c r="C570" s="6">
        <v>647</v>
      </c>
      <c r="D570" s="6">
        <v>3477261.2299999995</v>
      </c>
      <c r="E570" s="6">
        <v>54334.9</v>
      </c>
      <c r="F570" s="7">
        <f>VLOOKUP(B570,'CPU-Thread'!$B$3:$C$5005,2,FALSE)</f>
        <v>4</v>
      </c>
      <c r="G570" s="8">
        <f t="shared" si="9"/>
        <v>5400.2676813556518</v>
      </c>
      <c r="I570" s="18">
        <f>G570*'GRC value'!$C$7/1000</f>
        <v>2.1462037531196163</v>
      </c>
    </row>
    <row r="571" spans="2:9" x14ac:dyDescent="0.35">
      <c r="B571" s="5" t="s">
        <v>1253</v>
      </c>
      <c r="C571" s="6">
        <v>571</v>
      </c>
      <c r="D571" s="6">
        <v>5126046.41</v>
      </c>
      <c r="E571" s="6">
        <v>36035.65</v>
      </c>
      <c r="F571" s="7">
        <f>VLOOKUP(B571,'CPU-Thread'!$B$3:$C$5005,2,FALSE)</f>
        <v>4</v>
      </c>
      <c r="G571" s="8">
        <f t="shared" si="9"/>
        <v>2429.5372386220747</v>
      </c>
      <c r="I571" s="18">
        <f>G571*'GRC value'!$C$7/1000</f>
        <v>0.96555990323901941</v>
      </c>
    </row>
    <row r="572" spans="2:9" x14ac:dyDescent="0.35">
      <c r="B572" s="5" t="s">
        <v>328</v>
      </c>
      <c r="C572" s="6">
        <v>1702</v>
      </c>
      <c r="D572" s="6">
        <v>15894400.85</v>
      </c>
      <c r="E572" s="6">
        <v>124725.53999999998</v>
      </c>
      <c r="F572" s="7">
        <f>VLOOKUP(B572,'CPU-Thread'!$B$3:$C$5005,2,FALSE)</f>
        <v>4</v>
      </c>
      <c r="G572" s="8">
        <f t="shared" si="9"/>
        <v>2711.970525394167</v>
      </c>
      <c r="I572" s="18">
        <f>G572*'GRC value'!$C$7/1000</f>
        <v>1.0778060761776183</v>
      </c>
    </row>
    <row r="573" spans="2:9" x14ac:dyDescent="0.35">
      <c r="B573" s="5" t="s">
        <v>329</v>
      </c>
      <c r="C573" s="6">
        <v>2936</v>
      </c>
      <c r="D573" s="6">
        <v>37219721.540000007</v>
      </c>
      <c r="E573" s="6">
        <v>198615.39999999994</v>
      </c>
      <c r="F573" s="7">
        <f>VLOOKUP(B573,'CPU-Thread'!$B$3:$C$5005,2,FALSE)</f>
        <v>4</v>
      </c>
      <c r="G573" s="8">
        <f t="shared" si="9"/>
        <v>1844.2234224195104</v>
      </c>
      <c r="I573" s="18">
        <f>G573*'GRC value'!$C$7/1000</f>
        <v>0.73294130297523408</v>
      </c>
    </row>
    <row r="574" spans="2:9" x14ac:dyDescent="0.35">
      <c r="B574" s="5" t="s">
        <v>1255</v>
      </c>
      <c r="C574" s="6">
        <v>58</v>
      </c>
      <c r="D574" s="6">
        <v>297409.36</v>
      </c>
      <c r="E574" s="6">
        <v>4262.3300000000008</v>
      </c>
      <c r="F574" s="7">
        <f>VLOOKUP(B574,'CPU-Thread'!$B$3:$C$5005,2,FALSE)</f>
        <v>4</v>
      </c>
      <c r="G574" s="8">
        <f t="shared" si="9"/>
        <v>4952.9754140891873</v>
      </c>
      <c r="I574" s="18">
        <f>G574*'GRC value'!$C$7/1000</f>
        <v>1.9684384275112237</v>
      </c>
    </row>
    <row r="575" spans="2:9" x14ac:dyDescent="0.35">
      <c r="B575" s="5" t="s">
        <v>797</v>
      </c>
      <c r="C575" s="6">
        <v>1243</v>
      </c>
      <c r="D575" s="6">
        <v>7758546.2700000014</v>
      </c>
      <c r="E575" s="6">
        <v>64017.970000000008</v>
      </c>
      <c r="F575" s="7">
        <f>VLOOKUP(B575,'CPU-Thread'!$B$3:$C$5005,2,FALSE)</f>
        <v>4</v>
      </c>
      <c r="G575" s="8">
        <f t="shared" si="9"/>
        <v>2851.6438082671898</v>
      </c>
      <c r="I575" s="18">
        <f>G575*'GRC value'!$C$7/1000</f>
        <v>1.1333157919177401</v>
      </c>
    </row>
    <row r="576" spans="2:9" x14ac:dyDescent="0.35">
      <c r="B576" s="5" t="s">
        <v>330</v>
      </c>
      <c r="C576" s="6">
        <v>3734</v>
      </c>
      <c r="D576" s="6">
        <v>35248979.920000002</v>
      </c>
      <c r="E576" s="6">
        <v>203099.87000000005</v>
      </c>
      <c r="F576" s="7">
        <f>VLOOKUP(B576,'CPU-Thread'!$B$3:$C$5005,2,FALSE)</f>
        <v>4</v>
      </c>
      <c r="G576" s="8">
        <f t="shared" si="9"/>
        <v>1991.3006058984986</v>
      </c>
      <c r="I576" s="18">
        <f>G576*'GRC value'!$C$7/1000</f>
        <v>0.79139351716281403</v>
      </c>
    </row>
    <row r="577" spans="2:9" x14ac:dyDescent="0.35">
      <c r="B577" s="5" t="s">
        <v>1256</v>
      </c>
      <c r="C577" s="6">
        <v>61</v>
      </c>
      <c r="D577" s="6">
        <v>808116.62000000011</v>
      </c>
      <c r="E577" s="6">
        <v>4825.8300000000008</v>
      </c>
      <c r="F577" s="7">
        <f>VLOOKUP(B577,'CPU-Thread'!$B$3:$C$5005,2,FALSE)</f>
        <v>4</v>
      </c>
      <c r="G577" s="8">
        <f t="shared" si="9"/>
        <v>2063.8195115947497</v>
      </c>
      <c r="I577" s="18">
        <f>G577*'GRC value'!$C$7/1000</f>
        <v>0.82021437508338868</v>
      </c>
    </row>
    <row r="578" spans="2:9" x14ac:dyDescent="0.35">
      <c r="B578" s="5" t="s">
        <v>331</v>
      </c>
      <c r="C578" s="6">
        <v>713</v>
      </c>
      <c r="D578" s="6">
        <v>9512076.2499999981</v>
      </c>
      <c r="E578" s="6">
        <v>61470.000000000007</v>
      </c>
      <c r="F578" s="7">
        <f>VLOOKUP(B578,'CPU-Thread'!$B$3:$C$5005,2,FALSE)</f>
        <v>4</v>
      </c>
      <c r="G578" s="8">
        <f t="shared" si="9"/>
        <v>2233.3748638737002</v>
      </c>
      <c r="I578" s="18">
        <f>G578*'GRC value'!$C$7/1000</f>
        <v>0.88759998537062734</v>
      </c>
    </row>
    <row r="579" spans="2:9" x14ac:dyDescent="0.35">
      <c r="B579" s="5" t="s">
        <v>332</v>
      </c>
      <c r="C579" s="6">
        <v>174</v>
      </c>
      <c r="D579" s="6">
        <v>4083697.9700000007</v>
      </c>
      <c r="E579" s="6">
        <v>30344.590000000004</v>
      </c>
      <c r="F579" s="7">
        <f>VLOOKUP(B579,'CPU-Thread'!$B$3:$C$5005,2,FALSE)</f>
        <v>4</v>
      </c>
      <c r="G579" s="8">
        <f t="shared" si="9"/>
        <v>2568.0376906032548</v>
      </c>
      <c r="I579" s="18">
        <f>G579*'GRC value'!$C$7/1000</f>
        <v>1.0206035061472647</v>
      </c>
    </row>
    <row r="580" spans="2:9" x14ac:dyDescent="0.35">
      <c r="B580" s="5" t="s">
        <v>333</v>
      </c>
      <c r="C580" s="6">
        <v>451</v>
      </c>
      <c r="D580" s="6">
        <v>4795737.6700000009</v>
      </c>
      <c r="E580" s="6">
        <v>28134.920000000006</v>
      </c>
      <c r="F580" s="7">
        <f>VLOOKUP(B580,'CPU-Thread'!$B$3:$C$5005,2,FALSE)</f>
        <v>4</v>
      </c>
      <c r="G580" s="8">
        <f t="shared" si="9"/>
        <v>2027.5146434354488</v>
      </c>
      <c r="I580" s="18">
        <f>G580*'GRC value'!$C$7/1000</f>
        <v>0.80578589692312741</v>
      </c>
    </row>
    <row r="581" spans="2:9" x14ac:dyDescent="0.35">
      <c r="B581" s="5" t="s">
        <v>767</v>
      </c>
      <c r="C581" s="6">
        <v>888</v>
      </c>
      <c r="D581" s="6">
        <v>14389468.309999999</v>
      </c>
      <c r="E581" s="6">
        <v>97153.1</v>
      </c>
      <c r="F581" s="7">
        <f>VLOOKUP(B581,'CPU-Thread'!$B$3:$C$5005,2,FALSE)</f>
        <v>4</v>
      </c>
      <c r="G581" s="8">
        <f t="shared" si="9"/>
        <v>2333.3809586742132</v>
      </c>
      <c r="I581" s="18">
        <f>G581*'GRC value'!$C$7/1000</f>
        <v>0.92734495148345841</v>
      </c>
    </row>
    <row r="582" spans="2:9" x14ac:dyDescent="0.35">
      <c r="B582" s="5" t="s">
        <v>1257</v>
      </c>
      <c r="C582" s="6">
        <v>120</v>
      </c>
      <c r="D582" s="6">
        <v>1060732.92</v>
      </c>
      <c r="E582" s="6">
        <v>7143.51</v>
      </c>
      <c r="F582" s="7">
        <f>VLOOKUP(B582,'CPU-Thread'!$B$3:$C$5005,2,FALSE)</f>
        <v>4</v>
      </c>
      <c r="G582" s="8">
        <f t="shared" si="9"/>
        <v>2327.4445522064125</v>
      </c>
      <c r="I582" s="18">
        <f>G582*'GRC value'!$C$7/1000</f>
        <v>0.92498567253785646</v>
      </c>
    </row>
    <row r="583" spans="2:9" x14ac:dyDescent="0.35">
      <c r="B583" s="5" t="s">
        <v>1258</v>
      </c>
      <c r="C583" s="6">
        <v>656</v>
      </c>
      <c r="D583" s="6">
        <v>5086188.3100000005</v>
      </c>
      <c r="E583" s="6">
        <v>39702.460000000006</v>
      </c>
      <c r="F583" s="7">
        <f>VLOOKUP(B583,'CPU-Thread'!$B$3:$C$5005,2,FALSE)</f>
        <v>4</v>
      </c>
      <c r="G583" s="8">
        <f t="shared" si="9"/>
        <v>2697.7314522591869</v>
      </c>
      <c r="I583" s="18">
        <f>G583*'GRC value'!$C$7/1000</f>
        <v>1.072147106288265</v>
      </c>
    </row>
    <row r="584" spans="2:9" x14ac:dyDescent="0.35">
      <c r="B584" s="5" t="s">
        <v>334</v>
      </c>
      <c r="C584" s="6">
        <v>1358</v>
      </c>
      <c r="D584" s="6">
        <v>20381612.950000003</v>
      </c>
      <c r="E584" s="6">
        <v>104516.18000000002</v>
      </c>
      <c r="F584" s="7">
        <f>VLOOKUP(B584,'CPU-Thread'!$B$3:$C$5005,2,FALSE)</f>
        <v>4</v>
      </c>
      <c r="G584" s="8">
        <f t="shared" si="9"/>
        <v>1772.2244013077484</v>
      </c>
      <c r="I584" s="18">
        <f>G584*'GRC value'!$C$7/1000</f>
        <v>0.70432706041379656</v>
      </c>
    </row>
    <row r="585" spans="2:9" x14ac:dyDescent="0.35">
      <c r="B585" s="5" t="s">
        <v>1259</v>
      </c>
      <c r="C585" s="6">
        <v>129</v>
      </c>
      <c r="D585" s="6">
        <v>1167323.8400000001</v>
      </c>
      <c r="E585" s="6">
        <v>8028.45</v>
      </c>
      <c r="F585" s="7">
        <f>VLOOKUP(B585,'CPU-Thread'!$B$3:$C$5005,2,FALSE)</f>
        <v>4</v>
      </c>
      <c r="G585" s="8">
        <f t="shared" si="9"/>
        <v>2376.9173771007709</v>
      </c>
      <c r="I585" s="18">
        <f>G585*'GRC value'!$C$7/1000</f>
        <v>0.94464743168218213</v>
      </c>
    </row>
    <row r="586" spans="2:9" x14ac:dyDescent="0.35">
      <c r="B586" s="5" t="s">
        <v>1260</v>
      </c>
      <c r="C586" s="6">
        <v>279</v>
      </c>
      <c r="D586" s="6">
        <v>1196903.3099999998</v>
      </c>
      <c r="E586" s="6">
        <v>15004.7</v>
      </c>
      <c r="F586" s="7">
        <f>VLOOKUP(B586,'CPU-Thread'!$B$3:$C$5005,2,FALSE)</f>
        <v>4</v>
      </c>
      <c r="G586" s="8">
        <f t="shared" si="9"/>
        <v>4332.5340290018921</v>
      </c>
      <c r="I586" s="18">
        <f>G586*'GRC value'!$C$7/1000</f>
        <v>1.72185923776802</v>
      </c>
    </row>
    <row r="587" spans="2:9" x14ac:dyDescent="0.35">
      <c r="B587" s="5" t="s">
        <v>1261</v>
      </c>
      <c r="C587" s="6">
        <v>298</v>
      </c>
      <c r="D587" s="6">
        <v>3192160.77</v>
      </c>
      <c r="E587" s="6">
        <v>20871.359999999997</v>
      </c>
      <c r="F587" s="7">
        <f>VLOOKUP(B587,'CPU-Thread'!$B$3:$C$5005,2,FALSE)</f>
        <v>4</v>
      </c>
      <c r="G587" s="8">
        <f t="shared" si="9"/>
        <v>2259.6424603012706</v>
      </c>
      <c r="I587" s="18">
        <f>G587*'GRC value'!$C$7/1000</f>
        <v>0.89803939640814301</v>
      </c>
    </row>
    <row r="588" spans="2:9" x14ac:dyDescent="0.35">
      <c r="B588" s="5" t="s">
        <v>335</v>
      </c>
      <c r="C588" s="6">
        <v>1887</v>
      </c>
      <c r="D588" s="6">
        <v>19152541.600000001</v>
      </c>
      <c r="E588" s="6">
        <v>212654.04999999993</v>
      </c>
      <c r="F588" s="7">
        <f>VLOOKUP(B588,'CPU-Thread'!$B$3:$C$5005,2,FALSE)</f>
        <v>4</v>
      </c>
      <c r="G588" s="8">
        <f t="shared" si="9"/>
        <v>3837.2578018574809</v>
      </c>
      <c r="I588" s="18">
        <f>G588*'GRC value'!$C$7/1000</f>
        <v>1.525023865847823</v>
      </c>
    </row>
    <row r="589" spans="2:9" x14ac:dyDescent="0.35">
      <c r="B589" s="5" t="s">
        <v>816</v>
      </c>
      <c r="C589" s="6">
        <v>286</v>
      </c>
      <c r="D589" s="6">
        <v>2225847.4699999997</v>
      </c>
      <c r="E589" s="6">
        <v>24205.4</v>
      </c>
      <c r="F589" s="7">
        <f>VLOOKUP(B589,'CPU-Thread'!$B$3:$C$5005,2,FALSE)</f>
        <v>4</v>
      </c>
      <c r="G589" s="8">
        <f t="shared" si="9"/>
        <v>3758.2926740258631</v>
      </c>
      <c r="I589" s="18">
        <f>G589*'GRC value'!$C$7/1000</f>
        <v>1.4936411152662363</v>
      </c>
    </row>
    <row r="590" spans="2:9" x14ac:dyDescent="0.35">
      <c r="B590" s="5" t="s">
        <v>336</v>
      </c>
      <c r="C590" s="6">
        <v>6701</v>
      </c>
      <c r="D590" s="6">
        <v>45845100.790000007</v>
      </c>
      <c r="E590" s="6">
        <v>540987.41999999981</v>
      </c>
      <c r="F590" s="7">
        <f>VLOOKUP(B590,'CPU-Thread'!$B$3:$C$5005,2,FALSE)</f>
        <v>4</v>
      </c>
      <c r="G590" s="8">
        <f t="shared" si="9"/>
        <v>4078.1948153723301</v>
      </c>
      <c r="I590" s="18">
        <f>G590*'GRC value'!$C$7/1000</f>
        <v>1.6207783641769118</v>
      </c>
    </row>
    <row r="591" spans="2:9" x14ac:dyDescent="0.35">
      <c r="B591" s="5" t="s">
        <v>337</v>
      </c>
      <c r="C591" s="6">
        <v>1254</v>
      </c>
      <c r="D591" s="6">
        <v>8016935.8400000017</v>
      </c>
      <c r="E591" s="6">
        <v>75581.930000000008</v>
      </c>
      <c r="F591" s="7">
        <f>VLOOKUP(B591,'CPU-Thread'!$B$3:$C$5005,2,FALSE)</f>
        <v>4</v>
      </c>
      <c r="G591" s="8">
        <f t="shared" si="9"/>
        <v>3258.2417433940695</v>
      </c>
      <c r="I591" s="18">
        <f>G591*'GRC value'!$C$7/1000</f>
        <v>1.2949081547172325</v>
      </c>
    </row>
    <row r="592" spans="2:9" x14ac:dyDescent="0.35">
      <c r="B592" s="5" t="s">
        <v>338</v>
      </c>
      <c r="C592" s="6">
        <v>19166</v>
      </c>
      <c r="D592" s="6">
        <v>147954028.13999984</v>
      </c>
      <c r="E592" s="6">
        <v>1816704.4499999993</v>
      </c>
      <c r="F592" s="7">
        <f>VLOOKUP(B592,'CPU-Thread'!$B$3:$C$5005,2,FALSE)</f>
        <v>4</v>
      </c>
      <c r="G592" s="8">
        <f t="shared" si="9"/>
        <v>4243.5685314758775</v>
      </c>
      <c r="I592" s="18">
        <f>G592*'GRC value'!$C$7/1000</f>
        <v>1.6865020858720692</v>
      </c>
    </row>
    <row r="593" spans="2:9" x14ac:dyDescent="0.35">
      <c r="B593" s="5" t="s">
        <v>339</v>
      </c>
      <c r="C593" s="6">
        <v>1709</v>
      </c>
      <c r="D593" s="6">
        <v>20022177.009999998</v>
      </c>
      <c r="E593" s="6">
        <v>248692.09</v>
      </c>
      <c r="F593" s="7">
        <f>VLOOKUP(B593,'CPU-Thread'!$B$3:$C$5005,2,FALSE)</f>
        <v>4</v>
      </c>
      <c r="G593" s="8">
        <f t="shared" si="9"/>
        <v>4292.639419832999</v>
      </c>
      <c r="I593" s="18">
        <f>G593*'GRC value'!$C$7/1000</f>
        <v>1.7060041052116974</v>
      </c>
    </row>
    <row r="594" spans="2:9" x14ac:dyDescent="0.35">
      <c r="B594" s="5" t="s">
        <v>340</v>
      </c>
      <c r="C594" s="6">
        <v>222</v>
      </c>
      <c r="D594" s="6">
        <v>2407027.89</v>
      </c>
      <c r="E594" s="6">
        <v>16057.370000000003</v>
      </c>
      <c r="F594" s="7">
        <f>VLOOKUP(B594,'CPU-Thread'!$B$3:$C$5005,2,FALSE)</f>
        <v>4</v>
      </c>
      <c r="G594" s="8">
        <f t="shared" si="9"/>
        <v>2305.5100836409506</v>
      </c>
      <c r="I594" s="18">
        <f>G594*'GRC value'!$C$7/1000</f>
        <v>0.91626835674249185</v>
      </c>
    </row>
    <row r="595" spans="2:9" x14ac:dyDescent="0.35">
      <c r="B595" s="5" t="s">
        <v>341</v>
      </c>
      <c r="C595" s="6">
        <v>18324</v>
      </c>
      <c r="D595" s="6">
        <v>115603607.46999994</v>
      </c>
      <c r="E595" s="6">
        <v>1580876.9499999997</v>
      </c>
      <c r="F595" s="7">
        <f>VLOOKUP(B595,'CPU-Thread'!$B$3:$C$5005,2,FALSE)</f>
        <v>4</v>
      </c>
      <c r="G595" s="8">
        <f t="shared" si="9"/>
        <v>4726.0728784937128</v>
      </c>
      <c r="I595" s="18">
        <f>G595*'GRC value'!$C$7/1000</f>
        <v>1.8782615877281417</v>
      </c>
    </row>
    <row r="596" spans="2:9" x14ac:dyDescent="0.35">
      <c r="B596" s="5" t="s">
        <v>810</v>
      </c>
      <c r="C596" s="6">
        <v>1370</v>
      </c>
      <c r="D596" s="6">
        <v>13188722.759999996</v>
      </c>
      <c r="E596" s="6">
        <v>148043.64999999997</v>
      </c>
      <c r="F596" s="7">
        <f>VLOOKUP(B596,'CPU-Thread'!$B$3:$C$5005,2,FALSE)</f>
        <v>4</v>
      </c>
      <c r="G596" s="8">
        <f t="shared" si="9"/>
        <v>3879.3662108945568</v>
      </c>
      <c r="I596" s="18">
        <f>G596*'GRC value'!$C$7/1000</f>
        <v>1.5417588187882634</v>
      </c>
    </row>
    <row r="597" spans="2:9" x14ac:dyDescent="0.35">
      <c r="B597" s="5" t="s">
        <v>342</v>
      </c>
      <c r="C597" s="6">
        <v>2560</v>
      </c>
      <c r="D597" s="6">
        <v>17364136.149999999</v>
      </c>
      <c r="E597" s="6">
        <v>219783.26999999996</v>
      </c>
      <c r="F597" s="7">
        <f>VLOOKUP(B597,'CPU-Thread'!$B$3:$C$5005,2,FALSE)</f>
        <v>4</v>
      </c>
      <c r="G597" s="8">
        <f t="shared" si="9"/>
        <v>4374.3666518072077</v>
      </c>
      <c r="I597" s="18">
        <f>G597*'GRC value'!$C$7/1000</f>
        <v>1.7384845862442768</v>
      </c>
    </row>
    <row r="598" spans="2:9" x14ac:dyDescent="0.35">
      <c r="B598" s="5" t="s">
        <v>343</v>
      </c>
      <c r="C598" s="6">
        <v>1425</v>
      </c>
      <c r="D598" s="6">
        <v>8038763.7700000005</v>
      </c>
      <c r="E598" s="6">
        <v>70382.170000000027</v>
      </c>
      <c r="F598" s="7">
        <f>VLOOKUP(B598,'CPU-Thread'!$B$3:$C$5005,2,FALSE)</f>
        <v>4</v>
      </c>
      <c r="G598" s="8">
        <f t="shared" si="9"/>
        <v>3025.848084101619</v>
      </c>
      <c r="I598" s="18">
        <f>G598*'GRC value'!$C$7/1000</f>
        <v>1.2025490026891517</v>
      </c>
    </row>
    <row r="599" spans="2:9" x14ac:dyDescent="0.35">
      <c r="B599" s="5" t="s">
        <v>344</v>
      </c>
      <c r="C599" s="6">
        <v>39615</v>
      </c>
      <c r="D599" s="6">
        <v>219556366.07000014</v>
      </c>
      <c r="E599" s="6">
        <v>3077065.1599999997</v>
      </c>
      <c r="F599" s="7">
        <f>VLOOKUP(B599,'CPU-Thread'!$B$3:$C$5005,2,FALSE)</f>
        <v>4</v>
      </c>
      <c r="G599" s="8">
        <f t="shared" si="9"/>
        <v>4843.5567518773296</v>
      </c>
      <c r="I599" s="18">
        <f>G599*'GRC value'!$C$7/1000</f>
        <v>1.924952667664322</v>
      </c>
    </row>
    <row r="600" spans="2:9" x14ac:dyDescent="0.35">
      <c r="B600" s="5" t="s">
        <v>345</v>
      </c>
      <c r="C600" s="6">
        <v>1929</v>
      </c>
      <c r="D600" s="6">
        <v>16972628.020000003</v>
      </c>
      <c r="E600" s="6">
        <v>235754.15999999995</v>
      </c>
      <c r="F600" s="7">
        <f>VLOOKUP(B600,'CPU-Thread'!$B$3:$C$5005,2,FALSE)</f>
        <v>4</v>
      </c>
      <c r="G600" s="8">
        <f t="shared" si="9"/>
        <v>4800.4727140658779</v>
      </c>
      <c r="I600" s="18">
        <f>G600*'GRC value'!$C$7/1000</f>
        <v>1.9078299750300796</v>
      </c>
    </row>
    <row r="601" spans="2:9" x14ac:dyDescent="0.35">
      <c r="B601" s="5" t="s">
        <v>346</v>
      </c>
      <c r="C601" s="6">
        <v>224</v>
      </c>
      <c r="D601" s="6">
        <v>2246989.5300000003</v>
      </c>
      <c r="E601" s="6">
        <v>19579.170000000002</v>
      </c>
      <c r="F601" s="7">
        <f>VLOOKUP(B601,'CPU-Thread'!$B$3:$C$5005,2,FALSE)</f>
        <v>4</v>
      </c>
      <c r="G601" s="8">
        <f t="shared" si="9"/>
        <v>3011.3897112818322</v>
      </c>
      <c r="I601" s="18">
        <f>G601*'GRC value'!$C$7/1000</f>
        <v>1.1968028775263264</v>
      </c>
    </row>
    <row r="602" spans="2:9" x14ac:dyDescent="0.35">
      <c r="B602" s="5" t="s">
        <v>347</v>
      </c>
      <c r="C602" s="6">
        <v>8283</v>
      </c>
      <c r="D602" s="6">
        <v>66502402.330000006</v>
      </c>
      <c r="E602" s="6">
        <v>881230.89999999991</v>
      </c>
      <c r="F602" s="7">
        <f>VLOOKUP(B602,'CPU-Thread'!$B$3:$C$5005,2,FALSE)</f>
        <v>4</v>
      </c>
      <c r="G602" s="8">
        <f t="shared" si="9"/>
        <v>4579.5849227932686</v>
      </c>
      <c r="I602" s="18">
        <f>G602*'GRC value'!$C$7/1000</f>
        <v>1.8200435476490266</v>
      </c>
    </row>
    <row r="603" spans="2:9" x14ac:dyDescent="0.35">
      <c r="B603" s="5" t="s">
        <v>348</v>
      </c>
      <c r="C603" s="6">
        <v>4001</v>
      </c>
      <c r="D603" s="6">
        <v>30404867.609999996</v>
      </c>
      <c r="E603" s="6">
        <v>374628.72000000003</v>
      </c>
      <c r="F603" s="7">
        <f>VLOOKUP(B603,'CPU-Thread'!$B$3:$C$5005,2,FALSE)</f>
        <v>4</v>
      </c>
      <c r="G603" s="8">
        <f t="shared" ref="G603:G666" si="10">F603*E603*86400/D603</f>
        <v>4258.2552008684779</v>
      </c>
      <c r="I603" s="18">
        <f>G603*'GRC value'!$C$7/1000</f>
        <v>1.6923389419005306</v>
      </c>
    </row>
    <row r="604" spans="2:9" x14ac:dyDescent="0.35">
      <c r="B604" s="5" t="s">
        <v>882</v>
      </c>
      <c r="C604" s="6">
        <v>215</v>
      </c>
      <c r="D604" s="6">
        <v>1582119.9499999997</v>
      </c>
      <c r="E604" s="6">
        <v>20425.010000000002</v>
      </c>
      <c r="F604" s="7">
        <f>VLOOKUP(B604,'CPU-Thread'!$B$3:$C$5005,2,FALSE)</f>
        <v>4</v>
      </c>
      <c r="G604" s="8">
        <f t="shared" si="10"/>
        <v>4461.6613651828375</v>
      </c>
      <c r="I604" s="18">
        <f>G604*'GRC value'!$C$7/1000</f>
        <v>1.7731777260160531</v>
      </c>
    </row>
    <row r="605" spans="2:9" x14ac:dyDescent="0.35">
      <c r="B605" s="5" t="s">
        <v>349</v>
      </c>
      <c r="C605" s="6">
        <v>8241</v>
      </c>
      <c r="D605" s="6">
        <v>49579929.020000011</v>
      </c>
      <c r="E605" s="6">
        <v>721109.36</v>
      </c>
      <c r="F605" s="7">
        <f>VLOOKUP(B605,'CPU-Thread'!$B$3:$C$5005,2,FALSE)</f>
        <v>4</v>
      </c>
      <c r="G605" s="8">
        <f t="shared" si="10"/>
        <v>5026.5379507798243</v>
      </c>
      <c r="I605" s="18">
        <f>G605*'GRC value'!$C$7/1000</f>
        <v>1.9976740509377298</v>
      </c>
    </row>
    <row r="606" spans="2:9" x14ac:dyDescent="0.35">
      <c r="B606" s="5" t="s">
        <v>350</v>
      </c>
      <c r="C606" s="6">
        <v>7156</v>
      </c>
      <c r="D606" s="6">
        <v>58816903.79999999</v>
      </c>
      <c r="E606" s="6">
        <v>818618.28999999969</v>
      </c>
      <c r="F606" s="7">
        <f>VLOOKUP(B606,'CPU-Thread'!$B$3:$C$5005,2,FALSE)</f>
        <v>4</v>
      </c>
      <c r="G606" s="8">
        <f t="shared" si="10"/>
        <v>4810.0879635898127</v>
      </c>
      <c r="I606" s="18">
        <f>G606*'GRC value'!$C$7/1000</f>
        <v>1.9116513197916916</v>
      </c>
    </row>
    <row r="607" spans="2:9" x14ac:dyDescent="0.35">
      <c r="B607" s="5" t="s">
        <v>869</v>
      </c>
      <c r="C607" s="6">
        <v>205</v>
      </c>
      <c r="D607" s="6">
        <v>3345846.86</v>
      </c>
      <c r="E607" s="6">
        <v>25597.15</v>
      </c>
      <c r="F607" s="7">
        <f>VLOOKUP(B607,'CPU-Thread'!$B$3:$C$5005,2,FALSE)</f>
        <v>4</v>
      </c>
      <c r="G607" s="8">
        <f t="shared" si="10"/>
        <v>2643.9868320811311</v>
      </c>
      <c r="I607" s="18">
        <f>G607*'GRC value'!$C$7/1000</f>
        <v>1.0507876270286787</v>
      </c>
    </row>
    <row r="608" spans="2:9" x14ac:dyDescent="0.35">
      <c r="B608" s="5" t="s">
        <v>351</v>
      </c>
      <c r="C608" s="6">
        <v>3583</v>
      </c>
      <c r="D608" s="6">
        <v>38290032.029999994</v>
      </c>
      <c r="E608" s="6">
        <v>289566.00000000006</v>
      </c>
      <c r="F608" s="7">
        <f>VLOOKUP(B608,'CPU-Thread'!$B$3:$C$5005,2,FALSE)</f>
        <v>4</v>
      </c>
      <c r="G608" s="8">
        <f t="shared" si="10"/>
        <v>2613.5786337706031</v>
      </c>
      <c r="I608" s="18">
        <f>G608*'GRC value'!$C$7/1000</f>
        <v>1.038702635470764</v>
      </c>
    </row>
    <row r="609" spans="2:9" x14ac:dyDescent="0.35">
      <c r="B609" s="5" t="s">
        <v>352</v>
      </c>
      <c r="C609" s="6">
        <v>1517</v>
      </c>
      <c r="D609" s="6">
        <v>17867571.639999993</v>
      </c>
      <c r="E609" s="6">
        <v>106879.87</v>
      </c>
      <c r="F609" s="7">
        <f>VLOOKUP(B609,'CPU-Thread'!$B$3:$C$5005,2,FALSE)</f>
        <v>4</v>
      </c>
      <c r="G609" s="8">
        <f t="shared" si="10"/>
        <v>2067.3029226483077</v>
      </c>
      <c r="I609" s="18">
        <f>G609*'GRC value'!$C$7/1000</f>
        <v>0.82159877125001113</v>
      </c>
    </row>
    <row r="610" spans="2:9" x14ac:dyDescent="0.35">
      <c r="B610" s="5" t="s">
        <v>353</v>
      </c>
      <c r="C610" s="6">
        <v>616</v>
      </c>
      <c r="D610" s="6">
        <v>6262311.8899999997</v>
      </c>
      <c r="E610" s="6">
        <v>48739.19000000001</v>
      </c>
      <c r="F610" s="7">
        <f>VLOOKUP(B610,'CPU-Thread'!$B$3:$C$5005,2,FALSE)</f>
        <v>4</v>
      </c>
      <c r="G610" s="8">
        <f t="shared" si="10"/>
        <v>2689.7836389940658</v>
      </c>
      <c r="I610" s="18">
        <f>G610*'GRC value'!$C$7/1000</f>
        <v>1.068988443113551</v>
      </c>
    </row>
    <row r="611" spans="2:9" x14ac:dyDescent="0.35">
      <c r="B611" s="5" t="s">
        <v>354</v>
      </c>
      <c r="C611" s="6">
        <v>546</v>
      </c>
      <c r="D611" s="6">
        <v>3938580.4</v>
      </c>
      <c r="E611" s="6">
        <v>50226.030000000006</v>
      </c>
      <c r="F611" s="7">
        <f>VLOOKUP(B611,'CPU-Thread'!$B$3:$C$5005,2,FALSE)</f>
        <v>4</v>
      </c>
      <c r="G611" s="8">
        <f t="shared" si="10"/>
        <v>4407.2011245473122</v>
      </c>
      <c r="I611" s="18">
        <f>G611*'GRC value'!$C$7/1000</f>
        <v>1.7515338409821133</v>
      </c>
    </row>
    <row r="612" spans="2:9" x14ac:dyDescent="0.35">
      <c r="B612" s="5" t="s">
        <v>355</v>
      </c>
      <c r="C612" s="6">
        <v>2478</v>
      </c>
      <c r="D612" s="6">
        <v>22128423.559999995</v>
      </c>
      <c r="E612" s="6">
        <v>177562.99999999997</v>
      </c>
      <c r="F612" s="7">
        <f>VLOOKUP(B612,'CPU-Thread'!$B$3:$C$5005,2,FALSE)</f>
        <v>4</v>
      </c>
      <c r="G612" s="8">
        <f t="shared" si="10"/>
        <v>2773.1651391076321</v>
      </c>
      <c r="I612" s="18">
        <f>G612*'GRC value'!$C$7/1000</f>
        <v>1.1021263723873747</v>
      </c>
    </row>
    <row r="613" spans="2:9" x14ac:dyDescent="0.35">
      <c r="B613" s="5" t="s">
        <v>1262</v>
      </c>
      <c r="C613" s="6">
        <v>413</v>
      </c>
      <c r="D613" s="6">
        <v>2593872.06</v>
      </c>
      <c r="E613" s="6">
        <v>16842.68</v>
      </c>
      <c r="F613" s="7">
        <f>VLOOKUP(B613,'CPU-Thread'!$B$3:$C$5005,2,FALSE)</f>
        <v>4</v>
      </c>
      <c r="G613" s="8">
        <f t="shared" si="10"/>
        <v>2244.0698975723576</v>
      </c>
      <c r="I613" s="18">
        <f>G613*'GRC value'!$C$7/1000</f>
        <v>0.8918504638317315</v>
      </c>
    </row>
    <row r="614" spans="2:9" x14ac:dyDescent="0.35">
      <c r="B614" s="5" t="s">
        <v>356</v>
      </c>
      <c r="C614" s="6">
        <v>45</v>
      </c>
      <c r="D614" s="6">
        <v>1109119.8599999999</v>
      </c>
      <c r="E614" s="6">
        <v>12078.880000000001</v>
      </c>
      <c r="F614" s="7">
        <f>VLOOKUP(B614,'CPU-Thread'!$B$3:$C$5005,2,FALSE)</f>
        <v>4</v>
      </c>
      <c r="G614" s="8">
        <f t="shared" si="10"/>
        <v>3763.7599672951496</v>
      </c>
      <c r="I614" s="18">
        <f>G614*'GRC value'!$C$7/1000</f>
        <v>1.4958139566930528</v>
      </c>
    </row>
    <row r="615" spans="2:9" x14ac:dyDescent="0.35">
      <c r="B615" s="5" t="s">
        <v>357</v>
      </c>
      <c r="C615" s="6">
        <v>109</v>
      </c>
      <c r="D615" s="6">
        <v>1636583.45</v>
      </c>
      <c r="E615" s="6">
        <v>35285.03</v>
      </c>
      <c r="F615" s="7">
        <f>VLOOKUP(B615,'CPU-Thread'!$B$3:$C$5005,2,FALSE)</f>
        <v>4</v>
      </c>
      <c r="G615" s="8">
        <f t="shared" si="10"/>
        <v>7451.1974125120232</v>
      </c>
      <c r="I615" s="18">
        <f>G615*'GRC value'!$C$7/1000</f>
        <v>2.9612954015557236</v>
      </c>
    </row>
    <row r="616" spans="2:9" x14ac:dyDescent="0.35">
      <c r="B616" s="5" t="s">
        <v>1263</v>
      </c>
      <c r="C616" s="6">
        <v>217</v>
      </c>
      <c r="D616" s="6">
        <v>1580901.09</v>
      </c>
      <c r="E616" s="6">
        <v>21195.629999999994</v>
      </c>
      <c r="F616" s="7">
        <f>VLOOKUP(B616,'CPU-Thread'!$B$3:$C$5005,2,FALSE)</f>
        <v>4</v>
      </c>
      <c r="G616" s="8">
        <f t="shared" si="10"/>
        <v>4633.5661189277807</v>
      </c>
      <c r="I616" s="18">
        <f>G616*'GRC value'!$C$7/1000</f>
        <v>1.8414970482119268</v>
      </c>
    </row>
    <row r="617" spans="2:9" x14ac:dyDescent="0.35">
      <c r="B617" s="5" t="s">
        <v>1264</v>
      </c>
      <c r="C617" s="6">
        <v>81</v>
      </c>
      <c r="D617" s="6">
        <v>1492400.6</v>
      </c>
      <c r="E617" s="6">
        <v>9702.4699999999993</v>
      </c>
      <c r="F617" s="7">
        <f>VLOOKUP(B617,'CPU-Thread'!$B$3:$C$5005,2,FALSE)</f>
        <v>4</v>
      </c>
      <c r="G617" s="8">
        <f t="shared" si="10"/>
        <v>2246.8321387702467</v>
      </c>
      <c r="I617" s="18">
        <f>G617*'GRC value'!$C$7/1000</f>
        <v>0.89294824875198631</v>
      </c>
    </row>
    <row r="618" spans="2:9" x14ac:dyDescent="0.35">
      <c r="B618" s="5" t="s">
        <v>358</v>
      </c>
      <c r="C618" s="6">
        <v>3582</v>
      </c>
      <c r="D618" s="6">
        <v>40423716.729999974</v>
      </c>
      <c r="E618" s="6">
        <v>319939.55999999988</v>
      </c>
      <c r="F618" s="7">
        <f>VLOOKUP(B618,'CPU-Thread'!$B$3:$C$5005,2,FALSE)</f>
        <v>4</v>
      </c>
      <c r="G618" s="8">
        <f t="shared" si="10"/>
        <v>2735.3029577792618</v>
      </c>
      <c r="I618" s="18">
        <f>G618*'GRC value'!$C$7/1000</f>
        <v>1.0870789783574837</v>
      </c>
    </row>
    <row r="619" spans="2:9" x14ac:dyDescent="0.35">
      <c r="B619" s="5" t="s">
        <v>889</v>
      </c>
      <c r="C619" s="6">
        <v>109</v>
      </c>
      <c r="D619" s="6">
        <v>2592238.9099999997</v>
      </c>
      <c r="E619" s="6">
        <v>16391.89</v>
      </c>
      <c r="F619" s="7">
        <f>VLOOKUP(B619,'CPU-Thread'!$B$3:$C$5005,2,FALSE)</f>
        <v>4</v>
      </c>
      <c r="G619" s="8">
        <f t="shared" si="10"/>
        <v>2185.3839019799302</v>
      </c>
      <c r="I619" s="18">
        <f>G619*'GRC value'!$C$7/1000</f>
        <v>0.86852715627961208</v>
      </c>
    </row>
    <row r="620" spans="2:9" x14ac:dyDescent="0.35">
      <c r="B620" s="5" t="s">
        <v>1265</v>
      </c>
      <c r="C620" s="6">
        <v>64</v>
      </c>
      <c r="D620" s="6">
        <v>1868989.5999999999</v>
      </c>
      <c r="E620" s="6">
        <v>11355.529999999999</v>
      </c>
      <c r="F620" s="7">
        <f>VLOOKUP(B620,'CPU-Thread'!$B$3:$C$5005,2,FALSE)</f>
        <v>4</v>
      </c>
      <c r="G620" s="8">
        <f t="shared" si="10"/>
        <v>2099.7822395587432</v>
      </c>
      <c r="I620" s="18">
        <f>G620*'GRC value'!$C$7/1000</f>
        <v>0.83450687802638479</v>
      </c>
    </row>
    <row r="621" spans="2:9" x14ac:dyDescent="0.35">
      <c r="B621" s="5" t="s">
        <v>1266</v>
      </c>
      <c r="C621" s="6">
        <v>66</v>
      </c>
      <c r="D621" s="6">
        <v>1278501.6800000002</v>
      </c>
      <c r="E621" s="6">
        <v>2731.53</v>
      </c>
      <c r="F621" s="7">
        <f>VLOOKUP(B621,'CPU-Thread'!$B$3:$C$5005,2,FALSE)</f>
        <v>4</v>
      </c>
      <c r="G621" s="8">
        <f t="shared" si="10"/>
        <v>738.37741691508768</v>
      </c>
      <c r="I621" s="18">
        <f>G621*'GRC value'!$C$7/1000</f>
        <v>0.29344996894748621</v>
      </c>
    </row>
    <row r="622" spans="2:9" x14ac:dyDescent="0.35">
      <c r="B622" s="5" t="s">
        <v>359</v>
      </c>
      <c r="C622" s="6">
        <v>906</v>
      </c>
      <c r="D622" s="6">
        <v>8245757.5499999998</v>
      </c>
      <c r="E622" s="6">
        <v>80629.460000000021</v>
      </c>
      <c r="F622" s="7">
        <f>VLOOKUP(B622,'CPU-Thread'!$B$3:$C$5005,2,FALSE)</f>
        <v>4</v>
      </c>
      <c r="G622" s="8">
        <f t="shared" si="10"/>
        <v>3379.3791785692279</v>
      </c>
      <c r="I622" s="18">
        <f>G622*'GRC value'!$C$7/1000</f>
        <v>1.3430512530517476</v>
      </c>
    </row>
    <row r="623" spans="2:9" x14ac:dyDescent="0.35">
      <c r="B623" s="5" t="s">
        <v>360</v>
      </c>
      <c r="C623" s="6">
        <v>1567</v>
      </c>
      <c r="D623" s="6">
        <v>18402916.100000001</v>
      </c>
      <c r="E623" s="6">
        <v>129232.56999999999</v>
      </c>
      <c r="F623" s="7">
        <f>VLOOKUP(B623,'CPU-Thread'!$B$3:$C$5005,2,FALSE)</f>
        <v>4</v>
      </c>
      <c r="G623" s="8">
        <f t="shared" si="10"/>
        <v>2426.9401625973828</v>
      </c>
      <c r="I623" s="18">
        <f>G623*'GRC value'!$C$7/1000</f>
        <v>0.96452775916020372</v>
      </c>
    </row>
    <row r="624" spans="2:9" x14ac:dyDescent="0.35">
      <c r="B624" s="5" t="s">
        <v>1267</v>
      </c>
      <c r="C624" s="6">
        <v>361</v>
      </c>
      <c r="D624" s="6">
        <v>2718595.4999999995</v>
      </c>
      <c r="E624" s="6">
        <v>19012.879999999997</v>
      </c>
      <c r="F624" s="7">
        <f>VLOOKUP(B624,'CPU-Thread'!$B$3:$C$5005,2,FALSE)</f>
        <v>4</v>
      </c>
      <c r="G624" s="8">
        <f t="shared" si="10"/>
        <v>2417.0022086772378</v>
      </c>
      <c r="I624" s="18">
        <f>G624*'GRC value'!$C$7/1000</f>
        <v>0.96057816346231217</v>
      </c>
    </row>
    <row r="625" spans="2:9" x14ac:dyDescent="0.35">
      <c r="B625" s="5" t="s">
        <v>361</v>
      </c>
      <c r="C625" s="6">
        <v>16120</v>
      </c>
      <c r="D625" s="6">
        <v>98387957.509999961</v>
      </c>
      <c r="E625" s="6">
        <v>1420796.8500000013</v>
      </c>
      <c r="F625" s="7">
        <f>VLOOKUP(B625,'CPU-Thread'!$B$3:$C$5005,2,FALSE)</f>
        <v>4</v>
      </c>
      <c r="G625" s="8">
        <f t="shared" si="10"/>
        <v>4990.7265460825665</v>
      </c>
      <c r="I625" s="18">
        <f>G625*'GRC value'!$C$7/1000</f>
        <v>1.9834416877104226</v>
      </c>
    </row>
    <row r="626" spans="2:9" x14ac:dyDescent="0.35">
      <c r="B626" s="5" t="s">
        <v>362</v>
      </c>
      <c r="C626" s="6">
        <v>420</v>
      </c>
      <c r="D626" s="6">
        <v>3966299.3600000003</v>
      </c>
      <c r="E626" s="6">
        <v>39154.239999999998</v>
      </c>
      <c r="F626" s="7">
        <f>VLOOKUP(B626,'CPU-Thread'!$B$3:$C$5005,2,FALSE)</f>
        <v>4</v>
      </c>
      <c r="G626" s="8">
        <f t="shared" si="10"/>
        <v>3411.67020333029</v>
      </c>
      <c r="I626" s="18">
        <f>G626*'GRC value'!$C$7/1000</f>
        <v>1.3558845277380263</v>
      </c>
    </row>
    <row r="627" spans="2:9" x14ac:dyDescent="0.35">
      <c r="B627" s="5" t="s">
        <v>363</v>
      </c>
      <c r="C627" s="6">
        <v>1023</v>
      </c>
      <c r="D627" s="6">
        <v>10444968.899999997</v>
      </c>
      <c r="E627" s="6">
        <v>155250.07</v>
      </c>
      <c r="F627" s="7">
        <f>VLOOKUP(B627,'CPU-Thread'!$B$3:$C$5005,2,FALSE)</f>
        <v>4</v>
      </c>
      <c r="G627" s="8">
        <f t="shared" si="10"/>
        <v>5136.8677787063607</v>
      </c>
      <c r="I627" s="18">
        <f>G627*'GRC value'!$C$7/1000</f>
        <v>2.0415219312186439</v>
      </c>
    </row>
    <row r="628" spans="2:9" x14ac:dyDescent="0.35">
      <c r="B628" s="5" t="s">
        <v>825</v>
      </c>
      <c r="C628" s="6">
        <v>169</v>
      </c>
      <c r="D628" s="6">
        <v>920569.96</v>
      </c>
      <c r="E628" s="6">
        <v>10158.59</v>
      </c>
      <c r="F628" s="7">
        <f>VLOOKUP(B628,'CPU-Thread'!$B$3:$C$5005,2,FALSE)</f>
        <v>4</v>
      </c>
      <c r="G628" s="8">
        <f t="shared" si="10"/>
        <v>3813.7337264405196</v>
      </c>
      <c r="I628" s="18">
        <f>G628*'GRC value'!$C$7/1000</f>
        <v>1.5156747998519171</v>
      </c>
    </row>
    <row r="629" spans="2:9" x14ac:dyDescent="0.35">
      <c r="B629" s="5" t="s">
        <v>364</v>
      </c>
      <c r="C629" s="6">
        <v>32489</v>
      </c>
      <c r="D629" s="6">
        <v>167180177.28999999</v>
      </c>
      <c r="E629" s="6">
        <v>2498725.5100000002</v>
      </c>
      <c r="F629" s="7">
        <f>VLOOKUP(B629,'CPU-Thread'!$B$3:$C$5005,2,FALSE)</f>
        <v>4</v>
      </c>
      <c r="G629" s="8">
        <f t="shared" si="10"/>
        <v>5165.4421609926994</v>
      </c>
      <c r="I629" s="18">
        <f>G629*'GRC value'!$C$7/1000</f>
        <v>2.0528781176383921</v>
      </c>
    </row>
    <row r="630" spans="2:9" x14ac:dyDescent="0.35">
      <c r="B630" s="5" t="s">
        <v>365</v>
      </c>
      <c r="C630" s="6">
        <v>852</v>
      </c>
      <c r="D630" s="6">
        <v>6456140.1699999981</v>
      </c>
      <c r="E630" s="6">
        <v>75173.45</v>
      </c>
      <c r="F630" s="7">
        <f>VLOOKUP(B630,'CPU-Thread'!$B$3:$C$5005,2,FALSE)</f>
        <v>4</v>
      </c>
      <c r="G630" s="8">
        <f t="shared" si="10"/>
        <v>4024.0675753481987</v>
      </c>
      <c r="I630" s="18">
        <f>G630*'GRC value'!$C$7/1000</f>
        <v>1.5992668220570896</v>
      </c>
    </row>
    <row r="631" spans="2:9" x14ac:dyDescent="0.35">
      <c r="B631" s="5" t="s">
        <v>366</v>
      </c>
      <c r="C631" s="6">
        <v>22886</v>
      </c>
      <c r="D631" s="6">
        <v>106082791.81999999</v>
      </c>
      <c r="E631" s="6">
        <v>1953741.9400000004</v>
      </c>
      <c r="F631" s="7">
        <f>VLOOKUP(B631,'CPU-Thread'!$B$3:$C$5005,2,FALSE)</f>
        <v>4</v>
      </c>
      <c r="G631" s="8">
        <f t="shared" si="10"/>
        <v>6364.9645986852775</v>
      </c>
      <c r="I631" s="18">
        <f>G631*'GRC value'!$C$7/1000</f>
        <v>2.5295988488375416</v>
      </c>
    </row>
    <row r="632" spans="2:9" x14ac:dyDescent="0.35">
      <c r="B632" s="5" t="s">
        <v>367</v>
      </c>
      <c r="C632" s="6">
        <v>7371</v>
      </c>
      <c r="D632" s="6">
        <v>44785701.090000018</v>
      </c>
      <c r="E632" s="6">
        <v>718340.72000000032</v>
      </c>
      <c r="F632" s="7">
        <f>VLOOKUP(B632,'CPU-Thread'!$B$3:$C$5005,2,FALSE)</f>
        <v>4</v>
      </c>
      <c r="G632" s="8">
        <f t="shared" si="10"/>
        <v>5543.2548065532592</v>
      </c>
      <c r="I632" s="18">
        <f>G632*'GRC value'!$C$7/1000</f>
        <v>2.2030304740998354</v>
      </c>
    </row>
    <row r="633" spans="2:9" x14ac:dyDescent="0.35">
      <c r="B633" s="5" t="s">
        <v>1652</v>
      </c>
      <c r="C633" s="6">
        <v>33</v>
      </c>
      <c r="D633" s="6">
        <v>461470.93999999989</v>
      </c>
      <c r="E633" s="6">
        <v>7931.5499999999993</v>
      </c>
      <c r="F633" s="7">
        <f>VLOOKUP(B633,'CPU-Thread'!$B$3:$C$5005,2,FALSE)</f>
        <v>4</v>
      </c>
      <c r="G633" s="8">
        <f t="shared" si="10"/>
        <v>5940.0136441961013</v>
      </c>
      <c r="I633" s="18">
        <f>G633*'GRC value'!$C$7/1000</f>
        <v>2.3607125292639379</v>
      </c>
    </row>
    <row r="634" spans="2:9" x14ac:dyDescent="0.35">
      <c r="B634" s="5" t="s">
        <v>368</v>
      </c>
      <c r="C634" s="6">
        <v>2755</v>
      </c>
      <c r="D634" s="6">
        <v>33569031.610000007</v>
      </c>
      <c r="E634" s="6">
        <v>300628.70000000019</v>
      </c>
      <c r="F634" s="7">
        <f>VLOOKUP(B634,'CPU-Thread'!$B$3:$C$5005,2,FALSE)</f>
        <v>4</v>
      </c>
      <c r="G634" s="8">
        <f t="shared" si="10"/>
        <v>3095.0335394557437</v>
      </c>
      <c r="I634" s="18">
        <f>G634*'GRC value'!$C$7/1000</f>
        <v>1.2300450626446531</v>
      </c>
    </row>
    <row r="635" spans="2:9" x14ac:dyDescent="0.35">
      <c r="B635" s="5" t="s">
        <v>369</v>
      </c>
      <c r="C635" s="6">
        <v>106</v>
      </c>
      <c r="D635" s="6">
        <v>3362877.1700000004</v>
      </c>
      <c r="E635" s="6">
        <v>26241.88</v>
      </c>
      <c r="F635" s="7">
        <f>VLOOKUP(B635,'CPU-Thread'!$B$3:$C$5005,2,FALSE)</f>
        <v>4</v>
      </c>
      <c r="G635" s="8">
        <f t="shared" si="10"/>
        <v>2696.8554810463088</v>
      </c>
      <c r="I635" s="18">
        <f>G635*'GRC value'!$C$7/1000</f>
        <v>1.0717989730445752</v>
      </c>
    </row>
    <row r="636" spans="2:9" x14ac:dyDescent="0.35">
      <c r="B636" s="5" t="s">
        <v>1653</v>
      </c>
      <c r="C636" s="6">
        <v>30</v>
      </c>
      <c r="D636" s="6">
        <v>748938.6</v>
      </c>
      <c r="E636" s="6">
        <v>8447.19</v>
      </c>
      <c r="F636" s="7">
        <f>VLOOKUP(B636,'CPU-Thread'!$B$3:$C$5005,2,FALSE)</f>
        <v>4</v>
      </c>
      <c r="G636" s="8">
        <f t="shared" si="10"/>
        <v>3897.9815755256841</v>
      </c>
      <c r="I636" s="18">
        <f>G636*'GRC value'!$C$7/1000</f>
        <v>1.5491570382459674</v>
      </c>
    </row>
    <row r="637" spans="2:9" x14ac:dyDescent="0.35">
      <c r="B637" s="5" t="s">
        <v>370</v>
      </c>
      <c r="C637" s="6">
        <v>393</v>
      </c>
      <c r="D637" s="6">
        <v>5212733.3599999994</v>
      </c>
      <c r="E637" s="6">
        <v>70592.259999999995</v>
      </c>
      <c r="F637" s="7">
        <f>VLOOKUP(B637,'CPU-Thread'!$B$3:$C$5005,2,FALSE)</f>
        <v>4</v>
      </c>
      <c r="G637" s="8">
        <f t="shared" si="10"/>
        <v>4680.2096656637741</v>
      </c>
      <c r="I637" s="18">
        <f>G637*'GRC value'!$C$7/1000</f>
        <v>1.8600343802425623</v>
      </c>
    </row>
    <row r="638" spans="2:9" x14ac:dyDescent="0.35">
      <c r="B638" s="5" t="s">
        <v>371</v>
      </c>
      <c r="C638" s="6">
        <v>238</v>
      </c>
      <c r="D638" s="6">
        <v>3043910.82</v>
      </c>
      <c r="E638" s="6">
        <v>36624.509999999987</v>
      </c>
      <c r="F638" s="7">
        <f>VLOOKUP(B638,'CPU-Thread'!$B$3:$C$5005,2,FALSE)</f>
        <v>4</v>
      </c>
      <c r="G638" s="8">
        <f t="shared" si="10"/>
        <v>4158.2790707383456</v>
      </c>
      <c r="I638" s="18">
        <f>G638*'GRC value'!$C$7/1000</f>
        <v>1.6526058845099751</v>
      </c>
    </row>
    <row r="639" spans="2:9" x14ac:dyDescent="0.35">
      <c r="B639" s="5" t="s">
        <v>1268</v>
      </c>
      <c r="C639" s="6">
        <v>37</v>
      </c>
      <c r="D639" s="6">
        <v>1674716.7999999998</v>
      </c>
      <c r="E639" s="6">
        <v>9412.9700000000012</v>
      </c>
      <c r="F639" s="7">
        <f>VLOOKUP(B639,'CPU-Thread'!$B$3:$C$5005,2,FALSE)</f>
        <v>4</v>
      </c>
      <c r="G639" s="8">
        <f t="shared" si="10"/>
        <v>1942.4910719233251</v>
      </c>
      <c r="I639" s="18">
        <f>G639*'GRC value'!$C$7/1000</f>
        <v>0.7719953667031243</v>
      </c>
    </row>
    <row r="640" spans="2:9" x14ac:dyDescent="0.35">
      <c r="B640" s="5" t="s">
        <v>372</v>
      </c>
      <c r="C640" s="6">
        <v>2539</v>
      </c>
      <c r="D640" s="6">
        <v>23597775.999999993</v>
      </c>
      <c r="E640" s="6">
        <v>302148.71000000008</v>
      </c>
      <c r="F640" s="7">
        <f>VLOOKUP(B640,'CPU-Thread'!$B$3:$C$5005,2,FALSE)</f>
        <v>4</v>
      </c>
      <c r="G640" s="8">
        <f t="shared" si="10"/>
        <v>4425.1032036239376</v>
      </c>
      <c r="I640" s="18">
        <f>G640*'GRC value'!$C$7/1000</f>
        <v>1.7586485826153009</v>
      </c>
    </row>
    <row r="641" spans="2:9" x14ac:dyDescent="0.35">
      <c r="B641" s="5" t="s">
        <v>373</v>
      </c>
      <c r="C641" s="6">
        <v>95</v>
      </c>
      <c r="D641" s="6">
        <v>999481.46999999986</v>
      </c>
      <c r="E641" s="6">
        <v>11256.410000000002</v>
      </c>
      <c r="F641" s="7">
        <f>VLOOKUP(B641,'CPU-Thread'!$B$3:$C$5005,2,FALSE)</f>
        <v>4</v>
      </c>
      <c r="G641" s="8">
        <f t="shared" si="10"/>
        <v>3892.2335358553482</v>
      </c>
      <c r="I641" s="18">
        <f>G641*'GRC value'!$C$7/1000</f>
        <v>1.546872621057511</v>
      </c>
    </row>
    <row r="642" spans="2:9" x14ac:dyDescent="0.35">
      <c r="B642" s="5" t="s">
        <v>1269</v>
      </c>
      <c r="C642" s="6">
        <v>177</v>
      </c>
      <c r="D642" s="6">
        <v>519812.33999999997</v>
      </c>
      <c r="E642" s="6">
        <v>6434.4599999999991</v>
      </c>
      <c r="F642" s="7">
        <f>VLOOKUP(B642,'CPU-Thread'!$B$3:$C$5005,2,FALSE)</f>
        <v>4</v>
      </c>
      <c r="G642" s="8">
        <f t="shared" si="10"/>
        <v>4277.9849666516184</v>
      </c>
      <c r="I642" s="18">
        <f>G642*'GRC value'!$C$7/1000</f>
        <v>1.7001800527251179</v>
      </c>
    </row>
    <row r="643" spans="2:9" x14ac:dyDescent="0.35">
      <c r="B643" s="5" t="s">
        <v>374</v>
      </c>
      <c r="C643" s="6">
        <v>13725</v>
      </c>
      <c r="D643" s="6">
        <v>74236337.12999998</v>
      </c>
      <c r="E643" s="6">
        <v>1388018.4199999997</v>
      </c>
      <c r="F643" s="7">
        <f>VLOOKUP(B643,'CPU-Thread'!$B$3:$C$5005,2,FALSE)</f>
        <v>4</v>
      </c>
      <c r="G643" s="8">
        <f t="shared" si="10"/>
        <v>6461.7838715825665</v>
      </c>
      <c r="I643" s="18">
        <f>G643*'GRC value'!$C$7/1000</f>
        <v>2.5680772908569769</v>
      </c>
    </row>
    <row r="644" spans="2:9" x14ac:dyDescent="0.35">
      <c r="B644" s="5" t="s">
        <v>1270</v>
      </c>
      <c r="C644" s="6">
        <v>127</v>
      </c>
      <c r="D644" s="6">
        <v>1582129.2500000002</v>
      </c>
      <c r="E644" s="6">
        <v>20390.129999999997</v>
      </c>
      <c r="F644" s="7">
        <f>VLOOKUP(B644,'CPU-Thread'!$B$3:$C$5005,2,FALSE)</f>
        <v>4</v>
      </c>
      <c r="G644" s="8">
        <f t="shared" si="10"/>
        <v>4454.0159585571137</v>
      </c>
      <c r="I644" s="18">
        <f>G644*'GRC value'!$C$7/1000</f>
        <v>1.7701392469327097</v>
      </c>
    </row>
    <row r="645" spans="2:9" x14ac:dyDescent="0.35">
      <c r="B645" s="5" t="s">
        <v>375</v>
      </c>
      <c r="C645" s="6">
        <v>728</v>
      </c>
      <c r="D645" s="6">
        <v>2585089.2800000003</v>
      </c>
      <c r="E645" s="6">
        <v>43133.909999999989</v>
      </c>
      <c r="F645" s="7">
        <f>VLOOKUP(B645,'CPU-Thread'!$B$3:$C$5005,2,FALSE)</f>
        <v>4</v>
      </c>
      <c r="G645" s="8">
        <f t="shared" si="10"/>
        <v>5766.5626527219956</v>
      </c>
      <c r="I645" s="18">
        <f>G645*'GRC value'!$C$7/1000</f>
        <v>2.2917786928600004</v>
      </c>
    </row>
    <row r="646" spans="2:9" x14ac:dyDescent="0.35">
      <c r="B646" s="5" t="s">
        <v>376</v>
      </c>
      <c r="C646" s="6">
        <v>1928</v>
      </c>
      <c r="D646" s="6">
        <v>10208876.499999996</v>
      </c>
      <c r="E646" s="6">
        <v>181033.66999999998</v>
      </c>
      <c r="F646" s="7">
        <f>VLOOKUP(B646,'CPU-Thread'!$B$3:$C$5005,2,FALSE)</f>
        <v>4</v>
      </c>
      <c r="G646" s="8">
        <f t="shared" si="10"/>
        <v>6128.5133924384345</v>
      </c>
      <c r="I646" s="18">
        <f>G646*'GRC value'!$C$7/1000</f>
        <v>2.435627124430495</v>
      </c>
    </row>
    <row r="647" spans="2:9" x14ac:dyDescent="0.35">
      <c r="B647" s="5" t="s">
        <v>1654</v>
      </c>
      <c r="C647" s="6">
        <v>877</v>
      </c>
      <c r="D647" s="6">
        <v>6670952.9799999986</v>
      </c>
      <c r="E647" s="6">
        <v>138896.40000000002</v>
      </c>
      <c r="F647" s="7">
        <f>VLOOKUP(B647,'CPU-Thread'!$B$3:$C$5005,2,FALSE)</f>
        <v>4</v>
      </c>
      <c r="G647" s="8">
        <f t="shared" si="10"/>
        <v>7195.7628818424109</v>
      </c>
      <c r="I647" s="18">
        <f>G647*'GRC value'!$C$7/1000</f>
        <v>2.8597792211093038</v>
      </c>
    </row>
    <row r="648" spans="2:9" x14ac:dyDescent="0.35">
      <c r="B648" s="5" t="s">
        <v>377</v>
      </c>
      <c r="C648" s="6">
        <v>50</v>
      </c>
      <c r="D648" s="6">
        <v>1413938.46</v>
      </c>
      <c r="E648" s="6">
        <v>11365.6</v>
      </c>
      <c r="F648" s="7">
        <f>VLOOKUP(B648,'CPU-Thread'!$B$3:$C$5005,2,FALSE)</f>
        <v>8</v>
      </c>
      <c r="G648" s="8">
        <f t="shared" si="10"/>
        <v>5556.0428846386994</v>
      </c>
      <c r="I648" s="18">
        <f>G648*'GRC value'!$C$7/1000</f>
        <v>2.2081127816448691</v>
      </c>
    </row>
    <row r="649" spans="2:9" x14ac:dyDescent="0.35">
      <c r="B649" s="5" t="s">
        <v>1271</v>
      </c>
      <c r="C649" s="6">
        <v>106</v>
      </c>
      <c r="D649" s="6">
        <v>1864910.3699999996</v>
      </c>
      <c r="E649" s="6">
        <v>23010.239999999998</v>
      </c>
      <c r="F649" s="7">
        <f>VLOOKUP(B649,'CPU-Thread'!$B$3:$C$5005,2,FALSE)</f>
        <v>6</v>
      </c>
      <c r="G649" s="8">
        <f t="shared" si="10"/>
        <v>6396.2904640827337</v>
      </c>
      <c r="I649" s="18">
        <f>G649*'GRC value'!$C$7/1000</f>
        <v>2.5420485446401879</v>
      </c>
    </row>
    <row r="650" spans="2:9" x14ac:dyDescent="0.35">
      <c r="B650" s="5" t="s">
        <v>1272</v>
      </c>
      <c r="C650" s="6">
        <v>600</v>
      </c>
      <c r="D650" s="6">
        <v>3895386.05</v>
      </c>
      <c r="E650" s="6">
        <v>62686.33</v>
      </c>
      <c r="F650" s="7">
        <f>VLOOKUP(B650,'CPU-Thread'!$B$3:$C$5005,2,FALSE)</f>
        <v>6</v>
      </c>
      <c r="G650" s="8">
        <f t="shared" si="10"/>
        <v>8342.3293750307494</v>
      </c>
      <c r="I650" s="18">
        <f>G650*'GRC value'!$C$7/1000</f>
        <v>3.3154539128246361</v>
      </c>
    </row>
    <row r="651" spans="2:9" x14ac:dyDescent="0.35">
      <c r="B651" s="5" t="s">
        <v>378</v>
      </c>
      <c r="C651" s="6">
        <v>6384</v>
      </c>
      <c r="D651" s="6">
        <v>87924375.519999981</v>
      </c>
      <c r="E651" s="6">
        <v>676929.8600000001</v>
      </c>
      <c r="F651" s="7">
        <f>VLOOKUP(B651,'CPU-Thread'!$B$3:$C$5005,2,FALSE)</f>
        <v>8</v>
      </c>
      <c r="G651" s="8">
        <f t="shared" si="10"/>
        <v>5321.5495300909952</v>
      </c>
      <c r="I651" s="18">
        <f>G651*'GRC value'!$C$7/1000</f>
        <v>2.1149191573085377</v>
      </c>
    </row>
    <row r="652" spans="2:9" x14ac:dyDescent="0.35">
      <c r="B652" s="5" t="s">
        <v>379</v>
      </c>
      <c r="C652" s="6">
        <v>4988</v>
      </c>
      <c r="D652" s="6">
        <v>79811902.260000005</v>
      </c>
      <c r="E652" s="6">
        <v>600214.83999999985</v>
      </c>
      <c r="F652" s="7">
        <f>VLOOKUP(B652,'CPU-Thread'!$B$3:$C$5005,2,FALSE)</f>
        <v>8</v>
      </c>
      <c r="G652" s="8">
        <f t="shared" si="10"/>
        <v>5198.0780517735257</v>
      </c>
      <c r="I652" s="18">
        <f>G652*'GRC value'!$C$7/1000</f>
        <v>2.0658484508539168</v>
      </c>
    </row>
    <row r="653" spans="2:9" x14ac:dyDescent="0.35">
      <c r="B653" s="5" t="s">
        <v>1273</v>
      </c>
      <c r="C653" s="6">
        <v>198</v>
      </c>
      <c r="D653" s="6">
        <v>4316828.9400000004</v>
      </c>
      <c r="E653" s="6">
        <v>31471.55</v>
      </c>
      <c r="F653" s="7">
        <f>VLOOKUP(B653,'CPU-Thread'!$B$3:$C$5005,2,FALSE)</f>
        <v>8</v>
      </c>
      <c r="G653" s="8">
        <f t="shared" si="10"/>
        <v>5039.1469438212207</v>
      </c>
      <c r="I653" s="18">
        <f>G653*'GRC value'!$C$7/1000</f>
        <v>2.0026851855305452</v>
      </c>
    </row>
    <row r="654" spans="2:9" x14ac:dyDescent="0.35">
      <c r="B654" s="5" t="s">
        <v>380</v>
      </c>
      <c r="C654" s="6">
        <v>16145</v>
      </c>
      <c r="D654" s="6">
        <v>167615648.28</v>
      </c>
      <c r="E654" s="6">
        <v>1172974.3799999999</v>
      </c>
      <c r="F654" s="7">
        <f>VLOOKUP(B654,'CPU-Thread'!$B$3:$C$5005,2,FALSE)</f>
        <v>8</v>
      </c>
      <c r="G654" s="8">
        <f t="shared" si="10"/>
        <v>4837.0179024194376</v>
      </c>
      <c r="I654" s="18">
        <f>G654*'GRC value'!$C$7/1000</f>
        <v>1.9223539625490065</v>
      </c>
    </row>
    <row r="655" spans="2:9" x14ac:dyDescent="0.35">
      <c r="B655" s="5" t="s">
        <v>381</v>
      </c>
      <c r="C655" s="6">
        <v>3483</v>
      </c>
      <c r="D655" s="6">
        <v>34836457.399999999</v>
      </c>
      <c r="E655" s="6">
        <v>230497.16999999998</v>
      </c>
      <c r="F655" s="7">
        <f>VLOOKUP(B655,'CPU-Thread'!$B$3:$C$5005,2,FALSE)</f>
        <v>8</v>
      </c>
      <c r="G655" s="8">
        <f t="shared" si="10"/>
        <v>4573.3595145641875</v>
      </c>
      <c r="I655" s="18">
        <f>G655*'GRC value'!$C$7/1000</f>
        <v>1.8175694120516219</v>
      </c>
    </row>
    <row r="656" spans="2:9" x14ac:dyDescent="0.35">
      <c r="B656" s="5" t="s">
        <v>812</v>
      </c>
      <c r="C656" s="6">
        <v>180</v>
      </c>
      <c r="D656" s="6">
        <v>2601681.5299999993</v>
      </c>
      <c r="E656" s="6">
        <v>20851.419999999998</v>
      </c>
      <c r="F656" s="7">
        <f>VLOOKUP(B656,'CPU-Thread'!$B$3:$C$5005,2,FALSE)</f>
        <v>8</v>
      </c>
      <c r="G656" s="8">
        <f t="shared" si="10"/>
        <v>5539.6870592381847</v>
      </c>
      <c r="I656" s="18">
        <f>G656*'GRC value'!$C$7/1000</f>
        <v>2.2016125605574692</v>
      </c>
    </row>
    <row r="657" spans="2:9" x14ac:dyDescent="0.35">
      <c r="B657" s="5" t="s">
        <v>382</v>
      </c>
      <c r="C657" s="6">
        <v>8961</v>
      </c>
      <c r="D657" s="6">
        <v>106197523.50000006</v>
      </c>
      <c r="E657" s="6">
        <v>800333.17999999993</v>
      </c>
      <c r="F657" s="7">
        <f>VLOOKUP(B657,'CPU-Thread'!$B$3:$C$5005,2,FALSE)</f>
        <v>8</v>
      </c>
      <c r="G657" s="8">
        <f t="shared" si="10"/>
        <v>5209.069625959778</v>
      </c>
      <c r="I657" s="18">
        <f>G657*'GRC value'!$C$7/1000</f>
        <v>2.0702167820484374</v>
      </c>
    </row>
    <row r="658" spans="2:9" x14ac:dyDescent="0.35">
      <c r="B658" s="5" t="s">
        <v>1274</v>
      </c>
      <c r="C658" s="6">
        <v>1880</v>
      </c>
      <c r="D658" s="6">
        <v>29315844.340000004</v>
      </c>
      <c r="E658" s="6">
        <v>258493.72000000003</v>
      </c>
      <c r="F658" s="7">
        <f>VLOOKUP(B658,'CPU-Thread'!$B$3:$C$5005,2,FALSE)</f>
        <v>8</v>
      </c>
      <c r="G658" s="8">
        <f t="shared" si="10"/>
        <v>6094.68576759403</v>
      </c>
      <c r="I658" s="18">
        <f>G658*'GRC value'!$C$7/1000</f>
        <v>2.4221831657817714</v>
      </c>
    </row>
    <row r="659" spans="2:9" x14ac:dyDescent="0.35">
      <c r="B659" s="5" t="s">
        <v>770</v>
      </c>
      <c r="C659" s="6">
        <v>1150</v>
      </c>
      <c r="D659" s="6">
        <v>13000770.229999997</v>
      </c>
      <c r="E659" s="6">
        <v>102665.66999999997</v>
      </c>
      <c r="F659" s="7">
        <f>VLOOKUP(B659,'CPU-Thread'!$B$3:$C$5005,2,FALSE)</f>
        <v>8</v>
      </c>
      <c r="G659" s="8">
        <f t="shared" si="10"/>
        <v>5458.3313025754478</v>
      </c>
      <c r="I659" s="18">
        <f>G659*'GRC value'!$C$7/1000</f>
        <v>2.1692797132635699</v>
      </c>
    </row>
    <row r="660" spans="2:9" x14ac:dyDescent="0.35">
      <c r="B660" s="5" t="s">
        <v>1275</v>
      </c>
      <c r="C660" s="6">
        <v>458</v>
      </c>
      <c r="D660" s="6">
        <v>9237010.3400000017</v>
      </c>
      <c r="E660" s="6">
        <v>76170.840000000011</v>
      </c>
      <c r="F660" s="7">
        <f>VLOOKUP(B660,'CPU-Thread'!$B$3:$C$5005,2,FALSE)</f>
        <v>12</v>
      </c>
      <c r="G660" s="8">
        <f t="shared" si="10"/>
        <v>8549.7281052085509</v>
      </c>
      <c r="I660" s="18">
        <f>G660*'GRC value'!$C$7/1000</f>
        <v>3.3978794441805373</v>
      </c>
    </row>
    <row r="661" spans="2:9" x14ac:dyDescent="0.35">
      <c r="B661" s="5" t="s">
        <v>1277</v>
      </c>
      <c r="C661" s="6">
        <v>25</v>
      </c>
      <c r="D661" s="6">
        <v>494249.99</v>
      </c>
      <c r="E661" s="6">
        <v>4949.66</v>
      </c>
      <c r="F661" s="7">
        <f>VLOOKUP(B661,'CPU-Thread'!$B$3:$C$5005,2,FALSE)</f>
        <v>12</v>
      </c>
      <c r="G661" s="8">
        <f t="shared" si="10"/>
        <v>10383.019912655942</v>
      </c>
      <c r="I661" s="18">
        <f>G661*'GRC value'!$C$7/1000</f>
        <v>4.1264762452782398</v>
      </c>
    </row>
    <row r="662" spans="2:9" x14ac:dyDescent="0.35">
      <c r="B662" s="5" t="s">
        <v>383</v>
      </c>
      <c r="C662" s="6">
        <v>162</v>
      </c>
      <c r="D662" s="6">
        <v>2046787.4700000002</v>
      </c>
      <c r="E662" s="6">
        <v>20228.87</v>
      </c>
      <c r="F662" s="7">
        <f>VLOOKUP(B662,'CPU-Thread'!$B$3:$C$5005,2,FALSE)</f>
        <v>8</v>
      </c>
      <c r="G662" s="8">
        <f t="shared" si="10"/>
        <v>6831.2881278289233</v>
      </c>
      <c r="I662" s="18">
        <f>G662*'GRC value'!$C$7/1000</f>
        <v>2.7149276820491641</v>
      </c>
    </row>
    <row r="663" spans="2:9" x14ac:dyDescent="0.35">
      <c r="B663" s="5" t="s">
        <v>1280</v>
      </c>
      <c r="C663" s="6">
        <v>236</v>
      </c>
      <c r="D663" s="6">
        <v>4785721.72</v>
      </c>
      <c r="E663" s="6">
        <v>37851.4</v>
      </c>
      <c r="F663" s="7">
        <f>VLOOKUP(B663,'CPU-Thread'!$B$3:$C$5005,2,FALSE)</f>
        <v>4</v>
      </c>
      <c r="G663" s="8">
        <f t="shared" si="10"/>
        <v>2733.4317800659751</v>
      </c>
      <c r="I663" s="18">
        <f>G663*'GRC value'!$C$7/1000</f>
        <v>1.086335324733632</v>
      </c>
    </row>
    <row r="664" spans="2:9" x14ac:dyDescent="0.35">
      <c r="B664" s="5" t="s">
        <v>384</v>
      </c>
      <c r="C664" s="6">
        <v>430</v>
      </c>
      <c r="D664" s="6">
        <v>4292906.790000001</v>
      </c>
      <c r="E664" s="6">
        <v>28652.089999999997</v>
      </c>
      <c r="F664" s="7">
        <f>VLOOKUP(B664,'CPU-Thread'!$B$3:$C$5005,2,FALSE)</f>
        <v>4</v>
      </c>
      <c r="G664" s="8">
        <f t="shared" si="10"/>
        <v>2306.6334277432557</v>
      </c>
      <c r="I664" s="18">
        <f>G664*'GRC value'!$C$7/1000</f>
        <v>0.91671480226531943</v>
      </c>
    </row>
    <row r="665" spans="2:9" x14ac:dyDescent="0.35">
      <c r="B665" s="5" t="s">
        <v>385</v>
      </c>
      <c r="C665" s="6">
        <v>963</v>
      </c>
      <c r="D665" s="6">
        <v>23342261.5</v>
      </c>
      <c r="E665" s="6">
        <v>118981.59999999999</v>
      </c>
      <c r="F665" s="7">
        <f>VLOOKUP(B665,'CPU-Thread'!$B$3:$C$5005,2,FALSE)</f>
        <v>4</v>
      </c>
      <c r="G665" s="8">
        <f t="shared" si="10"/>
        <v>1761.6134135075129</v>
      </c>
      <c r="I665" s="18">
        <f>G665*'GRC value'!$C$7/1000</f>
        <v>0.70010998393075541</v>
      </c>
    </row>
    <row r="666" spans="2:9" x14ac:dyDescent="0.35">
      <c r="B666" s="5" t="s">
        <v>386</v>
      </c>
      <c r="C666" s="6">
        <v>1394</v>
      </c>
      <c r="D666" s="6">
        <v>39659601.610000007</v>
      </c>
      <c r="E666" s="6">
        <v>171931.48000000004</v>
      </c>
      <c r="F666" s="7">
        <f>VLOOKUP(B666,'CPU-Thread'!$B$3:$C$5005,2,FALSE)</f>
        <v>8</v>
      </c>
      <c r="G666" s="8">
        <f t="shared" si="10"/>
        <v>2996.4758633892898</v>
      </c>
      <c r="I666" s="18">
        <f>G666*'GRC value'!$C$7/1000</f>
        <v>1.1908757349828305</v>
      </c>
    </row>
    <row r="667" spans="2:9" x14ac:dyDescent="0.35">
      <c r="B667" s="5" t="s">
        <v>1281</v>
      </c>
      <c r="C667" s="6">
        <v>54</v>
      </c>
      <c r="D667" s="6">
        <v>3097746.8299999996</v>
      </c>
      <c r="E667" s="6">
        <v>10389.130000000003</v>
      </c>
      <c r="F667" s="7">
        <f>VLOOKUP(B667,'CPU-Thread'!$B$3:$C$5005,2,FALSE)</f>
        <v>8</v>
      </c>
      <c r="G667" s="8">
        <f t="shared" ref="G667:G730" si="11">F667*E667*86400/D667</f>
        <v>2318.1257378608966</v>
      </c>
      <c r="I667" s="18">
        <f>G667*'GRC value'!$C$7/1000</f>
        <v>0.92128213865711539</v>
      </c>
    </row>
    <row r="668" spans="2:9" x14ac:dyDescent="0.35">
      <c r="B668" s="5" t="s">
        <v>1656</v>
      </c>
      <c r="C668" s="6">
        <v>467</v>
      </c>
      <c r="D668" s="6">
        <v>4400015.1799999988</v>
      </c>
      <c r="E668" s="6">
        <v>22797.279999999995</v>
      </c>
      <c r="F668" s="7">
        <f>VLOOKUP(B668,'CPU-Thread'!$B$3:$C$5005,2,FALSE)</f>
        <v>8</v>
      </c>
      <c r="G668" s="8">
        <f t="shared" si="11"/>
        <v>3581.2330847458579</v>
      </c>
      <c r="I668" s="18">
        <f>G668*'GRC value'!$C$7/1000</f>
        <v>1.4232731302956894</v>
      </c>
    </row>
    <row r="669" spans="2:9" x14ac:dyDescent="0.35">
      <c r="B669" s="5" t="s">
        <v>387</v>
      </c>
      <c r="C669" s="6">
        <v>7134</v>
      </c>
      <c r="D669" s="6">
        <v>70684152.789999992</v>
      </c>
      <c r="E669" s="6">
        <v>497347.89000000013</v>
      </c>
      <c r="F669" s="7">
        <f>VLOOKUP(B669,'CPU-Thread'!$B$3:$C$5005,2,FALSE)</f>
        <v>12</v>
      </c>
      <c r="G669" s="8">
        <f t="shared" si="11"/>
        <v>7295.132954114596</v>
      </c>
      <c r="I669" s="18">
        <f>G669*'GRC value'!$C$7/1000</f>
        <v>2.8992714156897015</v>
      </c>
    </row>
    <row r="670" spans="2:9" x14ac:dyDescent="0.35">
      <c r="B670" s="5" t="s">
        <v>1284</v>
      </c>
      <c r="C670" s="6">
        <v>1316</v>
      </c>
      <c r="D670" s="6">
        <v>14920870.839999998</v>
      </c>
      <c r="E670" s="6">
        <v>129887.59000000001</v>
      </c>
      <c r="F670" s="7">
        <f>VLOOKUP(B670,'CPU-Thread'!$B$3:$C$5005,2,FALSE)</f>
        <v>12</v>
      </c>
      <c r="G670" s="8">
        <f t="shared" si="11"/>
        <v>9025.4419300368409</v>
      </c>
      <c r="I670" s="18">
        <f>G670*'GRC value'!$C$7/1000</f>
        <v>3.5869402197754727</v>
      </c>
    </row>
    <row r="671" spans="2:9" x14ac:dyDescent="0.35">
      <c r="B671" s="5" t="s">
        <v>388</v>
      </c>
      <c r="C671" s="6">
        <v>32145</v>
      </c>
      <c r="D671" s="6">
        <v>341079299.34999985</v>
      </c>
      <c r="E671" s="6">
        <v>2977925.9099999992</v>
      </c>
      <c r="F671" s="7">
        <f>VLOOKUP(B671,'CPU-Thread'!$B$3:$C$5005,2,FALSE)</f>
        <v>8</v>
      </c>
      <c r="G671" s="8">
        <f t="shared" si="11"/>
        <v>6034.7913019483003</v>
      </c>
      <c r="I671" s="18">
        <f>G671*'GRC value'!$C$7/1000</f>
        <v>2.3983795814883924</v>
      </c>
    </row>
    <row r="672" spans="2:9" x14ac:dyDescent="0.35">
      <c r="B672" s="5" t="s">
        <v>389</v>
      </c>
      <c r="C672" s="6">
        <v>25081</v>
      </c>
      <c r="D672" s="6">
        <v>260591517.67999995</v>
      </c>
      <c r="E672" s="6">
        <v>2433015.5299999993</v>
      </c>
      <c r="F672" s="7">
        <f>VLOOKUP(B672,'CPU-Thread'!$B$3:$C$5005,2,FALSE)</f>
        <v>8</v>
      </c>
      <c r="G672" s="8">
        <f t="shared" si="11"/>
        <v>6453.3962935857589</v>
      </c>
      <c r="I672" s="18">
        <f>G672*'GRC value'!$C$7/1000</f>
        <v>2.5647438539907856</v>
      </c>
    </row>
    <row r="673" spans="2:9" x14ac:dyDescent="0.35">
      <c r="B673" s="5" t="s">
        <v>390</v>
      </c>
      <c r="C673" s="6">
        <v>498</v>
      </c>
      <c r="D673" s="6">
        <v>7515270.4600000009</v>
      </c>
      <c r="E673" s="6">
        <v>59392.05</v>
      </c>
      <c r="F673" s="7">
        <f>VLOOKUP(B673,'CPU-Thread'!$B$3:$C$5005,2,FALSE)</f>
        <v>8</v>
      </c>
      <c r="G673" s="8">
        <f t="shared" si="11"/>
        <v>5462.4494458979188</v>
      </c>
      <c r="I673" s="18">
        <f>G673*'GRC value'!$C$7/1000</f>
        <v>2.1709163681807118</v>
      </c>
    </row>
    <row r="674" spans="2:9" x14ac:dyDescent="0.35">
      <c r="B674" s="5" t="s">
        <v>391</v>
      </c>
      <c r="C674" s="6">
        <v>1527</v>
      </c>
      <c r="D674" s="6">
        <v>22887547.16</v>
      </c>
      <c r="E674" s="6">
        <v>138525.73000000001</v>
      </c>
      <c r="F674" s="7">
        <f>VLOOKUP(B674,'CPU-Thread'!$B$3:$C$5005,2,FALSE)</f>
        <v>4</v>
      </c>
      <c r="G674" s="8">
        <f t="shared" si="11"/>
        <v>2091.7266473914278</v>
      </c>
      <c r="I674" s="18">
        <f>G674*'GRC value'!$C$7/1000</f>
        <v>0.83130538077416838</v>
      </c>
    </row>
    <row r="675" spans="2:9" x14ac:dyDescent="0.35">
      <c r="B675" s="5" t="s">
        <v>1287</v>
      </c>
      <c r="C675" s="6">
        <v>2189</v>
      </c>
      <c r="D675" s="6">
        <v>37276820.770000003</v>
      </c>
      <c r="E675" s="6">
        <v>204786.49999999997</v>
      </c>
      <c r="F675" s="7">
        <f>VLOOKUP(B675,'CPU-Thread'!$B$3:$C$5005,2,FALSE)</f>
        <v>8</v>
      </c>
      <c r="G675" s="8">
        <f t="shared" si="11"/>
        <v>3797.2237405480855</v>
      </c>
      <c r="I675" s="18">
        <f>G675*'GRC value'!$C$7/1000</f>
        <v>1.5091133114633639</v>
      </c>
    </row>
    <row r="676" spans="2:9" x14ac:dyDescent="0.35">
      <c r="B676" s="5" t="s">
        <v>1288</v>
      </c>
      <c r="C676" s="6">
        <v>119</v>
      </c>
      <c r="D676" s="6">
        <v>2594726.27</v>
      </c>
      <c r="E676" s="6">
        <v>6255.53</v>
      </c>
      <c r="F676" s="7">
        <f>VLOOKUP(B676,'CPU-Thread'!$B$3:$C$5005,2,FALSE)</f>
        <v>8</v>
      </c>
      <c r="G676" s="8">
        <f t="shared" si="11"/>
        <v>1666.3886229509674</v>
      </c>
      <c r="I676" s="18">
        <f>G676*'GRC value'!$C$7/1000</f>
        <v>0.66226522975531377</v>
      </c>
    </row>
    <row r="677" spans="2:9" x14ac:dyDescent="0.35">
      <c r="B677" s="5" t="s">
        <v>1658</v>
      </c>
      <c r="C677" s="6">
        <v>13</v>
      </c>
      <c r="D677" s="6">
        <v>44609.68</v>
      </c>
      <c r="E677" s="6">
        <v>145.92000000000002</v>
      </c>
      <c r="F677" s="7">
        <f>VLOOKUP(B677,'CPU-Thread'!$B$3:$C$5005,2,FALSE)</f>
        <v>4</v>
      </c>
      <c r="G677" s="8">
        <f t="shared" si="11"/>
        <v>1130.4710547127891</v>
      </c>
      <c r="I677" s="18">
        <f>G677*'GRC value'!$C$7/1000</f>
        <v>0.44927795501585482</v>
      </c>
    </row>
    <row r="678" spans="2:9" x14ac:dyDescent="0.35">
      <c r="B678" s="5" t="s">
        <v>1289</v>
      </c>
      <c r="C678" s="6">
        <v>737</v>
      </c>
      <c r="D678" s="6">
        <v>8319064.0800000001</v>
      </c>
      <c r="E678" s="6">
        <v>68547.100000000006</v>
      </c>
      <c r="F678" s="7">
        <f>VLOOKUP(B678,'CPU-Thread'!$B$3:$C$5005,2,FALSE)</f>
        <v>4</v>
      </c>
      <c r="G678" s="8">
        <f t="shared" si="11"/>
        <v>2847.661411450506</v>
      </c>
      <c r="I678" s="18">
        <f>G678*'GRC value'!$C$7/1000</f>
        <v>1.1317330861152319</v>
      </c>
    </row>
    <row r="679" spans="2:9" x14ac:dyDescent="0.35">
      <c r="B679" s="5" t="s">
        <v>392</v>
      </c>
      <c r="C679" s="6">
        <v>4128</v>
      </c>
      <c r="D679" s="6">
        <v>59630830.329999991</v>
      </c>
      <c r="E679" s="6">
        <v>313664.31</v>
      </c>
      <c r="F679" s="7">
        <f>VLOOKUP(B679,'CPU-Thread'!$B$3:$C$5005,2,FALSE)</f>
        <v>8</v>
      </c>
      <c r="G679" s="8">
        <f t="shared" si="11"/>
        <v>3635.7831992644001</v>
      </c>
      <c r="I679" s="18">
        <f>G679*'GRC value'!$C$7/1000</f>
        <v>1.4449527334970274</v>
      </c>
    </row>
    <row r="680" spans="2:9" x14ac:dyDescent="0.35">
      <c r="B680" s="5" t="s">
        <v>735</v>
      </c>
      <c r="C680" s="6">
        <v>305</v>
      </c>
      <c r="D680" s="6">
        <v>5456855.0300000012</v>
      </c>
      <c r="E680" s="6">
        <v>17468.710000000003</v>
      </c>
      <c r="F680" s="7">
        <f>VLOOKUP(B680,'CPU-Thread'!$B$3:$C$5005,2,FALSE)</f>
        <v>8</v>
      </c>
      <c r="G680" s="8">
        <f t="shared" si="11"/>
        <v>2212.6980258077333</v>
      </c>
      <c r="I680" s="18">
        <f>G680*'GRC value'!$C$7/1000</f>
        <v>0.87938248392842389</v>
      </c>
    </row>
    <row r="681" spans="2:9" x14ac:dyDescent="0.35">
      <c r="B681" s="5" t="s">
        <v>1290</v>
      </c>
      <c r="C681" s="6">
        <v>63</v>
      </c>
      <c r="D681" s="6">
        <v>1806950.1800000002</v>
      </c>
      <c r="E681" s="6">
        <v>8665.1299999999992</v>
      </c>
      <c r="F681" s="7">
        <f>VLOOKUP(B681,'CPU-Thread'!$B$3:$C$5005,2,FALSE)</f>
        <v>4</v>
      </c>
      <c r="G681" s="8">
        <f t="shared" si="11"/>
        <v>1657.3057526134999</v>
      </c>
      <c r="I681" s="18">
        <f>G681*'GRC value'!$C$7/1000</f>
        <v>0.65865546602551317</v>
      </c>
    </row>
    <row r="682" spans="2:9" x14ac:dyDescent="0.35">
      <c r="B682" s="5" t="s">
        <v>393</v>
      </c>
      <c r="C682" s="6">
        <v>2753</v>
      </c>
      <c r="D682" s="6">
        <v>26362109.079999998</v>
      </c>
      <c r="E682" s="6">
        <v>245689.84999999998</v>
      </c>
      <c r="F682" s="7">
        <f>VLOOKUP(B682,'CPU-Thread'!$B$3:$C$5005,2,FALSE)</f>
        <v>8</v>
      </c>
      <c r="G682" s="8">
        <f t="shared" si="11"/>
        <v>6441.8527290305856</v>
      </c>
      <c r="I682" s="18">
        <f>G682*'GRC value'!$C$7/1000</f>
        <v>2.5601561477816608</v>
      </c>
    </row>
    <row r="683" spans="2:9" x14ac:dyDescent="0.35">
      <c r="B683" s="5" t="s">
        <v>394</v>
      </c>
      <c r="C683" s="6">
        <v>367</v>
      </c>
      <c r="D683" s="6">
        <v>6342340.6799999997</v>
      </c>
      <c r="E683" s="6">
        <v>34041.39</v>
      </c>
      <c r="F683" s="7">
        <f>VLOOKUP(B683,'CPU-Thread'!$B$3:$C$5005,2,FALSE)</f>
        <v>8</v>
      </c>
      <c r="G683" s="8">
        <f t="shared" si="11"/>
        <v>3709.8935480078944</v>
      </c>
      <c r="I683" s="18">
        <f>G683*'GRC value'!$C$7/1000</f>
        <v>1.4744060713690423</v>
      </c>
    </row>
    <row r="684" spans="2:9" x14ac:dyDescent="0.35">
      <c r="B684" s="5" t="s">
        <v>395</v>
      </c>
      <c r="C684" s="6">
        <v>282</v>
      </c>
      <c r="D684" s="6">
        <v>2157946.6</v>
      </c>
      <c r="E684" s="6">
        <v>20082.09</v>
      </c>
      <c r="F684" s="7">
        <f>VLOOKUP(B684,'CPU-Thread'!$B$3:$C$5005,2,FALSE)</f>
        <v>8</v>
      </c>
      <c r="G684" s="8">
        <f t="shared" si="11"/>
        <v>6432.3837336846054</v>
      </c>
      <c r="I684" s="18">
        <f>G684*'GRC value'!$C$7/1000</f>
        <v>2.5563929281509048</v>
      </c>
    </row>
    <row r="685" spans="2:9" x14ac:dyDescent="0.35">
      <c r="B685" s="5" t="s">
        <v>820</v>
      </c>
      <c r="C685" s="6">
        <v>466</v>
      </c>
      <c r="D685" s="6">
        <v>6930715.1800000016</v>
      </c>
      <c r="E685" s="6">
        <v>55743.03</v>
      </c>
      <c r="F685" s="7">
        <f>VLOOKUP(B685,'CPU-Thread'!$B$3:$C$5005,2,FALSE)</f>
        <v>8</v>
      </c>
      <c r="G685" s="8">
        <f t="shared" si="11"/>
        <v>5559.2505730411494</v>
      </c>
      <c r="I685" s="18">
        <f>G685*'GRC value'!$C$7/1000</f>
        <v>2.2093875986158773</v>
      </c>
    </row>
    <row r="686" spans="2:9" x14ac:dyDescent="0.35">
      <c r="B686" s="5" t="s">
        <v>853</v>
      </c>
      <c r="C686" s="6">
        <v>2217</v>
      </c>
      <c r="D686" s="6">
        <v>22400631.350000001</v>
      </c>
      <c r="E686" s="6">
        <v>177037.09999999992</v>
      </c>
      <c r="F686" s="7">
        <f>VLOOKUP(B686,'CPU-Thread'!$B$3:$C$5005,2,FALSE)</f>
        <v>8</v>
      </c>
      <c r="G686" s="8">
        <f t="shared" si="11"/>
        <v>5462.7051179073096</v>
      </c>
      <c r="I686" s="18">
        <f>G686*'GRC value'!$C$7/1000</f>
        <v>2.1710179787412431</v>
      </c>
    </row>
    <row r="687" spans="2:9" x14ac:dyDescent="0.35">
      <c r="B687" s="5" t="s">
        <v>1291</v>
      </c>
      <c r="C687" s="6">
        <v>11</v>
      </c>
      <c r="D687" s="6">
        <v>307318.65000000002</v>
      </c>
      <c r="E687" s="6">
        <v>2694.65</v>
      </c>
      <c r="F687" s="7">
        <f>VLOOKUP(B687,'CPU-Thread'!$B$3:$C$5005,2,FALSE)</f>
        <v>8</v>
      </c>
      <c r="G687" s="8">
        <f t="shared" si="11"/>
        <v>6060.6217032386412</v>
      </c>
      <c r="I687" s="18">
        <f>G687*'GRC value'!$C$7/1000</f>
        <v>2.4086452400566358</v>
      </c>
    </row>
    <row r="688" spans="2:9" x14ac:dyDescent="0.35">
      <c r="B688" s="5" t="s">
        <v>1292</v>
      </c>
      <c r="C688" s="6">
        <v>14</v>
      </c>
      <c r="D688" s="6">
        <v>377701.72</v>
      </c>
      <c r="E688" s="6">
        <v>3251.35</v>
      </c>
      <c r="F688" s="7">
        <f>VLOOKUP(B688,'CPU-Thread'!$B$3:$C$5005,2,FALSE)</f>
        <v>8</v>
      </c>
      <c r="G688" s="8">
        <f t="shared" si="11"/>
        <v>5950.0208789094213</v>
      </c>
      <c r="I688" s="18">
        <f>G688*'GRC value'!$C$7/1000</f>
        <v>2.3646896589114603</v>
      </c>
    </row>
    <row r="689" spans="2:9" x14ac:dyDescent="0.35">
      <c r="B689" s="5" t="s">
        <v>753</v>
      </c>
      <c r="C689" s="6">
        <v>390</v>
      </c>
      <c r="D689" s="6">
        <v>2457595.2200000002</v>
      </c>
      <c r="E689" s="6">
        <v>13841.530000000002</v>
      </c>
      <c r="F689" s="7">
        <f>VLOOKUP(B689,'CPU-Thread'!$B$3:$C$5005,2,FALSE)</f>
        <v>4</v>
      </c>
      <c r="G689" s="8">
        <f t="shared" si="11"/>
        <v>1946.468942106748</v>
      </c>
      <c r="I689" s="18">
        <f>G689*'GRC value'!$C$7/1000</f>
        <v>0.77357627350642222</v>
      </c>
    </row>
    <row r="690" spans="2:9" x14ac:dyDescent="0.35">
      <c r="B690" s="5" t="s">
        <v>396</v>
      </c>
      <c r="C690" s="6">
        <v>2798</v>
      </c>
      <c r="D690" s="6">
        <v>24516295.560000014</v>
      </c>
      <c r="E690" s="6">
        <v>218469.93000000002</v>
      </c>
      <c r="F690" s="7">
        <f>VLOOKUP(B690,'CPU-Thread'!$B$3:$C$5005,2,FALSE)</f>
        <v>4</v>
      </c>
      <c r="G690" s="8">
        <f t="shared" si="11"/>
        <v>3079.7151887493387</v>
      </c>
      <c r="I690" s="18">
        <f>G690*'GRC value'!$C$7/1000</f>
        <v>1.2239571603928454</v>
      </c>
    </row>
    <row r="691" spans="2:9" x14ac:dyDescent="0.35">
      <c r="B691" s="5" t="s">
        <v>1293</v>
      </c>
      <c r="C691" s="6">
        <v>357</v>
      </c>
      <c r="D691" s="6">
        <v>5571134.9100000001</v>
      </c>
      <c r="E691" s="6">
        <v>39053.619999999995</v>
      </c>
      <c r="F691" s="7">
        <f>VLOOKUP(B691,'CPU-Thread'!$B$3:$C$5005,2,FALSE)</f>
        <v>4</v>
      </c>
      <c r="G691" s="8">
        <f t="shared" si="11"/>
        <v>2422.6537841999589</v>
      </c>
      <c r="I691" s="18">
        <f>G691*'GRC value'!$C$7/1000</f>
        <v>0.96282424334457051</v>
      </c>
    </row>
    <row r="692" spans="2:9" x14ac:dyDescent="0.35">
      <c r="B692" s="5" t="s">
        <v>1294</v>
      </c>
      <c r="C692" s="6">
        <v>436</v>
      </c>
      <c r="D692" s="6">
        <v>3879773.73</v>
      </c>
      <c r="E692" s="6">
        <v>35789.119999999995</v>
      </c>
      <c r="F692" s="7">
        <f>VLOOKUP(B692,'CPU-Thread'!$B$3:$C$5005,2,FALSE)</f>
        <v>4</v>
      </c>
      <c r="G692" s="8">
        <f t="shared" si="11"/>
        <v>3188.000314647215</v>
      </c>
      <c r="I692" s="18">
        <f>G692*'GRC value'!$C$7/1000</f>
        <v>1.2669924240727215</v>
      </c>
    </row>
    <row r="693" spans="2:9" x14ac:dyDescent="0.35">
      <c r="B693" s="5" t="s">
        <v>723</v>
      </c>
      <c r="C693" s="6">
        <v>1835</v>
      </c>
      <c r="D693" s="6">
        <v>29807682.770000003</v>
      </c>
      <c r="E693" s="6">
        <v>234836.4</v>
      </c>
      <c r="F693" s="7">
        <f>VLOOKUP(B693,'CPU-Thread'!$B$3:$C$5005,2,FALSE)</f>
        <v>8</v>
      </c>
      <c r="G693" s="8">
        <f t="shared" si="11"/>
        <v>5445.5396929870094</v>
      </c>
      <c r="I693" s="18">
        <f>G693*'GRC value'!$C$7/1000</f>
        <v>2.1641960022094069</v>
      </c>
    </row>
    <row r="694" spans="2:9" x14ac:dyDescent="0.35">
      <c r="B694" s="5" t="s">
        <v>1295</v>
      </c>
      <c r="C694" s="6">
        <v>400</v>
      </c>
      <c r="D694" s="6">
        <v>3892145.4499999997</v>
      </c>
      <c r="E694" s="6">
        <v>28057.149999999998</v>
      </c>
      <c r="F694" s="7">
        <f>VLOOKUP(B694,'CPU-Thread'!$B$3:$C$5005,2,FALSE)</f>
        <v>8</v>
      </c>
      <c r="G694" s="8">
        <f t="shared" si="11"/>
        <v>4982.6252202368241</v>
      </c>
      <c r="I694" s="18">
        <f>G694*'GRC value'!$C$7/1000</f>
        <v>1.9802220147309877</v>
      </c>
    </row>
    <row r="695" spans="2:9" x14ac:dyDescent="0.35">
      <c r="B695" s="5" t="s">
        <v>397</v>
      </c>
      <c r="C695" s="6">
        <v>2143</v>
      </c>
      <c r="D695" s="6">
        <v>19492510.930000003</v>
      </c>
      <c r="E695" s="6">
        <v>145315.76</v>
      </c>
      <c r="F695" s="7">
        <f>VLOOKUP(B695,'CPU-Thread'!$B$3:$C$5005,2,FALSE)</f>
        <v>8</v>
      </c>
      <c r="G695" s="8">
        <f t="shared" si="11"/>
        <v>5152.8637676644348</v>
      </c>
      <c r="I695" s="18">
        <f>G695*'GRC value'!$C$7/1000</f>
        <v>2.0478791441499964</v>
      </c>
    </row>
    <row r="696" spans="2:9" x14ac:dyDescent="0.35">
      <c r="B696" s="5" t="s">
        <v>398</v>
      </c>
      <c r="C696" s="6">
        <v>8673</v>
      </c>
      <c r="D696" s="6">
        <v>97183075.060000017</v>
      </c>
      <c r="E696" s="6">
        <v>747297.73000000033</v>
      </c>
      <c r="F696" s="7">
        <f>VLOOKUP(B696,'CPU-Thread'!$B$3:$C$5005,2,FALSE)</f>
        <v>8</v>
      </c>
      <c r="G696" s="8">
        <f t="shared" si="11"/>
        <v>5315.0426723696237</v>
      </c>
      <c r="I696" s="18">
        <f>G696*'GRC value'!$C$7/1000</f>
        <v>2.1123331665231482</v>
      </c>
    </row>
    <row r="697" spans="2:9" x14ac:dyDescent="0.35">
      <c r="B697" s="5" t="s">
        <v>717</v>
      </c>
      <c r="C697" s="6">
        <v>1886</v>
      </c>
      <c r="D697" s="6">
        <v>22416593.559999995</v>
      </c>
      <c r="E697" s="6">
        <v>128967.89000000001</v>
      </c>
      <c r="F697" s="7">
        <f>VLOOKUP(B697,'CPU-Thread'!$B$3:$C$5005,2,FALSE)</f>
        <v>8</v>
      </c>
      <c r="G697" s="8">
        <f t="shared" si="11"/>
        <v>3976.6347785805165</v>
      </c>
      <c r="I697" s="18">
        <f>G697*'GRC value'!$C$7/1000</f>
        <v>1.580415821986255</v>
      </c>
    </row>
    <row r="698" spans="2:9" x14ac:dyDescent="0.35">
      <c r="B698" s="5" t="s">
        <v>399</v>
      </c>
      <c r="C698" s="6">
        <v>671</v>
      </c>
      <c r="D698" s="6">
        <v>7939668.3600000013</v>
      </c>
      <c r="E698" s="6">
        <v>51067.02</v>
      </c>
      <c r="F698" s="7">
        <f>VLOOKUP(B698,'CPU-Thread'!$B$3:$C$5005,2,FALSE)</f>
        <v>8</v>
      </c>
      <c r="G698" s="8">
        <f t="shared" si="11"/>
        <v>4445.7177080378697</v>
      </c>
      <c r="I698" s="18">
        <f>G698*'GRC value'!$C$7/1000</f>
        <v>1.7668413110784897</v>
      </c>
    </row>
    <row r="699" spans="2:9" x14ac:dyDescent="0.35">
      <c r="B699" s="5" t="s">
        <v>400</v>
      </c>
      <c r="C699" s="6">
        <v>303</v>
      </c>
      <c r="D699" s="6">
        <v>2994389.76</v>
      </c>
      <c r="E699" s="6">
        <v>13468.52</v>
      </c>
      <c r="F699" s="7">
        <f>VLOOKUP(B699,'CPU-Thread'!$B$3:$C$5005,2,FALSE)</f>
        <v>4</v>
      </c>
      <c r="G699" s="8">
        <f t="shared" si="11"/>
        <v>1554.4805069063555</v>
      </c>
      <c r="I699" s="18">
        <f>G699*'GRC value'!$C$7/1000</f>
        <v>0.61779009762645609</v>
      </c>
    </row>
    <row r="700" spans="2:9" x14ac:dyDescent="0.35">
      <c r="B700" s="5" t="s">
        <v>1659</v>
      </c>
      <c r="C700" s="6">
        <v>7</v>
      </c>
      <c r="D700" s="6">
        <v>218671.74</v>
      </c>
      <c r="E700" s="6">
        <v>1574.05</v>
      </c>
      <c r="F700" s="7">
        <f>VLOOKUP(B700,'CPU-Thread'!$B$3:$C$5005,2,FALSE)</f>
        <v>4</v>
      </c>
      <c r="G700" s="8">
        <f t="shared" si="11"/>
        <v>2487.709111383117</v>
      </c>
      <c r="I700" s="18">
        <f>G700*'GRC value'!$C$7/1000</f>
        <v>0.98867888529925751</v>
      </c>
    </row>
    <row r="701" spans="2:9" x14ac:dyDescent="0.35">
      <c r="B701" s="5" t="s">
        <v>401</v>
      </c>
      <c r="C701" s="6">
        <v>6295</v>
      </c>
      <c r="D701" s="6">
        <v>53211256.560000002</v>
      </c>
      <c r="E701" s="6">
        <v>419725.55000000005</v>
      </c>
      <c r="F701" s="7">
        <f>VLOOKUP(B701,'CPU-Thread'!$B$3:$C$5005,2,FALSE)</f>
        <v>8</v>
      </c>
      <c r="G701" s="8">
        <f t="shared" si="11"/>
        <v>5452.1227070229525</v>
      </c>
      <c r="I701" s="18">
        <f>G701*'GRC value'!$C$7/1000</f>
        <v>2.1668122594515351</v>
      </c>
    </row>
    <row r="702" spans="2:9" x14ac:dyDescent="0.35">
      <c r="B702" s="5" t="s">
        <v>741</v>
      </c>
      <c r="C702" s="6">
        <v>396</v>
      </c>
      <c r="D702" s="6">
        <v>4687862.4400000004</v>
      </c>
      <c r="E702" s="6">
        <v>48194.509999999995</v>
      </c>
      <c r="F702" s="7">
        <f>VLOOKUP(B702,'CPU-Thread'!$B$3:$C$5005,2,FALSE)</f>
        <v>8</v>
      </c>
      <c r="G702" s="8">
        <f t="shared" si="11"/>
        <v>7106.0202252863019</v>
      </c>
      <c r="I702" s="18">
        <f>G702*'GRC value'!$C$7/1000</f>
        <v>2.8241132064447685</v>
      </c>
    </row>
    <row r="703" spans="2:9" x14ac:dyDescent="0.35">
      <c r="B703" s="5" t="s">
        <v>402</v>
      </c>
      <c r="C703" s="6">
        <v>62884</v>
      </c>
      <c r="D703" s="6">
        <v>716838401.1299994</v>
      </c>
      <c r="E703" s="6">
        <v>6994881.8300000001</v>
      </c>
      <c r="F703" s="7">
        <f>VLOOKUP(B703,'CPU-Thread'!$B$3:$C$5005,2,FALSE)</f>
        <v>8</v>
      </c>
      <c r="G703" s="8">
        <f t="shared" si="11"/>
        <v>6744.7032877626107</v>
      </c>
      <c r="I703" s="18">
        <f>G703*'GRC value'!$C$7/1000</f>
        <v>2.6805166639888647</v>
      </c>
    </row>
    <row r="704" spans="2:9" x14ac:dyDescent="0.35">
      <c r="B704" s="5" t="s">
        <v>403</v>
      </c>
      <c r="C704" s="6">
        <v>29523</v>
      </c>
      <c r="D704" s="6">
        <v>272317649.66999996</v>
      </c>
      <c r="E704" s="6">
        <v>2806869.0599999996</v>
      </c>
      <c r="F704" s="7">
        <f>VLOOKUP(B704,'CPU-Thread'!$B$3:$C$5005,2,FALSE)</f>
        <v>8</v>
      </c>
      <c r="G704" s="8">
        <f t="shared" si="11"/>
        <v>7124.4294911588058</v>
      </c>
      <c r="I704" s="18">
        <f>G704*'GRC value'!$C$7/1000</f>
        <v>2.8314295170128823</v>
      </c>
    </row>
    <row r="705" spans="2:9" x14ac:dyDescent="0.35">
      <c r="B705" s="5" t="s">
        <v>404</v>
      </c>
      <c r="C705" s="6">
        <v>3978</v>
      </c>
      <c r="D705" s="6">
        <v>24284837.889999993</v>
      </c>
      <c r="E705" s="6">
        <v>242905.26000000004</v>
      </c>
      <c r="F705" s="7">
        <f>VLOOKUP(B705,'CPU-Thread'!$B$3:$C$5005,2,FALSE)</f>
        <v>8</v>
      </c>
      <c r="G705" s="8">
        <f t="shared" si="11"/>
        <v>6913.6189614482155</v>
      </c>
      <c r="I705" s="18">
        <f>G705*'GRC value'!$C$7/1000</f>
        <v>2.7476480497304259</v>
      </c>
    </row>
    <row r="706" spans="2:9" x14ac:dyDescent="0.35">
      <c r="B706" s="5" t="s">
        <v>1296</v>
      </c>
      <c r="C706" s="6">
        <v>15</v>
      </c>
      <c r="D706" s="6">
        <v>353007.41</v>
      </c>
      <c r="E706" s="6">
        <v>3189.65</v>
      </c>
      <c r="F706" s="7">
        <f>VLOOKUP(B706,'CPU-Thread'!$B$3:$C$5005,2,FALSE)</f>
        <v>8</v>
      </c>
      <c r="G706" s="8">
        <f t="shared" si="11"/>
        <v>6245.4385305962842</v>
      </c>
      <c r="I706" s="18">
        <f>G706*'GRC value'!$C$7/1000</f>
        <v>2.4820961487743789</v>
      </c>
    </row>
    <row r="707" spans="2:9" x14ac:dyDescent="0.35">
      <c r="B707" s="5" t="s">
        <v>405</v>
      </c>
      <c r="C707" s="6">
        <v>5663</v>
      </c>
      <c r="D707" s="6">
        <v>57512654.949999996</v>
      </c>
      <c r="E707" s="6">
        <v>568138.78999999992</v>
      </c>
      <c r="F707" s="7">
        <f>VLOOKUP(B707,'CPU-Thread'!$B$3:$C$5005,2,FALSE)</f>
        <v>8</v>
      </c>
      <c r="G707" s="8">
        <f t="shared" si="11"/>
        <v>6828.0195374287787</v>
      </c>
      <c r="I707" s="18">
        <f>G707*'GRC value'!$C$7/1000</f>
        <v>2.7136286610749965</v>
      </c>
    </row>
    <row r="708" spans="2:9" x14ac:dyDescent="0.35">
      <c r="B708" s="5" t="s">
        <v>739</v>
      </c>
      <c r="C708" s="6">
        <v>496</v>
      </c>
      <c r="D708" s="6">
        <v>5471100.0299999993</v>
      </c>
      <c r="E708" s="6">
        <v>46962.380000000012</v>
      </c>
      <c r="F708" s="7">
        <f>VLOOKUP(B708,'CPU-Thread'!$B$3:$C$5005,2,FALSE)</f>
        <v>8</v>
      </c>
      <c r="G708" s="8">
        <f t="shared" si="11"/>
        <v>5933.0659059436011</v>
      </c>
      <c r="I708" s="18">
        <f>G708*'GRC value'!$C$7/1000</f>
        <v>2.3579513213399887</v>
      </c>
    </row>
    <row r="709" spans="2:9" x14ac:dyDescent="0.35">
      <c r="B709" s="5" t="s">
        <v>757</v>
      </c>
      <c r="C709" s="6">
        <v>236</v>
      </c>
      <c r="D709" s="6">
        <v>3622679.8899999997</v>
      </c>
      <c r="E709" s="6">
        <v>9773.0700000000015</v>
      </c>
      <c r="F709" s="7">
        <f>VLOOKUP(B709,'CPU-Thread'!$B$3:$C$5005,2,FALSE)</f>
        <v>8</v>
      </c>
      <c r="G709" s="8">
        <f t="shared" si="11"/>
        <v>1864.6820003740384</v>
      </c>
      <c r="I709" s="18">
        <f>G709*'GRC value'!$C$7/1000</f>
        <v>0.7410720622968674</v>
      </c>
    </row>
    <row r="710" spans="2:9" x14ac:dyDescent="0.35">
      <c r="B710" s="5" t="s">
        <v>406</v>
      </c>
      <c r="C710" s="6">
        <v>10523</v>
      </c>
      <c r="D710" s="6">
        <v>108174541.95000002</v>
      </c>
      <c r="E710" s="6">
        <v>1031671.0299999999</v>
      </c>
      <c r="F710" s="7">
        <f>VLOOKUP(B710,'CPU-Thread'!$B$3:$C$5005,2,FALSE)</f>
        <v>12</v>
      </c>
      <c r="G710" s="8">
        <f t="shared" si="11"/>
        <v>9888.0615034025559</v>
      </c>
      <c r="I710" s="18">
        <f>G710*'GRC value'!$C$7/1000</f>
        <v>3.9297671822728555</v>
      </c>
    </row>
    <row r="711" spans="2:9" x14ac:dyDescent="0.35">
      <c r="B711" s="5" t="s">
        <v>1297</v>
      </c>
      <c r="C711" s="6">
        <v>682</v>
      </c>
      <c r="D711" s="6">
        <v>5215044.05</v>
      </c>
      <c r="E711" s="6">
        <v>49115.229999999996</v>
      </c>
      <c r="F711" s="7">
        <f>VLOOKUP(B711,'CPU-Thread'!$B$3:$C$5005,2,FALSE)</f>
        <v>8</v>
      </c>
      <c r="G711" s="8">
        <f t="shared" si="11"/>
        <v>6509.7143284916256</v>
      </c>
      <c r="I711" s="18">
        <f>G711*'GRC value'!$C$7/1000</f>
        <v>2.5871260737278918</v>
      </c>
    </row>
    <row r="712" spans="2:9" x14ac:dyDescent="0.35">
      <c r="B712" s="5" t="s">
        <v>1298</v>
      </c>
      <c r="C712" s="6">
        <v>1537</v>
      </c>
      <c r="D712" s="6">
        <v>17678136.120000001</v>
      </c>
      <c r="E712" s="6">
        <v>173753.19999999995</v>
      </c>
      <c r="F712" s="7">
        <f>VLOOKUP(B712,'CPU-Thread'!$B$3:$C$5005,2,FALSE)</f>
        <v>12</v>
      </c>
      <c r="G712" s="8">
        <f t="shared" si="11"/>
        <v>10190.402231160098</v>
      </c>
      <c r="I712" s="18">
        <f>G712*'GRC value'!$C$7/1000</f>
        <v>4.0499250786812908</v>
      </c>
    </row>
    <row r="713" spans="2:9" x14ac:dyDescent="0.35">
      <c r="B713" s="5" t="s">
        <v>1299</v>
      </c>
      <c r="C713" s="6">
        <v>166</v>
      </c>
      <c r="D713" s="6">
        <v>1905774.8900000001</v>
      </c>
      <c r="E713" s="6">
        <v>23703.51</v>
      </c>
      <c r="F713" s="7">
        <f>VLOOKUP(B713,'CPU-Thread'!$B$3:$C$5005,2,FALSE)</f>
        <v>12</v>
      </c>
      <c r="G713" s="8">
        <f t="shared" si="11"/>
        <v>12895.436547597707</v>
      </c>
      <c r="I713" s="18">
        <f>G713*'GRC value'!$C$7/1000</f>
        <v>5.1249745289704576</v>
      </c>
    </row>
    <row r="714" spans="2:9" x14ac:dyDescent="0.35">
      <c r="B714" s="5" t="s">
        <v>407</v>
      </c>
      <c r="C714" s="6">
        <v>1623</v>
      </c>
      <c r="D714" s="6">
        <v>22194142.790000003</v>
      </c>
      <c r="E714" s="6">
        <v>130119.58000000002</v>
      </c>
      <c r="F714" s="7">
        <f>VLOOKUP(B714,'CPU-Thread'!$B$3:$C$5005,2,FALSE)</f>
        <v>4</v>
      </c>
      <c r="G714" s="8">
        <f t="shared" si="11"/>
        <v>2026.1799373599508</v>
      </c>
      <c r="I714" s="18">
        <f>G714*'GRC value'!$C$7/1000</f>
        <v>0.80525545077534932</v>
      </c>
    </row>
    <row r="715" spans="2:9" x14ac:dyDescent="0.35">
      <c r="B715" s="5" t="s">
        <v>408</v>
      </c>
      <c r="C715" s="6">
        <v>1385</v>
      </c>
      <c r="D715" s="6">
        <v>14978240.290000003</v>
      </c>
      <c r="E715" s="6">
        <v>109484.62000000001</v>
      </c>
      <c r="F715" s="7">
        <f>VLOOKUP(B715,'CPU-Thread'!$B$3:$C$5005,2,FALSE)</f>
        <v>4</v>
      </c>
      <c r="G715" s="8">
        <f t="shared" si="11"/>
        <v>2526.1902559582982</v>
      </c>
      <c r="I715" s="18">
        <f>G715*'GRC value'!$C$7/1000</f>
        <v>1.0039722710691386</v>
      </c>
    </row>
    <row r="716" spans="2:9" x14ac:dyDescent="0.35">
      <c r="B716" s="5" t="s">
        <v>1660</v>
      </c>
      <c r="C716" s="6">
        <v>8</v>
      </c>
      <c r="D716" s="6">
        <v>236413.25</v>
      </c>
      <c r="E716" s="6">
        <v>2038.55</v>
      </c>
      <c r="F716" s="7">
        <f>VLOOKUP(B716,'CPU-Thread'!$B$3:$C$5005,2,FALSE)</f>
        <v>4</v>
      </c>
      <c r="G716" s="8">
        <f t="shared" si="11"/>
        <v>2980.0481994981246</v>
      </c>
      <c r="I716" s="18">
        <f>G716*'GRC value'!$C$7/1000</f>
        <v>1.1843469634517578</v>
      </c>
    </row>
    <row r="717" spans="2:9" x14ac:dyDescent="0.35">
      <c r="B717" s="5" t="s">
        <v>1300</v>
      </c>
      <c r="C717" s="6">
        <v>11</v>
      </c>
      <c r="D717" s="6">
        <v>681908.80999999994</v>
      </c>
      <c r="E717" s="6">
        <v>4810.2300000000005</v>
      </c>
      <c r="F717" s="7">
        <f>VLOOKUP(B717,'CPU-Thread'!$B$3:$C$5005,2,FALSE)</f>
        <v>4</v>
      </c>
      <c r="G717" s="8">
        <f t="shared" si="11"/>
        <v>2437.8853354307012</v>
      </c>
      <c r="I717" s="18">
        <f>G717*'GRC value'!$C$7/1000</f>
        <v>0.96887764927667175</v>
      </c>
    </row>
    <row r="718" spans="2:9" x14ac:dyDescent="0.35">
      <c r="B718" s="5" t="s">
        <v>409</v>
      </c>
      <c r="C718" s="6">
        <v>163</v>
      </c>
      <c r="D718" s="6">
        <v>2527303.9600000004</v>
      </c>
      <c r="E718" s="6">
        <v>19430.72</v>
      </c>
      <c r="F718" s="7">
        <f>VLOOKUP(B718,'CPU-Thread'!$B$3:$C$5005,2,FALSE)</f>
        <v>4</v>
      </c>
      <c r="G718" s="8">
        <f t="shared" si="11"/>
        <v>2657.0831757015881</v>
      </c>
      <c r="I718" s="18">
        <f>G718*'GRC value'!$C$7/1000</f>
        <v>1.0559924471392461</v>
      </c>
    </row>
    <row r="719" spans="2:9" x14ac:dyDescent="0.35">
      <c r="B719" s="5" t="s">
        <v>760</v>
      </c>
      <c r="C719" s="6">
        <v>403</v>
      </c>
      <c r="D719" s="6">
        <v>2790876.77</v>
      </c>
      <c r="E719" s="6">
        <v>22173.249999999996</v>
      </c>
      <c r="F719" s="7">
        <f>VLOOKUP(B719,'CPU-Thread'!$B$3:$C$5005,2,FALSE)</f>
        <v>4</v>
      </c>
      <c r="G719" s="8">
        <f t="shared" si="11"/>
        <v>2745.7590683948397</v>
      </c>
      <c r="I719" s="18">
        <f>G719*'GRC value'!$C$7/1000</f>
        <v>1.0912345027074459</v>
      </c>
    </row>
    <row r="720" spans="2:9" x14ac:dyDescent="0.35">
      <c r="B720" s="5" t="s">
        <v>1301</v>
      </c>
      <c r="C720" s="6">
        <v>842</v>
      </c>
      <c r="D720" s="6">
        <v>9723134.1700000018</v>
      </c>
      <c r="E720" s="6">
        <v>67044.510000000009</v>
      </c>
      <c r="F720" s="7">
        <f>VLOOKUP(B720,'CPU-Thread'!$B$3:$C$5005,2,FALSE)</f>
        <v>4</v>
      </c>
      <c r="G720" s="8">
        <f t="shared" si="11"/>
        <v>2383.0364007000016</v>
      </c>
      <c r="I720" s="18">
        <f>G720*'GRC value'!$C$7/1000</f>
        <v>0.94707928732138258</v>
      </c>
    </row>
    <row r="721" spans="2:9" x14ac:dyDescent="0.35">
      <c r="B721" s="5" t="s">
        <v>1302</v>
      </c>
      <c r="C721" s="6">
        <v>123</v>
      </c>
      <c r="D721" s="6">
        <v>589361.03</v>
      </c>
      <c r="E721" s="6">
        <v>6494.0999999999995</v>
      </c>
      <c r="F721" s="7">
        <f>VLOOKUP(B721,'CPU-Thread'!$B$3:$C$5005,2,FALSE)</f>
        <v>4</v>
      </c>
      <c r="G721" s="8">
        <f t="shared" si="11"/>
        <v>3808.125827389707</v>
      </c>
      <c r="I721" s="18">
        <f>G721*'GRC value'!$C$7/1000</f>
        <v>1.513446078110674</v>
      </c>
    </row>
    <row r="722" spans="2:9" x14ac:dyDescent="0.35">
      <c r="B722" s="5" t="s">
        <v>410</v>
      </c>
      <c r="C722" s="6">
        <v>1077</v>
      </c>
      <c r="D722" s="6">
        <v>14493699.180000003</v>
      </c>
      <c r="E722" s="6">
        <v>91559.72</v>
      </c>
      <c r="F722" s="7">
        <f>VLOOKUP(B722,'CPU-Thread'!$B$3:$C$5005,2,FALSE)</f>
        <v>4</v>
      </c>
      <c r="G722" s="8">
        <f t="shared" si="11"/>
        <v>2183.2272657945418</v>
      </c>
      <c r="I722" s="18">
        <f>G722*'GRC value'!$C$7/1000</f>
        <v>0.86767005419721455</v>
      </c>
    </row>
    <row r="723" spans="2:9" x14ac:dyDescent="0.35">
      <c r="B723" s="5" t="s">
        <v>411</v>
      </c>
      <c r="C723" s="6">
        <v>1718</v>
      </c>
      <c r="D723" s="6">
        <v>15636072.020000001</v>
      </c>
      <c r="E723" s="6">
        <v>109752.20000000004</v>
      </c>
      <c r="F723" s="7">
        <f>VLOOKUP(B723,'CPU-Thread'!$B$3:$C$5005,2,FALSE)</f>
        <v>8</v>
      </c>
      <c r="G723" s="8">
        <f t="shared" si="11"/>
        <v>4851.6481980235867</v>
      </c>
      <c r="I723" s="18">
        <f>G723*'GRC value'!$C$7/1000</f>
        <v>1.9281684141998534</v>
      </c>
    </row>
    <row r="724" spans="2:9" x14ac:dyDescent="0.35">
      <c r="B724" s="5" t="s">
        <v>412</v>
      </c>
      <c r="C724" s="6">
        <v>3951</v>
      </c>
      <c r="D724" s="6">
        <v>47660452.05999998</v>
      </c>
      <c r="E724" s="6">
        <v>321941.21000000008</v>
      </c>
      <c r="F724" s="7">
        <f>VLOOKUP(B724,'CPU-Thread'!$B$3:$C$5005,2,FALSE)</f>
        <v>8</v>
      </c>
      <c r="G724" s="8">
        <f t="shared" si="11"/>
        <v>4668.9814035305681</v>
      </c>
      <c r="I724" s="18">
        <f>G724*'GRC value'!$C$7/1000</f>
        <v>1.8555719832368551</v>
      </c>
    </row>
    <row r="725" spans="2:9" x14ac:dyDescent="0.35">
      <c r="B725" s="5" t="s">
        <v>722</v>
      </c>
      <c r="C725" s="6">
        <v>17</v>
      </c>
      <c r="D725" s="6">
        <v>370014.66000000009</v>
      </c>
      <c r="E725" s="6">
        <v>3153.76</v>
      </c>
      <c r="F725" s="7">
        <f>VLOOKUP(B725,'CPU-Thread'!$B$3:$C$5005,2,FALSE)</f>
        <v>8</v>
      </c>
      <c r="G725" s="8">
        <f t="shared" si="11"/>
        <v>5891.3312029312556</v>
      </c>
      <c r="I725" s="18">
        <f>G725*'GRC value'!$C$7/1000</f>
        <v>2.3413648886804239</v>
      </c>
    </row>
    <row r="726" spans="2:9" x14ac:dyDescent="0.35">
      <c r="B726" s="5" t="s">
        <v>413</v>
      </c>
      <c r="C726" s="6">
        <v>1069</v>
      </c>
      <c r="D726" s="6">
        <v>16530621.660000002</v>
      </c>
      <c r="E726" s="6">
        <v>127053.9</v>
      </c>
      <c r="F726" s="7">
        <f>VLOOKUP(B726,'CPU-Thread'!$B$3:$C$5005,2,FALSE)</f>
        <v>8</v>
      </c>
      <c r="G726" s="8">
        <f t="shared" si="11"/>
        <v>5312.5440462110237</v>
      </c>
      <c r="I726" s="18">
        <f>G726*'GRC value'!$C$7/1000</f>
        <v>2.1113401489255681</v>
      </c>
    </row>
    <row r="727" spans="2:9" x14ac:dyDescent="0.35">
      <c r="B727" s="5" t="s">
        <v>414</v>
      </c>
      <c r="C727" s="6">
        <v>2873</v>
      </c>
      <c r="D727" s="6">
        <v>27293661.09999999</v>
      </c>
      <c r="E727" s="6">
        <v>227755.95</v>
      </c>
      <c r="F727" s="7">
        <f>VLOOKUP(B727,'CPU-Thread'!$B$3:$C$5005,2,FALSE)</f>
        <v>8</v>
      </c>
      <c r="G727" s="8">
        <f t="shared" si="11"/>
        <v>5767.8195703836909</v>
      </c>
      <c r="I727" s="18">
        <f>G727*'GRC value'!$C$7/1000</f>
        <v>2.2922782239132857</v>
      </c>
    </row>
    <row r="728" spans="2:9" x14ac:dyDescent="0.35">
      <c r="B728" s="5" t="s">
        <v>415</v>
      </c>
      <c r="C728" s="6">
        <v>1666</v>
      </c>
      <c r="D728" s="6">
        <v>24075420.690000001</v>
      </c>
      <c r="E728" s="6">
        <v>165289.51999999999</v>
      </c>
      <c r="F728" s="7">
        <f>VLOOKUP(B728,'CPU-Thread'!$B$3:$C$5005,2,FALSE)</f>
        <v>8</v>
      </c>
      <c r="G728" s="8">
        <f t="shared" si="11"/>
        <v>4745.4255398101623</v>
      </c>
      <c r="I728" s="18">
        <f>G728*'GRC value'!$C$7/1000</f>
        <v>1.8859528276445656</v>
      </c>
    </row>
    <row r="729" spans="2:9" x14ac:dyDescent="0.35">
      <c r="B729" s="5" t="s">
        <v>1303</v>
      </c>
      <c r="C729" s="6">
        <v>47</v>
      </c>
      <c r="D729" s="6">
        <v>525028.35000000009</v>
      </c>
      <c r="E729" s="6">
        <v>3973.7799999999997</v>
      </c>
      <c r="F729" s="7">
        <f>VLOOKUP(B729,'CPU-Thread'!$B$3:$C$5005,2,FALSE)</f>
        <v>8</v>
      </c>
      <c r="G729" s="8">
        <f t="shared" si="11"/>
        <v>5231.4827113621568</v>
      </c>
      <c r="I729" s="18">
        <f>G729*'GRC value'!$C$7/1000</f>
        <v>2.0791243123502499</v>
      </c>
    </row>
    <row r="730" spans="2:9" x14ac:dyDescent="0.35">
      <c r="B730" s="5" t="s">
        <v>416</v>
      </c>
      <c r="C730" s="6">
        <v>166</v>
      </c>
      <c r="D730" s="6">
        <v>1018842.6300000001</v>
      </c>
      <c r="E730" s="6">
        <v>8652.6999999999989</v>
      </c>
      <c r="F730" s="7">
        <f>VLOOKUP(B730,'CPU-Thread'!$B$3:$C$5005,2,FALSE)</f>
        <v>8</v>
      </c>
      <c r="G730" s="8">
        <f t="shared" si="11"/>
        <v>5870.1374126836436</v>
      </c>
      <c r="I730" s="18">
        <f>G730*'GRC value'!$C$7/1000</f>
        <v>2.3329419372905704</v>
      </c>
    </row>
    <row r="731" spans="2:9" x14ac:dyDescent="0.35">
      <c r="B731" s="5" t="s">
        <v>417</v>
      </c>
      <c r="C731" s="6">
        <v>1457</v>
      </c>
      <c r="D731" s="6">
        <v>19403473.630000003</v>
      </c>
      <c r="E731" s="6">
        <v>158085.53000000003</v>
      </c>
      <c r="F731" s="7">
        <f>VLOOKUP(B731,'CPU-Thread'!$B$3:$C$5005,2,FALSE)</f>
        <v>8</v>
      </c>
      <c r="G731" s="8">
        <f t="shared" ref="G731:G794" si="12">F731*E731*86400/D731</f>
        <v>5631.3998420910575</v>
      </c>
      <c r="I731" s="18">
        <f>G731*'GRC value'!$C$7/1000</f>
        <v>2.2380615535300672</v>
      </c>
    </row>
    <row r="732" spans="2:9" x14ac:dyDescent="0.35">
      <c r="B732" s="5" t="s">
        <v>418</v>
      </c>
      <c r="C732" s="6">
        <v>895</v>
      </c>
      <c r="D732" s="6">
        <v>8806182.3699999973</v>
      </c>
      <c r="E732" s="6">
        <v>85342.83</v>
      </c>
      <c r="F732" s="7">
        <f>VLOOKUP(B732,'CPU-Thread'!$B$3:$C$5005,2,FALSE)</f>
        <v>8</v>
      </c>
      <c r="G732" s="8">
        <f t="shared" si="12"/>
        <v>6698.5853367013588</v>
      </c>
      <c r="I732" s="18">
        <f>G732*'GRC value'!$C$7/1000</f>
        <v>2.6621882170499163</v>
      </c>
    </row>
    <row r="733" spans="2:9" x14ac:dyDescent="0.35">
      <c r="B733" s="5" t="s">
        <v>419</v>
      </c>
      <c r="C733" s="6">
        <v>731</v>
      </c>
      <c r="D733" s="6">
        <v>9125993.160000002</v>
      </c>
      <c r="E733" s="6">
        <v>59882.33</v>
      </c>
      <c r="F733" s="7">
        <f>VLOOKUP(B733,'CPU-Thread'!$B$3:$C$5005,2,FALSE)</f>
        <v>8</v>
      </c>
      <c r="G733" s="8">
        <f t="shared" si="12"/>
        <v>4535.4698135671179</v>
      </c>
      <c r="I733" s="18">
        <f>G733*'GRC value'!$C$7/1000</f>
        <v>1.8025110810053213</v>
      </c>
    </row>
    <row r="734" spans="2:9" x14ac:dyDescent="0.35">
      <c r="B734" s="5" t="s">
        <v>420</v>
      </c>
      <c r="C734" s="6">
        <v>31447</v>
      </c>
      <c r="D734" s="6">
        <v>289933496.8799997</v>
      </c>
      <c r="E734" s="6">
        <v>2955200.9399999985</v>
      </c>
      <c r="F734" s="7">
        <f>VLOOKUP(B734,'CPU-Thread'!$B$3:$C$5005,2,FALSE)</f>
        <v>8</v>
      </c>
      <c r="G734" s="8">
        <f t="shared" si="12"/>
        <v>7045.1841946824907</v>
      </c>
      <c r="I734" s="18">
        <f>G734*'GRC value'!$C$7/1000</f>
        <v>2.7999354202847271</v>
      </c>
    </row>
    <row r="735" spans="2:9" x14ac:dyDescent="0.35">
      <c r="B735" s="5" t="s">
        <v>421</v>
      </c>
      <c r="C735" s="6">
        <v>427</v>
      </c>
      <c r="D735" s="6">
        <v>4581780.379999999</v>
      </c>
      <c r="E735" s="6">
        <v>42743.85</v>
      </c>
      <c r="F735" s="7">
        <f>VLOOKUP(B735,'CPU-Thread'!$B$3:$C$5005,2,FALSE)</f>
        <v>8</v>
      </c>
      <c r="G735" s="8">
        <f t="shared" si="12"/>
        <v>6448.2682864864873</v>
      </c>
      <c r="I735" s="18">
        <f>G735*'GRC value'!$C$7/1000</f>
        <v>2.5627058535189797</v>
      </c>
    </row>
    <row r="736" spans="2:9" x14ac:dyDescent="0.35">
      <c r="B736" s="5" t="s">
        <v>422</v>
      </c>
      <c r="C736" s="6">
        <v>32042</v>
      </c>
      <c r="D736" s="6">
        <v>256319358.91999996</v>
      </c>
      <c r="E736" s="6">
        <v>2634750.1999999974</v>
      </c>
      <c r="F736" s="7">
        <f>VLOOKUP(B736,'CPU-Thread'!$B$3:$C$5005,2,FALSE)</f>
        <v>8</v>
      </c>
      <c r="G736" s="8">
        <f t="shared" si="12"/>
        <v>7104.9621297172316</v>
      </c>
      <c r="I736" s="18">
        <f>G736*'GRC value'!$C$7/1000</f>
        <v>2.8236926923488954</v>
      </c>
    </row>
    <row r="737" spans="2:9" x14ac:dyDescent="0.35">
      <c r="B737" s="5" t="s">
        <v>1661</v>
      </c>
      <c r="C737" s="6">
        <v>695</v>
      </c>
      <c r="D737" s="6">
        <v>14112758.609999996</v>
      </c>
      <c r="E737" s="6">
        <v>129186.08000000002</v>
      </c>
      <c r="F737" s="7">
        <f>VLOOKUP(B737,'CPU-Thread'!$B$3:$C$5005,2,FALSE)</f>
        <v>8</v>
      </c>
      <c r="G737" s="8">
        <f t="shared" si="12"/>
        <v>6327.1413451887875</v>
      </c>
      <c r="I737" s="18">
        <f>G737*'GRC value'!$C$7/1000</f>
        <v>2.5145669257183192</v>
      </c>
    </row>
    <row r="738" spans="2:9" x14ac:dyDescent="0.35">
      <c r="B738" s="5" t="s">
        <v>423</v>
      </c>
      <c r="C738" s="6">
        <v>3818</v>
      </c>
      <c r="D738" s="6">
        <v>29876550.730000012</v>
      </c>
      <c r="E738" s="6">
        <v>329578.61</v>
      </c>
      <c r="F738" s="7">
        <f>VLOOKUP(B738,'CPU-Thread'!$B$3:$C$5005,2,FALSE)</f>
        <v>8</v>
      </c>
      <c r="G738" s="8">
        <f t="shared" si="12"/>
        <v>7624.867317874613</v>
      </c>
      <c r="I738" s="18">
        <f>G738*'GRC value'!$C$7/1000</f>
        <v>3.0303162399078607</v>
      </c>
    </row>
    <row r="739" spans="2:9" x14ac:dyDescent="0.35">
      <c r="B739" s="5" t="s">
        <v>424</v>
      </c>
      <c r="C739" s="6">
        <v>5459</v>
      </c>
      <c r="D739" s="6">
        <v>35312187.00999999</v>
      </c>
      <c r="E739" s="6">
        <v>399225.85</v>
      </c>
      <c r="F739" s="7">
        <f>VLOOKUP(B739,'CPU-Thread'!$B$3:$C$5005,2,FALSE)</f>
        <v>8</v>
      </c>
      <c r="G739" s="8">
        <f t="shared" si="12"/>
        <v>7814.4383252687148</v>
      </c>
      <c r="I739" s="18">
        <f>G739*'GRC value'!$C$7/1000</f>
        <v>3.1056565807129211</v>
      </c>
    </row>
    <row r="740" spans="2:9" x14ac:dyDescent="0.35">
      <c r="B740" s="5" t="s">
        <v>425</v>
      </c>
      <c r="C740" s="6">
        <v>381</v>
      </c>
      <c r="D740" s="6">
        <v>6138903.5500000007</v>
      </c>
      <c r="E740" s="6">
        <v>43662.25</v>
      </c>
      <c r="F740" s="7">
        <f>VLOOKUP(B740,'CPU-Thread'!$B$3:$C$5005,2,FALSE)</f>
        <v>8</v>
      </c>
      <c r="G740" s="8">
        <f t="shared" si="12"/>
        <v>4916.0810158028944</v>
      </c>
      <c r="I740" s="18">
        <f>G740*'GRC value'!$C$7/1000</f>
        <v>1.9537756550815328</v>
      </c>
    </row>
    <row r="741" spans="2:9" x14ac:dyDescent="0.35">
      <c r="B741" s="5" t="s">
        <v>426</v>
      </c>
      <c r="C741" s="6">
        <v>46765</v>
      </c>
      <c r="D741" s="6">
        <v>376920824.02999973</v>
      </c>
      <c r="E741" s="6">
        <v>3970150.0399999963</v>
      </c>
      <c r="F741" s="7">
        <f>VLOOKUP(B741,'CPU-Thread'!$B$3:$C$5005,2,FALSE)</f>
        <v>8</v>
      </c>
      <c r="G741" s="8">
        <f t="shared" si="12"/>
        <v>7280.4884545980531</v>
      </c>
      <c r="I741" s="18">
        <f>G741*'GRC value'!$C$7/1000</f>
        <v>2.8934513190427378</v>
      </c>
    </row>
    <row r="742" spans="2:9" x14ac:dyDescent="0.35">
      <c r="B742" s="5" t="s">
        <v>427</v>
      </c>
      <c r="C742" s="6">
        <v>38795</v>
      </c>
      <c r="D742" s="6">
        <v>290125136.31999993</v>
      </c>
      <c r="E742" s="6">
        <v>3329866.8100000005</v>
      </c>
      <c r="F742" s="7">
        <f>VLOOKUP(B742,'CPU-Thread'!$B$3:$C$5005,2,FALSE)</f>
        <v>8</v>
      </c>
      <c r="G742" s="8">
        <f t="shared" si="12"/>
        <v>7933.1421202104857</v>
      </c>
      <c r="I742" s="18">
        <f>G742*'GRC value'!$C$7/1000</f>
        <v>3.1528324885097017</v>
      </c>
    </row>
    <row r="743" spans="2:9" x14ac:dyDescent="0.35">
      <c r="B743" s="5" t="s">
        <v>428</v>
      </c>
      <c r="C743" s="6">
        <v>6066</v>
      </c>
      <c r="D743" s="6">
        <v>47031582.530000001</v>
      </c>
      <c r="E743" s="6">
        <v>474380.36000000004</v>
      </c>
      <c r="F743" s="7">
        <f>VLOOKUP(B743,'CPU-Thread'!$B$3:$C$5005,2,FALSE)</f>
        <v>8</v>
      </c>
      <c r="G743" s="8">
        <f t="shared" si="12"/>
        <v>6971.7344642368353</v>
      </c>
      <c r="I743" s="18">
        <f>G743*'GRC value'!$C$7/1000</f>
        <v>2.7707446289296369</v>
      </c>
    </row>
    <row r="744" spans="2:9" x14ac:dyDescent="0.35">
      <c r="B744" s="5" t="s">
        <v>429</v>
      </c>
      <c r="C744" s="6">
        <v>263</v>
      </c>
      <c r="D744" s="6">
        <v>2857609.4000000004</v>
      </c>
      <c r="E744" s="6">
        <v>23842.28</v>
      </c>
      <c r="F744" s="7">
        <f>VLOOKUP(B744,'CPU-Thread'!$B$3:$C$5005,2,FALSE)</f>
        <v>8</v>
      </c>
      <c r="G744" s="8">
        <f t="shared" si="12"/>
        <v>5766.9826869970393</v>
      </c>
      <c r="I744" s="18">
        <f>G744*'GRC value'!$C$7/1000</f>
        <v>2.2919456251660875</v>
      </c>
    </row>
    <row r="745" spans="2:9" x14ac:dyDescent="0.35">
      <c r="B745" s="5" t="s">
        <v>430</v>
      </c>
      <c r="C745" s="6">
        <v>1102</v>
      </c>
      <c r="D745" s="6">
        <v>14324992.98</v>
      </c>
      <c r="E745" s="6">
        <v>119830.54000000002</v>
      </c>
      <c r="F745" s="7">
        <f>VLOOKUP(B745,'CPU-Thread'!$B$3:$C$5005,2,FALSE)</f>
        <v>8</v>
      </c>
      <c r="G745" s="8">
        <f t="shared" si="12"/>
        <v>5781.9832347310521</v>
      </c>
      <c r="I745" s="18">
        <f>G745*'GRC value'!$C$7/1000</f>
        <v>2.2979072244321275</v>
      </c>
    </row>
    <row r="746" spans="2:9" x14ac:dyDescent="0.35">
      <c r="B746" s="5" t="s">
        <v>431</v>
      </c>
      <c r="C746" s="6">
        <v>2686</v>
      </c>
      <c r="D746" s="6">
        <v>25474823.780000009</v>
      </c>
      <c r="E746" s="6">
        <v>203457.66999999995</v>
      </c>
      <c r="F746" s="7">
        <f>VLOOKUP(B746,'CPU-Thread'!$B$3:$C$5005,2,FALSE)</f>
        <v>8</v>
      </c>
      <c r="G746" s="8">
        <f t="shared" si="12"/>
        <v>5520.3499234568571</v>
      </c>
      <c r="I746" s="18">
        <f>G746*'GRC value'!$C$7/1000</f>
        <v>2.1939274908836546</v>
      </c>
    </row>
    <row r="747" spans="2:9" x14ac:dyDescent="0.35">
      <c r="B747" s="5" t="s">
        <v>432</v>
      </c>
      <c r="C747" s="6">
        <v>1715</v>
      </c>
      <c r="D747" s="6">
        <v>11347164.25</v>
      </c>
      <c r="E747" s="6">
        <v>102185.56000000001</v>
      </c>
      <c r="F747" s="7">
        <f>VLOOKUP(B747,'CPU-Thread'!$B$3:$C$5005,2,FALSE)</f>
        <v>8</v>
      </c>
      <c r="G747" s="8">
        <f t="shared" si="12"/>
        <v>6224.5207274584054</v>
      </c>
      <c r="I747" s="18">
        <f>G747*'GRC value'!$C$7/1000</f>
        <v>2.4737828816827259</v>
      </c>
    </row>
    <row r="748" spans="2:9" x14ac:dyDescent="0.35">
      <c r="B748" s="5" t="s">
        <v>1305</v>
      </c>
      <c r="C748" s="6">
        <v>887</v>
      </c>
      <c r="D748" s="6">
        <v>5320668.59</v>
      </c>
      <c r="E748" s="6">
        <v>28988.92</v>
      </c>
      <c r="F748" s="7">
        <f>VLOOKUP(B748,'CPU-Thread'!$B$3:$C$5005,2,FALSE)</f>
        <v>8</v>
      </c>
      <c r="G748" s="8">
        <f t="shared" si="12"/>
        <v>3765.906702337948</v>
      </c>
      <c r="I748" s="18">
        <f>G748*'GRC value'!$C$7/1000</f>
        <v>1.4966671238095117</v>
      </c>
    </row>
    <row r="749" spans="2:9" x14ac:dyDescent="0.35">
      <c r="B749" s="5" t="s">
        <v>433</v>
      </c>
      <c r="C749" s="6">
        <v>489</v>
      </c>
      <c r="D749" s="6">
        <v>10402442.470000001</v>
      </c>
      <c r="E749" s="6">
        <v>65105.440000000002</v>
      </c>
      <c r="F749" s="7">
        <f>VLOOKUP(B749,'CPU-Thread'!$B$3:$C$5005,2,FALSE)</f>
        <v>8</v>
      </c>
      <c r="G749" s="8">
        <f t="shared" si="12"/>
        <v>4325.9917329780719</v>
      </c>
      <c r="I749" s="18">
        <f>G749*'GRC value'!$C$7/1000</f>
        <v>1.719259162899728</v>
      </c>
    </row>
    <row r="750" spans="2:9" x14ac:dyDescent="0.35">
      <c r="B750" s="5" t="s">
        <v>1306</v>
      </c>
      <c r="C750" s="6">
        <v>292</v>
      </c>
      <c r="D750" s="6">
        <v>3410936.7400000007</v>
      </c>
      <c r="E750" s="6">
        <v>20454.07</v>
      </c>
      <c r="F750" s="7">
        <f>VLOOKUP(B750,'CPU-Thread'!$B$3:$C$5005,2,FALSE)</f>
        <v>8</v>
      </c>
      <c r="G750" s="8">
        <f t="shared" si="12"/>
        <v>4144.8593924963843</v>
      </c>
      <c r="I750" s="18">
        <f>G750*'GRC value'!$C$7/1000</f>
        <v>1.6472725629955638</v>
      </c>
    </row>
    <row r="751" spans="2:9" x14ac:dyDescent="0.35">
      <c r="B751" s="5" t="s">
        <v>719</v>
      </c>
      <c r="C751" s="6">
        <v>264</v>
      </c>
      <c r="D751" s="6">
        <v>3849153.0000000005</v>
      </c>
      <c r="E751" s="6">
        <v>19516.2</v>
      </c>
      <c r="F751" s="7">
        <f>VLOOKUP(B751,'CPU-Thread'!$B$3:$C$5005,2,FALSE)</f>
        <v>8</v>
      </c>
      <c r="G751" s="8">
        <f t="shared" si="12"/>
        <v>3504.5625466173983</v>
      </c>
      <c r="I751" s="18">
        <f>G751*'GRC value'!$C$7/1000</f>
        <v>1.3928023080338394</v>
      </c>
    </row>
    <row r="752" spans="2:9" x14ac:dyDescent="0.35">
      <c r="B752" s="5" t="s">
        <v>434</v>
      </c>
      <c r="C752" s="6">
        <v>10256</v>
      </c>
      <c r="D752" s="6">
        <v>89362669.61999999</v>
      </c>
      <c r="E752" s="6">
        <v>904263.64999999991</v>
      </c>
      <c r="F752" s="7">
        <f>VLOOKUP(B752,'CPU-Thread'!$B$3:$C$5005,2,FALSE)</f>
        <v>12</v>
      </c>
      <c r="G752" s="8">
        <f t="shared" si="12"/>
        <v>10491.411640976443</v>
      </c>
      <c r="I752" s="18">
        <f>G752*'GRC value'!$C$7/1000</f>
        <v>4.1695538754727082</v>
      </c>
    </row>
    <row r="753" spans="2:9" x14ac:dyDescent="0.35">
      <c r="B753" s="5" t="s">
        <v>822</v>
      </c>
      <c r="C753" s="6">
        <v>390</v>
      </c>
      <c r="D753" s="6">
        <v>10939263.979999999</v>
      </c>
      <c r="E753" s="6">
        <v>52363.01999999999</v>
      </c>
      <c r="F753" s="7">
        <f>VLOOKUP(B753,'CPU-Thread'!$B$3:$C$5005,2,FALSE)</f>
        <v>8</v>
      </c>
      <c r="G753" s="8">
        <f t="shared" si="12"/>
        <v>3308.5698900923676</v>
      </c>
      <c r="I753" s="18">
        <f>G753*'GRC value'!$C$7/1000</f>
        <v>1.3149098405048389</v>
      </c>
    </row>
    <row r="754" spans="2:9" x14ac:dyDescent="0.35">
      <c r="B754" s="5" t="s">
        <v>839</v>
      </c>
      <c r="C754" s="6">
        <v>1559</v>
      </c>
      <c r="D754" s="6">
        <v>6460139.7599999998</v>
      </c>
      <c r="E754" s="6">
        <v>65823.16</v>
      </c>
      <c r="F754" s="7">
        <f>VLOOKUP(B754,'CPU-Thread'!$B$3:$C$5005,2,FALSE)</f>
        <v>12</v>
      </c>
      <c r="G754" s="8">
        <f t="shared" si="12"/>
        <v>10564.082949189942</v>
      </c>
      <c r="I754" s="18">
        <f>G754*'GRC value'!$C$7/1000</f>
        <v>4.1984353020305818</v>
      </c>
    </row>
    <row r="755" spans="2:9" x14ac:dyDescent="0.35">
      <c r="B755" s="5" t="s">
        <v>435</v>
      </c>
      <c r="C755" s="6">
        <v>786</v>
      </c>
      <c r="D755" s="6">
        <v>4051334.5500000003</v>
      </c>
      <c r="E755" s="6">
        <v>28458.67</v>
      </c>
      <c r="F755" s="7">
        <f>VLOOKUP(B755,'CPU-Thread'!$B$3:$C$5005,2,FALSE)</f>
        <v>8</v>
      </c>
      <c r="G755" s="8">
        <f t="shared" si="12"/>
        <v>4855.3464201074185</v>
      </c>
      <c r="I755" s="18">
        <f>G755*'GRC value'!$C$7/1000</f>
        <v>1.9296381817344503</v>
      </c>
    </row>
    <row r="756" spans="2:9" x14ac:dyDescent="0.35">
      <c r="B756" s="5" t="s">
        <v>436</v>
      </c>
      <c r="C756" s="6">
        <v>3021</v>
      </c>
      <c r="D756" s="6">
        <v>28683141.550000001</v>
      </c>
      <c r="E756" s="6">
        <v>214809.56000000008</v>
      </c>
      <c r="F756" s="7">
        <f>VLOOKUP(B756,'CPU-Thread'!$B$3:$C$5005,2,FALSE)</f>
        <v>4</v>
      </c>
      <c r="G756" s="8">
        <f t="shared" si="12"/>
        <v>2588.2166291509316</v>
      </c>
      <c r="I756" s="18">
        <f>G756*'GRC value'!$C$7/1000</f>
        <v>1.0286231296549133</v>
      </c>
    </row>
    <row r="757" spans="2:9" x14ac:dyDescent="0.35">
      <c r="B757" s="5" t="s">
        <v>794</v>
      </c>
      <c r="C757" s="6">
        <v>326</v>
      </c>
      <c r="D757" s="6">
        <v>2970804.7099999995</v>
      </c>
      <c r="E757" s="6">
        <v>28800.249999999996</v>
      </c>
      <c r="F757" s="7">
        <f>VLOOKUP(B757,'CPU-Thread'!$B$3:$C$5005,2,FALSE)</f>
        <v>4</v>
      </c>
      <c r="G757" s="8">
        <f t="shared" si="12"/>
        <v>3350.3940418890743</v>
      </c>
      <c r="I757" s="18">
        <f>G757*'GRC value'!$C$7/1000</f>
        <v>1.331531822386782</v>
      </c>
    </row>
    <row r="758" spans="2:9" x14ac:dyDescent="0.35">
      <c r="B758" s="5" t="s">
        <v>1310</v>
      </c>
      <c r="C758" s="6">
        <v>528</v>
      </c>
      <c r="D758" s="6">
        <v>5070040.8899999997</v>
      </c>
      <c r="E758" s="6">
        <v>54121.389999999992</v>
      </c>
      <c r="F758" s="7">
        <f>VLOOKUP(B758,'CPU-Thread'!$B$3:$C$5005,2,FALSE)</f>
        <v>4</v>
      </c>
      <c r="G758" s="8">
        <f t="shared" si="12"/>
        <v>3689.1916238569029</v>
      </c>
      <c r="I758" s="18">
        <f>G758*'GRC value'!$C$7/1000</f>
        <v>1.4661786000784891</v>
      </c>
    </row>
    <row r="759" spans="2:9" x14ac:dyDescent="0.35">
      <c r="B759" s="5" t="s">
        <v>860</v>
      </c>
      <c r="C759" s="6">
        <v>78</v>
      </c>
      <c r="D759" s="6">
        <v>1867593.6</v>
      </c>
      <c r="E759" s="6">
        <v>17774.02</v>
      </c>
      <c r="F759" s="7">
        <f>VLOOKUP(B759,'CPU-Thread'!$B$3:$C$5005,2,FALSE)</f>
        <v>4</v>
      </c>
      <c r="G759" s="8">
        <f t="shared" si="12"/>
        <v>3289.0995728406865</v>
      </c>
      <c r="I759" s="18">
        <f>G759*'GRC value'!$C$7/1000</f>
        <v>1.3071718411267235</v>
      </c>
    </row>
    <row r="760" spans="2:9" x14ac:dyDescent="0.35">
      <c r="B760" s="5" t="s">
        <v>761</v>
      </c>
      <c r="C760" s="6">
        <v>10</v>
      </c>
      <c r="D760" s="6">
        <v>674006.06</v>
      </c>
      <c r="E760" s="6">
        <v>2167.84</v>
      </c>
      <c r="F760" s="7">
        <f>VLOOKUP(B760,'CPU-Thread'!$B$3:$C$5005,2,FALSE)</f>
        <v>8</v>
      </c>
      <c r="G760" s="8">
        <f t="shared" si="12"/>
        <v>2223.1417444525646</v>
      </c>
      <c r="I760" s="18">
        <f>G760*'GRC value'!$C$7/1000</f>
        <v>0.88353308339397407</v>
      </c>
    </row>
    <row r="761" spans="2:9" x14ac:dyDescent="0.35">
      <c r="B761" s="5" t="s">
        <v>736</v>
      </c>
      <c r="C761" s="6">
        <v>650</v>
      </c>
      <c r="D761" s="6">
        <v>2768671.4599999995</v>
      </c>
      <c r="E761" s="6">
        <v>43085.72</v>
      </c>
      <c r="F761" s="7">
        <f>VLOOKUP(B761,'CPU-Thread'!$B$3:$C$5005,2,FALSE)</f>
        <v>8</v>
      </c>
      <c r="G761" s="8">
        <f t="shared" si="12"/>
        <v>10756.368205565281</v>
      </c>
      <c r="I761" s="18">
        <f>G761*'GRC value'!$C$7/1000</f>
        <v>4.2748543544281317</v>
      </c>
    </row>
    <row r="762" spans="2:9" x14ac:dyDescent="0.35">
      <c r="B762" s="5" t="s">
        <v>437</v>
      </c>
      <c r="C762" s="6">
        <v>23587</v>
      </c>
      <c r="D762" s="6">
        <v>250460184.46999997</v>
      </c>
      <c r="E762" s="6">
        <v>2555454.77</v>
      </c>
      <c r="F762" s="7">
        <f>VLOOKUP(B762,'CPU-Thread'!$B$3:$C$5005,2,FALSE)</f>
        <v>12</v>
      </c>
      <c r="G762" s="8">
        <f t="shared" si="12"/>
        <v>10578.509758517548</v>
      </c>
      <c r="I762" s="18">
        <f>G762*'GRC value'!$C$7/1000</f>
        <v>4.2041688830586752</v>
      </c>
    </row>
    <row r="763" spans="2:9" x14ac:dyDescent="0.35">
      <c r="B763" s="5" t="s">
        <v>438</v>
      </c>
      <c r="C763" s="6">
        <v>12329</v>
      </c>
      <c r="D763" s="6">
        <v>116617121.63000001</v>
      </c>
      <c r="E763" s="6">
        <v>1237021.7399999998</v>
      </c>
      <c r="F763" s="7">
        <f>VLOOKUP(B763,'CPU-Thread'!$B$3:$C$5005,2,FALSE)</f>
        <v>12</v>
      </c>
      <c r="G763" s="8">
        <f t="shared" si="12"/>
        <v>10997.905985891375</v>
      </c>
      <c r="I763" s="18">
        <f>G763*'GRC value'!$C$7/1000</f>
        <v>4.3708476127708211</v>
      </c>
    </row>
    <row r="764" spans="2:9" x14ac:dyDescent="0.35">
      <c r="B764" s="5" t="s">
        <v>1312</v>
      </c>
      <c r="C764" s="6">
        <v>15</v>
      </c>
      <c r="D764" s="6">
        <v>471024.36000000004</v>
      </c>
      <c r="E764" s="6">
        <v>4114.7</v>
      </c>
      <c r="F764" s="7">
        <f>VLOOKUP(B764,'CPU-Thread'!$B$3:$C$5005,2,FALSE)</f>
        <v>8</v>
      </c>
      <c r="G764" s="8">
        <f t="shared" si="12"/>
        <v>6038.0754829750203</v>
      </c>
      <c r="I764" s="18">
        <f>G764*'GRC value'!$C$7/1000</f>
        <v>2.3996847985741687</v>
      </c>
    </row>
    <row r="765" spans="2:9" x14ac:dyDescent="0.35">
      <c r="B765" s="5" t="s">
        <v>439</v>
      </c>
      <c r="C765" s="6">
        <v>13022</v>
      </c>
      <c r="D765" s="6">
        <v>98378647.36999999</v>
      </c>
      <c r="E765" s="6">
        <v>1021053.2499999997</v>
      </c>
      <c r="F765" s="7">
        <f>VLOOKUP(B765,'CPU-Thread'!$B$3:$C$5005,2,FALSE)</f>
        <v>16</v>
      </c>
      <c r="G765" s="8">
        <f t="shared" si="12"/>
        <v>14347.666394429709</v>
      </c>
      <c r="I765" s="18">
        <f>G765*'GRC value'!$C$7/1000</f>
        <v>5.7021276131451213</v>
      </c>
    </row>
    <row r="766" spans="2:9" x14ac:dyDescent="0.35">
      <c r="B766" s="5" t="s">
        <v>440</v>
      </c>
      <c r="C766" s="6">
        <v>3341</v>
      </c>
      <c r="D766" s="6">
        <v>37551095.480000004</v>
      </c>
      <c r="E766" s="6">
        <v>320876.28999999986</v>
      </c>
      <c r="F766" s="7">
        <f>VLOOKUP(B766,'CPU-Thread'!$B$3:$C$5005,2,FALSE)</f>
        <v>4</v>
      </c>
      <c r="G766" s="8">
        <f t="shared" si="12"/>
        <v>2953.1720554747435</v>
      </c>
      <c r="I766" s="18">
        <f>G766*'GRC value'!$C$7/1000</f>
        <v>1.1736657001189217</v>
      </c>
    </row>
    <row r="767" spans="2:9" x14ac:dyDescent="0.35">
      <c r="B767" s="5" t="s">
        <v>1313</v>
      </c>
      <c r="C767" s="6">
        <v>23</v>
      </c>
      <c r="D767" s="6">
        <v>454778.90000000008</v>
      </c>
      <c r="E767" s="6">
        <v>4760.53</v>
      </c>
      <c r="F767" s="7">
        <f>VLOOKUP(B767,'CPU-Thread'!$B$3:$C$5005,2,FALSE)</f>
        <v>4</v>
      </c>
      <c r="G767" s="8">
        <f t="shared" si="12"/>
        <v>3617.6682075619597</v>
      </c>
      <c r="I767" s="18">
        <f>G767*'GRC value'!$C$7/1000</f>
        <v>1.4377533749700906</v>
      </c>
    </row>
    <row r="768" spans="2:9" x14ac:dyDescent="0.35">
      <c r="B768" s="5" t="s">
        <v>1314</v>
      </c>
      <c r="C768" s="6">
        <v>45</v>
      </c>
      <c r="D768" s="6">
        <v>1269744.9300000002</v>
      </c>
      <c r="E768" s="6">
        <v>9193.0500000000011</v>
      </c>
      <c r="F768" s="7">
        <f>VLOOKUP(B768,'CPU-Thread'!$B$3:$C$5005,2,FALSE)</f>
        <v>4</v>
      </c>
      <c r="G768" s="8">
        <f t="shared" si="12"/>
        <v>2502.1703217196546</v>
      </c>
      <c r="I768" s="18">
        <f>G768*'GRC value'!$C$7/1000</f>
        <v>0.99442613816342262</v>
      </c>
    </row>
    <row r="769" spans="2:9" x14ac:dyDescent="0.35">
      <c r="B769" s="5" t="s">
        <v>441</v>
      </c>
      <c r="C769" s="6">
        <v>1592</v>
      </c>
      <c r="D769" s="6">
        <v>12956504.260000002</v>
      </c>
      <c r="E769" s="6">
        <v>100987.34999999999</v>
      </c>
      <c r="F769" s="7">
        <f>VLOOKUP(B769,'CPU-Thread'!$B$3:$C$5005,2,FALSE)</f>
        <v>4</v>
      </c>
      <c r="G769" s="8">
        <f t="shared" si="12"/>
        <v>2693.7225859407849</v>
      </c>
      <c r="I769" s="18">
        <f>G769*'GRC value'!$C$7/1000</f>
        <v>1.0705538808324209</v>
      </c>
    </row>
    <row r="770" spans="2:9" x14ac:dyDescent="0.35">
      <c r="B770" s="5" t="s">
        <v>1315</v>
      </c>
      <c r="C770" s="6">
        <v>123</v>
      </c>
      <c r="D770" s="6">
        <v>2211934.92</v>
      </c>
      <c r="E770" s="6">
        <v>27232.95</v>
      </c>
      <c r="F770" s="7">
        <f>VLOOKUP(B770,'CPU-Thread'!$B$3:$C$5005,2,FALSE)</f>
        <v>4</v>
      </c>
      <c r="G770" s="8">
        <f t="shared" si="12"/>
        <v>4254.9658377833284</v>
      </c>
      <c r="I770" s="18">
        <f>G770*'GRC value'!$C$7/1000</f>
        <v>1.6910316653329087</v>
      </c>
    </row>
    <row r="771" spans="2:9" x14ac:dyDescent="0.35">
      <c r="B771" s="5" t="s">
        <v>442</v>
      </c>
      <c r="C771" s="6">
        <v>39437</v>
      </c>
      <c r="D771" s="6">
        <v>288150184.30999994</v>
      </c>
      <c r="E771" s="6">
        <v>3486618.989999997</v>
      </c>
      <c r="F771" s="7">
        <f>VLOOKUP(B771,'CPU-Thread'!$B$3:$C$5005,2,FALSE)</f>
        <v>8</v>
      </c>
      <c r="G771" s="8">
        <f t="shared" si="12"/>
        <v>8363.5242214362279</v>
      </c>
      <c r="I771" s="18">
        <f>G771*'GRC value'!$C$7/1000</f>
        <v>3.3238772839584931</v>
      </c>
    </row>
    <row r="772" spans="2:9" x14ac:dyDescent="0.35">
      <c r="B772" s="5" t="s">
        <v>443</v>
      </c>
      <c r="C772" s="6">
        <v>11113</v>
      </c>
      <c r="D772" s="6">
        <v>110291187.69000003</v>
      </c>
      <c r="E772" s="6">
        <v>1019579.2499999997</v>
      </c>
      <c r="F772" s="7">
        <f>VLOOKUP(B772,'CPU-Thread'!$B$3:$C$5005,2,FALSE)</f>
        <v>8</v>
      </c>
      <c r="G772" s="8">
        <f t="shared" si="12"/>
        <v>6389.7505536056269</v>
      </c>
      <c r="I772" s="18">
        <f>G772*'GRC value'!$C$7/1000</f>
        <v>2.5394494178488451</v>
      </c>
    </row>
    <row r="773" spans="2:9" x14ac:dyDescent="0.35">
      <c r="B773" s="5" t="s">
        <v>444</v>
      </c>
      <c r="C773" s="6">
        <v>40362</v>
      </c>
      <c r="D773" s="6">
        <v>295901278.26000017</v>
      </c>
      <c r="E773" s="6">
        <v>3703239.7999999989</v>
      </c>
      <c r="F773" s="7">
        <f>VLOOKUP(B773,'CPU-Thread'!$B$3:$C$5005,2,FALSE)</f>
        <v>8</v>
      </c>
      <c r="G773" s="8">
        <f t="shared" si="12"/>
        <v>8650.4504637890768</v>
      </c>
      <c r="I773" s="18">
        <f>G773*'GRC value'!$C$7/1000</f>
        <v>3.4379090717404654</v>
      </c>
    </row>
    <row r="774" spans="2:9" x14ac:dyDescent="0.35">
      <c r="B774" s="5" t="s">
        <v>445</v>
      </c>
      <c r="C774" s="6">
        <v>2963</v>
      </c>
      <c r="D774" s="6">
        <v>27130449</v>
      </c>
      <c r="E774" s="6">
        <v>237883.15000000002</v>
      </c>
      <c r="F774" s="7">
        <f>VLOOKUP(B774,'CPU-Thread'!$B$3:$C$5005,2,FALSE)</f>
        <v>8</v>
      </c>
      <c r="G774" s="8">
        <f t="shared" si="12"/>
        <v>6060.527537896628</v>
      </c>
      <c r="I774" s="18">
        <f>G774*'GRC value'!$C$7/1000</f>
        <v>2.4086078163542624</v>
      </c>
    </row>
    <row r="775" spans="2:9" x14ac:dyDescent="0.35">
      <c r="B775" s="5" t="s">
        <v>446</v>
      </c>
      <c r="C775" s="6">
        <v>893</v>
      </c>
      <c r="D775" s="6">
        <v>10688721.860000001</v>
      </c>
      <c r="E775" s="6">
        <v>107612.81</v>
      </c>
      <c r="F775" s="7">
        <f>VLOOKUP(B775,'CPU-Thread'!$B$3:$C$5005,2,FALSE)</f>
        <v>8</v>
      </c>
      <c r="G775" s="8">
        <f t="shared" si="12"/>
        <v>6958.9213047405456</v>
      </c>
      <c r="I775" s="18">
        <f>G775*'GRC value'!$C$7/1000</f>
        <v>2.765652353393889</v>
      </c>
    </row>
    <row r="776" spans="2:9" x14ac:dyDescent="0.35">
      <c r="B776" s="5" t="s">
        <v>447</v>
      </c>
      <c r="C776" s="6">
        <v>5643</v>
      </c>
      <c r="D776" s="6">
        <v>49970868.350000009</v>
      </c>
      <c r="E776" s="6">
        <v>563698.82000000007</v>
      </c>
      <c r="F776" s="7">
        <f>VLOOKUP(B776,'CPU-Thread'!$B$3:$C$5005,2,FALSE)</f>
        <v>12</v>
      </c>
      <c r="G776" s="8">
        <f t="shared" si="12"/>
        <v>11695.673016576668</v>
      </c>
      <c r="I776" s="18">
        <f>G776*'GRC value'!$C$7/1000</f>
        <v>4.6481579811494429</v>
      </c>
    </row>
    <row r="777" spans="2:9" x14ac:dyDescent="0.35">
      <c r="B777" s="5" t="s">
        <v>744</v>
      </c>
      <c r="C777" s="6">
        <v>1420</v>
      </c>
      <c r="D777" s="6">
        <v>9428339.4900000002</v>
      </c>
      <c r="E777" s="6">
        <v>87607.5</v>
      </c>
      <c r="F777" s="7">
        <f>VLOOKUP(B777,'CPU-Thread'!$B$3:$C$5005,2,FALSE)</f>
        <v>8</v>
      </c>
      <c r="G777" s="8">
        <f t="shared" si="12"/>
        <v>6422.5841744695172</v>
      </c>
      <c r="I777" s="18">
        <f>G777*'GRC value'!$C$7/1000</f>
        <v>2.5524983340294041</v>
      </c>
    </row>
    <row r="778" spans="2:9" x14ac:dyDescent="0.35">
      <c r="B778" s="5" t="s">
        <v>448</v>
      </c>
      <c r="C778" s="6">
        <v>2932</v>
      </c>
      <c r="D778" s="6">
        <v>31014079.810000002</v>
      </c>
      <c r="E778" s="6">
        <v>294792.64999999997</v>
      </c>
      <c r="F778" s="7">
        <f>VLOOKUP(B778,'CPU-Thread'!$B$3:$C$5005,2,FALSE)</f>
        <v>8</v>
      </c>
      <c r="G778" s="8">
        <f t="shared" si="12"/>
        <v>6569.9411663440851</v>
      </c>
      <c r="I778" s="18">
        <f>G778*'GRC value'!$C$7/1000</f>
        <v>2.6110617511913885</v>
      </c>
    </row>
    <row r="779" spans="2:9" x14ac:dyDescent="0.35">
      <c r="B779" s="5" t="s">
        <v>449</v>
      </c>
      <c r="C779" s="6">
        <v>4827</v>
      </c>
      <c r="D779" s="6">
        <v>46794914.690000005</v>
      </c>
      <c r="E779" s="6">
        <v>521411.88</v>
      </c>
      <c r="F779" s="7">
        <f>VLOOKUP(B779,'CPU-Thread'!$B$3:$C$5005,2,FALSE)</f>
        <v>12</v>
      </c>
      <c r="G779" s="8">
        <f t="shared" si="12"/>
        <v>11552.533876069345</v>
      </c>
      <c r="I779" s="18">
        <f>G779*'GRC value'!$C$7/1000</f>
        <v>4.5912708454180509</v>
      </c>
    </row>
    <row r="780" spans="2:9" x14ac:dyDescent="0.35">
      <c r="B780" s="5" t="s">
        <v>450</v>
      </c>
      <c r="C780" s="6">
        <v>2158</v>
      </c>
      <c r="D780" s="6">
        <v>14601039.65</v>
      </c>
      <c r="E780" s="6">
        <v>171867.74999999997</v>
      </c>
      <c r="F780" s="7">
        <f>VLOOKUP(B780,'CPU-Thread'!$B$3:$C$5005,2,FALSE)</f>
        <v>16</v>
      </c>
      <c r="G780" s="8">
        <f t="shared" si="12"/>
        <v>16272.12741662543</v>
      </c>
      <c r="I780" s="18">
        <f>G780*'GRC value'!$C$7/1000</f>
        <v>6.4669573794229338</v>
      </c>
    </row>
    <row r="781" spans="2:9" x14ac:dyDescent="0.35">
      <c r="B781" s="5" t="s">
        <v>1318</v>
      </c>
      <c r="C781" s="6">
        <v>14</v>
      </c>
      <c r="D781" s="6">
        <v>626961.35000000009</v>
      </c>
      <c r="E781" s="6">
        <v>3131.0699999999997</v>
      </c>
      <c r="F781" s="7">
        <f>VLOOKUP(B781,'CPU-Thread'!$B$3:$C$5005,2,FALSE)</f>
        <v>8</v>
      </c>
      <c r="G781" s="8">
        <f t="shared" si="12"/>
        <v>3451.8803814621106</v>
      </c>
      <c r="I781" s="18">
        <f>G781*'GRC value'!$C$7/1000</f>
        <v>1.3718650754279247</v>
      </c>
    </row>
    <row r="782" spans="2:9" x14ac:dyDescent="0.35">
      <c r="B782" s="5" t="s">
        <v>819</v>
      </c>
      <c r="C782" s="6">
        <v>1614</v>
      </c>
      <c r="D782" s="6">
        <v>26116438.019999996</v>
      </c>
      <c r="E782" s="6">
        <v>297375.53999999998</v>
      </c>
      <c r="F782" s="7">
        <f>VLOOKUP(B782,'CPU-Thread'!$B$3:$C$5005,2,FALSE)</f>
        <v>20</v>
      </c>
      <c r="G782" s="8">
        <f t="shared" si="12"/>
        <v>19675.919538739614</v>
      </c>
      <c r="I782" s="18">
        <f>G782*'GRC value'!$C$7/1000</f>
        <v>7.8197109572764276</v>
      </c>
    </row>
    <row r="783" spans="2:9" x14ac:dyDescent="0.35">
      <c r="B783" s="5" t="s">
        <v>451</v>
      </c>
      <c r="C783" s="6">
        <v>3091</v>
      </c>
      <c r="D783" s="6">
        <v>32017316.239999995</v>
      </c>
      <c r="E783" s="6">
        <v>276755.81</v>
      </c>
      <c r="F783" s="7">
        <f>VLOOKUP(B783,'CPU-Thread'!$B$3:$C$5005,2,FALSE)</f>
        <v>4</v>
      </c>
      <c r="G783" s="8">
        <f t="shared" si="12"/>
        <v>2987.3461978835744</v>
      </c>
      <c r="I783" s="18">
        <f>G783*'GRC value'!$C$7/1000</f>
        <v>1.1872473736627536</v>
      </c>
    </row>
    <row r="784" spans="2:9" x14ac:dyDescent="0.35">
      <c r="B784" s="5" t="s">
        <v>1319</v>
      </c>
      <c r="C784" s="6">
        <v>170</v>
      </c>
      <c r="D784" s="6">
        <v>976865.21999999986</v>
      </c>
      <c r="E784" s="6">
        <v>11386.810000000005</v>
      </c>
      <c r="F784" s="7">
        <f>VLOOKUP(B784,'CPU-Thread'!$B$3:$C$5005,2,FALSE)</f>
        <v>4</v>
      </c>
      <c r="G784" s="8">
        <f t="shared" si="12"/>
        <v>4028.4795235109327</v>
      </c>
      <c r="I784" s="18">
        <f>G784*'GRC value'!$C$7/1000</f>
        <v>1.6010202424918061</v>
      </c>
    </row>
    <row r="785" spans="2:9" x14ac:dyDescent="0.35">
      <c r="B785" s="5" t="s">
        <v>453</v>
      </c>
      <c r="C785" s="6">
        <v>1087</v>
      </c>
      <c r="D785" s="6">
        <v>4004778.91</v>
      </c>
      <c r="E785" s="6">
        <v>44891.31</v>
      </c>
      <c r="F785" s="7">
        <f>VLOOKUP(B785,'CPU-Thread'!$B$3:$C$5005,2,FALSE)</f>
        <v>4</v>
      </c>
      <c r="G785" s="8">
        <f t="shared" si="12"/>
        <v>3873.9808325648619</v>
      </c>
      <c r="I785" s="18">
        <f>G785*'GRC value'!$C$7/1000</f>
        <v>1.5396185324422618</v>
      </c>
    </row>
    <row r="786" spans="2:9" x14ac:dyDescent="0.35">
      <c r="B786" s="5" t="s">
        <v>1662</v>
      </c>
      <c r="C786" s="6">
        <v>295</v>
      </c>
      <c r="D786" s="6">
        <v>1550690.2899999996</v>
      </c>
      <c r="E786" s="6">
        <v>7553.2599999999993</v>
      </c>
      <c r="F786" s="7">
        <f>VLOOKUP(B786,'CPU-Thread'!$B$3:$C$5005,2,FALSE)</f>
        <v>4</v>
      </c>
      <c r="G786" s="8">
        <f t="shared" si="12"/>
        <v>1683.383634265228</v>
      </c>
      <c r="I786" s="18">
        <f>G786*'GRC value'!$C$7/1000</f>
        <v>0.66901947958498509</v>
      </c>
    </row>
    <row r="787" spans="2:9" x14ac:dyDescent="0.35">
      <c r="B787" s="5" t="s">
        <v>454</v>
      </c>
      <c r="C787" s="6">
        <v>9201</v>
      </c>
      <c r="D787" s="6">
        <v>72324869.700000048</v>
      </c>
      <c r="E787" s="6">
        <v>851844.84000000008</v>
      </c>
      <c r="F787" s="7">
        <f>VLOOKUP(B787,'CPU-Thread'!$B$3:$C$5005,2,FALSE)</f>
        <v>8</v>
      </c>
      <c r="G787" s="8">
        <f t="shared" si="12"/>
        <v>8140.9777279972013</v>
      </c>
      <c r="I787" s="18">
        <f>G787*'GRC value'!$C$7/1000</f>
        <v>3.2354316461410453</v>
      </c>
    </row>
    <row r="788" spans="2:9" x14ac:dyDescent="0.35">
      <c r="B788" s="5" t="s">
        <v>455</v>
      </c>
      <c r="C788" s="6">
        <v>4641</v>
      </c>
      <c r="D788" s="6">
        <v>65227268.300000004</v>
      </c>
      <c r="E788" s="6">
        <v>489104.77000000008</v>
      </c>
      <c r="F788" s="7">
        <f>VLOOKUP(B788,'CPU-Thread'!$B$3:$C$5005,2,FALSE)</f>
        <v>8</v>
      </c>
      <c r="G788" s="8">
        <f t="shared" si="12"/>
        <v>5182.9430518095151</v>
      </c>
      <c r="I788" s="18">
        <f>G788*'GRC value'!$C$7/1000</f>
        <v>2.059833416851367</v>
      </c>
    </row>
    <row r="789" spans="2:9" x14ac:dyDescent="0.35">
      <c r="B789" s="5" t="s">
        <v>456</v>
      </c>
      <c r="C789" s="6">
        <v>25359</v>
      </c>
      <c r="D789" s="6">
        <v>200860814.35000005</v>
      </c>
      <c r="E789" s="6">
        <v>2430424.0399999986</v>
      </c>
      <c r="F789" s="7">
        <f>VLOOKUP(B789,'CPU-Thread'!$B$3:$C$5005,2,FALSE)</f>
        <v>8</v>
      </c>
      <c r="G789" s="8">
        <f t="shared" si="12"/>
        <v>8363.5481708281677</v>
      </c>
      <c r="I789" s="18">
        <f>G789*'GRC value'!$C$7/1000</f>
        <v>3.3238868020560943</v>
      </c>
    </row>
    <row r="790" spans="2:9" x14ac:dyDescent="0.35">
      <c r="B790" s="5" t="s">
        <v>457</v>
      </c>
      <c r="C790" s="6">
        <v>312</v>
      </c>
      <c r="D790" s="6">
        <v>2800080.4400000004</v>
      </c>
      <c r="E790" s="6">
        <v>35159.509999999995</v>
      </c>
      <c r="F790" s="7">
        <f>VLOOKUP(B790,'CPU-Thread'!$B$3:$C$5005,2,FALSE)</f>
        <v>8</v>
      </c>
      <c r="G790" s="8">
        <f t="shared" si="12"/>
        <v>8679.1268439416672</v>
      </c>
      <c r="I790" s="18">
        <f>G790*'GRC value'!$C$7/1000</f>
        <v>3.4493057947069694</v>
      </c>
    </row>
    <row r="791" spans="2:9" x14ac:dyDescent="0.35">
      <c r="B791" s="5" t="s">
        <v>867</v>
      </c>
      <c r="C791" s="6">
        <v>46</v>
      </c>
      <c r="D791" s="6">
        <v>524614.51</v>
      </c>
      <c r="E791" s="6">
        <v>7640.77</v>
      </c>
      <c r="F791" s="7">
        <f>VLOOKUP(B791,'CPU-Thread'!$B$3:$C$5005,2,FALSE)</f>
        <v>8</v>
      </c>
      <c r="G791" s="8">
        <f t="shared" si="12"/>
        <v>10067.011345149413</v>
      </c>
      <c r="I791" s="18">
        <f>G791*'GRC value'!$C$7/1000</f>
        <v>4.0008864016595602</v>
      </c>
    </row>
    <row r="792" spans="2:9" x14ac:dyDescent="0.35">
      <c r="B792" s="5" t="s">
        <v>1320</v>
      </c>
      <c r="C792" s="6">
        <v>445</v>
      </c>
      <c r="D792" s="6">
        <v>3139687.9999999995</v>
      </c>
      <c r="E792" s="6">
        <v>40985.759999999995</v>
      </c>
      <c r="F792" s="7">
        <f>VLOOKUP(B792,'CPU-Thread'!$B$3:$C$5005,2,FALSE)</f>
        <v>12</v>
      </c>
      <c r="G792" s="8">
        <f t="shared" si="12"/>
        <v>13534.477300929264</v>
      </c>
      <c r="I792" s="18">
        <f>G792*'GRC value'!$C$7/1000</f>
        <v>5.3789455808002957</v>
      </c>
    </row>
    <row r="793" spans="2:9" x14ac:dyDescent="0.35">
      <c r="B793" s="5" t="s">
        <v>1321</v>
      </c>
      <c r="C793" s="6">
        <v>572</v>
      </c>
      <c r="D793" s="6">
        <v>4969278.49</v>
      </c>
      <c r="E793" s="6">
        <v>37332.960000000006</v>
      </c>
      <c r="F793" s="7">
        <f>VLOOKUP(B793,'CPU-Thread'!$B$3:$C$5005,2,FALSE)</f>
        <v>8</v>
      </c>
      <c r="G793" s="8">
        <f t="shared" si="12"/>
        <v>5192.814611603706</v>
      </c>
      <c r="I793" s="18">
        <f>G793*'GRC value'!$C$7/1000</f>
        <v>2.0637566258346145</v>
      </c>
    </row>
    <row r="794" spans="2:9" x14ac:dyDescent="0.35">
      <c r="B794" s="5" t="s">
        <v>458</v>
      </c>
      <c r="C794" s="6">
        <v>1766</v>
      </c>
      <c r="D794" s="6">
        <v>23279784.440000001</v>
      </c>
      <c r="E794" s="6">
        <v>203680.21000000002</v>
      </c>
      <c r="F794" s="7">
        <f>VLOOKUP(B794,'CPU-Thread'!$B$3:$C$5005,2,FALSE)</f>
        <v>8</v>
      </c>
      <c r="G794" s="8">
        <f t="shared" si="12"/>
        <v>6047.4684168510275</v>
      </c>
      <c r="I794" s="18">
        <f>G794*'GRC value'!$C$7/1000</f>
        <v>2.4034177894418418</v>
      </c>
    </row>
    <row r="795" spans="2:9" x14ac:dyDescent="0.35">
      <c r="B795" s="5" t="s">
        <v>1322</v>
      </c>
      <c r="C795" s="6">
        <v>6136</v>
      </c>
      <c r="D795" s="6">
        <v>45837420.869999997</v>
      </c>
      <c r="E795" s="6">
        <v>603396.14000000013</v>
      </c>
      <c r="F795" s="7">
        <f>VLOOKUP(B795,'CPU-Thread'!$B$3:$C$5005,2,FALSE)</f>
        <v>16</v>
      </c>
      <c r="G795" s="8">
        <f t="shared" ref="G795:G855" si="13">F795*E795*86400/D795</f>
        <v>18197.682332557473</v>
      </c>
      <c r="I795" s="18">
        <f>G795*'GRC value'!$C$7/1000</f>
        <v>7.2322218868989498</v>
      </c>
    </row>
    <row r="796" spans="2:9" x14ac:dyDescent="0.35">
      <c r="B796" s="5" t="s">
        <v>1663</v>
      </c>
      <c r="C796" s="6">
        <v>52</v>
      </c>
      <c r="D796" s="6">
        <v>80510.199999999968</v>
      </c>
      <c r="E796" s="6">
        <v>756.87000000000012</v>
      </c>
      <c r="F796" s="7">
        <f>VLOOKUP(B796,'CPU-Thread'!$B$3:$C$5005,2,FALSE)</f>
        <v>20</v>
      </c>
      <c r="G796" s="8">
        <f t="shared" si="13"/>
        <v>16244.790846377238</v>
      </c>
      <c r="I796" s="18">
        <f>G796*'GRC value'!$C$7/1000</f>
        <v>6.4560931309956482</v>
      </c>
    </row>
    <row r="797" spans="2:9" x14ac:dyDescent="0.35">
      <c r="B797" s="5" t="s">
        <v>878</v>
      </c>
      <c r="C797" s="6">
        <v>50</v>
      </c>
      <c r="D797" s="6">
        <v>2350314.38</v>
      </c>
      <c r="E797" s="6">
        <v>14216.13</v>
      </c>
      <c r="F797" s="7">
        <f>VLOOKUP(B797,'CPU-Thread'!$B$3:$C$5005,2,FALSE)</f>
        <v>8</v>
      </c>
      <c r="G797" s="8">
        <f t="shared" si="13"/>
        <v>4180.7977433214701</v>
      </c>
      <c r="I797" s="18">
        <f>G797*'GRC value'!$C$7/1000</f>
        <v>1.6615553778434315</v>
      </c>
    </row>
    <row r="798" spans="2:9" x14ac:dyDescent="0.35">
      <c r="B798" s="5" t="s">
        <v>459</v>
      </c>
      <c r="C798" s="6">
        <v>641</v>
      </c>
      <c r="D798" s="6">
        <v>7222554.5900000008</v>
      </c>
      <c r="E798" s="6">
        <v>44852.189999999995</v>
      </c>
      <c r="F798" s="7">
        <f>VLOOKUP(B798,'CPU-Thread'!$B$3:$C$5005,2,FALSE)</f>
        <v>8</v>
      </c>
      <c r="G798" s="8">
        <f t="shared" si="13"/>
        <v>4292.364057853385</v>
      </c>
      <c r="I798" s="18">
        <f>G798*'GRC value'!$C$7/1000</f>
        <v>1.7058946693561092</v>
      </c>
    </row>
    <row r="799" spans="2:9" x14ac:dyDescent="0.35">
      <c r="B799" s="5" t="s">
        <v>857</v>
      </c>
      <c r="C799" s="6">
        <v>888</v>
      </c>
      <c r="D799" s="6">
        <v>8136532.7200000016</v>
      </c>
      <c r="E799" s="6">
        <v>96107.03</v>
      </c>
      <c r="F799" s="7">
        <f>VLOOKUP(B799,'CPU-Thread'!$B$3:$C$5005,2,FALSE)</f>
        <v>12</v>
      </c>
      <c r="G799" s="8">
        <f t="shared" si="13"/>
        <v>12246.465679302271</v>
      </c>
      <c r="I799" s="18">
        <f>G799*'GRC value'!$C$7/1000</f>
        <v>4.8670569968433632</v>
      </c>
    </row>
    <row r="800" spans="2:9" x14ac:dyDescent="0.35">
      <c r="B800" s="5" t="s">
        <v>460</v>
      </c>
      <c r="C800" s="6">
        <v>8083</v>
      </c>
      <c r="D800" s="6">
        <v>43343684.399999999</v>
      </c>
      <c r="E800" s="6">
        <v>597918.22</v>
      </c>
      <c r="F800" s="7">
        <f>VLOOKUP(B800,'CPU-Thread'!$B$3:$C$5005,2,FALSE)</f>
        <v>12</v>
      </c>
      <c r="G800" s="8">
        <f t="shared" si="13"/>
        <v>14302.466877873447</v>
      </c>
      <c r="I800" s="18">
        <f>G800*'GRC value'!$C$7/1000</f>
        <v>5.6841641754423646</v>
      </c>
    </row>
    <row r="801" spans="2:9" x14ac:dyDescent="0.35">
      <c r="B801" s="5" t="s">
        <v>461</v>
      </c>
      <c r="C801" s="6">
        <v>765</v>
      </c>
      <c r="D801" s="6">
        <v>30181743.250000004</v>
      </c>
      <c r="E801" s="6">
        <v>224999.36000000004</v>
      </c>
      <c r="F801" s="7">
        <f>VLOOKUP(B801,'CPU-Thread'!$B$3:$C$5005,2,FALSE)</f>
        <v>20</v>
      </c>
      <c r="G801" s="8">
        <f t="shared" si="13"/>
        <v>12881.923050617697</v>
      </c>
      <c r="I801" s="18">
        <f>G801*'GRC value'!$C$7/1000</f>
        <v>5.1196039215029066</v>
      </c>
    </row>
    <row r="802" spans="2:9" x14ac:dyDescent="0.35">
      <c r="B802" s="5" t="s">
        <v>1665</v>
      </c>
      <c r="C802" s="6">
        <v>3659</v>
      </c>
      <c r="D802" s="6">
        <v>6552894.570000004</v>
      </c>
      <c r="E802" s="6">
        <v>68397.169999999867</v>
      </c>
      <c r="F802" s="7">
        <f>VLOOKUP(B802,'CPU-Thread'!$B$3:$C$5005,2,FALSE)</f>
        <v>28</v>
      </c>
      <c r="G802" s="8">
        <f t="shared" si="13"/>
        <v>25250.892089966826</v>
      </c>
      <c r="I802" s="18">
        <f>G802*'GRC value'!$C$7/1000</f>
        <v>10.035346869972344</v>
      </c>
    </row>
    <row r="803" spans="2:9" x14ac:dyDescent="0.35">
      <c r="B803" s="5" t="s">
        <v>1666</v>
      </c>
      <c r="C803" s="6">
        <v>693</v>
      </c>
      <c r="D803" s="6">
        <v>10441410.899999999</v>
      </c>
      <c r="E803" s="6">
        <v>98868.47</v>
      </c>
      <c r="F803" s="7">
        <f>VLOOKUP(B803,'CPU-Thread'!$B$3:$C$5005,2,FALSE)</f>
        <v>36</v>
      </c>
      <c r="G803" s="8">
        <f t="shared" si="13"/>
        <v>29452.005292503145</v>
      </c>
      <c r="I803" s="18">
        <f>G803*'GRC value'!$C$7/1000</f>
        <v>11.704976128109486</v>
      </c>
    </row>
    <row r="804" spans="2:9" x14ac:dyDescent="0.35">
      <c r="B804" s="5" t="s">
        <v>462</v>
      </c>
      <c r="C804" s="6">
        <v>129</v>
      </c>
      <c r="D804" s="6">
        <v>683947.34000000008</v>
      </c>
      <c r="E804" s="6">
        <v>2416.0100000000007</v>
      </c>
      <c r="F804" s="7">
        <f>VLOOKUP(B804,'CPU-Thread'!$B$3:$C$5005,2,FALSE)</f>
        <v>4</v>
      </c>
      <c r="G804" s="8">
        <f t="shared" si="13"/>
        <v>1220.8148305686811</v>
      </c>
      <c r="I804" s="18">
        <f>G804*'GRC value'!$C$7/1000</f>
        <v>0.48518286978190189</v>
      </c>
    </row>
    <row r="805" spans="2:9" x14ac:dyDescent="0.35">
      <c r="B805" s="5" t="s">
        <v>1324</v>
      </c>
      <c r="C805" s="6">
        <v>15</v>
      </c>
      <c r="D805" s="6">
        <v>371768.82999999996</v>
      </c>
      <c r="E805" s="6">
        <v>2130.5500000000002</v>
      </c>
      <c r="F805" s="7">
        <f>VLOOKUP(B805,'CPU-Thread'!$B$3:$C$5005,2,FALSE)</f>
        <v>4</v>
      </c>
      <c r="G805" s="8">
        <f t="shared" si="13"/>
        <v>1980.5804590987368</v>
      </c>
      <c r="I805" s="18">
        <f>G805*'GRC value'!$C$7/1000</f>
        <v>0.78713305811648282</v>
      </c>
    </row>
    <row r="806" spans="2:9" x14ac:dyDescent="0.35">
      <c r="B806" s="5" t="s">
        <v>826</v>
      </c>
      <c r="C806" s="6">
        <v>202</v>
      </c>
      <c r="D806" s="6">
        <v>2671095.2799999998</v>
      </c>
      <c r="E806" s="6">
        <v>15212.83</v>
      </c>
      <c r="F806" s="7">
        <f>VLOOKUP(B806,'CPU-Thread'!$B$3:$C$5005,2,FALSE)</f>
        <v>4</v>
      </c>
      <c r="G806" s="8">
        <f t="shared" si="13"/>
        <v>1968.3139300070195</v>
      </c>
      <c r="I806" s="18">
        <f>G806*'GRC value'!$C$7/1000</f>
        <v>0.78225802740915584</v>
      </c>
    </row>
    <row r="807" spans="2:9" x14ac:dyDescent="0.35">
      <c r="B807" s="5" t="s">
        <v>1326</v>
      </c>
      <c r="C807" s="6">
        <v>11</v>
      </c>
      <c r="D807" s="6">
        <v>388.75</v>
      </c>
      <c r="E807" s="6">
        <v>1.51</v>
      </c>
      <c r="F807" s="7">
        <f>VLOOKUP(B807,'CPU-Thread'!$B$3:$C$5005,2,FALSE)</f>
        <v>4</v>
      </c>
      <c r="G807" s="8">
        <f t="shared" si="13"/>
        <v>1342.3948553054663</v>
      </c>
      <c r="I807" s="18">
        <f>G807*'GRC value'!$C$7/1000</f>
        <v>0.53350186446717285</v>
      </c>
    </row>
    <row r="808" spans="2:9" x14ac:dyDescent="0.35">
      <c r="B808" s="5" t="s">
        <v>1327</v>
      </c>
      <c r="C808" s="6">
        <v>30</v>
      </c>
      <c r="D808" s="6">
        <v>1371865.1700000002</v>
      </c>
      <c r="E808" s="6">
        <v>6858.130000000001</v>
      </c>
      <c r="F808" s="7">
        <f>VLOOKUP(B808,'CPU-Thread'!$B$3:$C$5005,2,FALSE)</f>
        <v>4</v>
      </c>
      <c r="G808" s="8">
        <f t="shared" si="13"/>
        <v>1727.6987417065193</v>
      </c>
      <c r="I808" s="18">
        <f>G808*'GRC value'!$C$7/1000</f>
        <v>0.68663143060710974</v>
      </c>
    </row>
    <row r="809" spans="2:9" x14ac:dyDescent="0.35">
      <c r="B809" s="5" t="s">
        <v>1328</v>
      </c>
      <c r="C809" s="6">
        <v>48</v>
      </c>
      <c r="D809" s="6">
        <v>971421.42999999993</v>
      </c>
      <c r="E809" s="6">
        <v>3469.5600000000004</v>
      </c>
      <c r="F809" s="7">
        <f>VLOOKUP(B809,'CPU-Thread'!$B$3:$C$5005,2,FALSE)</f>
        <v>4</v>
      </c>
      <c r="G809" s="8">
        <f t="shared" si="13"/>
        <v>1234.3560672735007</v>
      </c>
      <c r="I809" s="18">
        <f>G809*'GRC value'!$C$7/1000</f>
        <v>0.49056450172175953</v>
      </c>
    </row>
    <row r="810" spans="2:9" x14ac:dyDescent="0.35">
      <c r="B810" s="5" t="s">
        <v>1329</v>
      </c>
      <c r="C810" s="6">
        <v>115</v>
      </c>
      <c r="D810" s="6">
        <v>3080525.2500000005</v>
      </c>
      <c r="E810" s="6">
        <v>6371.9399999999987</v>
      </c>
      <c r="F810" s="7">
        <f>VLOOKUP(B810,'CPU-Thread'!$B$3:$C$5005,2,FALSE)</f>
        <v>4</v>
      </c>
      <c r="G810" s="8">
        <f t="shared" si="13"/>
        <v>714.85941042034926</v>
      </c>
      <c r="I810" s="18">
        <f>G810*'GRC value'!$C$7/1000</f>
        <v>0.28410331489565804</v>
      </c>
    </row>
    <row r="811" spans="2:9" x14ac:dyDescent="0.35">
      <c r="B811" s="5" t="s">
        <v>464</v>
      </c>
      <c r="C811" s="6">
        <v>595</v>
      </c>
      <c r="D811" s="6">
        <v>11632455.890000001</v>
      </c>
      <c r="E811" s="6">
        <v>66701.319999999992</v>
      </c>
      <c r="F811" s="7">
        <f>VLOOKUP(B811,'CPU-Thread'!$B$3:$C$5005,2,FALSE)</f>
        <v>2</v>
      </c>
      <c r="G811" s="8">
        <f t="shared" si="13"/>
        <v>990.8473502924237</v>
      </c>
      <c r="I811" s="18">
        <f>G811*'GRC value'!$C$7/1000</f>
        <v>0.39378794301403741</v>
      </c>
    </row>
    <row r="812" spans="2:9" x14ac:dyDescent="0.35">
      <c r="B812" s="5" t="s">
        <v>465</v>
      </c>
      <c r="C812" s="6">
        <v>48</v>
      </c>
      <c r="D812" s="6">
        <v>1761923.68</v>
      </c>
      <c r="E812" s="6">
        <v>8798.33</v>
      </c>
      <c r="F812" s="7">
        <f>VLOOKUP(B812,'CPU-Thread'!$B$3:$C$5005,2,FALSE)</f>
        <v>2</v>
      </c>
      <c r="G812" s="8">
        <f t="shared" si="13"/>
        <v>862.8928944300244</v>
      </c>
      <c r="I812" s="18">
        <f>G812*'GRC value'!$C$7/1000</f>
        <v>0.3429355872413099</v>
      </c>
    </row>
    <row r="813" spans="2:9" x14ac:dyDescent="0.35">
      <c r="B813" s="5" t="s">
        <v>466</v>
      </c>
      <c r="C813" s="6">
        <v>744</v>
      </c>
      <c r="D813" s="6">
        <v>11288228.240000002</v>
      </c>
      <c r="E813" s="6">
        <v>58007.970000000008</v>
      </c>
      <c r="F813" s="7">
        <f>VLOOKUP(B813,'CPU-Thread'!$B$3:$C$5005,2,FALSE)</f>
        <v>2</v>
      </c>
      <c r="G813" s="8">
        <f t="shared" si="13"/>
        <v>887.98498780177044</v>
      </c>
      <c r="I813" s="18">
        <f>G813*'GRC value'!$C$7/1000</f>
        <v>0.35290782346100602</v>
      </c>
    </row>
    <row r="814" spans="2:9" x14ac:dyDescent="0.35">
      <c r="B814" s="5" t="s">
        <v>467</v>
      </c>
      <c r="C814" s="6">
        <v>97</v>
      </c>
      <c r="D814" s="6">
        <v>2745279.5599999996</v>
      </c>
      <c r="E814" s="6">
        <v>16919.870000000003</v>
      </c>
      <c r="F814" s="7">
        <f>VLOOKUP(B814,'CPU-Thread'!$B$3:$C$5005,2,FALSE)</f>
        <v>2</v>
      </c>
      <c r="G814" s="8">
        <f t="shared" si="13"/>
        <v>1065.0112209337256</v>
      </c>
      <c r="I814" s="18">
        <f>G814*'GRC value'!$C$7/1000</f>
        <v>0.42326255184977618</v>
      </c>
    </row>
    <row r="815" spans="2:9" x14ac:dyDescent="0.35">
      <c r="B815" s="5" t="s">
        <v>468</v>
      </c>
      <c r="C815" s="6">
        <v>1211</v>
      </c>
      <c r="D815" s="6">
        <v>20571227.620000001</v>
      </c>
      <c r="E815" s="6">
        <v>139655.6</v>
      </c>
      <c r="F815" s="7">
        <f>VLOOKUP(B815,'CPU-Thread'!$B$3:$C$5005,2,FALSE)</f>
        <v>2</v>
      </c>
      <c r="G815" s="8">
        <f t="shared" si="13"/>
        <v>1173.1184995754763</v>
      </c>
      <c r="I815" s="18">
        <f>G815*'GRC value'!$C$7/1000</f>
        <v>0.46622713450583975</v>
      </c>
    </row>
    <row r="816" spans="2:9" x14ac:dyDescent="0.35">
      <c r="B816" s="5" t="s">
        <v>1330</v>
      </c>
      <c r="C816" s="6">
        <v>11</v>
      </c>
      <c r="D816" s="6">
        <v>107121.23000000001</v>
      </c>
      <c r="E816" s="6">
        <v>951.62999999999988</v>
      </c>
      <c r="F816" s="7">
        <f>VLOOKUP(B816,'CPU-Thread'!$B$3:$C$5005,2,FALSE)</f>
        <v>2</v>
      </c>
      <c r="G816" s="8">
        <f t="shared" si="13"/>
        <v>1535.0987287954026</v>
      </c>
      <c r="I816" s="18">
        <f>G816*'GRC value'!$C$7/1000</f>
        <v>0.61008728595519912</v>
      </c>
    </row>
    <row r="817" spans="2:9" x14ac:dyDescent="0.35">
      <c r="B817" s="5" t="s">
        <v>469</v>
      </c>
      <c r="C817" s="6">
        <v>1272</v>
      </c>
      <c r="D817" s="6">
        <v>14491036.450000005</v>
      </c>
      <c r="E817" s="6">
        <v>109284.92000000001</v>
      </c>
      <c r="F817" s="7">
        <f>VLOOKUP(B817,'CPU-Thread'!$B$3:$C$5005,2,FALSE)</f>
        <v>2</v>
      </c>
      <c r="G817" s="8">
        <f t="shared" si="13"/>
        <v>1303.1803654044359</v>
      </c>
      <c r="I817" s="18">
        <f>G817*'GRC value'!$C$7/1000</f>
        <v>0.51791702860934452</v>
      </c>
    </row>
    <row r="818" spans="2:9" x14ac:dyDescent="0.35">
      <c r="B818" s="5" t="s">
        <v>790</v>
      </c>
      <c r="C818" s="6">
        <v>382</v>
      </c>
      <c r="D818" s="6">
        <v>3326530.8899999997</v>
      </c>
      <c r="E818" s="6">
        <v>28044.660000000007</v>
      </c>
      <c r="F818" s="7">
        <f>VLOOKUP(B818,'CPU-Thread'!$B$3:$C$5005,2,FALSE)</f>
        <v>2</v>
      </c>
      <c r="G818" s="8">
        <f t="shared" si="13"/>
        <v>1456.8081308272479</v>
      </c>
      <c r="I818" s="18">
        <f>G818*'GRC value'!$C$7/1000</f>
        <v>0.57897261070061012</v>
      </c>
    </row>
    <row r="819" spans="2:9" x14ac:dyDescent="0.35">
      <c r="B819" s="5" t="s">
        <v>1331</v>
      </c>
      <c r="C819" s="6">
        <v>55</v>
      </c>
      <c r="D819" s="6">
        <v>864439.17999999993</v>
      </c>
      <c r="E819" s="6">
        <v>6798.06</v>
      </c>
      <c r="F819" s="7">
        <f>VLOOKUP(B819,'CPU-Thread'!$B$3:$C$5005,2,FALSE)</f>
        <v>2</v>
      </c>
      <c r="G819" s="8">
        <f t="shared" si="13"/>
        <v>1358.921246489545</v>
      </c>
      <c r="I819" s="18">
        <f>G819*'GRC value'!$C$7/1000</f>
        <v>0.54006987273595708</v>
      </c>
    </row>
    <row r="820" spans="2:9" x14ac:dyDescent="0.35">
      <c r="B820" s="5" t="s">
        <v>1668</v>
      </c>
      <c r="C820" s="6">
        <v>51</v>
      </c>
      <c r="D820" s="6">
        <v>706274.08000000007</v>
      </c>
      <c r="E820" s="6">
        <v>5515.0899999999992</v>
      </c>
      <c r="F820" s="7">
        <f>VLOOKUP(B820,'CPU-Thread'!$B$3:$C$5005,2,FALSE)</f>
        <v>2</v>
      </c>
      <c r="G820" s="8">
        <f t="shared" si="13"/>
        <v>1349.3452173694379</v>
      </c>
      <c r="I820" s="18">
        <f>G820*'GRC value'!$C$7/1000</f>
        <v>0.53626411516054795</v>
      </c>
    </row>
    <row r="821" spans="2:9" x14ac:dyDescent="0.35">
      <c r="B821" s="5" t="s">
        <v>1332</v>
      </c>
      <c r="C821" s="6">
        <v>27</v>
      </c>
      <c r="D821" s="6">
        <v>17199.989999999994</v>
      </c>
      <c r="E821" s="6">
        <v>76.850000000000023</v>
      </c>
      <c r="F821" s="7">
        <f>VLOOKUP(B821,'CPU-Thread'!$B$3:$C$5005,2,FALSE)</f>
        <v>2</v>
      </c>
      <c r="G821" s="8">
        <f t="shared" si="13"/>
        <v>772.07486748538849</v>
      </c>
      <c r="I821" s="18">
        <f>G821*'GRC value'!$C$7/1000</f>
        <v>0.30684219302819826</v>
      </c>
    </row>
    <row r="822" spans="2:9" x14ac:dyDescent="0.35">
      <c r="B822" s="5" t="s">
        <v>470</v>
      </c>
      <c r="C822" s="6">
        <v>347</v>
      </c>
      <c r="D822" s="6">
        <v>4949884.72</v>
      </c>
      <c r="E822" s="6">
        <v>18826.990000000002</v>
      </c>
      <c r="F822" s="7">
        <f>VLOOKUP(B822,'CPU-Thread'!$B$3:$C$5005,2,FALSE)</f>
        <v>2</v>
      </c>
      <c r="G822" s="8">
        <f t="shared" si="13"/>
        <v>657.24841203978599</v>
      </c>
      <c r="I822" s="18">
        <f>G822*'GRC value'!$C$7/1000</f>
        <v>0.26120723858221612</v>
      </c>
    </row>
    <row r="823" spans="2:9" x14ac:dyDescent="0.35">
      <c r="B823" s="5" t="s">
        <v>1333</v>
      </c>
      <c r="C823" s="6">
        <v>83</v>
      </c>
      <c r="D823" s="6">
        <v>1811609.8699999999</v>
      </c>
      <c r="E823" s="6">
        <v>11049.57</v>
      </c>
      <c r="F823" s="7">
        <f>VLOOKUP(B823,'CPU-Thread'!$B$3:$C$5005,2,FALSE)</f>
        <v>2</v>
      </c>
      <c r="G823" s="8">
        <f t="shared" si="13"/>
        <v>1053.9607492864898</v>
      </c>
      <c r="I823" s="18">
        <f>G823*'GRC value'!$C$7/1000</f>
        <v>0.41887081330597759</v>
      </c>
    </row>
    <row r="824" spans="2:9" x14ac:dyDescent="0.35">
      <c r="B824" s="5" t="s">
        <v>471</v>
      </c>
      <c r="C824" s="6">
        <v>163</v>
      </c>
      <c r="D824" s="6">
        <v>3435339.5200000005</v>
      </c>
      <c r="E824" s="6">
        <v>17159.730000000003</v>
      </c>
      <c r="F824" s="7">
        <f>VLOOKUP(B824,'CPU-Thread'!$B$3:$C$5005,2,FALSE)</f>
        <v>2</v>
      </c>
      <c r="G824" s="8">
        <f t="shared" si="13"/>
        <v>863.14651775670779</v>
      </c>
      <c r="I824" s="18">
        <f>G824*'GRC value'!$C$7/1000</f>
        <v>0.34303638360321731</v>
      </c>
    </row>
    <row r="825" spans="2:9" x14ac:dyDescent="0.35">
      <c r="B825" s="5" t="s">
        <v>1335</v>
      </c>
      <c r="C825" s="6">
        <v>47</v>
      </c>
      <c r="D825" s="6">
        <v>476627.91</v>
      </c>
      <c r="E825" s="6">
        <v>2753.34</v>
      </c>
      <c r="F825" s="7">
        <f>VLOOKUP(B825,'CPU-Thread'!$B$3:$C$5005,2,FALSE)</f>
        <v>2</v>
      </c>
      <c r="G825" s="8">
        <f t="shared" si="13"/>
        <v>998.21504787665503</v>
      </c>
      <c r="I825" s="18">
        <f>G825*'GRC value'!$C$7/1000</f>
        <v>0.39671605345969557</v>
      </c>
    </row>
    <row r="826" spans="2:9" x14ac:dyDescent="0.35">
      <c r="B826" s="5" t="s">
        <v>1670</v>
      </c>
      <c r="C826" s="6">
        <v>96</v>
      </c>
      <c r="D826" s="6">
        <v>226103.73000000004</v>
      </c>
      <c r="E826" s="6">
        <v>458.5499999999999</v>
      </c>
      <c r="F826" s="7">
        <f>VLOOKUP(B826,'CPU-Thread'!$B$3:$C$5005,2,FALSE)</f>
        <v>2</v>
      </c>
      <c r="G826" s="8">
        <f t="shared" si="13"/>
        <v>350.44729248827508</v>
      </c>
      <c r="I826" s="18">
        <f>G826*'GRC value'!$C$7/1000</f>
        <v>0.13927666900766172</v>
      </c>
    </row>
    <row r="827" spans="2:9" x14ac:dyDescent="0.35">
      <c r="B827" s="5" t="s">
        <v>472</v>
      </c>
      <c r="C827" s="6">
        <v>81</v>
      </c>
      <c r="D827" s="6">
        <v>1304192.3799999999</v>
      </c>
      <c r="E827" s="6">
        <v>9599.6600000000017</v>
      </c>
      <c r="F827" s="7">
        <f>VLOOKUP(B827,'CPU-Thread'!$B$3:$C$5005,2,FALSE)</f>
        <v>2</v>
      </c>
      <c r="G827" s="8">
        <f t="shared" si="13"/>
        <v>1271.9145376389949</v>
      </c>
      <c r="I827" s="18">
        <f>G827*'GRC value'!$C$7/1000</f>
        <v>0.50549119328894876</v>
      </c>
    </row>
    <row r="828" spans="2:9" x14ac:dyDescent="0.35">
      <c r="B828" s="5" t="s">
        <v>473</v>
      </c>
      <c r="C828" s="6">
        <v>692</v>
      </c>
      <c r="D828" s="6">
        <v>7579044.6499999994</v>
      </c>
      <c r="E828" s="6">
        <v>53470.37</v>
      </c>
      <c r="F828" s="7">
        <f>VLOOKUP(B828,'CPU-Thread'!$B$3:$C$5005,2,FALSE)</f>
        <v>2</v>
      </c>
      <c r="G828" s="8">
        <f t="shared" si="13"/>
        <v>1219.108787807445</v>
      </c>
      <c r="I828" s="18">
        <f>G828*'GRC value'!$C$7/1000</f>
        <v>0.48450484498883672</v>
      </c>
    </row>
    <row r="829" spans="2:9" x14ac:dyDescent="0.35">
      <c r="B829" s="5" t="s">
        <v>474</v>
      </c>
      <c r="C829" s="6">
        <v>541</v>
      </c>
      <c r="D829" s="6">
        <v>6348696.7599999998</v>
      </c>
      <c r="E829" s="6">
        <v>42995.890000000007</v>
      </c>
      <c r="F829" s="7">
        <f>VLOOKUP(B829,'CPU-Thread'!$B$3:$C$5005,2,FALSE)</f>
        <v>2</v>
      </c>
      <c r="G829" s="8">
        <f t="shared" si="13"/>
        <v>1170.2700684667764</v>
      </c>
      <c r="I829" s="18">
        <f>G829*'GRC value'!$C$7/1000</f>
        <v>0.46509509552245737</v>
      </c>
    </row>
    <row r="830" spans="2:9" x14ac:dyDescent="0.35">
      <c r="B830" s="5" t="s">
        <v>476</v>
      </c>
      <c r="C830" s="6">
        <v>1265</v>
      </c>
      <c r="D830" s="6">
        <v>16353631.300000003</v>
      </c>
      <c r="E830" s="6">
        <v>121157.87000000001</v>
      </c>
      <c r="F830" s="7">
        <f>VLOOKUP(B830,'CPU-Thread'!$B$3:$C$5005,2,FALSE)</f>
        <v>2</v>
      </c>
      <c r="G830" s="8">
        <f t="shared" si="13"/>
        <v>1280.2098538200501</v>
      </c>
      <c r="I830" s="18">
        <f>G830*'GRC value'!$C$7/1000</f>
        <v>0.50878796296252626</v>
      </c>
    </row>
    <row r="831" spans="2:9" x14ac:dyDescent="0.35">
      <c r="B831" s="5" t="s">
        <v>477</v>
      </c>
      <c r="C831" s="6">
        <v>2134</v>
      </c>
      <c r="D831" s="6">
        <v>21068578.940000001</v>
      </c>
      <c r="E831" s="6">
        <v>193986.17</v>
      </c>
      <c r="F831" s="7">
        <f>VLOOKUP(B831,'CPU-Thread'!$B$3:$C$5005,2,FALSE)</f>
        <v>2</v>
      </c>
      <c r="G831" s="8">
        <f t="shared" si="13"/>
        <v>1591.0332762101325</v>
      </c>
      <c r="I831" s="18">
        <f>G831*'GRC value'!$C$7/1000</f>
        <v>0.63231709800784996</v>
      </c>
    </row>
    <row r="832" spans="2:9" x14ac:dyDescent="0.35">
      <c r="B832" s="5" t="s">
        <v>478</v>
      </c>
      <c r="C832" s="6">
        <v>951</v>
      </c>
      <c r="D832" s="6">
        <v>10672891.1</v>
      </c>
      <c r="E832" s="6">
        <v>99995.11</v>
      </c>
      <c r="F832" s="7">
        <f>VLOOKUP(B832,'CPU-Thread'!$B$3:$C$5005,2,FALSE)</f>
        <v>2</v>
      </c>
      <c r="G832" s="8">
        <f t="shared" si="13"/>
        <v>1618.976043707595</v>
      </c>
      <c r="I832" s="18">
        <f>G832*'GRC value'!$C$7/1000</f>
        <v>0.64342226464295049</v>
      </c>
    </row>
    <row r="833" spans="2:9" x14ac:dyDescent="0.35">
      <c r="B833" s="5" t="s">
        <v>479</v>
      </c>
      <c r="C833" s="6">
        <v>1142</v>
      </c>
      <c r="D833" s="6">
        <v>9803789.2799999975</v>
      </c>
      <c r="E833" s="6">
        <v>82068.810000000012</v>
      </c>
      <c r="F833" s="7">
        <f>VLOOKUP(B833,'CPU-Thread'!$B$3:$C$5005,2,FALSE)</f>
        <v>2</v>
      </c>
      <c r="G833" s="8">
        <f t="shared" si="13"/>
        <v>1446.5315362224926</v>
      </c>
      <c r="I833" s="18">
        <f>G833*'GRC value'!$C$7/1000</f>
        <v>0.57488843058002814</v>
      </c>
    </row>
    <row r="834" spans="2:9" x14ac:dyDescent="0.35">
      <c r="B834" s="5" t="s">
        <v>480</v>
      </c>
      <c r="C834" s="6">
        <v>1008</v>
      </c>
      <c r="D834" s="6">
        <v>13150571.659999996</v>
      </c>
      <c r="E834" s="6">
        <v>109332.43000000001</v>
      </c>
      <c r="F834" s="7">
        <f>VLOOKUP(B834,'CPU-Thread'!$B$3:$C$5005,2,FALSE)</f>
        <v>2</v>
      </c>
      <c r="G834" s="8">
        <f t="shared" si="13"/>
        <v>1436.6405044934759</v>
      </c>
      <c r="I834" s="18">
        <f>G834*'GRC value'!$C$7/1000</f>
        <v>0.57095748295453708</v>
      </c>
    </row>
    <row r="835" spans="2:9" x14ac:dyDescent="0.35">
      <c r="B835" s="5" t="s">
        <v>481</v>
      </c>
      <c r="C835" s="6">
        <v>1632</v>
      </c>
      <c r="D835" s="6">
        <v>14544508.640000002</v>
      </c>
      <c r="E835" s="6">
        <v>132208.46999999997</v>
      </c>
      <c r="F835" s="7">
        <f>VLOOKUP(B835,'CPU-Thread'!$B$3:$C$5005,2,FALSE)</f>
        <v>2</v>
      </c>
      <c r="G835" s="8">
        <f t="shared" si="13"/>
        <v>1570.7387703129716</v>
      </c>
      <c r="I835" s="18">
        <f>G835*'GRC value'!$C$7/1000</f>
        <v>0.62425154509561709</v>
      </c>
    </row>
    <row r="836" spans="2:9" x14ac:dyDescent="0.35">
      <c r="B836" s="5" t="s">
        <v>482</v>
      </c>
      <c r="C836" s="6">
        <v>3726</v>
      </c>
      <c r="D836" s="6">
        <v>31491229.440000001</v>
      </c>
      <c r="E836" s="6">
        <v>293354.96999999986</v>
      </c>
      <c r="F836" s="7">
        <f>VLOOKUP(B836,'CPU-Thread'!$B$3:$C$5005,2,FALSE)</f>
        <v>2</v>
      </c>
      <c r="G836" s="8">
        <f t="shared" si="13"/>
        <v>1609.7097419642685</v>
      </c>
      <c r="I836" s="18">
        <f>G836*'GRC value'!$C$7/1000</f>
        <v>0.6397396006061794</v>
      </c>
    </row>
    <row r="837" spans="2:9" x14ac:dyDescent="0.35">
      <c r="B837" s="5" t="s">
        <v>483</v>
      </c>
      <c r="C837" s="6">
        <v>1403</v>
      </c>
      <c r="D837" s="6">
        <v>9695034.0599999987</v>
      </c>
      <c r="E837" s="6">
        <v>94489.54</v>
      </c>
      <c r="F837" s="7">
        <f>VLOOKUP(B837,'CPU-Thread'!$B$3:$C$5005,2,FALSE)</f>
        <v>2</v>
      </c>
      <c r="G837" s="8">
        <f t="shared" si="13"/>
        <v>1684.139778256746</v>
      </c>
      <c r="I837" s="18">
        <f>G837*'GRC value'!$C$7/1000</f>
        <v>0.6693199904426409</v>
      </c>
    </row>
    <row r="838" spans="2:9" x14ac:dyDescent="0.35">
      <c r="B838" s="5" t="s">
        <v>484</v>
      </c>
      <c r="C838" s="6">
        <v>136</v>
      </c>
      <c r="D838" s="6">
        <v>2737061.5500000003</v>
      </c>
      <c r="E838" s="6">
        <v>24027.1</v>
      </c>
      <c r="F838" s="7">
        <f>VLOOKUP(B838,'CPU-Thread'!$B$3:$C$5005,2,FALSE)</f>
        <v>2</v>
      </c>
      <c r="G838" s="8">
        <f t="shared" si="13"/>
        <v>1516.9125005610485</v>
      </c>
      <c r="I838" s="18">
        <f>G838*'GRC value'!$C$7/1000</f>
        <v>0.60285961621830519</v>
      </c>
    </row>
    <row r="839" spans="2:9" x14ac:dyDescent="0.35">
      <c r="B839" s="5" t="s">
        <v>486</v>
      </c>
      <c r="C839" s="6">
        <v>70</v>
      </c>
      <c r="D839" s="6">
        <v>1475374.8599999999</v>
      </c>
      <c r="E839" s="6">
        <v>9699.9599999999991</v>
      </c>
      <c r="F839" s="7">
        <f>VLOOKUP(B839,'CPU-Thread'!$B$3:$C$5005,2,FALSE)</f>
        <v>2</v>
      </c>
      <c r="G839" s="8">
        <f t="shared" si="13"/>
        <v>1136.0862472605775</v>
      </c>
      <c r="I839" s="18">
        <f>G839*'GRC value'!$C$7/1000</f>
        <v>0.45150957537833425</v>
      </c>
    </row>
    <row r="840" spans="2:9" x14ac:dyDescent="0.35">
      <c r="B840" s="5" t="s">
        <v>1338</v>
      </c>
      <c r="C840" s="6">
        <v>209</v>
      </c>
      <c r="D840" s="6">
        <v>2379782.37</v>
      </c>
      <c r="E840" s="6">
        <v>25012.149999999994</v>
      </c>
      <c r="F840" s="7">
        <f>VLOOKUP(B840,'CPU-Thread'!$B$3:$C$5005,2,FALSE)</f>
        <v>2</v>
      </c>
      <c r="G840" s="8">
        <f t="shared" si="13"/>
        <v>1816.1742747930346</v>
      </c>
      <c r="I840" s="18">
        <f>G840*'GRC value'!$C$7/1000</f>
        <v>0.72179385817067632</v>
      </c>
    </row>
    <row r="841" spans="2:9" x14ac:dyDescent="0.35">
      <c r="B841" s="5" t="s">
        <v>487</v>
      </c>
      <c r="C841" s="6">
        <v>38</v>
      </c>
      <c r="D841" s="6">
        <v>217834.13</v>
      </c>
      <c r="E841" s="6">
        <v>1685.9</v>
      </c>
      <c r="F841" s="7">
        <f>VLOOKUP(B841,'CPU-Thread'!$B$3:$C$5005,2,FALSE)</f>
        <v>2</v>
      </c>
      <c r="G841" s="8">
        <f t="shared" si="13"/>
        <v>1337.3639842388334</v>
      </c>
      <c r="I841" s="18">
        <f>G841*'GRC value'!$C$7/1000</f>
        <v>0.53150246832576553</v>
      </c>
    </row>
    <row r="842" spans="2:9" x14ac:dyDescent="0.35">
      <c r="B842" s="5" t="s">
        <v>828</v>
      </c>
      <c r="C842" s="6">
        <v>105</v>
      </c>
      <c r="D842" s="6">
        <v>1001746.5599999998</v>
      </c>
      <c r="E842" s="6">
        <v>8443.52</v>
      </c>
      <c r="F842" s="7">
        <f>VLOOKUP(B842,'CPU-Thread'!$B$3:$C$5005,2,FALSE)</f>
        <v>2</v>
      </c>
      <c r="G842" s="8">
        <f t="shared" si="13"/>
        <v>1456.4963976517176</v>
      </c>
      <c r="I842" s="18">
        <f>G842*'GRC value'!$C$7/1000</f>
        <v>0.57884872000652399</v>
      </c>
    </row>
    <row r="843" spans="2:9" x14ac:dyDescent="0.35">
      <c r="B843" s="5" t="s">
        <v>1339</v>
      </c>
      <c r="C843" s="6">
        <v>105</v>
      </c>
      <c r="D843" s="6">
        <v>1751619.98</v>
      </c>
      <c r="E843" s="6">
        <v>16829.59</v>
      </c>
      <c r="F843" s="7">
        <f>VLOOKUP(B843,'CPU-Thread'!$B$3:$C$5005,2,FALSE)</f>
        <v>2</v>
      </c>
      <c r="G843" s="8">
        <f t="shared" si="13"/>
        <v>1660.2648891913188</v>
      </c>
      <c r="I843" s="18">
        <f>G843*'GRC value'!$C$7/1000</f>
        <v>0.65983150217854225</v>
      </c>
    </row>
    <row r="844" spans="2:9" x14ac:dyDescent="0.35">
      <c r="B844" s="5" t="s">
        <v>488</v>
      </c>
      <c r="C844" s="6">
        <v>6395</v>
      </c>
      <c r="D844" s="6">
        <v>68241005.679999992</v>
      </c>
      <c r="E844" s="6">
        <v>657257.21999999986</v>
      </c>
      <c r="F844" s="7">
        <f>VLOOKUP(B844,'CPU-Thread'!$B$3:$C$5005,2,FALSE)</f>
        <v>2</v>
      </c>
      <c r="G844" s="8">
        <f t="shared" si="13"/>
        <v>1664.3079404277617</v>
      </c>
      <c r="I844" s="18">
        <f>G844*'GRC value'!$C$7/1000</f>
        <v>0.6614383135904407</v>
      </c>
    </row>
    <row r="845" spans="2:9" x14ac:dyDescent="0.35">
      <c r="B845" s="5" t="s">
        <v>489</v>
      </c>
      <c r="C845" s="6">
        <v>2095</v>
      </c>
      <c r="D845" s="6">
        <v>18434056.440000013</v>
      </c>
      <c r="E845" s="6">
        <v>174176.91999999998</v>
      </c>
      <c r="F845" s="7">
        <f>VLOOKUP(B845,'CPU-Thread'!$B$3:$C$5005,2,FALSE)</f>
        <v>2</v>
      </c>
      <c r="G845" s="8">
        <f t="shared" si="13"/>
        <v>1632.7264633242046</v>
      </c>
      <c r="I845" s="18">
        <f>G845*'GRC value'!$C$7/1000</f>
        <v>0.64888703119332436</v>
      </c>
    </row>
    <row r="846" spans="2:9" x14ac:dyDescent="0.35">
      <c r="B846" s="5" t="s">
        <v>490</v>
      </c>
      <c r="C846" s="6">
        <v>36</v>
      </c>
      <c r="D846" s="6">
        <v>227230.96000000002</v>
      </c>
      <c r="E846" s="6">
        <v>2228.4899999999998</v>
      </c>
      <c r="F846" s="7">
        <f>VLOOKUP(B846,'CPU-Thread'!$B$3:$C$5005,2,FALSE)</f>
        <v>2</v>
      </c>
      <c r="G846" s="8">
        <f t="shared" si="13"/>
        <v>1694.6769577525874</v>
      </c>
      <c r="I846" s="18">
        <f>G846*'GRC value'!$C$7/1000</f>
        <v>0.67350773362791816</v>
      </c>
    </row>
    <row r="847" spans="2:9" x14ac:dyDescent="0.35">
      <c r="B847" s="5" t="s">
        <v>786</v>
      </c>
      <c r="C847" s="6">
        <v>95</v>
      </c>
      <c r="D847" s="6">
        <v>1756534.2000000002</v>
      </c>
      <c r="E847" s="6">
        <v>11912.249999999998</v>
      </c>
      <c r="F847" s="7">
        <f>VLOOKUP(B847,'CPU-Thread'!$B$3:$C$5005,2,FALSE)</f>
        <v>2</v>
      </c>
      <c r="G847" s="8">
        <f t="shared" si="13"/>
        <v>1171.8740232897255</v>
      </c>
      <c r="I847" s="18">
        <f>G847*'GRC value'!$C$7/1000</f>
        <v>0.46573254797184849</v>
      </c>
    </row>
    <row r="848" spans="2:9" x14ac:dyDescent="0.35">
      <c r="B848" s="5" t="s">
        <v>491</v>
      </c>
      <c r="C848" s="6">
        <v>465</v>
      </c>
      <c r="D848" s="6">
        <v>7078442.6400000006</v>
      </c>
      <c r="E848" s="6">
        <v>42423.670000000006</v>
      </c>
      <c r="F848" s="7">
        <f>VLOOKUP(B848,'CPU-Thread'!$B$3:$C$5005,2,FALSE)</f>
        <v>2</v>
      </c>
      <c r="G848" s="8">
        <f t="shared" si="13"/>
        <v>1035.6529746492372</v>
      </c>
      <c r="I848" s="18">
        <f>G848*'GRC value'!$C$7/1000</f>
        <v>0.4115948379365722</v>
      </c>
    </row>
    <row r="849" spans="2:9" x14ac:dyDescent="0.35">
      <c r="B849" s="5" t="s">
        <v>670</v>
      </c>
      <c r="C849" s="6">
        <v>249</v>
      </c>
      <c r="D849" s="6">
        <v>4355982.6099999994</v>
      </c>
      <c r="E849" s="6">
        <v>29528.760000000006</v>
      </c>
      <c r="F849" s="7">
        <f>VLOOKUP(B849,'CPU-Thread'!$B$3:$C$5005,2,FALSE)</f>
        <v>2</v>
      </c>
      <c r="G849" s="8">
        <f t="shared" si="13"/>
        <v>1171.3935028771848</v>
      </c>
      <c r="I849" s="18">
        <f>G849*'GRC value'!$C$7/1000</f>
        <v>0.46554157693602261</v>
      </c>
    </row>
    <row r="850" spans="2:9" x14ac:dyDescent="0.35">
      <c r="B850" s="5" t="s">
        <v>492</v>
      </c>
      <c r="C850" s="6">
        <v>169</v>
      </c>
      <c r="D850" s="6">
        <v>1950370.08</v>
      </c>
      <c r="E850" s="6">
        <v>11345.279999999999</v>
      </c>
      <c r="F850" s="7">
        <f>VLOOKUP(B850,'CPU-Thread'!$B$3:$C$5005,2,FALSE)</f>
        <v>2</v>
      </c>
      <c r="G850" s="8">
        <f t="shared" si="13"/>
        <v>1005.1755839076446</v>
      </c>
      <c r="I850" s="18">
        <f>G850*'GRC value'!$C$7/1000</f>
        <v>0.39948234754637757</v>
      </c>
    </row>
    <row r="851" spans="2:9" x14ac:dyDescent="0.35">
      <c r="B851" s="5" t="s">
        <v>493</v>
      </c>
      <c r="C851" s="6">
        <v>963</v>
      </c>
      <c r="D851" s="6">
        <v>15891018.290000001</v>
      </c>
      <c r="E851" s="6">
        <v>94789.709999999992</v>
      </c>
      <c r="F851" s="7">
        <f>VLOOKUP(B851,'CPU-Thread'!$B$3:$C$5005,2,FALSE)</f>
        <v>2</v>
      </c>
      <c r="G851" s="8">
        <f t="shared" si="13"/>
        <v>1030.7496718638536</v>
      </c>
      <c r="I851" s="18">
        <f>G851*'GRC value'!$C$7/1000</f>
        <v>0.40964614067532268</v>
      </c>
    </row>
    <row r="852" spans="2:9" x14ac:dyDescent="0.35">
      <c r="B852" s="5" t="s">
        <v>494</v>
      </c>
      <c r="C852" s="6">
        <v>1358</v>
      </c>
      <c r="D852" s="6">
        <v>15699714.799999999</v>
      </c>
      <c r="E852" s="6">
        <v>118312.31999999999</v>
      </c>
      <c r="F852" s="7">
        <f>VLOOKUP(B852,'CPU-Thread'!$B$3:$C$5005,2,FALSE)</f>
        <v>2</v>
      </c>
      <c r="G852" s="8">
        <f t="shared" si="13"/>
        <v>1302.2127571387475</v>
      </c>
      <c r="I852" s="18">
        <f>G852*'GRC value'!$C$7/1000</f>
        <v>0.51753247646972755</v>
      </c>
    </row>
    <row r="853" spans="2:9" x14ac:dyDescent="0.35">
      <c r="B853" s="5" t="s">
        <v>495</v>
      </c>
      <c r="C853" s="6">
        <v>747</v>
      </c>
      <c r="D853" s="6">
        <v>10336679.029999999</v>
      </c>
      <c r="E853" s="6">
        <v>73331.849999999991</v>
      </c>
      <c r="F853" s="7">
        <f>VLOOKUP(B853,'CPU-Thread'!$B$3:$C$5005,2,FALSE)</f>
        <v>2</v>
      </c>
      <c r="G853" s="8">
        <f t="shared" si="13"/>
        <v>1225.9008568635027</v>
      </c>
      <c r="I853" s="18">
        <f>G853*'GRC value'!$C$7/1000</f>
        <v>0.48720418601407628</v>
      </c>
    </row>
    <row r="854" spans="2:9" x14ac:dyDescent="0.35">
      <c r="B854" s="5" t="s">
        <v>1343</v>
      </c>
      <c r="C854" s="6">
        <v>66</v>
      </c>
      <c r="D854" s="6">
        <v>1076435.29</v>
      </c>
      <c r="E854" s="6">
        <v>6379.0599999999995</v>
      </c>
      <c r="F854" s="7">
        <f>VLOOKUP(B854,'CPU-Thread'!$B$3:$C$5005,2,FALSE)</f>
        <v>2</v>
      </c>
      <c r="G854" s="8">
        <f t="shared" si="13"/>
        <v>1024.0295707882265</v>
      </c>
      <c r="I854" s="18">
        <f>G854*'GRC value'!$C$7/1000</f>
        <v>0.4069754015562882</v>
      </c>
    </row>
    <row r="855" spans="2:9" x14ac:dyDescent="0.35">
      <c r="B855" s="5" t="s">
        <v>1671</v>
      </c>
      <c r="C855" s="6">
        <v>6</v>
      </c>
      <c r="D855" s="6">
        <v>180745.41999999995</v>
      </c>
      <c r="E855" s="6">
        <v>988.82000000000016</v>
      </c>
      <c r="F855" s="7">
        <f>VLOOKUP(B855,'CPU-Thread'!$B$3:$C$5005,2,FALSE)</f>
        <v>2</v>
      </c>
      <c r="G855" s="8">
        <f t="shared" si="13"/>
        <v>945.35228610495403</v>
      </c>
      <c r="I855" s="18">
        <f>G855*'GRC value'!$C$7/1000</f>
        <v>0.37570704716424985</v>
      </c>
    </row>
    <row r="856" spans="2:9" x14ac:dyDescent="0.35">
      <c r="B856" s="5" t="s">
        <v>1672</v>
      </c>
      <c r="C856" s="6">
        <v>235</v>
      </c>
      <c r="D856" s="6">
        <v>3470489.2099999995</v>
      </c>
      <c r="E856" s="6">
        <v>28515.009999999995</v>
      </c>
      <c r="F856" s="7">
        <f>VLOOKUP(B856,'CPU-Thread'!$B$3:$C$5005,2,FALSE)</f>
        <v>2</v>
      </c>
      <c r="G856" s="8">
        <f t="shared" ref="G856:G919" si="14">F856*E856*86400/D856</f>
        <v>1419.7980255354257</v>
      </c>
      <c r="I856" s="18">
        <f>G856*'GRC value'!$C$7/1000</f>
        <v>0.56426385336347007</v>
      </c>
    </row>
    <row r="857" spans="2:9" x14ac:dyDescent="0.35">
      <c r="B857" s="5" t="s">
        <v>1345</v>
      </c>
      <c r="C857" s="6">
        <v>90</v>
      </c>
      <c r="D857" s="6">
        <v>959250.76</v>
      </c>
      <c r="E857" s="6">
        <v>6701.9100000000008</v>
      </c>
      <c r="F857" s="7">
        <f>VLOOKUP(B857,'CPU-Thread'!$B$3:$C$5005,2,FALSE)</f>
        <v>2</v>
      </c>
      <c r="G857" s="8">
        <f t="shared" si="14"/>
        <v>1207.2860364478629</v>
      </c>
      <c r="I857" s="18">
        <f>G857*'GRC value'!$C$7/1000</f>
        <v>0.47980618284145121</v>
      </c>
    </row>
    <row r="858" spans="2:9" x14ac:dyDescent="0.35">
      <c r="B858" s="5" t="s">
        <v>1346</v>
      </c>
      <c r="C858" s="6">
        <v>40</v>
      </c>
      <c r="D858" s="6">
        <v>1535986.61</v>
      </c>
      <c r="E858" s="6">
        <v>5007.3500000000004</v>
      </c>
      <c r="F858" s="7">
        <f>VLOOKUP(B858,'CPU-Thread'!$B$3:$C$5005,2,FALSE)</f>
        <v>2</v>
      </c>
      <c r="G858" s="8">
        <f t="shared" si="14"/>
        <v>563.33178581550271</v>
      </c>
      <c r="I858" s="18">
        <f>G858*'GRC value'!$C$7/1000</f>
        <v>0.22388238219059936</v>
      </c>
    </row>
    <row r="859" spans="2:9" x14ac:dyDescent="0.35">
      <c r="B859" s="5" t="s">
        <v>1350</v>
      </c>
      <c r="C859" s="6">
        <v>101</v>
      </c>
      <c r="D859" s="6">
        <v>1018050.6200000001</v>
      </c>
      <c r="E859" s="6">
        <v>6638.3</v>
      </c>
      <c r="F859" s="7">
        <f>VLOOKUP(B859,'CPU-Thread'!$B$3:$C$5005,2,FALSE)</f>
        <v>2</v>
      </c>
      <c r="G859" s="8">
        <f t="shared" si="14"/>
        <v>1126.7595318590345</v>
      </c>
      <c r="I859" s="18">
        <f>G859*'GRC value'!$C$7/1000</f>
        <v>0.44780290141693446</v>
      </c>
    </row>
    <row r="860" spans="2:9" x14ac:dyDescent="0.35">
      <c r="B860" s="5" t="s">
        <v>1351</v>
      </c>
      <c r="C860" s="6">
        <v>113</v>
      </c>
      <c r="D860" s="6">
        <v>1336514.1799999997</v>
      </c>
      <c r="E860" s="6">
        <v>6841.08</v>
      </c>
      <c r="F860" s="7">
        <f>VLOOKUP(B860,'CPU-Thread'!$B$3:$C$5005,2,FALSE)</f>
        <v>2</v>
      </c>
      <c r="G860" s="8">
        <f t="shared" si="14"/>
        <v>884.49388842249346</v>
      </c>
      <c r="I860" s="18">
        <f>G860*'GRC value'!$C$7/1000</f>
        <v>0.35152037175816064</v>
      </c>
    </row>
    <row r="861" spans="2:9" x14ac:dyDescent="0.35">
      <c r="B861" s="5" t="s">
        <v>846</v>
      </c>
      <c r="C861" s="6">
        <v>200</v>
      </c>
      <c r="D861" s="6">
        <v>5426356.4700000007</v>
      </c>
      <c r="E861" s="6">
        <v>24983.49</v>
      </c>
      <c r="F861" s="7">
        <f>VLOOKUP(B861,'CPU-Thread'!$B$3:$C$5005,2,FALSE)</f>
        <v>2</v>
      </c>
      <c r="G861" s="8">
        <f t="shared" si="14"/>
        <v>795.58854930885138</v>
      </c>
      <c r="I861" s="18">
        <f>G861*'GRC value'!$C$7/1000</f>
        <v>0.31618712834564683</v>
      </c>
    </row>
    <row r="862" spans="2:9" x14ac:dyDescent="0.35">
      <c r="B862" s="5" t="s">
        <v>1352</v>
      </c>
      <c r="C862" s="6">
        <v>11</v>
      </c>
      <c r="D862" s="6">
        <v>213507.34999999998</v>
      </c>
      <c r="E862" s="6">
        <v>1143.05</v>
      </c>
      <c r="F862" s="7">
        <f>VLOOKUP(B862,'CPU-Thread'!$B$3:$C$5005,2,FALSE)</f>
        <v>2</v>
      </c>
      <c r="G862" s="8">
        <f t="shared" si="14"/>
        <v>925.11588008562717</v>
      </c>
      <c r="I862" s="18">
        <f>G862*'GRC value'!$C$7/1000</f>
        <v>0.36766458462146173</v>
      </c>
    </row>
    <row r="863" spans="2:9" x14ac:dyDescent="0.35">
      <c r="B863" s="5" t="s">
        <v>1353</v>
      </c>
      <c r="C863" s="6">
        <v>43</v>
      </c>
      <c r="D863" s="6">
        <v>824490.77000000014</v>
      </c>
      <c r="E863" s="6">
        <v>5920.4500000000007</v>
      </c>
      <c r="F863" s="7">
        <f>VLOOKUP(B863,'CPU-Thread'!$B$3:$C$5005,2,FALSE)</f>
        <v>2</v>
      </c>
      <c r="G863" s="8">
        <f t="shared" si="14"/>
        <v>1240.8310647310218</v>
      </c>
      <c r="I863" s="18">
        <f>G863*'GRC value'!$C$7/1000</f>
        <v>0.49313783042780684</v>
      </c>
    </row>
    <row r="864" spans="2:9" x14ac:dyDescent="0.35">
      <c r="B864" s="5" t="s">
        <v>1354</v>
      </c>
      <c r="C864" s="6">
        <v>70</v>
      </c>
      <c r="D864" s="6">
        <v>1298332.4999999998</v>
      </c>
      <c r="E864" s="6">
        <v>8442.82</v>
      </c>
      <c r="F864" s="7">
        <f>VLOOKUP(B864,'CPU-Thread'!$B$3:$C$5005,2,FALSE)</f>
        <v>2</v>
      </c>
      <c r="G864" s="8">
        <f t="shared" si="14"/>
        <v>1123.6869569235926</v>
      </c>
      <c r="I864" s="18">
        <f>G864*'GRC value'!$C$7/1000</f>
        <v>0.44658178197484572</v>
      </c>
    </row>
    <row r="865" spans="2:9" x14ac:dyDescent="0.35">
      <c r="B865" s="5" t="s">
        <v>1355</v>
      </c>
      <c r="C865" s="6">
        <v>193</v>
      </c>
      <c r="D865" s="6">
        <v>3089639.54</v>
      </c>
      <c r="E865" s="6">
        <v>14369.460000000001</v>
      </c>
      <c r="F865" s="7">
        <f>VLOOKUP(B865,'CPU-Thread'!$B$3:$C$5005,2,FALSE)</f>
        <v>2</v>
      </c>
      <c r="G865" s="8">
        <f t="shared" si="14"/>
        <v>803.66743623432524</v>
      </c>
      <c r="I865" s="18">
        <f>G865*'GRC value'!$C$7/1000</f>
        <v>0.31939788352734705</v>
      </c>
    </row>
    <row r="866" spans="2:9" x14ac:dyDescent="0.35">
      <c r="B866" s="5" t="s">
        <v>1356</v>
      </c>
      <c r="C866" s="6">
        <v>80</v>
      </c>
      <c r="D866" s="6">
        <v>2027531.55</v>
      </c>
      <c r="E866" s="6">
        <v>9795.3700000000026</v>
      </c>
      <c r="F866" s="7">
        <f>VLOOKUP(B866,'CPU-Thread'!$B$3:$C$5005,2,FALSE)</f>
        <v>2</v>
      </c>
      <c r="G866" s="8">
        <f t="shared" si="14"/>
        <v>834.82791476167188</v>
      </c>
      <c r="I866" s="18">
        <f>G866*'GRC value'!$C$7/1000</f>
        <v>0.33178185038056168</v>
      </c>
    </row>
    <row r="867" spans="2:9" x14ac:dyDescent="0.35">
      <c r="B867" s="5" t="s">
        <v>496</v>
      </c>
      <c r="C867" s="6">
        <v>667</v>
      </c>
      <c r="D867" s="6">
        <v>8977697.9300000016</v>
      </c>
      <c r="E867" s="6">
        <v>53214.939999999988</v>
      </c>
      <c r="F867" s="7">
        <f>VLOOKUP(B867,'CPU-Thread'!$B$3:$C$5005,2,FALSE)</f>
        <v>2</v>
      </c>
      <c r="G867" s="8">
        <f t="shared" si="14"/>
        <v>1024.2649845983397</v>
      </c>
      <c r="I867" s="18">
        <f>G867*'GRC value'!$C$7/1000</f>
        <v>0.4070689609930816</v>
      </c>
    </row>
    <row r="868" spans="2:9" x14ac:dyDescent="0.35">
      <c r="B868" s="5" t="s">
        <v>1357</v>
      </c>
      <c r="C868" s="6">
        <v>232</v>
      </c>
      <c r="D868" s="6">
        <v>3584519.5100000002</v>
      </c>
      <c r="E868" s="6">
        <v>23861.880000000005</v>
      </c>
      <c r="F868" s="7">
        <f>VLOOKUP(B868,'CPU-Thread'!$B$3:$C$5005,2,FALSE)</f>
        <v>2</v>
      </c>
      <c r="G868" s="8">
        <f t="shared" si="14"/>
        <v>1150.3167586330144</v>
      </c>
      <c r="I868" s="18">
        <f>G868*'GRC value'!$C$7/1000</f>
        <v>0.45716514260545155</v>
      </c>
    </row>
    <row r="869" spans="2:9" x14ac:dyDescent="0.35">
      <c r="B869" s="5" t="s">
        <v>1358</v>
      </c>
      <c r="C869" s="6">
        <v>313</v>
      </c>
      <c r="D869" s="6">
        <v>5143782.2</v>
      </c>
      <c r="E869" s="6">
        <v>21116.41</v>
      </c>
      <c r="F869" s="7">
        <f>VLOOKUP(B869,'CPU-Thread'!$B$3:$C$5005,2,FALSE)</f>
        <v>2</v>
      </c>
      <c r="G869" s="8">
        <f t="shared" si="14"/>
        <v>709.38377756352122</v>
      </c>
      <c r="I869" s="18">
        <f>G869*'GRC value'!$C$7/1000</f>
        <v>0.28192715910460303</v>
      </c>
    </row>
    <row r="870" spans="2:9" x14ac:dyDescent="0.35">
      <c r="B870" s="5" t="s">
        <v>1359</v>
      </c>
      <c r="C870" s="6">
        <v>219</v>
      </c>
      <c r="D870" s="6">
        <v>3044876.6300000004</v>
      </c>
      <c r="E870" s="6">
        <v>13983.62</v>
      </c>
      <c r="F870" s="7">
        <f>VLOOKUP(B870,'CPU-Thread'!$B$3:$C$5005,2,FALSE)</f>
        <v>2</v>
      </c>
      <c r="G870" s="8">
        <f t="shared" si="14"/>
        <v>793.58536637985219</v>
      </c>
      <c r="I870" s="18">
        <f>G870*'GRC value'!$C$7/1000</f>
        <v>0.31539101249101126</v>
      </c>
    </row>
    <row r="871" spans="2:9" x14ac:dyDescent="0.35">
      <c r="B871" s="5" t="s">
        <v>497</v>
      </c>
      <c r="C871" s="6">
        <v>484</v>
      </c>
      <c r="D871" s="6">
        <v>6838284.71</v>
      </c>
      <c r="E871" s="6">
        <v>36732.560000000005</v>
      </c>
      <c r="F871" s="7">
        <f>VLOOKUP(B871,'CPU-Thread'!$B$3:$C$5005,2,FALSE)</f>
        <v>2</v>
      </c>
      <c r="G871" s="8">
        <f t="shared" si="14"/>
        <v>928.21323433899568</v>
      </c>
      <c r="I871" s="18">
        <f>G871*'GRC value'!$C$7/1000</f>
        <v>0.36889555199485163</v>
      </c>
    </row>
    <row r="872" spans="2:9" x14ac:dyDescent="0.35">
      <c r="B872" s="5" t="s">
        <v>817</v>
      </c>
      <c r="C872" s="6">
        <v>806</v>
      </c>
      <c r="D872" s="6">
        <v>6274356.1900000004</v>
      </c>
      <c r="E872" s="6">
        <v>45314.59</v>
      </c>
      <c r="F872" s="7">
        <f>VLOOKUP(B872,'CPU-Thread'!$B$3:$C$5005,2,FALSE)</f>
        <v>2</v>
      </c>
      <c r="G872" s="8">
        <f t="shared" si="14"/>
        <v>1247.9943622709757</v>
      </c>
      <c r="I872" s="18">
        <f>G872*'GRC value'!$C$7/1000</f>
        <v>0.49598470709616899</v>
      </c>
    </row>
    <row r="873" spans="2:9" x14ac:dyDescent="0.35">
      <c r="B873" s="5" t="s">
        <v>1360</v>
      </c>
      <c r="C873" s="6">
        <v>62</v>
      </c>
      <c r="D873" s="6">
        <v>737890.6</v>
      </c>
      <c r="E873" s="6">
        <v>4724.7599999999984</v>
      </c>
      <c r="F873" s="7">
        <f>VLOOKUP(B873,'CPU-Thread'!$B$3:$C$5005,2,FALSE)</f>
        <v>2</v>
      </c>
      <c r="G873" s="8">
        <f t="shared" si="14"/>
        <v>1106.4492866557723</v>
      </c>
      <c r="I873" s="18">
        <f>G873*'GRC value'!$C$7/1000</f>
        <v>0.43973109330406723</v>
      </c>
    </row>
    <row r="874" spans="2:9" x14ac:dyDescent="0.35">
      <c r="B874" s="5" t="s">
        <v>498</v>
      </c>
      <c r="C874" s="6">
        <v>97</v>
      </c>
      <c r="D874" s="6">
        <v>2932985.7600000002</v>
      </c>
      <c r="E874" s="6">
        <v>17610.809999999998</v>
      </c>
      <c r="F874" s="7">
        <f>VLOOKUP(B874,'CPU-Thread'!$B$3:$C$5005,2,FALSE)</f>
        <v>2</v>
      </c>
      <c r="G874" s="8">
        <f t="shared" si="14"/>
        <v>1037.5597486705831</v>
      </c>
      <c r="I874" s="18">
        <f>G874*'GRC value'!$C$7/1000</f>
        <v>0.41235263843877551</v>
      </c>
    </row>
    <row r="875" spans="2:9" x14ac:dyDescent="0.35">
      <c r="B875" s="5" t="s">
        <v>1362</v>
      </c>
      <c r="C875" s="6">
        <v>138</v>
      </c>
      <c r="D875" s="6">
        <v>2316385.87</v>
      </c>
      <c r="E875" s="6">
        <v>21792.54</v>
      </c>
      <c r="F875" s="7">
        <f>VLOOKUP(B875,'CPU-Thread'!$B$3:$C$5005,2,FALSE)</f>
        <v>2</v>
      </c>
      <c r="G875" s="8">
        <f t="shared" si="14"/>
        <v>1625.701037452797</v>
      </c>
      <c r="I875" s="18">
        <f>G875*'GRC value'!$C$7/1000</f>
        <v>0.6460949482333378</v>
      </c>
    </row>
    <row r="876" spans="2:9" x14ac:dyDescent="0.35">
      <c r="B876" s="5" t="s">
        <v>1363</v>
      </c>
      <c r="C876" s="6">
        <v>289</v>
      </c>
      <c r="D876" s="6">
        <v>3255255.5899999994</v>
      </c>
      <c r="E876" s="6">
        <v>21149.960000000003</v>
      </c>
      <c r="F876" s="7">
        <f>VLOOKUP(B876,'CPU-Thread'!$B$3:$C$5005,2,FALSE)</f>
        <v>2</v>
      </c>
      <c r="G876" s="8">
        <f t="shared" si="14"/>
        <v>1122.7115619514229</v>
      </c>
      <c r="I876" s="18">
        <f>G876*'GRC value'!$C$7/1000</f>
        <v>0.4461941351999883</v>
      </c>
    </row>
    <row r="877" spans="2:9" x14ac:dyDescent="0.35">
      <c r="B877" s="5" t="s">
        <v>783</v>
      </c>
      <c r="C877" s="6">
        <v>243</v>
      </c>
      <c r="D877" s="6">
        <v>3578676.94</v>
      </c>
      <c r="E877" s="6">
        <v>26955.29</v>
      </c>
      <c r="F877" s="7">
        <f>VLOOKUP(B877,'CPU-Thread'!$B$3:$C$5005,2,FALSE)</f>
        <v>2</v>
      </c>
      <c r="G877" s="8">
        <f t="shared" si="14"/>
        <v>1301.5631726735301</v>
      </c>
      <c r="I877" s="18">
        <f>G877*'GRC value'!$C$7/1000</f>
        <v>0.51727431507857446</v>
      </c>
    </row>
    <row r="878" spans="2:9" x14ac:dyDescent="0.35">
      <c r="B878" s="5" t="s">
        <v>499</v>
      </c>
      <c r="C878" s="6">
        <v>90</v>
      </c>
      <c r="D878" s="6">
        <v>1487013.63</v>
      </c>
      <c r="E878" s="6">
        <v>10441.93</v>
      </c>
      <c r="F878" s="7">
        <f>VLOOKUP(B878,'CPU-Thread'!$B$3:$C$5005,2,FALSE)</f>
        <v>2</v>
      </c>
      <c r="G878" s="8">
        <f t="shared" si="14"/>
        <v>1213.4155784436221</v>
      </c>
      <c r="I878" s="18">
        <f>G878*'GRC value'!$C$7/1000</f>
        <v>0.4822422187590078</v>
      </c>
    </row>
    <row r="879" spans="2:9" x14ac:dyDescent="0.35">
      <c r="B879" s="5" t="s">
        <v>500</v>
      </c>
      <c r="C879" s="6">
        <v>197</v>
      </c>
      <c r="D879" s="6">
        <v>2259866.5900000003</v>
      </c>
      <c r="E879" s="6">
        <v>17096.359999999997</v>
      </c>
      <c r="F879" s="7">
        <f>VLOOKUP(B879,'CPU-Thread'!$B$3:$C$5005,2,FALSE)</f>
        <v>2</v>
      </c>
      <c r="G879" s="8">
        <f t="shared" si="14"/>
        <v>1307.2678807999896</v>
      </c>
      <c r="I879" s="18">
        <f>G879*'GRC value'!$C$7/1000</f>
        <v>0.51954151120919023</v>
      </c>
    </row>
    <row r="880" spans="2:9" x14ac:dyDescent="0.35">
      <c r="B880" s="5" t="s">
        <v>1366</v>
      </c>
      <c r="C880" s="6">
        <v>29</v>
      </c>
      <c r="D880" s="6">
        <v>594280.16</v>
      </c>
      <c r="E880" s="6">
        <v>3647.06</v>
      </c>
      <c r="F880" s="7">
        <f>VLOOKUP(B880,'CPU-Thread'!$B$3:$C$5005,2,FALSE)</f>
        <v>2</v>
      </c>
      <c r="G880" s="8">
        <f t="shared" si="14"/>
        <v>1060.4627420171657</v>
      </c>
      <c r="I880" s="18">
        <f>G880*'GRC value'!$C$7/1000</f>
        <v>0.42145487062030501</v>
      </c>
    </row>
    <row r="881" spans="2:9" x14ac:dyDescent="0.35">
      <c r="B881" s="5" t="s">
        <v>785</v>
      </c>
      <c r="C881" s="6">
        <v>9</v>
      </c>
      <c r="D881" s="6">
        <v>46349.85</v>
      </c>
      <c r="E881" s="6">
        <v>207.76</v>
      </c>
      <c r="F881" s="7">
        <f>VLOOKUP(B881,'CPU-Thread'!$B$3:$C$5005,2,FALSE)</f>
        <v>2</v>
      </c>
      <c r="G881" s="8">
        <f t="shared" si="14"/>
        <v>774.56406007786438</v>
      </c>
      <c r="I881" s="18">
        <f>G881*'GRC value'!$C$7/1000</f>
        <v>0.30783146148662183</v>
      </c>
    </row>
    <row r="882" spans="2:9" x14ac:dyDescent="0.35">
      <c r="B882" s="5" t="s">
        <v>1369</v>
      </c>
      <c r="C882" s="6">
        <v>58</v>
      </c>
      <c r="D882" s="6">
        <v>2388562.0600000005</v>
      </c>
      <c r="E882" s="6">
        <v>18961.5</v>
      </c>
      <c r="F882" s="7">
        <f>VLOOKUP(B882,'CPU-Thread'!$B$3:$C$5005,2,FALSE)</f>
        <v>2</v>
      </c>
      <c r="G882" s="8">
        <f t="shared" si="14"/>
        <v>1371.7655717934326</v>
      </c>
      <c r="I882" s="18">
        <f>G882*'GRC value'!$C$7/1000</f>
        <v>0.54517453435646646</v>
      </c>
    </row>
    <row r="883" spans="2:9" x14ac:dyDescent="0.35">
      <c r="B883" s="5" t="s">
        <v>1370</v>
      </c>
      <c r="C883" s="6">
        <v>58</v>
      </c>
      <c r="D883" s="6">
        <v>292179.57</v>
      </c>
      <c r="E883" s="6">
        <v>2391.1400000000003</v>
      </c>
      <c r="F883" s="7">
        <f>VLOOKUP(B883,'CPU-Thread'!$B$3:$C$5005,2,FALSE)</f>
        <v>4</v>
      </c>
      <c r="G883" s="8">
        <f t="shared" si="14"/>
        <v>2828.3222677068084</v>
      </c>
      <c r="I883" s="18">
        <f>G883*'GRC value'!$C$7/1000</f>
        <v>1.1240472184260912</v>
      </c>
    </row>
    <row r="884" spans="2:9" x14ac:dyDescent="0.35">
      <c r="B884" s="5" t="s">
        <v>1371</v>
      </c>
      <c r="C884" s="6">
        <v>46</v>
      </c>
      <c r="D884" s="6">
        <v>197999.3</v>
      </c>
      <c r="E884" s="6">
        <v>1284.8300000000002</v>
      </c>
      <c r="F884" s="7">
        <f>VLOOKUP(B884,'CPU-Thread'!$B$3:$C$5005,2,FALSE)</f>
        <v>4</v>
      </c>
      <c r="G884" s="8">
        <f t="shared" si="14"/>
        <v>2242.6202920919422</v>
      </c>
      <c r="I884" s="18">
        <f>G884*'GRC value'!$C$7/1000</f>
        <v>0.89127435373753172</v>
      </c>
    </row>
    <row r="885" spans="2:9" x14ac:dyDescent="0.35">
      <c r="B885" s="5" t="s">
        <v>725</v>
      </c>
      <c r="C885" s="6">
        <v>67</v>
      </c>
      <c r="D885" s="6">
        <v>747321.42</v>
      </c>
      <c r="E885" s="6">
        <v>5762.49</v>
      </c>
      <c r="F885" s="7">
        <f>VLOOKUP(B885,'CPU-Thread'!$B$3:$C$5005,2,FALSE)</f>
        <v>2</v>
      </c>
      <c r="G885" s="8">
        <f t="shared" si="14"/>
        <v>1332.4364127017795</v>
      </c>
      <c r="I885" s="18">
        <f>G885*'GRC value'!$C$7/1000</f>
        <v>0.52954412604523338</v>
      </c>
    </row>
    <row r="886" spans="2:9" x14ac:dyDescent="0.35">
      <c r="B886" s="5" t="s">
        <v>1372</v>
      </c>
      <c r="C886" s="6">
        <v>145</v>
      </c>
      <c r="D886" s="6">
        <v>2203792.84</v>
      </c>
      <c r="E886" s="6">
        <v>26226.77</v>
      </c>
      <c r="F886" s="7">
        <f>VLOOKUP(B886,'CPU-Thread'!$B$3:$C$5005,2,FALSE)</f>
        <v>4</v>
      </c>
      <c r="G886" s="8">
        <f t="shared" si="14"/>
        <v>4112.8964335867431</v>
      </c>
      <c r="I886" s="18">
        <f>G886*'GRC value'!$C$7/1000</f>
        <v>1.6345696700242545</v>
      </c>
    </row>
    <row r="887" spans="2:9" x14ac:dyDescent="0.35">
      <c r="B887" s="5" t="s">
        <v>1673</v>
      </c>
      <c r="C887" s="6">
        <v>469</v>
      </c>
      <c r="D887" s="6">
        <v>3045340.63</v>
      </c>
      <c r="E887" s="6">
        <v>31621.239999999994</v>
      </c>
      <c r="F887" s="7">
        <f>VLOOKUP(B887,'CPU-Thread'!$B$3:$C$5005,2,FALSE)</f>
        <v>4</v>
      </c>
      <c r="G887" s="8">
        <f t="shared" si="14"/>
        <v>3588.5314228379102</v>
      </c>
      <c r="I887" s="18">
        <f>G887*'GRC value'!$C$7/1000</f>
        <v>1.4261736755147303</v>
      </c>
    </row>
    <row r="888" spans="2:9" x14ac:dyDescent="0.35">
      <c r="B888" s="5" t="s">
        <v>1373</v>
      </c>
      <c r="C888" s="6">
        <v>1936</v>
      </c>
      <c r="D888" s="6">
        <v>27091754.550000001</v>
      </c>
      <c r="E888" s="6">
        <v>168285.60000000003</v>
      </c>
      <c r="F888" s="7">
        <f>VLOOKUP(B888,'CPU-Thread'!$B$3:$C$5005,2,FALSE)</f>
        <v>4</v>
      </c>
      <c r="G888" s="8">
        <f t="shared" si="14"/>
        <v>2146.76030866373</v>
      </c>
      <c r="I888" s="18">
        <f>G888*'GRC value'!$C$7/1000</f>
        <v>0.85317715775631942</v>
      </c>
    </row>
    <row r="889" spans="2:9" x14ac:dyDescent="0.35">
      <c r="B889" s="5" t="s">
        <v>1374</v>
      </c>
      <c r="C889" s="6">
        <v>42</v>
      </c>
      <c r="D889" s="6">
        <v>546216.88</v>
      </c>
      <c r="E889" s="6">
        <v>4398.8500000000004</v>
      </c>
      <c r="F889" s="7">
        <f>VLOOKUP(B889,'CPU-Thread'!$B$3:$C$5005,2,FALSE)</f>
        <v>4</v>
      </c>
      <c r="G889" s="8">
        <f t="shared" si="14"/>
        <v>2783.2214925324174</v>
      </c>
      <c r="I889" s="18">
        <f>G889*'GRC value'!$C$7/1000</f>
        <v>1.1061230230603565</v>
      </c>
    </row>
    <row r="890" spans="2:9" x14ac:dyDescent="0.35">
      <c r="B890" s="5" t="s">
        <v>501</v>
      </c>
      <c r="C890" s="6">
        <v>11878</v>
      </c>
      <c r="D890" s="6">
        <v>159230197.5099999</v>
      </c>
      <c r="E890" s="6">
        <v>1131161.3100000008</v>
      </c>
      <c r="F890" s="7">
        <f>VLOOKUP(B890,'CPU-Thread'!$B$3:$C$5005,2,FALSE)</f>
        <v>4</v>
      </c>
      <c r="G890" s="8">
        <f t="shared" si="14"/>
        <v>2455.1206671174873</v>
      </c>
      <c r="I890" s="18">
        <f>G890*'GRC value'!$C$7/1000</f>
        <v>0.97572740853585638</v>
      </c>
    </row>
    <row r="891" spans="2:9" x14ac:dyDescent="0.35">
      <c r="B891" s="5" t="s">
        <v>502</v>
      </c>
      <c r="C891" s="6">
        <v>1226</v>
      </c>
      <c r="D891" s="6">
        <v>23580061.77</v>
      </c>
      <c r="E891" s="6">
        <v>161298.43999999997</v>
      </c>
      <c r="F891" s="7">
        <f>VLOOKUP(B891,'CPU-Thread'!$B$3:$C$5005,2,FALSE)</f>
        <v>4</v>
      </c>
      <c r="G891" s="8">
        <f t="shared" si="14"/>
        <v>2364.062546049895</v>
      </c>
      <c r="I891" s="18">
        <f>G891*'GRC value'!$C$7/1000</f>
        <v>0.93953859481056579</v>
      </c>
    </row>
    <row r="892" spans="2:9" x14ac:dyDescent="0.35">
      <c r="B892" s="5" t="s">
        <v>503</v>
      </c>
      <c r="C892" s="6">
        <v>2313</v>
      </c>
      <c r="D892" s="6">
        <v>23910151.849999998</v>
      </c>
      <c r="E892" s="6">
        <v>181179.02</v>
      </c>
      <c r="F892" s="7">
        <f>VLOOKUP(B892,'CPU-Thread'!$B$3:$C$5005,2,FALSE)</f>
        <v>4</v>
      </c>
      <c r="G892" s="8">
        <f t="shared" si="14"/>
        <v>2618.7817503133092</v>
      </c>
      <c r="I892" s="18">
        <f>G892*'GRC value'!$C$7/1000</f>
        <v>1.040770486346088</v>
      </c>
    </row>
    <row r="893" spans="2:9" x14ac:dyDescent="0.35">
      <c r="B893" s="5" t="s">
        <v>504</v>
      </c>
      <c r="C893" s="6">
        <v>3682</v>
      </c>
      <c r="D893" s="6">
        <v>41873586.200000003</v>
      </c>
      <c r="E893" s="6">
        <v>323372.46999999997</v>
      </c>
      <c r="F893" s="7">
        <f>VLOOKUP(B893,'CPU-Thread'!$B$3:$C$5005,2,FALSE)</f>
        <v>4</v>
      </c>
      <c r="G893" s="8">
        <f t="shared" si="14"/>
        <v>2668.9265423366096</v>
      </c>
      <c r="I893" s="18">
        <f>G893*'GRC value'!$C$7/1000</f>
        <v>1.0606993023215201</v>
      </c>
    </row>
    <row r="894" spans="2:9" x14ac:dyDescent="0.35">
      <c r="B894" s="5" t="s">
        <v>505</v>
      </c>
      <c r="C894" s="6">
        <v>766</v>
      </c>
      <c r="D894" s="6">
        <v>14308025.449999996</v>
      </c>
      <c r="E894" s="6">
        <v>112552.25</v>
      </c>
      <c r="F894" s="7">
        <f>VLOOKUP(B894,'CPU-Thread'!$B$3:$C$5005,2,FALSE)</f>
        <v>4</v>
      </c>
      <c r="G894" s="8">
        <f t="shared" si="14"/>
        <v>2718.6181444763934</v>
      </c>
      <c r="I894" s="18">
        <f>G894*'GRC value'!$C$7/1000</f>
        <v>1.0804480091086175</v>
      </c>
    </row>
    <row r="895" spans="2:9" x14ac:dyDescent="0.35">
      <c r="B895" s="5" t="s">
        <v>1375</v>
      </c>
      <c r="C895" s="6">
        <v>154</v>
      </c>
      <c r="D895" s="6">
        <v>907434.59</v>
      </c>
      <c r="E895" s="6">
        <v>5907.2800000000025</v>
      </c>
      <c r="F895" s="7">
        <f>VLOOKUP(B895,'CPU-Thread'!$B$3:$C$5005,2,FALSE)</f>
        <v>4</v>
      </c>
      <c r="G895" s="8">
        <f t="shared" si="14"/>
        <v>2249.8106094897717</v>
      </c>
      <c r="I895" s="18">
        <f>G895*'GRC value'!$C$7/1000</f>
        <v>0.89413196878476742</v>
      </c>
    </row>
    <row r="896" spans="2:9" x14ac:dyDescent="0.35">
      <c r="B896" s="5" t="s">
        <v>506</v>
      </c>
      <c r="C896" s="6">
        <v>1222</v>
      </c>
      <c r="D896" s="6">
        <v>16392364.160000002</v>
      </c>
      <c r="E896" s="6">
        <v>136894.5</v>
      </c>
      <c r="F896" s="7">
        <f>VLOOKUP(B896,'CPU-Thread'!$B$3:$C$5005,2,FALSE)</f>
        <v>4</v>
      </c>
      <c r="G896" s="8">
        <f t="shared" si="14"/>
        <v>2886.1449598250015</v>
      </c>
      <c r="I896" s="18">
        <f>G896*'GRC value'!$C$7/1000</f>
        <v>1.1470274272161105</v>
      </c>
    </row>
    <row r="897" spans="2:9" x14ac:dyDescent="0.35">
      <c r="B897" s="5" t="s">
        <v>507</v>
      </c>
      <c r="C897" s="6">
        <v>2551</v>
      </c>
      <c r="D897" s="6">
        <v>25591281.279999997</v>
      </c>
      <c r="E897" s="6">
        <v>208507.47999999995</v>
      </c>
      <c r="F897" s="7">
        <f>VLOOKUP(B897,'CPU-Thread'!$B$3:$C$5005,2,FALSE)</f>
        <v>4</v>
      </c>
      <c r="G897" s="8">
        <f t="shared" si="14"/>
        <v>2815.8099744820588</v>
      </c>
      <c r="I897" s="18">
        <f>G897*'GRC value'!$C$7/1000</f>
        <v>1.1190745148003425</v>
      </c>
    </row>
    <row r="898" spans="2:9" x14ac:dyDescent="0.35">
      <c r="B898" s="5" t="s">
        <v>508</v>
      </c>
      <c r="C898" s="6">
        <v>2893</v>
      </c>
      <c r="D898" s="6">
        <v>30371641.410000004</v>
      </c>
      <c r="E898" s="6">
        <v>265707.54000000004</v>
      </c>
      <c r="F898" s="7">
        <f>VLOOKUP(B898,'CPU-Thread'!$B$3:$C$5005,2,FALSE)</f>
        <v>4</v>
      </c>
      <c r="G898" s="8">
        <f t="shared" si="14"/>
        <v>3023.4956545274185</v>
      </c>
      <c r="I898" s="18">
        <f>G898*'GRC value'!$C$7/1000</f>
        <v>1.2016140873332835</v>
      </c>
    </row>
    <row r="899" spans="2:9" x14ac:dyDescent="0.35">
      <c r="B899" s="5" t="s">
        <v>1377</v>
      </c>
      <c r="C899" s="6">
        <v>26</v>
      </c>
      <c r="D899" s="6">
        <v>798119.69999999984</v>
      </c>
      <c r="E899" s="6">
        <v>6294.6900000000014</v>
      </c>
      <c r="F899" s="7">
        <f>VLOOKUP(B899,'CPU-Thread'!$B$3:$C$5005,2,FALSE)</f>
        <v>4</v>
      </c>
      <c r="G899" s="8">
        <f t="shared" si="14"/>
        <v>2725.7125265796608</v>
      </c>
      <c r="I899" s="18">
        <f>G899*'GRC value'!$C$7/1000</f>
        <v>1.0832674970293115</v>
      </c>
    </row>
    <row r="900" spans="2:9" x14ac:dyDescent="0.35">
      <c r="B900" s="5" t="s">
        <v>509</v>
      </c>
      <c r="C900" s="6">
        <v>140</v>
      </c>
      <c r="D900" s="6">
        <v>1498442.3699999996</v>
      </c>
      <c r="E900" s="6">
        <v>16737.560000000005</v>
      </c>
      <c r="F900" s="7">
        <f>VLOOKUP(B900,'CPU-Thread'!$B$3:$C$5005,2,FALSE)</f>
        <v>4</v>
      </c>
      <c r="G900" s="8">
        <f t="shared" si="14"/>
        <v>3860.342480838955</v>
      </c>
      <c r="I900" s="18">
        <f>G900*'GRC value'!$C$7/1000</f>
        <v>1.5341983045225305</v>
      </c>
    </row>
    <row r="901" spans="2:9" x14ac:dyDescent="0.35">
      <c r="B901" s="5" t="s">
        <v>510</v>
      </c>
      <c r="C901" s="6">
        <v>6390</v>
      </c>
      <c r="D901" s="6">
        <v>70043596.560000002</v>
      </c>
      <c r="E901" s="6">
        <v>626159.03000000014</v>
      </c>
      <c r="F901" s="7">
        <f>VLOOKUP(B901,'CPU-Thread'!$B$3:$C$5005,2,FALSE)</f>
        <v>4</v>
      </c>
      <c r="G901" s="8">
        <f t="shared" si="14"/>
        <v>3089.512409355355</v>
      </c>
      <c r="I901" s="18">
        <f>G901*'GRC value'!$C$7/1000</f>
        <v>1.22785082509161</v>
      </c>
    </row>
    <row r="902" spans="2:9" x14ac:dyDescent="0.35">
      <c r="B902" s="5" t="s">
        <v>511</v>
      </c>
      <c r="C902" s="6">
        <v>11384</v>
      </c>
      <c r="D902" s="6">
        <v>120563007.26000002</v>
      </c>
      <c r="E902" s="6">
        <v>1145014.8400000003</v>
      </c>
      <c r="F902" s="7">
        <f>VLOOKUP(B902,'CPU-Thread'!$B$3:$C$5005,2,FALSE)</f>
        <v>4</v>
      </c>
      <c r="G902" s="8">
        <f t="shared" si="14"/>
        <v>3282.2433489122977</v>
      </c>
      <c r="I902" s="18">
        <f>G902*'GRC value'!$C$7/1000</f>
        <v>1.3044470033231939</v>
      </c>
    </row>
    <row r="903" spans="2:9" x14ac:dyDescent="0.35">
      <c r="B903" s="5" t="s">
        <v>1378</v>
      </c>
      <c r="C903" s="6">
        <v>156</v>
      </c>
      <c r="D903" s="6">
        <v>1441401.2599999998</v>
      </c>
      <c r="E903" s="6">
        <v>11043.059999999998</v>
      </c>
      <c r="F903" s="7">
        <f>VLOOKUP(B903,'CPU-Thread'!$B$3:$C$5005,2,FALSE)</f>
        <v>2</v>
      </c>
      <c r="G903" s="8">
        <f t="shared" si="14"/>
        <v>1323.8789370837651</v>
      </c>
      <c r="I903" s="18">
        <f>G903*'GRC value'!$C$7/1000</f>
        <v>0.52614316754237611</v>
      </c>
    </row>
    <row r="904" spans="2:9" x14ac:dyDescent="0.35">
      <c r="B904" s="5" t="s">
        <v>512</v>
      </c>
      <c r="C904" s="6">
        <v>149</v>
      </c>
      <c r="D904" s="6">
        <v>1911906.5</v>
      </c>
      <c r="E904" s="6">
        <v>11024.81</v>
      </c>
      <c r="F904" s="7">
        <f>VLOOKUP(B904,'CPU-Thread'!$B$3:$C$5005,2,FALSE)</f>
        <v>2</v>
      </c>
      <c r="G904" s="8">
        <f t="shared" si="14"/>
        <v>996.43322934463583</v>
      </c>
      <c r="I904" s="18">
        <f>G904*'GRC value'!$C$7/1000</f>
        <v>0.39600791344767344</v>
      </c>
    </row>
    <row r="905" spans="2:9" x14ac:dyDescent="0.35">
      <c r="B905" s="5" t="s">
        <v>787</v>
      </c>
      <c r="C905" s="6">
        <v>38</v>
      </c>
      <c r="D905" s="6">
        <v>75446.87000000001</v>
      </c>
      <c r="E905" s="6">
        <v>563.17999999999995</v>
      </c>
      <c r="F905" s="7">
        <f>VLOOKUP(B905,'CPU-Thread'!$B$3:$C$5005,2,FALSE)</f>
        <v>2</v>
      </c>
      <c r="G905" s="8">
        <f t="shared" si="14"/>
        <v>1289.8812634639446</v>
      </c>
      <c r="I905" s="18">
        <f>G905*'GRC value'!$C$7/1000</f>
        <v>0.51263162718445854</v>
      </c>
    </row>
    <row r="906" spans="2:9" x14ac:dyDescent="0.35">
      <c r="B906" s="5" t="s">
        <v>1674</v>
      </c>
      <c r="C906" s="6">
        <v>60</v>
      </c>
      <c r="D906" s="6">
        <v>1123275.7799999998</v>
      </c>
      <c r="E906" s="6">
        <v>2758.75</v>
      </c>
      <c r="F906" s="7">
        <f>VLOOKUP(B906,'CPU-Thread'!$B$3:$C$5005,2,FALSE)</f>
        <v>1</v>
      </c>
      <c r="G906" s="8">
        <f t="shared" si="14"/>
        <v>212.19722195024988</v>
      </c>
      <c r="I906" s="18">
        <f>G906*'GRC value'!$C$7/1000</f>
        <v>8.4332574054339665E-2</v>
      </c>
    </row>
    <row r="907" spans="2:9" x14ac:dyDescent="0.35">
      <c r="B907" s="5" t="s">
        <v>1380</v>
      </c>
      <c r="C907" s="6">
        <v>15</v>
      </c>
      <c r="D907" s="6">
        <v>782098.12</v>
      </c>
      <c r="E907" s="6">
        <v>2390.3399999999997</v>
      </c>
      <c r="F907" s="7">
        <f>VLOOKUP(B907,'CPU-Thread'!$B$3:$C$5005,2,FALSE)</f>
        <v>1</v>
      </c>
      <c r="G907" s="8">
        <f t="shared" si="14"/>
        <v>264.0658131232945</v>
      </c>
      <c r="I907" s="18">
        <f>G907*'GRC value'!$C$7/1000</f>
        <v>0.1049464716633319</v>
      </c>
    </row>
    <row r="908" spans="2:9" x14ac:dyDescent="0.35">
      <c r="B908" s="5" t="s">
        <v>1383</v>
      </c>
      <c r="C908" s="6">
        <v>65</v>
      </c>
      <c r="D908" s="6">
        <v>2130764.3899999997</v>
      </c>
      <c r="E908" s="6">
        <v>7097.82</v>
      </c>
      <c r="F908" s="7">
        <f>VLOOKUP(B908,'CPU-Thread'!$B$3:$C$5005,2,FALSE)</f>
        <v>1</v>
      </c>
      <c r="G908" s="8">
        <f t="shared" si="14"/>
        <v>287.80828649008919</v>
      </c>
      <c r="I908" s="18">
        <f>G908*'GRC value'!$C$7/1000</f>
        <v>0.11438233456029213</v>
      </c>
    </row>
    <row r="909" spans="2:9" x14ac:dyDescent="0.35">
      <c r="B909" s="5" t="s">
        <v>513</v>
      </c>
      <c r="C909" s="6">
        <v>195</v>
      </c>
      <c r="D909" s="6">
        <v>4982232.5699999994</v>
      </c>
      <c r="E909" s="6">
        <v>15811.81</v>
      </c>
      <c r="F909" s="7">
        <f>VLOOKUP(B909,'CPU-Thread'!$B$3:$C$5005,2,FALSE)</f>
        <v>1</v>
      </c>
      <c r="G909" s="8">
        <f t="shared" si="14"/>
        <v>274.20245137211651</v>
      </c>
      <c r="I909" s="18">
        <f>G909*'GRC value'!$C$7/1000</f>
        <v>0.10897502956773866</v>
      </c>
    </row>
    <row r="910" spans="2:9" x14ac:dyDescent="0.35">
      <c r="B910" s="5" t="s">
        <v>1384</v>
      </c>
      <c r="C910" s="6">
        <v>57</v>
      </c>
      <c r="D910" s="6">
        <v>2274910.1500000004</v>
      </c>
      <c r="E910" s="6">
        <v>9988.7899999999991</v>
      </c>
      <c r="F910" s="7">
        <f>VLOOKUP(B910,'CPU-Thread'!$B$3:$C$5005,2,FALSE)</f>
        <v>1</v>
      </c>
      <c r="G910" s="8">
        <f t="shared" si="14"/>
        <v>379.36946916343038</v>
      </c>
      <c r="I910" s="18">
        <f>G910*'GRC value'!$C$7/1000</f>
        <v>0.15077107776501142</v>
      </c>
    </row>
    <row r="911" spans="2:9" x14ac:dyDescent="0.35">
      <c r="B911" s="5" t="s">
        <v>1385</v>
      </c>
      <c r="C911" s="6">
        <v>379</v>
      </c>
      <c r="D911" s="6">
        <v>9090788.0600000005</v>
      </c>
      <c r="E911" s="6">
        <v>42543.02</v>
      </c>
      <c r="F911" s="7">
        <f>VLOOKUP(B911,'CPU-Thread'!$B$3:$C$5005,2,FALSE)</f>
        <v>1</v>
      </c>
      <c r="G911" s="8">
        <f t="shared" si="14"/>
        <v>404.33424514353919</v>
      </c>
      <c r="I911" s="18">
        <f>G911*'GRC value'!$C$7/1000</f>
        <v>0.16069271481446407</v>
      </c>
    </row>
    <row r="912" spans="2:9" x14ac:dyDescent="0.35">
      <c r="B912" s="5" t="s">
        <v>1676</v>
      </c>
      <c r="C912" s="6">
        <v>51</v>
      </c>
      <c r="D912" s="6">
        <v>884434.77</v>
      </c>
      <c r="E912" s="6">
        <v>3775.2599999999998</v>
      </c>
      <c r="F912" s="7">
        <f>VLOOKUP(B912,'CPU-Thread'!$B$3:$C$5005,2,FALSE)</f>
        <v>1</v>
      </c>
      <c r="G912" s="8">
        <f t="shared" si="14"/>
        <v>368.80330247531992</v>
      </c>
      <c r="I912" s="18">
        <f>G912*'GRC value'!$C$7/1000</f>
        <v>0.14657181433212593</v>
      </c>
    </row>
    <row r="913" spans="2:9" x14ac:dyDescent="0.35">
      <c r="B913" s="5" t="s">
        <v>514</v>
      </c>
      <c r="C913" s="6">
        <v>490</v>
      </c>
      <c r="D913" s="6">
        <v>13174316.639999999</v>
      </c>
      <c r="E913" s="6">
        <v>50154.939999999981</v>
      </c>
      <c r="F913" s="7">
        <f>VLOOKUP(B913,'CPU-Thread'!$B$3:$C$5005,2,FALSE)</f>
        <v>1</v>
      </c>
      <c r="G913" s="8">
        <f t="shared" si="14"/>
        <v>328.92687601290254</v>
      </c>
      <c r="I913" s="18">
        <f>G913*'GRC value'!$C$7/1000</f>
        <v>0.13072390804590378</v>
      </c>
    </row>
    <row r="914" spans="2:9" x14ac:dyDescent="0.35">
      <c r="B914" s="5" t="s">
        <v>515</v>
      </c>
      <c r="C914" s="6">
        <v>792</v>
      </c>
      <c r="D914" s="6">
        <v>19428459.799999997</v>
      </c>
      <c r="E914" s="6">
        <v>66795.24000000002</v>
      </c>
      <c r="F914" s="7">
        <f>VLOOKUP(B914,'CPU-Thread'!$B$3:$C$5005,2,FALSE)</f>
        <v>1</v>
      </c>
      <c r="G914" s="8">
        <f t="shared" si="14"/>
        <v>297.04406810466793</v>
      </c>
      <c r="I914" s="18">
        <f>G914*'GRC value'!$C$7/1000</f>
        <v>0.11805286912150229</v>
      </c>
    </row>
    <row r="915" spans="2:9" x14ac:dyDescent="0.35">
      <c r="B915" s="5" t="s">
        <v>1387</v>
      </c>
      <c r="C915" s="6">
        <v>19</v>
      </c>
      <c r="D915" s="6">
        <v>1386017.3599999999</v>
      </c>
      <c r="E915" s="6">
        <v>5187.07</v>
      </c>
      <c r="F915" s="7">
        <f>VLOOKUP(B915,'CPU-Thread'!$B$3:$C$5005,2,FALSE)</f>
        <v>1</v>
      </c>
      <c r="G915" s="8">
        <f t="shared" si="14"/>
        <v>323.34576819441861</v>
      </c>
      <c r="I915" s="18">
        <f>G915*'GRC value'!$C$7/1000</f>
        <v>0.12850583382192596</v>
      </c>
    </row>
    <row r="916" spans="2:9" x14ac:dyDescent="0.35">
      <c r="B916" s="5" t="s">
        <v>516</v>
      </c>
      <c r="C916" s="6">
        <v>817</v>
      </c>
      <c r="D916" s="6">
        <v>28154766.539999999</v>
      </c>
      <c r="E916" s="6">
        <v>131565.20000000001</v>
      </c>
      <c r="F916" s="7">
        <f>VLOOKUP(B916,'CPU-Thread'!$B$3:$C$5005,2,FALSE)</f>
        <v>1</v>
      </c>
      <c r="G916" s="8">
        <f t="shared" si="14"/>
        <v>403.74098871856609</v>
      </c>
      <c r="I916" s="18">
        <f>G916*'GRC value'!$C$7/1000</f>
        <v>0.16045693961942414</v>
      </c>
    </row>
    <row r="917" spans="2:9" x14ac:dyDescent="0.35">
      <c r="B917" s="5" t="s">
        <v>866</v>
      </c>
      <c r="C917" s="6">
        <v>167</v>
      </c>
      <c r="D917" s="6">
        <v>2175281.3499999996</v>
      </c>
      <c r="E917" s="6">
        <v>11675.27</v>
      </c>
      <c r="F917" s="7">
        <f>VLOOKUP(B917,'CPU-Thread'!$B$3:$C$5005,2,FALSE)</f>
        <v>2</v>
      </c>
      <c r="G917" s="8">
        <f t="shared" si="14"/>
        <v>927.46009889709228</v>
      </c>
      <c r="I917" s="18">
        <f>G917*'GRC value'!$C$7/1000</f>
        <v>0.36859623681134673</v>
      </c>
    </row>
    <row r="918" spans="2:9" x14ac:dyDescent="0.35">
      <c r="B918" s="5" t="s">
        <v>1388</v>
      </c>
      <c r="C918" s="6">
        <v>73</v>
      </c>
      <c r="D918" s="6">
        <v>1992866.2100000002</v>
      </c>
      <c r="E918" s="6">
        <v>5674.91</v>
      </c>
      <c r="F918" s="7">
        <f>VLOOKUP(B918,'CPU-Thread'!$B$3:$C$5005,2,FALSE)</f>
        <v>2</v>
      </c>
      <c r="G918" s="8">
        <f t="shared" si="14"/>
        <v>492.06737666549122</v>
      </c>
      <c r="I918" s="18">
        <f>G918*'GRC value'!$C$7/1000</f>
        <v>0.19556009311043818</v>
      </c>
    </row>
    <row r="919" spans="2:9" x14ac:dyDescent="0.35">
      <c r="B919" s="5" t="s">
        <v>1677</v>
      </c>
      <c r="C919" s="6">
        <v>7</v>
      </c>
      <c r="D919" s="6">
        <v>220882.69</v>
      </c>
      <c r="E919" s="6">
        <v>352.94000000000005</v>
      </c>
      <c r="F919" s="7">
        <f>VLOOKUP(B919,'CPU-Thread'!$B$3:$C$5005,2,FALSE)</f>
        <v>1</v>
      </c>
      <c r="G919" s="8">
        <f t="shared" si="14"/>
        <v>138.05525457879929</v>
      </c>
      <c r="I919" s="18">
        <f>G919*'GRC value'!$C$7/1000</f>
        <v>5.4866670135233567E-2</v>
      </c>
    </row>
    <row r="920" spans="2:9" x14ac:dyDescent="0.35">
      <c r="B920" s="5" t="s">
        <v>517</v>
      </c>
      <c r="C920" s="6">
        <v>274</v>
      </c>
      <c r="D920" s="6">
        <v>1978876.8</v>
      </c>
      <c r="E920" s="6">
        <v>15155.829999999998</v>
      </c>
      <c r="F920" s="7">
        <f>VLOOKUP(B920,'CPU-Thread'!$B$3:$C$5005,2,FALSE)</f>
        <v>2</v>
      </c>
      <c r="G920" s="8">
        <f t="shared" ref="G920:G983" si="15">F920*E920*86400/D920</f>
        <v>1323.4413703773776</v>
      </c>
      <c r="I920" s="18">
        <f>G920*'GRC value'!$C$7/1000</f>
        <v>0.52596926740206795</v>
      </c>
    </row>
    <row r="921" spans="2:9" x14ac:dyDescent="0.35">
      <c r="B921" s="5" t="s">
        <v>1389</v>
      </c>
      <c r="C921" s="6">
        <v>15</v>
      </c>
      <c r="D921" s="6">
        <v>139357.35999999999</v>
      </c>
      <c r="E921" s="6">
        <v>2044.6399999999999</v>
      </c>
      <c r="F921" s="7">
        <f>VLOOKUP(B921,'CPU-Thread'!$B$3:$C$5005,2,FALSE)</f>
        <v>2</v>
      </c>
      <c r="G921" s="8">
        <f t="shared" si="15"/>
        <v>2535.3077297101499</v>
      </c>
      <c r="I921" s="18">
        <f>G921*'GRC value'!$C$7/1000</f>
        <v>1.0075957870760861</v>
      </c>
    </row>
    <row r="922" spans="2:9" x14ac:dyDescent="0.35">
      <c r="B922" s="5" t="s">
        <v>763</v>
      </c>
      <c r="C922" s="6">
        <v>6</v>
      </c>
      <c r="D922" s="6">
        <v>243624.02999999997</v>
      </c>
      <c r="E922" s="6">
        <v>730.00000000000011</v>
      </c>
      <c r="F922" s="7">
        <f>VLOOKUP(B922,'CPU-Thread'!$B$3:$C$5005,2,FALSE)</f>
        <v>2</v>
      </c>
      <c r="G922" s="8">
        <f t="shared" si="15"/>
        <v>517.78143559976422</v>
      </c>
      <c r="I922" s="18">
        <f>G922*'GRC value'!$C$7/1000</f>
        <v>0.20577951426676533</v>
      </c>
    </row>
    <row r="923" spans="2:9" x14ac:dyDescent="0.35">
      <c r="B923" s="5" t="s">
        <v>1390</v>
      </c>
      <c r="C923" s="6">
        <v>151</v>
      </c>
      <c r="D923" s="6">
        <v>807483.39</v>
      </c>
      <c r="E923" s="6">
        <v>6271.71</v>
      </c>
      <c r="F923" s="7">
        <f>VLOOKUP(B923,'CPU-Thread'!$B$3:$C$5005,2,FALSE)</f>
        <v>2</v>
      </c>
      <c r="G923" s="8">
        <f t="shared" si="15"/>
        <v>1342.1347131363284</v>
      </c>
      <c r="I923" s="18">
        <f>G923*'GRC value'!$C$7/1000</f>
        <v>0.53339847735144219</v>
      </c>
    </row>
    <row r="924" spans="2:9" x14ac:dyDescent="0.35">
      <c r="B924" s="5" t="s">
        <v>1391</v>
      </c>
      <c r="C924" s="6">
        <v>24</v>
      </c>
      <c r="D924" s="6">
        <v>770555.78</v>
      </c>
      <c r="E924" s="6">
        <v>7533.6900000000005</v>
      </c>
      <c r="F924" s="7">
        <f>VLOOKUP(B924,'CPU-Thread'!$B$3:$C$5005,2,FALSE)</f>
        <v>2</v>
      </c>
      <c r="G924" s="8">
        <f t="shared" si="15"/>
        <v>1689.4580065313376</v>
      </c>
      <c r="I924" s="18">
        <f>G924*'GRC value'!$C$7/1000</f>
        <v>0.67143358964852506</v>
      </c>
    </row>
    <row r="925" spans="2:9" x14ac:dyDescent="0.35">
      <c r="B925" s="5" t="s">
        <v>1393</v>
      </c>
      <c r="C925" s="6">
        <v>106</v>
      </c>
      <c r="D925" s="6">
        <v>1144569.79</v>
      </c>
      <c r="E925" s="6">
        <v>9539.119999999999</v>
      </c>
      <c r="F925" s="7">
        <f>VLOOKUP(B925,'CPU-Thread'!$B$3:$C$5005,2,FALSE)</f>
        <v>4</v>
      </c>
      <c r="G925" s="8">
        <f t="shared" si="15"/>
        <v>2880.3135473285552</v>
      </c>
      <c r="I925" s="18">
        <f>G925*'GRC value'!$C$7/1000</f>
        <v>1.1447098755456495</v>
      </c>
    </row>
    <row r="926" spans="2:9" x14ac:dyDescent="0.35">
      <c r="B926" s="5" t="s">
        <v>518</v>
      </c>
      <c r="C926" s="6">
        <v>129</v>
      </c>
      <c r="D926" s="6">
        <v>1320383.28</v>
      </c>
      <c r="E926" s="6">
        <v>6472.15</v>
      </c>
      <c r="F926" s="7">
        <f>VLOOKUP(B926,'CPU-Thread'!$B$3:$C$5005,2,FALSE)</f>
        <v>4</v>
      </c>
      <c r="G926" s="8">
        <f t="shared" si="15"/>
        <v>1694.0346593907186</v>
      </c>
      <c r="I926" s="18">
        <f>G926*'GRC value'!$C$7/1000</f>
        <v>0.67325246791958582</v>
      </c>
    </row>
    <row r="927" spans="2:9" x14ac:dyDescent="0.35">
      <c r="B927" s="5" t="s">
        <v>1678</v>
      </c>
      <c r="C927" s="6">
        <v>279</v>
      </c>
      <c r="D927" s="6">
        <v>628216.46</v>
      </c>
      <c r="E927" s="6">
        <v>4196.6799999999994</v>
      </c>
      <c r="F927" s="7">
        <f>VLOOKUP(B927,'CPU-Thread'!$B$3:$C$5005,2,FALSE)</f>
        <v>4</v>
      </c>
      <c r="G927" s="8">
        <f t="shared" si="15"/>
        <v>2308.714750963386</v>
      </c>
      <c r="I927" s="18">
        <f>G927*'GRC value'!$C$7/1000</f>
        <v>0.91754197305944885</v>
      </c>
    </row>
    <row r="928" spans="2:9" x14ac:dyDescent="0.35">
      <c r="B928" s="5" t="s">
        <v>1395</v>
      </c>
      <c r="C928" s="6">
        <v>94</v>
      </c>
      <c r="D928" s="6">
        <v>968176.29999999993</v>
      </c>
      <c r="E928" s="6">
        <v>5197.99</v>
      </c>
      <c r="F928" s="7">
        <f>VLOOKUP(B928,'CPU-Thread'!$B$3:$C$5005,2,FALSE)</f>
        <v>2</v>
      </c>
      <c r="G928" s="8">
        <f t="shared" si="15"/>
        <v>927.73668597341214</v>
      </c>
      <c r="I928" s="18">
        <f>G928*'GRC value'!$C$7/1000</f>
        <v>0.36870615955153085</v>
      </c>
    </row>
    <row r="929" spans="2:9" x14ac:dyDescent="0.35">
      <c r="B929" s="5" t="s">
        <v>1397</v>
      </c>
      <c r="C929" s="6">
        <v>55</v>
      </c>
      <c r="D929" s="6">
        <v>1127345.6299999999</v>
      </c>
      <c r="E929" s="6">
        <v>3643.8</v>
      </c>
      <c r="F929" s="7">
        <f>VLOOKUP(B929,'CPU-Thread'!$B$3:$C$5005,2,FALSE)</f>
        <v>2</v>
      </c>
      <c r="G929" s="8">
        <f t="shared" si="15"/>
        <v>558.52315673588055</v>
      </c>
      <c r="I929" s="18">
        <f>G929*'GRC value'!$C$7/1000</f>
        <v>0.22197131066840872</v>
      </c>
    </row>
    <row r="930" spans="2:9" x14ac:dyDescent="0.35">
      <c r="B930" s="5" t="s">
        <v>519</v>
      </c>
      <c r="C930" s="6">
        <v>237</v>
      </c>
      <c r="D930" s="6">
        <v>3098627.1700000004</v>
      </c>
      <c r="E930" s="6">
        <v>17390.499999999996</v>
      </c>
      <c r="F930" s="7">
        <f>VLOOKUP(B930,'CPU-Thread'!$B$3:$C$5005,2,FALSE)</f>
        <v>2</v>
      </c>
      <c r="G930" s="8">
        <f t="shared" si="15"/>
        <v>969.80960765279781</v>
      </c>
      <c r="I930" s="18">
        <f>G930*'GRC value'!$C$7/1000</f>
        <v>0.38542700891326792</v>
      </c>
    </row>
    <row r="931" spans="2:9" x14ac:dyDescent="0.35">
      <c r="B931" s="5" t="s">
        <v>1398</v>
      </c>
      <c r="C931" s="6">
        <v>77</v>
      </c>
      <c r="D931" s="6">
        <v>2345120.34</v>
      </c>
      <c r="E931" s="6">
        <v>12926.810000000001</v>
      </c>
      <c r="F931" s="7">
        <f>VLOOKUP(B931,'CPU-Thread'!$B$3:$C$5005,2,FALSE)</f>
        <v>2</v>
      </c>
      <c r="G931" s="8">
        <f t="shared" si="15"/>
        <v>952.51093511047713</v>
      </c>
      <c r="I931" s="18">
        <f>G931*'GRC value'!$C$7/1000</f>
        <v>0.37855207638677585</v>
      </c>
    </row>
    <row r="932" spans="2:9" x14ac:dyDescent="0.35">
      <c r="B932" s="5" t="s">
        <v>1399</v>
      </c>
      <c r="C932" s="6">
        <v>132</v>
      </c>
      <c r="D932" s="6">
        <v>473320.80000000005</v>
      </c>
      <c r="E932" s="6">
        <v>5251.7099999999991</v>
      </c>
      <c r="F932" s="7">
        <f>VLOOKUP(B932,'CPU-Thread'!$B$3:$C$5005,2,FALSE)</f>
        <v>2</v>
      </c>
      <c r="G932" s="8">
        <f t="shared" si="15"/>
        <v>1917.2947565372149</v>
      </c>
      <c r="I932" s="18">
        <f>G932*'GRC value'!$C$7/1000</f>
        <v>0.76198171000363268</v>
      </c>
    </row>
    <row r="933" spans="2:9" x14ac:dyDescent="0.35">
      <c r="B933" s="5" t="s">
        <v>1400</v>
      </c>
      <c r="C933" s="6">
        <v>85</v>
      </c>
      <c r="D933" s="6">
        <v>637899.39999999991</v>
      </c>
      <c r="E933" s="6">
        <v>4664.3500000000004</v>
      </c>
      <c r="F933" s="7">
        <f>VLOOKUP(B933,'CPU-Thread'!$B$3:$C$5005,2,FALSE)</f>
        <v>2</v>
      </c>
      <c r="G933" s="8">
        <f t="shared" si="15"/>
        <v>1263.5216148502416</v>
      </c>
      <c r="I933" s="18">
        <f>G933*'GRC value'!$C$7/1000</f>
        <v>0.50215563226647297</v>
      </c>
    </row>
    <row r="934" spans="2:9" x14ac:dyDescent="0.35">
      <c r="B934" s="5" t="s">
        <v>520</v>
      </c>
      <c r="C934" s="6">
        <v>797</v>
      </c>
      <c r="D934" s="6">
        <v>3170366.61</v>
      </c>
      <c r="E934" s="6">
        <v>32441.839999999997</v>
      </c>
      <c r="F934" s="7">
        <f>VLOOKUP(B934,'CPU-Thread'!$B$3:$C$5005,2,FALSE)</f>
        <v>2</v>
      </c>
      <c r="G934" s="8">
        <f t="shared" si="15"/>
        <v>1768.2339746821897</v>
      </c>
      <c r="I934" s="18">
        <f>G934*'GRC value'!$C$7/1000</f>
        <v>0.70274116336097259</v>
      </c>
    </row>
    <row r="935" spans="2:9" x14ac:dyDescent="0.35">
      <c r="B935" s="5" t="s">
        <v>521</v>
      </c>
      <c r="C935" s="6">
        <v>351</v>
      </c>
      <c r="D935" s="6">
        <v>2984336.41</v>
      </c>
      <c r="E935" s="6">
        <v>31833.179999999997</v>
      </c>
      <c r="F935" s="7">
        <f>VLOOKUP(B935,'CPU-Thread'!$B$3:$C$5005,2,FALSE)</f>
        <v>2</v>
      </c>
      <c r="G935" s="8">
        <f t="shared" si="15"/>
        <v>1843.2149557830844</v>
      </c>
      <c r="I935" s="18">
        <f>G935*'GRC value'!$C$7/1000</f>
        <v>0.73254051267969633</v>
      </c>
    </row>
    <row r="936" spans="2:9" x14ac:dyDescent="0.35">
      <c r="B936" s="5" t="s">
        <v>1402</v>
      </c>
      <c r="C936" s="6">
        <v>102</v>
      </c>
      <c r="D936" s="6">
        <v>2155838.09</v>
      </c>
      <c r="E936" s="6">
        <v>15455.369999999999</v>
      </c>
      <c r="F936" s="7">
        <f>VLOOKUP(B936,'CPU-Thread'!$B$3:$C$5005,2,FALSE)</f>
        <v>2</v>
      </c>
      <c r="G936" s="8">
        <f t="shared" si="15"/>
        <v>1238.8165643738116</v>
      </c>
      <c r="I936" s="18">
        <f>G936*'GRC value'!$C$7/1000</f>
        <v>0.49233721673929798</v>
      </c>
    </row>
    <row r="937" spans="2:9" x14ac:dyDescent="0.35">
      <c r="B937" s="5" t="s">
        <v>522</v>
      </c>
      <c r="C937" s="6">
        <v>1519</v>
      </c>
      <c r="D937" s="6">
        <v>12119310.09</v>
      </c>
      <c r="E937" s="6">
        <v>153093.40999999997</v>
      </c>
      <c r="F937" s="7">
        <f>VLOOKUP(B937,'CPU-Thread'!$B$3:$C$5005,2,FALSE)</f>
        <v>2</v>
      </c>
      <c r="G937" s="8">
        <f t="shared" si="15"/>
        <v>2182.8421792613772</v>
      </c>
      <c r="I937" s="18">
        <f>G937*'GRC value'!$C$7/1000</f>
        <v>0.86751701101278</v>
      </c>
    </row>
    <row r="938" spans="2:9" x14ac:dyDescent="0.35">
      <c r="B938" s="5" t="s">
        <v>1403</v>
      </c>
      <c r="C938" s="6">
        <v>44</v>
      </c>
      <c r="D938" s="6">
        <v>473771.07000000007</v>
      </c>
      <c r="E938" s="6">
        <v>6641.2000000000007</v>
      </c>
      <c r="F938" s="7">
        <f>VLOOKUP(B938,'CPU-Thread'!$B$3:$C$5005,2,FALSE)</f>
        <v>2</v>
      </c>
      <c r="G938" s="8">
        <f t="shared" si="15"/>
        <v>2422.2655891589161</v>
      </c>
      <c r="I938" s="18">
        <f>G938*'GRC value'!$C$7/1000</f>
        <v>0.96266996476002831</v>
      </c>
    </row>
    <row r="939" spans="2:9" x14ac:dyDescent="0.35">
      <c r="B939" s="5" t="s">
        <v>850</v>
      </c>
      <c r="C939" s="6">
        <v>949</v>
      </c>
      <c r="D939" s="6">
        <v>6493293.8399999999</v>
      </c>
      <c r="E939" s="6">
        <v>85797.040000000008</v>
      </c>
      <c r="F939" s="7">
        <f>VLOOKUP(B939,'CPU-Thread'!$B$3:$C$5005,2,FALSE)</f>
        <v>2</v>
      </c>
      <c r="G939" s="8">
        <f t="shared" si="15"/>
        <v>2283.2369637533611</v>
      </c>
      <c r="I939" s="18">
        <f>G939*'GRC value'!$C$7/1000</f>
        <v>0.90741645229681667</v>
      </c>
    </row>
    <row r="940" spans="2:9" x14ac:dyDescent="0.35">
      <c r="B940" s="5" t="s">
        <v>1679</v>
      </c>
      <c r="C940" s="6">
        <v>13</v>
      </c>
      <c r="D940" s="6">
        <v>205235.95</v>
      </c>
      <c r="E940" s="6">
        <v>2771.7</v>
      </c>
      <c r="F940" s="7">
        <f>VLOOKUP(B940,'CPU-Thread'!$B$3:$C$5005,2,FALSE)</f>
        <v>2</v>
      </c>
      <c r="G940" s="8">
        <f t="shared" si="15"/>
        <v>2333.6543134865015</v>
      </c>
      <c r="I940" s="18">
        <f>G940*'GRC value'!$C$7/1000</f>
        <v>0.92745358963969127</v>
      </c>
    </row>
    <row r="941" spans="2:9" x14ac:dyDescent="0.35">
      <c r="B941" s="5" t="s">
        <v>524</v>
      </c>
      <c r="C941" s="6">
        <v>3150</v>
      </c>
      <c r="D941" s="6">
        <v>28293798.049999997</v>
      </c>
      <c r="E941" s="6">
        <v>365704.23</v>
      </c>
      <c r="F941" s="7">
        <f>VLOOKUP(B941,'CPU-Thread'!$B$3:$C$5005,2,FALSE)</f>
        <v>2</v>
      </c>
      <c r="G941" s="8">
        <f t="shared" si="15"/>
        <v>2233.4820808548184</v>
      </c>
      <c r="I941" s="18">
        <f>G941*'GRC value'!$C$7/1000</f>
        <v>0.8876425961263994</v>
      </c>
    </row>
    <row r="942" spans="2:9" x14ac:dyDescent="0.35">
      <c r="B942" s="5" t="s">
        <v>526</v>
      </c>
      <c r="C942" s="6">
        <v>1806</v>
      </c>
      <c r="D942" s="6">
        <v>18085820.840000004</v>
      </c>
      <c r="E942" s="6">
        <v>199178.70000000004</v>
      </c>
      <c r="F942" s="7">
        <f>VLOOKUP(B942,'CPU-Thread'!$B$3:$C$5005,2,FALSE)</f>
        <v>2</v>
      </c>
      <c r="G942" s="8">
        <f t="shared" si="15"/>
        <v>1903.0421491226052</v>
      </c>
      <c r="I942" s="18">
        <f>G942*'GRC value'!$C$7/1000</f>
        <v>0.75631736124725835</v>
      </c>
    </row>
    <row r="943" spans="2:9" x14ac:dyDescent="0.35">
      <c r="B943" s="5" t="s">
        <v>527</v>
      </c>
      <c r="C943" s="6">
        <v>101</v>
      </c>
      <c r="D943" s="6">
        <v>796265.97</v>
      </c>
      <c r="E943" s="6">
        <v>9752.8399999999983</v>
      </c>
      <c r="F943" s="7">
        <f>VLOOKUP(B943,'CPU-Thread'!$B$3:$C$5005,2,FALSE)</f>
        <v>2</v>
      </c>
      <c r="G943" s="8">
        <f t="shared" si="15"/>
        <v>2116.4922469310095</v>
      </c>
      <c r="I943" s="18">
        <f>G943*'GRC value'!$C$7/1000</f>
        <v>0.84114786003933784</v>
      </c>
    </row>
    <row r="944" spans="2:9" x14ac:dyDescent="0.35">
      <c r="B944" s="5" t="s">
        <v>528</v>
      </c>
      <c r="C944" s="6">
        <v>1018</v>
      </c>
      <c r="D944" s="6">
        <v>6600006.3000000017</v>
      </c>
      <c r="E944" s="6">
        <v>86844.480000000025</v>
      </c>
      <c r="F944" s="7">
        <f>VLOOKUP(B944,'CPU-Thread'!$B$3:$C$5005,2,FALSE)</f>
        <v>2</v>
      </c>
      <c r="G944" s="8">
        <f t="shared" si="15"/>
        <v>2273.7442150623401</v>
      </c>
      <c r="I944" s="18">
        <f>G944*'GRC value'!$C$7/1000</f>
        <v>0.90364379248248394</v>
      </c>
    </row>
    <row r="945" spans="2:9" x14ac:dyDescent="0.35">
      <c r="B945" s="5" t="s">
        <v>529</v>
      </c>
      <c r="C945" s="6">
        <v>218</v>
      </c>
      <c r="D945" s="6">
        <v>2067250.23</v>
      </c>
      <c r="E945" s="6">
        <v>23496.57</v>
      </c>
      <c r="F945" s="7">
        <f>VLOOKUP(B945,'CPU-Thread'!$B$3:$C$5005,2,FALSE)</f>
        <v>2</v>
      </c>
      <c r="G945" s="8">
        <f t="shared" si="15"/>
        <v>1964.0618426730082</v>
      </c>
      <c r="I945" s="18">
        <f>G945*'GRC value'!$C$7/1000</f>
        <v>0.78056813973444761</v>
      </c>
    </row>
    <row r="946" spans="2:9" x14ac:dyDescent="0.35">
      <c r="B946" s="5" t="s">
        <v>530</v>
      </c>
      <c r="C946" s="6">
        <v>965</v>
      </c>
      <c r="D946" s="6">
        <v>4308518.1300000008</v>
      </c>
      <c r="E946" s="6">
        <v>60317.939999999995</v>
      </c>
      <c r="F946" s="7">
        <f>VLOOKUP(B946,'CPU-Thread'!$B$3:$C$5005,2,FALSE)</f>
        <v>2</v>
      </c>
      <c r="G946" s="8">
        <f t="shared" si="15"/>
        <v>2419.1473071508226</v>
      </c>
      <c r="I946" s="18">
        <f>G946*'GRC value'!$C$7/1000</f>
        <v>0.96143068016453304</v>
      </c>
    </row>
    <row r="947" spans="2:9" x14ac:dyDescent="0.35">
      <c r="B947" s="5" t="s">
        <v>531</v>
      </c>
      <c r="C947" s="6">
        <v>210</v>
      </c>
      <c r="D947" s="6">
        <v>1240635.99</v>
      </c>
      <c r="E947" s="6">
        <v>15145.47</v>
      </c>
      <c r="F947" s="7">
        <f>VLOOKUP(B947,'CPU-Thread'!$B$3:$C$5005,2,FALSE)</f>
        <v>2</v>
      </c>
      <c r="G947" s="8">
        <f t="shared" si="15"/>
        <v>2109.5125702422997</v>
      </c>
      <c r="I947" s="18">
        <f>G947*'GRC value'!$C$7/1000</f>
        <v>0.83837395896836164</v>
      </c>
    </row>
    <row r="948" spans="2:9" x14ac:dyDescent="0.35">
      <c r="B948" s="5" t="s">
        <v>791</v>
      </c>
      <c r="C948" s="6">
        <v>234</v>
      </c>
      <c r="D948" s="6">
        <v>2894577.0099999993</v>
      </c>
      <c r="E948" s="6">
        <v>44959.199999999997</v>
      </c>
      <c r="F948" s="7">
        <f>VLOOKUP(B948,'CPU-Thread'!$B$3:$C$5005,2,FALSE)</f>
        <v>2</v>
      </c>
      <c r="G948" s="8">
        <f t="shared" si="15"/>
        <v>2683.9672025170962</v>
      </c>
      <c r="I948" s="18">
        <f>G948*'GRC value'!$C$7/1000</f>
        <v>1.0666768432942026</v>
      </c>
    </row>
    <row r="949" spans="2:9" x14ac:dyDescent="0.35">
      <c r="B949" s="5" t="s">
        <v>533</v>
      </c>
      <c r="C949" s="6">
        <v>1515</v>
      </c>
      <c r="D949" s="6">
        <v>10231268.520000001</v>
      </c>
      <c r="E949" s="6">
        <v>146788.85000000003</v>
      </c>
      <c r="F949" s="7">
        <f>VLOOKUP(B949,'CPU-Thread'!$B$3:$C$5005,2,FALSE)</f>
        <v>2</v>
      </c>
      <c r="G949" s="8">
        <f t="shared" si="15"/>
        <v>2479.1757962775082</v>
      </c>
      <c r="I949" s="18">
        <f>G949*'GRC value'!$C$7/1000</f>
        <v>0.98528752879864567</v>
      </c>
    </row>
    <row r="950" spans="2:9" x14ac:dyDescent="0.35">
      <c r="B950" s="5" t="s">
        <v>534</v>
      </c>
      <c r="C950" s="6">
        <v>74</v>
      </c>
      <c r="D950" s="6">
        <v>530790.3600000001</v>
      </c>
      <c r="E950" s="6">
        <v>8406.9799999999977</v>
      </c>
      <c r="F950" s="7">
        <f>VLOOKUP(B950,'CPU-Thread'!$B$3:$C$5005,2,FALSE)</f>
        <v>2</v>
      </c>
      <c r="G950" s="8">
        <f t="shared" si="15"/>
        <v>2736.9113184346438</v>
      </c>
      <c r="I950" s="18">
        <f>G950*'GRC value'!$C$7/1000</f>
        <v>1.0877181817967629</v>
      </c>
    </row>
    <row r="951" spans="2:9" x14ac:dyDescent="0.35">
      <c r="B951" s="5" t="s">
        <v>535</v>
      </c>
      <c r="C951" s="6">
        <v>11</v>
      </c>
      <c r="D951" s="6">
        <v>217798.75000000003</v>
      </c>
      <c r="E951" s="6">
        <v>2195.1000000000004</v>
      </c>
      <c r="F951" s="7">
        <f>VLOOKUP(B951,'CPU-Thread'!$B$3:$C$5005,2,FALSE)</f>
        <v>2</v>
      </c>
      <c r="G951" s="8">
        <f t="shared" si="15"/>
        <v>1741.5769374250312</v>
      </c>
      <c r="I951" s="18">
        <f>G951*'GRC value'!$C$7/1000</f>
        <v>0.6921469786308555</v>
      </c>
    </row>
    <row r="952" spans="2:9" x14ac:dyDescent="0.35">
      <c r="B952" s="5" t="s">
        <v>536</v>
      </c>
      <c r="C952" s="6">
        <v>1375</v>
      </c>
      <c r="D952" s="6">
        <v>15181388.630000003</v>
      </c>
      <c r="E952" s="6">
        <v>149990.90000000002</v>
      </c>
      <c r="F952" s="7">
        <f>VLOOKUP(B952,'CPU-Thread'!$B$3:$C$5005,2,FALSE)</f>
        <v>4</v>
      </c>
      <c r="G952" s="8">
        <f t="shared" si="15"/>
        <v>3414.5002346863707</v>
      </c>
      <c r="I952" s="18">
        <f>G952*'GRC value'!$C$7/1000</f>
        <v>1.3570092541916494</v>
      </c>
    </row>
    <row r="953" spans="2:9" x14ac:dyDescent="0.35">
      <c r="B953" s="5" t="s">
        <v>1406</v>
      </c>
      <c r="C953" s="6">
        <v>519</v>
      </c>
      <c r="D953" s="6">
        <v>4201721.9100000011</v>
      </c>
      <c r="E953" s="6">
        <v>30377.630000000008</v>
      </c>
      <c r="F953" s="7">
        <f>VLOOKUP(B953,'CPU-Thread'!$B$3:$C$5005,2,FALSE)</f>
        <v>4</v>
      </c>
      <c r="G953" s="8">
        <f t="shared" si="15"/>
        <v>2498.6206019522128</v>
      </c>
      <c r="I953" s="18">
        <f>G953*'GRC value'!$C$7/1000</f>
        <v>0.99301538922708588</v>
      </c>
    </row>
    <row r="954" spans="2:9" x14ac:dyDescent="0.35">
      <c r="B954" s="5" t="s">
        <v>1681</v>
      </c>
      <c r="C954" s="6">
        <v>159</v>
      </c>
      <c r="D954" s="6">
        <v>1603427.8299999998</v>
      </c>
      <c r="E954" s="6">
        <v>18746.749999999996</v>
      </c>
      <c r="F954" s="7">
        <f>VLOOKUP(B954,'CPU-Thread'!$B$3:$C$5005,2,FALSE)</f>
        <v>4</v>
      </c>
      <c r="G954" s="8">
        <f t="shared" si="15"/>
        <v>4040.6413552145964</v>
      </c>
      <c r="I954" s="18">
        <f>G954*'GRC value'!$C$7/1000</f>
        <v>1.6058536637937404</v>
      </c>
    </row>
    <row r="955" spans="2:9" x14ac:dyDescent="0.35">
      <c r="B955" s="5" t="s">
        <v>537</v>
      </c>
      <c r="C955" s="6">
        <v>226</v>
      </c>
      <c r="D955" s="6">
        <v>1077553.9700000002</v>
      </c>
      <c r="E955" s="6">
        <v>14946.19</v>
      </c>
      <c r="F955" s="7">
        <f>VLOOKUP(B955,'CPU-Thread'!$B$3:$C$5005,2,FALSE)</f>
        <v>4</v>
      </c>
      <c r="G955" s="8">
        <f t="shared" si="15"/>
        <v>4793.6376346884963</v>
      </c>
      <c r="I955" s="18">
        <f>G955*'GRC value'!$C$7/1000</f>
        <v>1.9051135406090134</v>
      </c>
    </row>
    <row r="956" spans="2:9" x14ac:dyDescent="0.35">
      <c r="B956" s="5" t="s">
        <v>538</v>
      </c>
      <c r="C956" s="6">
        <v>1548</v>
      </c>
      <c r="D956" s="6">
        <v>19593717.309999999</v>
      </c>
      <c r="E956" s="6">
        <v>194892.42</v>
      </c>
      <c r="F956" s="7">
        <f>VLOOKUP(B956,'CPU-Thread'!$B$3:$C$5005,2,FALSE)</f>
        <v>2</v>
      </c>
      <c r="G956" s="8">
        <f t="shared" si="15"/>
        <v>1718.7861620730919</v>
      </c>
      <c r="I956" s="18">
        <f>G956*'GRC value'!$C$7/1000</f>
        <v>0.68308934473509286</v>
      </c>
    </row>
    <row r="957" spans="2:9" x14ac:dyDescent="0.35">
      <c r="B957" s="5" t="s">
        <v>1407</v>
      </c>
      <c r="C957" s="6">
        <v>70</v>
      </c>
      <c r="D957" s="6">
        <v>923383.98</v>
      </c>
      <c r="E957" s="6">
        <v>9087.83</v>
      </c>
      <c r="F957" s="7">
        <f>VLOOKUP(B957,'CPU-Thread'!$B$3:$C$5005,2,FALSE)</f>
        <v>2</v>
      </c>
      <c r="G957" s="8">
        <f t="shared" si="15"/>
        <v>1700.676054613813</v>
      </c>
      <c r="I957" s="18">
        <f>G957*'GRC value'!$C$7/1000</f>
        <v>0.67589192733063808</v>
      </c>
    </row>
    <row r="958" spans="2:9" x14ac:dyDescent="0.35">
      <c r="B958" s="5" t="s">
        <v>539</v>
      </c>
      <c r="C958" s="6">
        <v>728</v>
      </c>
      <c r="D958" s="6">
        <v>6505315.6700000009</v>
      </c>
      <c r="E958" s="6">
        <v>57457.98</v>
      </c>
      <c r="F958" s="7">
        <f>VLOOKUP(B958,'CPU-Thread'!$B$3:$C$5005,2,FALSE)</f>
        <v>2</v>
      </c>
      <c r="G958" s="8">
        <f t="shared" si="15"/>
        <v>1526.2501387576783</v>
      </c>
      <c r="I958" s="18">
        <f>G958*'GRC value'!$C$7/1000</f>
        <v>0.6065706311763357</v>
      </c>
    </row>
    <row r="959" spans="2:9" x14ac:dyDescent="0.35">
      <c r="B959" s="5" t="s">
        <v>543</v>
      </c>
      <c r="C959" s="6">
        <v>675</v>
      </c>
      <c r="D959" s="6">
        <v>4018964.97</v>
      </c>
      <c r="E959" s="6">
        <v>44999.88</v>
      </c>
      <c r="F959" s="7">
        <f>VLOOKUP(B959,'CPU-Thread'!$B$3:$C$5005,2,FALSE)</f>
        <v>2</v>
      </c>
      <c r="G959" s="8">
        <f t="shared" si="15"/>
        <v>1934.821358744015</v>
      </c>
      <c r="I959" s="18">
        <f>G959*'GRC value'!$C$7/1000</f>
        <v>0.76894722757705525</v>
      </c>
    </row>
    <row r="960" spans="2:9" x14ac:dyDescent="0.35">
      <c r="B960" s="5" t="s">
        <v>544</v>
      </c>
      <c r="C960" s="6">
        <v>10</v>
      </c>
      <c r="D960" s="6">
        <v>95073.069999999992</v>
      </c>
      <c r="E960" s="6">
        <v>641.14</v>
      </c>
      <c r="F960" s="7">
        <f>VLOOKUP(B960,'CPU-Thread'!$B$3:$C$5005,2,FALSE)</f>
        <v>2</v>
      </c>
      <c r="G960" s="8">
        <f t="shared" si="15"/>
        <v>1165.3036133155267</v>
      </c>
      <c r="I960" s="18">
        <f>G960*'GRC value'!$C$7/1000</f>
        <v>0.46312129990448964</v>
      </c>
    </row>
    <row r="961" spans="2:9" x14ac:dyDescent="0.35">
      <c r="B961" s="5" t="s">
        <v>545</v>
      </c>
      <c r="C961" s="6">
        <v>53</v>
      </c>
      <c r="D961" s="6">
        <v>710515.41999999993</v>
      </c>
      <c r="E961" s="6">
        <v>7967.24</v>
      </c>
      <c r="F961" s="7">
        <f>VLOOKUP(B961,'CPU-Thread'!$B$3:$C$5005,2,FALSE)</f>
        <v>2</v>
      </c>
      <c r="G961" s="8">
        <f t="shared" si="15"/>
        <v>1937.6624816953306</v>
      </c>
      <c r="I961" s="18">
        <f>G961*'GRC value'!$C$7/1000</f>
        <v>0.77007636211278219</v>
      </c>
    </row>
    <row r="962" spans="2:9" x14ac:dyDescent="0.35">
      <c r="B962" s="5" t="s">
        <v>546</v>
      </c>
      <c r="C962" s="6">
        <v>221</v>
      </c>
      <c r="D962" s="6">
        <v>1218154.92</v>
      </c>
      <c r="E962" s="6">
        <v>13504.029999999999</v>
      </c>
      <c r="F962" s="7">
        <f>VLOOKUP(B962,'CPU-Thread'!$B$3:$C$5005,2,FALSE)</f>
        <v>2</v>
      </c>
      <c r="G962" s="8">
        <f t="shared" si="15"/>
        <v>1915.5990307045677</v>
      </c>
      <c r="I962" s="18">
        <f>G962*'GRC value'!$C$7/1000</f>
        <v>0.76130778542043942</v>
      </c>
    </row>
    <row r="963" spans="2:9" x14ac:dyDescent="0.35">
      <c r="B963" s="5" t="s">
        <v>547</v>
      </c>
      <c r="C963" s="6">
        <v>359</v>
      </c>
      <c r="D963" s="6">
        <v>2216301.9599999995</v>
      </c>
      <c r="E963" s="6">
        <v>24634.349999999995</v>
      </c>
      <c r="F963" s="7">
        <f>VLOOKUP(B963,'CPU-Thread'!$B$3:$C$5005,2,FALSE)</f>
        <v>2</v>
      </c>
      <c r="G963" s="8">
        <f t="shared" si="15"/>
        <v>1920.6839847761539</v>
      </c>
      <c r="I963" s="18">
        <f>G963*'GRC value'!$C$7/1000</f>
        <v>0.76332867552382411</v>
      </c>
    </row>
    <row r="964" spans="2:9" x14ac:dyDescent="0.35">
      <c r="B964" s="5" t="s">
        <v>774</v>
      </c>
      <c r="C964" s="6">
        <v>659</v>
      </c>
      <c r="D964" s="6">
        <v>7336363.5399999982</v>
      </c>
      <c r="E964" s="6">
        <v>90295.199999999983</v>
      </c>
      <c r="F964" s="7">
        <f>VLOOKUP(B964,'CPU-Thread'!$B$3:$C$5005,2,FALSE)</f>
        <v>2</v>
      </c>
      <c r="G964" s="8">
        <f t="shared" si="15"/>
        <v>2126.8044413186208</v>
      </c>
      <c r="I964" s="18">
        <f>G964*'GRC value'!$C$7/1000</f>
        <v>0.84524618841924404</v>
      </c>
    </row>
    <row r="965" spans="2:9" x14ac:dyDescent="0.35">
      <c r="B965" s="5" t="s">
        <v>548</v>
      </c>
      <c r="C965" s="6">
        <v>58</v>
      </c>
      <c r="D965" s="6">
        <v>530869.36</v>
      </c>
      <c r="E965" s="6">
        <v>5056.6099999999988</v>
      </c>
      <c r="F965" s="7">
        <f>VLOOKUP(B965,'CPU-Thread'!$B$3:$C$5005,2,FALSE)</f>
        <v>2</v>
      </c>
      <c r="G965" s="8">
        <f t="shared" si="15"/>
        <v>1645.9458274254137</v>
      </c>
      <c r="I965" s="18">
        <f>G965*'GRC value'!$C$7/1000</f>
        <v>0.65414074277244127</v>
      </c>
    </row>
    <row r="966" spans="2:9" x14ac:dyDescent="0.35">
      <c r="B966" s="5" t="s">
        <v>549</v>
      </c>
      <c r="C966" s="6">
        <v>199</v>
      </c>
      <c r="D966" s="6">
        <v>3546134.8699999996</v>
      </c>
      <c r="E966" s="6">
        <v>17383.16</v>
      </c>
      <c r="F966" s="7">
        <f>VLOOKUP(B966,'CPU-Thread'!$B$3:$C$5005,2,FALSE)</f>
        <v>4</v>
      </c>
      <c r="G966" s="8">
        <f t="shared" si="15"/>
        <v>1694.131869270951</v>
      </c>
      <c r="I966" s="18">
        <f>G966*'GRC value'!$C$7/1000</f>
        <v>0.67329110159889671</v>
      </c>
    </row>
    <row r="967" spans="2:9" x14ac:dyDescent="0.35">
      <c r="B967" s="5" t="s">
        <v>551</v>
      </c>
      <c r="C967" s="6">
        <v>253</v>
      </c>
      <c r="D967" s="6">
        <v>3752193.4699999997</v>
      </c>
      <c r="E967" s="6">
        <v>29099.89</v>
      </c>
      <c r="F967" s="7">
        <f>VLOOKUP(B967,'CPU-Thread'!$B$3:$C$5005,2,FALSE)</f>
        <v>4</v>
      </c>
      <c r="G967" s="8">
        <f t="shared" si="15"/>
        <v>2680.2780998390258</v>
      </c>
      <c r="I967" s="18">
        <f>G967*'GRC value'!$C$7/1000</f>
        <v>1.0652107000434425</v>
      </c>
    </row>
    <row r="968" spans="2:9" x14ac:dyDescent="0.35">
      <c r="B968" s="5" t="s">
        <v>1411</v>
      </c>
      <c r="C968" s="6">
        <v>572</v>
      </c>
      <c r="D968" s="6">
        <v>6668183.3799999999</v>
      </c>
      <c r="E968" s="6">
        <v>25840.230000000014</v>
      </c>
      <c r="F968" s="7">
        <f>VLOOKUP(B968,'CPU-Thread'!$B$3:$C$5005,2,FALSE)</f>
        <v>4</v>
      </c>
      <c r="G968" s="8">
        <f t="shared" si="15"/>
        <v>1339.2528338055404</v>
      </c>
      <c r="I968" s="18">
        <f>G968*'GRC value'!$C$7/1000</f>
        <v>0.53225314519371802</v>
      </c>
    </row>
    <row r="969" spans="2:9" x14ac:dyDescent="0.35">
      <c r="B969" s="5" t="s">
        <v>552</v>
      </c>
      <c r="C969" s="6">
        <v>103</v>
      </c>
      <c r="D969" s="6">
        <v>3385568.38</v>
      </c>
      <c r="E969" s="6">
        <v>16152.640000000003</v>
      </c>
      <c r="F969" s="7">
        <f>VLOOKUP(B969,'CPU-Thread'!$B$3:$C$5005,2,FALSE)</f>
        <v>4</v>
      </c>
      <c r="G969" s="8">
        <f t="shared" si="15"/>
        <v>1648.86711991326</v>
      </c>
      <c r="I969" s="18">
        <f>G969*'GRC value'!$C$7/1000</f>
        <v>0.65530173872140551</v>
      </c>
    </row>
    <row r="970" spans="2:9" x14ac:dyDescent="0.35">
      <c r="B970" s="5" t="s">
        <v>553</v>
      </c>
      <c r="C970" s="6">
        <v>335</v>
      </c>
      <c r="D970" s="6">
        <v>5541274</v>
      </c>
      <c r="E970" s="6">
        <v>18187.080000000002</v>
      </c>
      <c r="F970" s="7">
        <f>VLOOKUP(B970,'CPU-Thread'!$B$3:$C$5005,2,FALSE)</f>
        <v>4</v>
      </c>
      <c r="G970" s="8">
        <f t="shared" si="15"/>
        <v>1134.297789280949</v>
      </c>
      <c r="I970" s="18">
        <f>G970*'GRC value'!$C$7/1000</f>
        <v>0.45079879668093242</v>
      </c>
    </row>
    <row r="971" spans="2:9" x14ac:dyDescent="0.35">
      <c r="B971" s="5" t="s">
        <v>554</v>
      </c>
      <c r="C971" s="6">
        <v>322</v>
      </c>
      <c r="D971" s="6">
        <v>5927409.0900000008</v>
      </c>
      <c r="E971" s="6">
        <v>26741.72</v>
      </c>
      <c r="F971" s="7">
        <f>VLOOKUP(B971,'CPU-Thread'!$B$3:$C$5005,2,FALSE)</f>
        <v>4</v>
      </c>
      <c r="G971" s="8">
        <f t="shared" si="15"/>
        <v>1559.186870970635</v>
      </c>
      <c r="I971" s="18">
        <f>G971*'GRC value'!$C$7/1000</f>
        <v>0.61966052643004632</v>
      </c>
    </row>
    <row r="972" spans="2:9" x14ac:dyDescent="0.35">
      <c r="B972" s="5" t="s">
        <v>863</v>
      </c>
      <c r="C972" s="6">
        <v>79</v>
      </c>
      <c r="D972" s="6">
        <v>1722861.3</v>
      </c>
      <c r="E972" s="6">
        <v>7206.5</v>
      </c>
      <c r="F972" s="7">
        <f>VLOOKUP(B972,'CPU-Thread'!$B$3:$C$5005,2,FALSE)</f>
        <v>4</v>
      </c>
      <c r="G972" s="8">
        <f t="shared" si="15"/>
        <v>1445.5988999230524</v>
      </c>
      <c r="I972" s="18">
        <f>G972*'GRC value'!$C$7/1000</f>
        <v>0.57451777718944452</v>
      </c>
    </row>
    <row r="973" spans="2:9" x14ac:dyDescent="0.35">
      <c r="B973" s="5" t="s">
        <v>1413</v>
      </c>
      <c r="C973" s="6">
        <v>101</v>
      </c>
      <c r="D973" s="6">
        <v>372393.98000000004</v>
      </c>
      <c r="E973" s="6">
        <v>2044.4199999999996</v>
      </c>
      <c r="F973" s="7">
        <f>VLOOKUP(B973,'CPU-Thread'!$B$3:$C$5005,2,FALSE)</f>
        <v>2</v>
      </c>
      <c r="G973" s="8">
        <f t="shared" si="15"/>
        <v>948.66135054062875</v>
      </c>
      <c r="I973" s="18">
        <f>G973*'GRC value'!$C$7/1000</f>
        <v>0.37702215354974977</v>
      </c>
    </row>
    <row r="974" spans="2:9" x14ac:dyDescent="0.35">
      <c r="B974" s="5" t="s">
        <v>1414</v>
      </c>
      <c r="C974" s="6">
        <v>83</v>
      </c>
      <c r="D974" s="6">
        <v>528945.27999999991</v>
      </c>
      <c r="E974" s="6">
        <v>1990.54</v>
      </c>
      <c r="F974" s="7">
        <f>VLOOKUP(B974,'CPU-Thread'!$B$3:$C$5005,2,FALSE)</f>
        <v>2</v>
      </c>
      <c r="G974" s="8">
        <f t="shared" si="15"/>
        <v>650.28524689737299</v>
      </c>
      <c r="I974" s="18">
        <f>G974*'GRC value'!$C$7/1000</f>
        <v>0.25843989961977293</v>
      </c>
    </row>
    <row r="975" spans="2:9" x14ac:dyDescent="0.35">
      <c r="B975" s="5" t="s">
        <v>1415</v>
      </c>
      <c r="C975" s="6">
        <v>70</v>
      </c>
      <c r="D975" s="6">
        <v>837154.24</v>
      </c>
      <c r="E975" s="6">
        <v>5590.71</v>
      </c>
      <c r="F975" s="7">
        <f>VLOOKUP(B975,'CPU-Thread'!$B$3:$C$5005,2,FALSE)</f>
        <v>2</v>
      </c>
      <c r="G975" s="8">
        <f t="shared" si="15"/>
        <v>1153.9984411952569</v>
      </c>
      <c r="I975" s="18">
        <f>G975*'GRC value'!$C$7/1000</f>
        <v>0.45862833691342264</v>
      </c>
    </row>
    <row r="976" spans="2:9" x14ac:dyDescent="0.35">
      <c r="B976" s="5" t="s">
        <v>1416</v>
      </c>
      <c r="C976" s="6">
        <v>23</v>
      </c>
      <c r="D976" s="6">
        <v>378277.31</v>
      </c>
      <c r="E976" s="6">
        <v>1861.19</v>
      </c>
      <c r="F976" s="7">
        <f>VLOOKUP(B976,'CPU-Thread'!$B$3:$C$5005,2,FALSE)</f>
        <v>2</v>
      </c>
      <c r="G976" s="8">
        <f t="shared" si="15"/>
        <v>850.20598248411989</v>
      </c>
      <c r="I976" s="18">
        <f>G976*'GRC value'!$C$7/1000</f>
        <v>0.33789348569367644</v>
      </c>
    </row>
    <row r="977" spans="2:9" x14ac:dyDescent="0.35">
      <c r="B977" s="5" t="s">
        <v>555</v>
      </c>
      <c r="C977" s="6">
        <v>433</v>
      </c>
      <c r="D977" s="6">
        <v>9128542.9799999986</v>
      </c>
      <c r="E977" s="6">
        <v>42401.400000000009</v>
      </c>
      <c r="F977" s="7">
        <f>VLOOKUP(B977,'CPU-Thread'!$B$3:$C$5005,2,FALSE)</f>
        <v>2</v>
      </c>
      <c r="G977" s="8">
        <f t="shared" si="15"/>
        <v>802.64308729803486</v>
      </c>
      <c r="I977" s="18">
        <f>G977*'GRC value'!$C$7/1000</f>
        <v>0.31899078120181595</v>
      </c>
    </row>
    <row r="978" spans="2:9" x14ac:dyDescent="0.35">
      <c r="B978" s="5" t="s">
        <v>556</v>
      </c>
      <c r="C978" s="6">
        <v>380</v>
      </c>
      <c r="D978" s="6">
        <v>5940325.4000000004</v>
      </c>
      <c r="E978" s="6">
        <v>29829.030000000002</v>
      </c>
      <c r="F978" s="7">
        <f>VLOOKUP(B978,'CPU-Thread'!$B$3:$C$5005,2,FALSE)</f>
        <v>2</v>
      </c>
      <c r="G978" s="8">
        <f t="shared" si="15"/>
        <v>867.70606606836714</v>
      </c>
      <c r="I978" s="18">
        <f>G978*'GRC value'!$C$7/1000</f>
        <v>0.34484846409189351</v>
      </c>
    </row>
    <row r="979" spans="2:9" x14ac:dyDescent="0.35">
      <c r="B979" s="5" t="s">
        <v>1417</v>
      </c>
      <c r="C979" s="6">
        <v>329</v>
      </c>
      <c r="D979" s="6">
        <v>4906001.5599999996</v>
      </c>
      <c r="E979" s="6">
        <v>23083.78</v>
      </c>
      <c r="F979" s="7">
        <f>VLOOKUP(B979,'CPU-Thread'!$B$3:$C$5005,2,FALSE)</f>
        <v>2</v>
      </c>
      <c r="G979" s="8">
        <f t="shared" si="15"/>
        <v>813.06072475036069</v>
      </c>
      <c r="I979" s="18">
        <f>G979*'GRC value'!$C$7/1000</f>
        <v>0.32313101533798905</v>
      </c>
    </row>
    <row r="980" spans="2:9" x14ac:dyDescent="0.35">
      <c r="B980" s="5" t="s">
        <v>557</v>
      </c>
      <c r="C980" s="6">
        <v>60</v>
      </c>
      <c r="D980" s="6">
        <v>628138.41999999993</v>
      </c>
      <c r="E980" s="6">
        <v>2675.8900000000003</v>
      </c>
      <c r="F980" s="7">
        <f>VLOOKUP(B980,'CPU-Thread'!$B$3:$C$5005,2,FALSE)</f>
        <v>2</v>
      </c>
      <c r="G980" s="8">
        <f t="shared" si="15"/>
        <v>736.13359297461875</v>
      </c>
      <c r="I980" s="18">
        <f>G980*'GRC value'!$C$7/1000</f>
        <v>0.29255821623326422</v>
      </c>
    </row>
    <row r="981" spans="2:9" x14ac:dyDescent="0.35">
      <c r="B981" s="5" t="s">
        <v>558</v>
      </c>
      <c r="C981" s="6">
        <v>138</v>
      </c>
      <c r="D981" s="6">
        <v>1983996.65</v>
      </c>
      <c r="E981" s="6">
        <v>8562.7300000000014</v>
      </c>
      <c r="F981" s="7">
        <f>VLOOKUP(B981,'CPU-Thread'!$B$3:$C$5005,2,FALSE)</f>
        <v>2</v>
      </c>
      <c r="G981" s="8">
        <f t="shared" si="15"/>
        <v>745.78742055839678</v>
      </c>
      <c r="I981" s="18">
        <f>G981*'GRC value'!$C$7/1000</f>
        <v>0.29639489289723892</v>
      </c>
    </row>
    <row r="982" spans="2:9" x14ac:dyDescent="0.35">
      <c r="B982" s="5" t="s">
        <v>559</v>
      </c>
      <c r="C982" s="6">
        <v>251</v>
      </c>
      <c r="D982" s="6">
        <v>3089453.98</v>
      </c>
      <c r="E982" s="6">
        <v>16213.220000000001</v>
      </c>
      <c r="F982" s="7">
        <f>VLOOKUP(B982,'CPU-Thread'!$B$3:$C$5005,2,FALSE)</f>
        <v>2</v>
      </c>
      <c r="G982" s="8">
        <f t="shared" si="15"/>
        <v>906.84128462078593</v>
      </c>
      <c r="I982" s="18">
        <f>G982*'GRC value'!$C$7/1000</f>
        <v>0.36040179549921236</v>
      </c>
    </row>
    <row r="983" spans="2:9" x14ac:dyDescent="0.35">
      <c r="B983" s="5" t="s">
        <v>560</v>
      </c>
      <c r="C983" s="6">
        <v>904</v>
      </c>
      <c r="D983" s="6">
        <v>9476230.040000001</v>
      </c>
      <c r="E983" s="6">
        <v>58555.359999999993</v>
      </c>
      <c r="F983" s="7">
        <f>VLOOKUP(B983,'CPU-Thread'!$B$3:$C$5005,2,FALSE)</f>
        <v>2</v>
      </c>
      <c r="G983" s="8">
        <f t="shared" si="15"/>
        <v>1067.7628302911057</v>
      </c>
      <c r="I983" s="18">
        <f>G983*'GRC value'!$C$7/1000</f>
        <v>0.42435611140615093</v>
      </c>
    </row>
    <row r="984" spans="2:9" x14ac:dyDescent="0.35">
      <c r="B984" s="5" t="s">
        <v>561</v>
      </c>
      <c r="C984" s="6">
        <v>657</v>
      </c>
      <c r="D984" s="6">
        <v>7015782.709999999</v>
      </c>
      <c r="E984" s="6">
        <v>47559.840000000011</v>
      </c>
      <c r="F984" s="7">
        <f>VLOOKUP(B984,'CPU-Thread'!$B$3:$C$5005,2,FALSE)</f>
        <v>2</v>
      </c>
      <c r="G984" s="8">
        <f t="shared" ref="G984:G1046" si="16">F984*E984*86400/D984</f>
        <v>1171.4074810620814</v>
      </c>
      <c r="I984" s="18">
        <f>G984*'GRC value'!$C$7/1000</f>
        <v>0.46554713222228927</v>
      </c>
    </row>
    <row r="985" spans="2:9" x14ac:dyDescent="0.35">
      <c r="B985" s="5" t="s">
        <v>562</v>
      </c>
      <c r="C985" s="6">
        <v>138</v>
      </c>
      <c r="D985" s="6">
        <v>2110485.54</v>
      </c>
      <c r="E985" s="6">
        <v>11911.829999999998</v>
      </c>
      <c r="F985" s="7">
        <f>VLOOKUP(B985,'CPU-Thread'!$B$3:$C$5005,2,FALSE)</f>
        <v>2</v>
      </c>
      <c r="G985" s="8">
        <f t="shared" si="16"/>
        <v>975.30363747481522</v>
      </c>
      <c r="I985" s="18">
        <f>G985*'GRC value'!$C$7/1000</f>
        <v>0.38761047612628668</v>
      </c>
    </row>
    <row r="986" spans="2:9" x14ac:dyDescent="0.35">
      <c r="B986" s="5" t="s">
        <v>1419</v>
      </c>
      <c r="C986" s="6">
        <v>19</v>
      </c>
      <c r="D986" s="6">
        <v>93055.540000000008</v>
      </c>
      <c r="E986" s="6">
        <v>377.41999999999996</v>
      </c>
      <c r="F986" s="7">
        <f>VLOOKUP(B986,'CPU-Thread'!$B$3:$C$5005,2,FALSE)</f>
        <v>2</v>
      </c>
      <c r="G986" s="8">
        <f t="shared" si="16"/>
        <v>700.85215775439042</v>
      </c>
      <c r="I986" s="18">
        <f>G986*'GRC value'!$C$7/1000</f>
        <v>0.27853647635793782</v>
      </c>
    </row>
    <row r="987" spans="2:9" x14ac:dyDescent="0.35">
      <c r="B987" s="5" t="s">
        <v>1420</v>
      </c>
      <c r="C987" s="6">
        <v>59</v>
      </c>
      <c r="D987" s="6">
        <v>1372775.55</v>
      </c>
      <c r="E987" s="6">
        <v>5167.7400000000007</v>
      </c>
      <c r="F987" s="7">
        <f>VLOOKUP(B987,'CPU-Thread'!$B$3:$C$5005,2,FALSE)</f>
        <v>2</v>
      </c>
      <c r="G987" s="8">
        <f t="shared" si="16"/>
        <v>650.49634078928636</v>
      </c>
      <c r="I987" s="18">
        <f>G987*'GRC value'!$C$7/1000</f>
        <v>0.25852379370240319</v>
      </c>
    </row>
    <row r="988" spans="2:9" x14ac:dyDescent="0.35">
      <c r="B988" s="5" t="s">
        <v>1422</v>
      </c>
      <c r="C988" s="6">
        <v>420</v>
      </c>
      <c r="D988" s="6">
        <v>5964497.1599999992</v>
      </c>
      <c r="E988" s="6">
        <v>27339.490000000005</v>
      </c>
      <c r="F988" s="7">
        <f>VLOOKUP(B988,'CPU-Thread'!$B$3:$C$5005,2,FALSE)</f>
        <v>2</v>
      </c>
      <c r="G988" s="8">
        <f t="shared" si="16"/>
        <v>792.06406596729801</v>
      </c>
      <c r="I988" s="18">
        <f>G988*'GRC value'!$C$7/1000</f>
        <v>0.31478640900694349</v>
      </c>
    </row>
    <row r="989" spans="2:9" x14ac:dyDescent="0.35">
      <c r="B989" s="5" t="s">
        <v>1423</v>
      </c>
      <c r="C989" s="6">
        <v>61</v>
      </c>
      <c r="D989" s="6">
        <v>976055.1</v>
      </c>
      <c r="E989" s="6">
        <v>5471.26</v>
      </c>
      <c r="F989" s="7">
        <f>VLOOKUP(B989,'CPU-Thread'!$B$3:$C$5005,2,FALSE)</f>
        <v>2</v>
      </c>
      <c r="G989" s="8">
        <f t="shared" si="16"/>
        <v>968.62741457936136</v>
      </c>
      <c r="I989" s="18">
        <f>G989*'GRC value'!$C$7/1000</f>
        <v>0.38495717531226309</v>
      </c>
    </row>
    <row r="990" spans="2:9" x14ac:dyDescent="0.35">
      <c r="B990" s="5" t="s">
        <v>840</v>
      </c>
      <c r="C990" s="6">
        <v>305</v>
      </c>
      <c r="D990" s="6">
        <v>3055940.8700000006</v>
      </c>
      <c r="E990" s="6">
        <v>15360.609999999999</v>
      </c>
      <c r="F990" s="7">
        <f>VLOOKUP(B990,'CPU-Thread'!$B$3:$C$5005,2,FALSE)</f>
        <v>2</v>
      </c>
      <c r="G990" s="8">
        <f t="shared" si="16"/>
        <v>868.57485825633773</v>
      </c>
      <c r="I990" s="18">
        <f>G990*'GRC value'!$C$7/1000</f>
        <v>0.34519374420845905</v>
      </c>
    </row>
    <row r="991" spans="2:9" x14ac:dyDescent="0.35">
      <c r="B991" s="5" t="s">
        <v>1425</v>
      </c>
      <c r="C991" s="6">
        <v>132</v>
      </c>
      <c r="D991" s="6">
        <v>1821923.3900000001</v>
      </c>
      <c r="E991" s="6">
        <v>5483.3799999999992</v>
      </c>
      <c r="F991" s="7">
        <f>VLOOKUP(B991,'CPU-Thread'!$B$3:$C$5005,2,FALSE)</f>
        <v>1</v>
      </c>
      <c r="G991" s="8">
        <f t="shared" si="16"/>
        <v>260.03510059772594</v>
      </c>
      <c r="I991" s="18">
        <f>G991*'GRC value'!$C$7/1000</f>
        <v>0.10334456396901741</v>
      </c>
    </row>
    <row r="992" spans="2:9" x14ac:dyDescent="0.35">
      <c r="B992" s="5" t="s">
        <v>1426</v>
      </c>
      <c r="C992" s="6">
        <v>26</v>
      </c>
      <c r="D992" s="6">
        <v>455312.14</v>
      </c>
      <c r="E992" s="6">
        <v>1618.83</v>
      </c>
      <c r="F992" s="7">
        <f>VLOOKUP(B992,'CPU-Thread'!$B$3:$C$5005,2,FALSE)</f>
        <v>1</v>
      </c>
      <c r="G992" s="8">
        <f t="shared" si="16"/>
        <v>307.18906814125359</v>
      </c>
      <c r="I992" s="18">
        <f>G992*'GRC value'!$C$7/1000</f>
        <v>0.1220847502130805</v>
      </c>
    </row>
    <row r="993" spans="2:9" x14ac:dyDescent="0.35">
      <c r="B993" s="5" t="s">
        <v>1427</v>
      </c>
      <c r="C993" s="6">
        <v>52</v>
      </c>
      <c r="D993" s="6">
        <v>685723.5</v>
      </c>
      <c r="E993" s="6">
        <v>1959.63</v>
      </c>
      <c r="F993" s="7">
        <f>VLOOKUP(B993,'CPU-Thread'!$B$3:$C$5005,2,FALSE)</f>
        <v>1</v>
      </c>
      <c r="G993" s="8">
        <f t="shared" si="16"/>
        <v>246.91006214603991</v>
      </c>
      <c r="I993" s="18">
        <f>G993*'GRC value'!$C$7/1000</f>
        <v>9.8128339802556003E-2</v>
      </c>
    </row>
    <row r="994" spans="2:9" x14ac:dyDescent="0.35">
      <c r="B994" s="5" t="s">
        <v>1428</v>
      </c>
      <c r="C994" s="6">
        <v>17</v>
      </c>
      <c r="D994" s="6">
        <v>596945.96</v>
      </c>
      <c r="E994" s="6">
        <v>2279.8899999999994</v>
      </c>
      <c r="F994" s="7">
        <f>VLOOKUP(B994,'CPU-Thread'!$B$3:$C$5005,2,FALSE)</f>
        <v>1</v>
      </c>
      <c r="G994" s="8">
        <f t="shared" si="16"/>
        <v>329.98379953857119</v>
      </c>
      <c r="I994" s="18">
        <f>G994*'GRC value'!$C$7/1000</f>
        <v>0.13114395634191361</v>
      </c>
    </row>
    <row r="995" spans="2:9" x14ac:dyDescent="0.35">
      <c r="B995" s="5" t="s">
        <v>806</v>
      </c>
      <c r="C995" s="6">
        <v>153</v>
      </c>
      <c r="D995" s="6">
        <v>2006340.05</v>
      </c>
      <c r="E995" s="6">
        <v>7454.57</v>
      </c>
      <c r="F995" s="7">
        <f>VLOOKUP(B995,'CPU-Thread'!$B$3:$C$5005,2,FALSE)</f>
        <v>1</v>
      </c>
      <c r="G995" s="8">
        <f t="shared" si="16"/>
        <v>321.01978326156626</v>
      </c>
      <c r="I995" s="18">
        <f>G995*'GRC value'!$C$7/1000</f>
        <v>0.12758142823925042</v>
      </c>
    </row>
    <row r="996" spans="2:9" x14ac:dyDescent="0.35">
      <c r="B996" s="5" t="s">
        <v>1683</v>
      </c>
      <c r="C996" s="6">
        <v>10</v>
      </c>
      <c r="D996" s="6">
        <v>1223686.3099999998</v>
      </c>
      <c r="E996" s="6">
        <v>2670.14</v>
      </c>
      <c r="F996" s="7">
        <f>VLOOKUP(B996,'CPU-Thread'!$B$3:$C$5005,2,FALSE)</f>
        <v>1</v>
      </c>
      <c r="G996" s="8">
        <f t="shared" si="16"/>
        <v>188.52878725103989</v>
      </c>
      <c r="I996" s="18">
        <f>G996*'GRC value'!$C$7/1000</f>
        <v>7.4926136007335428E-2</v>
      </c>
    </row>
    <row r="997" spans="2:9" x14ac:dyDescent="0.35">
      <c r="B997" s="5" t="s">
        <v>804</v>
      </c>
      <c r="C997" s="6">
        <v>30</v>
      </c>
      <c r="D997" s="6">
        <v>115036.72</v>
      </c>
      <c r="E997" s="6">
        <v>318.95</v>
      </c>
      <c r="F997" s="7">
        <f>VLOOKUP(B997,'CPU-Thread'!$B$3:$C$5005,2,FALSE)</f>
        <v>1</v>
      </c>
      <c r="G997" s="8">
        <f t="shared" si="16"/>
        <v>239.55203173386724</v>
      </c>
      <c r="I997" s="18">
        <f>G997*'GRC value'!$C$7/1000</f>
        <v>9.5204071336995613E-2</v>
      </c>
    </row>
    <row r="998" spans="2:9" x14ac:dyDescent="0.35">
      <c r="B998" s="5" t="s">
        <v>1684</v>
      </c>
      <c r="C998" s="6">
        <v>60</v>
      </c>
      <c r="D998" s="6">
        <v>923922.90999999992</v>
      </c>
      <c r="E998" s="6">
        <v>6717.3</v>
      </c>
      <c r="F998" s="7">
        <f>VLOOKUP(B998,'CPU-Thread'!$B$3:$C$5005,2,FALSE)</f>
        <v>2</v>
      </c>
      <c r="G998" s="8">
        <f t="shared" si="16"/>
        <v>1256.3271539613625</v>
      </c>
      <c r="I998" s="18">
        <f>G998*'GRC value'!$C$7/1000</f>
        <v>0.49929637049048847</v>
      </c>
    </row>
    <row r="999" spans="2:9" x14ac:dyDescent="0.35">
      <c r="B999" s="5" t="s">
        <v>1434</v>
      </c>
      <c r="C999" s="6">
        <v>252</v>
      </c>
      <c r="D999" s="6">
        <v>2104171.3600000003</v>
      </c>
      <c r="E999" s="6">
        <v>16948.86</v>
      </c>
      <c r="F999" s="7">
        <f>VLOOKUP(B999,'CPU-Thread'!$B$3:$C$5005,2,FALSE)</f>
        <v>2</v>
      </c>
      <c r="G999" s="8">
        <f t="shared" si="16"/>
        <v>1391.8842655476499</v>
      </c>
      <c r="I999" s="18">
        <f>G999*'GRC value'!$C$7/1000</f>
        <v>0.55317021505063635</v>
      </c>
    </row>
    <row r="1000" spans="2:9" x14ac:dyDescent="0.35">
      <c r="B1000" s="5" t="s">
        <v>1685</v>
      </c>
      <c r="C1000" s="6">
        <v>15</v>
      </c>
      <c r="D1000" s="6">
        <v>791381.98</v>
      </c>
      <c r="E1000" s="6">
        <v>5245.15</v>
      </c>
      <c r="F1000" s="7">
        <f>VLOOKUP(B1000,'CPU-Thread'!$B$3:$C$5005,2,FALSE)</f>
        <v>2</v>
      </c>
      <c r="G1000" s="8">
        <f t="shared" si="16"/>
        <v>1145.2900658668016</v>
      </c>
      <c r="I1000" s="18">
        <f>G1000*'GRC value'!$C$7/1000</f>
        <v>0.45516740702692243</v>
      </c>
    </row>
    <row r="1001" spans="2:9" x14ac:dyDescent="0.35">
      <c r="B1001" s="5" t="s">
        <v>1436</v>
      </c>
      <c r="C1001" s="6">
        <v>28</v>
      </c>
      <c r="D1001" s="6">
        <v>1276266.7699999998</v>
      </c>
      <c r="E1001" s="6">
        <v>4751.1699999999992</v>
      </c>
      <c r="F1001" s="7">
        <f>VLOOKUP(B1001,'CPU-Thread'!$B$3:$C$5005,2,FALSE)</f>
        <v>2</v>
      </c>
      <c r="G1001" s="8">
        <f t="shared" si="16"/>
        <v>643.28414348671004</v>
      </c>
      <c r="I1001" s="18">
        <f>G1001*'GRC value'!$C$7/1000</f>
        <v>0.25565748302442159</v>
      </c>
    </row>
    <row r="1002" spans="2:9" x14ac:dyDescent="0.35">
      <c r="B1002" s="5" t="s">
        <v>862</v>
      </c>
      <c r="C1002" s="6">
        <v>231</v>
      </c>
      <c r="D1002" s="6">
        <v>2918740.66</v>
      </c>
      <c r="E1002" s="6">
        <v>19872.32</v>
      </c>
      <c r="F1002" s="7">
        <f>VLOOKUP(B1002,'CPU-Thread'!$B$3:$C$5005,2,FALSE)</f>
        <v>2</v>
      </c>
      <c r="G1002" s="8">
        <f t="shared" si="16"/>
        <v>1176.5131938786228</v>
      </c>
      <c r="I1002" s="18">
        <f>G1002*'GRC value'!$C$7/1000</f>
        <v>0.46757627237899746</v>
      </c>
    </row>
    <row r="1003" spans="2:9" x14ac:dyDescent="0.35">
      <c r="B1003" s="5" t="s">
        <v>1437</v>
      </c>
      <c r="C1003" s="6">
        <v>90</v>
      </c>
      <c r="D1003" s="6">
        <v>769264.39000000013</v>
      </c>
      <c r="E1003" s="6">
        <v>5094.9100000000008</v>
      </c>
      <c r="F1003" s="7">
        <f>VLOOKUP(B1003,'CPU-Thread'!$B$3:$C$5005,2,FALSE)</f>
        <v>2</v>
      </c>
      <c r="G1003" s="8">
        <f t="shared" si="16"/>
        <v>1144.4705610251892</v>
      </c>
      <c r="I1003" s="18">
        <f>G1003*'GRC value'!$C$7/1000</f>
        <v>0.4548417149556126</v>
      </c>
    </row>
    <row r="1004" spans="2:9" x14ac:dyDescent="0.35">
      <c r="B1004" s="5" t="s">
        <v>563</v>
      </c>
      <c r="C1004" s="6">
        <v>620</v>
      </c>
      <c r="D1004" s="6">
        <v>5638633.5899999999</v>
      </c>
      <c r="E1004" s="6">
        <v>42753.750000000007</v>
      </c>
      <c r="F1004" s="7">
        <f>VLOOKUP(B1004,'CPU-Thread'!$B$3:$C$5005,2,FALSE)</f>
        <v>2</v>
      </c>
      <c r="G1004" s="8">
        <f t="shared" si="16"/>
        <v>1310.2195562240818</v>
      </c>
      <c r="I1004" s="18">
        <f>G1004*'GRC value'!$C$7/1000</f>
        <v>0.52071458210992527</v>
      </c>
    </row>
    <row r="1005" spans="2:9" x14ac:dyDescent="0.35">
      <c r="B1005" s="5" t="s">
        <v>1438</v>
      </c>
      <c r="C1005" s="6">
        <v>689</v>
      </c>
      <c r="D1005" s="6">
        <v>8805811.7100000009</v>
      </c>
      <c r="E1005" s="6">
        <v>77478.970000000016</v>
      </c>
      <c r="F1005" s="7">
        <f>VLOOKUP(B1005,'CPU-Thread'!$B$3:$C$5005,2,FALSE)</f>
        <v>2</v>
      </c>
      <c r="G1005" s="8">
        <f t="shared" si="16"/>
        <v>1520.4011233621984</v>
      </c>
      <c r="I1005" s="18">
        <f>G1005*'GRC value'!$C$7/1000</f>
        <v>0.60424608366600163</v>
      </c>
    </row>
    <row r="1006" spans="2:9" x14ac:dyDescent="0.35">
      <c r="B1006" s="5" t="s">
        <v>1687</v>
      </c>
      <c r="C1006" s="6">
        <v>135</v>
      </c>
      <c r="D1006" s="6">
        <v>756035.42999999993</v>
      </c>
      <c r="E1006" s="6">
        <v>8375.82</v>
      </c>
      <c r="F1006" s="7">
        <f>VLOOKUP(B1006,'CPU-Thread'!$B$3:$C$5005,2,FALSE)</f>
        <v>12</v>
      </c>
      <c r="G1006" s="8">
        <f t="shared" si="16"/>
        <v>11486.300550755936</v>
      </c>
      <c r="I1006" s="18">
        <f>G1006*'GRC value'!$C$7/1000</f>
        <v>4.5649480370394953</v>
      </c>
    </row>
    <row r="1007" spans="2:9" x14ac:dyDescent="0.35">
      <c r="B1007" s="5" t="s">
        <v>1439</v>
      </c>
      <c r="C1007" s="6">
        <v>101</v>
      </c>
      <c r="D1007" s="6">
        <v>1740081.66</v>
      </c>
      <c r="E1007" s="6">
        <v>20540.809999999998</v>
      </c>
      <c r="F1007" s="7">
        <f>VLOOKUP(B1007,'CPU-Thread'!$B$3:$C$5005,2,FALSE)</f>
        <v>12</v>
      </c>
      <c r="G1007" s="8">
        <f t="shared" si="16"/>
        <v>12238.915159878185</v>
      </c>
      <c r="I1007" s="18">
        <f>G1007*'GRC value'!$C$7/1000</f>
        <v>4.8640562283477715</v>
      </c>
    </row>
    <row r="1008" spans="2:9" x14ac:dyDescent="0.35">
      <c r="B1008" s="5" t="s">
        <v>564</v>
      </c>
      <c r="C1008" s="6">
        <v>186</v>
      </c>
      <c r="D1008" s="6">
        <v>4373284.04</v>
      </c>
      <c r="E1008" s="6">
        <v>11134.419999999998</v>
      </c>
      <c r="F1008" s="7">
        <f>VLOOKUP(B1008,'CPU-Thread'!$B$3:$C$5005,2,FALSE)</f>
        <v>16</v>
      </c>
      <c r="G1008" s="8">
        <f t="shared" si="16"/>
        <v>3519.6026755216199</v>
      </c>
      <c r="I1008" s="18">
        <f>G1008*'GRC value'!$C$7/1000</f>
        <v>1.3987796378638191</v>
      </c>
    </row>
    <row r="1009" spans="2:9" x14ac:dyDescent="0.35">
      <c r="B1009" s="5" t="s">
        <v>803</v>
      </c>
      <c r="C1009" s="6">
        <v>216</v>
      </c>
      <c r="D1009" s="6">
        <v>2781990.0799999996</v>
      </c>
      <c r="E1009" s="6">
        <v>24981.56</v>
      </c>
      <c r="F1009" s="7">
        <f>VLOOKUP(B1009,'CPU-Thread'!$B$3:$C$5005,2,FALSE)</f>
        <v>2</v>
      </c>
      <c r="G1009" s="8">
        <f t="shared" si="16"/>
        <v>1551.6998421504079</v>
      </c>
      <c r="I1009" s="18">
        <f>G1009*'GRC value'!$C$7/1000</f>
        <v>0.61668499071555505</v>
      </c>
    </row>
    <row r="1010" spans="2:9" x14ac:dyDescent="0.35">
      <c r="B1010" s="5" t="s">
        <v>1440</v>
      </c>
      <c r="C1010" s="6">
        <v>90</v>
      </c>
      <c r="D1010" s="6">
        <v>2223292.6100000008</v>
      </c>
      <c r="E1010" s="6">
        <v>24363.090000000004</v>
      </c>
      <c r="F1010" s="7">
        <f>VLOOKUP(B1010,'CPU-Thread'!$B$3:$C$5005,2,FALSE)</f>
        <v>2</v>
      </c>
      <c r="G1010" s="8">
        <f t="shared" si="16"/>
        <v>1893.5617979677443</v>
      </c>
      <c r="I1010" s="18">
        <f>G1010*'GRC value'!$C$7/1000</f>
        <v>0.75254962852917451</v>
      </c>
    </row>
    <row r="1011" spans="2:9" x14ac:dyDescent="0.35">
      <c r="B1011" s="5" t="s">
        <v>899</v>
      </c>
      <c r="C1011" s="6">
        <v>1413</v>
      </c>
      <c r="D1011" s="6">
        <v>13151467.270000003</v>
      </c>
      <c r="E1011" s="6">
        <v>144569.55000000002</v>
      </c>
      <c r="F1011" s="7">
        <f>VLOOKUP(B1011,'CPU-Thread'!$B$3:$C$5005,2,FALSE)</f>
        <v>4</v>
      </c>
      <c r="G1011" s="8">
        <f t="shared" si="16"/>
        <v>3799.0617665887248</v>
      </c>
      <c r="I1011" s="18">
        <f>G1011*'GRC value'!$C$7/1000</f>
        <v>1.5098437897691657</v>
      </c>
    </row>
    <row r="1012" spans="2:9" x14ac:dyDescent="0.35">
      <c r="B1012" s="5" t="s">
        <v>565</v>
      </c>
      <c r="C1012" s="6">
        <v>930</v>
      </c>
      <c r="D1012" s="6">
        <v>9239450.25</v>
      </c>
      <c r="E1012" s="6">
        <v>114344.01000000004</v>
      </c>
      <c r="F1012" s="7">
        <f>VLOOKUP(B1012,'CPU-Thread'!$B$3:$C$5005,2,FALSE)</f>
        <v>4</v>
      </c>
      <c r="G1012" s="8">
        <f t="shared" si="16"/>
        <v>4277.0174400798378</v>
      </c>
      <c r="I1012" s="18">
        <f>G1012*'GRC value'!$C$7/1000</f>
        <v>1.6997955330527379</v>
      </c>
    </row>
    <row r="1013" spans="2:9" x14ac:dyDescent="0.35">
      <c r="B1013" s="5" t="s">
        <v>1441</v>
      </c>
      <c r="C1013" s="6">
        <v>1509</v>
      </c>
      <c r="D1013" s="6">
        <v>19608838.140000001</v>
      </c>
      <c r="E1013" s="6">
        <v>215644.79999999999</v>
      </c>
      <c r="F1013" s="7">
        <f>VLOOKUP(B1013,'CPU-Thread'!$B$3:$C$5005,2,FALSE)</f>
        <v>4</v>
      </c>
      <c r="G1013" s="8">
        <f t="shared" si="16"/>
        <v>3800.6761210381433</v>
      </c>
      <c r="I1013" s="18">
        <f>G1013*'GRC value'!$C$7/1000</f>
        <v>1.5104853752946701</v>
      </c>
    </row>
    <row r="1014" spans="2:9" x14ac:dyDescent="0.35">
      <c r="B1014" s="5" t="s">
        <v>834</v>
      </c>
      <c r="C1014" s="6">
        <v>717</v>
      </c>
      <c r="D1014" s="6">
        <v>2174354.0699999998</v>
      </c>
      <c r="E1014" s="6">
        <v>33443.78</v>
      </c>
      <c r="F1014" s="7">
        <f>VLOOKUP(B1014,'CPU-Thread'!$B$3:$C$5005,2,FALSE)</f>
        <v>4</v>
      </c>
      <c r="G1014" s="8">
        <f t="shared" si="16"/>
        <v>5315.6799655908853</v>
      </c>
      <c r="I1014" s="18">
        <f>G1014*'GRC value'!$C$7/1000</f>
        <v>2.1125864430612782</v>
      </c>
    </row>
    <row r="1015" spans="2:9" x14ac:dyDescent="0.35">
      <c r="B1015" s="5" t="s">
        <v>566</v>
      </c>
      <c r="C1015" s="6">
        <v>434</v>
      </c>
      <c r="D1015" s="6">
        <v>3696357.95</v>
      </c>
      <c r="E1015" s="6">
        <v>44369.810000000005</v>
      </c>
      <c r="F1015" s="7">
        <f>VLOOKUP(B1015,'CPU-Thread'!$B$3:$C$5005,2,FALSE)</f>
        <v>4</v>
      </c>
      <c r="G1015" s="8">
        <f t="shared" si="16"/>
        <v>4148.4635804819718</v>
      </c>
      <c r="I1015" s="18">
        <f>G1015*'GRC value'!$C$7/1000</f>
        <v>1.6487049589873999</v>
      </c>
    </row>
    <row r="1016" spans="2:9" x14ac:dyDescent="0.35">
      <c r="B1016" s="5" t="s">
        <v>1444</v>
      </c>
      <c r="C1016" s="6">
        <v>948</v>
      </c>
      <c r="D1016" s="6">
        <v>7024580.7200000007</v>
      </c>
      <c r="E1016" s="6">
        <v>80828.12999999999</v>
      </c>
      <c r="F1016" s="7">
        <f>VLOOKUP(B1016,'CPU-Thread'!$B$3:$C$5005,2,FALSE)</f>
        <v>4</v>
      </c>
      <c r="G1016" s="8">
        <f t="shared" si="16"/>
        <v>3976.6361639873066</v>
      </c>
      <c r="I1016" s="18">
        <f>G1016*'GRC value'!$C$7/1000</f>
        <v>1.5804163725821565</v>
      </c>
    </row>
    <row r="1017" spans="2:9" x14ac:dyDescent="0.35">
      <c r="B1017" s="5" t="s">
        <v>567</v>
      </c>
      <c r="C1017" s="6">
        <v>2571</v>
      </c>
      <c r="D1017" s="6">
        <v>16923150.940000001</v>
      </c>
      <c r="E1017" s="6">
        <v>247112.63</v>
      </c>
      <c r="F1017" s="7">
        <f>VLOOKUP(B1017,'CPU-Thread'!$B$3:$C$5005,2,FALSE)</f>
        <v>4</v>
      </c>
      <c r="G1017" s="8">
        <f t="shared" si="16"/>
        <v>5046.4671284199985</v>
      </c>
      <c r="I1017" s="18">
        <f>G1017*'GRC value'!$C$7/1000</f>
        <v>2.0055944131071088</v>
      </c>
    </row>
    <row r="1018" spans="2:9" x14ac:dyDescent="0.35">
      <c r="B1018" s="5" t="s">
        <v>568</v>
      </c>
      <c r="C1018" s="6">
        <v>351</v>
      </c>
      <c r="D1018" s="6">
        <v>2657306.44</v>
      </c>
      <c r="E1018" s="6">
        <v>40761.910000000011</v>
      </c>
      <c r="F1018" s="7">
        <f>VLOOKUP(B1018,'CPU-Thread'!$B$3:$C$5005,2,FALSE)</f>
        <v>4</v>
      </c>
      <c r="G1018" s="8">
        <f t="shared" si="16"/>
        <v>5301.3517311913802</v>
      </c>
      <c r="I1018" s="18">
        <f>G1018*'GRC value'!$C$7/1000</f>
        <v>2.1068920382172438</v>
      </c>
    </row>
    <row r="1019" spans="2:9" x14ac:dyDescent="0.35">
      <c r="B1019" s="5" t="s">
        <v>1688</v>
      </c>
      <c r="C1019" s="6">
        <v>11</v>
      </c>
      <c r="D1019" s="6">
        <v>207743.45</v>
      </c>
      <c r="E1019" s="6">
        <v>2965.9600000000005</v>
      </c>
      <c r="F1019" s="7">
        <f>VLOOKUP(B1019,'CPU-Thread'!$B$3:$C$5005,2,FALSE)</f>
        <v>4</v>
      </c>
      <c r="G1019" s="8">
        <f t="shared" si="16"/>
        <v>4934.1424531074272</v>
      </c>
      <c r="I1019" s="18">
        <f>G1019*'GRC value'!$C$7/1000</f>
        <v>1.9609537297283794</v>
      </c>
    </row>
    <row r="1020" spans="2:9" x14ac:dyDescent="0.35">
      <c r="B1020" s="5" t="s">
        <v>1445</v>
      </c>
      <c r="C1020" s="6">
        <v>677</v>
      </c>
      <c r="D1020" s="6">
        <v>6090637.4699999997</v>
      </c>
      <c r="E1020" s="6">
        <v>72886.500000000015</v>
      </c>
      <c r="F1020" s="7">
        <f>VLOOKUP(B1020,'CPU-Thread'!$B$3:$C$5005,2,FALSE)</f>
        <v>4</v>
      </c>
      <c r="G1020" s="8">
        <f t="shared" si="16"/>
        <v>4135.7862003893006</v>
      </c>
      <c r="I1020" s="18">
        <f>G1020*'GRC value'!$C$7/1000</f>
        <v>1.6436666456407205</v>
      </c>
    </row>
    <row r="1021" spans="2:9" x14ac:dyDescent="0.35">
      <c r="B1021" s="5" t="s">
        <v>569</v>
      </c>
      <c r="C1021" s="6">
        <v>2127</v>
      </c>
      <c r="D1021" s="6">
        <v>21894522.620000005</v>
      </c>
      <c r="E1021" s="6">
        <v>191393.71</v>
      </c>
      <c r="F1021" s="7">
        <f>VLOOKUP(B1021,'CPU-Thread'!$B$3:$C$5005,2,FALSE)</f>
        <v>8</v>
      </c>
      <c r="G1021" s="8">
        <f t="shared" si="16"/>
        <v>6042.2113168686192</v>
      </c>
      <c r="I1021" s="18">
        <f>G1021*'GRC value'!$C$7/1000</f>
        <v>2.4013284841743041</v>
      </c>
    </row>
    <row r="1022" spans="2:9" x14ac:dyDescent="0.35">
      <c r="B1022" s="5" t="s">
        <v>570</v>
      </c>
      <c r="C1022" s="6">
        <v>2477</v>
      </c>
      <c r="D1022" s="6">
        <v>22418452.699999999</v>
      </c>
      <c r="E1022" s="6">
        <v>228948.50999999998</v>
      </c>
      <c r="F1022" s="7">
        <f>VLOOKUP(B1022,'CPU-Thread'!$B$3:$C$5005,2,FALSE)</f>
        <v>8</v>
      </c>
      <c r="G1022" s="8">
        <f t="shared" si="16"/>
        <v>7058.8819054403339</v>
      </c>
      <c r="I1022" s="18">
        <f>G1022*'GRC value'!$C$7/1000</f>
        <v>2.8053792389937748</v>
      </c>
    </row>
    <row r="1023" spans="2:9" x14ac:dyDescent="0.35">
      <c r="B1023" s="5" t="s">
        <v>571</v>
      </c>
      <c r="C1023" s="6">
        <v>638</v>
      </c>
      <c r="D1023" s="6">
        <v>10057910.049999999</v>
      </c>
      <c r="E1023" s="6">
        <v>122373.65000000001</v>
      </c>
      <c r="F1023" s="7">
        <f>VLOOKUP(B1023,'CPU-Thread'!$B$3:$C$5005,2,FALSE)</f>
        <v>8</v>
      </c>
      <c r="G1023" s="8">
        <f t="shared" si="16"/>
        <v>8409.7656928240285</v>
      </c>
      <c r="I1023" s="18">
        <f>G1023*'GRC value'!$C$7/1000</f>
        <v>3.3422548210174261</v>
      </c>
    </row>
    <row r="1024" spans="2:9" x14ac:dyDescent="0.35">
      <c r="B1024" s="5" t="s">
        <v>572</v>
      </c>
      <c r="C1024" s="6">
        <v>275</v>
      </c>
      <c r="D1024" s="6">
        <v>3493459.5299999993</v>
      </c>
      <c r="E1024" s="6">
        <v>66797.509999999995</v>
      </c>
      <c r="F1024" s="7">
        <f>VLOOKUP(B1024,'CPU-Thread'!$B$3:$C$5005,2,FALSE)</f>
        <v>8</v>
      </c>
      <c r="G1024" s="8">
        <f t="shared" si="16"/>
        <v>13216.251259106473</v>
      </c>
      <c r="I1024" s="18">
        <f>G1024*'GRC value'!$C$7/1000</f>
        <v>5.2524744564783585</v>
      </c>
    </row>
    <row r="1025" spans="2:9" x14ac:dyDescent="0.35">
      <c r="B1025" s="5" t="s">
        <v>1689</v>
      </c>
      <c r="C1025" s="6">
        <v>136</v>
      </c>
      <c r="D1025" s="6">
        <v>834099.05</v>
      </c>
      <c r="E1025" s="6">
        <v>14064.170000000002</v>
      </c>
      <c r="F1025" s="7">
        <f>VLOOKUP(B1025,'CPU-Thread'!$B$3:$C$5005,2,FALSE)</f>
        <v>8</v>
      </c>
      <c r="G1025" s="8">
        <f t="shared" si="16"/>
        <v>11654.676149073664</v>
      </c>
      <c r="I1025" s="18">
        <f>G1025*'GRC value'!$C$7/1000</f>
        <v>4.6318647830909709</v>
      </c>
    </row>
    <row r="1026" spans="2:9" x14ac:dyDescent="0.35">
      <c r="B1026" s="5" t="s">
        <v>573</v>
      </c>
      <c r="C1026" s="6">
        <v>3570</v>
      </c>
      <c r="D1026" s="6">
        <v>30804082.330000002</v>
      </c>
      <c r="E1026" s="6">
        <v>322577.28999999998</v>
      </c>
      <c r="F1026" s="7">
        <f>VLOOKUP(B1026,'CPU-Thread'!$B$3:$C$5005,2,FALSE)</f>
        <v>8</v>
      </c>
      <c r="G1026" s="8">
        <f t="shared" si="16"/>
        <v>7238.1777343470694</v>
      </c>
      <c r="I1026" s="18">
        <f>G1026*'GRC value'!$C$7/1000</f>
        <v>2.8766359624793281</v>
      </c>
    </row>
    <row r="1027" spans="2:9" x14ac:dyDescent="0.35">
      <c r="B1027" s="5" t="s">
        <v>574</v>
      </c>
      <c r="C1027" s="6">
        <v>135</v>
      </c>
      <c r="D1027" s="6">
        <v>3370559.4400000004</v>
      </c>
      <c r="E1027" s="6">
        <v>29513.159999999996</v>
      </c>
      <c r="F1027" s="7">
        <f>VLOOKUP(B1027,'CPU-Thread'!$B$3:$C$5005,2,FALSE)</f>
        <v>8</v>
      </c>
      <c r="G1027" s="8">
        <f t="shared" si="16"/>
        <v>6052.2582541965185</v>
      </c>
      <c r="I1027" s="18">
        <f>G1027*'GRC value'!$C$7/1000</f>
        <v>2.405321392650849</v>
      </c>
    </row>
    <row r="1028" spans="2:9" x14ac:dyDescent="0.35">
      <c r="B1028" s="5" t="s">
        <v>1446</v>
      </c>
      <c r="C1028" s="6">
        <v>462</v>
      </c>
      <c r="D1028" s="6">
        <v>3880150.2899999996</v>
      </c>
      <c r="E1028" s="6">
        <v>35387.5</v>
      </c>
      <c r="F1028" s="7">
        <f>VLOOKUP(B1028,'CPU-Thread'!$B$3:$C$5005,2,FALSE)</f>
        <v>8</v>
      </c>
      <c r="G1028" s="8">
        <f t="shared" si="16"/>
        <v>6303.8382979747939</v>
      </c>
      <c r="I1028" s="18">
        <f>G1028*'GRC value'!$C$7/1000</f>
        <v>2.5053057019529739</v>
      </c>
    </row>
    <row r="1029" spans="2:9" x14ac:dyDescent="0.35">
      <c r="B1029" s="5" t="s">
        <v>769</v>
      </c>
      <c r="C1029" s="6">
        <v>607</v>
      </c>
      <c r="D1029" s="6">
        <v>13356049.869999999</v>
      </c>
      <c r="E1029" s="6">
        <v>122557.52000000002</v>
      </c>
      <c r="F1029" s="7">
        <f>VLOOKUP(B1029,'CPU-Thread'!$B$3:$C$5005,2,FALSE)</f>
        <v>8</v>
      </c>
      <c r="G1029" s="8">
        <f t="shared" si="16"/>
        <v>6342.5757352312148</v>
      </c>
      <c r="I1029" s="18">
        <f>G1029*'GRC value'!$C$7/1000</f>
        <v>2.520700944954168</v>
      </c>
    </row>
    <row r="1030" spans="2:9" x14ac:dyDescent="0.35">
      <c r="B1030" s="5" t="s">
        <v>1447</v>
      </c>
      <c r="C1030" s="6">
        <v>695</v>
      </c>
      <c r="D1030" s="6">
        <v>6790325.4299999997</v>
      </c>
      <c r="E1030" s="6">
        <v>74747.59</v>
      </c>
      <c r="F1030" s="7">
        <f>VLOOKUP(B1030,'CPU-Thread'!$B$3:$C$5005,2,FALSE)</f>
        <v>8</v>
      </c>
      <c r="G1030" s="8">
        <f t="shared" si="16"/>
        <v>7608.6978069915567</v>
      </c>
      <c r="I1030" s="18">
        <f>G1030*'GRC value'!$C$7/1000</f>
        <v>3.0238900649493239</v>
      </c>
    </row>
    <row r="1031" spans="2:9" x14ac:dyDescent="0.35">
      <c r="B1031" s="5" t="s">
        <v>1690</v>
      </c>
      <c r="C1031" s="6">
        <v>204</v>
      </c>
      <c r="D1031" s="6">
        <v>3075034.6300000008</v>
      </c>
      <c r="E1031" s="6">
        <v>31704.100000000006</v>
      </c>
      <c r="F1031" s="7">
        <f>VLOOKUP(B1031,'CPU-Thread'!$B$3:$C$5005,2,FALSE)</f>
        <v>8</v>
      </c>
      <c r="G1031" s="8">
        <f t="shared" si="16"/>
        <v>7126.3828075978445</v>
      </c>
      <c r="I1031" s="18">
        <f>G1031*'GRC value'!$C$7/1000</f>
        <v>2.8322058146558615</v>
      </c>
    </row>
    <row r="1032" spans="2:9" x14ac:dyDescent="0.35">
      <c r="B1032" s="5" t="s">
        <v>1691</v>
      </c>
      <c r="C1032" s="6">
        <v>23</v>
      </c>
      <c r="D1032" s="6">
        <v>47180.900000000009</v>
      </c>
      <c r="E1032" s="6">
        <v>331.57</v>
      </c>
      <c r="F1032" s="7">
        <f>VLOOKUP(B1032,'CPU-Thread'!$B$3:$C$5005,2,FALSE)</f>
        <v>8</v>
      </c>
      <c r="G1032" s="8">
        <f t="shared" si="16"/>
        <v>4857.4991998880896</v>
      </c>
      <c r="I1032" s="18">
        <f>G1032*'GRC value'!$C$7/1000</f>
        <v>1.9304937511835107</v>
      </c>
    </row>
    <row r="1033" spans="2:9" x14ac:dyDescent="0.35">
      <c r="B1033" s="5" t="s">
        <v>836</v>
      </c>
      <c r="C1033" s="6">
        <v>1075</v>
      </c>
      <c r="D1033" s="6">
        <v>8224012.2199999988</v>
      </c>
      <c r="E1033" s="6">
        <v>87513.099999999991</v>
      </c>
      <c r="F1033" s="7">
        <f>VLOOKUP(B1033,'CPU-Thread'!$B$3:$C$5005,2,FALSE)</f>
        <v>8</v>
      </c>
      <c r="G1033" s="8">
        <f t="shared" si="16"/>
        <v>7355.1756857676464</v>
      </c>
      <c r="I1033" s="18">
        <f>G1033*'GRC value'!$C$7/1000</f>
        <v>2.923133924666105</v>
      </c>
    </row>
    <row r="1034" spans="2:9" x14ac:dyDescent="0.35">
      <c r="B1034" s="5" t="s">
        <v>1448</v>
      </c>
      <c r="C1034" s="6">
        <v>1795</v>
      </c>
      <c r="D1034" s="6">
        <v>7720848.8799999999</v>
      </c>
      <c r="E1034" s="6">
        <v>77842.240000000005</v>
      </c>
      <c r="F1034" s="7">
        <f>VLOOKUP(B1034,'CPU-Thread'!$B$3:$C$5005,2,FALSE)</f>
        <v>8</v>
      </c>
      <c r="G1034" s="8">
        <f t="shared" si="16"/>
        <v>6968.7358377619221</v>
      </c>
      <c r="I1034" s="18">
        <f>G1034*'GRC value'!$C$7/1000</f>
        <v>2.7695528984869253</v>
      </c>
    </row>
    <row r="1035" spans="2:9" x14ac:dyDescent="0.35">
      <c r="B1035" s="5" t="s">
        <v>765</v>
      </c>
      <c r="C1035" s="6">
        <v>3323</v>
      </c>
      <c r="D1035" s="6">
        <v>33021466.630000003</v>
      </c>
      <c r="E1035" s="6">
        <v>341206.30000000005</v>
      </c>
      <c r="F1035" s="7">
        <f>VLOOKUP(B1035,'CPU-Thread'!$B$3:$C$5005,2,FALSE)</f>
        <v>8</v>
      </c>
      <c r="G1035" s="8">
        <f t="shared" si="16"/>
        <v>7142.0750992851954</v>
      </c>
      <c r="I1035" s="18">
        <f>G1035*'GRC value'!$C$7/1000</f>
        <v>2.8384423305661222</v>
      </c>
    </row>
    <row r="1036" spans="2:9" x14ac:dyDescent="0.35">
      <c r="B1036" s="5" t="s">
        <v>575</v>
      </c>
      <c r="C1036" s="6">
        <v>1720</v>
      </c>
      <c r="D1036" s="6">
        <v>19399878.440000001</v>
      </c>
      <c r="E1036" s="6">
        <v>187772.32999999996</v>
      </c>
      <c r="F1036" s="7">
        <f>VLOOKUP(B1036,'CPU-Thread'!$B$3:$C$5005,2,FALSE)</f>
        <v>8</v>
      </c>
      <c r="G1036" s="8">
        <f t="shared" si="16"/>
        <v>6690.1571005926344</v>
      </c>
      <c r="I1036" s="18">
        <f>G1036*'GRC value'!$C$7/1000</f>
        <v>2.6588386216157538</v>
      </c>
    </row>
    <row r="1037" spans="2:9" x14ac:dyDescent="0.35">
      <c r="B1037" s="5" t="s">
        <v>1449</v>
      </c>
      <c r="C1037" s="6">
        <v>2675</v>
      </c>
      <c r="D1037" s="6">
        <v>22293904.809999991</v>
      </c>
      <c r="E1037" s="6">
        <v>282231.27999999997</v>
      </c>
      <c r="F1037" s="7">
        <f>VLOOKUP(B1037,'CPU-Thread'!$B$3:$C$5005,2,FALSE)</f>
        <v>8</v>
      </c>
      <c r="G1037" s="8">
        <f t="shared" si="16"/>
        <v>8750.2957601441394</v>
      </c>
      <c r="I1037" s="18">
        <f>G1037*'GRC value'!$C$7/1000</f>
        <v>3.4775901324605489</v>
      </c>
    </row>
    <row r="1038" spans="2:9" x14ac:dyDescent="0.35">
      <c r="B1038" s="5" t="s">
        <v>576</v>
      </c>
      <c r="C1038" s="6">
        <v>2459</v>
      </c>
      <c r="D1038" s="6">
        <v>16651326.77</v>
      </c>
      <c r="E1038" s="6">
        <v>178576.73</v>
      </c>
      <c r="F1038" s="7">
        <f>VLOOKUP(B1038,'CPU-Thread'!$B$3:$C$5005,2,FALSE)</f>
        <v>8</v>
      </c>
      <c r="G1038" s="8">
        <f t="shared" si="16"/>
        <v>7412.7568019614337</v>
      </c>
      <c r="I1038" s="18">
        <f>G1038*'GRC value'!$C$7/1000</f>
        <v>2.9460181250383539</v>
      </c>
    </row>
    <row r="1039" spans="2:9" x14ac:dyDescent="0.35">
      <c r="B1039" s="5" t="s">
        <v>1692</v>
      </c>
      <c r="C1039" s="6">
        <v>944</v>
      </c>
      <c r="D1039" s="6">
        <v>12803771.650000006</v>
      </c>
      <c r="E1039" s="6">
        <v>82122.939999999959</v>
      </c>
      <c r="F1039" s="7">
        <f>VLOOKUP(B1039,'CPU-Thread'!$B$3:$C$5005,2,FALSE)</f>
        <v>8</v>
      </c>
      <c r="G1039" s="8">
        <f t="shared" si="16"/>
        <v>4433.332433572411</v>
      </c>
      <c r="I1039" s="18">
        <f>G1039*'GRC value'!$C$7/1000</f>
        <v>1.7619190879388933</v>
      </c>
    </row>
    <row r="1040" spans="2:9" x14ac:dyDescent="0.35">
      <c r="B1040" s="5" t="s">
        <v>1450</v>
      </c>
      <c r="C1040" s="6">
        <v>20</v>
      </c>
      <c r="D1040" s="6">
        <v>377375.11</v>
      </c>
      <c r="E1040" s="6">
        <v>3463.7999999999997</v>
      </c>
      <c r="F1040" s="7">
        <f>VLOOKUP(B1040,'CPU-Thread'!$B$3:$C$5005,2,FALSE)</f>
        <v>8</v>
      </c>
      <c r="G1040" s="8">
        <f t="shared" si="16"/>
        <v>6344.2937717858504</v>
      </c>
      <c r="I1040" s="18">
        <f>G1040*'GRC value'!$C$7/1000</f>
        <v>2.5213837363858382</v>
      </c>
    </row>
    <row r="1041" spans="2:9" x14ac:dyDescent="0.35">
      <c r="B1041" s="5" t="s">
        <v>577</v>
      </c>
      <c r="C1041" s="6">
        <v>20</v>
      </c>
      <c r="D1041" s="6">
        <v>626202.03</v>
      </c>
      <c r="E1041" s="6">
        <v>5255.32</v>
      </c>
      <c r="F1041" s="7">
        <f>VLOOKUP(B1041,'CPU-Thread'!$B$3:$C$5005,2,FALSE)</f>
        <v>8</v>
      </c>
      <c r="G1041" s="8">
        <f t="shared" si="16"/>
        <v>5800.8071037393474</v>
      </c>
      <c r="I1041" s="18">
        <f>G1041*'GRC value'!$C$7/1000</f>
        <v>2.3053883088334275</v>
      </c>
    </row>
    <row r="1042" spans="2:9" x14ac:dyDescent="0.35">
      <c r="B1042" s="5" t="s">
        <v>1451</v>
      </c>
      <c r="C1042" s="6">
        <v>448</v>
      </c>
      <c r="D1042" s="6">
        <v>2710190.8</v>
      </c>
      <c r="E1042" s="6">
        <v>25291.69</v>
      </c>
      <c r="F1042" s="7">
        <f>VLOOKUP(B1042,'CPU-Thread'!$B$3:$C$5005,2,FALSE)</f>
        <v>8</v>
      </c>
      <c r="G1042" s="8">
        <f t="shared" si="16"/>
        <v>6450.3267179565373</v>
      </c>
      <c r="I1042" s="18">
        <f>G1042*'GRC value'!$C$7/1000</f>
        <v>2.563523926549288</v>
      </c>
    </row>
    <row r="1043" spans="2:9" x14ac:dyDescent="0.35">
      <c r="B1043" s="5" t="s">
        <v>1452</v>
      </c>
      <c r="C1043" s="6">
        <v>348</v>
      </c>
      <c r="D1043" s="6">
        <v>4228704.3299999982</v>
      </c>
      <c r="E1043" s="6">
        <v>44056.79</v>
      </c>
      <c r="F1043" s="7">
        <f>VLOOKUP(B1043,'CPU-Thread'!$B$3:$C$5005,2,FALSE)</f>
        <v>8</v>
      </c>
      <c r="G1043" s="8">
        <f t="shared" si="16"/>
        <v>7201.2727472956267</v>
      </c>
      <c r="I1043" s="18">
        <f>G1043*'GRC value'!$C$7/1000</f>
        <v>2.8619689818050005</v>
      </c>
    </row>
    <row r="1044" spans="2:9" x14ac:dyDescent="0.35">
      <c r="B1044" s="5" t="s">
        <v>1453</v>
      </c>
      <c r="C1044" s="6">
        <v>451</v>
      </c>
      <c r="D1044" s="6">
        <v>3463348.2</v>
      </c>
      <c r="E1044" s="6">
        <v>42399.1</v>
      </c>
      <c r="F1044" s="7">
        <f>VLOOKUP(B1044,'CPU-Thread'!$B$3:$C$5005,2,FALSE)</f>
        <v>8</v>
      </c>
      <c r="G1044" s="8">
        <f t="shared" si="16"/>
        <v>8461.8283313240063</v>
      </c>
      <c r="I1044" s="18">
        <f>G1044*'GRC value'!$C$7/1000</f>
        <v>3.36294583797048</v>
      </c>
    </row>
    <row r="1045" spans="2:9" x14ac:dyDescent="0.35">
      <c r="B1045" s="5" t="s">
        <v>1454</v>
      </c>
      <c r="C1045" s="6">
        <v>659</v>
      </c>
      <c r="D1045" s="6">
        <v>17422486.919999998</v>
      </c>
      <c r="E1045" s="6">
        <v>162844.94999999995</v>
      </c>
      <c r="F1045" s="7">
        <f>VLOOKUP(B1045,'CPU-Thread'!$B$3:$C$5005,2,FALSE)</f>
        <v>8</v>
      </c>
      <c r="G1045" s="8">
        <f t="shared" si="16"/>
        <v>6460.5259832790844</v>
      </c>
      <c r="I1045" s="18">
        <f>G1045*'GRC value'!$C$7/1000</f>
        <v>2.5675773740459529</v>
      </c>
    </row>
    <row r="1046" spans="2:9" x14ac:dyDescent="0.35">
      <c r="B1046" s="5" t="s">
        <v>1455</v>
      </c>
      <c r="C1046" s="6">
        <v>23</v>
      </c>
      <c r="D1046" s="6">
        <v>101417.48000000001</v>
      </c>
      <c r="E1046" s="6">
        <v>1415.0799999999997</v>
      </c>
      <c r="F1046" s="7">
        <f>VLOOKUP(B1046,'CPU-Thread'!$B$3:$C$5005,2,FALSE)</f>
        <v>8</v>
      </c>
      <c r="G1046" s="8">
        <f t="shared" si="16"/>
        <v>9644.326559879024</v>
      </c>
      <c r="I1046" s="18">
        <f>G1046*'GRC value'!$C$7/1000</f>
        <v>3.8329007153822205</v>
      </c>
    </row>
    <row r="1047" spans="2:9" x14ac:dyDescent="0.35">
      <c r="B1047" s="5" t="s">
        <v>732</v>
      </c>
      <c r="C1047" s="6">
        <v>26</v>
      </c>
      <c r="D1047" s="6">
        <v>523402.85</v>
      </c>
      <c r="E1047" s="6">
        <v>7418.5099999999993</v>
      </c>
      <c r="F1047" s="7">
        <f>VLOOKUP(B1047,'CPU-Thread'!$B$3:$C$5005,2,FALSE)</f>
        <v>8</v>
      </c>
      <c r="G1047" s="8">
        <f t="shared" ref="G1047:G1109" si="17">F1047*E1047*86400/D1047</f>
        <v>9796.8020464542733</v>
      </c>
      <c r="I1047" s="18">
        <f>G1047*'GRC value'!$C$7/1000</f>
        <v>3.893498352546827</v>
      </c>
    </row>
    <row r="1048" spans="2:9" x14ac:dyDescent="0.35">
      <c r="B1048" s="5" t="s">
        <v>578</v>
      </c>
      <c r="C1048" s="6">
        <v>487</v>
      </c>
      <c r="D1048" s="6">
        <v>3088130.4100000006</v>
      </c>
      <c r="E1048" s="6">
        <v>33776.36</v>
      </c>
      <c r="F1048" s="7">
        <f>VLOOKUP(B1048,'CPU-Thread'!$B$3:$C$5005,2,FALSE)</f>
        <v>8</v>
      </c>
      <c r="G1048" s="8">
        <f t="shared" si="17"/>
        <v>7559.9851471298443</v>
      </c>
      <c r="I1048" s="18">
        <f>G1048*'GRC value'!$C$7/1000</f>
        <v>3.0045304147266885</v>
      </c>
    </row>
    <row r="1049" spans="2:9" x14ac:dyDescent="0.35">
      <c r="B1049" s="5" t="s">
        <v>579</v>
      </c>
      <c r="C1049" s="6">
        <v>383</v>
      </c>
      <c r="D1049" s="6">
        <v>1777207.69</v>
      </c>
      <c r="E1049" s="6">
        <v>25222.659999999996</v>
      </c>
      <c r="F1049" s="7">
        <f>VLOOKUP(B1049,'CPU-Thread'!$B$3:$C$5005,2,FALSE)</f>
        <v>8</v>
      </c>
      <c r="G1049" s="8">
        <f t="shared" si="17"/>
        <v>9809.7159325255889</v>
      </c>
      <c r="I1049" s="18">
        <f>G1049*'GRC value'!$C$7/1000</f>
        <v>3.8986306593858573</v>
      </c>
    </row>
    <row r="1050" spans="2:9" x14ac:dyDescent="0.35">
      <c r="B1050" s="5" t="s">
        <v>1458</v>
      </c>
      <c r="C1050" s="6">
        <v>303</v>
      </c>
      <c r="D1050" s="6">
        <v>3043532.3700000006</v>
      </c>
      <c r="E1050" s="6">
        <v>29024.030000000002</v>
      </c>
      <c r="F1050" s="7">
        <f>VLOOKUP(B1050,'CPU-Thread'!$B$3:$C$5005,2,FALSE)</f>
        <v>8</v>
      </c>
      <c r="G1050" s="8">
        <f t="shared" si="17"/>
        <v>6591.4888022038667</v>
      </c>
      <c r="I1050" s="18">
        <f>G1050*'GRC value'!$C$7/1000</f>
        <v>2.6196253298289403</v>
      </c>
    </row>
    <row r="1051" spans="2:9" x14ac:dyDescent="0.35">
      <c r="B1051" s="5" t="s">
        <v>1693</v>
      </c>
      <c r="C1051" s="6">
        <v>279</v>
      </c>
      <c r="D1051" s="6">
        <v>3301458.13</v>
      </c>
      <c r="E1051" s="6">
        <v>15461.27</v>
      </c>
      <c r="F1051" s="7">
        <f>VLOOKUP(B1051,'CPU-Thread'!$B$3:$C$5005,2,FALSE)</f>
        <v>8</v>
      </c>
      <c r="G1051" s="8">
        <f t="shared" si="17"/>
        <v>3237.0029857080153</v>
      </c>
      <c r="I1051" s="18">
        <f>G1051*'GRC value'!$C$7/1000</f>
        <v>1.2864673321234228</v>
      </c>
    </row>
    <row r="1052" spans="2:9" x14ac:dyDescent="0.35">
      <c r="B1052" s="5" t="s">
        <v>1461</v>
      </c>
      <c r="C1052" s="6">
        <v>104</v>
      </c>
      <c r="D1052" s="6">
        <v>1172433.48</v>
      </c>
      <c r="E1052" s="6">
        <v>10331.41</v>
      </c>
      <c r="F1052" s="7">
        <f>VLOOKUP(B1052,'CPU-Thread'!$B$3:$C$5005,2,FALSE)</f>
        <v>8</v>
      </c>
      <c r="G1052" s="8">
        <f t="shared" si="17"/>
        <v>6090.8108765368934</v>
      </c>
      <c r="I1052" s="18">
        <f>G1052*'GRC value'!$C$7/1000</f>
        <v>2.4206431855029291</v>
      </c>
    </row>
    <row r="1053" spans="2:9" x14ac:dyDescent="0.35">
      <c r="B1053" s="5" t="s">
        <v>1694</v>
      </c>
      <c r="C1053" s="6">
        <v>427</v>
      </c>
      <c r="D1053" s="6">
        <v>10062934.159999998</v>
      </c>
      <c r="E1053" s="6">
        <v>78100.590000000011</v>
      </c>
      <c r="F1053" s="7">
        <f>VLOOKUP(B1053,'CPU-Thread'!$B$3:$C$5005,2,FALSE)</f>
        <v>8</v>
      </c>
      <c r="G1053" s="8">
        <f t="shared" si="17"/>
        <v>5364.551427016394</v>
      </c>
      <c r="I1053" s="18">
        <f>G1053*'GRC value'!$C$7/1000</f>
        <v>2.1320092050650938</v>
      </c>
    </row>
    <row r="1054" spans="2:9" x14ac:dyDescent="0.35">
      <c r="B1054" s="5" t="s">
        <v>1462</v>
      </c>
      <c r="C1054" s="6">
        <v>74</v>
      </c>
      <c r="D1054" s="6">
        <v>2463127.75</v>
      </c>
      <c r="E1054" s="6">
        <v>15761.55</v>
      </c>
      <c r="F1054" s="7">
        <f>VLOOKUP(B1054,'CPU-Thread'!$B$3:$C$5005,2,FALSE)</f>
        <v>8</v>
      </c>
      <c r="G1054" s="8">
        <f t="shared" si="17"/>
        <v>4422.9875450024874</v>
      </c>
      <c r="I1054" s="18">
        <f>G1054*'GRC value'!$C$7/1000</f>
        <v>1.7578077660592342</v>
      </c>
    </row>
    <row r="1055" spans="2:9" x14ac:dyDescent="0.35">
      <c r="B1055" s="5" t="s">
        <v>1463</v>
      </c>
      <c r="C1055" s="6">
        <v>22</v>
      </c>
      <c r="D1055" s="6">
        <v>525568.16999999993</v>
      </c>
      <c r="E1055" s="6">
        <v>3951.0999999999995</v>
      </c>
      <c r="F1055" s="7">
        <f>VLOOKUP(B1055,'CPU-Thread'!$B$3:$C$5005,2,FALSE)</f>
        <v>8</v>
      </c>
      <c r="G1055" s="8">
        <f t="shared" si="17"/>
        <v>5196.2818067920662</v>
      </c>
      <c r="I1055" s="18">
        <f>G1055*'GRC value'!$C$7/1000</f>
        <v>2.0651345774038949</v>
      </c>
    </row>
    <row r="1056" spans="2:9" x14ac:dyDescent="0.35">
      <c r="B1056" s="5" t="s">
        <v>1464</v>
      </c>
      <c r="C1056" s="6">
        <v>112</v>
      </c>
      <c r="D1056" s="6">
        <v>1491255.6199999996</v>
      </c>
      <c r="E1056" s="6">
        <v>12752.11</v>
      </c>
      <c r="F1056" s="7">
        <f>VLOOKUP(B1056,'CPU-Thread'!$B$3:$C$5005,2,FALSE)</f>
        <v>4</v>
      </c>
      <c r="G1056" s="8">
        <f t="shared" si="17"/>
        <v>2955.3144054538425</v>
      </c>
      <c r="I1056" s="18">
        <f>G1056*'GRC value'!$C$7/1000</f>
        <v>1.1745171244995154</v>
      </c>
    </row>
    <row r="1057" spans="2:9" x14ac:dyDescent="0.35">
      <c r="B1057" s="5" t="s">
        <v>888</v>
      </c>
      <c r="C1057" s="6">
        <v>1081</v>
      </c>
      <c r="D1057" s="6">
        <v>7801068.6700000018</v>
      </c>
      <c r="E1057" s="6">
        <v>90942.55</v>
      </c>
      <c r="F1057" s="7">
        <f>VLOOKUP(B1057,'CPU-Thread'!$B$3:$C$5005,2,FALSE)</f>
        <v>4</v>
      </c>
      <c r="G1057" s="8">
        <f t="shared" si="17"/>
        <v>4028.9025272738681</v>
      </c>
      <c r="I1057" s="18">
        <f>G1057*'GRC value'!$C$7/1000</f>
        <v>1.6011883549479218</v>
      </c>
    </row>
    <row r="1058" spans="2:9" x14ac:dyDescent="0.35">
      <c r="B1058" s="5" t="s">
        <v>1465</v>
      </c>
      <c r="C1058" s="6">
        <v>948</v>
      </c>
      <c r="D1058" s="6">
        <v>3059369.1599999992</v>
      </c>
      <c r="E1058" s="6">
        <v>26773.650000000005</v>
      </c>
      <c r="F1058" s="7">
        <f>VLOOKUP(B1058,'CPU-Thread'!$B$3:$C$5005,2,FALSE)</f>
        <v>4</v>
      </c>
      <c r="G1058" s="8">
        <f t="shared" si="17"/>
        <v>3024.4710448738406</v>
      </c>
      <c r="I1058" s="18">
        <f>G1058*'GRC value'!$C$7/1000</f>
        <v>1.2020017322697512</v>
      </c>
    </row>
    <row r="1059" spans="2:9" x14ac:dyDescent="0.35">
      <c r="B1059" s="5" t="s">
        <v>1466</v>
      </c>
      <c r="C1059" s="6">
        <v>8</v>
      </c>
      <c r="D1059" s="6">
        <v>141139.29</v>
      </c>
      <c r="E1059" s="6">
        <v>1580.1899999999998</v>
      </c>
      <c r="F1059" s="7">
        <f>VLOOKUP(B1059,'CPU-Thread'!$B$3:$C$5005,2,FALSE)</f>
        <v>4</v>
      </c>
      <c r="G1059" s="8">
        <f t="shared" si="17"/>
        <v>3869.3241548827391</v>
      </c>
      <c r="I1059" s="18">
        <f>G1059*'GRC value'!$C$7/1000</f>
        <v>1.5377678502709047</v>
      </c>
    </row>
    <row r="1060" spans="2:9" x14ac:dyDescent="0.35">
      <c r="B1060" s="5" t="s">
        <v>1696</v>
      </c>
      <c r="C1060" s="6">
        <v>82</v>
      </c>
      <c r="D1060" s="6">
        <v>706703.76</v>
      </c>
      <c r="E1060" s="6">
        <v>10773.52</v>
      </c>
      <c r="F1060" s="7">
        <f>VLOOKUP(B1060,'CPU-Thread'!$B$3:$C$5005,2,FALSE)</f>
        <v>4</v>
      </c>
      <c r="G1060" s="8">
        <f t="shared" si="17"/>
        <v>5268.584550901498</v>
      </c>
      <c r="I1060" s="18">
        <f>G1060*'GRC value'!$C$7/1000</f>
        <v>2.0938695272109671</v>
      </c>
    </row>
    <row r="1061" spans="2:9" x14ac:dyDescent="0.35">
      <c r="B1061" s="5" t="s">
        <v>580</v>
      </c>
      <c r="C1061" s="6">
        <v>2626</v>
      </c>
      <c r="D1061" s="6">
        <v>40611336.380000003</v>
      </c>
      <c r="E1061" s="6">
        <v>399516.7900000001</v>
      </c>
      <c r="F1061" s="7">
        <f>VLOOKUP(B1061,'CPU-Thread'!$B$3:$C$5005,2,FALSE)</f>
        <v>8</v>
      </c>
      <c r="G1061" s="8">
        <f t="shared" si="17"/>
        <v>6799.7271171798866</v>
      </c>
      <c r="I1061" s="18">
        <f>G1061*'GRC value'!$C$7/1000</f>
        <v>2.7023845335417174</v>
      </c>
    </row>
    <row r="1062" spans="2:9" x14ac:dyDescent="0.35">
      <c r="B1062" s="5" t="s">
        <v>581</v>
      </c>
      <c r="C1062" s="6">
        <v>3259</v>
      </c>
      <c r="D1062" s="6">
        <v>41529507.809999987</v>
      </c>
      <c r="E1062" s="6">
        <v>454128.7300000001</v>
      </c>
      <c r="F1062" s="7">
        <f>VLOOKUP(B1062,'CPU-Thread'!$B$3:$C$5005,2,FALSE)</f>
        <v>8</v>
      </c>
      <c r="G1062" s="8">
        <f t="shared" si="17"/>
        <v>7558.331286084177</v>
      </c>
      <c r="I1062" s="18">
        <f>G1062*'GRC value'!$C$7/1000</f>
        <v>3.0038731282748325</v>
      </c>
    </row>
    <row r="1063" spans="2:9" x14ac:dyDescent="0.35">
      <c r="B1063" s="5" t="s">
        <v>582</v>
      </c>
      <c r="C1063" s="6">
        <v>3684</v>
      </c>
      <c r="D1063" s="6">
        <v>39234359.580000006</v>
      </c>
      <c r="E1063" s="6">
        <v>358494.47000000003</v>
      </c>
      <c r="F1063" s="7">
        <f>VLOOKUP(B1063,'CPU-Thread'!$B$3:$C$5005,2,FALSE)</f>
        <v>8</v>
      </c>
      <c r="G1063" s="8">
        <f t="shared" si="17"/>
        <v>6315.6728009984763</v>
      </c>
      <c r="I1063" s="18">
        <f>G1063*'GRC value'!$C$7/1000</f>
        <v>2.5100090345106212</v>
      </c>
    </row>
    <row r="1064" spans="2:9" x14ac:dyDescent="0.35">
      <c r="B1064" s="5" t="s">
        <v>583</v>
      </c>
      <c r="C1064" s="6">
        <v>1559</v>
      </c>
      <c r="D1064" s="6">
        <v>15907098.049999993</v>
      </c>
      <c r="E1064" s="6">
        <v>205522.99000000002</v>
      </c>
      <c r="F1064" s="7">
        <f>VLOOKUP(B1064,'CPU-Thread'!$B$3:$C$5005,2,FALSE)</f>
        <v>8</v>
      </c>
      <c r="G1064" s="8">
        <f t="shared" si="17"/>
        <v>8930.4466623313529</v>
      </c>
      <c r="I1064" s="18">
        <f>G1064*'GRC value'!$C$7/1000</f>
        <v>3.5491866838198365</v>
      </c>
    </row>
    <row r="1065" spans="2:9" x14ac:dyDescent="0.35">
      <c r="B1065" s="5" t="s">
        <v>584</v>
      </c>
      <c r="C1065" s="6">
        <v>1243</v>
      </c>
      <c r="D1065" s="6">
        <v>8680626.2300000004</v>
      </c>
      <c r="E1065" s="6">
        <v>115294.32999999997</v>
      </c>
      <c r="F1065" s="7">
        <f>VLOOKUP(B1065,'CPU-Thread'!$B$3:$C$5005,2,FALSE)</f>
        <v>8</v>
      </c>
      <c r="G1065" s="8">
        <f t="shared" si="17"/>
        <v>9180.3792473622016</v>
      </c>
      <c r="I1065" s="18">
        <f>G1065*'GRC value'!$C$7/1000</f>
        <v>3.6485162511062934</v>
      </c>
    </row>
    <row r="1066" spans="2:9" x14ac:dyDescent="0.35">
      <c r="B1066" s="5" t="s">
        <v>821</v>
      </c>
      <c r="C1066" s="6">
        <v>781</v>
      </c>
      <c r="D1066" s="6">
        <v>7324565.2099999981</v>
      </c>
      <c r="E1066" s="6">
        <v>106535.15999999997</v>
      </c>
      <c r="F1066" s="7">
        <f>VLOOKUP(B1066,'CPU-Thread'!$B$3:$C$5005,2,FALSE)</f>
        <v>8</v>
      </c>
      <c r="G1066" s="8">
        <f t="shared" si="17"/>
        <v>10053.443512451166</v>
      </c>
      <c r="I1066" s="18">
        <f>G1066*'GRC value'!$C$7/1000</f>
        <v>3.9954941997953433</v>
      </c>
    </row>
    <row r="1067" spans="2:9" x14ac:dyDescent="0.35">
      <c r="B1067" s="5" t="s">
        <v>585</v>
      </c>
      <c r="C1067" s="6">
        <v>5048</v>
      </c>
      <c r="D1067" s="6">
        <v>30373657.09999999</v>
      </c>
      <c r="E1067" s="6">
        <v>290191.16000000003</v>
      </c>
      <c r="F1067" s="7">
        <f>VLOOKUP(B1067,'CPU-Thread'!$B$3:$C$5005,2,FALSE)</f>
        <v>12</v>
      </c>
      <c r="G1067" s="8">
        <f t="shared" si="17"/>
        <v>9905.6295294780339</v>
      </c>
      <c r="I1067" s="18">
        <f>G1067*'GRC value'!$C$7/1000</f>
        <v>3.9367491627454654</v>
      </c>
    </row>
    <row r="1068" spans="2:9" x14ac:dyDescent="0.35">
      <c r="B1068" s="5" t="s">
        <v>586</v>
      </c>
      <c r="C1068" s="6">
        <v>4617</v>
      </c>
      <c r="D1068" s="6">
        <v>53405977.909999996</v>
      </c>
      <c r="E1068" s="6">
        <v>454572.45000000007</v>
      </c>
      <c r="F1068" s="7">
        <f>VLOOKUP(B1068,'CPU-Thread'!$B$3:$C$5005,2,FALSE)</f>
        <v>12</v>
      </c>
      <c r="G1068" s="8">
        <f t="shared" si="17"/>
        <v>8824.868200227289</v>
      </c>
      <c r="I1068" s="18">
        <f>G1068*'GRC value'!$C$7/1000</f>
        <v>3.5072271171860105</v>
      </c>
    </row>
    <row r="1069" spans="2:9" x14ac:dyDescent="0.35">
      <c r="B1069" s="5" t="s">
        <v>737</v>
      </c>
      <c r="C1069" s="6">
        <v>2820</v>
      </c>
      <c r="D1069" s="6">
        <v>28580000.879999999</v>
      </c>
      <c r="E1069" s="6">
        <v>283245.77999999991</v>
      </c>
      <c r="F1069" s="7">
        <f>VLOOKUP(B1069,'CPU-Thread'!$B$3:$C$5005,2,FALSE)</f>
        <v>12</v>
      </c>
      <c r="G1069" s="8">
        <f t="shared" si="17"/>
        <v>10275.339946175673</v>
      </c>
      <c r="I1069" s="18">
        <f>G1069*'GRC value'!$C$7/1000</f>
        <v>4.0836814873454754</v>
      </c>
    </row>
    <row r="1070" spans="2:9" x14ac:dyDescent="0.35">
      <c r="B1070" s="5" t="s">
        <v>830</v>
      </c>
      <c r="C1070" s="6">
        <v>1952</v>
      </c>
      <c r="D1070" s="6">
        <v>16402113.500000002</v>
      </c>
      <c r="E1070" s="6">
        <v>207347.53999999998</v>
      </c>
      <c r="F1070" s="7">
        <f>VLOOKUP(B1070,'CPU-Thread'!$B$3:$C$5005,2,FALSE)</f>
        <v>12</v>
      </c>
      <c r="G1070" s="8">
        <f t="shared" si="17"/>
        <v>13106.721244917611</v>
      </c>
      <c r="I1070" s="18">
        <f>G1070*'GRC value'!$C$7/1000</f>
        <v>5.2089444425231308</v>
      </c>
    </row>
    <row r="1071" spans="2:9" x14ac:dyDescent="0.35">
      <c r="B1071" s="5" t="s">
        <v>1467</v>
      </c>
      <c r="C1071" s="6">
        <v>56</v>
      </c>
      <c r="D1071" s="6">
        <v>1458211.3199999998</v>
      </c>
      <c r="E1071" s="6">
        <v>10596.39</v>
      </c>
      <c r="F1071" s="7">
        <f>VLOOKUP(B1071,'CPU-Thread'!$B$3:$C$5005,2,FALSE)</f>
        <v>12</v>
      </c>
      <c r="G1071" s="8">
        <f t="shared" si="17"/>
        <v>7534.1186845264656</v>
      </c>
      <c r="I1071" s="18">
        <f>G1071*'GRC value'!$C$7/1000</f>
        <v>2.9942504244752861</v>
      </c>
    </row>
    <row r="1072" spans="2:9" x14ac:dyDescent="0.35">
      <c r="B1072" s="5" t="s">
        <v>1697</v>
      </c>
      <c r="C1072" s="6">
        <v>277</v>
      </c>
      <c r="D1072" s="6">
        <v>2790368.0799999996</v>
      </c>
      <c r="E1072" s="6">
        <v>34411.220000000016</v>
      </c>
      <c r="F1072" s="7">
        <f>VLOOKUP(B1072,'CPU-Thread'!$B$3:$C$5005,2,FALSE)</f>
        <v>16</v>
      </c>
      <c r="G1072" s="8">
        <f t="shared" si="17"/>
        <v>17047.955382287782</v>
      </c>
      <c r="I1072" s="18">
        <f>G1072*'GRC value'!$C$7/1000</f>
        <v>6.7752911491411245</v>
      </c>
    </row>
    <row r="1073" spans="2:9" x14ac:dyDescent="0.35">
      <c r="B1073" s="5" t="s">
        <v>1468</v>
      </c>
      <c r="C1073" s="6">
        <v>1124</v>
      </c>
      <c r="D1073" s="6">
        <v>7741903.929999996</v>
      </c>
      <c r="E1073" s="6">
        <v>83401.680000000008</v>
      </c>
      <c r="F1073" s="7">
        <f>VLOOKUP(B1073,'CPU-Thread'!$B$3:$C$5005,2,FALSE)</f>
        <v>16</v>
      </c>
      <c r="G1073" s="8">
        <f t="shared" si="17"/>
        <v>14892.264677327257</v>
      </c>
      <c r="I1073" s="18">
        <f>G1073*'GRC value'!$C$7/1000</f>
        <v>5.9185648247175306</v>
      </c>
    </row>
    <row r="1074" spans="2:9" x14ac:dyDescent="0.35">
      <c r="B1074" s="5" t="s">
        <v>1469</v>
      </c>
      <c r="C1074" s="6">
        <v>581</v>
      </c>
      <c r="D1074" s="6">
        <v>19748700.670000002</v>
      </c>
      <c r="E1074" s="6">
        <v>128930.31000000001</v>
      </c>
      <c r="F1074" s="7">
        <f>VLOOKUP(B1074,'CPU-Thread'!$B$3:$C$5005,2,FALSE)</f>
        <v>16</v>
      </c>
      <c r="G1074" s="8">
        <f t="shared" si="17"/>
        <v>9025.0626368929625</v>
      </c>
      <c r="I1074" s="18">
        <f>G1074*'GRC value'!$C$7/1000</f>
        <v>3.5867894790313177</v>
      </c>
    </row>
    <row r="1075" spans="2:9" x14ac:dyDescent="0.35">
      <c r="B1075" s="5" t="s">
        <v>1470</v>
      </c>
      <c r="C1075" s="6">
        <v>157</v>
      </c>
      <c r="D1075" s="6">
        <v>4445487.96</v>
      </c>
      <c r="E1075" s="6">
        <v>28104.659999999996</v>
      </c>
      <c r="F1075" s="7">
        <f>VLOOKUP(B1075,'CPU-Thread'!$B$3:$C$5005,2,FALSE)</f>
        <v>4</v>
      </c>
      <c r="G1075" s="8">
        <f t="shared" si="17"/>
        <v>2184.9053654843324</v>
      </c>
      <c r="I1075" s="18">
        <f>G1075*'GRC value'!$C$7/1000</f>
        <v>0.8683369737028479</v>
      </c>
    </row>
    <row r="1076" spans="2:9" x14ac:dyDescent="0.35">
      <c r="B1076" s="5" t="s">
        <v>1698</v>
      </c>
      <c r="C1076" s="6">
        <v>31</v>
      </c>
      <c r="D1076" s="6">
        <v>357707.70999999996</v>
      </c>
      <c r="E1076" s="6">
        <v>1598.6799999999998</v>
      </c>
      <c r="F1076" s="7">
        <f>VLOOKUP(B1076,'CPU-Thread'!$B$3:$C$5005,2,FALSE)</f>
        <v>4</v>
      </c>
      <c r="G1076" s="8">
        <f t="shared" si="17"/>
        <v>1544.5677925141733</v>
      </c>
      <c r="I1076" s="18">
        <f>G1076*'GRC value'!$C$7/1000</f>
        <v>0.61385053275904133</v>
      </c>
    </row>
    <row r="1077" spans="2:9" x14ac:dyDescent="0.35">
      <c r="B1077" s="5" t="s">
        <v>587</v>
      </c>
      <c r="C1077" s="6">
        <v>344</v>
      </c>
      <c r="D1077" s="6">
        <v>5823158.1600000001</v>
      </c>
      <c r="E1077" s="6">
        <v>40270.670000000006</v>
      </c>
      <c r="F1077" s="7">
        <f>VLOOKUP(B1077,'CPU-Thread'!$B$3:$C$5005,2,FALSE)</f>
        <v>4</v>
      </c>
      <c r="G1077" s="8">
        <f t="shared" si="17"/>
        <v>2390.0335813650649</v>
      </c>
      <c r="I1077" s="18">
        <f>G1077*'GRC value'!$C$7/1000</f>
        <v>0.94986014491784265</v>
      </c>
    </row>
    <row r="1078" spans="2:9" x14ac:dyDescent="0.35">
      <c r="B1078" s="5" t="s">
        <v>588</v>
      </c>
      <c r="C1078" s="6">
        <v>1020</v>
      </c>
      <c r="D1078" s="6">
        <v>20342649.149999999</v>
      </c>
      <c r="E1078" s="6">
        <v>134474.13</v>
      </c>
      <c r="F1078" s="7">
        <f>VLOOKUP(B1078,'CPU-Thread'!$B$3:$C$5005,2,FALSE)</f>
        <v>12</v>
      </c>
      <c r="G1078" s="8">
        <f t="shared" si="17"/>
        <v>6853.7178690908113</v>
      </c>
      <c r="I1078" s="18">
        <f>G1078*'GRC value'!$C$7/1000</f>
        <v>2.7238418318132518</v>
      </c>
    </row>
    <row r="1079" spans="2:9" x14ac:dyDescent="0.35">
      <c r="B1079" s="5" t="s">
        <v>1699</v>
      </c>
      <c r="C1079" s="6">
        <v>1833</v>
      </c>
      <c r="D1079" s="6">
        <v>15618139.859999999</v>
      </c>
      <c r="E1079" s="6">
        <v>112458.5600000001</v>
      </c>
      <c r="F1079" s="7">
        <f>VLOOKUP(B1079,'CPU-Thread'!$B$3:$C$5005,2,FALSE)</f>
        <v>12</v>
      </c>
      <c r="G1079" s="8">
        <f t="shared" si="17"/>
        <v>7465.4879552346447</v>
      </c>
      <c r="I1079" s="18">
        <f>G1079*'GRC value'!$C$7/1000</f>
        <v>2.9669748267685323</v>
      </c>
    </row>
    <row r="1080" spans="2:9" x14ac:dyDescent="0.35">
      <c r="B1080" s="5" t="s">
        <v>1700</v>
      </c>
      <c r="C1080" s="6">
        <v>48</v>
      </c>
      <c r="D1080" s="6">
        <v>1357852.2799999998</v>
      </c>
      <c r="E1080" s="6">
        <v>9204.6900000000023</v>
      </c>
      <c r="F1080" s="7">
        <f>VLOOKUP(B1080,'CPU-Thread'!$B$3:$C$5005,2,FALSE)</f>
        <v>12</v>
      </c>
      <c r="G1080" s="8">
        <f t="shared" si="17"/>
        <v>7028.3216610278132</v>
      </c>
      <c r="I1080" s="18">
        <f>G1080*'GRC value'!$C$7/1000</f>
        <v>2.7932338204470519</v>
      </c>
    </row>
    <row r="1081" spans="2:9" x14ac:dyDescent="0.35">
      <c r="B1081" s="5" t="s">
        <v>1472</v>
      </c>
      <c r="C1081" s="6">
        <v>63</v>
      </c>
      <c r="D1081" s="6">
        <v>1230307.2200000002</v>
      </c>
      <c r="E1081" s="6">
        <v>9871.2099999999991</v>
      </c>
      <c r="F1081" s="7">
        <f>VLOOKUP(B1081,'CPU-Thread'!$B$3:$C$5005,2,FALSE)</f>
        <v>12</v>
      </c>
      <c r="G1081" s="8">
        <f t="shared" si="17"/>
        <v>8318.6299825176993</v>
      </c>
      <c r="I1081" s="18">
        <f>G1081*'GRC value'!$C$7/1000</f>
        <v>3.3060351713548806</v>
      </c>
    </row>
    <row r="1082" spans="2:9" x14ac:dyDescent="0.35">
      <c r="B1082" s="5" t="s">
        <v>1701</v>
      </c>
      <c r="C1082" s="6">
        <v>1450</v>
      </c>
      <c r="D1082" s="6">
        <v>7696221.879999998</v>
      </c>
      <c r="E1082" s="6">
        <v>51944.469999999987</v>
      </c>
      <c r="F1082" s="7">
        <f>VLOOKUP(B1082,'CPU-Thread'!$B$3:$C$5005,2,FALSE)</f>
        <v>12</v>
      </c>
      <c r="G1082" s="8">
        <f t="shared" si="17"/>
        <v>6997.7226924751822</v>
      </c>
      <c r="I1082" s="18">
        <f>G1082*'GRC value'!$C$7/1000</f>
        <v>2.7810730119419524</v>
      </c>
    </row>
    <row r="1083" spans="2:9" x14ac:dyDescent="0.35">
      <c r="B1083" s="5" t="s">
        <v>1473</v>
      </c>
      <c r="C1083" s="6">
        <v>543</v>
      </c>
      <c r="D1083" s="6">
        <v>10373823.129999999</v>
      </c>
      <c r="E1083" s="6">
        <v>67741.34</v>
      </c>
      <c r="F1083" s="7">
        <f>VLOOKUP(B1083,'CPU-Thread'!$B$3:$C$5005,2,FALSE)</f>
        <v>12</v>
      </c>
      <c r="G1083" s="8">
        <f t="shared" si="17"/>
        <v>6770.3314806756307</v>
      </c>
      <c r="I1083" s="18">
        <f>G1083*'GRC value'!$C$7/1000</f>
        <v>2.6907019598040138</v>
      </c>
    </row>
    <row r="1084" spans="2:9" x14ac:dyDescent="0.35">
      <c r="B1084" s="5" t="s">
        <v>1474</v>
      </c>
      <c r="C1084" s="6">
        <v>27</v>
      </c>
      <c r="D1084" s="6">
        <v>878093.12000000011</v>
      </c>
      <c r="E1084" s="6">
        <v>4804.46</v>
      </c>
      <c r="F1084" s="7">
        <f>VLOOKUP(B1084,'CPU-Thread'!$B$3:$C$5005,2,FALSE)</f>
        <v>16</v>
      </c>
      <c r="G1084" s="8">
        <f t="shared" si="17"/>
        <v>7563.7598709348722</v>
      </c>
      <c r="I1084" s="18">
        <f>G1084*'GRC value'!$C$7/1000</f>
        <v>3.0060305859914038</v>
      </c>
    </row>
    <row r="1085" spans="2:9" x14ac:dyDescent="0.35">
      <c r="B1085" s="5" t="s">
        <v>1475</v>
      </c>
      <c r="C1085" s="6">
        <v>85</v>
      </c>
      <c r="D1085" s="6">
        <v>5176738.5999999987</v>
      </c>
      <c r="E1085" s="6">
        <v>21677.98</v>
      </c>
      <c r="F1085" s="7">
        <f>VLOOKUP(B1085,'CPU-Thread'!$B$3:$C$5005,2,FALSE)</f>
        <v>16</v>
      </c>
      <c r="G1085" s="8">
        <f t="shared" si="17"/>
        <v>5788.9033748004986</v>
      </c>
      <c r="I1085" s="18">
        <f>G1085*'GRC value'!$C$7/1000</f>
        <v>2.3006574641360658</v>
      </c>
    </row>
    <row r="1086" spans="2:9" x14ac:dyDescent="0.35">
      <c r="B1086" s="5" t="s">
        <v>1477</v>
      </c>
      <c r="C1086" s="6">
        <v>287</v>
      </c>
      <c r="D1086" s="6">
        <v>3591826</v>
      </c>
      <c r="E1086" s="6">
        <v>24747.939999999995</v>
      </c>
      <c r="F1086" s="7">
        <f>VLOOKUP(B1086,'CPU-Thread'!$B$3:$C$5005,2,FALSE)</f>
        <v>20</v>
      </c>
      <c r="G1086" s="8">
        <f t="shared" si="17"/>
        <v>11906.044535564917</v>
      </c>
      <c r="I1086" s="18">
        <f>G1086*'GRC value'!$C$7/1000</f>
        <v>4.7317649744029175</v>
      </c>
    </row>
    <row r="1087" spans="2:9" x14ac:dyDescent="0.35">
      <c r="B1087" s="5" t="s">
        <v>589</v>
      </c>
      <c r="C1087" s="6">
        <v>230</v>
      </c>
      <c r="D1087" s="6">
        <v>5495335.6499999994</v>
      </c>
      <c r="E1087" s="6">
        <v>37383.210000000014</v>
      </c>
      <c r="F1087" s="7">
        <f>VLOOKUP(B1087,'CPU-Thread'!$B$3:$C$5005,2,FALSE)</f>
        <v>4</v>
      </c>
      <c r="G1087" s="8">
        <f t="shared" si="17"/>
        <v>2351.0187909996007</v>
      </c>
      <c r="I1087" s="18">
        <f>G1087*'GRC value'!$C$7/1000</f>
        <v>0.93435467473557299</v>
      </c>
    </row>
    <row r="1088" spans="2:9" x14ac:dyDescent="0.35">
      <c r="B1088" s="5" t="s">
        <v>1478</v>
      </c>
      <c r="C1088" s="6">
        <v>41</v>
      </c>
      <c r="D1088" s="6">
        <v>1431327.5499999998</v>
      </c>
      <c r="E1088" s="6">
        <v>8291.83</v>
      </c>
      <c r="F1088" s="7">
        <f>VLOOKUP(B1088,'CPU-Thread'!$B$3:$C$5005,2,FALSE)</f>
        <v>4</v>
      </c>
      <c r="G1088" s="8">
        <f t="shared" si="17"/>
        <v>2002.0968980859764</v>
      </c>
      <c r="I1088" s="18">
        <f>G1088*'GRC value'!$C$7/1000</f>
        <v>0.79568423832327406</v>
      </c>
    </row>
    <row r="1089" spans="2:9" x14ac:dyDescent="0.35">
      <c r="B1089" s="5" t="s">
        <v>590</v>
      </c>
      <c r="C1089" s="6">
        <v>228</v>
      </c>
      <c r="D1089" s="6">
        <v>2415546.36</v>
      </c>
      <c r="E1089" s="6">
        <v>17026.34</v>
      </c>
      <c r="F1089" s="7">
        <f>VLOOKUP(B1089,'CPU-Thread'!$B$3:$C$5005,2,FALSE)</f>
        <v>6</v>
      </c>
      <c r="G1089" s="8">
        <f t="shared" si="17"/>
        <v>3654.0199774927942</v>
      </c>
      <c r="I1089" s="18">
        <f>G1089*'GRC value'!$C$7/1000</f>
        <v>1.4522004930874859</v>
      </c>
    </row>
    <row r="1090" spans="2:9" x14ac:dyDescent="0.35">
      <c r="B1090" s="5" t="s">
        <v>1702</v>
      </c>
      <c r="C1090" s="6">
        <v>1296</v>
      </c>
      <c r="D1090" s="6">
        <v>24766691.610000003</v>
      </c>
      <c r="E1090" s="6">
        <v>200791.93000000002</v>
      </c>
      <c r="F1090" s="7">
        <f>VLOOKUP(B1090,'CPU-Thread'!$B$3:$C$5005,2,FALSE)</f>
        <v>4</v>
      </c>
      <c r="G1090" s="8">
        <f t="shared" si="17"/>
        <v>2801.8958729223668</v>
      </c>
      <c r="I1090" s="18">
        <f>G1090*'GRC value'!$C$7/1000</f>
        <v>1.1135446968819089</v>
      </c>
    </row>
    <row r="1091" spans="2:9" x14ac:dyDescent="0.35">
      <c r="B1091" s="5" t="s">
        <v>1481</v>
      </c>
      <c r="C1091" s="6">
        <v>413</v>
      </c>
      <c r="D1091" s="6">
        <v>4220563.6300000008</v>
      </c>
      <c r="E1091" s="6">
        <v>29541.83</v>
      </c>
      <c r="F1091" s="7">
        <f>VLOOKUP(B1091,'CPU-Thread'!$B$3:$C$5005,2,FALSE)</f>
        <v>6</v>
      </c>
      <c r="G1091" s="8">
        <f t="shared" si="17"/>
        <v>3628.5401701194105</v>
      </c>
      <c r="I1091" s="18">
        <f>G1091*'GRC value'!$C$7/1000</f>
        <v>1.4420741694605446</v>
      </c>
    </row>
    <row r="1092" spans="2:9" x14ac:dyDescent="0.35">
      <c r="B1092" s="5" t="s">
        <v>833</v>
      </c>
      <c r="C1092" s="6">
        <v>37</v>
      </c>
      <c r="D1092" s="6">
        <v>933761.80999999994</v>
      </c>
      <c r="E1092" s="6">
        <v>7174.59</v>
      </c>
      <c r="F1092" s="7">
        <f>VLOOKUP(B1092,'CPU-Thread'!$B$3:$C$5005,2,FALSE)</f>
        <v>8</v>
      </c>
      <c r="G1092" s="8">
        <f t="shared" si="17"/>
        <v>5310.8582455305177</v>
      </c>
      <c r="I1092" s="18">
        <f>G1092*'GRC value'!$C$7/1000</f>
        <v>2.1106701688503198</v>
      </c>
    </row>
    <row r="1093" spans="2:9" x14ac:dyDescent="0.35">
      <c r="B1093" s="5" t="s">
        <v>591</v>
      </c>
      <c r="C1093" s="6">
        <v>9213</v>
      </c>
      <c r="D1093" s="6">
        <v>101364281.34999999</v>
      </c>
      <c r="E1093" s="6">
        <v>684248.42</v>
      </c>
      <c r="F1093" s="7">
        <f>VLOOKUP(B1093,'CPU-Thread'!$B$3:$C$5005,2,FALSE)</f>
        <v>12</v>
      </c>
      <c r="G1093" s="8">
        <f t="shared" si="17"/>
        <v>6998.8042376230997</v>
      </c>
      <c r="I1093" s="18">
        <f>G1093*'GRC value'!$C$7/1000</f>
        <v>2.7815028454969895</v>
      </c>
    </row>
    <row r="1094" spans="2:9" x14ac:dyDescent="0.35">
      <c r="B1094" s="5" t="s">
        <v>592</v>
      </c>
      <c r="C1094" s="6">
        <v>952</v>
      </c>
      <c r="D1094" s="6">
        <v>12242666.829999998</v>
      </c>
      <c r="E1094" s="6">
        <v>94349.02</v>
      </c>
      <c r="F1094" s="7">
        <f>VLOOKUP(B1094,'CPU-Thread'!$B$3:$C$5005,2,FALSE)</f>
        <v>12</v>
      </c>
      <c r="G1094" s="8">
        <f t="shared" si="17"/>
        <v>7990.1761025052756</v>
      </c>
      <c r="I1094" s="18">
        <f>G1094*'GRC value'!$C$7/1000</f>
        <v>3.1754992439520375</v>
      </c>
    </row>
    <row r="1095" spans="2:9" x14ac:dyDescent="0.35">
      <c r="B1095" s="5" t="s">
        <v>593</v>
      </c>
      <c r="C1095" s="6">
        <v>6042</v>
      </c>
      <c r="D1095" s="6">
        <v>104101329.97</v>
      </c>
      <c r="E1095" s="6">
        <v>790296.47</v>
      </c>
      <c r="F1095" s="7">
        <f>VLOOKUP(B1095,'CPU-Thread'!$B$3:$C$5005,2,FALSE)</f>
        <v>12</v>
      </c>
      <c r="G1095" s="8">
        <f t="shared" si="17"/>
        <v>7870.9789810767006</v>
      </c>
      <c r="I1095" s="18">
        <f>G1095*'GRC value'!$C$7/1000</f>
        <v>3.1281272756597462</v>
      </c>
    </row>
    <row r="1096" spans="2:9" x14ac:dyDescent="0.35">
      <c r="B1096" s="5" t="s">
        <v>594</v>
      </c>
      <c r="C1096" s="6">
        <v>14521</v>
      </c>
      <c r="D1096" s="6">
        <v>110514029.58999991</v>
      </c>
      <c r="E1096" s="6">
        <v>795082.87</v>
      </c>
      <c r="F1096" s="7">
        <f>VLOOKUP(B1096,'CPU-Thread'!$B$3:$C$5005,2,FALSE)</f>
        <v>16</v>
      </c>
      <c r="G1096" s="8">
        <f t="shared" si="17"/>
        <v>9945.5477604578846</v>
      </c>
      <c r="I1096" s="18">
        <f>G1096*'GRC value'!$C$7/1000</f>
        <v>3.9526136832103744</v>
      </c>
    </row>
    <row r="1097" spans="2:9" x14ac:dyDescent="0.35">
      <c r="B1097" s="5" t="s">
        <v>1482</v>
      </c>
      <c r="C1097" s="6">
        <v>69</v>
      </c>
      <c r="D1097" s="6">
        <v>1788124.3200000003</v>
      </c>
      <c r="E1097" s="6">
        <v>14047.33</v>
      </c>
      <c r="F1097" s="7">
        <f>VLOOKUP(B1097,'CPU-Thread'!$B$3:$C$5005,2,FALSE)</f>
        <v>8</v>
      </c>
      <c r="G1097" s="8">
        <f t="shared" si="17"/>
        <v>5429.9996859278772</v>
      </c>
      <c r="I1097" s="18">
        <f>G1097*'GRC value'!$C$7/1000</f>
        <v>2.1580200080843448</v>
      </c>
    </row>
    <row r="1098" spans="2:9" x14ac:dyDescent="0.35">
      <c r="B1098" s="5" t="s">
        <v>1484</v>
      </c>
      <c r="C1098" s="6">
        <v>5167</v>
      </c>
      <c r="D1098" s="6">
        <v>54973119.830000006</v>
      </c>
      <c r="E1098" s="6">
        <v>416109.02</v>
      </c>
      <c r="F1098" s="7">
        <f>VLOOKUP(B1098,'CPU-Thread'!$B$3:$C$5005,2,FALSE)</f>
        <v>12</v>
      </c>
      <c r="G1098" s="8">
        <f t="shared" si="17"/>
        <v>7847.8687996995195</v>
      </c>
      <c r="I1098" s="18">
        <f>G1098*'GRC value'!$C$7/1000</f>
        <v>3.1189427016842339</v>
      </c>
    </row>
    <row r="1099" spans="2:9" x14ac:dyDescent="0.35">
      <c r="B1099" s="5" t="s">
        <v>595</v>
      </c>
      <c r="C1099" s="6">
        <v>2935</v>
      </c>
      <c r="D1099" s="6">
        <v>58395152.599999979</v>
      </c>
      <c r="E1099" s="6">
        <v>418337.97999999986</v>
      </c>
      <c r="F1099" s="7">
        <f>VLOOKUP(B1099,'CPU-Thread'!$B$3:$C$5005,2,FALSE)</f>
        <v>12</v>
      </c>
      <c r="G1099" s="8">
        <f t="shared" si="17"/>
        <v>7427.5483212625422</v>
      </c>
      <c r="I1099" s="18">
        <f>G1099*'GRC value'!$C$7/1000</f>
        <v>2.9518966510877167</v>
      </c>
    </row>
    <row r="1100" spans="2:9" x14ac:dyDescent="0.35">
      <c r="B1100" s="5" t="s">
        <v>1485</v>
      </c>
      <c r="C1100" s="6">
        <v>13006</v>
      </c>
      <c r="D1100" s="6">
        <v>266743404.03999999</v>
      </c>
      <c r="E1100" s="6">
        <v>2205014.6</v>
      </c>
      <c r="F1100" s="7">
        <f>VLOOKUP(B1100,'CPU-Thread'!$B$3:$C$5005,2,FALSE)</f>
        <v>16</v>
      </c>
      <c r="G1100" s="8">
        <f t="shared" si="17"/>
        <v>11427.507248062635</v>
      </c>
      <c r="I1100" s="18">
        <f>G1100*'GRC value'!$C$7/1000</f>
        <v>4.5415820829157205</v>
      </c>
    </row>
    <row r="1101" spans="2:9" x14ac:dyDescent="0.35">
      <c r="B1101" s="5" t="s">
        <v>759</v>
      </c>
      <c r="C1101" s="6">
        <v>5839</v>
      </c>
      <c r="D1101" s="6">
        <v>60253105.359999962</v>
      </c>
      <c r="E1101" s="6">
        <v>542456.23</v>
      </c>
      <c r="F1101" s="7">
        <f>VLOOKUP(B1101,'CPU-Thread'!$B$3:$C$5005,2,FALSE)</f>
        <v>20</v>
      </c>
      <c r="G1101" s="8">
        <f t="shared" si="17"/>
        <v>15557.112946120204</v>
      </c>
      <c r="I1101" s="18">
        <f>G1101*'GRC value'!$C$7/1000</f>
        <v>6.1827924397049978</v>
      </c>
    </row>
    <row r="1102" spans="2:9" x14ac:dyDescent="0.35">
      <c r="B1102" s="5" t="s">
        <v>1486</v>
      </c>
      <c r="C1102" s="6">
        <v>176</v>
      </c>
      <c r="D1102" s="6">
        <v>1083981.03</v>
      </c>
      <c r="E1102" s="6">
        <v>10649.83</v>
      </c>
      <c r="F1102" s="7">
        <f>VLOOKUP(B1102,'CPU-Thread'!$B$3:$C$5005,2,FALSE)</f>
        <v>12</v>
      </c>
      <c r="G1102" s="8">
        <f t="shared" si="17"/>
        <v>10186.288724997337</v>
      </c>
      <c r="I1102" s="18">
        <f>G1102*'GRC value'!$C$7/1000</f>
        <v>4.0482902666893814</v>
      </c>
    </row>
    <row r="1103" spans="2:9" x14ac:dyDescent="0.35">
      <c r="B1103" s="5" t="s">
        <v>596</v>
      </c>
      <c r="C1103" s="6">
        <v>165</v>
      </c>
      <c r="D1103" s="6">
        <v>1643667.5499999998</v>
      </c>
      <c r="E1103" s="6">
        <v>18094.240000000005</v>
      </c>
      <c r="F1103" s="7">
        <f>VLOOKUP(B1103,'CPU-Thread'!$B$3:$C$5005,2,FALSE)</f>
        <v>12</v>
      </c>
      <c r="G1103" s="8">
        <f t="shared" si="17"/>
        <v>11413.565980541507</v>
      </c>
      <c r="I1103" s="18">
        <f>G1103*'GRC value'!$C$7/1000</f>
        <v>4.5360414685531412</v>
      </c>
    </row>
    <row r="1104" spans="2:9" x14ac:dyDescent="0.35">
      <c r="B1104" s="5" t="s">
        <v>1703</v>
      </c>
      <c r="C1104" s="6">
        <v>56</v>
      </c>
      <c r="D1104" s="6">
        <v>779521.75</v>
      </c>
      <c r="E1104" s="6">
        <v>7313.2</v>
      </c>
      <c r="F1104" s="7">
        <f>VLOOKUP(B1104,'CPU-Thread'!$B$3:$C$5005,2,FALSE)</f>
        <v>16</v>
      </c>
      <c r="G1104" s="8">
        <f t="shared" si="17"/>
        <v>12969.192559412229</v>
      </c>
      <c r="I1104" s="18">
        <f>G1104*'GRC value'!$C$7/1000</f>
        <v>5.1542870443329791</v>
      </c>
    </row>
    <row r="1105" spans="2:9" x14ac:dyDescent="0.35">
      <c r="B1105" s="5" t="s">
        <v>1704</v>
      </c>
      <c r="C1105" s="6">
        <v>3641</v>
      </c>
      <c r="D1105" s="6">
        <v>84581453.700000033</v>
      </c>
      <c r="E1105" s="6">
        <v>617478.16999999993</v>
      </c>
      <c r="F1105" s="7">
        <f>VLOOKUP(B1105,'CPU-Thread'!$B$3:$C$5005,2,FALSE)</f>
        <v>20</v>
      </c>
      <c r="G1105" s="8">
        <f t="shared" si="17"/>
        <v>12615.085590093133</v>
      </c>
      <c r="I1105" s="18">
        <f>G1105*'GRC value'!$C$7/1000</f>
        <v>5.0135559266548135</v>
      </c>
    </row>
    <row r="1106" spans="2:9" x14ac:dyDescent="0.35">
      <c r="B1106" s="5" t="s">
        <v>1487</v>
      </c>
      <c r="C1106" s="6">
        <v>112</v>
      </c>
      <c r="D1106" s="6">
        <v>1012760.8200000001</v>
      </c>
      <c r="E1106" s="6">
        <v>9354.0700000000033</v>
      </c>
      <c r="F1106" s="7">
        <f>VLOOKUP(B1106,'CPU-Thread'!$B$3:$C$5005,2,FALSE)</f>
        <v>8</v>
      </c>
      <c r="G1106" s="8">
        <f t="shared" si="17"/>
        <v>6384.067250942825</v>
      </c>
      <c r="I1106" s="18">
        <f>G1106*'GRC value'!$C$7/1000</f>
        <v>2.5371907287940174</v>
      </c>
    </row>
    <row r="1107" spans="2:9" x14ac:dyDescent="0.35">
      <c r="B1107" s="5" t="s">
        <v>1488</v>
      </c>
      <c r="C1107" s="6">
        <v>230</v>
      </c>
      <c r="D1107" s="6">
        <v>1939993.7000000002</v>
      </c>
      <c r="E1107" s="6">
        <v>27402.729999999996</v>
      </c>
      <c r="F1107" s="7">
        <f>VLOOKUP(B1107,'CPU-Thread'!$B$3:$C$5005,2,FALSE)</f>
        <v>8</v>
      </c>
      <c r="G1107" s="8">
        <f t="shared" si="17"/>
        <v>9763.3136519979398</v>
      </c>
      <c r="I1107" s="18">
        <f>G1107*'GRC value'!$C$7/1000</f>
        <v>3.8801892126839501</v>
      </c>
    </row>
    <row r="1108" spans="2:9" x14ac:dyDescent="0.35">
      <c r="B1108" s="5" t="s">
        <v>597</v>
      </c>
      <c r="C1108" s="6">
        <v>1536</v>
      </c>
      <c r="D1108" s="6">
        <v>44096313.639999993</v>
      </c>
      <c r="E1108" s="6">
        <v>308158.00000000012</v>
      </c>
      <c r="F1108" s="7">
        <f>VLOOKUP(B1108,'CPU-Thread'!$B$3:$C$5005,2,FALSE)</f>
        <v>12</v>
      </c>
      <c r="G1108" s="8">
        <f t="shared" si="17"/>
        <v>7245.4631243864715</v>
      </c>
      <c r="I1108" s="18">
        <f>G1108*'GRC value'!$C$7/1000</f>
        <v>2.8795313618128624</v>
      </c>
    </row>
    <row r="1109" spans="2:9" x14ac:dyDescent="0.35">
      <c r="B1109" s="5" t="s">
        <v>750</v>
      </c>
      <c r="C1109" s="6">
        <v>1800</v>
      </c>
      <c r="D1109" s="6">
        <v>16124737.050000001</v>
      </c>
      <c r="E1109" s="6">
        <v>131471.47999999995</v>
      </c>
      <c r="F1109" s="7">
        <f>VLOOKUP(B1109,'CPU-Thread'!$B$3:$C$5005,2,FALSE)</f>
        <v>16</v>
      </c>
      <c r="G1109" s="8">
        <f t="shared" si="17"/>
        <v>11271.264355408508</v>
      </c>
      <c r="I1109" s="18">
        <f>G1109*'GRC value'!$C$7/1000</f>
        <v>4.4794871827369249</v>
      </c>
    </row>
    <row r="1110" spans="2:9" x14ac:dyDescent="0.35">
      <c r="B1110" s="5" t="s">
        <v>598</v>
      </c>
      <c r="C1110" s="6">
        <v>3202</v>
      </c>
      <c r="D1110" s="6">
        <v>28813962.020000003</v>
      </c>
      <c r="E1110" s="6">
        <v>274950.03999999998</v>
      </c>
      <c r="F1110" s="7">
        <f>VLOOKUP(B1110,'CPU-Thread'!$B$3:$C$5005,2,FALSE)</f>
        <v>16</v>
      </c>
      <c r="G1110" s="8">
        <f t="shared" ref="G1110:G1172" si="18">F1110*E1110*86400/D1110</f>
        <v>13191.206923649577</v>
      </c>
      <c r="I1110" s="18">
        <f>G1110*'GRC value'!$C$7/1000</f>
        <v>5.2425212004689294</v>
      </c>
    </row>
    <row r="1111" spans="2:9" x14ac:dyDescent="0.35">
      <c r="B1111" s="5" t="s">
        <v>1490</v>
      </c>
      <c r="C1111" s="6">
        <v>603</v>
      </c>
      <c r="D1111" s="6">
        <v>8884383.5500000026</v>
      </c>
      <c r="E1111" s="6">
        <v>81480.319999999992</v>
      </c>
      <c r="F1111" s="7">
        <f>VLOOKUP(B1111,'CPU-Thread'!$B$3:$C$5005,2,FALSE)</f>
        <v>20</v>
      </c>
      <c r="G1111" s="8">
        <f t="shared" si="18"/>
        <v>15847.806678719984</v>
      </c>
      <c r="I1111" s="18">
        <f>G1111*'GRC value'!$C$7/1000</f>
        <v>6.2983215239516843</v>
      </c>
    </row>
    <row r="1112" spans="2:9" x14ac:dyDescent="0.35">
      <c r="B1112" s="5" t="s">
        <v>1491</v>
      </c>
      <c r="C1112" s="6">
        <v>557</v>
      </c>
      <c r="D1112" s="6">
        <v>3748264.2800000003</v>
      </c>
      <c r="E1112" s="6">
        <v>41406.81</v>
      </c>
      <c r="F1112" s="7">
        <f>VLOOKUP(B1112,'CPU-Thread'!$B$3:$C$5005,2,FALSE)</f>
        <v>8</v>
      </c>
      <c r="G1112" s="8">
        <f t="shared" si="18"/>
        <v>7635.6374401647045</v>
      </c>
      <c r="I1112" s="18">
        <f>G1112*'GRC value'!$C$7/1000</f>
        <v>3.0345965604853671</v>
      </c>
    </row>
    <row r="1113" spans="2:9" x14ac:dyDescent="0.35">
      <c r="B1113" s="5" t="s">
        <v>1705</v>
      </c>
      <c r="C1113" s="6">
        <v>23</v>
      </c>
      <c r="D1113" s="6">
        <v>14867.230000000003</v>
      </c>
      <c r="E1113" s="6">
        <v>339.4799999999999</v>
      </c>
      <c r="F1113" s="7">
        <f>VLOOKUP(B1113,'CPU-Thread'!$B$3:$C$5005,2,FALSE)</f>
        <v>12</v>
      </c>
      <c r="G1113" s="8">
        <f t="shared" si="18"/>
        <v>23674.407673789927</v>
      </c>
      <c r="I1113" s="18">
        <f>G1113*'GRC value'!$C$7/1000</f>
        <v>9.408811859047832</v>
      </c>
    </row>
    <row r="1114" spans="2:9" x14ac:dyDescent="0.35">
      <c r="B1114" s="5" t="s">
        <v>1706</v>
      </c>
      <c r="C1114" s="6">
        <v>99</v>
      </c>
      <c r="D1114" s="6">
        <v>4818791.459999999</v>
      </c>
      <c r="E1114" s="6">
        <v>32904.819999999992</v>
      </c>
      <c r="F1114" s="7">
        <f>VLOOKUP(B1114,'CPU-Thread'!$B$3:$C$5005,2,FALSE)</f>
        <v>20</v>
      </c>
      <c r="G1114" s="8">
        <f t="shared" si="18"/>
        <v>11799.541323168196</v>
      </c>
      <c r="I1114" s="18">
        <f>G1114*'GRC value'!$C$7/1000</f>
        <v>4.6894378884782144</v>
      </c>
    </row>
    <row r="1115" spans="2:9" x14ac:dyDescent="0.35">
      <c r="B1115" s="5" t="s">
        <v>1707</v>
      </c>
      <c r="C1115" s="6">
        <v>116</v>
      </c>
      <c r="D1115" s="6">
        <v>5873929.3499999996</v>
      </c>
      <c r="E1115" s="6">
        <v>33594.339999999997</v>
      </c>
      <c r="F1115" s="7">
        <f>VLOOKUP(B1115,'CPU-Thread'!$B$3:$C$5005,2,FALSE)</f>
        <v>24</v>
      </c>
      <c r="G1115" s="8">
        <f t="shared" si="18"/>
        <v>11859.390754163565</v>
      </c>
      <c r="I1115" s="18">
        <f>G1115*'GRC value'!$C$7/1000</f>
        <v>4.7132235748559106</v>
      </c>
    </row>
    <row r="1116" spans="2:9" x14ac:dyDescent="0.35">
      <c r="B1116" s="5" t="s">
        <v>1708</v>
      </c>
      <c r="C1116" s="6">
        <v>2711</v>
      </c>
      <c r="D1116" s="6">
        <v>106243221.76000006</v>
      </c>
      <c r="E1116" s="6">
        <v>741606.02999999956</v>
      </c>
      <c r="F1116" s="7">
        <f>VLOOKUP(B1116,'CPU-Thread'!$B$3:$C$5005,2,FALSE)</f>
        <v>28</v>
      </c>
      <c r="G1116" s="8">
        <f t="shared" si="18"/>
        <v>16886.661361124727</v>
      </c>
      <c r="I1116" s="18">
        <f>G1116*'GRC value'!$C$7/1000</f>
        <v>6.7111888019980279</v>
      </c>
    </row>
    <row r="1117" spans="2:9" x14ac:dyDescent="0.35">
      <c r="B1117" s="5" t="s">
        <v>599</v>
      </c>
      <c r="C1117" s="6">
        <v>875</v>
      </c>
      <c r="D1117" s="6">
        <v>21545444.709999997</v>
      </c>
      <c r="E1117" s="6">
        <v>117902.13</v>
      </c>
      <c r="F1117" s="7">
        <f>VLOOKUP(B1117,'CPU-Thread'!$B$3:$C$5005,2,FALSE)</f>
        <v>16</v>
      </c>
      <c r="G1117" s="8">
        <f t="shared" si="18"/>
        <v>7564.8429032588774</v>
      </c>
      <c r="I1117" s="18">
        <f>G1117*'GRC value'!$C$7/1000</f>
        <v>3.0064610105880503</v>
      </c>
    </row>
    <row r="1118" spans="2:9" x14ac:dyDescent="0.35">
      <c r="B1118" s="5" t="s">
        <v>600</v>
      </c>
      <c r="C1118" s="6">
        <v>1853</v>
      </c>
      <c r="D1118" s="6">
        <v>28680289.340000004</v>
      </c>
      <c r="E1118" s="6">
        <v>179894.47</v>
      </c>
      <c r="F1118" s="7">
        <f>VLOOKUP(B1118,'CPU-Thread'!$B$3:$C$5005,2,FALSE)</f>
        <v>16</v>
      </c>
      <c r="G1118" s="8">
        <f t="shared" si="18"/>
        <v>8670.9765156086105</v>
      </c>
      <c r="I1118" s="18">
        <f>G1118*'GRC value'!$C$7/1000</f>
        <v>3.4460666468925094</v>
      </c>
    </row>
    <row r="1119" spans="2:9" x14ac:dyDescent="0.35">
      <c r="B1119" s="5" t="s">
        <v>1492</v>
      </c>
      <c r="C1119" s="6">
        <v>10833</v>
      </c>
      <c r="D1119" s="6">
        <v>134961013.17999998</v>
      </c>
      <c r="E1119" s="6">
        <v>1018917.86</v>
      </c>
      <c r="F1119" s="7">
        <f>VLOOKUP(B1119,'CPU-Thread'!$B$3:$C$5005,2,FALSE)</f>
        <v>20</v>
      </c>
      <c r="G1119" s="8">
        <f t="shared" si="18"/>
        <v>13045.916154554467</v>
      </c>
      <c r="I1119" s="18">
        <f>G1119*'GRC value'!$C$7/1000</f>
        <v>5.1847789528018131</v>
      </c>
    </row>
    <row r="1120" spans="2:9" x14ac:dyDescent="0.35">
      <c r="B1120" s="5" t="s">
        <v>601</v>
      </c>
      <c r="C1120" s="6">
        <v>291</v>
      </c>
      <c r="D1120" s="6">
        <v>7153930.8200000012</v>
      </c>
      <c r="E1120" s="6">
        <v>50778.18</v>
      </c>
      <c r="F1120" s="7">
        <f>VLOOKUP(B1120,'CPU-Thread'!$B$3:$C$5005,2,FALSE)</f>
        <v>24</v>
      </c>
      <c r="G1120" s="8">
        <f t="shared" si="18"/>
        <v>14718.290782688891</v>
      </c>
      <c r="I1120" s="18">
        <f>G1120*'GRC value'!$C$7/1000</f>
        <v>5.8494231732940651</v>
      </c>
    </row>
    <row r="1121" spans="2:9" x14ac:dyDescent="0.35">
      <c r="B1121" s="5" t="s">
        <v>602</v>
      </c>
      <c r="C1121" s="6">
        <v>450</v>
      </c>
      <c r="D1121" s="6">
        <v>12997826.439999996</v>
      </c>
      <c r="E1121" s="6">
        <v>78600.600000000006</v>
      </c>
      <c r="F1121" s="7">
        <f>VLOOKUP(B1121,'CPU-Thread'!$B$3:$C$5005,2,FALSE)</f>
        <v>24</v>
      </c>
      <c r="G1121" s="8">
        <f t="shared" si="18"/>
        <v>12539.496885296157</v>
      </c>
      <c r="I1121" s="18">
        <f>G1121*'GRC value'!$C$7/1000</f>
        <v>4.9835150524794809</v>
      </c>
    </row>
    <row r="1122" spans="2:9" x14ac:dyDescent="0.35">
      <c r="B1122" s="5" t="s">
        <v>1495</v>
      </c>
      <c r="C1122" s="6">
        <v>1600</v>
      </c>
      <c r="D1122" s="6">
        <v>22831498.199999996</v>
      </c>
      <c r="E1122" s="6">
        <v>142664.64999999994</v>
      </c>
      <c r="F1122" s="7">
        <f>VLOOKUP(B1122,'CPU-Thread'!$B$3:$C$5005,2,FALSE)</f>
        <v>28</v>
      </c>
      <c r="G1122" s="8">
        <f t="shared" si="18"/>
        <v>15116.586667098349</v>
      </c>
      <c r="I1122" s="18">
        <f>G1122*'GRC value'!$C$7/1000</f>
        <v>6.0077160899439086</v>
      </c>
    </row>
    <row r="1123" spans="2:9" x14ac:dyDescent="0.35">
      <c r="B1123" s="5" t="s">
        <v>603</v>
      </c>
      <c r="C1123" s="6">
        <v>3617</v>
      </c>
      <c r="D1123" s="6">
        <v>116272071.42000002</v>
      </c>
      <c r="E1123" s="6">
        <v>678039.45999999985</v>
      </c>
      <c r="F1123" s="7">
        <f>VLOOKUP(B1123,'CPU-Thread'!$B$3:$C$5005,2,FALSE)</f>
        <v>16</v>
      </c>
      <c r="G1123" s="8">
        <f t="shared" si="18"/>
        <v>8061.4522305893188</v>
      </c>
      <c r="I1123" s="18">
        <f>G1123*'GRC value'!$C$7/1000</f>
        <v>3.2038261904346985</v>
      </c>
    </row>
    <row r="1124" spans="2:9" x14ac:dyDescent="0.35">
      <c r="B1124" s="5" t="s">
        <v>751</v>
      </c>
      <c r="C1124" s="6">
        <v>3028</v>
      </c>
      <c r="D1124" s="6">
        <v>20072760.039999999</v>
      </c>
      <c r="E1124" s="6">
        <v>201435.4</v>
      </c>
      <c r="F1124" s="7">
        <f>VLOOKUP(B1124,'CPU-Thread'!$B$3:$C$5005,2,FALSE)</f>
        <v>20</v>
      </c>
      <c r="G1124" s="8">
        <f t="shared" si="18"/>
        <v>17340.932213923883</v>
      </c>
      <c r="I1124" s="18">
        <f>G1124*'GRC value'!$C$7/1000</f>
        <v>6.8917275950242374</v>
      </c>
    </row>
    <row r="1125" spans="2:9" x14ac:dyDescent="0.35">
      <c r="B1125" s="5" t="s">
        <v>724</v>
      </c>
      <c r="C1125" s="6">
        <v>4747</v>
      </c>
      <c r="D1125" s="6">
        <v>69576194.86999996</v>
      </c>
      <c r="E1125" s="6">
        <v>557098.25999999989</v>
      </c>
      <c r="F1125" s="7">
        <f>VLOOKUP(B1125,'CPU-Thread'!$B$3:$C$5005,2,FALSE)</f>
        <v>20</v>
      </c>
      <c r="G1125" s="8">
        <f t="shared" si="18"/>
        <v>13836.137418533712</v>
      </c>
      <c r="I1125" s="18">
        <f>G1125*'GRC value'!$C$7/1000</f>
        <v>5.4988329854199582</v>
      </c>
    </row>
    <row r="1126" spans="2:9" x14ac:dyDescent="0.35">
      <c r="B1126" s="5" t="s">
        <v>604</v>
      </c>
      <c r="C1126" s="6">
        <v>1287</v>
      </c>
      <c r="D1126" s="6">
        <v>24282042.389999989</v>
      </c>
      <c r="E1126" s="6">
        <v>206893.5199999999</v>
      </c>
      <c r="F1126" s="7">
        <f>VLOOKUP(B1126,'CPU-Thread'!$B$3:$C$5005,2,FALSE)</f>
        <v>28</v>
      </c>
      <c r="G1126" s="8">
        <f t="shared" si="18"/>
        <v>20612.631983136896</v>
      </c>
      <c r="I1126" s="18">
        <f>G1126*'GRC value'!$C$7/1000</f>
        <v>8.1919843115584925</v>
      </c>
    </row>
    <row r="1127" spans="2:9" x14ac:dyDescent="0.35">
      <c r="B1127" s="5" t="s">
        <v>778</v>
      </c>
      <c r="C1127" s="6">
        <v>2381</v>
      </c>
      <c r="D1127" s="6">
        <v>69606724.490000039</v>
      </c>
      <c r="E1127" s="6">
        <v>442582.95999999973</v>
      </c>
      <c r="F1127" s="7">
        <f>VLOOKUP(B1127,'CPU-Thread'!$B$3:$C$5005,2,FALSE)</f>
        <v>16</v>
      </c>
      <c r="G1127" s="8">
        <f t="shared" si="18"/>
        <v>8789.7640405690527</v>
      </c>
      <c r="I1127" s="18">
        <f>G1127*'GRC value'!$C$7/1000</f>
        <v>3.4932758311287047</v>
      </c>
    </row>
    <row r="1128" spans="2:9" x14ac:dyDescent="0.35">
      <c r="B1128" s="5" t="s">
        <v>605</v>
      </c>
      <c r="C1128" s="6">
        <v>1271</v>
      </c>
      <c r="D1128" s="6">
        <v>10463588.960000001</v>
      </c>
      <c r="E1128" s="6">
        <v>94517.620000000024</v>
      </c>
      <c r="F1128" s="7">
        <f>VLOOKUP(B1128,'CPU-Thread'!$B$3:$C$5005,2,FALSE)</f>
        <v>20</v>
      </c>
      <c r="G1128" s="8">
        <f t="shared" si="18"/>
        <v>15609.027455528032</v>
      </c>
      <c r="I1128" s="18">
        <f>G1128*'GRC value'!$C$7/1000</f>
        <v>6.2034245863885991</v>
      </c>
    </row>
    <row r="1129" spans="2:9" x14ac:dyDescent="0.35">
      <c r="B1129" s="5" t="s">
        <v>1497</v>
      </c>
      <c r="C1129" s="6">
        <v>161</v>
      </c>
      <c r="D1129" s="6">
        <v>2699416.0100000002</v>
      </c>
      <c r="E1129" s="6">
        <v>29406.23</v>
      </c>
      <c r="F1129" s="7">
        <f>VLOOKUP(B1129,'CPU-Thread'!$B$3:$C$5005,2,FALSE)</f>
        <v>12</v>
      </c>
      <c r="G1129" s="8">
        <f t="shared" si="18"/>
        <v>11294.43522267618</v>
      </c>
      <c r="I1129" s="18">
        <f>G1129*'GRC value'!$C$7/1000</f>
        <v>4.4886958748290979</v>
      </c>
    </row>
    <row r="1130" spans="2:9" x14ac:dyDescent="0.35">
      <c r="B1130" s="5" t="s">
        <v>777</v>
      </c>
      <c r="C1130" s="6">
        <v>964</v>
      </c>
      <c r="D1130" s="6">
        <v>13224033.640000006</v>
      </c>
      <c r="E1130" s="6">
        <v>137105.99999999988</v>
      </c>
      <c r="F1130" s="7">
        <f>VLOOKUP(B1130,'CPU-Thread'!$B$3:$C$5005,2,FALSE)</f>
        <v>16</v>
      </c>
      <c r="G1130" s="8">
        <f t="shared" si="18"/>
        <v>14332.641579698806</v>
      </c>
      <c r="I1130" s="18">
        <f>G1130*'GRC value'!$C$7/1000</f>
        <v>5.6961563695571931</v>
      </c>
    </row>
    <row r="1131" spans="2:9" x14ac:dyDescent="0.35">
      <c r="B1131" s="5" t="s">
        <v>779</v>
      </c>
      <c r="C1131" s="6">
        <v>8</v>
      </c>
      <c r="D1131" s="6">
        <v>371432.56</v>
      </c>
      <c r="E1131" s="6">
        <v>2812.3399999999997</v>
      </c>
      <c r="F1131" s="7">
        <f>VLOOKUP(B1131,'CPU-Thread'!$B$3:$C$5005,2,FALSE)</f>
        <v>16</v>
      </c>
      <c r="G1131" s="8">
        <f t="shared" si="18"/>
        <v>10466.984412998148</v>
      </c>
      <c r="I1131" s="18">
        <f>G1131*'GRC value'!$C$7/1000</f>
        <v>4.1598458736737749</v>
      </c>
    </row>
    <row r="1132" spans="2:9" x14ac:dyDescent="0.35">
      <c r="B1132" s="5" t="s">
        <v>606</v>
      </c>
      <c r="C1132" s="6">
        <v>12582</v>
      </c>
      <c r="D1132" s="6">
        <v>170562105.63000005</v>
      </c>
      <c r="E1132" s="6">
        <v>1216483.75</v>
      </c>
      <c r="F1132" s="7">
        <f>VLOOKUP(B1132,'CPU-Thread'!$B$3:$C$5005,2,FALSE)</f>
        <v>16</v>
      </c>
      <c r="G1132" s="8">
        <f t="shared" si="18"/>
        <v>9859.5589553053269</v>
      </c>
      <c r="I1132" s="18">
        <f>G1132*'GRC value'!$C$7/1000</f>
        <v>3.9184395445872378</v>
      </c>
    </row>
    <row r="1133" spans="2:9" x14ac:dyDescent="0.35">
      <c r="B1133" s="5" t="s">
        <v>801</v>
      </c>
      <c r="C1133" s="6">
        <v>1062</v>
      </c>
      <c r="D1133" s="6">
        <v>6393524.5600000005</v>
      </c>
      <c r="E1133" s="6">
        <v>54482.620000000017</v>
      </c>
      <c r="F1133" s="7">
        <f>VLOOKUP(B1133,'CPU-Thread'!$B$3:$C$5005,2,FALSE)</f>
        <v>20</v>
      </c>
      <c r="G1133" s="8">
        <f t="shared" si="18"/>
        <v>14725.206179547393</v>
      </c>
      <c r="I1133" s="18">
        <f>G1133*'GRC value'!$C$7/1000</f>
        <v>5.8521715279253126</v>
      </c>
    </row>
    <row r="1134" spans="2:9" x14ac:dyDescent="0.35">
      <c r="B1134" s="5" t="s">
        <v>1498</v>
      </c>
      <c r="C1134" s="6">
        <v>1078</v>
      </c>
      <c r="D1134" s="6">
        <v>20425571.920000006</v>
      </c>
      <c r="E1134" s="6">
        <v>137212.42000000001</v>
      </c>
      <c r="F1134" s="7">
        <f>VLOOKUP(B1134,'CPU-Thread'!$B$3:$C$5005,2,FALSE)</f>
        <v>24</v>
      </c>
      <c r="G1134" s="8">
        <f t="shared" si="18"/>
        <v>13929.77759576976</v>
      </c>
      <c r="I1134" s="18">
        <f>G1134*'GRC value'!$C$7/1000</f>
        <v>5.5360479739511081</v>
      </c>
    </row>
    <row r="1135" spans="2:9" x14ac:dyDescent="0.35">
      <c r="B1135" s="5" t="s">
        <v>607</v>
      </c>
      <c r="C1135" s="6">
        <v>1170</v>
      </c>
      <c r="D1135" s="6">
        <v>14617300.83</v>
      </c>
      <c r="E1135" s="6">
        <v>89126.15</v>
      </c>
      <c r="F1135" s="7">
        <f>VLOOKUP(B1135,'CPU-Thread'!$B$3:$C$5005,2,FALSE)</f>
        <v>16</v>
      </c>
      <c r="G1135" s="8">
        <f t="shared" si="18"/>
        <v>8428.9152418025442</v>
      </c>
      <c r="I1135" s="18">
        <f>G1135*'GRC value'!$C$7/1000</f>
        <v>3.3498653389238124</v>
      </c>
    </row>
    <row r="1136" spans="2:9" x14ac:dyDescent="0.35">
      <c r="B1136" s="5" t="s">
        <v>608</v>
      </c>
      <c r="C1136" s="6">
        <v>32</v>
      </c>
      <c r="D1136" s="6">
        <v>250058.95</v>
      </c>
      <c r="E1136" s="6">
        <v>782.58999999999992</v>
      </c>
      <c r="F1136" s="7">
        <f>VLOOKUP(B1136,'CPU-Thread'!$B$3:$C$5005,2,FALSE)</f>
        <v>24</v>
      </c>
      <c r="G1136" s="8">
        <f t="shared" si="18"/>
        <v>6489.584252033369</v>
      </c>
      <c r="I1136" s="18">
        <f>G1136*'GRC value'!$C$7/1000</f>
        <v>2.5791258692575734</v>
      </c>
    </row>
    <row r="1137" spans="2:9" x14ac:dyDescent="0.35">
      <c r="B1137" s="5" t="s">
        <v>1499</v>
      </c>
      <c r="C1137" s="6">
        <v>324</v>
      </c>
      <c r="D1137" s="6">
        <v>9942170.6899999995</v>
      </c>
      <c r="E1137" s="6">
        <v>18332.440000000002</v>
      </c>
      <c r="F1137" s="7">
        <f>VLOOKUP(B1137,'CPU-Thread'!$B$3:$C$5005,2,FALSE)</f>
        <v>24</v>
      </c>
      <c r="G1137" s="8">
        <f t="shared" si="18"/>
        <v>3823.5259451173242</v>
      </c>
      <c r="I1137" s="18">
        <f>G1137*'GRC value'!$C$7/1000</f>
        <v>1.5195664766567698</v>
      </c>
    </row>
    <row r="1138" spans="2:9" x14ac:dyDescent="0.35">
      <c r="B1138" s="5" t="s">
        <v>721</v>
      </c>
      <c r="C1138" s="6">
        <v>622</v>
      </c>
      <c r="D1138" s="6">
        <v>7365349.2399999993</v>
      </c>
      <c r="E1138" s="6">
        <v>51010.52</v>
      </c>
      <c r="F1138" s="7">
        <f>VLOOKUP(B1138,'CPU-Thread'!$B$3:$C$5005,2,FALSE)</f>
        <v>16</v>
      </c>
      <c r="G1138" s="8">
        <f t="shared" si="18"/>
        <v>9574.1478849412997</v>
      </c>
      <c r="I1138" s="18">
        <f>G1138*'GRC value'!$C$7/1000</f>
        <v>3.8050099246978415</v>
      </c>
    </row>
    <row r="1139" spans="2:9" x14ac:dyDescent="0.35">
      <c r="B1139" s="5" t="s">
        <v>609</v>
      </c>
      <c r="C1139" s="6">
        <v>3544</v>
      </c>
      <c r="D1139" s="6">
        <v>35637550.850000001</v>
      </c>
      <c r="E1139" s="6">
        <v>268397.47999999992</v>
      </c>
      <c r="F1139" s="7">
        <f>VLOOKUP(B1139,'CPU-Thread'!$B$3:$C$5005,2,FALSE)</f>
        <v>20</v>
      </c>
      <c r="G1139" s="8">
        <f t="shared" si="18"/>
        <v>13014.105469596261</v>
      </c>
      <c r="I1139" s="18">
        <f>G1139*'GRC value'!$C$7/1000</f>
        <v>5.172136577372477</v>
      </c>
    </row>
    <row r="1140" spans="2:9" x14ac:dyDescent="0.35">
      <c r="B1140" s="5" t="s">
        <v>610</v>
      </c>
      <c r="C1140" s="6">
        <v>776</v>
      </c>
      <c r="D1140" s="6">
        <v>13512592.970000001</v>
      </c>
      <c r="E1140" s="6">
        <v>90156.349999999991</v>
      </c>
      <c r="F1140" s="7">
        <f>VLOOKUP(B1140,'CPU-Thread'!$B$3:$C$5005,2,FALSE)</f>
        <v>24</v>
      </c>
      <c r="G1140" s="8">
        <f t="shared" si="18"/>
        <v>13835.109795362983</v>
      </c>
      <c r="I1140" s="18">
        <f>G1140*'GRC value'!$C$7/1000</f>
        <v>5.4984245818303688</v>
      </c>
    </row>
    <row r="1141" spans="2:9" x14ac:dyDescent="0.35">
      <c r="B1141" s="5" t="s">
        <v>611</v>
      </c>
      <c r="C1141" s="6">
        <v>2847</v>
      </c>
      <c r="D1141" s="6">
        <v>16140396.960000001</v>
      </c>
      <c r="E1141" s="6">
        <v>208409.77999999997</v>
      </c>
      <c r="F1141" s="7">
        <f>VLOOKUP(B1141,'CPU-Thread'!$B$3:$C$5005,2,FALSE)</f>
        <v>28</v>
      </c>
      <c r="G1141" s="8">
        <f t="shared" si="18"/>
        <v>31237.455994762589</v>
      </c>
      <c r="I1141" s="18">
        <f>G1141*'GRC value'!$C$7/1000</f>
        <v>12.414559656983247</v>
      </c>
    </row>
    <row r="1142" spans="2:9" x14ac:dyDescent="0.35">
      <c r="B1142" s="5" t="s">
        <v>612</v>
      </c>
      <c r="C1142" s="6">
        <v>1201</v>
      </c>
      <c r="D1142" s="6">
        <v>24479454.230000004</v>
      </c>
      <c r="E1142" s="6">
        <v>221931.68000000005</v>
      </c>
      <c r="F1142" s="7">
        <f>VLOOKUP(B1142,'CPU-Thread'!$B$3:$C$5005,2,FALSE)</f>
        <v>32</v>
      </c>
      <c r="G1142" s="8">
        <f t="shared" si="18"/>
        <v>25065.783865067813</v>
      </c>
      <c r="I1142" s="18">
        <f>G1142*'GRC value'!$C$7/1000</f>
        <v>9.961780152458843</v>
      </c>
    </row>
    <row r="1143" spans="2:9" x14ac:dyDescent="0.35">
      <c r="B1143" s="5" t="s">
        <v>613</v>
      </c>
      <c r="C1143" s="6">
        <v>741</v>
      </c>
      <c r="D1143" s="6">
        <v>3071968.4100000006</v>
      </c>
      <c r="E1143" s="6">
        <v>30019.659999999996</v>
      </c>
      <c r="F1143" s="7">
        <f>VLOOKUP(B1143,'CPU-Thread'!$B$3:$C$5005,2,FALSE)</f>
        <v>28</v>
      </c>
      <c r="G1143" s="8">
        <f t="shared" si="18"/>
        <v>23640.72535238081</v>
      </c>
      <c r="I1143" s="18">
        <f>G1143*'GRC value'!$C$7/1000</f>
        <v>9.3954256476806428</v>
      </c>
    </row>
    <row r="1144" spans="2:9" x14ac:dyDescent="0.35">
      <c r="B1144" s="5" t="s">
        <v>818</v>
      </c>
      <c r="C1144" s="6">
        <v>1172</v>
      </c>
      <c r="D1144" s="6">
        <v>19055840.88000001</v>
      </c>
      <c r="E1144" s="6">
        <v>133547.23999999987</v>
      </c>
      <c r="F1144" s="7">
        <f>VLOOKUP(B1144,'CPU-Thread'!$B$3:$C$5005,2,FALSE)</f>
        <v>32</v>
      </c>
      <c r="G1144" s="8">
        <f t="shared" si="18"/>
        <v>19376.285280568496</v>
      </c>
      <c r="I1144" s="18">
        <f>G1144*'GRC value'!$C$7/1000</f>
        <v>7.7006286807310849</v>
      </c>
    </row>
    <row r="1145" spans="2:9" x14ac:dyDescent="0.35">
      <c r="B1145" s="5" t="s">
        <v>738</v>
      </c>
      <c r="C1145" s="6">
        <v>733</v>
      </c>
      <c r="D1145" s="6">
        <v>16482435.550000004</v>
      </c>
      <c r="E1145" s="6">
        <v>89262.660000000033</v>
      </c>
      <c r="F1145" s="7">
        <f>VLOOKUP(B1145,'CPU-Thread'!$B$3:$C$5005,2,FALSE)</f>
        <v>28</v>
      </c>
      <c r="G1145" s="8">
        <f t="shared" si="18"/>
        <v>13101.475593029092</v>
      </c>
      <c r="I1145" s="18">
        <f>G1145*'GRC value'!$C$7/1000</f>
        <v>5.2068596870193309</v>
      </c>
    </row>
    <row r="1146" spans="2:9" x14ac:dyDescent="0.35">
      <c r="B1146" s="5" t="s">
        <v>832</v>
      </c>
      <c r="C1146" s="6">
        <v>24</v>
      </c>
      <c r="D1146" s="6">
        <v>31444.71</v>
      </c>
      <c r="E1146" s="6">
        <v>219.93000000000004</v>
      </c>
      <c r="F1146" s="7">
        <f>VLOOKUP(B1146,'CPU-Thread'!$B$3:$C$5005,2,FALSE)</f>
        <v>36</v>
      </c>
      <c r="G1146" s="8">
        <f t="shared" si="18"/>
        <v>21754.701251816288</v>
      </c>
      <c r="I1146" s="18">
        <f>G1146*'GRC value'!$C$7/1000</f>
        <v>8.6458716918497913</v>
      </c>
    </row>
    <row r="1147" spans="2:9" x14ac:dyDescent="0.35">
      <c r="B1147" s="5" t="s">
        <v>1500</v>
      </c>
      <c r="C1147" s="6">
        <v>1801</v>
      </c>
      <c r="D1147" s="6">
        <v>28395810.27999999</v>
      </c>
      <c r="E1147" s="6">
        <v>226746.00999999995</v>
      </c>
      <c r="F1147" s="7">
        <f>VLOOKUP(B1147,'CPU-Thread'!$B$3:$C$5005,2,FALSE)</f>
        <v>16</v>
      </c>
      <c r="G1147" s="8">
        <f t="shared" si="18"/>
        <v>11038.730049720562</v>
      </c>
      <c r="I1147" s="18">
        <f>G1147*'GRC value'!$C$7/1000</f>
        <v>4.3870721342533932</v>
      </c>
    </row>
    <row r="1148" spans="2:9" x14ac:dyDescent="0.35">
      <c r="B1148" s="5" t="s">
        <v>1501</v>
      </c>
      <c r="C1148" s="6">
        <v>1186</v>
      </c>
      <c r="D1148" s="6">
        <v>20938764.649999999</v>
      </c>
      <c r="E1148" s="6">
        <v>220432.14</v>
      </c>
      <c r="F1148" s="7">
        <f>VLOOKUP(B1148,'CPU-Thread'!$B$3:$C$5005,2,FALSE)</f>
        <v>16</v>
      </c>
      <c r="G1148" s="8">
        <f t="shared" si="18"/>
        <v>14553.169464847108</v>
      </c>
      <c r="I1148" s="18">
        <f>G1148*'GRC value'!$C$7/1000</f>
        <v>5.7837997610888516</v>
      </c>
    </row>
    <row r="1149" spans="2:9" x14ac:dyDescent="0.35">
      <c r="B1149" s="5" t="s">
        <v>764</v>
      </c>
      <c r="C1149" s="6">
        <v>1307</v>
      </c>
      <c r="D1149" s="6">
        <v>18408035.52</v>
      </c>
      <c r="E1149" s="6">
        <v>178377.52000000002</v>
      </c>
      <c r="F1149" s="7">
        <f>VLOOKUP(B1149,'CPU-Thread'!$B$3:$C$5005,2,FALSE)</f>
        <v>16</v>
      </c>
      <c r="G1149" s="8">
        <f t="shared" si="18"/>
        <v>13395.730542788524</v>
      </c>
      <c r="I1149" s="18">
        <f>G1149*'GRC value'!$C$7/1000</f>
        <v>5.3238040895584984</v>
      </c>
    </row>
    <row r="1150" spans="2:9" x14ac:dyDescent="0.35">
      <c r="B1150" s="5" t="s">
        <v>747</v>
      </c>
      <c r="C1150" s="6">
        <v>7870</v>
      </c>
      <c r="D1150" s="6">
        <v>58865255.290000007</v>
      </c>
      <c r="E1150" s="6">
        <v>474138.85000000033</v>
      </c>
      <c r="F1150" s="7">
        <f>VLOOKUP(B1150,'CPU-Thread'!$B$3:$C$5005,2,FALSE)</f>
        <v>20</v>
      </c>
      <c r="G1150" s="8">
        <f t="shared" si="18"/>
        <v>13918.42995946685</v>
      </c>
      <c r="I1150" s="18">
        <f>G1150*'GRC value'!$C$7/1000</f>
        <v>5.531538134613621</v>
      </c>
    </row>
    <row r="1151" spans="2:9" x14ac:dyDescent="0.35">
      <c r="B1151" s="5" t="s">
        <v>615</v>
      </c>
      <c r="C1151" s="6">
        <v>1766</v>
      </c>
      <c r="D1151" s="6">
        <v>64424316.440000013</v>
      </c>
      <c r="E1151" s="6">
        <v>498918.91999999987</v>
      </c>
      <c r="F1151" s="7">
        <f>VLOOKUP(B1151,'CPU-Thread'!$B$3:$C$5005,2,FALSE)</f>
        <v>24</v>
      </c>
      <c r="G1151" s="8">
        <f t="shared" si="18"/>
        <v>16058.506006431746</v>
      </c>
      <c r="I1151" s="18">
        <f>G1151*'GRC value'!$C$7/1000</f>
        <v>6.3820587967309557</v>
      </c>
    </row>
    <row r="1152" spans="2:9" x14ac:dyDescent="0.35">
      <c r="B1152" s="5" t="s">
        <v>823</v>
      </c>
      <c r="C1152" s="6">
        <v>648</v>
      </c>
      <c r="D1152" s="6">
        <v>1701262.0299999996</v>
      </c>
      <c r="E1152" s="6">
        <v>20060.789999999994</v>
      </c>
      <c r="F1152" s="7">
        <f>VLOOKUP(B1152,'CPU-Thread'!$B$3:$C$5005,2,FALSE)</f>
        <v>28</v>
      </c>
      <c r="G1152" s="8">
        <f t="shared" si="18"/>
        <v>28526.506976705994</v>
      </c>
      <c r="I1152" s="18">
        <f>G1152*'GRC value'!$C$7/1000</f>
        <v>11.337159553807542</v>
      </c>
    </row>
    <row r="1153" spans="2:9" x14ac:dyDescent="0.35">
      <c r="B1153" s="5" t="s">
        <v>1502</v>
      </c>
      <c r="C1153" s="6">
        <v>34</v>
      </c>
      <c r="D1153" s="6">
        <v>1189773.1000000001</v>
      </c>
      <c r="E1153" s="6">
        <v>8311.1299999999992</v>
      </c>
      <c r="F1153" s="7">
        <f>VLOOKUP(B1153,'CPU-Thread'!$B$3:$C$5005,2,FALSE)</f>
        <v>24</v>
      </c>
      <c r="G1153" s="8">
        <f t="shared" si="18"/>
        <v>14485.080531741723</v>
      </c>
      <c r="I1153" s="18">
        <f>G1153*'GRC value'!$C$7/1000</f>
        <v>5.7567394869692547</v>
      </c>
    </row>
    <row r="1154" spans="2:9" x14ac:dyDescent="0.35">
      <c r="B1154" s="5" t="s">
        <v>1709</v>
      </c>
      <c r="C1154" s="6">
        <v>1256</v>
      </c>
      <c r="D1154" s="6">
        <v>8929660.6899999976</v>
      </c>
      <c r="E1154" s="6">
        <v>60772.299999999988</v>
      </c>
      <c r="F1154" s="7">
        <f>VLOOKUP(B1154,'CPU-Thread'!$B$3:$C$5005,2,FALSE)</f>
        <v>28</v>
      </c>
      <c r="G1154" s="8">
        <f t="shared" si="18"/>
        <v>16464.270397714296</v>
      </c>
      <c r="I1154" s="18">
        <f>G1154*'GRC value'!$C$7/1000</f>
        <v>6.5433198880023218</v>
      </c>
    </row>
    <row r="1155" spans="2:9" x14ac:dyDescent="0.35">
      <c r="B1155" s="5" t="s">
        <v>616</v>
      </c>
      <c r="C1155" s="6">
        <v>33850</v>
      </c>
      <c r="D1155" s="6">
        <v>797832807.59000003</v>
      </c>
      <c r="E1155" s="6">
        <v>5861066.2400000002</v>
      </c>
      <c r="F1155" s="7">
        <f>VLOOKUP(B1155,'CPU-Thread'!$B$3:$C$5005,2,FALSE)</f>
        <v>36</v>
      </c>
      <c r="G1155" s="8">
        <f t="shared" si="18"/>
        <v>22849.72522998125</v>
      </c>
      <c r="I1155" s="18">
        <f>G1155*'GRC value'!$C$7/1000</f>
        <v>9.0810620769130086</v>
      </c>
    </row>
    <row r="1156" spans="2:9" x14ac:dyDescent="0.35">
      <c r="B1156" s="5" t="s">
        <v>617</v>
      </c>
      <c r="C1156" s="6">
        <v>9003</v>
      </c>
      <c r="D1156" s="6">
        <v>190191683.74999994</v>
      </c>
      <c r="E1156" s="6">
        <v>1492389.4100000004</v>
      </c>
      <c r="F1156" s="7">
        <f>VLOOKUP(B1156,'CPU-Thread'!$B$3:$C$5005,2,FALSE)</f>
        <v>44</v>
      </c>
      <c r="G1156" s="8">
        <f t="shared" si="18"/>
        <v>29830.261077627179</v>
      </c>
      <c r="I1156" s="18">
        <f>G1156*'GRC value'!$C$7/1000</f>
        <v>11.855304599506409</v>
      </c>
    </row>
    <row r="1157" spans="2:9" x14ac:dyDescent="0.35">
      <c r="B1157" s="5" t="s">
        <v>729</v>
      </c>
      <c r="C1157" s="6">
        <v>445</v>
      </c>
      <c r="D1157" s="6">
        <v>14186118.059999997</v>
      </c>
      <c r="E1157" s="6">
        <v>111780.68999999999</v>
      </c>
      <c r="F1157" s="7">
        <f>VLOOKUP(B1157,'CPU-Thread'!$B$3:$C$5005,2,FALSE)</f>
        <v>24</v>
      </c>
      <c r="G1157" s="8">
        <f t="shared" si="18"/>
        <v>16339.102621566652</v>
      </c>
      <c r="I1157" s="18">
        <f>G1157*'GRC value'!$C$7/1000</f>
        <v>6.4935750296381398</v>
      </c>
    </row>
    <row r="1158" spans="2:9" x14ac:dyDescent="0.35">
      <c r="B1158" s="5" t="s">
        <v>1504</v>
      </c>
      <c r="C1158" s="6">
        <v>390</v>
      </c>
      <c r="D1158" s="6">
        <v>9089879.7899999991</v>
      </c>
      <c r="E1158" s="6">
        <v>94870.470000000016</v>
      </c>
      <c r="F1158" s="7">
        <f>VLOOKUP(B1158,'CPU-Thread'!$B$3:$C$5005,2,FALSE)</f>
        <v>28</v>
      </c>
      <c r="G1158" s="8">
        <f t="shared" si="18"/>
        <v>25249.029286007761</v>
      </c>
      <c r="I1158" s="18">
        <f>G1158*'GRC value'!$C$7/1000</f>
        <v>10.034606544291437</v>
      </c>
    </row>
    <row r="1159" spans="2:9" x14ac:dyDescent="0.35">
      <c r="B1159" s="5" t="s">
        <v>618</v>
      </c>
      <c r="C1159" s="6">
        <v>1521</v>
      </c>
      <c r="D1159" s="6">
        <v>13991022.420000002</v>
      </c>
      <c r="E1159" s="6">
        <v>155308.80999999994</v>
      </c>
      <c r="F1159" s="7">
        <f>VLOOKUP(B1159,'CPU-Thread'!$B$3:$C$5005,2,FALSE)</f>
        <v>36</v>
      </c>
      <c r="G1159" s="8">
        <f t="shared" si="18"/>
        <v>34527.321029337596</v>
      </c>
      <c r="I1159" s="18">
        <f>G1159*'GRC value'!$C$7/1000</f>
        <v>13.722035712075648</v>
      </c>
    </row>
    <row r="1160" spans="2:9" x14ac:dyDescent="0.35">
      <c r="B1160" s="5" t="s">
        <v>1505</v>
      </c>
      <c r="C1160" s="6">
        <v>2816</v>
      </c>
      <c r="D1160" s="6">
        <v>25302733.010000017</v>
      </c>
      <c r="E1160" s="6">
        <v>326845.27999999997</v>
      </c>
      <c r="F1160" s="7">
        <f>VLOOKUP(B1160,'CPU-Thread'!$B$3:$C$5005,2,FALSE)</f>
        <v>32</v>
      </c>
      <c r="G1160" s="8">
        <f t="shared" si="18"/>
        <v>35714.000925783759</v>
      </c>
      <c r="I1160" s="18">
        <f>G1160*'GRC value'!$C$7/1000</f>
        <v>14.193652490684114</v>
      </c>
    </row>
    <row r="1161" spans="2:9" x14ac:dyDescent="0.35">
      <c r="B1161" s="5" t="s">
        <v>619</v>
      </c>
      <c r="C1161" s="6">
        <v>6</v>
      </c>
      <c r="D1161" s="6">
        <v>130995.62</v>
      </c>
      <c r="E1161" s="6">
        <v>964.61999999999989</v>
      </c>
      <c r="F1161" s="7">
        <f>VLOOKUP(B1161,'CPU-Thread'!$B$3:$C$5005,2,FALSE)</f>
        <v>40</v>
      </c>
      <c r="G1161" s="8">
        <f t="shared" si="18"/>
        <v>25449.146467645252</v>
      </c>
      <c r="I1161" s="18">
        <f>G1161*'GRC value'!$C$7/1000</f>
        <v>10.114138203023266</v>
      </c>
    </row>
    <row r="1162" spans="2:9" x14ac:dyDescent="0.35">
      <c r="B1162" s="5" t="s">
        <v>1507</v>
      </c>
      <c r="C1162" s="6">
        <v>636</v>
      </c>
      <c r="D1162" s="6">
        <v>22462835.24000001</v>
      </c>
      <c r="E1162" s="6">
        <v>151655.33000000002</v>
      </c>
      <c r="F1162" s="7">
        <f>VLOOKUP(B1162,'CPU-Thread'!$B$3:$C$5005,2,FALSE)</f>
        <v>32</v>
      </c>
      <c r="G1162" s="8">
        <f t="shared" si="18"/>
        <v>18666.239230448984</v>
      </c>
      <c r="I1162" s="18">
        <f>G1162*'GRC value'!$C$7/1000</f>
        <v>7.4184383176652853</v>
      </c>
    </row>
    <row r="1163" spans="2:9" x14ac:dyDescent="0.35">
      <c r="B1163" s="5" t="s">
        <v>788</v>
      </c>
      <c r="C1163" s="6">
        <v>4415</v>
      </c>
      <c r="D1163" s="6">
        <v>57303688.320000015</v>
      </c>
      <c r="E1163" s="6">
        <v>543320.2200000002</v>
      </c>
      <c r="F1163" s="7">
        <f>VLOOKUP(B1163,'CPU-Thread'!$B$3:$C$5005,2,FALSE)</f>
        <v>36</v>
      </c>
      <c r="G1163" s="8">
        <f t="shared" si="18"/>
        <v>29491.002443872017</v>
      </c>
      <c r="I1163" s="18">
        <f>G1163*'GRC value'!$C$7/1000</f>
        <v>11.720474588105793</v>
      </c>
    </row>
    <row r="1164" spans="2:9" x14ac:dyDescent="0.35">
      <c r="B1164" s="5" t="s">
        <v>1710</v>
      </c>
      <c r="C1164" s="6">
        <v>370</v>
      </c>
      <c r="D1164" s="6">
        <v>4490008.34</v>
      </c>
      <c r="E1164" s="6">
        <v>62200.270000000004</v>
      </c>
      <c r="F1164" s="7">
        <f>VLOOKUP(B1164,'CPU-Thread'!$B$3:$C$5005,2,FALSE)</f>
        <v>44</v>
      </c>
      <c r="G1164" s="8">
        <f t="shared" si="18"/>
        <v>52663.720983645217</v>
      </c>
      <c r="I1164" s="18">
        <f>G1164*'GRC value'!$C$7/1000</f>
        <v>20.929902422905453</v>
      </c>
    </row>
    <row r="1165" spans="2:9" x14ac:dyDescent="0.35">
      <c r="B1165" s="5" t="s">
        <v>1711</v>
      </c>
      <c r="C1165" s="6">
        <v>66943</v>
      </c>
      <c r="D1165" s="6">
        <v>361348336.16999996</v>
      </c>
      <c r="E1165" s="6">
        <v>3918801.2800000012</v>
      </c>
      <c r="F1165" s="7">
        <f>VLOOKUP(B1165,'CPU-Thread'!$B$3:$C$5005,2,FALSE)</f>
        <v>44</v>
      </c>
      <c r="G1165" s="8">
        <f t="shared" si="18"/>
        <v>41228.126588188366</v>
      </c>
      <c r="I1165" s="18">
        <f>G1165*'GRC value'!$C$7/1000</f>
        <v>16.385106301887621</v>
      </c>
    </row>
    <row r="1166" spans="2:9" x14ac:dyDescent="0.35">
      <c r="B1166" s="5" t="s">
        <v>1712</v>
      </c>
      <c r="C1166" s="6">
        <v>1697</v>
      </c>
      <c r="D1166" s="6">
        <v>16713943.749999998</v>
      </c>
      <c r="E1166" s="6">
        <v>144394.04</v>
      </c>
      <c r="F1166" s="7">
        <f>VLOOKUP(B1166,'CPU-Thread'!$B$3:$C$5005,2,FALSE)</f>
        <v>4</v>
      </c>
      <c r="G1166" s="8">
        <f t="shared" si="18"/>
        <v>2985.6855431860604</v>
      </c>
      <c r="I1166" s="18">
        <f>G1166*'GRC value'!$C$7/1000</f>
        <v>1.186587387240831</v>
      </c>
    </row>
    <row r="1167" spans="2:9" x14ac:dyDescent="0.35">
      <c r="B1167" s="5" t="s">
        <v>621</v>
      </c>
      <c r="C1167" s="6">
        <v>981</v>
      </c>
      <c r="D1167" s="6">
        <v>15481731.780000001</v>
      </c>
      <c r="E1167" s="6">
        <v>108564.89000000001</v>
      </c>
      <c r="F1167" s="7">
        <f>VLOOKUP(B1167,'CPU-Thread'!$B$3:$C$5005,2,FALSE)</f>
        <v>4</v>
      </c>
      <c r="G1167" s="8">
        <f t="shared" si="18"/>
        <v>2423.5031660004643</v>
      </c>
      <c r="I1167" s="18">
        <f>G1167*'GRC value'!$C$7/1000</f>
        <v>0.96316180927937955</v>
      </c>
    </row>
    <row r="1168" spans="2:9" x14ac:dyDescent="0.35">
      <c r="B1168" s="5" t="s">
        <v>622</v>
      </c>
      <c r="C1168" s="6">
        <v>1749</v>
      </c>
      <c r="D1168" s="6">
        <v>35107198.100000009</v>
      </c>
      <c r="E1168" s="6">
        <v>385172.6700000001</v>
      </c>
      <c r="F1168" s="7">
        <f>VLOOKUP(B1168,'CPU-Thread'!$B$3:$C$5005,2,FALSE)</f>
        <v>4</v>
      </c>
      <c r="G1168" s="8">
        <f t="shared" si="18"/>
        <v>3791.6917884711511</v>
      </c>
      <c r="I1168" s="18">
        <f>G1168*'GRC value'!$C$7/1000</f>
        <v>1.5069147729815431</v>
      </c>
    </row>
    <row r="1169" spans="2:9" x14ac:dyDescent="0.35">
      <c r="B1169" s="5" t="s">
        <v>805</v>
      </c>
      <c r="C1169" s="6">
        <v>1247</v>
      </c>
      <c r="D1169" s="6">
        <v>14598360.020000003</v>
      </c>
      <c r="E1169" s="6">
        <v>108446.66</v>
      </c>
      <c r="F1169" s="7">
        <f>VLOOKUP(B1169,'CPU-Thread'!$B$3:$C$5005,2,FALSE)</f>
        <v>4</v>
      </c>
      <c r="G1169" s="8">
        <f t="shared" si="18"/>
        <v>2567.3545278135971</v>
      </c>
      <c r="I1169" s="18">
        <f>G1169*'GRC value'!$C$7/1000</f>
        <v>1.0203319998757856</v>
      </c>
    </row>
    <row r="1170" spans="2:9" x14ac:dyDescent="0.35">
      <c r="B1170" s="5" t="s">
        <v>795</v>
      </c>
      <c r="C1170" s="6">
        <v>7942</v>
      </c>
      <c r="D1170" s="6">
        <v>107303212.85999998</v>
      </c>
      <c r="E1170" s="6">
        <v>811179.97000000009</v>
      </c>
      <c r="F1170" s="7">
        <f>VLOOKUP(B1170,'CPU-Thread'!$B$3:$C$5005,2,FALSE)</f>
        <v>4</v>
      </c>
      <c r="G1170" s="8">
        <f t="shared" si="18"/>
        <v>2612.6319069100809</v>
      </c>
      <c r="I1170" s="18">
        <f>G1170*'GRC value'!$C$7/1000</f>
        <v>1.0383263821327589</v>
      </c>
    </row>
    <row r="1171" spans="2:9" x14ac:dyDescent="0.35">
      <c r="B1171" s="5" t="s">
        <v>623</v>
      </c>
      <c r="C1171" s="6">
        <v>2450</v>
      </c>
      <c r="D1171" s="6">
        <v>34197970.239999995</v>
      </c>
      <c r="E1171" s="6">
        <v>293652.95</v>
      </c>
      <c r="F1171" s="7">
        <f>VLOOKUP(B1171,'CPU-Thread'!$B$3:$C$5005,2,FALSE)</f>
        <v>4</v>
      </c>
      <c r="G1171" s="8">
        <f t="shared" si="18"/>
        <v>2967.6164640115207</v>
      </c>
      <c r="I1171" s="18">
        <f>G1171*'GRC value'!$C$7/1000</f>
        <v>1.1794062755204435</v>
      </c>
    </row>
    <row r="1172" spans="2:9" x14ac:dyDescent="0.35">
      <c r="B1172" s="5" t="s">
        <v>624</v>
      </c>
      <c r="C1172" s="6">
        <v>1928</v>
      </c>
      <c r="D1172" s="6">
        <v>20511310.389999993</v>
      </c>
      <c r="E1172" s="6">
        <v>192878.56999999998</v>
      </c>
      <c r="F1172" s="7">
        <f>VLOOKUP(B1172,'CPU-Thread'!$B$3:$C$5005,2,FALSE)</f>
        <v>4</v>
      </c>
      <c r="G1172" s="8">
        <f t="shared" si="18"/>
        <v>3249.8573969461545</v>
      </c>
      <c r="I1172" s="18">
        <f>G1172*'GRC value'!$C$7/1000</f>
        <v>1.2915760021507781</v>
      </c>
    </row>
    <row r="1173" spans="2:9" x14ac:dyDescent="0.35">
      <c r="B1173" s="5" t="s">
        <v>716</v>
      </c>
      <c r="C1173" s="6">
        <v>2329</v>
      </c>
      <c r="D1173" s="6">
        <v>29024363.800000004</v>
      </c>
      <c r="E1173" s="6">
        <v>255132.28000000003</v>
      </c>
      <c r="F1173" s="7">
        <f>VLOOKUP(B1173,'CPU-Thread'!$B$3:$C$5005,2,FALSE)</f>
        <v>4</v>
      </c>
      <c r="G1173" s="8">
        <f t="shared" ref="G1173:G1235" si="19">F1173*E1173*86400/D1173</f>
        <v>3037.9207129425522</v>
      </c>
      <c r="I1173" s="18">
        <f>G1173*'GRC value'!$C$7/1000</f>
        <v>1.2073469725042194</v>
      </c>
    </row>
    <row r="1174" spans="2:9" x14ac:dyDescent="0.35">
      <c r="B1174" s="5" t="s">
        <v>625</v>
      </c>
      <c r="C1174" s="6">
        <v>1920</v>
      </c>
      <c r="D1174" s="6">
        <v>16249694.790000001</v>
      </c>
      <c r="E1174" s="6">
        <v>129064.16999999997</v>
      </c>
      <c r="F1174" s="7">
        <f>VLOOKUP(B1174,'CPU-Thread'!$B$3:$C$5005,2,FALSE)</f>
        <v>8</v>
      </c>
      <c r="G1174" s="8">
        <f t="shared" si="19"/>
        <v>5489.8972231096277</v>
      </c>
      <c r="I1174" s="18">
        <f>G1174*'GRC value'!$C$7/1000</f>
        <v>2.1818248130842748</v>
      </c>
    </row>
    <row r="1175" spans="2:9" x14ac:dyDescent="0.35">
      <c r="B1175" s="5" t="s">
        <v>1518</v>
      </c>
      <c r="C1175" s="6">
        <v>12</v>
      </c>
      <c r="D1175" s="6">
        <v>320045.88999999996</v>
      </c>
      <c r="E1175" s="6">
        <v>2162.29</v>
      </c>
      <c r="F1175" s="7">
        <f>VLOOKUP(B1175,'CPU-Thread'!$B$3:$C$5005,2,FALSE)</f>
        <v>2</v>
      </c>
      <c r="G1175" s="8">
        <f t="shared" si="19"/>
        <v>1167.4691776232467</v>
      </c>
      <c r="I1175" s="18">
        <f>G1175*'GRC value'!$C$7/1000</f>
        <v>0.46398195024982286</v>
      </c>
    </row>
    <row r="1176" spans="2:9" x14ac:dyDescent="0.35">
      <c r="B1176" s="5" t="s">
        <v>626</v>
      </c>
      <c r="C1176" s="6">
        <v>1456</v>
      </c>
      <c r="D1176" s="6">
        <v>25226195.690000001</v>
      </c>
      <c r="E1176" s="6">
        <v>144333.5</v>
      </c>
      <c r="F1176" s="7">
        <f>VLOOKUP(B1176,'CPU-Thread'!$B$3:$C$5005,2,FALSE)</f>
        <v>4</v>
      </c>
      <c r="G1176" s="8">
        <f t="shared" si="19"/>
        <v>1977.3753527082069</v>
      </c>
      <c r="I1176" s="18">
        <f>G1176*'GRC value'!$C$7/1000</f>
        <v>0.78585926730269562</v>
      </c>
    </row>
    <row r="1177" spans="2:9" x14ac:dyDescent="0.35">
      <c r="B1177" s="5" t="s">
        <v>756</v>
      </c>
      <c r="C1177" s="6">
        <v>895</v>
      </c>
      <c r="D1177" s="6">
        <v>11068967.829999998</v>
      </c>
      <c r="E1177" s="6">
        <v>78256.83</v>
      </c>
      <c r="F1177" s="7">
        <f>VLOOKUP(B1177,'CPU-Thread'!$B$3:$C$5005,2,FALSE)</f>
        <v>4</v>
      </c>
      <c r="G1177" s="8">
        <f t="shared" si="19"/>
        <v>2443.3678788639145</v>
      </c>
      <c r="I1177" s="18">
        <f>G1177*'GRC value'!$C$7/1000</f>
        <v>0.97105655150657932</v>
      </c>
    </row>
    <row r="1178" spans="2:9" x14ac:dyDescent="0.35">
      <c r="B1178" s="5" t="s">
        <v>1519</v>
      </c>
      <c r="C1178" s="6">
        <v>718</v>
      </c>
      <c r="D1178" s="6">
        <v>3985871.8399999985</v>
      </c>
      <c r="E1178" s="6">
        <v>22381.159999999993</v>
      </c>
      <c r="F1178" s="7">
        <f>VLOOKUP(B1178,'CPU-Thread'!$B$3:$C$5005,2,FALSE)</f>
        <v>4</v>
      </c>
      <c r="G1178" s="8">
        <f t="shared" si="19"/>
        <v>1940.5864529753671</v>
      </c>
      <c r="I1178" s="18">
        <f>G1178*'GRC value'!$C$7/1000</f>
        <v>0.77123842268190801</v>
      </c>
    </row>
    <row r="1179" spans="2:9" x14ac:dyDescent="0.35">
      <c r="B1179" s="5" t="s">
        <v>627</v>
      </c>
      <c r="C1179" s="6">
        <v>3960</v>
      </c>
      <c r="D1179" s="6">
        <v>52384466.580000013</v>
      </c>
      <c r="E1179" s="6">
        <v>333471.86</v>
      </c>
      <c r="F1179" s="7">
        <f>VLOOKUP(B1179,'CPU-Thread'!$B$3:$C$5005,2,FALSE)</f>
        <v>8</v>
      </c>
      <c r="G1179" s="8">
        <f t="shared" si="19"/>
        <v>4400.0782040987988</v>
      </c>
      <c r="I1179" s="18">
        <f>G1179*'GRC value'!$C$7/1000</f>
        <v>1.7487030111970361</v>
      </c>
    </row>
    <row r="1180" spans="2:9" x14ac:dyDescent="0.35">
      <c r="B1180" s="5" t="s">
        <v>628</v>
      </c>
      <c r="C1180" s="6">
        <v>1868</v>
      </c>
      <c r="D1180" s="6">
        <v>29307988.329999998</v>
      </c>
      <c r="E1180" s="6">
        <v>180051.37000000002</v>
      </c>
      <c r="F1180" s="7">
        <f>VLOOKUP(B1180,'CPU-Thread'!$B$3:$C$5005,2,FALSE)</f>
        <v>8</v>
      </c>
      <c r="G1180" s="8">
        <f t="shared" si="19"/>
        <v>4246.333987263466</v>
      </c>
      <c r="I1180" s="18">
        <f>G1180*'GRC value'!$C$7/1000</f>
        <v>1.6876011483520459</v>
      </c>
    </row>
    <row r="1181" spans="2:9" x14ac:dyDescent="0.35">
      <c r="B1181" s="5" t="s">
        <v>730</v>
      </c>
      <c r="C1181" s="6">
        <v>2388</v>
      </c>
      <c r="D1181" s="6">
        <v>24846917.729999997</v>
      </c>
      <c r="E1181" s="6">
        <v>154273.24999999997</v>
      </c>
      <c r="F1181" s="7">
        <f>VLOOKUP(B1181,'CPU-Thread'!$B$3:$C$5005,2,FALSE)</f>
        <v>8</v>
      </c>
      <c r="G1181" s="8">
        <f t="shared" si="19"/>
        <v>4291.6256880929432</v>
      </c>
      <c r="I1181" s="18">
        <f>G1181*'GRC value'!$C$7/1000</f>
        <v>1.705601222430039</v>
      </c>
    </row>
    <row r="1182" spans="2:9" x14ac:dyDescent="0.35">
      <c r="B1182" s="5" t="s">
        <v>1520</v>
      </c>
      <c r="C1182" s="6">
        <v>600</v>
      </c>
      <c r="D1182" s="6">
        <v>12392984.289999999</v>
      </c>
      <c r="E1182" s="6">
        <v>84186.76</v>
      </c>
      <c r="F1182" s="7">
        <f>VLOOKUP(B1182,'CPU-Thread'!$B$3:$C$5005,2,FALSE)</f>
        <v>4</v>
      </c>
      <c r="G1182" s="8">
        <f t="shared" si="19"/>
        <v>2347.6947581929035</v>
      </c>
      <c r="I1182" s="18">
        <f>G1182*'GRC value'!$C$7/1000</f>
        <v>0.93303361953865072</v>
      </c>
    </row>
    <row r="1183" spans="2:9" x14ac:dyDescent="0.35">
      <c r="B1183" s="5" t="s">
        <v>629</v>
      </c>
      <c r="C1183" s="6">
        <v>7448</v>
      </c>
      <c r="D1183" s="6">
        <v>105164362.01000002</v>
      </c>
      <c r="E1183" s="6">
        <v>741604.33999999973</v>
      </c>
      <c r="F1183" s="7">
        <f>VLOOKUP(B1183,'CPU-Thread'!$B$3:$C$5005,2,FALSE)</f>
        <v>8</v>
      </c>
      <c r="G1183" s="8">
        <f t="shared" si="19"/>
        <v>4874.2455144572386</v>
      </c>
      <c r="I1183" s="18">
        <f>G1183*'GRC value'!$C$7/1000</f>
        <v>1.9371491626001183</v>
      </c>
    </row>
    <row r="1184" spans="2:9" x14ac:dyDescent="0.35">
      <c r="B1184" s="5" t="s">
        <v>742</v>
      </c>
      <c r="C1184" s="6">
        <v>1916</v>
      </c>
      <c r="D1184" s="6">
        <v>26729602.529999997</v>
      </c>
      <c r="E1184" s="6">
        <v>181494.96</v>
      </c>
      <c r="F1184" s="7">
        <f>VLOOKUP(B1184,'CPU-Thread'!$B$3:$C$5005,2,FALSE)</f>
        <v>8</v>
      </c>
      <c r="G1184" s="8">
        <f t="shared" si="19"/>
        <v>4693.2727941315934</v>
      </c>
      <c r="I1184" s="18">
        <f>G1184*'GRC value'!$C$7/1000</f>
        <v>1.8652259998065168</v>
      </c>
    </row>
    <row r="1185" spans="2:9" x14ac:dyDescent="0.35">
      <c r="B1185" s="5" t="s">
        <v>758</v>
      </c>
      <c r="C1185" s="6">
        <v>2605</v>
      </c>
      <c r="D1185" s="6">
        <v>25647410.289999999</v>
      </c>
      <c r="E1185" s="6">
        <v>185071.95000000004</v>
      </c>
      <c r="F1185" s="7">
        <f>VLOOKUP(B1185,'CPU-Thread'!$B$3:$C$5005,2,FALSE)</f>
        <v>8</v>
      </c>
      <c r="G1185" s="8">
        <f t="shared" si="19"/>
        <v>4987.7055965325708</v>
      </c>
      <c r="I1185" s="18">
        <f>G1185*'GRC value'!$C$7/1000</f>
        <v>1.9822410855098003</v>
      </c>
    </row>
    <row r="1186" spans="2:9" x14ac:dyDescent="0.35">
      <c r="B1186" s="5" t="s">
        <v>630</v>
      </c>
      <c r="C1186" s="6">
        <v>1909</v>
      </c>
      <c r="D1186" s="6">
        <v>43473903.790000007</v>
      </c>
      <c r="E1186" s="6">
        <v>252043.90999999992</v>
      </c>
      <c r="F1186" s="7">
        <f>VLOOKUP(B1186,'CPU-Thread'!$B$3:$C$5005,2,FALSE)</f>
        <v>12</v>
      </c>
      <c r="G1186" s="8">
        <f t="shared" si="19"/>
        <v>6010.9422689597359</v>
      </c>
      <c r="I1186" s="18">
        <f>G1186*'GRC value'!$C$7/1000</f>
        <v>2.3889013690869878</v>
      </c>
    </row>
    <row r="1187" spans="2:9" x14ac:dyDescent="0.35">
      <c r="B1187" s="5" t="s">
        <v>1522</v>
      </c>
      <c r="C1187" s="6">
        <v>2203</v>
      </c>
      <c r="D1187" s="6">
        <v>25180179.539999995</v>
      </c>
      <c r="E1187" s="6">
        <v>168507.71999999991</v>
      </c>
      <c r="F1187" s="7">
        <f>VLOOKUP(B1187,'CPU-Thread'!$B$3:$C$5005,2,FALSE)</f>
        <v>8</v>
      </c>
      <c r="G1187" s="8">
        <f t="shared" si="19"/>
        <v>4625.5641616445746</v>
      </c>
      <c r="I1187" s="18">
        <f>G1187*'GRC value'!$C$7/1000</f>
        <v>1.8383168668270646</v>
      </c>
    </row>
    <row r="1188" spans="2:9" x14ac:dyDescent="0.35">
      <c r="B1188" s="5" t="s">
        <v>1524</v>
      </c>
      <c r="C1188" s="6">
        <v>6</v>
      </c>
      <c r="D1188" s="6">
        <v>931166.11</v>
      </c>
      <c r="E1188" s="6">
        <v>1127.9599999999998</v>
      </c>
      <c r="F1188" s="7">
        <f>VLOOKUP(B1188,'CPU-Thread'!$B$3:$C$5005,2,FALSE)</f>
        <v>20</v>
      </c>
      <c r="G1188" s="8">
        <f t="shared" si="19"/>
        <v>2093.1978291177284</v>
      </c>
      <c r="I1188" s="18">
        <f>G1188*'GRC value'!$C$7/1000</f>
        <v>0.83189006581735769</v>
      </c>
    </row>
    <row r="1189" spans="2:9" x14ac:dyDescent="0.35">
      <c r="B1189" s="5" t="s">
        <v>1525</v>
      </c>
      <c r="C1189" s="6">
        <v>1307</v>
      </c>
      <c r="D1189" s="6">
        <v>23594811.679999992</v>
      </c>
      <c r="E1189" s="6">
        <v>164546.14000000001</v>
      </c>
      <c r="F1189" s="7">
        <f>VLOOKUP(B1189,'CPU-Thread'!$B$3:$C$5005,2,FALSE)</f>
        <v>20</v>
      </c>
      <c r="G1189" s="8">
        <f t="shared" si="19"/>
        <v>12050.773440205736</v>
      </c>
      <c r="I1189" s="18">
        <f>G1189*'GRC value'!$C$7/1000</f>
        <v>4.789283922842718</v>
      </c>
    </row>
    <row r="1190" spans="2:9" x14ac:dyDescent="0.35">
      <c r="B1190" s="5" t="s">
        <v>1526</v>
      </c>
      <c r="C1190" s="6">
        <v>1564</v>
      </c>
      <c r="D1190" s="6">
        <v>15214159.799999993</v>
      </c>
      <c r="E1190" s="6">
        <v>102599.65999999997</v>
      </c>
      <c r="F1190" s="7">
        <f>VLOOKUP(B1190,'CPU-Thread'!$B$3:$C$5005,2,FALSE)</f>
        <v>4</v>
      </c>
      <c r="G1190" s="8">
        <f t="shared" si="19"/>
        <v>2330.6211425490619</v>
      </c>
      <c r="I1190" s="18">
        <f>G1190*'GRC value'!$C$7/1000</f>
        <v>0.92624813034880071</v>
      </c>
    </row>
    <row r="1191" spans="2:9" x14ac:dyDescent="0.35">
      <c r="B1191" s="5" t="s">
        <v>1715</v>
      </c>
      <c r="C1191" s="6">
        <v>23</v>
      </c>
      <c r="D1191" s="6">
        <v>117631.76000000004</v>
      </c>
      <c r="E1191" s="6">
        <v>532.08999999999992</v>
      </c>
      <c r="F1191" s="7">
        <f>VLOOKUP(B1191,'CPU-Thread'!$B$3:$C$5005,2,FALSE)</f>
        <v>20</v>
      </c>
      <c r="G1191" s="8">
        <f t="shared" si="19"/>
        <v>7816.3543587208042</v>
      </c>
      <c r="I1191" s="18">
        <f>G1191*'GRC value'!$C$7/1000</f>
        <v>3.1064180611484509</v>
      </c>
    </row>
    <row r="1192" spans="2:9" x14ac:dyDescent="0.35">
      <c r="B1192" s="5" t="s">
        <v>1716</v>
      </c>
      <c r="C1192" s="6">
        <v>387</v>
      </c>
      <c r="D1192" s="6">
        <v>2107360.9299999997</v>
      </c>
      <c r="E1192" s="6">
        <v>17954.850000000002</v>
      </c>
      <c r="F1192" s="7">
        <f>VLOOKUP(B1192,'CPU-Thread'!$B$3:$C$5005,2,FALSE)</f>
        <v>20</v>
      </c>
      <c r="G1192" s="8">
        <f t="shared" si="19"/>
        <v>14722.670596346306</v>
      </c>
      <c r="I1192" s="18">
        <f>G1192*'GRC value'!$C$7/1000</f>
        <v>5.8511638226589033</v>
      </c>
    </row>
    <row r="1193" spans="2:9" x14ac:dyDescent="0.35">
      <c r="B1193" s="5" t="s">
        <v>1528</v>
      </c>
      <c r="C1193" s="6">
        <v>1856</v>
      </c>
      <c r="D1193" s="6">
        <v>2129336.7300000014</v>
      </c>
      <c r="E1193" s="6">
        <v>13928.43999999997</v>
      </c>
      <c r="F1193" s="7">
        <f>VLOOKUP(B1193,'CPU-Thread'!$B$3:$C$5005,2,FALSE)</f>
        <v>32</v>
      </c>
      <c r="G1193" s="8">
        <f t="shared" si="19"/>
        <v>18085.13908084415</v>
      </c>
      <c r="I1193" s="18">
        <f>G1193*'GRC value'!$C$7/1000</f>
        <v>7.187494335698231</v>
      </c>
    </row>
    <row r="1194" spans="2:9" x14ac:dyDescent="0.35">
      <c r="B1194" s="5" t="s">
        <v>1717</v>
      </c>
      <c r="C1194" s="6">
        <v>106</v>
      </c>
      <c r="D1194" s="6">
        <v>3428373.7800000017</v>
      </c>
      <c r="E1194" s="6">
        <v>25885.290000000008</v>
      </c>
      <c r="F1194" s="7">
        <f>VLOOKUP(B1194,'CPU-Thread'!$B$3:$C$5005,2,FALSE)</f>
        <v>30</v>
      </c>
      <c r="G1194" s="8">
        <f t="shared" si="19"/>
        <v>19570.407425062032</v>
      </c>
      <c r="I1194" s="18">
        <f>G1194*'GRC value'!$C$7/1000</f>
        <v>7.7777777591951125</v>
      </c>
    </row>
    <row r="1195" spans="2:9" x14ac:dyDescent="0.35">
      <c r="B1195" s="5" t="s">
        <v>1718</v>
      </c>
      <c r="C1195" s="6">
        <v>191</v>
      </c>
      <c r="D1195" s="6">
        <v>1764628.4699999997</v>
      </c>
      <c r="E1195" s="6">
        <v>20412.079999999998</v>
      </c>
      <c r="F1195" s="7">
        <f>VLOOKUP(B1195,'CPU-Thread'!$B$3:$C$5005,2,FALSE)</f>
        <v>30</v>
      </c>
      <c r="G1195" s="8">
        <f t="shared" si="19"/>
        <v>29982.57834976447</v>
      </c>
      <c r="I1195" s="18">
        <f>G1195*'GRC value'!$C$7/1000</f>
        <v>11.915839358228579</v>
      </c>
    </row>
    <row r="1196" spans="2:9" x14ac:dyDescent="0.35">
      <c r="B1196" s="5" t="s">
        <v>1719</v>
      </c>
      <c r="C1196" s="6">
        <v>336</v>
      </c>
      <c r="D1196" s="6">
        <v>2579903.7699999986</v>
      </c>
      <c r="E1196" s="6">
        <v>22673.019999999997</v>
      </c>
      <c r="F1196" s="7">
        <f>VLOOKUP(B1196,'CPU-Thread'!$B$3:$C$5005,2,FALSE)</f>
        <v>36</v>
      </c>
      <c r="G1196" s="8">
        <f t="shared" si="19"/>
        <v>27335.190648603155</v>
      </c>
      <c r="I1196" s="18">
        <f>G1196*'GRC value'!$C$7/1000</f>
        <v>10.863700139313268</v>
      </c>
    </row>
    <row r="1197" spans="2:9" x14ac:dyDescent="0.35">
      <c r="B1197" s="5" t="s">
        <v>1721</v>
      </c>
      <c r="C1197" s="6">
        <v>525</v>
      </c>
      <c r="D1197" s="6">
        <v>6588066.2499999991</v>
      </c>
      <c r="E1197" s="6">
        <v>44214.979999999989</v>
      </c>
      <c r="F1197" s="7">
        <f>VLOOKUP(B1197,'CPU-Thread'!$B$3:$C$5005,2,FALSE)</f>
        <v>20</v>
      </c>
      <c r="G1197" s="8">
        <f t="shared" si="19"/>
        <v>11597.255179393498</v>
      </c>
      <c r="I1197" s="18">
        <f>G1197*'GRC value'!$C$7/1000</f>
        <v>4.6090442290171767</v>
      </c>
    </row>
    <row r="1198" spans="2:9" x14ac:dyDescent="0.35">
      <c r="B1198" s="5" t="s">
        <v>1723</v>
      </c>
      <c r="C1198" s="6">
        <v>352</v>
      </c>
      <c r="D1198" s="6">
        <v>1270116.9400000002</v>
      </c>
      <c r="E1198" s="6">
        <v>12550.630000000001</v>
      </c>
      <c r="F1198" s="7">
        <f>VLOOKUP(B1198,'CPU-Thread'!$B$3:$C$5005,2,FALSE)</f>
        <v>4</v>
      </c>
      <c r="G1198" s="8">
        <f t="shared" si="19"/>
        <v>3415.0380893274278</v>
      </c>
      <c r="I1198" s="18">
        <f>G1198*'GRC value'!$C$7/1000</f>
        <v>1.3572230113084041</v>
      </c>
    </row>
    <row r="1199" spans="2:9" x14ac:dyDescent="0.35">
      <c r="B1199" s="5" t="s">
        <v>731</v>
      </c>
      <c r="C1199" s="6">
        <v>109</v>
      </c>
      <c r="D1199" s="6">
        <v>2028705.5700000003</v>
      </c>
      <c r="E1199" s="6">
        <v>10556.669999999998</v>
      </c>
      <c r="F1199" s="7">
        <f>VLOOKUP(B1199,'CPU-Thread'!$B$3:$C$5005,2,FALSE)</f>
        <v>8</v>
      </c>
      <c r="G1199" s="8">
        <f t="shared" si="19"/>
        <v>3596.7616059732109</v>
      </c>
      <c r="I1199" s="18">
        <f>G1199*'GRC value'!$C$7/1000</f>
        <v>1.429444559659016</v>
      </c>
    </row>
    <row r="1200" spans="2:9" x14ac:dyDescent="0.35">
      <c r="B1200" s="5" t="s">
        <v>1724</v>
      </c>
      <c r="C1200" s="6">
        <v>680</v>
      </c>
      <c r="D1200" s="6">
        <v>3560763.3200000003</v>
      </c>
      <c r="E1200" s="6">
        <v>38227.280000000006</v>
      </c>
      <c r="F1200" s="7">
        <f>VLOOKUP(B1200,'CPU-Thread'!$B$3:$C$5005,2,FALSE)</f>
        <v>2</v>
      </c>
      <c r="G1200" s="8">
        <f t="shared" si="19"/>
        <v>1855.1286312396637</v>
      </c>
      <c r="I1200" s="18">
        <f>G1200*'GRC value'!$C$7/1000</f>
        <v>0.73727531037623217</v>
      </c>
    </row>
    <row r="1201" spans="2:9" x14ac:dyDescent="0.35">
      <c r="B1201" s="5" t="s">
        <v>1725</v>
      </c>
      <c r="C1201" s="6">
        <v>1071</v>
      </c>
      <c r="D1201" s="6">
        <v>10505325.219999995</v>
      </c>
      <c r="E1201" s="6">
        <v>68953.350000000006</v>
      </c>
      <c r="F1201" s="7">
        <f>VLOOKUP(B1201,'CPU-Thread'!$B$3:$C$5005,2,FALSE)</f>
        <v>4</v>
      </c>
      <c r="G1201" s="8">
        <f t="shared" si="19"/>
        <v>2268.3998125666799</v>
      </c>
      <c r="I1201" s="18">
        <f>G1201*'GRC value'!$C$7/1000</f>
        <v>0.90151979097530521</v>
      </c>
    </row>
    <row r="1202" spans="2:9" x14ac:dyDescent="0.35">
      <c r="B1202" s="5" t="s">
        <v>784</v>
      </c>
      <c r="C1202" s="6">
        <v>602</v>
      </c>
      <c r="D1202" s="6">
        <v>13329046.120000001</v>
      </c>
      <c r="E1202" s="6">
        <v>86160.46</v>
      </c>
      <c r="F1202" s="7">
        <f>VLOOKUP(B1202,'CPU-Thread'!$B$3:$C$5005,2,FALSE)</f>
        <v>4</v>
      </c>
      <c r="G1202" s="8">
        <f t="shared" si="19"/>
        <v>2233.9974449724541</v>
      </c>
      <c r="I1202" s="18">
        <f>G1202*'GRC value'!$C$7/1000</f>
        <v>0.88784741493701347</v>
      </c>
    </row>
    <row r="1203" spans="2:9" x14ac:dyDescent="0.35">
      <c r="B1203" s="5" t="s">
        <v>1726</v>
      </c>
      <c r="C1203" s="6">
        <v>13</v>
      </c>
      <c r="D1203" s="6">
        <v>374395.5400000001</v>
      </c>
      <c r="E1203" s="6">
        <v>2144.3700000000003</v>
      </c>
      <c r="F1203" s="7">
        <f>VLOOKUP(B1203,'CPU-Thread'!$B$3:$C$5005,2,FALSE)</f>
        <v>4</v>
      </c>
      <c r="G1203" s="8">
        <f t="shared" si="19"/>
        <v>1979.4420414303011</v>
      </c>
      <c r="I1203" s="18">
        <f>G1203*'GRC value'!$C$7/1000</f>
        <v>0.78668062197502087</v>
      </c>
    </row>
    <row r="1204" spans="2:9" x14ac:dyDescent="0.35">
      <c r="B1204" s="5" t="s">
        <v>1727</v>
      </c>
      <c r="C1204" s="6">
        <v>7853</v>
      </c>
      <c r="D1204" s="6">
        <v>71865795.480000004</v>
      </c>
      <c r="E1204" s="6">
        <v>562182.55999999994</v>
      </c>
      <c r="F1204" s="7">
        <f>VLOOKUP(B1204,'CPU-Thread'!$B$3:$C$5005,2,FALSE)</f>
        <v>4</v>
      </c>
      <c r="G1204" s="8">
        <f t="shared" si="19"/>
        <v>2703.5155102411727</v>
      </c>
      <c r="I1204" s="18">
        <f>G1204*'GRC value'!$C$7/1000</f>
        <v>1.0744458380700355</v>
      </c>
    </row>
    <row r="1205" spans="2:9" x14ac:dyDescent="0.35">
      <c r="B1205" s="5" t="s">
        <v>1530</v>
      </c>
      <c r="C1205" s="6">
        <v>1422</v>
      </c>
      <c r="D1205" s="6">
        <v>14523342.57</v>
      </c>
      <c r="E1205" s="6">
        <v>112448.21999999997</v>
      </c>
      <c r="F1205" s="7">
        <f>VLOOKUP(B1205,'CPU-Thread'!$B$3:$C$5005,2,FALSE)</f>
        <v>4</v>
      </c>
      <c r="G1205" s="8">
        <f t="shared" si="19"/>
        <v>2675.8375108685459</v>
      </c>
      <c r="I1205" s="18">
        <f>G1205*'GRC value'!$C$7/1000</f>
        <v>1.0634458970231386</v>
      </c>
    </row>
    <row r="1206" spans="2:9" x14ac:dyDescent="0.35">
      <c r="B1206" s="5" t="s">
        <v>1728</v>
      </c>
      <c r="C1206" s="6">
        <v>297</v>
      </c>
      <c r="D1206" s="6">
        <v>4986022.37</v>
      </c>
      <c r="E1206" s="6">
        <v>39764.920000000013</v>
      </c>
      <c r="F1206" s="7">
        <f>VLOOKUP(B1206,'CPU-Thread'!$B$3:$C$5005,2,FALSE)</f>
        <v>4</v>
      </c>
      <c r="G1206" s="8">
        <f t="shared" si="19"/>
        <v>2756.2564569881793</v>
      </c>
      <c r="I1206" s="18">
        <f>G1206*'GRC value'!$C$7/1000</f>
        <v>1.0954064319758345</v>
      </c>
    </row>
    <row r="1207" spans="2:9" x14ac:dyDescent="0.35">
      <c r="B1207" s="5" t="s">
        <v>631</v>
      </c>
      <c r="C1207" s="6">
        <v>3961</v>
      </c>
      <c r="D1207" s="6">
        <v>36306639.590000011</v>
      </c>
      <c r="E1207" s="6">
        <v>239885.93000000005</v>
      </c>
      <c r="F1207" s="7">
        <f>VLOOKUP(B1207,'CPU-Thread'!$B$3:$C$5005,2,FALSE)</f>
        <v>8</v>
      </c>
      <c r="G1207" s="8">
        <f t="shared" si="19"/>
        <v>4566.9099836402675</v>
      </c>
      <c r="I1207" s="18">
        <f>G1207*'GRC value'!$C$7/1000</f>
        <v>1.8150062043938666</v>
      </c>
    </row>
    <row r="1208" spans="2:9" x14ac:dyDescent="0.35">
      <c r="B1208" s="5" t="s">
        <v>632</v>
      </c>
      <c r="C1208" s="6">
        <v>2625</v>
      </c>
      <c r="D1208" s="6">
        <v>27412996.829999998</v>
      </c>
      <c r="E1208" s="6">
        <v>153575.28</v>
      </c>
      <c r="F1208" s="7">
        <f>VLOOKUP(B1208,'CPU-Thread'!$B$3:$C$5005,2,FALSE)</f>
        <v>16</v>
      </c>
      <c r="G1208" s="8">
        <f t="shared" si="19"/>
        <v>7744.5916762979468</v>
      </c>
      <c r="I1208" s="18">
        <f>G1208*'GRC value'!$C$7/1000</f>
        <v>3.0778977455941661</v>
      </c>
    </row>
    <row r="1209" spans="2:9" x14ac:dyDescent="0.35">
      <c r="B1209" s="5" t="s">
        <v>1531</v>
      </c>
      <c r="C1209" s="6">
        <v>21</v>
      </c>
      <c r="D1209" s="6">
        <v>13738.46</v>
      </c>
      <c r="E1209" s="6">
        <v>50.46</v>
      </c>
      <c r="F1209" s="7">
        <f>VLOOKUP(B1209,'CPU-Thread'!$B$3:$C$5005,2,FALSE)</f>
        <v>12</v>
      </c>
      <c r="G1209" s="8">
        <f t="shared" si="19"/>
        <v>3808.0634947439526</v>
      </c>
      <c r="I1209" s="18">
        <f>G1209*'GRC value'!$C$7/1000</f>
        <v>1.5134213055315811</v>
      </c>
    </row>
    <row r="1210" spans="2:9" x14ac:dyDescent="0.35">
      <c r="B1210" s="5" t="s">
        <v>634</v>
      </c>
      <c r="C1210" s="6">
        <v>663</v>
      </c>
      <c r="D1210" s="6">
        <v>19543180.41</v>
      </c>
      <c r="E1210" s="6">
        <v>121692.82999999999</v>
      </c>
      <c r="F1210" s="7">
        <f>VLOOKUP(B1210,'CPU-Thread'!$B$3:$C$5005,2,FALSE)</f>
        <v>12</v>
      </c>
      <c r="G1210" s="8">
        <f t="shared" si="19"/>
        <v>6456.0180839061295</v>
      </c>
      <c r="I1210" s="18">
        <f>G1210*'GRC value'!$C$7/1000</f>
        <v>2.565785820159407</v>
      </c>
    </row>
    <row r="1211" spans="2:9" x14ac:dyDescent="0.35">
      <c r="B1211" s="5" t="s">
        <v>1729</v>
      </c>
      <c r="C1211" s="6">
        <v>31</v>
      </c>
      <c r="D1211" s="6">
        <v>1323711.5699999998</v>
      </c>
      <c r="E1211" s="6">
        <v>8086.6999999999989</v>
      </c>
      <c r="F1211" s="7">
        <f>VLOOKUP(B1211,'CPU-Thread'!$B$3:$C$5005,2,FALSE)</f>
        <v>4</v>
      </c>
      <c r="G1211" s="8">
        <f t="shared" si="19"/>
        <v>2111.3085232004128</v>
      </c>
      <c r="I1211" s="18">
        <f>G1211*'GRC value'!$C$7/1000</f>
        <v>0.83908771636087676</v>
      </c>
    </row>
    <row r="1212" spans="2:9" x14ac:dyDescent="0.35">
      <c r="B1212" s="5" t="s">
        <v>1533</v>
      </c>
      <c r="C1212" s="6">
        <v>74</v>
      </c>
      <c r="D1212" s="6">
        <v>831417.08</v>
      </c>
      <c r="E1212" s="6">
        <v>7519.79</v>
      </c>
      <c r="F1212" s="7">
        <f>VLOOKUP(B1212,'CPU-Thread'!$B$3:$C$5005,2,FALSE)</f>
        <v>2</v>
      </c>
      <c r="G1212" s="8">
        <f t="shared" si="19"/>
        <v>1562.8975435529903</v>
      </c>
      <c r="I1212" s="18">
        <f>G1212*'GRC value'!$C$7/1000</f>
        <v>0.62113524210948268</v>
      </c>
    </row>
    <row r="1213" spans="2:9" x14ac:dyDescent="0.35">
      <c r="B1213" s="5" t="s">
        <v>1534</v>
      </c>
      <c r="C1213" s="6">
        <v>99</v>
      </c>
      <c r="D1213" s="6">
        <v>1281620.27</v>
      </c>
      <c r="E1213" s="6">
        <v>10286.86</v>
      </c>
      <c r="F1213" s="7">
        <f>VLOOKUP(B1213,'CPU-Thread'!$B$3:$C$5005,2,FALSE)</f>
        <v>2</v>
      </c>
      <c r="G1213" s="8">
        <f t="shared" si="19"/>
        <v>1386.9704229943243</v>
      </c>
      <c r="I1213" s="18">
        <f>G1213*'GRC value'!$C$7/1000</f>
        <v>0.5512173290174871</v>
      </c>
    </row>
    <row r="1214" spans="2:9" x14ac:dyDescent="0.35">
      <c r="B1214" s="5" t="s">
        <v>635</v>
      </c>
      <c r="C1214" s="6">
        <v>2016</v>
      </c>
      <c r="D1214" s="6">
        <v>23051730.090000004</v>
      </c>
      <c r="E1214" s="6">
        <v>184643.34999999998</v>
      </c>
      <c r="F1214" s="7">
        <f>VLOOKUP(B1214,'CPU-Thread'!$B$3:$C$5005,2,FALSE)</f>
        <v>4</v>
      </c>
      <c r="G1214" s="8">
        <f t="shared" si="19"/>
        <v>2768.240887380613</v>
      </c>
      <c r="I1214" s="18">
        <f>G1214*'GRC value'!$C$7/1000</f>
        <v>1.1001693494838025</v>
      </c>
    </row>
    <row r="1215" spans="2:9" x14ac:dyDescent="0.35">
      <c r="B1215" s="5" t="s">
        <v>636</v>
      </c>
      <c r="C1215" s="6">
        <v>415</v>
      </c>
      <c r="D1215" s="6">
        <v>5205126.95</v>
      </c>
      <c r="E1215" s="6">
        <v>42466.19</v>
      </c>
      <c r="F1215" s="7">
        <f>VLOOKUP(B1215,'CPU-Thread'!$B$3:$C$5005,2,FALSE)</f>
        <v>8</v>
      </c>
      <c r="G1215" s="8">
        <f t="shared" si="19"/>
        <v>5639.1766829049193</v>
      </c>
      <c r="I1215" s="18">
        <f>G1215*'GRC value'!$C$7/1000</f>
        <v>2.2411522679033102</v>
      </c>
    </row>
    <row r="1216" spans="2:9" x14ac:dyDescent="0.35">
      <c r="B1216" s="5" t="s">
        <v>637</v>
      </c>
      <c r="C1216" s="6">
        <v>2200</v>
      </c>
      <c r="D1216" s="6">
        <v>15600859.819999997</v>
      </c>
      <c r="E1216" s="6">
        <v>158284.75999999998</v>
      </c>
      <c r="F1216" s="7">
        <f>VLOOKUP(B1216,'CPU-Thread'!$B$3:$C$5005,2,FALSE)</f>
        <v>8</v>
      </c>
      <c r="G1216" s="8">
        <f t="shared" si="19"/>
        <v>7012.845918386055</v>
      </c>
      <c r="I1216" s="18">
        <f>G1216*'GRC value'!$C$7/1000</f>
        <v>2.7870833666362667</v>
      </c>
    </row>
    <row r="1217" spans="2:9" x14ac:dyDescent="0.35">
      <c r="B1217" s="5" t="s">
        <v>1535</v>
      </c>
      <c r="C1217" s="6">
        <v>1805</v>
      </c>
      <c r="D1217" s="6">
        <v>20779503.260000005</v>
      </c>
      <c r="E1217" s="6">
        <v>174394.95999999996</v>
      </c>
      <c r="F1217" s="7">
        <f>VLOOKUP(B1217,'CPU-Thread'!$B$3:$C$5005,2,FALSE)</f>
        <v>8</v>
      </c>
      <c r="G1217" s="8">
        <f t="shared" si="19"/>
        <v>5800.9950884648788</v>
      </c>
      <c r="I1217" s="18">
        <f>G1217*'GRC value'!$C$7/1000</f>
        <v>2.3054630187454674</v>
      </c>
    </row>
    <row r="1218" spans="2:9" x14ac:dyDescent="0.35">
      <c r="B1218" s="5" t="s">
        <v>1536</v>
      </c>
      <c r="C1218" s="6">
        <v>1266</v>
      </c>
      <c r="D1218" s="6">
        <v>7423184.4499999993</v>
      </c>
      <c r="E1218" s="6">
        <v>62719.619999999981</v>
      </c>
      <c r="F1218" s="7">
        <f>VLOOKUP(B1218,'CPU-Thread'!$B$3:$C$5005,2,FALSE)</f>
        <v>8</v>
      </c>
      <c r="G1218" s="8">
        <f t="shared" si="19"/>
        <v>5840.0544450973448</v>
      </c>
      <c r="I1218" s="18">
        <f>G1218*'GRC value'!$C$7/1000</f>
        <v>2.3209862006959576</v>
      </c>
    </row>
    <row r="1219" spans="2:9" x14ac:dyDescent="0.35">
      <c r="B1219" s="5" t="s">
        <v>1538</v>
      </c>
      <c r="C1219" s="6">
        <v>246</v>
      </c>
      <c r="D1219" s="6">
        <v>5185932.7599999988</v>
      </c>
      <c r="E1219" s="6">
        <v>53344.05</v>
      </c>
      <c r="F1219" s="7">
        <f>VLOOKUP(B1219,'CPU-Thread'!$B$3:$C$5005,2,FALSE)</f>
        <v>12</v>
      </c>
      <c r="G1219" s="8">
        <f t="shared" si="19"/>
        <v>10664.83381091891</v>
      </c>
      <c r="I1219" s="18">
        <f>G1219*'GRC value'!$C$7/1000</f>
        <v>4.2384762574667878</v>
      </c>
    </row>
    <row r="1220" spans="2:9" x14ac:dyDescent="0.35">
      <c r="B1220" s="5" t="s">
        <v>1730</v>
      </c>
      <c r="C1220" s="6">
        <v>1130</v>
      </c>
      <c r="D1220" s="6">
        <v>12407881.440000001</v>
      </c>
      <c r="E1220" s="6">
        <v>115899.76999999999</v>
      </c>
      <c r="F1220" s="7">
        <f>VLOOKUP(B1220,'CPU-Thread'!$B$3:$C$5005,2,FALSE)</f>
        <v>12</v>
      </c>
      <c r="G1220" s="8">
        <f t="shared" si="19"/>
        <v>9684.5607460930059</v>
      </c>
      <c r="I1220" s="18">
        <f>G1220*'GRC value'!$C$7/1000</f>
        <v>3.8488908044947077</v>
      </c>
    </row>
    <row r="1221" spans="2:9" x14ac:dyDescent="0.35">
      <c r="B1221" s="5" t="s">
        <v>1539</v>
      </c>
      <c r="C1221" s="6">
        <v>699</v>
      </c>
      <c r="D1221" s="6">
        <v>6875778.8500000006</v>
      </c>
      <c r="E1221" s="6">
        <v>58579.72</v>
      </c>
      <c r="F1221" s="7">
        <f>VLOOKUP(B1221,'CPU-Thread'!$B$3:$C$5005,2,FALSE)</f>
        <v>12</v>
      </c>
      <c r="G1221" s="8">
        <f t="shared" si="19"/>
        <v>8833.2471158521912</v>
      </c>
      <c r="I1221" s="18">
        <f>G1221*'GRC value'!$C$7/1000</f>
        <v>3.5105571114052458</v>
      </c>
    </row>
    <row r="1222" spans="2:9" x14ac:dyDescent="0.35">
      <c r="B1222" s="5" t="s">
        <v>1731</v>
      </c>
      <c r="C1222" s="6">
        <v>1873</v>
      </c>
      <c r="D1222" s="6">
        <v>7276951.5400000038</v>
      </c>
      <c r="E1222" s="6">
        <v>83683.77999999997</v>
      </c>
      <c r="F1222" s="7">
        <f>VLOOKUP(B1222,'CPU-Thread'!$B$3:$C$5005,2,FALSE)</f>
        <v>8</v>
      </c>
      <c r="G1222" s="8">
        <f t="shared" si="19"/>
        <v>7948.6895601890938</v>
      </c>
      <c r="I1222" s="18">
        <f>G1222*'GRC value'!$C$7/1000</f>
        <v>3.1590114366660487</v>
      </c>
    </row>
    <row r="1223" spans="2:9" x14ac:dyDescent="0.35">
      <c r="B1223" s="5" t="s">
        <v>1540</v>
      </c>
      <c r="C1223" s="6">
        <v>15</v>
      </c>
      <c r="D1223" s="6">
        <v>683690.49</v>
      </c>
      <c r="E1223" s="6">
        <v>4410.08</v>
      </c>
      <c r="F1223" s="7">
        <f>VLOOKUP(B1223,'CPU-Thread'!$B$3:$C$5005,2,FALSE)</f>
        <v>4</v>
      </c>
      <c r="G1223" s="8">
        <f t="shared" si="19"/>
        <v>2229.2596873769589</v>
      </c>
      <c r="I1223" s="18">
        <f>G1223*'GRC value'!$C$7/1000</f>
        <v>0.88596450954550332</v>
      </c>
    </row>
    <row r="1224" spans="2:9" x14ac:dyDescent="0.35">
      <c r="B1224" s="5" t="s">
        <v>638</v>
      </c>
      <c r="C1224" s="6">
        <v>1303</v>
      </c>
      <c r="D1224" s="6">
        <v>10044325.589999996</v>
      </c>
      <c r="E1224" s="6">
        <v>99179.69</v>
      </c>
      <c r="F1224" s="7">
        <f>VLOOKUP(B1224,'CPU-Thread'!$B$3:$C$5005,2,FALSE)</f>
        <v>4</v>
      </c>
      <c r="G1224" s="8">
        <f t="shared" si="19"/>
        <v>3412.5238729940465</v>
      </c>
      <c r="I1224" s="18">
        <f>G1224*'GRC value'!$C$7/1000</f>
        <v>1.3562237977787697</v>
      </c>
    </row>
    <row r="1225" spans="2:9" x14ac:dyDescent="0.35">
      <c r="B1225" s="5" t="s">
        <v>1541</v>
      </c>
      <c r="C1225" s="6">
        <v>15</v>
      </c>
      <c r="D1225" s="6">
        <v>260578.18</v>
      </c>
      <c r="E1225" s="6">
        <v>1989</v>
      </c>
      <c r="F1225" s="7">
        <f>VLOOKUP(B1225,'CPU-Thread'!$B$3:$C$5005,2,FALSE)</f>
        <v>4</v>
      </c>
      <c r="G1225" s="8">
        <f t="shared" si="19"/>
        <v>2637.9737551317612</v>
      </c>
      <c r="I1225" s="18">
        <f>G1225*'GRC value'!$C$7/1000</f>
        <v>1.0483978772832927</v>
      </c>
    </row>
    <row r="1226" spans="2:9" x14ac:dyDescent="0.35">
      <c r="B1226" s="5" t="s">
        <v>1732</v>
      </c>
      <c r="C1226" s="6">
        <v>105</v>
      </c>
      <c r="D1226" s="6">
        <v>1519724.3900000001</v>
      </c>
      <c r="E1226" s="6">
        <v>13537.820000000002</v>
      </c>
      <c r="F1226" s="7">
        <f>VLOOKUP(B1226,'CPU-Thread'!$B$3:$C$5005,2,FALSE)</f>
        <v>4</v>
      </c>
      <c r="G1226" s="8">
        <f t="shared" si="19"/>
        <v>3078.6309825559888</v>
      </c>
      <c r="I1226" s="18">
        <f>G1226*'GRC value'!$C$7/1000</f>
        <v>1.2235262692706597</v>
      </c>
    </row>
    <row r="1227" spans="2:9" x14ac:dyDescent="0.35">
      <c r="B1227" s="5" t="s">
        <v>831</v>
      </c>
      <c r="C1227" s="6">
        <v>47</v>
      </c>
      <c r="D1227" s="6">
        <v>881855.92999999993</v>
      </c>
      <c r="E1227" s="6">
        <v>5330.79</v>
      </c>
      <c r="F1227" s="7">
        <f>VLOOKUP(B1227,'CPU-Thread'!$B$3:$C$5005,2,FALSE)</f>
        <v>4</v>
      </c>
      <c r="G1227" s="8">
        <f t="shared" si="19"/>
        <v>2089.1405969226744</v>
      </c>
      <c r="I1227" s="18">
        <f>G1227*'GRC value'!$C$7/1000</f>
        <v>0.83027761853176008</v>
      </c>
    </row>
    <row r="1228" spans="2:9" x14ac:dyDescent="0.35">
      <c r="B1228" s="5" t="s">
        <v>639</v>
      </c>
      <c r="C1228" s="6">
        <v>938</v>
      </c>
      <c r="D1228" s="6">
        <v>8995266.9199999999</v>
      </c>
      <c r="E1228" s="6">
        <v>85735.88</v>
      </c>
      <c r="F1228" s="7">
        <f>VLOOKUP(B1228,'CPU-Thread'!$B$3:$C$5005,2,FALSE)</f>
        <v>4</v>
      </c>
      <c r="G1228" s="8">
        <f t="shared" si="19"/>
        <v>3293.9900940704938</v>
      </c>
      <c r="I1228" s="18">
        <f>G1228*'GRC value'!$C$7/1000</f>
        <v>1.309115458672639</v>
      </c>
    </row>
    <row r="1229" spans="2:9" x14ac:dyDescent="0.35">
      <c r="B1229" s="5" t="s">
        <v>1733</v>
      </c>
      <c r="C1229" s="6">
        <v>458</v>
      </c>
      <c r="D1229" s="6">
        <v>7447104.0999999996</v>
      </c>
      <c r="E1229" s="6">
        <v>54094.680000000008</v>
      </c>
      <c r="F1229" s="7">
        <f>VLOOKUP(B1229,'CPU-Thread'!$B$3:$C$5005,2,FALSE)</f>
        <v>4</v>
      </c>
      <c r="G1229" s="8">
        <f t="shared" si="19"/>
        <v>2510.3880860212503</v>
      </c>
      <c r="I1229" s="18">
        <f>G1229*'GRC value'!$C$7/1000</f>
        <v>0.99769208674727317</v>
      </c>
    </row>
    <row r="1230" spans="2:9" x14ac:dyDescent="0.35">
      <c r="B1230" s="5" t="s">
        <v>1734</v>
      </c>
      <c r="C1230" s="6">
        <v>9</v>
      </c>
      <c r="D1230" s="6">
        <v>306694.23000000004</v>
      </c>
      <c r="E1230" s="6">
        <v>2637.17</v>
      </c>
      <c r="F1230" s="7">
        <f>VLOOKUP(B1230,'CPU-Thread'!$B$3:$C$5005,2,FALSE)</f>
        <v>4</v>
      </c>
      <c r="G1230" s="8">
        <f t="shared" si="19"/>
        <v>2971.7088319529189</v>
      </c>
      <c r="I1230" s="18">
        <f>G1230*'GRC value'!$C$7/1000</f>
        <v>1.181032686645451</v>
      </c>
    </row>
    <row r="1231" spans="2:9" x14ac:dyDescent="0.35">
      <c r="B1231" s="5" t="s">
        <v>640</v>
      </c>
      <c r="C1231" s="6">
        <v>464</v>
      </c>
      <c r="D1231" s="6">
        <v>3813874.7</v>
      </c>
      <c r="E1231" s="6">
        <v>34298.960000000006</v>
      </c>
      <c r="F1231" s="7">
        <f>VLOOKUP(B1231,'CPU-Thread'!$B$3:$C$5005,2,FALSE)</f>
        <v>4</v>
      </c>
      <c r="G1231" s="8">
        <f t="shared" si="19"/>
        <v>3108.051917909102</v>
      </c>
      <c r="I1231" s="18">
        <f>G1231*'GRC value'!$C$7/1000</f>
        <v>1.2352188974144724</v>
      </c>
    </row>
    <row r="1232" spans="2:9" x14ac:dyDescent="0.35">
      <c r="B1232" s="5" t="s">
        <v>796</v>
      </c>
      <c r="C1232" s="6">
        <v>1433</v>
      </c>
      <c r="D1232" s="6">
        <v>28446542.710000005</v>
      </c>
      <c r="E1232" s="6">
        <v>192262.15999999997</v>
      </c>
      <c r="F1232" s="7">
        <f>VLOOKUP(B1232,'CPU-Thread'!$B$3:$C$5005,2,FALSE)</f>
        <v>8</v>
      </c>
      <c r="G1232" s="8">
        <f t="shared" si="19"/>
        <v>4671.6258754805976</v>
      </c>
      <c r="I1232" s="18">
        <f>G1232*'GRC value'!$C$7/1000</f>
        <v>1.8566229636620974</v>
      </c>
    </row>
    <row r="1233" spans="2:9" x14ac:dyDescent="0.35">
      <c r="B1233" s="5" t="s">
        <v>1544</v>
      </c>
      <c r="C1233" s="6">
        <v>1683</v>
      </c>
      <c r="D1233" s="6">
        <v>17990507.780000001</v>
      </c>
      <c r="E1233" s="6">
        <v>146375.82</v>
      </c>
      <c r="F1233" s="7">
        <f>VLOOKUP(B1233,'CPU-Thread'!$B$3:$C$5005,2,FALSE)</f>
        <v>8</v>
      </c>
      <c r="G1233" s="8">
        <f t="shared" si="19"/>
        <v>5623.7971724442341</v>
      </c>
      <c r="I1233" s="18">
        <f>G1233*'GRC value'!$C$7/1000</f>
        <v>2.2350400592093185</v>
      </c>
    </row>
    <row r="1234" spans="2:9" x14ac:dyDescent="0.35">
      <c r="B1234" s="5" t="s">
        <v>1546</v>
      </c>
      <c r="C1234" s="6">
        <v>702</v>
      </c>
      <c r="D1234" s="6">
        <v>16914997.770000003</v>
      </c>
      <c r="E1234" s="6">
        <v>120460.26</v>
      </c>
      <c r="F1234" s="7">
        <f>VLOOKUP(B1234,'CPU-Thread'!$B$3:$C$5005,2,FALSE)</f>
        <v>8</v>
      </c>
      <c r="G1234" s="8">
        <f t="shared" si="19"/>
        <v>4922.3850244705045</v>
      </c>
      <c r="I1234" s="18">
        <f>G1234*'GRC value'!$C$7/1000</f>
        <v>1.956281028492713</v>
      </c>
    </row>
    <row r="1235" spans="2:9" x14ac:dyDescent="0.35">
      <c r="B1235" s="5" t="s">
        <v>1735</v>
      </c>
      <c r="C1235" s="6">
        <v>133</v>
      </c>
      <c r="D1235" s="6">
        <v>4754086.120000001</v>
      </c>
      <c r="E1235" s="6">
        <v>33115.919999999998</v>
      </c>
      <c r="F1235" s="7">
        <f>VLOOKUP(B1235,'CPU-Thread'!$B$3:$C$5005,2,FALSE)</f>
        <v>8</v>
      </c>
      <c r="G1235" s="8">
        <f t="shared" si="19"/>
        <v>4814.7474248951967</v>
      </c>
      <c r="I1235" s="18">
        <f>G1235*'GRC value'!$C$7/1000</f>
        <v>1.9135031082457448</v>
      </c>
    </row>
    <row r="1236" spans="2:9" x14ac:dyDescent="0.35">
      <c r="B1236" s="5" t="s">
        <v>1736</v>
      </c>
      <c r="C1236" s="6">
        <v>47</v>
      </c>
      <c r="D1236" s="6">
        <v>515035.74</v>
      </c>
      <c r="E1236" s="6">
        <v>6629.0499999999984</v>
      </c>
      <c r="F1236" s="7">
        <f>VLOOKUP(B1236,'CPU-Thread'!$B$3:$C$5005,2,FALSE)</f>
        <v>2</v>
      </c>
      <c r="G1236" s="8">
        <f t="shared" ref="G1236:G1280" si="20">F1236*E1236*86400/D1236</f>
        <v>2224.1171845666472</v>
      </c>
      <c r="I1236" s="18">
        <f>G1236*'GRC value'!$C$7/1000</f>
        <v>0.88392074810937604</v>
      </c>
    </row>
    <row r="1237" spans="2:9" x14ac:dyDescent="0.35">
      <c r="B1237" s="5" t="s">
        <v>1547</v>
      </c>
      <c r="C1237" s="6">
        <v>393</v>
      </c>
      <c r="D1237" s="6">
        <v>9874910.5100000016</v>
      </c>
      <c r="E1237" s="6">
        <v>65723.33</v>
      </c>
      <c r="F1237" s="7">
        <f>VLOOKUP(B1237,'CPU-Thread'!$B$3:$C$5005,2,FALSE)</f>
        <v>4</v>
      </c>
      <c r="G1237" s="8">
        <f t="shared" si="20"/>
        <v>2300.1710066130004</v>
      </c>
      <c r="I1237" s="18">
        <f>G1237*'GRC value'!$C$7/1000</f>
        <v>0.91414647171165486</v>
      </c>
    </row>
    <row r="1238" spans="2:9" x14ac:dyDescent="0.35">
      <c r="B1238" s="5" t="s">
        <v>641</v>
      </c>
      <c r="C1238" s="6">
        <v>144</v>
      </c>
      <c r="D1238" s="6">
        <v>3727349.3199999994</v>
      </c>
      <c r="E1238" s="6">
        <v>32815.540000000008</v>
      </c>
      <c r="F1238" s="7">
        <f>VLOOKUP(B1238,'CPU-Thread'!$B$3:$C$5005,2,FALSE)</f>
        <v>8</v>
      </c>
      <c r="G1238" s="8">
        <f t="shared" si="20"/>
        <v>6085.3167494373747</v>
      </c>
      <c r="I1238" s="18">
        <f>G1238*'GRC value'!$C$7/1000</f>
        <v>2.4184596796293567</v>
      </c>
    </row>
    <row r="1239" spans="2:9" x14ac:dyDescent="0.35">
      <c r="B1239" s="5" t="s">
        <v>896</v>
      </c>
      <c r="C1239" s="6">
        <v>2017</v>
      </c>
      <c r="D1239" s="6">
        <v>9688775.5700000003</v>
      </c>
      <c r="E1239" s="6">
        <v>91219.56</v>
      </c>
      <c r="F1239" s="7">
        <f>VLOOKUP(B1239,'CPU-Thread'!$B$3:$C$5005,2,FALSE)</f>
        <v>4</v>
      </c>
      <c r="G1239" s="8">
        <f t="shared" si="20"/>
        <v>3253.8146547242191</v>
      </c>
      <c r="I1239" s="18">
        <f>G1239*'GRC value'!$C$7/1000</f>
        <v>1.2931487170598308</v>
      </c>
    </row>
    <row r="1240" spans="2:9" x14ac:dyDescent="0.35">
      <c r="B1240" s="5" t="s">
        <v>642</v>
      </c>
      <c r="C1240" s="6">
        <v>1853</v>
      </c>
      <c r="D1240" s="6">
        <v>24543297.580000002</v>
      </c>
      <c r="E1240" s="6">
        <v>228125.71</v>
      </c>
      <c r="F1240" s="7">
        <f>VLOOKUP(B1240,'CPU-Thread'!$B$3:$C$5005,2,FALSE)</f>
        <v>8</v>
      </c>
      <c r="G1240" s="8">
        <f t="shared" si="20"/>
        <v>6424.5845627725139</v>
      </c>
      <c r="I1240" s="18">
        <f>G1240*'GRC value'!$C$7/1000</f>
        <v>2.5532933392285742</v>
      </c>
    </row>
    <row r="1241" spans="2:9" x14ac:dyDescent="0.35">
      <c r="B1241" s="5" t="s">
        <v>1548</v>
      </c>
      <c r="C1241" s="6">
        <v>54</v>
      </c>
      <c r="D1241" s="6">
        <v>912994.25</v>
      </c>
      <c r="E1241" s="6">
        <v>10325.100000000002</v>
      </c>
      <c r="F1241" s="7">
        <f>VLOOKUP(B1241,'CPU-Thread'!$B$3:$C$5005,2,FALSE)</f>
        <v>4</v>
      </c>
      <c r="G1241" s="8">
        <f t="shared" si="20"/>
        <v>3908.4085797911662</v>
      </c>
      <c r="I1241" s="18">
        <f>G1241*'GRC value'!$C$7/1000</f>
        <v>1.5533009949919696</v>
      </c>
    </row>
    <row r="1242" spans="2:9" x14ac:dyDescent="0.35">
      <c r="B1242" s="5" t="s">
        <v>1737</v>
      </c>
      <c r="C1242" s="6">
        <v>22</v>
      </c>
      <c r="D1242" s="6">
        <v>483814.99</v>
      </c>
      <c r="E1242" s="6">
        <v>4390.7400000000007</v>
      </c>
      <c r="F1242" s="7">
        <f>VLOOKUP(B1242,'CPU-Thread'!$B$3:$C$5005,2,FALSE)</f>
        <v>4</v>
      </c>
      <c r="G1242" s="8">
        <f t="shared" si="20"/>
        <v>3136.4049799283816</v>
      </c>
      <c r="I1242" s="18">
        <f>G1242*'GRC value'!$C$7/1000</f>
        <v>1.2464871255299599</v>
      </c>
    </row>
    <row r="1243" spans="2:9" x14ac:dyDescent="0.35">
      <c r="B1243" s="5" t="s">
        <v>643</v>
      </c>
      <c r="C1243" s="6">
        <v>1745</v>
      </c>
      <c r="D1243" s="6">
        <v>15085020.719999999</v>
      </c>
      <c r="E1243" s="6">
        <v>126757.18000000001</v>
      </c>
      <c r="F1243" s="7">
        <f>VLOOKUP(B1243,'CPU-Thread'!$B$3:$C$5005,2,FALSE)</f>
        <v>8</v>
      </c>
      <c r="G1243" s="8">
        <f t="shared" si="20"/>
        <v>5808.0505451238123</v>
      </c>
      <c r="I1243" s="18">
        <f>G1243*'GRC value'!$C$7/1000</f>
        <v>2.3082670367043647</v>
      </c>
    </row>
    <row r="1244" spans="2:9" x14ac:dyDescent="0.35">
      <c r="B1244" s="5" t="s">
        <v>644</v>
      </c>
      <c r="C1244" s="6">
        <v>328</v>
      </c>
      <c r="D1244" s="6">
        <v>8182285.9199999999</v>
      </c>
      <c r="E1244" s="6">
        <v>48021.350000000028</v>
      </c>
      <c r="F1244" s="7">
        <f>VLOOKUP(B1244,'CPU-Thread'!$B$3:$C$5005,2,FALSE)</f>
        <v>8</v>
      </c>
      <c r="G1244" s="8">
        <f t="shared" si="20"/>
        <v>4056.6117396200716</v>
      </c>
      <c r="I1244" s="18">
        <f>G1244*'GRC value'!$C$7/1000</f>
        <v>1.6122007008245398</v>
      </c>
    </row>
    <row r="1245" spans="2:9" x14ac:dyDescent="0.35">
      <c r="B1245" s="5" t="s">
        <v>715</v>
      </c>
      <c r="C1245" s="6">
        <v>2039</v>
      </c>
      <c r="D1245" s="6">
        <v>25982820.090000004</v>
      </c>
      <c r="E1245" s="6">
        <v>188892.72</v>
      </c>
      <c r="F1245" s="7">
        <f>VLOOKUP(B1245,'CPU-Thread'!$B$3:$C$5005,2,FALSE)</f>
        <v>8</v>
      </c>
      <c r="G1245" s="8">
        <f t="shared" si="20"/>
        <v>5024.9606321312904</v>
      </c>
      <c r="I1245" s="18">
        <f>G1245*'GRC value'!$C$7/1000</f>
        <v>1.9970471843816446</v>
      </c>
    </row>
    <row r="1246" spans="2:9" x14ac:dyDescent="0.35">
      <c r="B1246" s="5" t="s">
        <v>645</v>
      </c>
      <c r="C1246" s="6">
        <v>28177</v>
      </c>
      <c r="D1246" s="6">
        <v>333878743.84000009</v>
      </c>
      <c r="E1246" s="6">
        <v>2284024.3100000005</v>
      </c>
      <c r="F1246" s="7">
        <f>VLOOKUP(B1246,'CPU-Thread'!$B$3:$C$5005,2,FALSE)</f>
        <v>12</v>
      </c>
      <c r="G1246" s="8">
        <f t="shared" si="20"/>
        <v>7092.6240388121851</v>
      </c>
      <c r="I1246" s="18">
        <f>G1246*'GRC value'!$C$7/1000</f>
        <v>2.8187892211565018</v>
      </c>
    </row>
    <row r="1247" spans="2:9" x14ac:dyDescent="0.35">
      <c r="B1247" s="5" t="s">
        <v>646</v>
      </c>
      <c r="C1247" s="6">
        <v>11160</v>
      </c>
      <c r="D1247" s="6">
        <v>139729307.42000002</v>
      </c>
      <c r="E1247" s="6">
        <v>1039709.5100000001</v>
      </c>
      <c r="F1247" s="7">
        <f>VLOOKUP(B1247,'CPU-Thread'!$B$3:$C$5005,2,FALSE)</f>
        <v>12</v>
      </c>
      <c r="G1247" s="8">
        <f t="shared" si="20"/>
        <v>7714.7081014852711</v>
      </c>
      <c r="I1247" s="18">
        <f>G1247*'GRC value'!$C$7/1000</f>
        <v>3.0660212527601121</v>
      </c>
    </row>
    <row r="1248" spans="2:9" x14ac:dyDescent="0.35">
      <c r="B1248" s="5" t="s">
        <v>745</v>
      </c>
      <c r="C1248" s="6">
        <v>18</v>
      </c>
      <c r="D1248" s="6">
        <v>493603.08000000007</v>
      </c>
      <c r="E1248" s="6">
        <v>5545.3000000000011</v>
      </c>
      <c r="F1248" s="7">
        <f>VLOOKUP(B1248,'CPU-Thread'!$B$3:$C$5005,2,FALSE)</f>
        <v>8</v>
      </c>
      <c r="G1248" s="8">
        <f t="shared" si="20"/>
        <v>7765.1690504038188</v>
      </c>
      <c r="I1248" s="18">
        <f>G1248*'GRC value'!$C$7/1000</f>
        <v>3.0860757175283804</v>
      </c>
    </row>
    <row r="1249" spans="2:9" x14ac:dyDescent="0.35">
      <c r="B1249" s="5" t="s">
        <v>647</v>
      </c>
      <c r="C1249" s="6">
        <v>8455</v>
      </c>
      <c r="D1249" s="6">
        <v>93069375.559999987</v>
      </c>
      <c r="E1249" s="6">
        <v>776731.62</v>
      </c>
      <c r="F1249" s="7">
        <f>VLOOKUP(B1249,'CPU-Thread'!$B$3:$C$5005,2,FALSE)</f>
        <v>12</v>
      </c>
      <c r="G1249" s="8">
        <f t="shared" si="20"/>
        <v>8652.8499710071555</v>
      </c>
      <c r="I1249" s="18">
        <f>G1249*'GRC value'!$C$7/1000</f>
        <v>3.4388626969496117</v>
      </c>
    </row>
    <row r="1250" spans="2:9" x14ac:dyDescent="0.35">
      <c r="B1250" s="5" t="s">
        <v>1738</v>
      </c>
      <c r="C1250" s="6">
        <v>561</v>
      </c>
      <c r="D1250" s="6">
        <v>9113999.129999999</v>
      </c>
      <c r="E1250" s="6">
        <v>81250.53</v>
      </c>
      <c r="F1250" s="7">
        <f>VLOOKUP(B1250,'CPU-Thread'!$B$3:$C$5005,2,FALSE)</f>
        <v>8</v>
      </c>
      <c r="G1250" s="8">
        <f t="shared" si="20"/>
        <v>6161.9894335012959</v>
      </c>
      <c r="I1250" s="18">
        <f>G1250*'GRC value'!$C$7/1000</f>
        <v>2.4489313547405493</v>
      </c>
    </row>
    <row r="1251" spans="2:9" x14ac:dyDescent="0.35">
      <c r="B1251" s="5" t="s">
        <v>648</v>
      </c>
      <c r="C1251" s="6">
        <v>6278</v>
      </c>
      <c r="D1251" s="6">
        <v>69379380.160000011</v>
      </c>
      <c r="E1251" s="6">
        <v>492778.44000000006</v>
      </c>
      <c r="F1251" s="7">
        <f>VLOOKUP(B1251,'CPU-Thread'!$B$3:$C$5005,2,FALSE)</f>
        <v>12</v>
      </c>
      <c r="G1251" s="8">
        <f t="shared" si="20"/>
        <v>7364.0422473327562</v>
      </c>
      <c r="I1251" s="18">
        <f>G1251*'GRC value'!$C$7/1000</f>
        <v>2.9266577217871261</v>
      </c>
    </row>
    <row r="1252" spans="2:9" x14ac:dyDescent="0.35">
      <c r="B1252" s="5" t="s">
        <v>1550</v>
      </c>
      <c r="C1252" s="6">
        <v>14</v>
      </c>
      <c r="D1252" s="6">
        <v>324388.54000000004</v>
      </c>
      <c r="E1252" s="6">
        <v>2921.03</v>
      </c>
      <c r="F1252" s="7">
        <f>VLOOKUP(B1252,'CPU-Thread'!$B$3:$C$5005,2,FALSE)</f>
        <v>8</v>
      </c>
      <c r="G1252" s="8">
        <f t="shared" si="20"/>
        <v>6224.0667811507765</v>
      </c>
      <c r="I1252" s="18">
        <f>G1252*'GRC value'!$C$7/1000</f>
        <v>2.4736024718722063</v>
      </c>
    </row>
    <row r="1253" spans="2:9" x14ac:dyDescent="0.35">
      <c r="B1253" s="5" t="s">
        <v>649</v>
      </c>
      <c r="C1253" s="6">
        <v>655</v>
      </c>
      <c r="D1253" s="6">
        <v>16564302.630000003</v>
      </c>
      <c r="E1253" s="6">
        <v>132115.70000000004</v>
      </c>
      <c r="F1253" s="7">
        <f>VLOOKUP(B1253,'CPU-Thread'!$B$3:$C$5005,2,FALSE)</f>
        <v>12</v>
      </c>
      <c r="G1253" s="8">
        <f t="shared" si="20"/>
        <v>8269.4430800797327</v>
      </c>
      <c r="I1253" s="18">
        <f>G1253*'GRC value'!$C$7/1000</f>
        <v>3.2864870450682613</v>
      </c>
    </row>
    <row r="1254" spans="2:9" x14ac:dyDescent="0.35">
      <c r="B1254" s="5" t="s">
        <v>881</v>
      </c>
      <c r="C1254" s="6">
        <v>9</v>
      </c>
      <c r="D1254" s="6">
        <v>354977.72</v>
      </c>
      <c r="E1254" s="6">
        <v>2919.52</v>
      </c>
      <c r="F1254" s="7">
        <f>VLOOKUP(B1254,'CPU-Thread'!$B$3:$C$5005,2,FALSE)</f>
        <v>8</v>
      </c>
      <c r="G1254" s="8">
        <f t="shared" si="20"/>
        <v>5684.7855803457187</v>
      </c>
      <c r="I1254" s="18">
        <f>G1254*'GRC value'!$C$7/1000</f>
        <v>2.2592784039837563</v>
      </c>
    </row>
    <row r="1255" spans="2:9" x14ac:dyDescent="0.35">
      <c r="B1255" s="5" t="s">
        <v>650</v>
      </c>
      <c r="C1255" s="6">
        <v>973</v>
      </c>
      <c r="D1255" s="6">
        <v>12788090.520000003</v>
      </c>
      <c r="E1255" s="6">
        <v>144098.53000000003</v>
      </c>
      <c r="F1255" s="7">
        <f>VLOOKUP(B1255,'CPU-Thread'!$B$3:$C$5005,2,FALSE)</f>
        <v>12</v>
      </c>
      <c r="G1255" s="8">
        <f t="shared" si="20"/>
        <v>11682.850983134893</v>
      </c>
      <c r="I1255" s="18">
        <f>G1255*'GRC value'!$C$7/1000</f>
        <v>4.6430621788820172</v>
      </c>
    </row>
    <row r="1256" spans="2:9" x14ac:dyDescent="0.35">
      <c r="B1256" s="5" t="s">
        <v>1551</v>
      </c>
      <c r="C1256" s="6">
        <v>532</v>
      </c>
      <c r="D1256" s="6">
        <v>4789660.1099999994</v>
      </c>
      <c r="E1256" s="6">
        <v>42055.7</v>
      </c>
      <c r="F1256" s="7">
        <f>VLOOKUP(B1256,'CPU-Thread'!$B$3:$C$5005,2,FALSE)</f>
        <v>4</v>
      </c>
      <c r="G1256" s="8">
        <f t="shared" si="20"/>
        <v>3034.5472509948099</v>
      </c>
      <c r="I1256" s="18">
        <f>G1256*'GRC value'!$C$7/1000</f>
        <v>1.2060062729092258</v>
      </c>
    </row>
    <row r="1257" spans="2:9" x14ac:dyDescent="0.35">
      <c r="B1257" s="5" t="s">
        <v>1552</v>
      </c>
      <c r="C1257" s="6">
        <v>2429</v>
      </c>
      <c r="D1257" s="6">
        <v>23430150.440000005</v>
      </c>
      <c r="E1257" s="6">
        <v>173819.02999999988</v>
      </c>
      <c r="F1257" s="7">
        <f>VLOOKUP(B1257,'CPU-Thread'!$B$3:$C$5005,2,FALSE)</f>
        <v>6</v>
      </c>
      <c r="G1257" s="8">
        <f t="shared" si="20"/>
        <v>3845.8048053403759</v>
      </c>
      <c r="I1257" s="18">
        <f>G1257*'GRC value'!$C$7/1000</f>
        <v>1.5284206624577847</v>
      </c>
    </row>
    <row r="1258" spans="2:9" x14ac:dyDescent="0.35">
      <c r="B1258" s="5" t="s">
        <v>1553</v>
      </c>
      <c r="C1258" s="6">
        <v>46</v>
      </c>
      <c r="D1258" s="6">
        <v>1499517.2599999998</v>
      </c>
      <c r="E1258" s="6">
        <v>19073.88</v>
      </c>
      <c r="F1258" s="7">
        <f>VLOOKUP(B1258,'CPU-Thread'!$B$3:$C$5005,2,FALSE)</f>
        <v>16</v>
      </c>
      <c r="G1258" s="8">
        <f t="shared" si="20"/>
        <v>17584.146855368643</v>
      </c>
      <c r="I1258" s="18">
        <f>G1258*'GRC value'!$C$7/1000</f>
        <v>6.9883872806328862</v>
      </c>
    </row>
    <row r="1259" spans="2:9" x14ac:dyDescent="0.35">
      <c r="B1259" s="5" t="s">
        <v>1556</v>
      </c>
      <c r="C1259" s="6">
        <v>201</v>
      </c>
      <c r="D1259" s="6">
        <v>1139899.5799999998</v>
      </c>
      <c r="E1259" s="6">
        <v>10604.41</v>
      </c>
      <c r="F1259" s="7">
        <f>VLOOKUP(B1259,'CPU-Thread'!$B$3:$C$5005,2,FALSE)</f>
        <v>40</v>
      </c>
      <c r="G1259" s="8">
        <f t="shared" si="20"/>
        <v>32150.938208083211</v>
      </c>
      <c r="I1259" s="18">
        <f>G1259*'GRC value'!$C$7/1000</f>
        <v>12.777600726485302</v>
      </c>
    </row>
    <row r="1260" spans="2:9" x14ac:dyDescent="0.35">
      <c r="B1260" s="5" t="s">
        <v>1739</v>
      </c>
      <c r="C1260" s="6">
        <v>34</v>
      </c>
      <c r="D1260" s="6">
        <v>855024.3</v>
      </c>
      <c r="E1260" s="6">
        <v>9010.4500000000007</v>
      </c>
      <c r="F1260" s="7">
        <f>VLOOKUP(B1260,'CPU-Thread'!$B$3:$C$5005,2,FALSE)</f>
        <v>36</v>
      </c>
      <c r="G1260" s="8">
        <f t="shared" si="20"/>
        <v>32778.137042420894</v>
      </c>
      <c r="I1260" s="18">
        <f>G1260*'GRC value'!$C$7/1000</f>
        <v>13.026865498462284</v>
      </c>
    </row>
    <row r="1261" spans="2:9" x14ac:dyDescent="0.35">
      <c r="B1261" s="5" t="s">
        <v>1559</v>
      </c>
      <c r="C1261" s="6">
        <v>267</v>
      </c>
      <c r="D1261" s="6">
        <v>2683950.37</v>
      </c>
      <c r="E1261" s="6">
        <v>26970.380000000005</v>
      </c>
      <c r="F1261" s="7">
        <f>VLOOKUP(B1261,'CPU-Thread'!$B$3:$C$5005,2,FALSE)</f>
        <v>56</v>
      </c>
      <c r="G1261" s="8">
        <f t="shared" si="20"/>
        <v>48619.932786611105</v>
      </c>
      <c r="I1261" s="18">
        <f>G1261*'GRC value'!$C$7/1000</f>
        <v>19.322798124120627</v>
      </c>
    </row>
    <row r="1262" spans="2:9" x14ac:dyDescent="0.35">
      <c r="B1262" s="5" t="s">
        <v>1740</v>
      </c>
      <c r="C1262" s="6">
        <v>750</v>
      </c>
      <c r="D1262" s="6">
        <v>10197673.200000007</v>
      </c>
      <c r="E1262" s="6">
        <v>83796.09</v>
      </c>
      <c r="F1262" s="7">
        <f>VLOOKUP(B1262,'CPU-Thread'!$B$3:$C$5005,2,FALSE)</f>
        <v>16</v>
      </c>
      <c r="G1262" s="8">
        <f t="shared" si="20"/>
        <v>11359.426071429698</v>
      </c>
      <c r="I1262" s="18">
        <f>G1262*'GRC value'!$C$7/1000</f>
        <v>4.5145248914155891</v>
      </c>
    </row>
    <row r="1263" spans="2:9" x14ac:dyDescent="0.35">
      <c r="B1263" s="5" t="s">
        <v>1741</v>
      </c>
      <c r="C1263" s="6">
        <v>510</v>
      </c>
      <c r="D1263" s="6">
        <v>1699372.75</v>
      </c>
      <c r="E1263" s="6">
        <v>14021.579999999993</v>
      </c>
      <c r="F1263" s="7">
        <f>VLOOKUP(B1263,'CPU-Thread'!$B$3:$C$5005,2,FALSE)</f>
        <v>16</v>
      </c>
      <c r="G1263" s="8">
        <f t="shared" si="20"/>
        <v>11406.22749894041</v>
      </c>
      <c r="I1263" s="18">
        <f>G1263*'GRC value'!$C$7/1000</f>
        <v>4.5331249692824018</v>
      </c>
    </row>
    <row r="1264" spans="2:9" x14ac:dyDescent="0.35">
      <c r="B1264" s="5" t="s">
        <v>1572</v>
      </c>
      <c r="C1264" s="6">
        <v>15</v>
      </c>
      <c r="D1264" s="6">
        <v>8531.2800000000007</v>
      </c>
      <c r="E1264" s="6">
        <v>20.329999999999998</v>
      </c>
      <c r="F1264" s="7">
        <f>VLOOKUP(B1264,'CPU-Thread'!$B$3:$C$5005,2,FALSE)</f>
        <v>1</v>
      </c>
      <c r="G1264" s="8">
        <f t="shared" si="20"/>
        <v>205.89079247193851</v>
      </c>
      <c r="I1264" s="18">
        <f>G1264*'GRC value'!$C$7/1000</f>
        <v>8.1826238551404307E-2</v>
      </c>
    </row>
    <row r="1265" spans="2:9" x14ac:dyDescent="0.35">
      <c r="B1265" s="5" t="s">
        <v>829</v>
      </c>
      <c r="C1265" s="6">
        <v>80</v>
      </c>
      <c r="D1265" s="6">
        <v>703423.1100000001</v>
      </c>
      <c r="E1265" s="6">
        <v>4177.8999999999996</v>
      </c>
      <c r="F1265" s="7">
        <f>VLOOKUP(B1265,'CPU-Thread'!$B$3:$C$5005,2,FALSE)</f>
        <v>2</v>
      </c>
      <c r="G1265" s="8">
        <f t="shared" si="20"/>
        <v>1026.3255638558701</v>
      </c>
      <c r="I1265" s="18">
        <f>G1265*'GRC value'!$C$7/1000</f>
        <v>0.40788788760877148</v>
      </c>
    </row>
    <row r="1266" spans="2:9" x14ac:dyDescent="0.35">
      <c r="B1266" s="5" t="s">
        <v>651</v>
      </c>
      <c r="C1266" s="6">
        <v>1607</v>
      </c>
      <c r="D1266" s="6">
        <v>14917463.020000003</v>
      </c>
      <c r="E1266" s="6">
        <v>121611.33000000002</v>
      </c>
      <c r="F1266" s="7">
        <f>VLOOKUP(B1266,'CPU-Thread'!$B$3:$C$5005,2,FALSE)</f>
        <v>2</v>
      </c>
      <c r="G1266" s="8">
        <f t="shared" si="20"/>
        <v>1408.7139211155222</v>
      </c>
      <c r="I1266" s="18">
        <f>G1266*'GRC value'!$C$7/1000</f>
        <v>0.55985874830023463</v>
      </c>
    </row>
    <row r="1267" spans="2:9" x14ac:dyDescent="0.35">
      <c r="B1267" s="5" t="s">
        <v>652</v>
      </c>
      <c r="C1267" s="6">
        <v>2434</v>
      </c>
      <c r="D1267" s="6">
        <v>24231910.279999997</v>
      </c>
      <c r="E1267" s="6">
        <v>203146.78000000009</v>
      </c>
      <c r="F1267" s="7">
        <f>VLOOKUP(B1267,'CPU-Thread'!$B$3:$C$5005,2,FALSE)</f>
        <v>2</v>
      </c>
      <c r="G1267" s="8">
        <f t="shared" si="20"/>
        <v>1448.6585324217376</v>
      </c>
      <c r="I1267" s="18">
        <f>G1267*'GRC value'!$C$7/1000</f>
        <v>0.57573375297792551</v>
      </c>
    </row>
    <row r="1268" spans="2:9" x14ac:dyDescent="0.35">
      <c r="B1268" s="5" t="s">
        <v>653</v>
      </c>
      <c r="C1268" s="6">
        <v>1053</v>
      </c>
      <c r="D1268" s="6">
        <v>8872679.1600000001</v>
      </c>
      <c r="E1268" s="6">
        <v>68275.58</v>
      </c>
      <c r="F1268" s="7">
        <f>VLOOKUP(B1268,'CPU-Thread'!$B$3:$C$5005,2,FALSE)</f>
        <v>2</v>
      </c>
      <c r="G1268" s="8">
        <f t="shared" si="20"/>
        <v>1329.7021126592838</v>
      </c>
      <c r="I1268" s="18">
        <f>G1268*'GRC value'!$C$7/1000</f>
        <v>0.52845744565092267</v>
      </c>
    </row>
    <row r="1269" spans="2:9" x14ac:dyDescent="0.35">
      <c r="B1269" s="5" t="s">
        <v>654</v>
      </c>
      <c r="C1269" s="6">
        <v>596</v>
      </c>
      <c r="D1269" s="6">
        <v>4870069.3299999991</v>
      </c>
      <c r="E1269" s="6">
        <v>41581.409999999996</v>
      </c>
      <c r="F1269" s="7">
        <f>VLOOKUP(B1269,'CPU-Thread'!$B$3:$C$5005,2,FALSE)</f>
        <v>2</v>
      </c>
      <c r="G1269" s="8">
        <f t="shared" si="20"/>
        <v>1475.3932975323783</v>
      </c>
      <c r="I1269" s="18">
        <f>G1269*'GRC value'!$C$7/1000</f>
        <v>0.58635882873432288</v>
      </c>
    </row>
    <row r="1270" spans="2:9" x14ac:dyDescent="0.35">
      <c r="B1270" s="5" t="s">
        <v>655</v>
      </c>
      <c r="C1270" s="6">
        <v>1192</v>
      </c>
      <c r="D1270" s="6">
        <v>10356219.98</v>
      </c>
      <c r="E1270" s="6">
        <v>96194.650000000023</v>
      </c>
      <c r="F1270" s="7">
        <f>VLOOKUP(B1270,'CPU-Thread'!$B$3:$C$5005,2,FALSE)</f>
        <v>2</v>
      </c>
      <c r="G1270" s="8">
        <f t="shared" si="20"/>
        <v>1605.0678290053088</v>
      </c>
      <c r="I1270" s="18">
        <f>G1270*'GRC value'!$C$7/1000</f>
        <v>0.63789478631140484</v>
      </c>
    </row>
    <row r="1271" spans="2:9" x14ac:dyDescent="0.35">
      <c r="B1271" s="5" t="s">
        <v>656</v>
      </c>
      <c r="C1271" s="6">
        <v>985</v>
      </c>
      <c r="D1271" s="6">
        <v>8618809.5099999998</v>
      </c>
      <c r="E1271" s="6">
        <v>76396.12</v>
      </c>
      <c r="F1271" s="7">
        <f>VLOOKUP(B1271,'CPU-Thread'!$B$3:$C$5005,2,FALSE)</f>
        <v>2</v>
      </c>
      <c r="G1271" s="8">
        <f t="shared" si="20"/>
        <v>1531.679000525909</v>
      </c>
      <c r="I1271" s="18">
        <f>G1271*'GRC value'!$C$7/1000</f>
        <v>0.60872819894697994</v>
      </c>
    </row>
    <row r="1272" spans="2:9" x14ac:dyDescent="0.35">
      <c r="B1272" s="5" t="s">
        <v>657</v>
      </c>
      <c r="C1272" s="6">
        <v>310</v>
      </c>
      <c r="D1272" s="6">
        <v>2249625.0799999996</v>
      </c>
      <c r="E1272" s="6">
        <v>16297.6</v>
      </c>
      <c r="F1272" s="7">
        <f>VLOOKUP(B1272,'CPU-Thread'!$B$3:$C$5005,2,FALSE)</f>
        <v>2</v>
      </c>
      <c r="G1272" s="8">
        <f t="shared" si="20"/>
        <v>1251.8642795358596</v>
      </c>
      <c r="I1272" s="18">
        <f>G1272*'GRC value'!$C$7/1000</f>
        <v>0.49752271066344239</v>
      </c>
    </row>
    <row r="1273" spans="2:9" x14ac:dyDescent="0.35">
      <c r="B1273" s="5" t="s">
        <v>658</v>
      </c>
      <c r="C1273" s="6">
        <v>146</v>
      </c>
      <c r="D1273" s="6">
        <v>1578200.7200000002</v>
      </c>
      <c r="E1273" s="6">
        <v>11786.34</v>
      </c>
      <c r="F1273" s="7">
        <f>VLOOKUP(B1273,'CPU-Thread'!$B$3:$C$5005,2,FALSE)</f>
        <v>2</v>
      </c>
      <c r="G1273" s="8">
        <f t="shared" si="20"/>
        <v>1290.5073012512628</v>
      </c>
      <c r="I1273" s="18">
        <f>G1273*'GRC value'!$C$7/1000</f>
        <v>0.51288043052681431</v>
      </c>
    </row>
    <row r="1274" spans="2:9" x14ac:dyDescent="0.35">
      <c r="B1274" s="5" t="s">
        <v>659</v>
      </c>
      <c r="C1274" s="6">
        <v>204</v>
      </c>
      <c r="D1274" s="6">
        <v>2476066.9799999995</v>
      </c>
      <c r="E1274" s="6">
        <v>26648.42</v>
      </c>
      <c r="F1274" s="7">
        <f>VLOOKUP(B1274,'CPU-Thread'!$B$3:$C$5005,2,FALSE)</f>
        <v>2</v>
      </c>
      <c r="G1274" s="8">
        <f t="shared" si="20"/>
        <v>1859.7424921033439</v>
      </c>
      <c r="I1274" s="18">
        <f>G1274*'GRC value'!$C$7/1000</f>
        <v>0.7391089760547298</v>
      </c>
    </row>
    <row r="1275" spans="2:9" x14ac:dyDescent="0.35">
      <c r="B1275" s="5" t="s">
        <v>660</v>
      </c>
      <c r="C1275" s="6">
        <v>273</v>
      </c>
      <c r="D1275" s="6">
        <v>4133072.02</v>
      </c>
      <c r="E1275" s="6">
        <v>31675.919999999998</v>
      </c>
      <c r="F1275" s="7">
        <f>VLOOKUP(B1275,'CPU-Thread'!$B$3:$C$5005,2,FALSE)</f>
        <v>2</v>
      </c>
      <c r="G1275" s="8">
        <f t="shared" si="20"/>
        <v>1324.3415429281583</v>
      </c>
      <c r="I1275" s="18">
        <f>G1275*'GRC value'!$C$7/1000</f>
        <v>0.5263270188730943</v>
      </c>
    </row>
    <row r="1276" spans="2:9" x14ac:dyDescent="0.35">
      <c r="B1276" s="5" t="s">
        <v>1563</v>
      </c>
      <c r="C1276" s="6">
        <v>64</v>
      </c>
      <c r="D1276" s="6">
        <v>714663.78</v>
      </c>
      <c r="E1276" s="6">
        <v>7262.2100000000009</v>
      </c>
      <c r="F1276" s="7">
        <f>VLOOKUP(B1276,'CPU-Thread'!$B$3:$C$5005,2,FALSE)</f>
        <v>2</v>
      </c>
      <c r="G1276" s="8">
        <f t="shared" si="20"/>
        <v>1755.9444358576563</v>
      </c>
      <c r="I1276" s="18">
        <f>G1276*'GRC value'!$C$7/1000</f>
        <v>0.69785698800048346</v>
      </c>
    </row>
    <row r="1277" spans="2:9" x14ac:dyDescent="0.35">
      <c r="B1277" s="5" t="s">
        <v>1564</v>
      </c>
      <c r="C1277" s="6">
        <v>371</v>
      </c>
      <c r="D1277" s="6">
        <v>9446742.040000001</v>
      </c>
      <c r="E1277" s="6">
        <v>54890.599999999991</v>
      </c>
      <c r="F1277" s="7">
        <f>VLOOKUP(B1277,'CPU-Thread'!$B$3:$C$5005,2,FALSE)</f>
        <v>2</v>
      </c>
      <c r="G1277" s="8">
        <f t="shared" si="20"/>
        <v>1004.0599859546919</v>
      </c>
      <c r="I1277" s="18">
        <f>G1277*'GRC value'!$C$7/1000</f>
        <v>0.39903898054035564</v>
      </c>
    </row>
    <row r="1278" spans="2:9" x14ac:dyDescent="0.35">
      <c r="B1278" s="5" t="s">
        <v>661</v>
      </c>
      <c r="C1278" s="6">
        <v>540</v>
      </c>
      <c r="D1278" s="6">
        <v>4393647.46</v>
      </c>
      <c r="E1278" s="6">
        <v>28413.56</v>
      </c>
      <c r="F1278" s="7">
        <f>VLOOKUP(B1278,'CPU-Thread'!$B$3:$C$5005,2,FALSE)</f>
        <v>2</v>
      </c>
      <c r="G1278" s="8">
        <f t="shared" si="20"/>
        <v>1117.4913810677017</v>
      </c>
      <c r="I1278" s="18">
        <f>G1278*'GRC value'!$C$7/1000</f>
        <v>0.44411950252144794</v>
      </c>
    </row>
    <row r="1279" spans="2:9" x14ac:dyDescent="0.35">
      <c r="B1279" s="5" t="s">
        <v>662</v>
      </c>
      <c r="C1279" s="6">
        <v>230</v>
      </c>
      <c r="D1279" s="6">
        <v>4059903.6399999992</v>
      </c>
      <c r="E1279" s="6">
        <v>23337.699999999997</v>
      </c>
      <c r="F1279" s="7">
        <f>VLOOKUP(B1279,'CPU-Thread'!$B$3:$C$5005,2,FALSE)</f>
        <v>2</v>
      </c>
      <c r="G1279" s="8">
        <f t="shared" si="20"/>
        <v>993.31287577061812</v>
      </c>
      <c r="I1279" s="18">
        <f>G1279*'GRC value'!$C$7/1000</f>
        <v>0.39476780555918156</v>
      </c>
    </row>
    <row r="1280" spans="2:9" x14ac:dyDescent="0.35">
      <c r="B1280" s="5" t="s">
        <v>663</v>
      </c>
      <c r="C1280" s="6">
        <v>479</v>
      </c>
      <c r="D1280" s="6">
        <v>6617101.04</v>
      </c>
      <c r="E1280" s="6">
        <v>43730.11</v>
      </c>
      <c r="F1280" s="7">
        <f>VLOOKUP(B1280,'CPU-Thread'!$B$3:$C$5005,2,FALSE)</f>
        <v>2</v>
      </c>
      <c r="G1280" s="8">
        <f t="shared" si="20"/>
        <v>1141.9748561070785</v>
      </c>
      <c r="I1280" s="18">
        <f>G1280*'GRC value'!$C$7/1000</f>
        <v>0.45384985833331576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021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690</v>
      </c>
      <c r="C3" s="6">
        <v>34</v>
      </c>
      <c r="D3" s="6">
        <v>181629.36</v>
      </c>
      <c r="E3" s="6">
        <v>4326</v>
      </c>
      <c r="F3" s="7">
        <f>VLOOKUP(B3,'CPU-Thread'!$B$3:$C$5005,2,FALSE)</f>
        <v>4</v>
      </c>
      <c r="G3" s="8">
        <f>F3*E3*86400/D3</f>
        <v>8231.4092831687576</v>
      </c>
      <c r="I3" s="18">
        <f>G3*'GRC value'!$C$8/1000</f>
        <v>0.88921675409211764</v>
      </c>
    </row>
    <row r="4" spans="2:9" x14ac:dyDescent="0.35">
      <c r="B4" s="5" t="s">
        <v>920</v>
      </c>
      <c r="C4" s="6">
        <v>6</v>
      </c>
      <c r="D4" s="6">
        <v>64652.9</v>
      </c>
      <c r="E4" s="6">
        <v>780</v>
      </c>
      <c r="F4" s="7">
        <f>VLOOKUP(B4,'CPU-Thread'!$B$3:$C$5005,2,FALSE)</f>
        <v>4</v>
      </c>
      <c r="G4" s="8">
        <f t="shared" ref="G4:G61" si="0">F4*E4*86400/D4</f>
        <v>4169.4649427945224</v>
      </c>
      <c r="I4" s="18">
        <f>G4*'GRC value'!$C$8/1000</f>
        <v>0.45041595614905</v>
      </c>
    </row>
    <row r="5" spans="2:9" x14ac:dyDescent="0.35">
      <c r="B5" s="5" t="s">
        <v>1</v>
      </c>
      <c r="C5" s="6">
        <v>582</v>
      </c>
      <c r="D5" s="6">
        <v>4499559.68</v>
      </c>
      <c r="E5" s="6">
        <v>75136</v>
      </c>
      <c r="F5" s="7">
        <f>VLOOKUP(B5,'CPU-Thread'!$B$3:$C$5005,2,FALSE)</f>
        <v>4</v>
      </c>
      <c r="G5" s="8">
        <f t="shared" si="0"/>
        <v>5771.0094868660572</v>
      </c>
      <c r="I5" s="18">
        <f>G5*'GRC value'!$C$8/1000</f>
        <v>0.623426456784125</v>
      </c>
    </row>
    <row r="6" spans="2:9" x14ac:dyDescent="0.35">
      <c r="B6" s="5" t="s">
        <v>1810</v>
      </c>
      <c r="C6" s="6">
        <v>259</v>
      </c>
      <c r="D6" s="6">
        <v>1619023.6600000001</v>
      </c>
      <c r="E6" s="6">
        <v>32114</v>
      </c>
      <c r="F6" s="7">
        <f>VLOOKUP(B6,'CPU-Thread'!$B$3:$C$5005,2,FALSE)</f>
        <v>4</v>
      </c>
      <c r="G6" s="8">
        <f t="shared" si="0"/>
        <v>6855.1181024741782</v>
      </c>
      <c r="I6" s="18">
        <f>G6*'GRC value'!$C$8/1000</f>
        <v>0.74053976157696466</v>
      </c>
    </row>
    <row r="7" spans="2:9" x14ac:dyDescent="0.35">
      <c r="B7" s="5" t="s">
        <v>2</v>
      </c>
      <c r="C7" s="6">
        <v>802</v>
      </c>
      <c r="D7" s="6">
        <v>6069278.459999999</v>
      </c>
      <c r="E7" s="6">
        <v>100678</v>
      </c>
      <c r="F7" s="7">
        <f>VLOOKUP(B7,'CPU-Thread'!$B$3:$C$5005,2,FALSE)</f>
        <v>4</v>
      </c>
      <c r="G7" s="8">
        <f t="shared" si="0"/>
        <v>5732.8588611174064</v>
      </c>
      <c r="I7" s="18">
        <f>G7*'GRC value'!$C$8/1000</f>
        <v>0.61930514846038931</v>
      </c>
    </row>
    <row r="8" spans="2:9" x14ac:dyDescent="0.35">
      <c r="B8" s="5" t="s">
        <v>3</v>
      </c>
      <c r="C8" s="6">
        <v>1172</v>
      </c>
      <c r="D8" s="6">
        <v>7461841.0099999988</v>
      </c>
      <c r="E8" s="6">
        <v>148442</v>
      </c>
      <c r="F8" s="7">
        <f>VLOOKUP(B8,'CPU-Thread'!$B$3:$C$5005,2,FALSE)</f>
        <v>4</v>
      </c>
      <c r="G8" s="8">
        <f t="shared" si="0"/>
        <v>6875.1873875693855</v>
      </c>
      <c r="I8" s="18">
        <f>G8*'GRC value'!$C$8/1000</f>
        <v>0.74270779185408864</v>
      </c>
    </row>
    <row r="9" spans="2:9" x14ac:dyDescent="0.35">
      <c r="B9" s="5" t="s">
        <v>4</v>
      </c>
      <c r="C9" s="6">
        <v>82</v>
      </c>
      <c r="D9" s="6">
        <v>584665.85</v>
      </c>
      <c r="E9" s="6">
        <v>9886</v>
      </c>
      <c r="F9" s="7">
        <f>VLOOKUP(B9,'CPU-Thread'!$B$3:$C$5005,2,FALSE)</f>
        <v>4</v>
      </c>
      <c r="G9" s="8">
        <f t="shared" si="0"/>
        <v>5843.6825068541293</v>
      </c>
      <c r="I9" s="18">
        <f>G9*'GRC value'!$C$8/1000</f>
        <v>0.63127712545103254</v>
      </c>
    </row>
    <row r="10" spans="2:9" x14ac:dyDescent="0.35">
      <c r="B10" s="12" t="s">
        <v>5</v>
      </c>
      <c r="C10" s="6">
        <v>276</v>
      </c>
      <c r="D10" s="6">
        <v>1740787</v>
      </c>
      <c r="E10" s="6">
        <v>35098</v>
      </c>
      <c r="F10" s="7">
        <f>VLOOKUP(B10,'CPU-Thread'!$B$3:$C$5005,2,FALSE)</f>
        <v>4</v>
      </c>
      <c r="G10" s="8">
        <f t="shared" si="0"/>
        <v>6968.0373302420112</v>
      </c>
      <c r="I10" s="18">
        <f>G10*'GRC value'!$C$8/1000</f>
        <v>0.75273811859410567</v>
      </c>
    </row>
    <row r="11" spans="2:9" x14ac:dyDescent="0.35">
      <c r="B11" s="5" t="s">
        <v>1953</v>
      </c>
      <c r="C11" s="6">
        <v>20</v>
      </c>
      <c r="D11" s="6">
        <v>82572.740000000005</v>
      </c>
      <c r="E11" s="6">
        <v>2600</v>
      </c>
      <c r="F11" s="7">
        <f>VLOOKUP(B11,'CPU-Thread'!$B$3:$C$5005,2,FALSE)</f>
        <v>4</v>
      </c>
      <c r="G11" s="8">
        <f t="shared" si="0"/>
        <v>10882.041700444965</v>
      </c>
      <c r="I11" s="18">
        <f>G11*'GRC value'!$C$8/1000</f>
        <v>1.1755573639802883</v>
      </c>
    </row>
    <row r="12" spans="2:9" x14ac:dyDescent="0.35">
      <c r="B12" s="12" t="s">
        <v>6</v>
      </c>
      <c r="C12" s="6">
        <v>393</v>
      </c>
      <c r="D12" s="6">
        <v>2672969.9500000002</v>
      </c>
      <c r="E12" s="6">
        <v>50050</v>
      </c>
      <c r="F12" s="7">
        <f>VLOOKUP(B12,'CPU-Thread'!$B$3:$C$5005,2,FALSE)</f>
        <v>4</v>
      </c>
      <c r="G12" s="8">
        <f t="shared" si="0"/>
        <v>6471.183860484477</v>
      </c>
      <c r="I12" s="18">
        <f>G12*'GRC value'!$C$8/1000</f>
        <v>0.69906438977823981</v>
      </c>
    </row>
    <row r="13" spans="2:9" x14ac:dyDescent="0.35">
      <c r="B13" s="5" t="s">
        <v>843</v>
      </c>
      <c r="C13" s="6">
        <v>50</v>
      </c>
      <c r="D13" s="6">
        <v>509661.03</v>
      </c>
      <c r="E13" s="6">
        <v>6500</v>
      </c>
      <c r="F13" s="7">
        <f>VLOOKUP(B13,'CPU-Thread'!$B$3:$C$5005,2,FALSE)</f>
        <v>4</v>
      </c>
      <c r="G13" s="8">
        <f t="shared" si="0"/>
        <v>4407.6354042607491</v>
      </c>
      <c r="I13" s="18">
        <f>G13*'GRC value'!$C$8/1000</f>
        <v>0.47614486323895366</v>
      </c>
    </row>
    <row r="14" spans="2:9" x14ac:dyDescent="0.35">
      <c r="B14" s="5" t="s">
        <v>921</v>
      </c>
      <c r="C14" s="6">
        <v>6</v>
      </c>
      <c r="D14" s="6">
        <v>41697.199999999997</v>
      </c>
      <c r="E14" s="6">
        <v>780</v>
      </c>
      <c r="F14" s="7">
        <f>VLOOKUP(B14,'CPU-Thread'!$B$3:$C$5005,2,FALSE)</f>
        <v>4</v>
      </c>
      <c r="G14" s="8">
        <f t="shared" si="0"/>
        <v>6464.8945252918666</v>
      </c>
      <c r="I14" s="18">
        <f>G14*'GRC value'!$C$8/1000</f>
        <v>0.69838497000539412</v>
      </c>
    </row>
    <row r="15" spans="2:9" x14ac:dyDescent="0.35">
      <c r="B15" s="5" t="s">
        <v>7</v>
      </c>
      <c r="C15" s="6">
        <v>561</v>
      </c>
      <c r="D15" s="6">
        <v>2768886.4300000011</v>
      </c>
      <c r="E15" s="6">
        <v>72320</v>
      </c>
      <c r="F15" s="7">
        <f>VLOOKUP(B15,'CPU-Thread'!$B$3:$C$5005,2,FALSE)</f>
        <v>4</v>
      </c>
      <c r="G15" s="8">
        <f t="shared" si="0"/>
        <v>9026.6584173334941</v>
      </c>
      <c r="I15" s="18">
        <f>G15*'GRC value'!$C$8/1000</f>
        <v>0.97512535484927865</v>
      </c>
    </row>
    <row r="16" spans="2:9" x14ac:dyDescent="0.35">
      <c r="B16" s="5" t="s">
        <v>8</v>
      </c>
      <c r="C16" s="6">
        <v>2560</v>
      </c>
      <c r="D16" s="6">
        <v>15053058.030000001</v>
      </c>
      <c r="E16" s="6">
        <v>323526</v>
      </c>
      <c r="F16" s="7">
        <f>VLOOKUP(B16,'CPU-Thread'!$B$3:$C$5005,2,FALSE)</f>
        <v>4</v>
      </c>
      <c r="G16" s="8">
        <f t="shared" si="0"/>
        <v>7427.7655329014888</v>
      </c>
      <c r="I16" s="18">
        <f>G16*'GRC value'!$C$8/1000</f>
        <v>0.80240130579211766</v>
      </c>
    </row>
    <row r="17" spans="2:9" x14ac:dyDescent="0.35">
      <c r="B17" s="5" t="s">
        <v>9</v>
      </c>
      <c r="C17" s="6">
        <v>770</v>
      </c>
      <c r="D17" s="6">
        <v>4170461.2000000007</v>
      </c>
      <c r="E17" s="6">
        <v>96730</v>
      </c>
      <c r="F17" s="7">
        <f>VLOOKUP(B17,'CPU-Thread'!$B$3:$C$5005,2,FALSE)</f>
        <v>4</v>
      </c>
      <c r="G17" s="8">
        <f t="shared" si="0"/>
        <v>8015.8731605032062</v>
      </c>
      <c r="I17" s="18">
        <f>G17*'GRC value'!$C$8/1000</f>
        <v>0.86593297305377748</v>
      </c>
    </row>
    <row r="18" spans="2:9" x14ac:dyDescent="0.35">
      <c r="B18" s="5" t="s">
        <v>10</v>
      </c>
      <c r="C18" s="6">
        <v>921</v>
      </c>
      <c r="D18" s="6">
        <v>5060688.620000001</v>
      </c>
      <c r="E18" s="6">
        <v>115750</v>
      </c>
      <c r="F18" s="7">
        <f>VLOOKUP(B18,'CPU-Thread'!$B$3:$C$5005,2,FALSE)</f>
        <v>4</v>
      </c>
      <c r="G18" s="8">
        <f t="shared" si="0"/>
        <v>7904.6949938603402</v>
      </c>
      <c r="I18" s="18">
        <f>G18*'GRC value'!$C$8/1000</f>
        <v>0.85392269813399801</v>
      </c>
    </row>
    <row r="19" spans="2:9" x14ac:dyDescent="0.35">
      <c r="B19" s="5" t="s">
        <v>11</v>
      </c>
      <c r="C19" s="6">
        <v>183</v>
      </c>
      <c r="D19" s="6">
        <v>937327.32000000007</v>
      </c>
      <c r="E19" s="6">
        <v>23336</v>
      </c>
      <c r="F19" s="7">
        <f>VLOOKUP(B19,'CPU-Thread'!$B$3:$C$5005,2,FALSE)</f>
        <v>4</v>
      </c>
      <c r="G19" s="8">
        <f t="shared" si="0"/>
        <v>8604.1678588862633</v>
      </c>
      <c r="I19" s="18">
        <f>G19*'GRC value'!$C$8/1000</f>
        <v>0.92948484906308249</v>
      </c>
    </row>
    <row r="20" spans="2:9" x14ac:dyDescent="0.35">
      <c r="B20" s="5" t="s">
        <v>874</v>
      </c>
      <c r="C20" s="6">
        <v>484</v>
      </c>
      <c r="D20" s="6">
        <v>2354295.21</v>
      </c>
      <c r="E20" s="6">
        <v>60284</v>
      </c>
      <c r="F20" s="7">
        <f>VLOOKUP(B20,'CPU-Thread'!$B$3:$C$5005,2,FALSE)</f>
        <v>4</v>
      </c>
      <c r="G20" s="8">
        <f t="shared" si="0"/>
        <v>8849.4213943543637</v>
      </c>
      <c r="I20" s="18">
        <f>G20*'GRC value'!$C$8/1000</f>
        <v>0.95597892137029827</v>
      </c>
    </row>
    <row r="21" spans="2:9" x14ac:dyDescent="0.35">
      <c r="B21" s="5" t="s">
        <v>12</v>
      </c>
      <c r="C21" s="6">
        <v>38</v>
      </c>
      <c r="D21" s="6">
        <v>348570.01999999996</v>
      </c>
      <c r="E21" s="6">
        <v>4854</v>
      </c>
      <c r="F21" s="7">
        <f>VLOOKUP(B21,'CPU-Thread'!$B$3:$C$5005,2,FALSE)</f>
        <v>4</v>
      </c>
      <c r="G21" s="8">
        <f t="shared" si="0"/>
        <v>4812.6410871480002</v>
      </c>
      <c r="I21" s="18">
        <f>G21*'GRC value'!$C$8/1000</f>
        <v>0.51989652548010334</v>
      </c>
    </row>
    <row r="22" spans="2:9" x14ac:dyDescent="0.35">
      <c r="B22" s="12" t="s">
        <v>13</v>
      </c>
      <c r="C22" s="6">
        <v>491</v>
      </c>
      <c r="D22" s="6">
        <v>2830653.0700000008</v>
      </c>
      <c r="E22" s="6">
        <v>62274</v>
      </c>
      <c r="F22" s="7">
        <f>VLOOKUP(B22,'CPU-Thread'!$B$3:$C$5005,2,FALSE)</f>
        <v>4</v>
      </c>
      <c r="G22" s="8">
        <f t="shared" si="0"/>
        <v>7603.1551263186038</v>
      </c>
      <c r="I22" s="18">
        <f>G22*'GRC value'!$C$8/1000</f>
        <v>0.82134816648082165</v>
      </c>
    </row>
    <row r="23" spans="2:9" x14ac:dyDescent="0.35">
      <c r="B23" s="5" t="s">
        <v>1753</v>
      </c>
      <c r="C23" s="6">
        <v>54</v>
      </c>
      <c r="D23" s="6">
        <v>431775.11999999988</v>
      </c>
      <c r="E23" s="6">
        <v>7020</v>
      </c>
      <c r="F23" s="7">
        <f>VLOOKUP(B23,'CPU-Thread'!$B$3:$C$5005,2,FALSE)</f>
        <v>4</v>
      </c>
      <c r="G23" s="8">
        <f t="shared" si="0"/>
        <v>5618.9249626055353</v>
      </c>
      <c r="I23" s="18">
        <f>G23*'GRC value'!$C$8/1000</f>
        <v>0.60699717932283892</v>
      </c>
    </row>
    <row r="24" spans="2:9" x14ac:dyDescent="0.35">
      <c r="B24" s="5" t="s">
        <v>14</v>
      </c>
      <c r="C24" s="6">
        <v>547</v>
      </c>
      <c r="D24" s="6">
        <v>2561139.35</v>
      </c>
      <c r="E24" s="6">
        <v>69702</v>
      </c>
      <c r="F24" s="7">
        <f>VLOOKUP(B24,'CPU-Thread'!$B$3:$C$5005,2,FALSE)</f>
        <v>4</v>
      </c>
      <c r="G24" s="8">
        <f t="shared" si="0"/>
        <v>9405.5839640275717</v>
      </c>
      <c r="I24" s="18">
        <f>G24*'GRC value'!$C$8/1000</f>
        <v>1.0160596509196811</v>
      </c>
    </row>
    <row r="25" spans="2:9" x14ac:dyDescent="0.35">
      <c r="B25" s="12" t="s">
        <v>685</v>
      </c>
      <c r="C25" s="6">
        <v>15</v>
      </c>
      <c r="D25" s="6">
        <v>200975.97999999998</v>
      </c>
      <c r="E25" s="6">
        <v>1864</v>
      </c>
      <c r="F25" s="7">
        <f>VLOOKUP(B25,'CPU-Thread'!$B$3:$C$5005,2,FALSE)</f>
        <v>4</v>
      </c>
      <c r="G25" s="8">
        <f t="shared" si="0"/>
        <v>3205.3502115028873</v>
      </c>
      <c r="I25" s="18">
        <f>G25*'GRC value'!$C$8/1000</f>
        <v>0.34626526427608878</v>
      </c>
    </row>
    <row r="26" spans="2:9" x14ac:dyDescent="0.35">
      <c r="B26" s="5" t="s">
        <v>925</v>
      </c>
      <c r="C26" s="6">
        <v>133</v>
      </c>
      <c r="D26" s="6">
        <v>579742.85000000009</v>
      </c>
      <c r="E26" s="6">
        <v>17032</v>
      </c>
      <c r="F26" s="7">
        <f>VLOOKUP(B26,'CPU-Thread'!$B$3:$C$5005,2,FALSE)</f>
        <v>4</v>
      </c>
      <c r="G26" s="8">
        <f t="shared" si="0"/>
        <v>10153.22431315884</v>
      </c>
      <c r="I26" s="18">
        <f>G26*'GRC value'!$C$8/1000</f>
        <v>1.0968252041332953</v>
      </c>
    </row>
    <row r="27" spans="2:9" x14ac:dyDescent="0.35">
      <c r="B27" s="5" t="s">
        <v>15</v>
      </c>
      <c r="C27" s="6">
        <v>334</v>
      </c>
      <c r="D27" s="6">
        <v>1912995.71</v>
      </c>
      <c r="E27" s="6">
        <v>42114</v>
      </c>
      <c r="F27" s="7">
        <f>VLOOKUP(B27,'CPU-Thread'!$B$3:$C$5005,2,FALSE)</f>
        <v>2</v>
      </c>
      <c r="G27" s="8">
        <f t="shared" si="0"/>
        <v>3804.1377520914566</v>
      </c>
      <c r="I27" s="18">
        <f>G27*'GRC value'!$C$8/1000</f>
        <v>0.4109506534866223</v>
      </c>
    </row>
    <row r="28" spans="2:9" x14ac:dyDescent="0.35">
      <c r="B28" s="5" t="s">
        <v>16</v>
      </c>
      <c r="C28" s="6">
        <v>100</v>
      </c>
      <c r="D28" s="6">
        <v>629992.23999999987</v>
      </c>
      <c r="E28" s="6">
        <v>12914</v>
      </c>
      <c r="F28" s="7">
        <f>VLOOKUP(B28,'CPU-Thread'!$B$3:$C$5005,2,FALSE)</f>
        <v>2</v>
      </c>
      <c r="G28" s="8">
        <f t="shared" si="0"/>
        <v>3542.1693448160577</v>
      </c>
      <c r="I28" s="18">
        <f>G28*'GRC value'!$C$8/1000</f>
        <v>0.38265091904522697</v>
      </c>
    </row>
    <row r="29" spans="2:9" x14ac:dyDescent="0.35">
      <c r="B29" s="5" t="s">
        <v>17</v>
      </c>
      <c r="C29" s="6">
        <v>164</v>
      </c>
      <c r="D29" s="6">
        <v>832354.57000000007</v>
      </c>
      <c r="E29" s="6">
        <v>20710</v>
      </c>
      <c r="F29" s="7">
        <f>VLOOKUP(B29,'CPU-Thread'!$B$3:$C$5005,2,FALSE)</f>
        <v>2</v>
      </c>
      <c r="G29" s="8">
        <f t="shared" si="0"/>
        <v>4299.4754026520213</v>
      </c>
      <c r="I29" s="18">
        <f>G29*'GRC value'!$C$8/1000</f>
        <v>0.46446063247791364</v>
      </c>
    </row>
    <row r="30" spans="2:9" x14ac:dyDescent="0.35">
      <c r="B30" s="5" t="s">
        <v>18</v>
      </c>
      <c r="C30" s="6">
        <v>621</v>
      </c>
      <c r="D30" s="6">
        <v>4586654.67</v>
      </c>
      <c r="E30" s="6">
        <v>78196</v>
      </c>
      <c r="F30" s="7">
        <f>VLOOKUP(B30,'CPU-Thread'!$B$3:$C$5005,2,FALSE)</f>
        <v>2</v>
      </c>
      <c r="G30" s="8">
        <f t="shared" si="0"/>
        <v>2945.9965426174108</v>
      </c>
      <c r="I30" s="18">
        <f>G30*'GRC value'!$C$8/1000</f>
        <v>0.31824799291044414</v>
      </c>
    </row>
    <row r="31" spans="2:9" x14ac:dyDescent="0.35">
      <c r="B31" s="5" t="s">
        <v>19</v>
      </c>
      <c r="C31" s="6">
        <v>257</v>
      </c>
      <c r="D31" s="6">
        <v>1809784.0600000003</v>
      </c>
      <c r="E31" s="6">
        <v>32792</v>
      </c>
      <c r="F31" s="7">
        <f>VLOOKUP(B31,'CPU-Thread'!$B$3:$C$5005,2,FALSE)</f>
        <v>2</v>
      </c>
      <c r="G31" s="8">
        <f t="shared" si="0"/>
        <v>3131.0130999827675</v>
      </c>
      <c r="I31" s="18">
        <f>G31*'GRC value'!$C$8/1000</f>
        <v>0.33823482832757301</v>
      </c>
    </row>
    <row r="32" spans="2:9" x14ac:dyDescent="0.35">
      <c r="B32" s="5" t="s">
        <v>20</v>
      </c>
      <c r="C32" s="6">
        <v>696</v>
      </c>
      <c r="D32" s="6">
        <v>8311468.0799999991</v>
      </c>
      <c r="E32" s="6">
        <v>88134</v>
      </c>
      <c r="F32" s="7">
        <f>VLOOKUP(B32,'CPU-Thread'!$B$3:$C$5005,2,FALSE)</f>
        <v>4</v>
      </c>
      <c r="G32" s="8">
        <f t="shared" si="0"/>
        <v>3664.7088224154022</v>
      </c>
      <c r="I32" s="18">
        <f>G32*'GRC value'!$C$8/1000</f>
        <v>0.39588852548302594</v>
      </c>
    </row>
    <row r="33" spans="2:9" x14ac:dyDescent="0.35">
      <c r="B33" s="5" t="s">
        <v>1582</v>
      </c>
      <c r="C33" s="6">
        <v>48</v>
      </c>
      <c r="D33" s="6">
        <v>521468.91000000003</v>
      </c>
      <c r="E33" s="6">
        <v>5716</v>
      </c>
      <c r="F33" s="7">
        <f>VLOOKUP(B33,'CPU-Thread'!$B$3:$C$5005,2,FALSE)</f>
        <v>4</v>
      </c>
      <c r="G33" s="8">
        <f t="shared" si="0"/>
        <v>3788.24041494631</v>
      </c>
      <c r="I33" s="18">
        <f>G33*'GRC value'!$C$8/1000</f>
        <v>0.4092333073981681</v>
      </c>
    </row>
    <row r="34" spans="2:9" x14ac:dyDescent="0.35">
      <c r="B34" s="5" t="s">
        <v>21</v>
      </c>
      <c r="C34" s="6">
        <v>416</v>
      </c>
      <c r="D34" s="6">
        <v>2580895.9000000004</v>
      </c>
      <c r="E34" s="6">
        <v>52446</v>
      </c>
      <c r="F34" s="7">
        <f>VLOOKUP(B34,'CPU-Thread'!$B$3:$C$5005,2,FALSE)</f>
        <v>4</v>
      </c>
      <c r="G34" s="8">
        <f t="shared" si="0"/>
        <v>7022.8859676207776</v>
      </c>
      <c r="I34" s="18">
        <f>G34*'GRC value'!$C$8/1000</f>
        <v>0.75866326769294223</v>
      </c>
    </row>
    <row r="35" spans="2:9" x14ac:dyDescent="0.35">
      <c r="B35" s="5" t="s">
        <v>932</v>
      </c>
      <c r="C35" s="6">
        <v>58</v>
      </c>
      <c r="D35" s="6">
        <v>347593.04</v>
      </c>
      <c r="E35" s="6">
        <v>7110</v>
      </c>
      <c r="F35" s="7">
        <f>VLOOKUP(B35,'CPU-Thread'!$B$3:$C$5005,2,FALSE)</f>
        <v>2</v>
      </c>
      <c r="G35" s="8">
        <f t="shared" si="0"/>
        <v>3534.6162282190694</v>
      </c>
      <c r="I35" s="18">
        <f>G35*'GRC value'!$C$8/1000</f>
        <v>0.38183497640495678</v>
      </c>
    </row>
    <row r="36" spans="2:9" x14ac:dyDescent="0.35">
      <c r="B36" s="5" t="s">
        <v>22</v>
      </c>
      <c r="C36" s="6">
        <v>281</v>
      </c>
      <c r="D36" s="6">
        <v>3176790.26</v>
      </c>
      <c r="E36" s="6">
        <v>35920</v>
      </c>
      <c r="F36" s="7">
        <f>VLOOKUP(B36,'CPU-Thread'!$B$3:$C$5005,2,FALSE)</f>
        <v>4</v>
      </c>
      <c r="G36" s="8">
        <f t="shared" si="0"/>
        <v>3907.7027389274358</v>
      </c>
      <c r="I36" s="18">
        <f>G36*'GRC value'!$C$8/1000</f>
        <v>0.42213849730094793</v>
      </c>
    </row>
    <row r="37" spans="2:9" x14ac:dyDescent="0.35">
      <c r="B37" s="5" t="s">
        <v>23</v>
      </c>
      <c r="C37" s="6">
        <v>980</v>
      </c>
      <c r="D37" s="6">
        <v>5843706.7699999996</v>
      </c>
      <c r="E37" s="6">
        <v>123294</v>
      </c>
      <c r="F37" s="7">
        <f>VLOOKUP(B37,'CPU-Thread'!$B$3:$C$5005,2,FALSE)</f>
        <v>2</v>
      </c>
      <c r="G37" s="8">
        <f t="shared" si="0"/>
        <v>3645.8371438784566</v>
      </c>
      <c r="I37" s="18">
        <f>G37*'GRC value'!$C$8/1000</f>
        <v>0.39384986938470679</v>
      </c>
    </row>
    <row r="38" spans="2:9" x14ac:dyDescent="0.35">
      <c r="B38" s="5" t="s">
        <v>934</v>
      </c>
      <c r="C38" s="6">
        <v>50</v>
      </c>
      <c r="D38" s="6">
        <v>352574.90000000008</v>
      </c>
      <c r="E38" s="6">
        <v>6500</v>
      </c>
      <c r="F38" s="7">
        <f>VLOOKUP(B38,'CPU-Thread'!$B$3:$C$5005,2,FALSE)</f>
        <v>2</v>
      </c>
      <c r="G38" s="8">
        <f t="shared" si="0"/>
        <v>3185.706072667112</v>
      </c>
      <c r="I38" s="18">
        <f>G38*'GRC value'!$C$8/1000</f>
        <v>0.34414316139290441</v>
      </c>
    </row>
    <row r="39" spans="2:9" x14ac:dyDescent="0.35">
      <c r="B39" s="5" t="s">
        <v>1583</v>
      </c>
      <c r="C39" s="6">
        <v>6</v>
      </c>
      <c r="D39" s="6">
        <v>43060.66</v>
      </c>
      <c r="E39" s="6">
        <v>694</v>
      </c>
      <c r="F39" s="7">
        <f>VLOOKUP(B39,'CPU-Thread'!$B$3:$C$5005,2,FALSE)</f>
        <v>2</v>
      </c>
      <c r="G39" s="8">
        <f t="shared" si="0"/>
        <v>2784.9828590643988</v>
      </c>
      <c r="I39" s="18">
        <f>G39*'GRC value'!$C$8/1000</f>
        <v>0.30085412265955219</v>
      </c>
    </row>
    <row r="40" spans="2:9" x14ac:dyDescent="0.35">
      <c r="B40" s="5" t="s">
        <v>24</v>
      </c>
      <c r="C40" s="6">
        <v>308</v>
      </c>
      <c r="D40" s="6">
        <v>2794645.9200000004</v>
      </c>
      <c r="E40" s="6">
        <v>37772</v>
      </c>
      <c r="F40" s="7">
        <f>VLOOKUP(B40,'CPU-Thread'!$B$3:$C$5005,2,FALSE)</f>
        <v>4</v>
      </c>
      <c r="G40" s="8">
        <f t="shared" si="0"/>
        <v>4671.0758978725999</v>
      </c>
      <c r="I40" s="18">
        <f>G40*'GRC value'!$C$8/1000</f>
        <v>0.50460362316296237</v>
      </c>
    </row>
    <row r="41" spans="2:9" x14ac:dyDescent="0.35">
      <c r="B41" s="5" t="s">
        <v>25</v>
      </c>
      <c r="C41" s="6">
        <v>294</v>
      </c>
      <c r="D41" s="6">
        <v>1662558.2600000002</v>
      </c>
      <c r="E41" s="6">
        <v>37266</v>
      </c>
      <c r="F41" s="7">
        <f>VLOOKUP(B41,'CPU-Thread'!$B$3:$C$5005,2,FALSE)</f>
        <v>2</v>
      </c>
      <c r="G41" s="8">
        <f t="shared" si="0"/>
        <v>3873.2867021454026</v>
      </c>
      <c r="I41" s="18">
        <f>G41*'GRC value'!$C$8/1000</f>
        <v>0.41842062646458811</v>
      </c>
    </row>
    <row r="42" spans="2:9" x14ac:dyDescent="0.35">
      <c r="B42" s="5" t="s">
        <v>936</v>
      </c>
      <c r="C42" s="6">
        <v>202</v>
      </c>
      <c r="D42" s="6">
        <v>1608044.1800000002</v>
      </c>
      <c r="E42" s="6">
        <v>26260</v>
      </c>
      <c r="F42" s="7">
        <f>VLOOKUP(B42,'CPU-Thread'!$B$3:$C$5005,2,FALSE)</f>
        <v>4</v>
      </c>
      <c r="G42" s="8">
        <f t="shared" si="0"/>
        <v>5643.7852348061724</v>
      </c>
      <c r="I42" s="18">
        <f>G42*'GRC value'!$C$8/1000</f>
        <v>0.60968276690470047</v>
      </c>
    </row>
    <row r="43" spans="2:9" x14ac:dyDescent="0.35">
      <c r="B43" s="5" t="s">
        <v>938</v>
      </c>
      <c r="C43" s="6">
        <v>26</v>
      </c>
      <c r="D43" s="6">
        <v>220935.99</v>
      </c>
      <c r="E43" s="6">
        <v>3380</v>
      </c>
      <c r="F43" s="7">
        <f>VLOOKUP(B43,'CPU-Thread'!$B$3:$C$5005,2,FALSE)</f>
        <v>4</v>
      </c>
      <c r="G43" s="8">
        <f t="shared" si="0"/>
        <v>5287.1784266565173</v>
      </c>
      <c r="I43" s="18">
        <f>G43*'GRC value'!$C$8/1000</f>
        <v>0.57115950344866251</v>
      </c>
    </row>
    <row r="44" spans="2:9" x14ac:dyDescent="0.35">
      <c r="B44" s="5" t="s">
        <v>26</v>
      </c>
      <c r="C44" s="6">
        <v>442</v>
      </c>
      <c r="D44" s="6">
        <v>3220310.8400000003</v>
      </c>
      <c r="E44" s="6">
        <v>54528</v>
      </c>
      <c r="F44" s="7">
        <f>VLOOKUP(B44,'CPU-Thread'!$B$3:$C$5005,2,FALSE)</f>
        <v>3</v>
      </c>
      <c r="G44" s="8">
        <f t="shared" si="0"/>
        <v>4388.9109785439214</v>
      </c>
      <c r="I44" s="18">
        <f>G44*'GRC value'!$C$8/1000</f>
        <v>0.47412211446224034</v>
      </c>
    </row>
    <row r="45" spans="2:9" x14ac:dyDescent="0.35">
      <c r="B45" s="5" t="s">
        <v>27</v>
      </c>
      <c r="C45" s="6">
        <v>480</v>
      </c>
      <c r="D45" s="6">
        <v>2683023.8099999996</v>
      </c>
      <c r="E45" s="6">
        <v>61016</v>
      </c>
      <c r="F45" s="7">
        <f>VLOOKUP(B45,'CPU-Thread'!$B$3:$C$5005,2,FALSE)</f>
        <v>4</v>
      </c>
      <c r="G45" s="8">
        <f t="shared" si="0"/>
        <v>7859.4642065438857</v>
      </c>
      <c r="I45" s="18">
        <f>G45*'GRC value'!$C$8/1000</f>
        <v>0.84903653921528055</v>
      </c>
    </row>
    <row r="46" spans="2:9" x14ac:dyDescent="0.35">
      <c r="B46" s="5" t="s">
        <v>28</v>
      </c>
      <c r="C46" s="6">
        <v>879</v>
      </c>
      <c r="D46" s="6">
        <v>4695668.6999999993</v>
      </c>
      <c r="E46" s="6">
        <v>111830</v>
      </c>
      <c r="F46" s="7">
        <f>VLOOKUP(B46,'CPU-Thread'!$B$3:$C$5005,2,FALSE)</f>
        <v>4</v>
      </c>
      <c r="G46" s="8">
        <f t="shared" si="0"/>
        <v>8230.6590326527948</v>
      </c>
      <c r="I46" s="18">
        <f>G46*'GRC value'!$C$8/1000</f>
        <v>0.88913570656968133</v>
      </c>
    </row>
    <row r="47" spans="2:9" x14ac:dyDescent="0.35">
      <c r="B47" s="5" t="s">
        <v>29</v>
      </c>
      <c r="C47" s="6">
        <v>210</v>
      </c>
      <c r="D47" s="6">
        <v>1104336.03</v>
      </c>
      <c r="E47" s="6">
        <v>26776</v>
      </c>
      <c r="F47" s="7">
        <f>VLOOKUP(B47,'CPU-Thread'!$B$3:$C$5005,2,FALSE)</f>
        <v>4</v>
      </c>
      <c r="G47" s="8">
        <f t="shared" si="0"/>
        <v>8379.5016630943392</v>
      </c>
      <c r="I47" s="18">
        <f>G47*'GRC value'!$C$8/1000</f>
        <v>0.90521477106018033</v>
      </c>
    </row>
    <row r="48" spans="2:9" x14ac:dyDescent="0.35">
      <c r="B48" s="5" t="s">
        <v>30</v>
      </c>
      <c r="C48" s="6">
        <v>645</v>
      </c>
      <c r="D48" s="6">
        <v>3287814.0399999996</v>
      </c>
      <c r="E48" s="6">
        <v>81840</v>
      </c>
      <c r="F48" s="7">
        <f>VLOOKUP(B48,'CPU-Thread'!$B$3:$C$5005,2,FALSE)</f>
        <v>4</v>
      </c>
      <c r="G48" s="8">
        <f t="shared" si="0"/>
        <v>8602.6471253830405</v>
      </c>
      <c r="I48" s="18">
        <f>G48*'GRC value'!$C$8/1000</f>
        <v>0.92932056835937127</v>
      </c>
    </row>
    <row r="49" spans="2:9" x14ac:dyDescent="0.35">
      <c r="B49" s="5" t="s">
        <v>940</v>
      </c>
      <c r="C49" s="6">
        <v>35</v>
      </c>
      <c r="D49" s="6">
        <v>407249.88000000006</v>
      </c>
      <c r="E49" s="6">
        <v>4550</v>
      </c>
      <c r="F49" s="7">
        <f>VLOOKUP(B49,'CPU-Thread'!$B$3:$C$5005,2,FALSE)</f>
        <v>2</v>
      </c>
      <c r="G49" s="8">
        <f t="shared" si="0"/>
        <v>1930.6083036783211</v>
      </c>
      <c r="I49" s="18">
        <f>G49*'GRC value'!$C$8/1000</f>
        <v>0.20855836347858714</v>
      </c>
    </row>
    <row r="50" spans="2:9" x14ac:dyDescent="0.35">
      <c r="B50" s="5" t="s">
        <v>31</v>
      </c>
      <c r="C50" s="6">
        <v>736</v>
      </c>
      <c r="D50" s="6">
        <v>6852672.8000000017</v>
      </c>
      <c r="E50" s="6">
        <v>93052</v>
      </c>
      <c r="F50" s="7">
        <f>VLOOKUP(B50,'CPU-Thread'!$B$3:$C$5005,2,FALSE)</f>
        <v>4</v>
      </c>
      <c r="G50" s="8">
        <f t="shared" si="0"/>
        <v>4692.8800102640234</v>
      </c>
      <c r="I50" s="18">
        <f>G50*'GRC value'!$C$8/1000</f>
        <v>0.50695906211388486</v>
      </c>
    </row>
    <row r="51" spans="2:9" x14ac:dyDescent="0.35">
      <c r="B51" s="5" t="s">
        <v>789</v>
      </c>
      <c r="C51" s="6">
        <v>69</v>
      </c>
      <c r="D51" s="6">
        <v>668130.88000000012</v>
      </c>
      <c r="E51" s="6">
        <v>8712</v>
      </c>
      <c r="F51" s="7">
        <f>VLOOKUP(B51,'CPU-Thread'!$B$3:$C$5005,2,FALSE)</f>
        <v>2</v>
      </c>
      <c r="G51" s="8">
        <f t="shared" si="0"/>
        <v>2253.2016481561213</v>
      </c>
      <c r="I51" s="18">
        <f>G51*'GRC value'!$C$8/1000</f>
        <v>0.24340724497629371</v>
      </c>
    </row>
    <row r="52" spans="2:9" x14ac:dyDescent="0.35">
      <c r="B52" s="5" t="s">
        <v>714</v>
      </c>
      <c r="C52" s="6">
        <v>23</v>
      </c>
      <c r="D52" s="6">
        <v>129923.17000000001</v>
      </c>
      <c r="E52" s="6">
        <v>2990</v>
      </c>
      <c r="F52" s="7">
        <f>VLOOKUP(B52,'CPU-Thread'!$B$3:$C$5005,2,FALSE)</f>
        <v>2</v>
      </c>
      <c r="G52" s="8">
        <f t="shared" si="0"/>
        <v>3976.7502594033072</v>
      </c>
      <c r="I52" s="18">
        <f>G52*'GRC value'!$C$8/1000</f>
        <v>0.42959751311749927</v>
      </c>
    </row>
    <row r="53" spans="2:9" x14ac:dyDescent="0.35">
      <c r="B53" s="5" t="s">
        <v>32</v>
      </c>
      <c r="C53" s="6">
        <v>634</v>
      </c>
      <c r="D53" s="6">
        <v>4724248.8899999997</v>
      </c>
      <c r="E53" s="6">
        <v>81638</v>
      </c>
      <c r="F53" s="7">
        <f>VLOOKUP(B53,'CPU-Thread'!$B$3:$C$5005,2,FALSE)</f>
        <v>2</v>
      </c>
      <c r="G53" s="8">
        <f t="shared" si="0"/>
        <v>2986.0929702202884</v>
      </c>
      <c r="I53" s="18">
        <f>G53*'GRC value'!$C$8/1000</f>
        <v>0.32257950091559523</v>
      </c>
    </row>
    <row r="54" spans="2:9" x14ac:dyDescent="0.35">
      <c r="B54" s="5" t="s">
        <v>33</v>
      </c>
      <c r="C54" s="6">
        <v>946</v>
      </c>
      <c r="D54" s="6">
        <v>9299055.4199999981</v>
      </c>
      <c r="E54" s="6">
        <v>119914</v>
      </c>
      <c r="F54" s="7">
        <f>VLOOKUP(B54,'CPU-Thread'!$B$3:$C$5005,2,FALSE)</f>
        <v>4</v>
      </c>
      <c r="G54" s="8">
        <f t="shared" si="0"/>
        <v>4456.6116157204287</v>
      </c>
      <c r="I54" s="18">
        <f>G54*'GRC value'!$C$8/1000</f>
        <v>0.48143563013970248</v>
      </c>
    </row>
    <row r="55" spans="2:9" x14ac:dyDescent="0.35">
      <c r="B55" s="5" t="s">
        <v>34</v>
      </c>
      <c r="C55" s="6">
        <v>14</v>
      </c>
      <c r="D55" s="6">
        <v>77160.759999999995</v>
      </c>
      <c r="E55" s="6">
        <v>1648</v>
      </c>
      <c r="F55" s="7">
        <f>VLOOKUP(B55,'CPU-Thread'!$B$3:$C$5005,2,FALSE)</f>
        <v>2</v>
      </c>
      <c r="G55" s="8">
        <f t="shared" si="0"/>
        <v>3690.6634926872157</v>
      </c>
      <c r="I55" s="18">
        <f>G55*'GRC value'!$C$8/1000</f>
        <v>0.39869233791157627</v>
      </c>
    </row>
    <row r="56" spans="2:9" x14ac:dyDescent="0.35">
      <c r="B56" s="5" t="s">
        <v>35</v>
      </c>
      <c r="C56" s="6">
        <v>1046</v>
      </c>
      <c r="D56" s="6">
        <v>6499248.7899999972</v>
      </c>
      <c r="E56" s="6">
        <v>134064</v>
      </c>
      <c r="F56" s="7">
        <f>VLOOKUP(B56,'CPU-Thread'!$B$3:$C$5005,2,FALSE)</f>
        <v>2</v>
      </c>
      <c r="G56" s="8">
        <f t="shared" si="0"/>
        <v>3564.4518233621902</v>
      </c>
      <c r="I56" s="18">
        <f>G56*'GRC value'!$C$8/1000</f>
        <v>0.38505803459060922</v>
      </c>
    </row>
    <row r="57" spans="2:9" x14ac:dyDescent="0.35">
      <c r="B57" s="5" t="s">
        <v>36</v>
      </c>
      <c r="C57" s="6">
        <v>30</v>
      </c>
      <c r="D57" s="6">
        <v>152070.31999999998</v>
      </c>
      <c r="E57" s="6">
        <v>3806</v>
      </c>
      <c r="F57" s="7">
        <f>VLOOKUP(B57,'CPU-Thread'!$B$3:$C$5005,2,FALSE)</f>
        <v>2</v>
      </c>
      <c r="G57" s="8">
        <f t="shared" si="0"/>
        <v>4324.820254208711</v>
      </c>
      <c r="I57" s="18">
        <f>G57*'GRC value'!$C$8/1000</f>
        <v>0.467198567849475</v>
      </c>
    </row>
    <row r="58" spans="2:9" x14ac:dyDescent="0.35">
      <c r="B58" s="5" t="s">
        <v>37</v>
      </c>
      <c r="C58" s="6">
        <v>1262</v>
      </c>
      <c r="D58" s="6">
        <v>11089370.030000003</v>
      </c>
      <c r="E58" s="6">
        <v>159016</v>
      </c>
      <c r="F58" s="7">
        <f>VLOOKUP(B58,'CPU-Thread'!$B$3:$C$5005,2,FALSE)</f>
        <v>4</v>
      </c>
      <c r="G58" s="8">
        <f t="shared" si="0"/>
        <v>4955.7305285447301</v>
      </c>
      <c r="I58" s="18">
        <f>G58*'GRC value'!$C$8/1000</f>
        <v>0.53535408860769862</v>
      </c>
    </row>
    <row r="59" spans="2:9" x14ac:dyDescent="0.35">
      <c r="B59" s="5" t="s">
        <v>38</v>
      </c>
      <c r="C59" s="6">
        <v>460</v>
      </c>
      <c r="D59" s="6">
        <v>2478211.7699999996</v>
      </c>
      <c r="E59" s="6">
        <v>58400</v>
      </c>
      <c r="F59" s="7">
        <f>VLOOKUP(B59,'CPU-Thread'!$B$3:$C$5005,2,FALSE)</f>
        <v>2</v>
      </c>
      <c r="G59" s="8">
        <f t="shared" si="0"/>
        <v>4072.0975189299506</v>
      </c>
      <c r="I59" s="18">
        <f>G59*'GRC value'!$C$8/1000</f>
        <v>0.4398976182041488</v>
      </c>
    </row>
    <row r="60" spans="2:9" x14ac:dyDescent="0.35">
      <c r="B60" s="5" t="s">
        <v>680</v>
      </c>
      <c r="C60" s="6">
        <v>95</v>
      </c>
      <c r="D60" s="6">
        <v>603921.19999999995</v>
      </c>
      <c r="E60" s="6">
        <v>12006</v>
      </c>
      <c r="F60" s="7">
        <f>VLOOKUP(B60,'CPU-Thread'!$B$3:$C$5005,2,FALSE)</f>
        <v>2</v>
      </c>
      <c r="G60" s="8">
        <f t="shared" si="0"/>
        <v>3435.2773176368046</v>
      </c>
      <c r="I60" s="18">
        <f>G60*'GRC value'!$C$8/1000</f>
        <v>0.3711036641127069</v>
      </c>
    </row>
    <row r="61" spans="2:9" x14ac:dyDescent="0.35">
      <c r="B61" s="5" t="s">
        <v>39</v>
      </c>
      <c r="C61" s="6">
        <v>184</v>
      </c>
      <c r="D61" s="6">
        <v>858253.15000000014</v>
      </c>
      <c r="E61" s="6">
        <v>23396</v>
      </c>
      <c r="F61" s="7">
        <f>VLOOKUP(B61,'CPU-Thread'!$B$3:$C$5005,2,FALSE)</f>
        <v>4</v>
      </c>
      <c r="G61" s="8">
        <f t="shared" si="0"/>
        <v>9421.0637036403514</v>
      </c>
      <c r="I61" s="18">
        <f>G61*'GRC value'!$C$8/1000</f>
        <v>1.0177318850826467</v>
      </c>
    </row>
    <row r="62" spans="2:9" x14ac:dyDescent="0.35">
      <c r="B62" s="5" t="s">
        <v>41</v>
      </c>
      <c r="C62" s="6">
        <v>159</v>
      </c>
      <c r="D62" s="6">
        <v>792669.99000000022</v>
      </c>
      <c r="E62" s="6">
        <v>20576</v>
      </c>
      <c r="F62" s="7">
        <f>VLOOKUP(B62,'CPU-Thread'!$B$3:$C$5005,2,FALSE)</f>
        <v>4</v>
      </c>
      <c r="G62" s="8">
        <f t="shared" ref="G62:G121" si="1">F62*E62*86400/D62</f>
        <v>8971.0291668793943</v>
      </c>
      <c r="I62" s="18">
        <f>G62*'GRC value'!$C$8/1000</f>
        <v>0.96911587824330814</v>
      </c>
    </row>
    <row r="63" spans="2:9" x14ac:dyDescent="0.35">
      <c r="B63" s="5" t="s">
        <v>42</v>
      </c>
      <c r="C63" s="6">
        <v>326</v>
      </c>
      <c r="D63" s="6">
        <v>2005238.4100000004</v>
      </c>
      <c r="E63" s="6">
        <v>40996</v>
      </c>
      <c r="F63" s="7">
        <f>VLOOKUP(B63,'CPU-Thread'!$B$3:$C$5005,2,FALSE)</f>
        <v>4</v>
      </c>
      <c r="G63" s="8">
        <f t="shared" si="1"/>
        <v>7065.6025385031389</v>
      </c>
      <c r="I63" s="18">
        <f>G63*'GRC value'!$C$8/1000</f>
        <v>0.76327782264936117</v>
      </c>
    </row>
    <row r="64" spans="2:9" x14ac:dyDescent="0.35">
      <c r="B64" s="5" t="s">
        <v>946</v>
      </c>
      <c r="C64" s="6">
        <v>114</v>
      </c>
      <c r="D64" s="6">
        <v>535036.19999999995</v>
      </c>
      <c r="E64" s="6">
        <v>14562</v>
      </c>
      <c r="F64" s="7">
        <f>VLOOKUP(B64,'CPU-Thread'!$B$3:$C$5005,2,FALSE)</f>
        <v>4</v>
      </c>
      <c r="G64" s="8">
        <f t="shared" si="1"/>
        <v>9406.1433600193795</v>
      </c>
      <c r="I64" s="18">
        <f>G64*'GRC value'!$C$8/1000</f>
        <v>1.0161200809470283</v>
      </c>
    </row>
    <row r="65" spans="2:9" x14ac:dyDescent="0.35">
      <c r="B65" s="5" t="s">
        <v>43</v>
      </c>
      <c r="C65" s="6">
        <v>39</v>
      </c>
      <c r="D65" s="6">
        <v>173206.11999999994</v>
      </c>
      <c r="E65" s="6">
        <v>5070</v>
      </c>
      <c r="F65" s="7">
        <f>VLOOKUP(B65,'CPU-Thread'!$B$3:$C$5005,2,FALSE)</f>
        <v>4</v>
      </c>
      <c r="G65" s="8">
        <f t="shared" si="1"/>
        <v>10116.224530634372</v>
      </c>
      <c r="I65" s="18">
        <f>G65*'GRC value'!$C$8/1000</f>
        <v>1.0928282182725879</v>
      </c>
    </row>
    <row r="66" spans="2:9" x14ac:dyDescent="0.35">
      <c r="B66" s="5" t="s">
        <v>947</v>
      </c>
      <c r="C66" s="6">
        <v>136</v>
      </c>
      <c r="D66" s="6">
        <v>1500933.7399999998</v>
      </c>
      <c r="E66" s="6">
        <v>17680</v>
      </c>
      <c r="F66" s="7">
        <f>VLOOKUP(B66,'CPU-Thread'!$B$3:$C$5005,2,FALSE)</f>
        <v>4</v>
      </c>
      <c r="G66" s="8">
        <f t="shared" si="1"/>
        <v>4070.9378683165592</v>
      </c>
      <c r="I66" s="18">
        <f>G66*'GRC value'!$C$8/1000</f>
        <v>0.43977234430282192</v>
      </c>
    </row>
    <row r="67" spans="2:9" x14ac:dyDescent="0.35">
      <c r="B67" s="5" t="s">
        <v>44</v>
      </c>
      <c r="C67" s="6">
        <v>898</v>
      </c>
      <c r="D67" s="6">
        <v>6837366.5899999999</v>
      </c>
      <c r="E67" s="6">
        <v>112166</v>
      </c>
      <c r="F67" s="7">
        <f>VLOOKUP(B67,'CPU-Thread'!$B$3:$C$5005,2,FALSE)</f>
        <v>4</v>
      </c>
      <c r="G67" s="8">
        <f t="shared" si="1"/>
        <v>5669.5175093719818</v>
      </c>
      <c r="I67" s="18">
        <f>G67*'GRC value'!$C$8/1000</f>
        <v>0.61246255453008347</v>
      </c>
    </row>
    <row r="68" spans="2:9" x14ac:dyDescent="0.35">
      <c r="B68" s="5" t="s">
        <v>45</v>
      </c>
      <c r="C68" s="6">
        <v>39</v>
      </c>
      <c r="D68" s="6">
        <v>258715.35</v>
      </c>
      <c r="E68" s="6">
        <v>5070</v>
      </c>
      <c r="F68" s="7">
        <f>VLOOKUP(B68,'CPU-Thread'!$B$3:$C$5005,2,FALSE)</f>
        <v>4</v>
      </c>
      <c r="G68" s="8">
        <f t="shared" si="1"/>
        <v>6772.6634697168138</v>
      </c>
      <c r="I68" s="18">
        <f>G68*'GRC value'!$C$8/1000</f>
        <v>0.73163241189016404</v>
      </c>
    </row>
    <row r="69" spans="2:9" x14ac:dyDescent="0.35">
      <c r="B69" s="5" t="s">
        <v>695</v>
      </c>
      <c r="C69" s="6">
        <v>22</v>
      </c>
      <c r="D69" s="6">
        <v>355653.7</v>
      </c>
      <c r="E69" s="6">
        <v>2602</v>
      </c>
      <c r="F69" s="7">
        <f>VLOOKUP(B69,'CPU-Thread'!$B$3:$C$5005,2,FALSE)</f>
        <v>4</v>
      </c>
      <c r="G69" s="8">
        <f t="shared" si="1"/>
        <v>2528.4460698707758</v>
      </c>
      <c r="I69" s="18">
        <f>G69*'GRC value'!$C$8/1000</f>
        <v>0.27314115114464882</v>
      </c>
    </row>
    <row r="70" spans="2:9" x14ac:dyDescent="0.35">
      <c r="B70" s="5" t="s">
        <v>949</v>
      </c>
      <c r="C70" s="6">
        <v>16</v>
      </c>
      <c r="D70" s="6">
        <v>211389.72000000003</v>
      </c>
      <c r="E70" s="6">
        <v>2080</v>
      </c>
      <c r="F70" s="7">
        <f>VLOOKUP(B70,'CPU-Thread'!$B$3:$C$5005,2,FALSE)</f>
        <v>4</v>
      </c>
      <c r="G70" s="8">
        <f t="shared" si="1"/>
        <v>3400.5816366093864</v>
      </c>
      <c r="I70" s="18">
        <f>G70*'GRC value'!$C$8/1000</f>
        <v>0.36735558406919588</v>
      </c>
    </row>
    <row r="71" spans="2:9" x14ac:dyDescent="0.35">
      <c r="B71" s="5" t="s">
        <v>47</v>
      </c>
      <c r="C71" s="6">
        <v>517</v>
      </c>
      <c r="D71" s="6">
        <v>3748710.8700000006</v>
      </c>
      <c r="E71" s="6">
        <v>64528</v>
      </c>
      <c r="F71" s="7">
        <f>VLOOKUP(B71,'CPU-Thread'!$B$3:$C$5005,2,FALSE)</f>
        <v>4</v>
      </c>
      <c r="G71" s="8">
        <f t="shared" si="1"/>
        <v>5948.9455371094</v>
      </c>
      <c r="I71" s="18">
        <f>G71*'GRC value'!$C$8/1000</f>
        <v>0.64264840427699077</v>
      </c>
    </row>
    <row r="72" spans="2:9" x14ac:dyDescent="0.35">
      <c r="B72" s="5" t="s">
        <v>48</v>
      </c>
      <c r="C72" s="6">
        <v>354</v>
      </c>
      <c r="D72" s="6">
        <v>2740768.8699999996</v>
      </c>
      <c r="E72" s="6">
        <v>44636</v>
      </c>
      <c r="F72" s="7">
        <f>VLOOKUP(B72,'CPU-Thread'!$B$3:$C$5005,2,FALSE)</f>
        <v>4</v>
      </c>
      <c r="G72" s="8">
        <f t="shared" si="1"/>
        <v>5628.4211955457604</v>
      </c>
      <c r="I72" s="18">
        <f>G72*'GRC value'!$C$8/1000</f>
        <v>0.6080230315360774</v>
      </c>
    </row>
    <row r="73" spans="2:9" x14ac:dyDescent="0.35">
      <c r="B73" s="5" t="s">
        <v>49</v>
      </c>
      <c r="C73" s="6">
        <v>689</v>
      </c>
      <c r="D73" s="6">
        <v>4453878.2300000004</v>
      </c>
      <c r="E73" s="6">
        <v>86622</v>
      </c>
      <c r="F73" s="7">
        <f>VLOOKUP(B73,'CPU-Thread'!$B$3:$C$5005,2,FALSE)</f>
        <v>4</v>
      </c>
      <c r="G73" s="8">
        <f t="shared" si="1"/>
        <v>6721.4597377979944</v>
      </c>
      <c r="I73" s="18">
        <f>G73*'GRC value'!$C$8/1000</f>
        <v>0.72610101201343136</v>
      </c>
    </row>
    <row r="74" spans="2:9" x14ac:dyDescent="0.35">
      <c r="B74" s="5" t="s">
        <v>950</v>
      </c>
      <c r="C74" s="6">
        <v>51</v>
      </c>
      <c r="D74" s="6">
        <v>304027.71000000002</v>
      </c>
      <c r="E74" s="6">
        <v>6028</v>
      </c>
      <c r="F74" s="7">
        <f>VLOOKUP(B74,'CPU-Thread'!$B$3:$C$5005,2,FALSE)</f>
        <v>4</v>
      </c>
      <c r="G74" s="8">
        <f t="shared" si="1"/>
        <v>6852.2596180459996</v>
      </c>
      <c r="I74" s="18">
        <f>G74*'GRC value'!$C$8/1000</f>
        <v>0.74023096727972992</v>
      </c>
    </row>
    <row r="75" spans="2:9" x14ac:dyDescent="0.35">
      <c r="B75" s="5" t="s">
        <v>1756</v>
      </c>
      <c r="C75" s="6">
        <v>136</v>
      </c>
      <c r="D75" s="6">
        <v>1368278.7399999998</v>
      </c>
      <c r="E75" s="6">
        <v>17594</v>
      </c>
      <c r="F75" s="7">
        <f>VLOOKUP(B75,'CPU-Thread'!$B$3:$C$5005,2,FALSE)</f>
        <v>4</v>
      </c>
      <c r="G75" s="8">
        <f t="shared" si="1"/>
        <v>4443.8945240061257</v>
      </c>
      <c r="I75" s="18">
        <f>G75*'GRC value'!$C$8/1000</f>
        <v>0.48006183731435886</v>
      </c>
    </row>
    <row r="76" spans="2:9" x14ac:dyDescent="0.35">
      <c r="B76" s="5" t="s">
        <v>50</v>
      </c>
      <c r="C76" s="6">
        <v>1307</v>
      </c>
      <c r="D76" s="6">
        <v>8376610.7999999989</v>
      </c>
      <c r="E76" s="6">
        <v>163772</v>
      </c>
      <c r="F76" s="7">
        <f>VLOOKUP(B76,'CPU-Thread'!$B$3:$C$5005,2,FALSE)</f>
        <v>4</v>
      </c>
      <c r="G76" s="8">
        <f t="shared" si="1"/>
        <v>6756.861999604901</v>
      </c>
      <c r="I76" s="18">
        <f>G76*'GRC value'!$C$8/1000</f>
        <v>0.72992542205653621</v>
      </c>
    </row>
    <row r="77" spans="2:9" x14ac:dyDescent="0.35">
      <c r="B77" s="5" t="s">
        <v>952</v>
      </c>
      <c r="C77" s="6">
        <v>16</v>
      </c>
      <c r="D77" s="6">
        <v>158820.28</v>
      </c>
      <c r="E77" s="6">
        <v>2080</v>
      </c>
      <c r="F77" s="7">
        <f>VLOOKUP(B77,'CPU-Thread'!$B$3:$C$5005,2,FALSE)</f>
        <v>4</v>
      </c>
      <c r="G77" s="8">
        <f t="shared" si="1"/>
        <v>4526.1726021387194</v>
      </c>
      <c r="I77" s="18">
        <f>G77*'GRC value'!$C$8/1000</f>
        <v>0.48895011428530272</v>
      </c>
    </row>
    <row r="78" spans="2:9" x14ac:dyDescent="0.35">
      <c r="B78" s="5" t="s">
        <v>51</v>
      </c>
      <c r="C78" s="6">
        <v>1642</v>
      </c>
      <c r="D78" s="6">
        <v>12637002.529999997</v>
      </c>
      <c r="E78" s="6">
        <v>206758</v>
      </c>
      <c r="F78" s="7">
        <f>VLOOKUP(B78,'CPU-Thread'!$B$3:$C$5005,2,FALSE)</f>
        <v>4</v>
      </c>
      <c r="G78" s="8">
        <f t="shared" si="1"/>
        <v>5654.4710369698732</v>
      </c>
      <c r="I78" s="18">
        <f>G78*'GRC value'!$C$8/1000</f>
        <v>0.61083712504532961</v>
      </c>
    </row>
    <row r="79" spans="2:9" x14ac:dyDescent="0.35">
      <c r="B79" s="5" t="s">
        <v>52</v>
      </c>
      <c r="C79" s="6">
        <v>3306</v>
      </c>
      <c r="D79" s="6">
        <v>19480179.550000008</v>
      </c>
      <c r="E79" s="6">
        <v>415142</v>
      </c>
      <c r="F79" s="7">
        <f>VLOOKUP(B79,'CPU-Thread'!$B$3:$C$5005,2,FALSE)</f>
        <v>4</v>
      </c>
      <c r="G79" s="8">
        <f t="shared" si="1"/>
        <v>7365.0797125224617</v>
      </c>
      <c r="I79" s="18">
        <f>G79*'GRC value'!$C$8/1000</f>
        <v>0.79562952713217217</v>
      </c>
    </row>
    <row r="80" spans="2:9" x14ac:dyDescent="0.35">
      <c r="B80" s="5" t="s">
        <v>53</v>
      </c>
      <c r="C80" s="6">
        <v>917</v>
      </c>
      <c r="D80" s="6">
        <v>5822664.0299999975</v>
      </c>
      <c r="E80" s="6">
        <v>114784</v>
      </c>
      <c r="F80" s="7">
        <f>VLOOKUP(B80,'CPU-Thread'!$B$3:$C$5005,2,FALSE)</f>
        <v>4</v>
      </c>
      <c r="G80" s="8">
        <f t="shared" si="1"/>
        <v>6812.9210608086587</v>
      </c>
      <c r="I80" s="18">
        <f>G80*'GRC value'!$C$8/1000</f>
        <v>0.73598132994863741</v>
      </c>
    </row>
    <row r="81" spans="2:9" x14ac:dyDescent="0.35">
      <c r="B81" s="5" t="s">
        <v>954</v>
      </c>
      <c r="C81" s="6">
        <v>112</v>
      </c>
      <c r="D81" s="6">
        <v>625924.43000000017</v>
      </c>
      <c r="E81" s="6">
        <v>14474</v>
      </c>
      <c r="F81" s="7">
        <f>VLOOKUP(B81,'CPU-Thread'!$B$3:$C$5005,2,FALSE)</f>
        <v>4</v>
      </c>
      <c r="G81" s="8">
        <f t="shared" si="1"/>
        <v>7991.7225790340199</v>
      </c>
      <c r="I81" s="18">
        <f>G81*'GRC value'!$C$8/1000</f>
        <v>0.86332405143116064</v>
      </c>
    </row>
    <row r="82" spans="2:9" x14ac:dyDescent="0.35">
      <c r="B82" s="12" t="s">
        <v>955</v>
      </c>
      <c r="C82" s="6">
        <v>209</v>
      </c>
      <c r="D82" s="6">
        <v>950525.60000000009</v>
      </c>
      <c r="E82" s="6">
        <v>26826</v>
      </c>
      <c r="F82" s="7">
        <f>VLOOKUP(B82,'CPU-Thread'!$B$3:$C$5005,2,FALSE)</f>
        <v>4</v>
      </c>
      <c r="G82" s="8">
        <f t="shared" si="1"/>
        <v>9753.6201023938738</v>
      </c>
      <c r="I82" s="18">
        <f>G82*'GRC value'!$C$8/1000</f>
        <v>1.0536570482326355</v>
      </c>
    </row>
    <row r="83" spans="2:9" x14ac:dyDescent="0.35">
      <c r="B83" s="5" t="s">
        <v>956</v>
      </c>
      <c r="C83" s="6">
        <v>103</v>
      </c>
      <c r="D83" s="6">
        <v>488105.42</v>
      </c>
      <c r="E83" s="6">
        <v>12444</v>
      </c>
      <c r="F83" s="7">
        <f>VLOOKUP(B83,'CPU-Thread'!$B$3:$C$5005,2,FALSE)</f>
        <v>4</v>
      </c>
      <c r="G83" s="8">
        <f t="shared" si="1"/>
        <v>8810.8966296666003</v>
      </c>
      <c r="I83" s="18">
        <f>G83*'GRC value'!$C$8/1000</f>
        <v>0.95181719583468893</v>
      </c>
    </row>
    <row r="84" spans="2:9" x14ac:dyDescent="0.35">
      <c r="B84" s="5" t="s">
        <v>54</v>
      </c>
      <c r="C84" s="6">
        <v>198</v>
      </c>
      <c r="D84" s="6">
        <v>1536108.1400000001</v>
      </c>
      <c r="E84" s="6">
        <v>24966</v>
      </c>
      <c r="F84" s="7">
        <f>VLOOKUP(B84,'CPU-Thread'!$B$3:$C$5005,2,FALSE)</f>
        <v>2</v>
      </c>
      <c r="G84" s="8">
        <f t="shared" si="1"/>
        <v>2808.4772729607434</v>
      </c>
      <c r="I84" s="18">
        <f>G84*'GRC value'!$C$8/1000</f>
        <v>0.30339216028415711</v>
      </c>
    </row>
    <row r="85" spans="2:9" x14ac:dyDescent="0.35">
      <c r="B85" s="5" t="s">
        <v>1954</v>
      </c>
      <c r="C85" s="6">
        <v>15</v>
      </c>
      <c r="D85" s="6">
        <v>66897.320000000007</v>
      </c>
      <c r="E85" s="6">
        <v>1950</v>
      </c>
      <c r="F85" s="7">
        <f>VLOOKUP(B85,'CPU-Thread'!$B$3:$C$5005,2,FALSE)</f>
        <v>2</v>
      </c>
      <c r="G85" s="8">
        <f t="shared" si="1"/>
        <v>5036.9730805359613</v>
      </c>
      <c r="I85" s="18">
        <f>G85*'GRC value'!$C$8/1000</f>
        <v>0.54413050050639011</v>
      </c>
    </row>
    <row r="86" spans="2:9" x14ac:dyDescent="0.35">
      <c r="B86" s="5" t="s">
        <v>55</v>
      </c>
      <c r="C86" s="6">
        <v>8</v>
      </c>
      <c r="D86" s="6">
        <v>157623.51</v>
      </c>
      <c r="E86" s="6">
        <v>1040</v>
      </c>
      <c r="F86" s="7">
        <f>VLOOKUP(B86,'CPU-Thread'!$B$3:$C$5005,2,FALSE)</f>
        <v>4</v>
      </c>
      <c r="G86" s="8">
        <f t="shared" si="1"/>
        <v>2280.2689776417233</v>
      </c>
      <c r="I86" s="18">
        <f>G86*'GRC value'!$C$8/1000</f>
        <v>0.24633125495309605</v>
      </c>
    </row>
    <row r="87" spans="2:9" x14ac:dyDescent="0.35">
      <c r="B87" s="5" t="s">
        <v>56</v>
      </c>
      <c r="C87" s="6">
        <v>236</v>
      </c>
      <c r="D87" s="6">
        <v>3249059.9200000009</v>
      </c>
      <c r="E87" s="6">
        <v>30422</v>
      </c>
      <c r="F87" s="7">
        <f>VLOOKUP(B87,'CPU-Thread'!$B$3:$C$5005,2,FALSE)</f>
        <v>4</v>
      </c>
      <c r="G87" s="8">
        <f t="shared" si="1"/>
        <v>3235.9646971361481</v>
      </c>
      <c r="I87" s="18">
        <f>G87*'GRC value'!$C$8/1000</f>
        <v>0.34957246388268254</v>
      </c>
    </row>
    <row r="88" spans="2:9" x14ac:dyDescent="0.35">
      <c r="B88" s="5" t="s">
        <v>57</v>
      </c>
      <c r="C88" s="6">
        <v>378</v>
      </c>
      <c r="D88" s="6">
        <v>3315457.85</v>
      </c>
      <c r="E88" s="6">
        <v>47998</v>
      </c>
      <c r="F88" s="7">
        <f>VLOOKUP(B88,'CPU-Thread'!$B$3:$C$5005,2,FALSE)</f>
        <v>4</v>
      </c>
      <c r="G88" s="8">
        <f t="shared" si="1"/>
        <v>5003.2633652694449</v>
      </c>
      <c r="I88" s="18">
        <f>G88*'GRC value'!$C$8/1000</f>
        <v>0.54048893166204259</v>
      </c>
    </row>
    <row r="89" spans="2:9" x14ac:dyDescent="0.35">
      <c r="B89" s="5" t="s">
        <v>1586</v>
      </c>
      <c r="C89" s="6">
        <v>20</v>
      </c>
      <c r="D89" s="6">
        <v>107270.05</v>
      </c>
      <c r="E89" s="6">
        <v>2600</v>
      </c>
      <c r="F89" s="7">
        <f>VLOOKUP(B89,'CPU-Thread'!$B$3:$C$5005,2,FALSE)</f>
        <v>2</v>
      </c>
      <c r="G89" s="8">
        <f t="shared" si="1"/>
        <v>4188.307920057835</v>
      </c>
      <c r="I89" s="18">
        <f>G89*'GRC value'!$C$8/1000</f>
        <v>0.45245151172685072</v>
      </c>
    </row>
    <row r="90" spans="2:9" x14ac:dyDescent="0.35">
      <c r="B90" s="5" t="s">
        <v>962</v>
      </c>
      <c r="C90" s="6">
        <v>7</v>
      </c>
      <c r="D90" s="6">
        <v>125464.47</v>
      </c>
      <c r="E90" s="6">
        <v>910</v>
      </c>
      <c r="F90" s="7">
        <f>VLOOKUP(B90,'CPU-Thread'!$B$3:$C$5005,2,FALSE)</f>
        <v>1</v>
      </c>
      <c r="G90" s="8">
        <f t="shared" si="1"/>
        <v>626.66346894861942</v>
      </c>
      <c r="I90" s="18">
        <f>G90*'GRC value'!$C$8/1000</f>
        <v>6.769674992422238E-2</v>
      </c>
    </row>
    <row r="91" spans="2:9" x14ac:dyDescent="0.35">
      <c r="B91" s="5" t="s">
        <v>59</v>
      </c>
      <c r="C91" s="6">
        <v>31</v>
      </c>
      <c r="D91" s="6">
        <v>221071.64</v>
      </c>
      <c r="E91" s="6">
        <v>3686</v>
      </c>
      <c r="F91" s="7">
        <f>VLOOKUP(B91,'CPU-Thread'!$B$3:$C$5005,2,FALSE)</f>
        <v>1</v>
      </c>
      <c r="G91" s="8">
        <f t="shared" si="1"/>
        <v>1440.5755527936553</v>
      </c>
      <c r="I91" s="18">
        <f>G91*'GRC value'!$C$8/1000</f>
        <v>0.15562145836909541</v>
      </c>
    </row>
    <row r="92" spans="2:9" x14ac:dyDescent="0.35">
      <c r="B92" s="5" t="s">
        <v>60</v>
      </c>
      <c r="C92" s="6">
        <v>91</v>
      </c>
      <c r="D92" s="6">
        <v>578917.97</v>
      </c>
      <c r="E92" s="6">
        <v>11736</v>
      </c>
      <c r="F92" s="7">
        <f>VLOOKUP(B92,'CPU-Thread'!$B$3:$C$5005,2,FALSE)</f>
        <v>1</v>
      </c>
      <c r="G92" s="8">
        <f t="shared" si="1"/>
        <v>1751.5269045802811</v>
      </c>
      <c r="I92" s="18">
        <f>G92*'GRC value'!$C$8/1000</f>
        <v>0.18921268706448316</v>
      </c>
    </row>
    <row r="93" spans="2:9" x14ac:dyDescent="0.35">
      <c r="B93" s="5" t="s">
        <v>61</v>
      </c>
      <c r="C93" s="6">
        <v>321</v>
      </c>
      <c r="D93" s="6">
        <v>2544859.9900000007</v>
      </c>
      <c r="E93" s="6">
        <v>41104</v>
      </c>
      <c r="F93" s="7">
        <f>VLOOKUP(B93,'CPU-Thread'!$B$3:$C$5005,2,FALSE)</f>
        <v>2</v>
      </c>
      <c r="G93" s="8">
        <f t="shared" si="1"/>
        <v>2791.0263149683133</v>
      </c>
      <c r="I93" s="18">
        <f>G93*'GRC value'!$C$8/1000</f>
        <v>0.30150698076167165</v>
      </c>
    </row>
    <row r="94" spans="2:9" x14ac:dyDescent="0.35">
      <c r="B94" s="5" t="s">
        <v>62</v>
      </c>
      <c r="C94" s="6">
        <v>120</v>
      </c>
      <c r="D94" s="6">
        <v>887426.80999999982</v>
      </c>
      <c r="E94" s="6">
        <v>14740</v>
      </c>
      <c r="F94" s="7">
        <f>VLOOKUP(B94,'CPU-Thread'!$B$3:$C$5005,2,FALSE)</f>
        <v>2</v>
      </c>
      <c r="G94" s="8">
        <f t="shared" si="1"/>
        <v>2870.1769783132881</v>
      </c>
      <c r="I94" s="18">
        <f>G94*'GRC value'!$C$8/1000</f>
        <v>0.31005741162018469</v>
      </c>
    </row>
    <row r="95" spans="2:9" x14ac:dyDescent="0.35">
      <c r="B95" s="5" t="s">
        <v>63</v>
      </c>
      <c r="C95" s="6">
        <v>82</v>
      </c>
      <c r="D95" s="6">
        <v>690575.02</v>
      </c>
      <c r="E95" s="6">
        <v>10574</v>
      </c>
      <c r="F95" s="7">
        <f>VLOOKUP(B95,'CPU-Thread'!$B$3:$C$5005,2,FALSE)</f>
        <v>2</v>
      </c>
      <c r="G95" s="8">
        <f t="shared" si="1"/>
        <v>2645.8924042749186</v>
      </c>
      <c r="I95" s="18">
        <f>G95*'GRC value'!$C$8/1000</f>
        <v>0.28582855917724587</v>
      </c>
    </row>
    <row r="96" spans="2:9" x14ac:dyDescent="0.35">
      <c r="B96" s="5" t="s">
        <v>64</v>
      </c>
      <c r="C96" s="6">
        <v>121</v>
      </c>
      <c r="D96" s="6">
        <v>941277.24</v>
      </c>
      <c r="E96" s="6">
        <v>14604</v>
      </c>
      <c r="F96" s="7">
        <f>VLOOKUP(B96,'CPU-Thread'!$B$3:$C$5005,2,FALSE)</f>
        <v>2</v>
      </c>
      <c r="G96" s="8">
        <f t="shared" si="1"/>
        <v>2681.0073512454205</v>
      </c>
      <c r="I96" s="18">
        <f>G96*'GRC value'!$C$8/1000</f>
        <v>0.28962193138011683</v>
      </c>
    </row>
    <row r="97" spans="2:9" x14ac:dyDescent="0.35">
      <c r="B97" s="5" t="s">
        <v>65</v>
      </c>
      <c r="C97" s="6">
        <v>40</v>
      </c>
      <c r="D97" s="6">
        <v>255955.12</v>
      </c>
      <c r="E97" s="6">
        <v>4856</v>
      </c>
      <c r="F97" s="7">
        <f>VLOOKUP(B97,'CPU-Thread'!$B$3:$C$5005,2,FALSE)</f>
        <v>2</v>
      </c>
      <c r="G97" s="8">
        <f t="shared" si="1"/>
        <v>3278.3747400716188</v>
      </c>
      <c r="I97" s="18">
        <f>G97*'GRC value'!$C$8/1000</f>
        <v>0.3541539054588046</v>
      </c>
    </row>
    <row r="98" spans="2:9" x14ac:dyDescent="0.35">
      <c r="B98" s="5" t="s">
        <v>703</v>
      </c>
      <c r="C98" s="6">
        <v>159</v>
      </c>
      <c r="D98" s="6">
        <v>1111826.98</v>
      </c>
      <c r="E98" s="6">
        <v>19974</v>
      </c>
      <c r="F98" s="7">
        <f>VLOOKUP(B98,'CPU-Thread'!$B$3:$C$5005,2,FALSE)</f>
        <v>2</v>
      </c>
      <c r="G98" s="8">
        <f t="shared" si="1"/>
        <v>3104.3563990505072</v>
      </c>
      <c r="I98" s="18">
        <f>G98*'GRC value'!$C$8/1000</f>
        <v>0.33535517743641191</v>
      </c>
    </row>
    <row r="99" spans="2:9" x14ac:dyDescent="0.35">
      <c r="B99" s="5" t="s">
        <v>66</v>
      </c>
      <c r="C99" s="6">
        <v>210</v>
      </c>
      <c r="D99" s="6">
        <v>1420182.06</v>
      </c>
      <c r="E99" s="6">
        <v>26862</v>
      </c>
      <c r="F99" s="7">
        <f>VLOOKUP(B99,'CPU-Thread'!$B$3:$C$5005,2,FALSE)</f>
        <v>2</v>
      </c>
      <c r="G99" s="8">
        <f t="shared" si="1"/>
        <v>3268.4215149147849</v>
      </c>
      <c r="I99" s="18">
        <f>G99*'GRC value'!$C$8/1000</f>
        <v>0.35307868561949896</v>
      </c>
    </row>
    <row r="100" spans="2:9" x14ac:dyDescent="0.35">
      <c r="B100" s="5" t="s">
        <v>67</v>
      </c>
      <c r="C100" s="6">
        <v>202</v>
      </c>
      <c r="D100" s="6">
        <v>1245724.3199999998</v>
      </c>
      <c r="E100" s="6">
        <v>25572</v>
      </c>
      <c r="F100" s="7">
        <f>VLOOKUP(B100,'CPU-Thread'!$B$3:$C$5005,2,FALSE)</f>
        <v>2</v>
      </c>
      <c r="G100" s="8">
        <f t="shared" si="1"/>
        <v>3547.2066564454649</v>
      </c>
      <c r="I100" s="18">
        <f>G100*'GRC value'!$C$8/1000</f>
        <v>0.38319508611824699</v>
      </c>
    </row>
    <row r="101" spans="2:9" x14ac:dyDescent="0.35">
      <c r="B101" s="5" t="s">
        <v>679</v>
      </c>
      <c r="C101" s="6">
        <v>109</v>
      </c>
      <c r="D101" s="6">
        <v>637893.4</v>
      </c>
      <c r="E101" s="6">
        <v>13474</v>
      </c>
      <c r="F101" s="7">
        <f>VLOOKUP(B101,'CPU-Thread'!$B$3:$C$5005,2,FALSE)</f>
        <v>2</v>
      </c>
      <c r="G101" s="8">
        <f t="shared" si="1"/>
        <v>3649.9941839812104</v>
      </c>
      <c r="I101" s="18">
        <f>G101*'GRC value'!$C$8/1000</f>
        <v>0.39429894311918384</v>
      </c>
    </row>
    <row r="102" spans="2:9" x14ac:dyDescent="0.35">
      <c r="B102" s="5" t="s">
        <v>68</v>
      </c>
      <c r="C102" s="6">
        <v>51</v>
      </c>
      <c r="D102" s="6">
        <v>271924.74</v>
      </c>
      <c r="E102" s="6">
        <v>6028</v>
      </c>
      <c r="F102" s="7">
        <f>VLOOKUP(B102,'CPU-Thread'!$B$3:$C$5005,2,FALSE)</f>
        <v>2</v>
      </c>
      <c r="G102" s="8">
        <f t="shared" si="1"/>
        <v>3830.6128379492061</v>
      </c>
      <c r="I102" s="18">
        <f>G102*'GRC value'!$C$8/1000</f>
        <v>0.41381068499530649</v>
      </c>
    </row>
    <row r="103" spans="2:9" x14ac:dyDescent="0.35">
      <c r="B103" s="5" t="s">
        <v>965</v>
      </c>
      <c r="C103" s="6">
        <v>37</v>
      </c>
      <c r="D103" s="6">
        <v>204872.83000000002</v>
      </c>
      <c r="E103" s="6">
        <v>4810</v>
      </c>
      <c r="F103" s="7">
        <f>VLOOKUP(B103,'CPU-Thread'!$B$3:$C$5005,2,FALSE)</f>
        <v>2</v>
      </c>
      <c r="G103" s="8">
        <f t="shared" si="1"/>
        <v>4056.9947708537043</v>
      </c>
      <c r="I103" s="18">
        <f>G103*'GRC value'!$C$8/1000</f>
        <v>0.43826610941139676</v>
      </c>
    </row>
    <row r="104" spans="2:9" x14ac:dyDescent="0.35">
      <c r="B104" s="5" t="s">
        <v>69</v>
      </c>
      <c r="C104" s="6">
        <v>235</v>
      </c>
      <c r="D104" s="6">
        <v>1256280.58</v>
      </c>
      <c r="E104" s="6">
        <v>29166</v>
      </c>
      <c r="F104" s="7">
        <f>VLOOKUP(B104,'CPU-Thread'!$B$3:$C$5005,2,FALSE)</f>
        <v>2</v>
      </c>
      <c r="G104" s="8">
        <f t="shared" si="1"/>
        <v>4011.7509418158797</v>
      </c>
      <c r="I104" s="18">
        <f>G104*'GRC value'!$C$8/1000</f>
        <v>0.43337854163099532</v>
      </c>
    </row>
    <row r="105" spans="2:9" x14ac:dyDescent="0.35">
      <c r="B105" s="5" t="s">
        <v>70</v>
      </c>
      <c r="C105" s="6">
        <v>71</v>
      </c>
      <c r="D105" s="6">
        <v>420252.05</v>
      </c>
      <c r="E105" s="6">
        <v>9144</v>
      </c>
      <c r="F105" s="7">
        <f>VLOOKUP(B105,'CPU-Thread'!$B$3:$C$5005,2,FALSE)</f>
        <v>2</v>
      </c>
      <c r="G105" s="8">
        <f t="shared" si="1"/>
        <v>3759.8465016410987</v>
      </c>
      <c r="I105" s="18">
        <f>G105*'GRC value'!$C$8/1000</f>
        <v>0.40616599017985655</v>
      </c>
    </row>
    <row r="106" spans="2:9" x14ac:dyDescent="0.35">
      <c r="B106" s="5" t="s">
        <v>967</v>
      </c>
      <c r="C106" s="6">
        <v>54</v>
      </c>
      <c r="D106" s="6">
        <v>235257.19</v>
      </c>
      <c r="E106" s="6">
        <v>7020</v>
      </c>
      <c r="F106" s="7">
        <f>VLOOKUP(B106,'CPU-Thread'!$B$3:$C$5005,2,FALSE)</f>
        <v>2</v>
      </c>
      <c r="G106" s="8">
        <f t="shared" si="1"/>
        <v>5156.2972421799304</v>
      </c>
      <c r="I106" s="18">
        <f>G106*'GRC value'!$C$8/1000</f>
        <v>0.55702076510771092</v>
      </c>
    </row>
    <row r="107" spans="2:9" x14ac:dyDescent="0.35">
      <c r="B107" s="5" t="s">
        <v>71</v>
      </c>
      <c r="C107" s="6">
        <v>10</v>
      </c>
      <c r="D107" s="6">
        <v>90054.999999999985</v>
      </c>
      <c r="E107" s="6">
        <v>1300</v>
      </c>
      <c r="F107" s="7">
        <f>VLOOKUP(B107,'CPU-Thread'!$B$3:$C$5005,2,FALSE)</f>
        <v>2</v>
      </c>
      <c r="G107" s="8">
        <f t="shared" si="1"/>
        <v>2494.4755982455172</v>
      </c>
      <c r="I107" s="18">
        <f>G107*'GRC value'!$C$8/1000</f>
        <v>0.26947141350016585</v>
      </c>
    </row>
    <row r="108" spans="2:9" x14ac:dyDescent="0.35">
      <c r="B108" s="5" t="s">
        <v>970</v>
      </c>
      <c r="C108" s="6">
        <v>10</v>
      </c>
      <c r="D108" s="6">
        <v>129588.98000000001</v>
      </c>
      <c r="E108" s="6">
        <v>1214</v>
      </c>
      <c r="F108" s="7">
        <f>VLOOKUP(B108,'CPU-Thread'!$B$3:$C$5005,2,FALSE)</f>
        <v>2</v>
      </c>
      <c r="G108" s="8">
        <f t="shared" si="1"/>
        <v>1618.8043149965374</v>
      </c>
      <c r="I108" s="18">
        <f>G108*'GRC value'!$C$8/1000</f>
        <v>0.17487502673872612</v>
      </c>
    </row>
    <row r="109" spans="2:9" x14ac:dyDescent="0.35">
      <c r="B109" s="5" t="s">
        <v>72</v>
      </c>
      <c r="C109" s="6">
        <v>23</v>
      </c>
      <c r="D109" s="6">
        <v>155156.29999999999</v>
      </c>
      <c r="E109" s="6">
        <v>2904</v>
      </c>
      <c r="F109" s="7">
        <f>VLOOKUP(B109,'CPU-Thread'!$B$3:$C$5005,2,FALSE)</f>
        <v>2</v>
      </c>
      <c r="G109" s="8">
        <f t="shared" si="1"/>
        <v>3234.2302568442278</v>
      </c>
      <c r="I109" s="18">
        <f>G109*'GRC value'!$C$8/1000</f>
        <v>0.34938509701590531</v>
      </c>
    </row>
    <row r="110" spans="2:9" x14ac:dyDescent="0.35">
      <c r="B110" s="5" t="s">
        <v>73</v>
      </c>
      <c r="C110" s="6">
        <v>104</v>
      </c>
      <c r="D110" s="6">
        <v>617145.23</v>
      </c>
      <c r="E110" s="6">
        <v>13520</v>
      </c>
      <c r="F110" s="7">
        <f>VLOOKUP(B110,'CPU-Thread'!$B$3:$C$5005,2,FALSE)</f>
        <v>2</v>
      </c>
      <c r="G110" s="8">
        <f t="shared" si="1"/>
        <v>3785.5854447744823</v>
      </c>
      <c r="I110" s="18">
        <f>G110*'GRC value'!$C$8/1000</f>
        <v>0.4089464981924551</v>
      </c>
    </row>
    <row r="111" spans="2:9" x14ac:dyDescent="0.35">
      <c r="B111" s="5" t="s">
        <v>845</v>
      </c>
      <c r="C111" s="6">
        <v>51</v>
      </c>
      <c r="D111" s="6">
        <v>400539.89999999997</v>
      </c>
      <c r="E111" s="6">
        <v>6630</v>
      </c>
      <c r="F111" s="7">
        <f>VLOOKUP(B111,'CPU-Thread'!$B$3:$C$5005,2,FALSE)</f>
        <v>2</v>
      </c>
      <c r="G111" s="8">
        <f t="shared" si="1"/>
        <v>2860.2993110049715</v>
      </c>
      <c r="I111" s="18">
        <f>G111*'GRC value'!$C$8/1000</f>
        <v>0.30899035408972469</v>
      </c>
    </row>
    <row r="112" spans="2:9" x14ac:dyDescent="0.35">
      <c r="B112" s="5" t="s">
        <v>971</v>
      </c>
      <c r="C112" s="6">
        <v>16</v>
      </c>
      <c r="D112" s="6">
        <v>123033.97</v>
      </c>
      <c r="E112" s="6">
        <v>1908</v>
      </c>
      <c r="F112" s="7">
        <f>VLOOKUP(B112,'CPU-Thread'!$B$3:$C$5005,2,FALSE)</f>
        <v>2</v>
      </c>
      <c r="G112" s="8">
        <f t="shared" si="1"/>
        <v>2679.7672220119371</v>
      </c>
      <c r="I112" s="18">
        <f>G112*'GRC value'!$C$8/1000</f>
        <v>0.28948796359237633</v>
      </c>
    </row>
    <row r="113" spans="2:9" x14ac:dyDescent="0.35">
      <c r="B113" s="12" t="s">
        <v>975</v>
      </c>
      <c r="C113" s="6">
        <v>400</v>
      </c>
      <c r="D113" s="6">
        <v>2400100.6000000006</v>
      </c>
      <c r="E113" s="6">
        <v>49928</v>
      </c>
      <c r="F113" s="7">
        <f>VLOOKUP(B113,'CPU-Thread'!$B$3:$C$5005,2,FALSE)</f>
        <v>2</v>
      </c>
      <c r="G113" s="8">
        <f t="shared" si="1"/>
        <v>3594.6653236118509</v>
      </c>
      <c r="I113" s="18">
        <f>G113*'GRC value'!$C$8/1000</f>
        <v>0.38832191683695794</v>
      </c>
    </row>
    <row r="114" spans="2:9" x14ac:dyDescent="0.35">
      <c r="B114" s="12" t="s">
        <v>74</v>
      </c>
      <c r="C114" s="6">
        <v>17</v>
      </c>
      <c r="D114" s="6">
        <v>107936.97</v>
      </c>
      <c r="E114" s="6">
        <v>2210</v>
      </c>
      <c r="F114" s="7">
        <f>VLOOKUP(B114,'CPU-Thread'!$B$3:$C$5005,2,FALSE)</f>
        <v>2</v>
      </c>
      <c r="G114" s="8">
        <f t="shared" si="1"/>
        <v>3538.0648539606032</v>
      </c>
      <c r="I114" s="18">
        <f>G114*'GRC value'!$C$8/1000</f>
        <v>0.38220752206299319</v>
      </c>
    </row>
    <row r="115" spans="2:9" x14ac:dyDescent="0.35">
      <c r="B115" s="12" t="s">
        <v>979</v>
      </c>
      <c r="C115" s="6">
        <v>88</v>
      </c>
      <c r="D115" s="6">
        <v>647372.93000000005</v>
      </c>
      <c r="E115" s="6">
        <v>11440</v>
      </c>
      <c r="F115" s="7">
        <f>VLOOKUP(B115,'CPU-Thread'!$B$3:$C$5005,2,FALSE)</f>
        <v>2</v>
      </c>
      <c r="G115" s="8">
        <f t="shared" si="1"/>
        <v>3053.6216582302877</v>
      </c>
      <c r="I115" s="18">
        <f>G115*'GRC value'!$C$8/1000</f>
        <v>0.32987444139232913</v>
      </c>
    </row>
    <row r="116" spans="2:9" x14ac:dyDescent="0.35">
      <c r="B116" s="5" t="s">
        <v>75</v>
      </c>
      <c r="C116" s="6">
        <v>389</v>
      </c>
      <c r="D116" s="6">
        <v>2396773.77</v>
      </c>
      <c r="E116" s="6">
        <v>49186</v>
      </c>
      <c r="F116" s="7">
        <f>VLOOKUP(B116,'CPU-Thread'!$B$3:$C$5005,2,FALSE)</f>
        <v>2</v>
      </c>
      <c r="G116" s="8">
        <f t="shared" si="1"/>
        <v>3546.1589685204208</v>
      </c>
      <c r="I116" s="18">
        <f>G116*'GRC value'!$C$8/1000</f>
        <v>0.38308190724158558</v>
      </c>
    </row>
    <row r="117" spans="2:9" x14ac:dyDescent="0.35">
      <c r="B117" s="5" t="s">
        <v>76</v>
      </c>
      <c r="C117" s="6">
        <v>345</v>
      </c>
      <c r="D117" s="6">
        <v>1998629.5799999998</v>
      </c>
      <c r="E117" s="6">
        <v>43286</v>
      </c>
      <c r="F117" s="7">
        <f>VLOOKUP(B117,'CPU-Thread'!$B$3:$C$5005,2,FALSE)</f>
        <v>2</v>
      </c>
      <c r="G117" s="8">
        <f t="shared" si="1"/>
        <v>3742.4747811447887</v>
      </c>
      <c r="I117" s="18">
        <f>G117*'GRC value'!$C$8/1000</f>
        <v>0.40428937046853808</v>
      </c>
    </row>
    <row r="118" spans="2:9" x14ac:dyDescent="0.35">
      <c r="B118" s="5" t="s">
        <v>981</v>
      </c>
      <c r="C118" s="6">
        <v>179</v>
      </c>
      <c r="D118" s="6">
        <v>889259.79</v>
      </c>
      <c r="E118" s="6">
        <v>21800</v>
      </c>
      <c r="F118" s="7">
        <f>VLOOKUP(B118,'CPU-Thread'!$B$3:$C$5005,2,FALSE)</f>
        <v>2</v>
      </c>
      <c r="G118" s="8">
        <f t="shared" si="1"/>
        <v>4236.1524071610165</v>
      </c>
      <c r="I118" s="18">
        <f>G118*'GRC value'!$C$8/1000</f>
        <v>0.45762002152384079</v>
      </c>
    </row>
    <row r="119" spans="2:9" x14ac:dyDescent="0.35">
      <c r="B119" s="5" t="s">
        <v>77</v>
      </c>
      <c r="C119" s="6">
        <v>503</v>
      </c>
      <c r="D119" s="6">
        <v>2842116.65</v>
      </c>
      <c r="E119" s="6">
        <v>62700</v>
      </c>
      <c r="F119" s="7">
        <f>VLOOKUP(B119,'CPU-Thread'!$B$3:$C$5005,2,FALSE)</f>
        <v>2</v>
      </c>
      <c r="G119" s="8">
        <f t="shared" si="1"/>
        <v>3812.1447267127478</v>
      </c>
      <c r="I119" s="18">
        <f>G119*'GRC value'!$C$8/1000</f>
        <v>0.41181562517469045</v>
      </c>
    </row>
    <row r="120" spans="2:9" x14ac:dyDescent="0.35">
      <c r="B120" s="5" t="s">
        <v>982</v>
      </c>
      <c r="C120" s="6">
        <v>101</v>
      </c>
      <c r="D120" s="6">
        <v>485747.41999999993</v>
      </c>
      <c r="E120" s="6">
        <v>12692</v>
      </c>
      <c r="F120" s="7">
        <f>VLOOKUP(B120,'CPU-Thread'!$B$3:$C$5005,2,FALSE)</f>
        <v>2</v>
      </c>
      <c r="G120" s="8">
        <f t="shared" si="1"/>
        <v>4515.0576404502581</v>
      </c>
      <c r="I120" s="18">
        <f>G120*'GRC value'!$C$8/1000</f>
        <v>0.48774939520859723</v>
      </c>
    </row>
    <row r="121" spans="2:9" x14ac:dyDescent="0.35">
      <c r="B121" s="5" t="s">
        <v>78</v>
      </c>
      <c r="C121" s="6">
        <v>520</v>
      </c>
      <c r="D121" s="6">
        <v>2580029.4300000006</v>
      </c>
      <c r="E121" s="6">
        <v>66302</v>
      </c>
      <c r="F121" s="7">
        <f>VLOOKUP(B121,'CPU-Thread'!$B$3:$C$5005,2,FALSE)</f>
        <v>2</v>
      </c>
      <c r="G121" s="8">
        <f t="shared" si="1"/>
        <v>4440.6414387296336</v>
      </c>
      <c r="I121" s="18">
        <f>G121*'GRC value'!$C$8/1000</f>
        <v>0.47971041536085907</v>
      </c>
    </row>
    <row r="122" spans="2:9" x14ac:dyDescent="0.35">
      <c r="B122" s="5" t="s">
        <v>692</v>
      </c>
      <c r="C122" s="6">
        <v>17</v>
      </c>
      <c r="D122" s="6">
        <v>84811.98</v>
      </c>
      <c r="E122" s="6">
        <v>2210</v>
      </c>
      <c r="F122" s="7">
        <f>VLOOKUP(B122,'CPU-Thread'!$B$3:$C$5005,2,FALSE)</f>
        <v>2</v>
      </c>
      <c r="G122" s="8">
        <f t="shared" ref="G122:G176" si="2">F122*E122*86400/D122</f>
        <v>4502.7601053530416</v>
      </c>
      <c r="I122" s="18">
        <f>G122*'GRC value'!$C$8/1000</f>
        <v>0.48642092594333536</v>
      </c>
    </row>
    <row r="123" spans="2:9" x14ac:dyDescent="0.35">
      <c r="B123" s="5" t="s">
        <v>983</v>
      </c>
      <c r="C123" s="6">
        <v>46</v>
      </c>
      <c r="D123" s="6">
        <v>417827.44999999995</v>
      </c>
      <c r="E123" s="6">
        <v>5800</v>
      </c>
      <c r="F123" s="7">
        <f>VLOOKUP(B123,'CPU-Thread'!$B$3:$C$5005,2,FALSE)</f>
        <v>2</v>
      </c>
      <c r="G123" s="8">
        <f t="shared" si="2"/>
        <v>2398.6935276751205</v>
      </c>
      <c r="I123" s="18">
        <f>G123*'GRC value'!$C$8/1000</f>
        <v>0.25912433695921622</v>
      </c>
    </row>
    <row r="124" spans="2:9" x14ac:dyDescent="0.35">
      <c r="B124" s="5" t="s">
        <v>79</v>
      </c>
      <c r="C124" s="6">
        <v>962</v>
      </c>
      <c r="D124" s="6">
        <v>4897994.1899999995</v>
      </c>
      <c r="E124" s="6">
        <v>121252</v>
      </c>
      <c r="F124" s="7">
        <f>VLOOKUP(B124,'CPU-Thread'!$B$3:$C$5005,2,FALSE)</f>
        <v>2</v>
      </c>
      <c r="G124" s="8">
        <f t="shared" si="2"/>
        <v>4277.7399864576</v>
      </c>
      <c r="I124" s="18">
        <f>G124*'GRC value'!$C$8/1000</f>
        <v>0.46211261459028846</v>
      </c>
    </row>
    <row r="125" spans="2:9" x14ac:dyDescent="0.35">
      <c r="B125" s="5" t="s">
        <v>80</v>
      </c>
      <c r="C125" s="6">
        <v>19</v>
      </c>
      <c r="D125" s="6">
        <v>181661.22999999998</v>
      </c>
      <c r="E125" s="6">
        <v>2384</v>
      </c>
      <c r="F125" s="7">
        <f>VLOOKUP(B125,'CPU-Thread'!$B$3:$C$5005,2,FALSE)</f>
        <v>2</v>
      </c>
      <c r="G125" s="8">
        <f t="shared" si="2"/>
        <v>2267.7111676498066</v>
      </c>
      <c r="I125" s="18">
        <f>G125*'GRC value'!$C$8/1000</f>
        <v>0.2449746688989497</v>
      </c>
    </row>
    <row r="126" spans="2:9" x14ac:dyDescent="0.35">
      <c r="B126" s="5" t="s">
        <v>81</v>
      </c>
      <c r="C126" s="6">
        <v>304</v>
      </c>
      <c r="D126" s="6">
        <v>1426981.27</v>
      </c>
      <c r="E126" s="6">
        <v>38738</v>
      </c>
      <c r="F126" s="7">
        <f>VLOOKUP(B126,'CPU-Thread'!$B$3:$C$5005,2,FALSE)</f>
        <v>2</v>
      </c>
      <c r="G126" s="8">
        <f t="shared" si="2"/>
        <v>4690.9700503637305</v>
      </c>
      <c r="I126" s="18">
        <f>G126*'GRC value'!$C$8/1000</f>
        <v>0.50675273434125701</v>
      </c>
    </row>
    <row r="127" spans="2:9" x14ac:dyDescent="0.35">
      <c r="B127" s="5" t="s">
        <v>82</v>
      </c>
      <c r="C127" s="6">
        <v>309</v>
      </c>
      <c r="D127" s="6">
        <v>1459568.8399999999</v>
      </c>
      <c r="E127" s="6">
        <v>39482</v>
      </c>
      <c r="F127" s="7">
        <f>VLOOKUP(B127,'CPU-Thread'!$B$3:$C$5005,2,FALSE)</f>
        <v>2</v>
      </c>
      <c r="G127" s="8">
        <f t="shared" si="2"/>
        <v>4674.3184788735289</v>
      </c>
      <c r="I127" s="18">
        <f>G127*'GRC value'!$C$8/1000</f>
        <v>0.5049539103681463</v>
      </c>
    </row>
    <row r="128" spans="2:9" x14ac:dyDescent="0.35">
      <c r="B128" s="5" t="s">
        <v>681</v>
      </c>
      <c r="C128" s="6">
        <v>61</v>
      </c>
      <c r="D128" s="6">
        <v>475163.56999999995</v>
      </c>
      <c r="E128" s="6">
        <v>7836</v>
      </c>
      <c r="F128" s="7">
        <f>VLOOKUP(B128,'CPU-Thread'!$B$3:$C$5005,2,FALSE)</f>
        <v>2</v>
      </c>
      <c r="G128" s="8">
        <f t="shared" si="2"/>
        <v>2849.6730083916159</v>
      </c>
      <c r="I128" s="18">
        <f>G128*'GRC value'!$C$8/1000</f>
        <v>0.30784242352367086</v>
      </c>
    </row>
    <row r="129" spans="2:9" x14ac:dyDescent="0.35">
      <c r="B129" s="5" t="s">
        <v>83</v>
      </c>
      <c r="C129" s="6">
        <v>185</v>
      </c>
      <c r="D129" s="6">
        <v>843490.51000000013</v>
      </c>
      <c r="E129" s="6">
        <v>23362</v>
      </c>
      <c r="F129" s="7">
        <f>VLOOKUP(B129,'CPU-Thread'!$B$3:$C$5005,2,FALSE)</f>
        <v>2</v>
      </c>
      <c r="G129" s="8">
        <f t="shared" si="2"/>
        <v>4786.0095070897705</v>
      </c>
      <c r="I129" s="18">
        <f>G129*'GRC value'!$C$8/1000</f>
        <v>0.51701958832863093</v>
      </c>
    </row>
    <row r="130" spans="2:9" x14ac:dyDescent="0.35">
      <c r="B130" s="5" t="s">
        <v>683</v>
      </c>
      <c r="C130" s="6">
        <v>12</v>
      </c>
      <c r="D130" s="6">
        <v>98657.09</v>
      </c>
      <c r="E130" s="6">
        <v>1388</v>
      </c>
      <c r="F130" s="7">
        <f>VLOOKUP(B130,'CPU-Thread'!$B$3:$C$5005,2,FALSE)</f>
        <v>2</v>
      </c>
      <c r="G130" s="8">
        <f t="shared" si="2"/>
        <v>2431.1116413427562</v>
      </c>
      <c r="I130" s="18">
        <f>G130*'GRC value'!$C$8/1000</f>
        <v>0.26262637759620272</v>
      </c>
    </row>
    <row r="131" spans="2:9" x14ac:dyDescent="0.35">
      <c r="B131" s="5" t="s">
        <v>84</v>
      </c>
      <c r="C131" s="6">
        <v>33</v>
      </c>
      <c r="D131" s="6">
        <v>148555.22</v>
      </c>
      <c r="E131" s="6">
        <v>4118</v>
      </c>
      <c r="F131" s="7">
        <f>VLOOKUP(B131,'CPU-Thread'!$B$3:$C$5005,2,FALSE)</f>
        <v>2</v>
      </c>
      <c r="G131" s="8">
        <f t="shared" si="2"/>
        <v>4790.0733478096563</v>
      </c>
      <c r="I131" s="18">
        <f>G131*'GRC value'!$C$8/1000</f>
        <v>0.5174585939872941</v>
      </c>
    </row>
    <row r="132" spans="2:9" x14ac:dyDescent="0.35">
      <c r="B132" s="5" t="s">
        <v>987</v>
      </c>
      <c r="C132" s="6">
        <v>11</v>
      </c>
      <c r="D132" s="6">
        <v>60146.11</v>
      </c>
      <c r="E132" s="6">
        <v>1430</v>
      </c>
      <c r="F132" s="7">
        <f>VLOOKUP(B132,'CPU-Thread'!$B$3:$C$5005,2,FALSE)</f>
        <v>2</v>
      </c>
      <c r="G132" s="8">
        <f t="shared" si="2"/>
        <v>4108.395372535314</v>
      </c>
      <c r="I132" s="18">
        <f>G132*'GRC value'!$C$8/1000</f>
        <v>0.44381877659308594</v>
      </c>
    </row>
    <row r="133" spans="2:9" x14ac:dyDescent="0.35">
      <c r="B133" s="5" t="s">
        <v>85</v>
      </c>
      <c r="C133" s="6">
        <v>52</v>
      </c>
      <c r="D133" s="6">
        <v>274764.54000000004</v>
      </c>
      <c r="E133" s="6">
        <v>6760</v>
      </c>
      <c r="F133" s="7">
        <f>VLOOKUP(B133,'CPU-Thread'!$B$3:$C$5005,2,FALSE)</f>
        <v>2</v>
      </c>
      <c r="G133" s="8">
        <f t="shared" si="2"/>
        <v>4251.3782892071877</v>
      </c>
      <c r="I133" s="18">
        <f>G133*'GRC value'!$C$8/1000</f>
        <v>0.45926483214441949</v>
      </c>
    </row>
    <row r="134" spans="2:9" x14ac:dyDescent="0.35">
      <c r="B134" s="5" t="s">
        <v>86</v>
      </c>
      <c r="C134" s="6">
        <v>62</v>
      </c>
      <c r="D134" s="6">
        <v>297173.86</v>
      </c>
      <c r="E134" s="6">
        <v>7716</v>
      </c>
      <c r="F134" s="7">
        <f>VLOOKUP(B134,'CPU-Thread'!$B$3:$C$5005,2,FALSE)</f>
        <v>2</v>
      </c>
      <c r="G134" s="8">
        <f t="shared" si="2"/>
        <v>4486.6826442944885</v>
      </c>
      <c r="I134" s="18">
        <f>G134*'GRC value'!$C$8/1000</f>
        <v>0.48468412155848212</v>
      </c>
    </row>
    <row r="135" spans="2:9" x14ac:dyDescent="0.35">
      <c r="B135" s="5" t="s">
        <v>87</v>
      </c>
      <c r="C135" s="6">
        <v>2114</v>
      </c>
      <c r="D135" s="6">
        <v>7373008.8499999996</v>
      </c>
      <c r="E135" s="6">
        <v>266618</v>
      </c>
      <c r="F135" s="7">
        <f>VLOOKUP(B135,'CPU-Thread'!$B$3:$C$5005,2,FALSE)</f>
        <v>2</v>
      </c>
      <c r="G135" s="8">
        <f t="shared" si="2"/>
        <v>6248.6823679860363</v>
      </c>
      <c r="I135" s="18">
        <f>G135*'GRC value'!$C$8/1000</f>
        <v>0.67502815878378852</v>
      </c>
    </row>
    <row r="136" spans="2:9" x14ac:dyDescent="0.35">
      <c r="B136" s="5" t="s">
        <v>88</v>
      </c>
      <c r="C136" s="6">
        <v>838</v>
      </c>
      <c r="D136" s="6">
        <v>3449355.1300000008</v>
      </c>
      <c r="E136" s="6">
        <v>107030</v>
      </c>
      <c r="F136" s="7">
        <f>VLOOKUP(B136,'CPU-Thread'!$B$3:$C$5005,2,FALSE)</f>
        <v>2</v>
      </c>
      <c r="G136" s="8">
        <f t="shared" si="2"/>
        <v>5361.8091796770132</v>
      </c>
      <c r="I136" s="18">
        <f>G136*'GRC value'!$C$8/1000</f>
        <v>0.57922166068971126</v>
      </c>
    </row>
    <row r="137" spans="2:9" x14ac:dyDescent="0.35">
      <c r="B137" s="5" t="s">
        <v>1955</v>
      </c>
      <c r="C137" s="6">
        <v>7</v>
      </c>
      <c r="D137" s="6">
        <v>44644.360000000008</v>
      </c>
      <c r="E137" s="6">
        <v>910</v>
      </c>
      <c r="F137" s="7">
        <f>VLOOKUP(B137,'CPU-Thread'!$B$3:$C$5005,2,FALSE)</f>
        <v>3</v>
      </c>
      <c r="G137" s="8">
        <f t="shared" si="2"/>
        <v>5283.3549411392605</v>
      </c>
      <c r="I137" s="18">
        <f>G137*'GRC value'!$C$8/1000</f>
        <v>0.57074646270873408</v>
      </c>
    </row>
    <row r="138" spans="2:9" x14ac:dyDescent="0.35">
      <c r="B138" s="5" t="s">
        <v>90</v>
      </c>
      <c r="C138" s="6">
        <v>175</v>
      </c>
      <c r="D138" s="6">
        <v>999724.28999999992</v>
      </c>
      <c r="E138" s="6">
        <v>22218</v>
      </c>
      <c r="F138" s="7">
        <f>VLOOKUP(B138,'CPU-Thread'!$B$3:$C$5005,2,FALSE)</f>
        <v>3</v>
      </c>
      <c r="G138" s="8">
        <f t="shared" si="2"/>
        <v>5760.4938257526983</v>
      </c>
      <c r="I138" s="18">
        <f>G138*'GRC value'!$C$8/1000</f>
        <v>0.62229047851835295</v>
      </c>
    </row>
    <row r="139" spans="2:9" x14ac:dyDescent="0.35">
      <c r="B139" s="5" t="s">
        <v>91</v>
      </c>
      <c r="C139" s="6">
        <v>325</v>
      </c>
      <c r="D139" s="6">
        <v>2257599.9399999995</v>
      </c>
      <c r="E139" s="6">
        <v>40100</v>
      </c>
      <c r="F139" s="7">
        <f>VLOOKUP(B139,'CPU-Thread'!$B$3:$C$5005,2,FALSE)</f>
        <v>3</v>
      </c>
      <c r="G139" s="8">
        <f t="shared" si="2"/>
        <v>4603.9689388014431</v>
      </c>
      <c r="I139" s="18">
        <f>G139*'GRC value'!$C$8/1000</f>
        <v>0.49735424091632041</v>
      </c>
    </row>
    <row r="140" spans="2:9" x14ac:dyDescent="0.35">
      <c r="B140" s="5" t="s">
        <v>990</v>
      </c>
      <c r="C140" s="6">
        <v>91</v>
      </c>
      <c r="D140" s="6">
        <v>486908.52</v>
      </c>
      <c r="E140" s="6">
        <v>11314</v>
      </c>
      <c r="F140" s="7">
        <f>VLOOKUP(B140,'CPU-Thread'!$B$3:$C$5005,2,FALSE)</f>
        <v>3</v>
      </c>
      <c r="G140" s="8">
        <f t="shared" si="2"/>
        <v>6022.8742762603533</v>
      </c>
      <c r="I140" s="18">
        <f>G140*'GRC value'!$C$8/1000</f>
        <v>0.65063472486930451</v>
      </c>
    </row>
    <row r="141" spans="2:9" x14ac:dyDescent="0.35">
      <c r="B141" s="5" t="s">
        <v>92</v>
      </c>
      <c r="C141" s="6">
        <v>220</v>
      </c>
      <c r="D141" s="6">
        <v>1088259.3900000004</v>
      </c>
      <c r="E141" s="6">
        <v>27990</v>
      </c>
      <c r="F141" s="7">
        <f>VLOOKUP(B141,'CPU-Thread'!$B$3:$C$5005,2,FALSE)</f>
        <v>3</v>
      </c>
      <c r="G141" s="8">
        <f t="shared" si="2"/>
        <v>6666.6164948046053</v>
      </c>
      <c r="I141" s="18">
        <f>G141*'GRC value'!$C$8/1000</f>
        <v>0.72017644565537353</v>
      </c>
    </row>
    <row r="142" spans="2:9" x14ac:dyDescent="0.35">
      <c r="B142" s="5" t="s">
        <v>93</v>
      </c>
      <c r="C142" s="6">
        <v>188</v>
      </c>
      <c r="D142" s="6">
        <v>1051821.78</v>
      </c>
      <c r="E142" s="6">
        <v>24268</v>
      </c>
      <c r="F142" s="7">
        <f>VLOOKUP(B142,'CPU-Thread'!$B$3:$C$5005,2,FALSE)</f>
        <v>3</v>
      </c>
      <c r="G142" s="8">
        <f t="shared" si="2"/>
        <v>5980.3530594317981</v>
      </c>
      <c r="I142" s="18">
        <f>G142*'GRC value'!$C$8/1000</f>
        <v>0.64604127347992357</v>
      </c>
    </row>
    <row r="143" spans="2:9" x14ac:dyDescent="0.35">
      <c r="B143" s="5" t="s">
        <v>94</v>
      </c>
      <c r="C143" s="6">
        <v>175</v>
      </c>
      <c r="D143" s="6">
        <v>977497.68</v>
      </c>
      <c r="E143" s="6">
        <v>22398</v>
      </c>
      <c r="F143" s="7">
        <f>VLOOKUP(B143,'CPU-Thread'!$B$3:$C$5005,2,FALSE)</f>
        <v>3</v>
      </c>
      <c r="G143" s="8">
        <f t="shared" si="2"/>
        <v>5939.2075488097316</v>
      </c>
      <c r="I143" s="18">
        <f>G143*'GRC value'!$C$8/1000</f>
        <v>0.64159643588988546</v>
      </c>
    </row>
    <row r="144" spans="2:9" x14ac:dyDescent="0.35">
      <c r="B144" s="5" t="s">
        <v>868</v>
      </c>
      <c r="C144" s="6">
        <v>49</v>
      </c>
      <c r="D144" s="6">
        <v>233055.87000000002</v>
      </c>
      <c r="E144" s="6">
        <v>6198</v>
      </c>
      <c r="F144" s="7">
        <f>VLOOKUP(B144,'CPU-Thread'!$B$3:$C$5005,2,FALSE)</f>
        <v>3</v>
      </c>
      <c r="G144" s="8">
        <f t="shared" si="2"/>
        <v>6893.2895790181119</v>
      </c>
      <c r="I144" s="18">
        <f>G144*'GRC value'!$C$8/1000</f>
        <v>0.74466332235539723</v>
      </c>
    </row>
    <row r="145" spans="2:9" x14ac:dyDescent="0.35">
      <c r="B145" s="5" t="s">
        <v>95</v>
      </c>
      <c r="C145" s="6">
        <v>278</v>
      </c>
      <c r="D145" s="6">
        <v>1533934.98</v>
      </c>
      <c r="E145" s="6">
        <v>33794</v>
      </c>
      <c r="F145" s="7">
        <f>VLOOKUP(B145,'CPU-Thread'!$B$3:$C$5005,2,FALSE)</f>
        <v>4</v>
      </c>
      <c r="G145" s="8">
        <f t="shared" si="2"/>
        <v>7613.8862156986606</v>
      </c>
      <c r="I145" s="18">
        <f>G145*'GRC value'!$C$8/1000</f>
        <v>0.82250741687624518</v>
      </c>
    </row>
    <row r="146" spans="2:9" x14ac:dyDescent="0.35">
      <c r="B146" s="5" t="s">
        <v>96</v>
      </c>
      <c r="C146" s="6">
        <v>1325</v>
      </c>
      <c r="D146" s="6">
        <v>6594822.2200000016</v>
      </c>
      <c r="E146" s="6">
        <v>168426</v>
      </c>
      <c r="F146" s="7">
        <f>VLOOKUP(B146,'CPU-Thread'!$B$3:$C$5005,2,FALSE)</f>
        <v>4</v>
      </c>
      <c r="G146" s="8">
        <f t="shared" si="2"/>
        <v>8826.3221749137592</v>
      </c>
      <c r="I146" s="18">
        <f>G146*'GRC value'!$C$8/1000</f>
        <v>0.95348357552775398</v>
      </c>
    </row>
    <row r="147" spans="2:9" x14ac:dyDescent="0.35">
      <c r="B147" s="5" t="s">
        <v>97</v>
      </c>
      <c r="C147" s="6">
        <v>266</v>
      </c>
      <c r="D147" s="6">
        <v>1612893.3600000003</v>
      </c>
      <c r="E147" s="6">
        <v>33110</v>
      </c>
      <c r="F147" s="7">
        <f>VLOOKUP(B147,'CPU-Thread'!$B$3:$C$5005,2,FALSE)</f>
        <v>4</v>
      </c>
      <c r="G147" s="8">
        <f t="shared" si="2"/>
        <v>7094.5893161839276</v>
      </c>
      <c r="I147" s="18">
        <f>G147*'GRC value'!$C$8/1000</f>
        <v>0.76640918539347902</v>
      </c>
    </row>
    <row r="148" spans="2:9" x14ac:dyDescent="0.35">
      <c r="B148" s="5" t="s">
        <v>993</v>
      </c>
      <c r="C148" s="6">
        <v>77</v>
      </c>
      <c r="D148" s="6">
        <v>476490.73</v>
      </c>
      <c r="E148" s="6">
        <v>10010</v>
      </c>
      <c r="F148" s="7">
        <f>VLOOKUP(B148,'CPU-Thread'!$B$3:$C$5005,2,FALSE)</f>
        <v>4</v>
      </c>
      <c r="G148" s="8">
        <f t="shared" si="2"/>
        <v>7260.2797540258553</v>
      </c>
      <c r="I148" s="18">
        <f>G148*'GRC value'!$C$8/1000</f>
        <v>0.7843082726886722</v>
      </c>
    </row>
    <row r="149" spans="2:9" x14ac:dyDescent="0.35">
      <c r="B149" s="5" t="s">
        <v>98</v>
      </c>
      <c r="C149" s="6">
        <v>813</v>
      </c>
      <c r="D149" s="6">
        <v>4153726.129999999</v>
      </c>
      <c r="E149" s="6">
        <v>103446</v>
      </c>
      <c r="F149" s="7">
        <f>VLOOKUP(B149,'CPU-Thread'!$B$3:$C$5005,2,FALSE)</f>
        <v>4</v>
      </c>
      <c r="G149" s="8">
        <f t="shared" si="2"/>
        <v>8606.9558948028207</v>
      </c>
      <c r="I149" s="18">
        <f>G149*'GRC value'!$C$8/1000</f>
        <v>0.92978603299923823</v>
      </c>
    </row>
    <row r="150" spans="2:9" x14ac:dyDescent="0.35">
      <c r="B150" s="5" t="s">
        <v>99</v>
      </c>
      <c r="C150" s="6">
        <v>133</v>
      </c>
      <c r="D150" s="6">
        <v>865636.04</v>
      </c>
      <c r="E150" s="6">
        <v>16852</v>
      </c>
      <c r="F150" s="7">
        <f>VLOOKUP(B150,'CPU-Thread'!$B$3:$C$5005,2,FALSE)</f>
        <v>4</v>
      </c>
      <c r="G150" s="8">
        <f t="shared" si="2"/>
        <v>6728.0599823454668</v>
      </c>
      <c r="I150" s="18">
        <f>G150*'GRC value'!$C$8/1000</f>
        <v>0.72681401847815896</v>
      </c>
    </row>
    <row r="151" spans="2:9" x14ac:dyDescent="0.35">
      <c r="B151" s="5" t="s">
        <v>100</v>
      </c>
      <c r="C151" s="6">
        <v>131</v>
      </c>
      <c r="D151" s="6">
        <v>716299.88999999978</v>
      </c>
      <c r="E151" s="6">
        <v>16342</v>
      </c>
      <c r="F151" s="7">
        <f>VLOOKUP(B151,'CPU-Thread'!$B$3:$C$5005,2,FALSE)</f>
        <v>4</v>
      </c>
      <c r="G151" s="8">
        <f t="shared" si="2"/>
        <v>7884.6796974937433</v>
      </c>
      <c r="I151" s="18">
        <f>G151*'GRC value'!$C$8/1000</f>
        <v>0.85176050011236759</v>
      </c>
    </row>
    <row r="152" spans="2:9" x14ac:dyDescent="0.35">
      <c r="B152" s="5" t="s">
        <v>844</v>
      </c>
      <c r="C152" s="6">
        <v>10</v>
      </c>
      <c r="D152" s="6">
        <v>59903.06</v>
      </c>
      <c r="E152" s="6">
        <v>1214</v>
      </c>
      <c r="F152" s="7">
        <f>VLOOKUP(B152,'CPU-Thread'!$B$3:$C$5005,2,FALSE)</f>
        <v>1</v>
      </c>
      <c r="G152" s="8">
        <f t="shared" si="2"/>
        <v>1750.9890145845638</v>
      </c>
      <c r="I152" s="18">
        <f>G152*'GRC value'!$C$8/1000</f>
        <v>0.1891545802713939</v>
      </c>
    </row>
    <row r="153" spans="2:9" x14ac:dyDescent="0.35">
      <c r="B153" s="5" t="s">
        <v>1818</v>
      </c>
      <c r="C153" s="6">
        <v>9</v>
      </c>
      <c r="D153" s="6">
        <v>63252.639999999999</v>
      </c>
      <c r="E153" s="6">
        <v>1170</v>
      </c>
      <c r="F153" s="7">
        <f>VLOOKUP(B153,'CPU-Thread'!$B$3:$C$5005,2,FALSE)</f>
        <v>2</v>
      </c>
      <c r="G153" s="8">
        <f t="shared" si="2"/>
        <v>3196.325086194031</v>
      </c>
      <c r="I153" s="18">
        <f>G153*'GRC value'!$C$8/1000</f>
        <v>0.34529030453877801</v>
      </c>
    </row>
    <row r="154" spans="2:9" x14ac:dyDescent="0.35">
      <c r="B154" s="5" t="s">
        <v>873</v>
      </c>
      <c r="C154" s="6">
        <v>19</v>
      </c>
      <c r="D154" s="6">
        <v>98206.080000000002</v>
      </c>
      <c r="E154" s="6">
        <v>2470</v>
      </c>
      <c r="F154" s="7">
        <f>VLOOKUP(B154,'CPU-Thread'!$B$3:$C$5005,2,FALSE)</f>
        <v>2</v>
      </c>
      <c r="G154" s="8">
        <f t="shared" si="2"/>
        <v>4346.1260239691883</v>
      </c>
      <c r="I154" s="18">
        <f>G154*'GRC value'!$C$8/1000</f>
        <v>0.46950017220154927</v>
      </c>
    </row>
    <row r="155" spans="2:9" x14ac:dyDescent="0.35">
      <c r="B155" s="5" t="s">
        <v>102</v>
      </c>
      <c r="C155" s="6">
        <v>117</v>
      </c>
      <c r="D155" s="6">
        <v>894411.10999999987</v>
      </c>
      <c r="E155" s="6">
        <v>14952</v>
      </c>
      <c r="F155" s="7">
        <f>VLOOKUP(B155,'CPU-Thread'!$B$3:$C$5005,2,FALSE)</f>
        <v>2</v>
      </c>
      <c r="G155" s="8">
        <f t="shared" si="2"/>
        <v>2888.7226143691355</v>
      </c>
      <c r="I155" s="18">
        <f>G155*'GRC value'!$C$8/1000</f>
        <v>0.31206084623615921</v>
      </c>
    </row>
    <row r="156" spans="2:9" x14ac:dyDescent="0.35">
      <c r="B156" s="5" t="s">
        <v>103</v>
      </c>
      <c r="C156" s="6">
        <v>568</v>
      </c>
      <c r="D156" s="6">
        <v>4647310.67</v>
      </c>
      <c r="E156" s="6">
        <v>72190</v>
      </c>
      <c r="F156" s="7">
        <f>VLOOKUP(B156,'CPU-Thread'!$B$3:$C$5005,2,FALSE)</f>
        <v>4</v>
      </c>
      <c r="G156" s="8">
        <f t="shared" si="2"/>
        <v>5368.4519438421794</v>
      </c>
      <c r="I156" s="18">
        <f>G156*'GRC value'!$C$8/1000</f>
        <v>0.57993926043307809</v>
      </c>
    </row>
    <row r="157" spans="2:9" x14ac:dyDescent="0.35">
      <c r="B157" s="5" t="s">
        <v>1009</v>
      </c>
      <c r="C157" s="6">
        <v>88</v>
      </c>
      <c r="D157" s="6">
        <v>656941.82999999996</v>
      </c>
      <c r="E157" s="6">
        <v>11252</v>
      </c>
      <c r="F157" s="7">
        <f>VLOOKUP(B157,'CPU-Thread'!$B$3:$C$5005,2,FALSE)</f>
        <v>4</v>
      </c>
      <c r="G157" s="8">
        <f t="shared" si="2"/>
        <v>5919.3843692370756</v>
      </c>
      <c r="I157" s="18">
        <f>G157*'GRC value'!$C$8/1000</f>
        <v>0.63945499172291576</v>
      </c>
    </row>
    <row r="158" spans="2:9" x14ac:dyDescent="0.35">
      <c r="B158" s="5" t="s">
        <v>104</v>
      </c>
      <c r="C158" s="6">
        <v>204</v>
      </c>
      <c r="D158" s="6">
        <v>1618145.57</v>
      </c>
      <c r="E158" s="6">
        <v>25402</v>
      </c>
      <c r="F158" s="7">
        <f>VLOOKUP(B158,'CPU-Thread'!$B$3:$C$5005,2,FALSE)</f>
        <v>4</v>
      </c>
      <c r="G158" s="8">
        <f t="shared" si="2"/>
        <v>5425.3037320987132</v>
      </c>
      <c r="I158" s="18">
        <f>G158*'GRC value'!$C$8/1000</f>
        <v>0.58608080447234445</v>
      </c>
    </row>
    <row r="159" spans="2:9" x14ac:dyDescent="0.35">
      <c r="B159" s="5" t="s">
        <v>105</v>
      </c>
      <c r="C159" s="6">
        <v>220</v>
      </c>
      <c r="D159" s="6">
        <v>1328915.6299999999</v>
      </c>
      <c r="E159" s="6">
        <v>26950</v>
      </c>
      <c r="F159" s="7">
        <f>VLOOKUP(B159,'CPU-Thread'!$B$3:$C$5005,2,FALSE)</f>
        <v>4</v>
      </c>
      <c r="G159" s="8">
        <f t="shared" si="2"/>
        <v>7008.6616409199742</v>
      </c>
      <c r="I159" s="18">
        <f>G159*'GRC value'!$C$8/1000</f>
        <v>0.75712665237193066</v>
      </c>
    </row>
    <row r="160" spans="2:9" x14ac:dyDescent="0.35">
      <c r="B160" s="5" t="s">
        <v>106</v>
      </c>
      <c r="C160" s="6">
        <v>1106</v>
      </c>
      <c r="D160" s="6">
        <v>6315829.6199999992</v>
      </c>
      <c r="E160" s="6">
        <v>138236</v>
      </c>
      <c r="F160" s="7">
        <f>VLOOKUP(B160,'CPU-Thread'!$B$3:$C$5005,2,FALSE)</f>
        <v>4</v>
      </c>
      <c r="G160" s="8">
        <f t="shared" si="2"/>
        <v>7564.2258379984614</v>
      </c>
      <c r="I160" s="18">
        <f>G160*'GRC value'!$C$8/1000</f>
        <v>0.81714274135757625</v>
      </c>
    </row>
    <row r="161" spans="2:9" x14ac:dyDescent="0.35">
      <c r="B161" s="5" t="s">
        <v>107</v>
      </c>
      <c r="C161" s="6">
        <v>586</v>
      </c>
      <c r="D161" s="6">
        <v>2880856.91</v>
      </c>
      <c r="E161" s="6">
        <v>74546</v>
      </c>
      <c r="F161" s="7">
        <f>VLOOKUP(B161,'CPU-Thread'!$B$3:$C$5005,2,FALSE)</f>
        <v>4</v>
      </c>
      <c r="G161" s="8">
        <f t="shared" si="2"/>
        <v>8942.859157833007</v>
      </c>
      <c r="I161" s="18">
        <f>G161*'GRC value'!$C$8/1000</f>
        <v>0.9660727487930213</v>
      </c>
    </row>
    <row r="162" spans="2:9" x14ac:dyDescent="0.35">
      <c r="B162" s="5" t="s">
        <v>108</v>
      </c>
      <c r="C162" s="6">
        <v>708</v>
      </c>
      <c r="D162" s="6">
        <v>3895407.5699999994</v>
      </c>
      <c r="E162" s="6">
        <v>88076</v>
      </c>
      <c r="F162" s="7">
        <f>VLOOKUP(B162,'CPU-Thread'!$B$3:$C$5005,2,FALSE)</f>
        <v>4</v>
      </c>
      <c r="G162" s="8">
        <f t="shared" si="2"/>
        <v>7814.090067088925</v>
      </c>
      <c r="I162" s="18">
        <f>G162*'GRC value'!$C$8/1000</f>
        <v>0.84413489435498135</v>
      </c>
    </row>
    <row r="163" spans="2:9" x14ac:dyDescent="0.35">
      <c r="B163" s="5" t="s">
        <v>698</v>
      </c>
      <c r="C163" s="6">
        <v>72</v>
      </c>
      <c r="D163" s="6">
        <v>328278.27</v>
      </c>
      <c r="E163" s="6">
        <v>9188</v>
      </c>
      <c r="F163" s="7">
        <f>VLOOKUP(B163,'CPU-Thread'!$B$3:$C$5005,2,FALSE)</f>
        <v>4</v>
      </c>
      <c r="G163" s="8">
        <f t="shared" si="2"/>
        <v>9672.8083768688066</v>
      </c>
      <c r="I163" s="18">
        <f>G163*'GRC value'!$C$8/1000</f>
        <v>1.044927177345166</v>
      </c>
    </row>
    <row r="164" spans="2:9" x14ac:dyDescent="0.35">
      <c r="B164" s="5" t="s">
        <v>688</v>
      </c>
      <c r="C164" s="6">
        <v>10</v>
      </c>
      <c r="D164" s="6">
        <v>110992.27999999998</v>
      </c>
      <c r="E164" s="6">
        <v>1300</v>
      </c>
      <c r="F164" s="7">
        <f>VLOOKUP(B164,'CPU-Thread'!$B$3:$C$5005,2,FALSE)</f>
        <v>4</v>
      </c>
      <c r="G164" s="8">
        <f t="shared" si="2"/>
        <v>4047.849093648676</v>
      </c>
      <c r="I164" s="18">
        <f>G164*'GRC value'!$C$8/1000</f>
        <v>0.43727812678066325</v>
      </c>
    </row>
    <row r="165" spans="2:9" x14ac:dyDescent="0.35">
      <c r="B165" s="5" t="s">
        <v>1883</v>
      </c>
      <c r="C165" s="6">
        <v>115</v>
      </c>
      <c r="D165" s="6">
        <v>483393.60000000009</v>
      </c>
      <c r="E165" s="6">
        <v>14770</v>
      </c>
      <c r="F165" s="7">
        <f>VLOOKUP(B165,'CPU-Thread'!$B$3:$C$5005,2,FALSE)</f>
        <v>4</v>
      </c>
      <c r="G165" s="8">
        <f t="shared" si="2"/>
        <v>10559.742619678869</v>
      </c>
      <c r="I165" s="18">
        <f>G165*'GRC value'!$C$8/1000</f>
        <v>1.1407402709909122</v>
      </c>
    </row>
    <row r="166" spans="2:9" x14ac:dyDescent="0.35">
      <c r="B166" s="5" t="s">
        <v>705</v>
      </c>
      <c r="C166" s="6">
        <v>11</v>
      </c>
      <c r="D166" s="6">
        <v>77862.37000000001</v>
      </c>
      <c r="E166" s="6">
        <v>1430</v>
      </c>
      <c r="F166" s="7">
        <f>VLOOKUP(B166,'CPU-Thread'!$B$3:$C$5005,2,FALSE)</f>
        <v>2</v>
      </c>
      <c r="G166" s="8">
        <f t="shared" si="2"/>
        <v>3173.5997761177828</v>
      </c>
      <c r="I166" s="18">
        <f>G166*'GRC value'!$C$8/1000</f>
        <v>0.34283535110777091</v>
      </c>
    </row>
    <row r="167" spans="2:9" x14ac:dyDescent="0.35">
      <c r="B167" s="5" t="s">
        <v>1958</v>
      </c>
      <c r="C167" s="6">
        <v>99</v>
      </c>
      <c r="D167" s="6">
        <v>939061.41</v>
      </c>
      <c r="E167" s="6">
        <v>12870</v>
      </c>
      <c r="F167" s="7">
        <f>VLOOKUP(B167,'CPU-Thread'!$B$3:$C$5005,2,FALSE)</f>
        <v>2</v>
      </c>
      <c r="G167" s="8">
        <f t="shared" si="2"/>
        <v>2368.2540633844169</v>
      </c>
      <c r="I167" s="18">
        <f>G167*'GRC value'!$C$8/1000</f>
        <v>0.2558360444321725</v>
      </c>
    </row>
    <row r="168" spans="2:9" x14ac:dyDescent="0.35">
      <c r="B168" s="5" t="s">
        <v>1014</v>
      </c>
      <c r="C168" s="6">
        <v>17</v>
      </c>
      <c r="D168" s="6">
        <v>472567.2</v>
      </c>
      <c r="E168" s="6">
        <v>2210</v>
      </c>
      <c r="F168" s="7">
        <f>VLOOKUP(B168,'CPU-Thread'!$B$3:$C$5005,2,FALSE)</f>
        <v>2</v>
      </c>
      <c r="G168" s="8">
        <f t="shared" si="2"/>
        <v>808.11363971092362</v>
      </c>
      <c r="I168" s="18">
        <f>G168*'GRC value'!$C$8/1000</f>
        <v>8.7298318297773597E-2</v>
      </c>
    </row>
    <row r="169" spans="2:9" x14ac:dyDescent="0.35">
      <c r="B169" s="5" t="s">
        <v>109</v>
      </c>
      <c r="C169" s="6">
        <v>118</v>
      </c>
      <c r="D169" s="6">
        <v>1942572.4199999997</v>
      </c>
      <c r="E169" s="6">
        <v>15254</v>
      </c>
      <c r="F169" s="7">
        <f>VLOOKUP(B169,'CPU-Thread'!$B$3:$C$5005,2,FALSE)</f>
        <v>2</v>
      </c>
      <c r="G169" s="8">
        <f t="shared" si="2"/>
        <v>1356.9075586896267</v>
      </c>
      <c r="I169" s="18">
        <f>G169*'GRC value'!$C$8/1000</f>
        <v>0.14658303255655433</v>
      </c>
    </row>
    <row r="170" spans="2:9" x14ac:dyDescent="0.35">
      <c r="B170" s="5" t="s">
        <v>110</v>
      </c>
      <c r="C170" s="6">
        <v>153</v>
      </c>
      <c r="D170" s="6">
        <v>3099241.7800000003</v>
      </c>
      <c r="E170" s="6">
        <v>19288</v>
      </c>
      <c r="F170" s="7">
        <f>VLOOKUP(B170,'CPU-Thread'!$B$3:$C$5005,2,FALSE)</f>
        <v>2</v>
      </c>
      <c r="G170" s="8">
        <f t="shared" si="2"/>
        <v>1075.4134838747559</v>
      </c>
      <c r="I170" s="18">
        <f>G170*'GRC value'!$C$8/1000</f>
        <v>0.11617399336385315</v>
      </c>
    </row>
    <row r="171" spans="2:9" x14ac:dyDescent="0.35">
      <c r="B171" s="5" t="s">
        <v>111</v>
      </c>
      <c r="C171" s="6">
        <v>6</v>
      </c>
      <c r="D171" s="6">
        <v>89194.95</v>
      </c>
      <c r="E171" s="6">
        <v>780</v>
      </c>
      <c r="F171" s="7">
        <f>VLOOKUP(B171,'CPU-Thread'!$B$3:$C$5005,2,FALSE)</f>
        <v>2</v>
      </c>
      <c r="G171" s="8">
        <f t="shared" si="2"/>
        <v>1511.1169410375812</v>
      </c>
      <c r="I171" s="18">
        <f>G171*'GRC value'!$C$8/1000</f>
        <v>0.163241852657067</v>
      </c>
    </row>
    <row r="172" spans="2:9" x14ac:dyDescent="0.35">
      <c r="B172" s="5" t="s">
        <v>112</v>
      </c>
      <c r="C172" s="6">
        <v>180</v>
      </c>
      <c r="D172" s="6">
        <v>2259010.1500000004</v>
      </c>
      <c r="E172" s="6">
        <v>22970</v>
      </c>
      <c r="F172" s="7">
        <f>VLOOKUP(B172,'CPU-Thread'!$B$3:$C$5005,2,FALSE)</f>
        <v>2</v>
      </c>
      <c r="G172" s="8">
        <f t="shared" si="2"/>
        <v>1757.0598343703764</v>
      </c>
      <c r="I172" s="18">
        <f>G172*'GRC value'!$C$8/1000</f>
        <v>0.18981039441924052</v>
      </c>
    </row>
    <row r="173" spans="2:9" x14ac:dyDescent="0.35">
      <c r="B173" s="5" t="s">
        <v>113</v>
      </c>
      <c r="C173" s="6">
        <v>147</v>
      </c>
      <c r="D173" s="6">
        <v>2026928.5</v>
      </c>
      <c r="E173" s="6">
        <v>18938</v>
      </c>
      <c r="F173" s="7">
        <f>VLOOKUP(B173,'CPU-Thread'!$B$3:$C$5005,2,FALSE)</f>
        <v>2</v>
      </c>
      <c r="G173" s="8">
        <f t="shared" si="2"/>
        <v>1614.5050997112132</v>
      </c>
      <c r="I173" s="18">
        <f>G173*'GRC value'!$C$8/1000</f>
        <v>0.1744105942060156</v>
      </c>
    </row>
    <row r="174" spans="2:9" x14ac:dyDescent="0.35">
      <c r="B174" s="5" t="s">
        <v>114</v>
      </c>
      <c r="C174" s="6">
        <v>11</v>
      </c>
      <c r="D174" s="6">
        <v>145056.26</v>
      </c>
      <c r="E174" s="6">
        <v>1430</v>
      </c>
      <c r="F174" s="7">
        <f>VLOOKUP(B174,'CPU-Thread'!$B$3:$C$5005,2,FALSE)</f>
        <v>2</v>
      </c>
      <c r="G174" s="8">
        <f t="shared" si="2"/>
        <v>1703.5045574730796</v>
      </c>
      <c r="I174" s="18">
        <f>G174*'GRC value'!$C$8/1000</f>
        <v>0.18402496353506681</v>
      </c>
    </row>
    <row r="175" spans="2:9" x14ac:dyDescent="0.35">
      <c r="B175" s="5" t="s">
        <v>689</v>
      </c>
      <c r="C175" s="6">
        <v>74</v>
      </c>
      <c r="D175" s="6">
        <v>955672.61</v>
      </c>
      <c r="E175" s="6">
        <v>9362</v>
      </c>
      <c r="F175" s="7">
        <f>VLOOKUP(B175,'CPU-Thread'!$B$3:$C$5005,2,FALSE)</f>
        <v>2</v>
      </c>
      <c r="G175" s="8">
        <f t="shared" si="2"/>
        <v>1692.7905886096287</v>
      </c>
      <c r="I175" s="18">
        <f>G175*'GRC value'!$C$8/1000</f>
        <v>0.18286756262248161</v>
      </c>
    </row>
    <row r="176" spans="2:9" x14ac:dyDescent="0.35">
      <c r="B176" s="5" t="s">
        <v>1018</v>
      </c>
      <c r="C176" s="6">
        <v>16</v>
      </c>
      <c r="D176" s="6">
        <v>96749.68</v>
      </c>
      <c r="E176" s="6">
        <v>2080</v>
      </c>
      <c r="F176" s="7">
        <f>VLOOKUP(B176,'CPU-Thread'!$B$3:$C$5005,2,FALSE)</f>
        <v>2</v>
      </c>
      <c r="G176" s="8">
        <f t="shared" si="2"/>
        <v>3714.9890314882696</v>
      </c>
      <c r="I176" s="18">
        <f>G176*'GRC value'!$C$8/1000</f>
        <v>0.40132015969884233</v>
      </c>
    </row>
    <row r="177" spans="2:9" x14ac:dyDescent="0.35">
      <c r="B177" s="5" t="s">
        <v>115</v>
      </c>
      <c r="C177" s="6">
        <v>144</v>
      </c>
      <c r="D177" s="6">
        <v>940759.59000000008</v>
      </c>
      <c r="E177" s="6">
        <v>18204</v>
      </c>
      <c r="F177" s="7">
        <f>VLOOKUP(B177,'CPU-Thread'!$B$3:$C$5005,2,FALSE)</f>
        <v>2</v>
      </c>
      <c r="G177" s="8">
        <f t="shared" ref="G177:G230" si="3">F177*E177*86400/D177</f>
        <v>3343.7354595556126</v>
      </c>
      <c r="I177" s="18">
        <f>G177*'GRC value'!$C$8/1000</f>
        <v>0.36121464619290022</v>
      </c>
    </row>
    <row r="178" spans="2:9" x14ac:dyDescent="0.35">
      <c r="B178" s="5" t="s">
        <v>116</v>
      </c>
      <c r="C178" s="6">
        <v>30</v>
      </c>
      <c r="D178" s="6">
        <v>427422.92000000004</v>
      </c>
      <c r="E178" s="6">
        <v>3900</v>
      </c>
      <c r="F178" s="7">
        <f>VLOOKUP(B178,'CPU-Thread'!$B$3:$C$5005,2,FALSE)</f>
        <v>4</v>
      </c>
      <c r="G178" s="8">
        <f t="shared" si="3"/>
        <v>3153.4106781171208</v>
      </c>
      <c r="I178" s="18">
        <f>G178*'GRC value'!$C$8/1000</f>
        <v>0.3406543777683812</v>
      </c>
    </row>
    <row r="179" spans="2:9" x14ac:dyDescent="0.35">
      <c r="B179" s="5" t="s">
        <v>117</v>
      </c>
      <c r="C179" s="6">
        <v>30</v>
      </c>
      <c r="D179" s="6">
        <v>602705.84</v>
      </c>
      <c r="E179" s="6">
        <v>3548</v>
      </c>
      <c r="F179" s="7">
        <f>VLOOKUP(B179,'CPU-Thread'!$B$3:$C$5005,2,FALSE)</f>
        <v>4</v>
      </c>
      <c r="G179" s="8">
        <f t="shared" si="3"/>
        <v>2034.4730689850294</v>
      </c>
      <c r="I179" s="18">
        <f>G179*'GRC value'!$C$8/1000</f>
        <v>0.21977859154565957</v>
      </c>
    </row>
    <row r="180" spans="2:9" x14ac:dyDescent="0.35">
      <c r="B180" s="5" t="s">
        <v>118</v>
      </c>
      <c r="C180" s="6">
        <v>283</v>
      </c>
      <c r="D180" s="6">
        <v>3087444.6999999997</v>
      </c>
      <c r="E180" s="6">
        <v>35922</v>
      </c>
      <c r="F180" s="7">
        <f>VLOOKUP(B180,'CPU-Thread'!$B$3:$C$5005,2,FALSE)</f>
        <v>4</v>
      </c>
      <c r="G180" s="8">
        <f t="shared" si="3"/>
        <v>4021.0090888429518</v>
      </c>
      <c r="I180" s="18">
        <f>G180*'GRC value'!$C$8/1000</f>
        <v>0.43437867407066805</v>
      </c>
    </row>
    <row r="181" spans="2:9" x14ac:dyDescent="0.35">
      <c r="B181" s="5" t="s">
        <v>1022</v>
      </c>
      <c r="C181" s="6">
        <v>107</v>
      </c>
      <c r="D181" s="6">
        <v>1587471.5699999998</v>
      </c>
      <c r="E181" s="6">
        <v>13722</v>
      </c>
      <c r="F181" s="7">
        <f>VLOOKUP(B181,'CPU-Thread'!$B$3:$C$5005,2,FALSE)</f>
        <v>2</v>
      </c>
      <c r="G181" s="8">
        <f t="shared" si="3"/>
        <v>1493.6718520256713</v>
      </c>
      <c r="I181" s="18">
        <f>G181*'GRC value'!$C$8/1000</f>
        <v>0.16135730714458257</v>
      </c>
    </row>
    <row r="182" spans="2:9" x14ac:dyDescent="0.35">
      <c r="B182" s="5" t="s">
        <v>1023</v>
      </c>
      <c r="C182" s="6">
        <v>61</v>
      </c>
      <c r="D182" s="6">
        <v>839429.82000000007</v>
      </c>
      <c r="E182" s="6">
        <v>7500</v>
      </c>
      <c r="F182" s="7">
        <f>VLOOKUP(B182,'CPU-Thread'!$B$3:$C$5005,2,FALSE)</f>
        <v>2</v>
      </c>
      <c r="G182" s="8">
        <f t="shared" si="3"/>
        <v>1543.9051235992545</v>
      </c>
      <c r="I182" s="18">
        <f>G182*'GRC value'!$C$8/1000</f>
        <v>0.16678387083002888</v>
      </c>
    </row>
    <row r="183" spans="2:9" x14ac:dyDescent="0.35">
      <c r="B183" s="5" t="s">
        <v>119</v>
      </c>
      <c r="C183" s="6">
        <v>93</v>
      </c>
      <c r="D183" s="6">
        <v>1374250.9300000002</v>
      </c>
      <c r="E183" s="6">
        <v>11918</v>
      </c>
      <c r="F183" s="7">
        <f>VLOOKUP(B183,'CPU-Thread'!$B$3:$C$5005,2,FALSE)</f>
        <v>2</v>
      </c>
      <c r="G183" s="8">
        <f t="shared" si="3"/>
        <v>1498.5839594811114</v>
      </c>
      <c r="I183" s="18">
        <f>G183*'GRC value'!$C$8/1000</f>
        <v>0.16188794875126458</v>
      </c>
    </row>
    <row r="184" spans="2:9" x14ac:dyDescent="0.35">
      <c r="B184" s="5" t="s">
        <v>120</v>
      </c>
      <c r="C184" s="6">
        <v>133</v>
      </c>
      <c r="D184" s="6">
        <v>1817423.03</v>
      </c>
      <c r="E184" s="6">
        <v>17024</v>
      </c>
      <c r="F184" s="7">
        <f>VLOOKUP(B184,'CPU-Thread'!$B$3:$C$5005,2,FALSE)</f>
        <v>2</v>
      </c>
      <c r="G184" s="8">
        <f t="shared" si="3"/>
        <v>1618.6364712237635</v>
      </c>
      <c r="I184" s="18">
        <f>G184*'GRC value'!$C$8/1000</f>
        <v>0.17485689503251567</v>
      </c>
    </row>
    <row r="185" spans="2:9" x14ac:dyDescent="0.35">
      <c r="B185" s="5" t="s">
        <v>121</v>
      </c>
      <c r="C185" s="6">
        <v>1601</v>
      </c>
      <c r="D185" s="6">
        <v>13454638.209999999</v>
      </c>
      <c r="E185" s="6">
        <v>203298</v>
      </c>
      <c r="F185" s="7">
        <f>VLOOKUP(B185,'CPU-Thread'!$B$3:$C$5005,2,FALSE)</f>
        <v>4</v>
      </c>
      <c r="G185" s="8">
        <f t="shared" si="3"/>
        <v>5221.9753295023756</v>
      </c>
      <c r="I185" s="18">
        <f>G185*'GRC value'!$C$8/1000</f>
        <v>0.56411579022610248</v>
      </c>
    </row>
    <row r="186" spans="2:9" x14ac:dyDescent="0.35">
      <c r="B186" s="5" t="s">
        <v>122</v>
      </c>
      <c r="C186" s="6">
        <v>162</v>
      </c>
      <c r="D186" s="6">
        <v>1340842.2999999998</v>
      </c>
      <c r="E186" s="6">
        <v>20372</v>
      </c>
      <c r="F186" s="7">
        <f>VLOOKUP(B186,'CPU-Thread'!$B$3:$C$5005,2,FALSE)</f>
        <v>4</v>
      </c>
      <c r="G186" s="8">
        <f t="shared" si="3"/>
        <v>5250.8510508655645</v>
      </c>
      <c r="I186" s="18">
        <f>G186*'GRC value'!$C$8/1000</f>
        <v>0.56723515585832129</v>
      </c>
    </row>
    <row r="187" spans="2:9" x14ac:dyDescent="0.35">
      <c r="B187" s="5" t="s">
        <v>1026</v>
      </c>
      <c r="C187" s="6">
        <v>156</v>
      </c>
      <c r="D187" s="6">
        <v>997717.12999999989</v>
      </c>
      <c r="E187" s="6">
        <v>19404</v>
      </c>
      <c r="F187" s="7">
        <f>VLOOKUP(B187,'CPU-Thread'!$B$3:$C$5005,2,FALSE)</f>
        <v>4</v>
      </c>
      <c r="G187" s="8">
        <f t="shared" si="3"/>
        <v>6721.3664057266424</v>
      </c>
      <c r="I187" s="18">
        <f>G187*'GRC value'!$C$8/1000</f>
        <v>0.72609092960364163</v>
      </c>
    </row>
    <row r="188" spans="2:9" x14ac:dyDescent="0.35">
      <c r="B188" s="5" t="s">
        <v>123</v>
      </c>
      <c r="C188" s="6">
        <v>1007</v>
      </c>
      <c r="D188" s="6">
        <v>6820225</v>
      </c>
      <c r="E188" s="6">
        <v>127360</v>
      </c>
      <c r="F188" s="7">
        <f>VLOOKUP(B188,'CPU-Thread'!$B$3:$C$5005,2,FALSE)</f>
        <v>4</v>
      </c>
      <c r="G188" s="8">
        <f t="shared" si="3"/>
        <v>6453.6897243126141</v>
      </c>
      <c r="I188" s="18">
        <f>G188*'GRC value'!$C$8/1000</f>
        <v>0.6971745458344818</v>
      </c>
    </row>
    <row r="189" spans="2:9" x14ac:dyDescent="0.35">
      <c r="B189" s="5" t="s">
        <v>124</v>
      </c>
      <c r="C189" s="6">
        <v>230</v>
      </c>
      <c r="D189" s="6">
        <v>1526238.1300000001</v>
      </c>
      <c r="E189" s="6">
        <v>28774</v>
      </c>
      <c r="F189" s="7">
        <f>VLOOKUP(B189,'CPU-Thread'!$B$3:$C$5005,2,FALSE)</f>
        <v>4</v>
      </c>
      <c r="G189" s="8">
        <f t="shared" si="3"/>
        <v>6515.5588793997695</v>
      </c>
      <c r="I189" s="18">
        <f>G189*'GRC value'!$C$8/1000</f>
        <v>0.7038581023644086</v>
      </c>
    </row>
    <row r="190" spans="2:9" x14ac:dyDescent="0.35">
      <c r="B190" s="5" t="s">
        <v>125</v>
      </c>
      <c r="C190" s="6">
        <v>286</v>
      </c>
      <c r="D190" s="6">
        <v>1588502.36</v>
      </c>
      <c r="E190" s="6">
        <v>36562</v>
      </c>
      <c r="F190" s="7">
        <f>VLOOKUP(B190,'CPU-Thread'!$B$3:$C$5005,2,FALSE)</f>
        <v>4</v>
      </c>
      <c r="G190" s="8">
        <f t="shared" si="3"/>
        <v>7954.5536211856806</v>
      </c>
      <c r="I190" s="18">
        <f>G190*'GRC value'!$C$8/1000</f>
        <v>0.85930879002039984</v>
      </c>
    </row>
    <row r="191" spans="2:9" x14ac:dyDescent="0.35">
      <c r="B191" s="5" t="s">
        <v>126</v>
      </c>
      <c r="C191" s="6">
        <v>389</v>
      </c>
      <c r="D191" s="6">
        <v>3928408.21</v>
      </c>
      <c r="E191" s="6">
        <v>49108</v>
      </c>
      <c r="F191" s="7">
        <f>VLOOKUP(B191,'CPU-Thread'!$B$3:$C$5005,2,FALSE)</f>
        <v>6</v>
      </c>
      <c r="G191" s="8">
        <f t="shared" si="3"/>
        <v>6480.3823429541198</v>
      </c>
      <c r="I191" s="18">
        <f>G191*'GRC value'!$C$8/1000</f>
        <v>0.70005807681807075</v>
      </c>
    </row>
    <row r="192" spans="2:9" x14ac:dyDescent="0.35">
      <c r="B192" s="5" t="s">
        <v>127</v>
      </c>
      <c r="C192" s="6">
        <v>98</v>
      </c>
      <c r="D192" s="6">
        <v>800038.19000000006</v>
      </c>
      <c r="E192" s="6">
        <v>11966</v>
      </c>
      <c r="F192" s="7">
        <f>VLOOKUP(B192,'CPU-Thread'!$B$3:$C$5005,2,FALSE)</f>
        <v>6</v>
      </c>
      <c r="G192" s="8">
        <f t="shared" si="3"/>
        <v>7753.5978626220322</v>
      </c>
      <c r="I192" s="18">
        <f>G192*'GRC value'!$C$8/1000</f>
        <v>0.83760008605503256</v>
      </c>
    </row>
    <row r="193" spans="2:9" x14ac:dyDescent="0.35">
      <c r="B193" s="5" t="s">
        <v>128</v>
      </c>
      <c r="C193" s="6">
        <v>4945</v>
      </c>
      <c r="D193" s="6">
        <v>36706411.820000008</v>
      </c>
      <c r="E193" s="6">
        <v>626836</v>
      </c>
      <c r="F193" s="7">
        <f>VLOOKUP(B193,'CPU-Thread'!$B$3:$C$5005,2,FALSE)</f>
        <v>6</v>
      </c>
      <c r="G193" s="8">
        <f t="shared" si="3"/>
        <v>8852.725349279317</v>
      </c>
      <c r="I193" s="18">
        <f>G193*'GRC value'!$C$8/1000</f>
        <v>0.95633583863354765</v>
      </c>
    </row>
    <row r="194" spans="2:9" x14ac:dyDescent="0.35">
      <c r="B194" s="5" t="s">
        <v>129</v>
      </c>
      <c r="C194" s="6">
        <v>126</v>
      </c>
      <c r="D194" s="6">
        <v>989848.07000000007</v>
      </c>
      <c r="E194" s="6">
        <v>15856</v>
      </c>
      <c r="F194" s="7">
        <f>VLOOKUP(B194,'CPU-Thread'!$B$3:$C$5005,2,FALSE)</f>
        <v>6</v>
      </c>
      <c r="G194" s="8">
        <f t="shared" si="3"/>
        <v>8304.0525603085734</v>
      </c>
      <c r="I194" s="18">
        <f>G194*'GRC value'!$C$8/1000</f>
        <v>0.89706420972003342</v>
      </c>
    </row>
    <row r="195" spans="2:9" x14ac:dyDescent="0.35">
      <c r="B195" s="5" t="s">
        <v>1027</v>
      </c>
      <c r="C195" s="6">
        <v>236</v>
      </c>
      <c r="D195" s="6">
        <v>1482345.83</v>
      </c>
      <c r="E195" s="6">
        <v>29546</v>
      </c>
      <c r="F195" s="7">
        <f>VLOOKUP(B195,'CPU-Thread'!$B$3:$C$5005,2,FALSE)</f>
        <v>4</v>
      </c>
      <c r="G195" s="8">
        <f t="shared" si="3"/>
        <v>6888.4719026733455</v>
      </c>
      <c r="I195" s="18">
        <f>G195*'GRC value'!$C$8/1000</f>
        <v>0.74414288188473332</v>
      </c>
    </row>
    <row r="196" spans="2:9" x14ac:dyDescent="0.35">
      <c r="B196" s="5" t="s">
        <v>1028</v>
      </c>
      <c r="C196" s="6">
        <v>79</v>
      </c>
      <c r="D196" s="6">
        <v>391612.23000000004</v>
      </c>
      <c r="E196" s="6">
        <v>10090</v>
      </c>
      <c r="F196" s="7">
        <f>VLOOKUP(B196,'CPU-Thread'!$B$3:$C$5005,2,FALSE)</f>
        <v>4</v>
      </c>
      <c r="G196" s="8">
        <f t="shared" si="3"/>
        <v>8904.4818646240947</v>
      </c>
      <c r="I196" s="18">
        <f>G196*'GRC value'!$C$8/1000</f>
        <v>0.96192695420012597</v>
      </c>
    </row>
    <row r="197" spans="2:9" x14ac:dyDescent="0.35">
      <c r="B197" s="5" t="s">
        <v>130</v>
      </c>
      <c r="C197" s="6">
        <v>145</v>
      </c>
      <c r="D197" s="6">
        <v>1130102.0999999999</v>
      </c>
      <c r="E197" s="6">
        <v>17474</v>
      </c>
      <c r="F197" s="7">
        <f>VLOOKUP(B197,'CPU-Thread'!$B$3:$C$5005,2,FALSE)</f>
        <v>8</v>
      </c>
      <c r="G197" s="8">
        <f t="shared" si="3"/>
        <v>10687.555398755565</v>
      </c>
      <c r="I197" s="18">
        <f>G197*'GRC value'!$C$8/1000</f>
        <v>1.1545475378430741</v>
      </c>
    </row>
    <row r="198" spans="2:9" x14ac:dyDescent="0.35">
      <c r="B198" s="5" t="s">
        <v>131</v>
      </c>
      <c r="C198" s="6">
        <v>418</v>
      </c>
      <c r="D198" s="6">
        <v>3029849.4700000007</v>
      </c>
      <c r="E198" s="6">
        <v>52268</v>
      </c>
      <c r="F198" s="7">
        <f>VLOOKUP(B198,'CPU-Thread'!$B$3:$C$5005,2,FALSE)</f>
        <v>8</v>
      </c>
      <c r="G198" s="8">
        <f t="shared" si="3"/>
        <v>11923.90643750364</v>
      </c>
      <c r="I198" s="18">
        <f>G198*'GRC value'!$C$8/1000</f>
        <v>1.2881071774836341</v>
      </c>
    </row>
    <row r="199" spans="2:9" x14ac:dyDescent="0.35">
      <c r="B199" s="5" t="s">
        <v>132</v>
      </c>
      <c r="C199" s="6">
        <v>983</v>
      </c>
      <c r="D199" s="6">
        <v>7586104.9899999984</v>
      </c>
      <c r="E199" s="6">
        <v>123278</v>
      </c>
      <c r="F199" s="7">
        <f>VLOOKUP(B199,'CPU-Thread'!$B$3:$C$5005,2,FALSE)</f>
        <v>8</v>
      </c>
      <c r="G199" s="8">
        <f t="shared" si="3"/>
        <v>11232.345678358455</v>
      </c>
      <c r="I199" s="18">
        <f>G199*'GRC value'!$C$8/1000</f>
        <v>1.2133997498306341</v>
      </c>
    </row>
    <row r="200" spans="2:9" x14ac:dyDescent="0.35">
      <c r="B200" s="5" t="s">
        <v>133</v>
      </c>
      <c r="C200" s="6">
        <v>2808</v>
      </c>
      <c r="D200" s="6">
        <v>19454757.439999998</v>
      </c>
      <c r="E200" s="6">
        <v>345390</v>
      </c>
      <c r="F200" s="7">
        <f>VLOOKUP(B200,'CPU-Thread'!$B$3:$C$5005,2,FALSE)</f>
        <v>8</v>
      </c>
      <c r="G200" s="8">
        <f t="shared" si="3"/>
        <v>12271.217913472996</v>
      </c>
      <c r="I200" s="18">
        <f>G200*'GRC value'!$C$8/1000</f>
        <v>1.325626291489046</v>
      </c>
    </row>
    <row r="201" spans="2:9" x14ac:dyDescent="0.35">
      <c r="B201" s="5" t="s">
        <v>134</v>
      </c>
      <c r="C201" s="6">
        <v>4920</v>
      </c>
      <c r="D201" s="6">
        <v>30996044.999999996</v>
      </c>
      <c r="E201" s="6">
        <v>626742</v>
      </c>
      <c r="F201" s="7">
        <f>VLOOKUP(B201,'CPU-Thread'!$B$3:$C$5005,2,FALSE)</f>
        <v>8</v>
      </c>
      <c r="G201" s="8">
        <f t="shared" si="3"/>
        <v>13976.107932479774</v>
      </c>
      <c r="I201" s="18">
        <f>G201*'GRC value'!$C$8/1000</f>
        <v>1.5098009226649181</v>
      </c>
    </row>
    <row r="202" spans="2:9" x14ac:dyDescent="0.35">
      <c r="B202" s="5" t="s">
        <v>135</v>
      </c>
      <c r="C202" s="6">
        <v>161</v>
      </c>
      <c r="D202" s="6">
        <v>864839.90000000049</v>
      </c>
      <c r="E202" s="6">
        <v>20500</v>
      </c>
      <c r="F202" s="7">
        <f>VLOOKUP(B202,'CPU-Thread'!$B$3:$C$5005,2,FALSE)</f>
        <v>8</v>
      </c>
      <c r="G202" s="8">
        <f t="shared" si="3"/>
        <v>16384.072936505348</v>
      </c>
      <c r="I202" s="18">
        <f>G202*'GRC value'!$C$8/1000</f>
        <v>1.7699268319943542</v>
      </c>
    </row>
    <row r="203" spans="2:9" x14ac:dyDescent="0.35">
      <c r="B203" s="5" t="s">
        <v>136</v>
      </c>
      <c r="C203" s="6">
        <v>589</v>
      </c>
      <c r="D203" s="6">
        <v>3822851.2799999989</v>
      </c>
      <c r="E203" s="6">
        <v>75286</v>
      </c>
      <c r="F203" s="7">
        <f>VLOOKUP(B203,'CPU-Thread'!$B$3:$C$5005,2,FALSE)</f>
        <v>8</v>
      </c>
      <c r="G203" s="8">
        <f t="shared" si="3"/>
        <v>13612.269844826404</v>
      </c>
      <c r="I203" s="18">
        <f>G203*'GRC value'!$C$8/1000</f>
        <v>1.4704964837543471</v>
      </c>
    </row>
    <row r="204" spans="2:9" x14ac:dyDescent="0.35">
      <c r="B204" s="5" t="s">
        <v>137</v>
      </c>
      <c r="C204" s="6">
        <v>1307</v>
      </c>
      <c r="D204" s="6">
        <v>10142518.419999998</v>
      </c>
      <c r="E204" s="6">
        <v>168698</v>
      </c>
      <c r="F204" s="7">
        <f>VLOOKUP(B204,'CPU-Thread'!$B$3:$C$5005,2,FALSE)</f>
        <v>8</v>
      </c>
      <c r="G204" s="8">
        <f t="shared" si="3"/>
        <v>11496.558622961813</v>
      </c>
      <c r="I204" s="18">
        <f>G204*'GRC value'!$C$8/1000</f>
        <v>1.2419419555340632</v>
      </c>
    </row>
    <row r="205" spans="2:9" x14ac:dyDescent="0.35">
      <c r="B205" s="5" t="s">
        <v>138</v>
      </c>
      <c r="C205" s="6">
        <v>289</v>
      </c>
      <c r="D205" s="6">
        <v>1814082.6600000001</v>
      </c>
      <c r="E205" s="6">
        <v>31378</v>
      </c>
      <c r="F205" s="7">
        <f>VLOOKUP(B205,'CPU-Thread'!$B$3:$C$5005,2,FALSE)</f>
        <v>8</v>
      </c>
      <c r="G205" s="8">
        <f t="shared" si="3"/>
        <v>11955.614856050715</v>
      </c>
      <c r="I205" s="18">
        <f>G205*'GRC value'!$C$8/1000</f>
        <v>1.2915325516872325</v>
      </c>
    </row>
    <row r="206" spans="2:9" x14ac:dyDescent="0.35">
      <c r="B206" s="5" t="s">
        <v>139</v>
      </c>
      <c r="C206" s="6">
        <v>532</v>
      </c>
      <c r="D206" s="6">
        <v>4070541.2999999993</v>
      </c>
      <c r="E206" s="6">
        <v>68120</v>
      </c>
      <c r="F206" s="7">
        <f>VLOOKUP(B206,'CPU-Thread'!$B$3:$C$5005,2,FALSE)</f>
        <v>8</v>
      </c>
      <c r="G206" s="8">
        <f t="shared" si="3"/>
        <v>11567.145627536074</v>
      </c>
      <c r="I206" s="18">
        <f>G206*'GRC value'!$C$8/1000</f>
        <v>1.2495672776301174</v>
      </c>
    </row>
    <row r="207" spans="2:9" x14ac:dyDescent="0.35">
      <c r="B207" s="5" t="s">
        <v>1604</v>
      </c>
      <c r="C207" s="6">
        <v>34</v>
      </c>
      <c r="D207" s="6">
        <v>227967.05</v>
      </c>
      <c r="E207" s="6">
        <v>4420</v>
      </c>
      <c r="F207" s="7">
        <f>VLOOKUP(B207,'CPU-Thread'!$B$3:$C$5005,2,FALSE)</f>
        <v>1</v>
      </c>
      <c r="G207" s="8">
        <f t="shared" si="3"/>
        <v>1675.1894626876999</v>
      </c>
      <c r="I207" s="18">
        <f>G207*'GRC value'!$C$8/1000</f>
        <v>0.18096616086705353</v>
      </c>
    </row>
    <row r="208" spans="2:9" x14ac:dyDescent="0.35">
      <c r="B208" s="5" t="s">
        <v>1035</v>
      </c>
      <c r="C208" s="6">
        <v>130</v>
      </c>
      <c r="D208" s="6">
        <v>1289435.7799999998</v>
      </c>
      <c r="E208" s="6">
        <v>16900</v>
      </c>
      <c r="F208" s="7">
        <f>VLOOKUP(B208,'CPU-Thread'!$B$3:$C$5005,2,FALSE)</f>
        <v>8</v>
      </c>
      <c r="G208" s="8">
        <f t="shared" si="3"/>
        <v>9059.2181333761364</v>
      </c>
      <c r="I208" s="18">
        <f>G208*'GRC value'!$C$8/1000</f>
        <v>0.97864269240565571</v>
      </c>
    </row>
    <row r="209" spans="2:9" x14ac:dyDescent="0.35">
      <c r="B209" s="5" t="s">
        <v>140</v>
      </c>
      <c r="C209" s="6">
        <v>58</v>
      </c>
      <c r="D209" s="6">
        <v>537192.25000000012</v>
      </c>
      <c r="E209" s="6">
        <v>6250</v>
      </c>
      <c r="F209" s="7">
        <f>VLOOKUP(B209,'CPU-Thread'!$B$3:$C$5005,2,FALSE)</f>
        <v>6</v>
      </c>
      <c r="G209" s="8">
        <f t="shared" si="3"/>
        <v>6031.3602811656338</v>
      </c>
      <c r="I209" s="18">
        <f>G209*'GRC value'!$C$8/1000</f>
        <v>0.65155144489591188</v>
      </c>
    </row>
    <row r="210" spans="2:9" x14ac:dyDescent="0.35">
      <c r="B210" s="5" t="s">
        <v>143</v>
      </c>
      <c r="C210" s="6">
        <v>666</v>
      </c>
      <c r="D210" s="6">
        <v>2924090.81</v>
      </c>
      <c r="E210" s="6">
        <v>86580</v>
      </c>
      <c r="F210" s="7">
        <f>VLOOKUP(B210,'CPU-Thread'!$B$3:$C$5005,2,FALSE)</f>
        <v>12</v>
      </c>
      <c r="G210" s="8">
        <f t="shared" si="3"/>
        <v>30698.822243485658</v>
      </c>
      <c r="I210" s="18">
        <f>G210*'GRC value'!$C$8/1000</f>
        <v>3.3163102611870898</v>
      </c>
    </row>
    <row r="211" spans="2:9" x14ac:dyDescent="0.35">
      <c r="B211" s="5" t="s">
        <v>1611</v>
      </c>
      <c r="C211" s="6">
        <v>1637</v>
      </c>
      <c r="D211" s="6">
        <v>14007491.620000005</v>
      </c>
      <c r="E211" s="6">
        <v>200758</v>
      </c>
      <c r="F211" s="7">
        <f>VLOOKUP(B211,'CPU-Thread'!$B$3:$C$5005,2,FALSE)</f>
        <v>12</v>
      </c>
      <c r="G211" s="8">
        <f t="shared" si="3"/>
        <v>14859.612273678442</v>
      </c>
      <c r="I211" s="18">
        <f>G211*'GRC value'!$C$8/1000</f>
        <v>1.6052434933694741</v>
      </c>
    </row>
    <row r="212" spans="2:9" x14ac:dyDescent="0.35">
      <c r="B212" s="5" t="s">
        <v>1045</v>
      </c>
      <c r="C212" s="6">
        <v>324</v>
      </c>
      <c r="D212" s="6">
        <v>3239002.59</v>
      </c>
      <c r="E212" s="6">
        <v>42120</v>
      </c>
      <c r="F212" s="7">
        <f>VLOOKUP(B212,'CPU-Thread'!$B$3:$C$5005,2,FALSE)</f>
        <v>16</v>
      </c>
      <c r="G212" s="8">
        <f t="shared" si="3"/>
        <v>17976.734004402264</v>
      </c>
      <c r="I212" s="18">
        <f>G212*'GRC value'!$C$8/1000</f>
        <v>1.9419776748627815</v>
      </c>
    </row>
    <row r="213" spans="2:9" x14ac:dyDescent="0.35">
      <c r="B213" s="5" t="s">
        <v>1613</v>
      </c>
      <c r="C213" s="6">
        <v>263</v>
      </c>
      <c r="D213" s="6">
        <v>2818766.2499999981</v>
      </c>
      <c r="E213" s="6">
        <v>34190</v>
      </c>
      <c r="F213" s="7">
        <f>VLOOKUP(B213,'CPU-Thread'!$B$3:$C$5005,2,FALSE)</f>
        <v>16</v>
      </c>
      <c r="G213" s="8">
        <f t="shared" si="3"/>
        <v>16767.710341359463</v>
      </c>
      <c r="I213" s="18">
        <f>G213*'GRC value'!$C$8/1000</f>
        <v>1.8113701372847668</v>
      </c>
    </row>
    <row r="214" spans="2:9" x14ac:dyDescent="0.35">
      <c r="B214" s="5" t="s">
        <v>1046</v>
      </c>
      <c r="C214" s="6">
        <v>51</v>
      </c>
      <c r="D214" s="6">
        <v>601714.02999999991</v>
      </c>
      <c r="E214" s="6">
        <v>6544</v>
      </c>
      <c r="F214" s="7">
        <f>VLOOKUP(B214,'CPU-Thread'!$B$3:$C$5005,2,FALSE)</f>
        <v>16</v>
      </c>
      <c r="G214" s="8">
        <f t="shared" si="3"/>
        <v>15034.426902095005</v>
      </c>
      <c r="I214" s="18">
        <f>G214*'GRC value'!$C$8/1000</f>
        <v>1.6241282421531666</v>
      </c>
    </row>
    <row r="215" spans="2:9" x14ac:dyDescent="0.35">
      <c r="B215" s="5" t="s">
        <v>146</v>
      </c>
      <c r="C215" s="6">
        <v>161</v>
      </c>
      <c r="D215" s="6">
        <v>1410338.5999999999</v>
      </c>
      <c r="E215" s="6">
        <v>20930</v>
      </c>
      <c r="F215" s="7">
        <f>VLOOKUP(B215,'CPU-Thread'!$B$3:$C$5005,2,FALSE)</f>
        <v>12</v>
      </c>
      <c r="G215" s="8">
        <f t="shared" si="3"/>
        <v>15386.534836386101</v>
      </c>
      <c r="I215" s="18">
        <f>G215*'GRC value'!$C$8/1000</f>
        <v>1.6621655045039312</v>
      </c>
    </row>
    <row r="216" spans="2:9" x14ac:dyDescent="0.35">
      <c r="B216" s="5" t="s">
        <v>900</v>
      </c>
      <c r="C216" s="6">
        <v>7</v>
      </c>
      <c r="D216" s="6">
        <v>66682.09</v>
      </c>
      <c r="E216" s="6">
        <v>910</v>
      </c>
      <c r="F216" s="7">
        <f>VLOOKUP(B216,'CPU-Thread'!$B$3:$C$5005,2,FALSE)</f>
        <v>3</v>
      </c>
      <c r="G216" s="8">
        <f t="shared" si="3"/>
        <v>3537.2616545162277</v>
      </c>
      <c r="I216" s="18">
        <f>G216*'GRC value'!$C$8/1000</f>
        <v>0.38212075461185008</v>
      </c>
    </row>
    <row r="217" spans="2:9" x14ac:dyDescent="0.35">
      <c r="B217" s="5" t="s">
        <v>148</v>
      </c>
      <c r="C217" s="6">
        <v>106</v>
      </c>
      <c r="D217" s="6">
        <v>715403.04999999993</v>
      </c>
      <c r="E217" s="6">
        <v>13694</v>
      </c>
      <c r="F217" s="7">
        <f>VLOOKUP(B217,'CPU-Thread'!$B$3:$C$5005,2,FALSE)</f>
        <v>3</v>
      </c>
      <c r="G217" s="8">
        <f t="shared" si="3"/>
        <v>4961.5175669156015</v>
      </c>
      <c r="I217" s="18">
        <f>G217*'GRC value'!$C$8/1000</f>
        <v>0.53597924662122054</v>
      </c>
    </row>
    <row r="218" spans="2:9" x14ac:dyDescent="0.35">
      <c r="B218" s="5" t="s">
        <v>149</v>
      </c>
      <c r="C218" s="6">
        <v>59</v>
      </c>
      <c r="D218" s="6">
        <v>524081.1100000001</v>
      </c>
      <c r="E218" s="6">
        <v>7326</v>
      </c>
      <c r="F218" s="7">
        <f>VLOOKUP(B218,'CPU-Thread'!$B$3:$C$5005,2,FALSE)</f>
        <v>3</v>
      </c>
      <c r="G218" s="8">
        <f t="shared" si="3"/>
        <v>3623.2925853786251</v>
      </c>
      <c r="I218" s="18">
        <f>G218*'GRC value'!$C$8/1000</f>
        <v>0.39141444205482645</v>
      </c>
    </row>
    <row r="219" spans="2:9" x14ac:dyDescent="0.35">
      <c r="B219" s="5" t="s">
        <v>1052</v>
      </c>
      <c r="C219" s="6">
        <v>121</v>
      </c>
      <c r="D219" s="6">
        <v>1272812.3700000001</v>
      </c>
      <c r="E219" s="6">
        <v>13752</v>
      </c>
      <c r="F219" s="7">
        <f>VLOOKUP(B219,'CPU-Thread'!$B$3:$C$5005,2,FALSE)</f>
        <v>4</v>
      </c>
      <c r="G219" s="8">
        <f t="shared" si="3"/>
        <v>3734.0077076717912</v>
      </c>
      <c r="I219" s="18">
        <f>G219*'GRC value'!$C$8/1000</f>
        <v>0.4033746955530636</v>
      </c>
    </row>
    <row r="220" spans="2:9" x14ac:dyDescent="0.35">
      <c r="B220" s="5" t="s">
        <v>1053</v>
      </c>
      <c r="C220" s="6">
        <v>72</v>
      </c>
      <c r="D220" s="6">
        <v>498535.53999999992</v>
      </c>
      <c r="E220" s="6">
        <v>9360</v>
      </c>
      <c r="F220" s="7">
        <f>VLOOKUP(B220,'CPU-Thread'!$B$3:$C$5005,2,FALSE)</f>
        <v>4</v>
      </c>
      <c r="G220" s="8">
        <f t="shared" si="3"/>
        <v>6488.6366977969128</v>
      </c>
      <c r="I220" s="18">
        <f>G220*'GRC value'!$C$8/1000</f>
        <v>0.70094977231855338</v>
      </c>
    </row>
    <row r="221" spans="2:9" x14ac:dyDescent="0.35">
      <c r="B221" s="5" t="s">
        <v>151</v>
      </c>
      <c r="C221" s="6">
        <v>112</v>
      </c>
      <c r="D221" s="6">
        <v>792976.48999999987</v>
      </c>
      <c r="E221" s="6">
        <v>14560</v>
      </c>
      <c r="F221" s="7">
        <f>VLOOKUP(B221,'CPU-Thread'!$B$3:$C$5005,2,FALSE)</f>
        <v>4</v>
      </c>
      <c r="G221" s="8">
        <f t="shared" si="3"/>
        <v>6345.6307512975582</v>
      </c>
      <c r="I221" s="18">
        <f>G221*'GRC value'!$C$8/1000</f>
        <v>0.68550122891760201</v>
      </c>
    </row>
    <row r="222" spans="2:9" x14ac:dyDescent="0.35">
      <c r="B222" s="5" t="s">
        <v>152</v>
      </c>
      <c r="C222" s="6">
        <v>112</v>
      </c>
      <c r="D222" s="6">
        <v>806242.04999999993</v>
      </c>
      <c r="E222" s="6">
        <v>14130</v>
      </c>
      <c r="F222" s="7">
        <f>VLOOKUP(B222,'CPU-Thread'!$B$3:$C$5005,2,FALSE)</f>
        <v>4</v>
      </c>
      <c r="G222" s="8">
        <f t="shared" si="3"/>
        <v>6056.900654090171</v>
      </c>
      <c r="I222" s="18">
        <f>G222*'GRC value'!$C$8/1000</f>
        <v>0.65431050190899198</v>
      </c>
    </row>
    <row r="223" spans="2:9" x14ac:dyDescent="0.35">
      <c r="B223" s="5" t="s">
        <v>1056</v>
      </c>
      <c r="C223" s="6">
        <v>89</v>
      </c>
      <c r="D223" s="6">
        <v>590408.82999999996</v>
      </c>
      <c r="E223" s="6">
        <v>10968</v>
      </c>
      <c r="F223" s="7">
        <f>VLOOKUP(B223,'CPU-Thread'!$B$3:$C$5005,2,FALSE)</f>
        <v>4</v>
      </c>
      <c r="G223" s="8">
        <f t="shared" si="3"/>
        <v>6420.1966627091269</v>
      </c>
      <c r="I223" s="18">
        <f>G223*'GRC value'!$C$8/1000</f>
        <v>0.69355638149601817</v>
      </c>
    </row>
    <row r="224" spans="2:9" x14ac:dyDescent="0.35">
      <c r="B224" s="5" t="s">
        <v>1061</v>
      </c>
      <c r="C224" s="6">
        <v>37</v>
      </c>
      <c r="D224" s="6">
        <v>165273.68999999997</v>
      </c>
      <c r="E224" s="6">
        <v>4810</v>
      </c>
      <c r="F224" s="7">
        <f>VLOOKUP(B224,'CPU-Thread'!$B$3:$C$5005,2,FALSE)</f>
        <v>2</v>
      </c>
      <c r="G224" s="8">
        <f t="shared" si="3"/>
        <v>5029.0400123576846</v>
      </c>
      <c r="I224" s="18">
        <f>G224*'GRC value'!$C$8/1000</f>
        <v>0.54327351273032332</v>
      </c>
    </row>
    <row r="225" spans="2:9" x14ac:dyDescent="0.35">
      <c r="B225" s="5" t="s">
        <v>153</v>
      </c>
      <c r="C225" s="6">
        <v>8</v>
      </c>
      <c r="D225" s="6">
        <v>38225.06</v>
      </c>
      <c r="E225" s="6">
        <v>1040</v>
      </c>
      <c r="F225" s="7">
        <f>VLOOKUP(B225,'CPU-Thread'!$B$3:$C$5005,2,FALSE)</f>
        <v>2</v>
      </c>
      <c r="G225" s="8">
        <f t="shared" si="3"/>
        <v>4701.4183888789194</v>
      </c>
      <c r="I225" s="18">
        <f>G225*'GRC value'!$C$8/1000</f>
        <v>0.50788143992987711</v>
      </c>
    </row>
    <row r="226" spans="2:9" x14ac:dyDescent="0.35">
      <c r="B226" s="5" t="s">
        <v>1063</v>
      </c>
      <c r="C226" s="6">
        <v>67</v>
      </c>
      <c r="D226" s="6">
        <v>285454.05</v>
      </c>
      <c r="E226" s="6">
        <v>8710</v>
      </c>
      <c r="F226" s="7">
        <f>VLOOKUP(B226,'CPU-Thread'!$B$3:$C$5005,2,FALSE)</f>
        <v>2</v>
      </c>
      <c r="G226" s="8">
        <f t="shared" si="3"/>
        <v>5272.610425390707</v>
      </c>
      <c r="I226" s="18">
        <f>G226*'GRC value'!$C$8/1000</f>
        <v>0.5695857618992437</v>
      </c>
    </row>
    <row r="227" spans="2:9" x14ac:dyDescent="0.35">
      <c r="B227" s="5" t="s">
        <v>154</v>
      </c>
      <c r="C227" s="6">
        <v>141</v>
      </c>
      <c r="D227" s="6">
        <v>743829.4800000001</v>
      </c>
      <c r="E227" s="6">
        <v>18072</v>
      </c>
      <c r="F227" s="7">
        <f>VLOOKUP(B227,'CPU-Thread'!$B$3:$C$5005,2,FALSE)</f>
        <v>2</v>
      </c>
      <c r="G227" s="8">
        <f t="shared" si="3"/>
        <v>4198.3299720790837</v>
      </c>
      <c r="I227" s="18">
        <f>G227*'GRC value'!$C$8/1000</f>
        <v>0.45353416674509883</v>
      </c>
    </row>
    <row r="228" spans="2:9" x14ac:dyDescent="0.35">
      <c r="B228" s="5" t="s">
        <v>155</v>
      </c>
      <c r="C228" s="6">
        <v>126</v>
      </c>
      <c r="D228" s="6">
        <v>583157.15</v>
      </c>
      <c r="E228" s="6">
        <v>15950</v>
      </c>
      <c r="F228" s="7">
        <f>VLOOKUP(B228,'CPU-Thread'!$B$3:$C$5005,2,FALSE)</f>
        <v>2</v>
      </c>
      <c r="G228" s="8">
        <f t="shared" si="3"/>
        <v>4726.2731838236059</v>
      </c>
      <c r="I228" s="18">
        <f>G228*'GRC value'!$C$8/1000</f>
        <v>0.51056643581867722</v>
      </c>
    </row>
    <row r="229" spans="2:9" x14ac:dyDescent="0.35">
      <c r="B229" s="5" t="s">
        <v>156</v>
      </c>
      <c r="C229" s="6">
        <v>172</v>
      </c>
      <c r="D229" s="6">
        <v>651424.44999999995</v>
      </c>
      <c r="E229" s="6">
        <v>21578</v>
      </c>
      <c r="F229" s="7">
        <f>VLOOKUP(B229,'CPU-Thread'!$B$3:$C$5005,2,FALSE)</f>
        <v>2</v>
      </c>
      <c r="G229" s="8">
        <f t="shared" si="3"/>
        <v>5723.8846346648488</v>
      </c>
      <c r="I229" s="18">
        <f>G229*'GRC value'!$C$8/1000</f>
        <v>0.6183356871880713</v>
      </c>
    </row>
    <row r="230" spans="2:9" x14ac:dyDescent="0.35">
      <c r="B230" s="5" t="s">
        <v>1065</v>
      </c>
      <c r="C230" s="6">
        <v>130</v>
      </c>
      <c r="D230" s="6">
        <v>663387.1</v>
      </c>
      <c r="E230" s="6">
        <v>16290</v>
      </c>
      <c r="F230" s="7">
        <f>VLOOKUP(B230,'CPU-Thread'!$B$3:$C$5005,2,FALSE)</f>
        <v>2</v>
      </c>
      <c r="G230" s="8">
        <f t="shared" si="3"/>
        <v>4243.241992495784</v>
      </c>
      <c r="I230" s="18">
        <f>G230*'GRC value'!$C$8/1000</f>
        <v>0.45838589014273351</v>
      </c>
    </row>
    <row r="231" spans="2:9" x14ac:dyDescent="0.35">
      <c r="B231" s="5" t="s">
        <v>702</v>
      </c>
      <c r="C231" s="6">
        <v>10</v>
      </c>
      <c r="D231" s="6">
        <v>53636.860000000008</v>
      </c>
      <c r="E231" s="6">
        <v>1300</v>
      </c>
      <c r="F231" s="7">
        <f>VLOOKUP(B231,'CPU-Thread'!$B$3:$C$5005,2,FALSE)</f>
        <v>3</v>
      </c>
      <c r="G231" s="8">
        <f t="shared" ref="G231:G283" si="4">F231*E231*86400/D231</f>
        <v>6282.2469473418087</v>
      </c>
      <c r="I231" s="18">
        <f>G231*'GRC value'!$C$8/1000</f>
        <v>0.67865404899049164</v>
      </c>
    </row>
    <row r="232" spans="2:9" x14ac:dyDescent="0.35">
      <c r="B232" s="5" t="s">
        <v>704</v>
      </c>
      <c r="C232" s="6">
        <v>177</v>
      </c>
      <c r="D232" s="6">
        <v>812106.41999999969</v>
      </c>
      <c r="E232" s="6">
        <v>21884</v>
      </c>
      <c r="F232" s="7">
        <f>VLOOKUP(B232,'CPU-Thread'!$B$3:$C$5005,2,FALSE)</f>
        <v>3</v>
      </c>
      <c r="G232" s="8">
        <f t="shared" si="4"/>
        <v>6984.7161163927285</v>
      </c>
      <c r="I232" s="18">
        <f>G232*'GRC value'!$C$8/1000</f>
        <v>0.75453988249296355</v>
      </c>
    </row>
    <row r="233" spans="2:9" x14ac:dyDescent="0.35">
      <c r="B233" s="5" t="s">
        <v>1068</v>
      </c>
      <c r="C233" s="6">
        <v>23</v>
      </c>
      <c r="D233" s="6">
        <v>105842.84</v>
      </c>
      <c r="E233" s="6">
        <v>2818</v>
      </c>
      <c r="F233" s="7">
        <f>VLOOKUP(B233,'CPU-Thread'!$B$3:$C$5005,2,FALSE)</f>
        <v>3</v>
      </c>
      <c r="G233" s="8">
        <f t="shared" si="4"/>
        <v>6901.0393145157486</v>
      </c>
      <c r="I233" s="18">
        <f>G233*'GRC value'!$C$8/1000</f>
        <v>0.74550050520066913</v>
      </c>
    </row>
    <row r="234" spans="2:9" x14ac:dyDescent="0.35">
      <c r="B234" s="5" t="s">
        <v>1069</v>
      </c>
      <c r="C234" s="6">
        <v>117</v>
      </c>
      <c r="D234" s="6">
        <v>539959.05000000005</v>
      </c>
      <c r="E234" s="6">
        <v>14256</v>
      </c>
      <c r="F234" s="7">
        <f>VLOOKUP(B234,'CPU-Thread'!$B$3:$C$5005,2,FALSE)</f>
        <v>3</v>
      </c>
      <c r="G234" s="8">
        <f t="shared" si="4"/>
        <v>6843.3989577542961</v>
      </c>
      <c r="I234" s="18">
        <f>G234*'GRC value'!$C$8/1000</f>
        <v>0.73927377425085061</v>
      </c>
    </row>
    <row r="235" spans="2:9" x14ac:dyDescent="0.35">
      <c r="B235" s="5" t="s">
        <v>1072</v>
      </c>
      <c r="C235" s="6">
        <v>125</v>
      </c>
      <c r="D235" s="6">
        <v>670558.90999999992</v>
      </c>
      <c r="E235" s="6">
        <v>16250</v>
      </c>
      <c r="F235" s="7">
        <f>VLOOKUP(B235,'CPU-Thread'!$B$3:$C$5005,2,FALSE)</f>
        <v>4</v>
      </c>
      <c r="G235" s="8">
        <f t="shared" si="4"/>
        <v>8375.1030912407095</v>
      </c>
      <c r="I235" s="18">
        <f>G235*'GRC value'!$C$8/1000</f>
        <v>0.90473960530766173</v>
      </c>
    </row>
    <row r="236" spans="2:9" x14ac:dyDescent="0.35">
      <c r="B236" s="5" t="s">
        <v>1073</v>
      </c>
      <c r="C236" s="6">
        <v>922</v>
      </c>
      <c r="D236" s="6">
        <v>4162791.14</v>
      </c>
      <c r="E236" s="6">
        <v>117576</v>
      </c>
      <c r="F236" s="7">
        <f>VLOOKUP(B236,'CPU-Thread'!$B$3:$C$5005,2,FALSE)</f>
        <v>4</v>
      </c>
      <c r="G236" s="8">
        <f t="shared" si="4"/>
        <v>9761.3029896090338</v>
      </c>
      <c r="I236" s="18">
        <f>G236*'GRC value'!$C$8/1000</f>
        <v>1.0544870096397898</v>
      </c>
    </row>
    <row r="237" spans="2:9" x14ac:dyDescent="0.35">
      <c r="B237" s="5" t="s">
        <v>157</v>
      </c>
      <c r="C237" s="6">
        <v>267</v>
      </c>
      <c r="D237" s="6">
        <v>1399546.8599999999</v>
      </c>
      <c r="E237" s="6">
        <v>33584</v>
      </c>
      <c r="F237" s="7">
        <f>VLOOKUP(B237,'CPU-Thread'!$B$3:$C$5005,2,FALSE)</f>
        <v>4</v>
      </c>
      <c r="G237" s="8">
        <f t="shared" si="4"/>
        <v>8293.1345364170229</v>
      </c>
      <c r="I237" s="18">
        <f>G237*'GRC value'!$C$8/1000</f>
        <v>0.89588476529782546</v>
      </c>
    </row>
    <row r="238" spans="2:9" x14ac:dyDescent="0.35">
      <c r="B238" s="5" t="s">
        <v>700</v>
      </c>
      <c r="C238" s="6">
        <v>66</v>
      </c>
      <c r="D238" s="6">
        <v>339824.37000000011</v>
      </c>
      <c r="E238" s="6">
        <v>8408</v>
      </c>
      <c r="F238" s="7">
        <f>VLOOKUP(B238,'CPU-Thread'!$B$3:$C$5005,2,FALSE)</f>
        <v>4</v>
      </c>
      <c r="G238" s="8">
        <f t="shared" si="4"/>
        <v>8550.9017496302549</v>
      </c>
      <c r="I238" s="18">
        <f>G238*'GRC value'!$C$8/1000</f>
        <v>0.9237306561726143</v>
      </c>
    </row>
    <row r="239" spans="2:9" x14ac:dyDescent="0.35">
      <c r="B239" s="5" t="s">
        <v>1076</v>
      </c>
      <c r="C239" s="6">
        <v>77</v>
      </c>
      <c r="D239" s="6">
        <v>459552.65000000014</v>
      </c>
      <c r="E239" s="6">
        <v>10010</v>
      </c>
      <c r="F239" s="7">
        <f>VLOOKUP(B239,'CPU-Thread'!$B$3:$C$5005,2,FALSE)</f>
        <v>4</v>
      </c>
      <c r="G239" s="8">
        <f t="shared" si="4"/>
        <v>7527.8773824936034</v>
      </c>
      <c r="I239" s="18">
        <f>G239*'GRC value'!$C$8/1000</f>
        <v>0.81321611658308213</v>
      </c>
    </row>
    <row r="240" spans="2:9" x14ac:dyDescent="0.35">
      <c r="B240" s="5" t="s">
        <v>1077</v>
      </c>
      <c r="C240" s="6">
        <v>43</v>
      </c>
      <c r="D240" s="6">
        <v>199984.05000000002</v>
      </c>
      <c r="E240" s="6">
        <v>4902</v>
      </c>
      <c r="F240" s="7">
        <f>VLOOKUP(B240,'CPU-Thread'!$B$3:$C$5005,2,FALSE)</f>
        <v>4</v>
      </c>
      <c r="G240" s="8">
        <f t="shared" si="4"/>
        <v>8471.3315886941982</v>
      </c>
      <c r="I240" s="18">
        <f>G240*'GRC value'!$C$8/1000</f>
        <v>0.9151349081304383</v>
      </c>
    </row>
    <row r="241" spans="2:9" x14ac:dyDescent="0.35">
      <c r="B241" s="5" t="s">
        <v>687</v>
      </c>
      <c r="C241" s="6">
        <v>163</v>
      </c>
      <c r="D241" s="6">
        <v>894520.22</v>
      </c>
      <c r="E241" s="6">
        <v>20588</v>
      </c>
      <c r="F241" s="7">
        <f>VLOOKUP(B241,'CPU-Thread'!$B$3:$C$5005,2,FALSE)</f>
        <v>4</v>
      </c>
      <c r="G241" s="8">
        <f t="shared" si="4"/>
        <v>7954.2224322218226</v>
      </c>
      <c r="I241" s="18">
        <f>G241*'GRC value'!$C$8/1000</f>
        <v>0.85927301257752198</v>
      </c>
    </row>
    <row r="242" spans="2:9" x14ac:dyDescent="0.35">
      <c r="B242" s="5" t="s">
        <v>158</v>
      </c>
      <c r="C242" s="6">
        <v>180</v>
      </c>
      <c r="D242" s="6">
        <v>936866.77</v>
      </c>
      <c r="E242" s="6">
        <v>23212</v>
      </c>
      <c r="F242" s="7">
        <f>VLOOKUP(B242,'CPU-Thread'!$B$3:$C$5005,2,FALSE)</f>
        <v>4</v>
      </c>
      <c r="G242" s="8">
        <f t="shared" si="4"/>
        <v>8562.6552855535683</v>
      </c>
      <c r="I242" s="18">
        <f>G242*'GRC value'!$C$8/1000</f>
        <v>0.92500035868688546</v>
      </c>
    </row>
    <row r="243" spans="2:9" x14ac:dyDescent="0.35">
      <c r="B243" s="5" t="s">
        <v>159</v>
      </c>
      <c r="C243" s="6">
        <v>602</v>
      </c>
      <c r="D243" s="6">
        <v>2940908.2400000016</v>
      </c>
      <c r="E243" s="6">
        <v>77572</v>
      </c>
      <c r="F243" s="7">
        <f>VLOOKUP(B243,'CPU-Thread'!$B$3:$C$5005,2,FALSE)</f>
        <v>4</v>
      </c>
      <c r="G243" s="8">
        <f t="shared" si="4"/>
        <v>9115.851639084116</v>
      </c>
      <c r="I243" s="18">
        <f>G243*'GRC value'!$C$8/1000</f>
        <v>0.98476065597496576</v>
      </c>
    </row>
    <row r="244" spans="2:9" x14ac:dyDescent="0.35">
      <c r="B244" s="5" t="s">
        <v>160</v>
      </c>
      <c r="C244" s="6">
        <v>1084</v>
      </c>
      <c r="D244" s="6">
        <v>4996712.62</v>
      </c>
      <c r="E244" s="6">
        <v>135994</v>
      </c>
      <c r="F244" s="7">
        <f>VLOOKUP(B244,'CPU-Thread'!$B$3:$C$5005,2,FALSE)</f>
        <v>4</v>
      </c>
      <c r="G244" s="8">
        <f t="shared" si="4"/>
        <v>9406.0895581383265</v>
      </c>
      <c r="I244" s="18">
        <f>G244*'GRC value'!$C$8/1000</f>
        <v>1.016114268876168</v>
      </c>
    </row>
    <row r="245" spans="2:9" x14ac:dyDescent="0.35">
      <c r="B245" s="5" t="s">
        <v>161</v>
      </c>
      <c r="C245" s="6">
        <v>69</v>
      </c>
      <c r="D245" s="6">
        <v>310485.86000000004</v>
      </c>
      <c r="E245" s="6">
        <v>7680</v>
      </c>
      <c r="F245" s="7">
        <f>VLOOKUP(B245,'CPU-Thread'!$B$3:$C$5005,2,FALSE)</f>
        <v>4</v>
      </c>
      <c r="G245" s="8">
        <f t="shared" si="4"/>
        <v>8548.5632099316845</v>
      </c>
      <c r="I245" s="18">
        <f>G245*'GRC value'!$C$8/1000</f>
        <v>0.92347803009018503</v>
      </c>
    </row>
    <row r="246" spans="2:9" x14ac:dyDescent="0.35">
      <c r="B246" s="5" t="s">
        <v>162</v>
      </c>
      <c r="C246" s="6">
        <v>2496</v>
      </c>
      <c r="D246" s="6">
        <v>12378015.130000005</v>
      </c>
      <c r="E246" s="6">
        <v>314480</v>
      </c>
      <c r="F246" s="7">
        <f>VLOOKUP(B246,'CPU-Thread'!$B$3:$C$5005,2,FALSE)</f>
        <v>4</v>
      </c>
      <c r="G246" s="8">
        <f t="shared" si="4"/>
        <v>8780.4294031429217</v>
      </c>
      <c r="I246" s="18">
        <f>G246*'GRC value'!$C$8/1000</f>
        <v>0.94852590422913463</v>
      </c>
    </row>
    <row r="247" spans="2:9" x14ac:dyDescent="0.35">
      <c r="B247" s="5" t="s">
        <v>163</v>
      </c>
      <c r="C247" s="6">
        <v>26</v>
      </c>
      <c r="D247" s="6">
        <v>118477.42999999996</v>
      </c>
      <c r="E247" s="6">
        <v>2950</v>
      </c>
      <c r="F247" s="7">
        <f>VLOOKUP(B247,'CPU-Thread'!$B$3:$C$5005,2,FALSE)</f>
        <v>4</v>
      </c>
      <c r="G247" s="8">
        <f t="shared" si="4"/>
        <v>8605.1832825880865</v>
      </c>
      <c r="I247" s="18">
        <f>G247*'GRC value'!$C$8/1000</f>
        <v>0.92959454252347329</v>
      </c>
    </row>
    <row r="248" spans="2:9" x14ac:dyDescent="0.35">
      <c r="B248" s="5" t="s">
        <v>1078</v>
      </c>
      <c r="C248" s="6">
        <v>67</v>
      </c>
      <c r="D248" s="6">
        <v>329567.62</v>
      </c>
      <c r="E248" s="6">
        <v>8710</v>
      </c>
      <c r="F248" s="7">
        <f>VLOOKUP(B248,'CPU-Thread'!$B$3:$C$5005,2,FALSE)</f>
        <v>4</v>
      </c>
      <c r="G248" s="8">
        <f t="shared" si="4"/>
        <v>9133.712832589561</v>
      </c>
      <c r="I248" s="18">
        <f>G248*'GRC value'!$C$8/1000</f>
        <v>0.98669015212401512</v>
      </c>
    </row>
    <row r="249" spans="2:9" x14ac:dyDescent="0.35">
      <c r="B249" s="5" t="s">
        <v>164</v>
      </c>
      <c r="C249" s="6">
        <v>38</v>
      </c>
      <c r="D249" s="6">
        <v>230097.63999999996</v>
      </c>
      <c r="E249" s="6">
        <v>4510</v>
      </c>
      <c r="F249" s="7">
        <f>VLOOKUP(B249,'CPU-Thread'!$B$3:$C$5005,2,FALSE)</f>
        <v>4</v>
      </c>
      <c r="G249" s="8">
        <f t="shared" si="4"/>
        <v>6773.889554017157</v>
      </c>
      <c r="I249" s="18">
        <f>G249*'GRC value'!$C$8/1000</f>
        <v>0.73176486244198191</v>
      </c>
    </row>
    <row r="250" spans="2:9" x14ac:dyDescent="0.35">
      <c r="B250" s="5" t="s">
        <v>699</v>
      </c>
      <c r="C250" s="6">
        <v>126</v>
      </c>
      <c r="D250" s="6">
        <v>609171.34999999986</v>
      </c>
      <c r="E250" s="6">
        <v>15434</v>
      </c>
      <c r="F250" s="7">
        <f>VLOOKUP(B250,'CPU-Thread'!$B$3:$C$5005,2,FALSE)</f>
        <v>4</v>
      </c>
      <c r="G250" s="8">
        <f t="shared" si="4"/>
        <v>8756.1412728947307</v>
      </c>
      <c r="I250" s="18">
        <f>G250*'GRC value'!$C$8/1000</f>
        <v>0.94590212358607695</v>
      </c>
    </row>
    <row r="251" spans="2:9" x14ac:dyDescent="0.35">
      <c r="B251" s="5" t="s">
        <v>1085</v>
      </c>
      <c r="C251" s="6">
        <v>96</v>
      </c>
      <c r="D251" s="6">
        <v>452609.67</v>
      </c>
      <c r="E251" s="6">
        <v>12050</v>
      </c>
      <c r="F251" s="7">
        <f>VLOOKUP(B251,'CPU-Thread'!$B$3:$C$5005,2,FALSE)</f>
        <v>4</v>
      </c>
      <c r="G251" s="8">
        <f t="shared" si="4"/>
        <v>9201.0407113042911</v>
      </c>
      <c r="I251" s="18">
        <f>G251*'GRC value'!$C$8/1000</f>
        <v>0.99396339971881487</v>
      </c>
    </row>
    <row r="252" spans="2:9" x14ac:dyDescent="0.35">
      <c r="B252" s="5" t="s">
        <v>165</v>
      </c>
      <c r="C252" s="6">
        <v>63</v>
      </c>
      <c r="D252" s="6">
        <v>331805.95999999996</v>
      </c>
      <c r="E252" s="6">
        <v>7502</v>
      </c>
      <c r="F252" s="7">
        <f>VLOOKUP(B252,'CPU-Thread'!$B$3:$C$5005,2,FALSE)</f>
        <v>4</v>
      </c>
      <c r="G252" s="8">
        <f t="shared" si="4"/>
        <v>7813.8777254031247</v>
      </c>
      <c r="I252" s="18">
        <f>G252*'GRC value'!$C$8/1000</f>
        <v>0.84411195566026809</v>
      </c>
    </row>
    <row r="253" spans="2:9" x14ac:dyDescent="0.35">
      <c r="B253" s="5" t="s">
        <v>166</v>
      </c>
      <c r="C253" s="6">
        <v>450</v>
      </c>
      <c r="D253" s="6">
        <v>2368714.77</v>
      </c>
      <c r="E253" s="6">
        <v>56592</v>
      </c>
      <c r="F253" s="7">
        <f>VLOOKUP(B253,'CPU-Thread'!$B$3:$C$5005,2,FALSE)</f>
        <v>6</v>
      </c>
      <c r="G253" s="8">
        <f t="shared" si="4"/>
        <v>12385.321006800663</v>
      </c>
      <c r="I253" s="18">
        <f>G253*'GRC value'!$C$8/1000</f>
        <v>1.3379525382823094</v>
      </c>
    </row>
    <row r="254" spans="2:9" x14ac:dyDescent="0.35">
      <c r="B254" s="5" t="s">
        <v>167</v>
      </c>
      <c r="C254" s="6">
        <v>69</v>
      </c>
      <c r="D254" s="6">
        <v>451907.79000000004</v>
      </c>
      <c r="E254" s="6">
        <v>8196</v>
      </c>
      <c r="F254" s="7">
        <f>VLOOKUP(B254,'CPU-Thread'!$B$3:$C$5005,2,FALSE)</f>
        <v>6</v>
      </c>
      <c r="G254" s="8">
        <f t="shared" si="4"/>
        <v>9401.9321950612975</v>
      </c>
      <c r="I254" s="18">
        <f>G254*'GRC value'!$C$8/1000</f>
        <v>1.0156651602516586</v>
      </c>
    </row>
    <row r="255" spans="2:9" x14ac:dyDescent="0.35">
      <c r="B255" s="5" t="s">
        <v>168</v>
      </c>
      <c r="C255" s="6">
        <v>599</v>
      </c>
      <c r="D255" s="6">
        <v>3569528.34</v>
      </c>
      <c r="E255" s="6">
        <v>75204</v>
      </c>
      <c r="F255" s="7">
        <f>VLOOKUP(B255,'CPU-Thread'!$B$3:$C$5005,2,FALSE)</f>
        <v>6</v>
      </c>
      <c r="G255" s="8">
        <f t="shared" si="4"/>
        <v>10921.822125104631</v>
      </c>
      <c r="I255" s="18">
        <f>G255*'GRC value'!$C$8/1000</f>
        <v>1.1798547350470636</v>
      </c>
    </row>
    <row r="256" spans="2:9" x14ac:dyDescent="0.35">
      <c r="B256" s="5" t="s">
        <v>707</v>
      </c>
      <c r="C256" s="6">
        <v>164</v>
      </c>
      <c r="D256" s="6">
        <v>867709.00999999978</v>
      </c>
      <c r="E256" s="6">
        <v>20116</v>
      </c>
      <c r="F256" s="7">
        <f>VLOOKUP(B256,'CPU-Thread'!$B$3:$C$5005,2,FALSE)</f>
        <v>6</v>
      </c>
      <c r="G256" s="8">
        <f t="shared" si="4"/>
        <v>12018.008663987484</v>
      </c>
      <c r="I256" s="18">
        <f>G256*'GRC value'!$C$8/1000</f>
        <v>1.2982727850373619</v>
      </c>
    </row>
    <row r="257" spans="2:9" x14ac:dyDescent="0.35">
      <c r="B257" s="5" t="s">
        <v>1086</v>
      </c>
      <c r="C257" s="6">
        <v>41</v>
      </c>
      <c r="D257" s="6">
        <v>186748.44000000003</v>
      </c>
      <c r="E257" s="6">
        <v>5330</v>
      </c>
      <c r="F257" s="7">
        <f>VLOOKUP(B257,'CPU-Thread'!$B$3:$C$5005,2,FALSE)</f>
        <v>6</v>
      </c>
      <c r="G257" s="8">
        <f t="shared" si="4"/>
        <v>14795.68985957794</v>
      </c>
      <c r="I257" s="18">
        <f>G257*'GRC value'!$C$8/1000</f>
        <v>1.5983381288535334</v>
      </c>
    </row>
    <row r="258" spans="2:9" x14ac:dyDescent="0.35">
      <c r="B258" s="5" t="s">
        <v>169</v>
      </c>
      <c r="C258" s="6">
        <v>2246</v>
      </c>
      <c r="D258" s="6">
        <v>8285293.4900000067</v>
      </c>
      <c r="E258" s="6">
        <v>290854</v>
      </c>
      <c r="F258" s="7">
        <f>VLOOKUP(B258,'CPU-Thread'!$B$3:$C$5005,2,FALSE)</f>
        <v>6</v>
      </c>
      <c r="G258" s="8">
        <f t="shared" si="4"/>
        <v>18198.355167741905</v>
      </c>
      <c r="I258" s="18">
        <f>G258*'GRC value'!$C$8/1000</f>
        <v>1.9659188062928457</v>
      </c>
    </row>
    <row r="259" spans="2:9" x14ac:dyDescent="0.35">
      <c r="B259" s="5" t="s">
        <v>170</v>
      </c>
      <c r="C259" s="6">
        <v>488</v>
      </c>
      <c r="D259" s="6">
        <v>2148200.2899999996</v>
      </c>
      <c r="E259" s="6">
        <v>62752</v>
      </c>
      <c r="F259" s="7">
        <f>VLOOKUP(B259,'CPU-Thread'!$B$3:$C$5005,2,FALSE)</f>
        <v>6</v>
      </c>
      <c r="G259" s="8">
        <f t="shared" si="4"/>
        <v>15143.204733484143</v>
      </c>
      <c r="I259" s="18">
        <f>G259*'GRC value'!$C$8/1000</f>
        <v>1.6358792153847872</v>
      </c>
    </row>
    <row r="260" spans="2:9" x14ac:dyDescent="0.35">
      <c r="B260" s="5" t="s">
        <v>1822</v>
      </c>
      <c r="C260" s="6">
        <v>81</v>
      </c>
      <c r="D260" s="6">
        <v>431008.11</v>
      </c>
      <c r="E260" s="6">
        <v>7950</v>
      </c>
      <c r="F260" s="7">
        <f>VLOOKUP(B260,'CPU-Thread'!$B$3:$C$5005,2,FALSE)</f>
        <v>4</v>
      </c>
      <c r="G260" s="8">
        <f t="shared" si="4"/>
        <v>6374.6364308550947</v>
      </c>
      <c r="I260" s="18">
        <f>G260*'GRC value'!$C$8/1000</f>
        <v>0.68863463358004884</v>
      </c>
    </row>
    <row r="261" spans="2:9" x14ac:dyDescent="0.35">
      <c r="B261" s="5" t="s">
        <v>1619</v>
      </c>
      <c r="C261" s="6">
        <v>260</v>
      </c>
      <c r="D261" s="6">
        <v>1166165.24</v>
      </c>
      <c r="E261" s="6">
        <v>32322</v>
      </c>
      <c r="F261" s="7">
        <f>VLOOKUP(B261,'CPU-Thread'!$B$3:$C$5005,2,FALSE)</f>
        <v>4</v>
      </c>
      <c r="G261" s="8">
        <f t="shared" si="4"/>
        <v>9578.8168064415986</v>
      </c>
      <c r="I261" s="18">
        <f>G261*'GRC value'!$C$8/1000</f>
        <v>1.0347735236642341</v>
      </c>
    </row>
    <row r="262" spans="2:9" x14ac:dyDescent="0.35">
      <c r="B262" s="5" t="s">
        <v>171</v>
      </c>
      <c r="C262" s="6">
        <v>400</v>
      </c>
      <c r="D262" s="6">
        <v>1542883.8499999999</v>
      </c>
      <c r="E262" s="6">
        <v>51038</v>
      </c>
      <c r="F262" s="7">
        <f>VLOOKUP(B262,'CPU-Thread'!$B$3:$C$5005,2,FALSE)</f>
        <v>4</v>
      </c>
      <c r="G262" s="8">
        <f t="shared" si="4"/>
        <v>11432.314104525756</v>
      </c>
      <c r="I262" s="18">
        <f>G262*'GRC value'!$C$8/1000</f>
        <v>1.2350017949629284</v>
      </c>
    </row>
    <row r="263" spans="2:9" x14ac:dyDescent="0.35">
      <c r="B263" s="5" t="s">
        <v>1092</v>
      </c>
      <c r="C263" s="6">
        <v>1015</v>
      </c>
      <c r="D263" s="6">
        <v>2658566.5299999975</v>
      </c>
      <c r="E263" s="6">
        <v>127508</v>
      </c>
      <c r="F263" s="7">
        <f>VLOOKUP(B263,'CPU-Thread'!$B$3:$C$5005,2,FALSE)</f>
        <v>4</v>
      </c>
      <c r="G263" s="8">
        <f t="shared" si="4"/>
        <v>16575.385382588127</v>
      </c>
      <c r="I263" s="18">
        <f>G263*'GRC value'!$C$8/1000</f>
        <v>1.7905937951437876</v>
      </c>
    </row>
    <row r="264" spans="2:9" x14ac:dyDescent="0.35">
      <c r="B264" s="5" t="s">
        <v>172</v>
      </c>
      <c r="C264" s="6">
        <v>949</v>
      </c>
      <c r="D264" s="6">
        <v>4084520.7699999991</v>
      </c>
      <c r="E264" s="6">
        <v>122658</v>
      </c>
      <c r="F264" s="7">
        <f>VLOOKUP(B264,'CPU-Thread'!$B$3:$C$5005,2,FALSE)</f>
        <v>8</v>
      </c>
      <c r="G264" s="8">
        <f t="shared" si="4"/>
        <v>20756.709140201048</v>
      </c>
      <c r="I264" s="18">
        <f>G264*'GRC value'!$C$8/1000</f>
        <v>2.2422908267997692</v>
      </c>
    </row>
    <row r="265" spans="2:9" x14ac:dyDescent="0.35">
      <c r="B265" s="5" t="s">
        <v>173</v>
      </c>
      <c r="C265" s="6">
        <v>1825</v>
      </c>
      <c r="D265" s="6">
        <v>6538641.4299999997</v>
      </c>
      <c r="E265" s="6">
        <v>231744</v>
      </c>
      <c r="F265" s="7">
        <f>VLOOKUP(B265,'CPU-Thread'!$B$3:$C$5005,2,FALSE)</f>
        <v>8</v>
      </c>
      <c r="G265" s="8">
        <f t="shared" si="4"/>
        <v>24497.665840042861</v>
      </c>
      <c r="I265" s="18">
        <f>G265*'GRC value'!$C$8/1000</f>
        <v>2.6464162030745739</v>
      </c>
    </row>
    <row r="266" spans="2:9" x14ac:dyDescent="0.35">
      <c r="B266" s="5" t="s">
        <v>174</v>
      </c>
      <c r="C266" s="6">
        <v>5961</v>
      </c>
      <c r="D266" s="6">
        <v>22943746.98</v>
      </c>
      <c r="E266" s="6">
        <v>763340</v>
      </c>
      <c r="F266" s="7">
        <f>VLOOKUP(B266,'CPU-Thread'!$B$3:$C$5005,2,FALSE)</f>
        <v>12</v>
      </c>
      <c r="G266" s="8">
        <f t="shared" si="4"/>
        <v>34494.405499236374</v>
      </c>
      <c r="I266" s="18">
        <f>G266*'GRC value'!$C$8/1000</f>
        <v>3.7263367957036397</v>
      </c>
    </row>
    <row r="267" spans="2:9" x14ac:dyDescent="0.35">
      <c r="B267" s="5" t="s">
        <v>175</v>
      </c>
      <c r="C267" s="6">
        <v>1259</v>
      </c>
      <c r="D267" s="6">
        <v>5242128.6999999983</v>
      </c>
      <c r="E267" s="6">
        <v>157892</v>
      </c>
      <c r="F267" s="7">
        <f>VLOOKUP(B267,'CPU-Thread'!$B$3:$C$5005,2,FALSE)</f>
        <v>12</v>
      </c>
      <c r="G267" s="8">
        <f t="shared" si="4"/>
        <v>31228.234743645276</v>
      </c>
      <c r="I267" s="18">
        <f>G267*'GRC value'!$C$8/1000</f>
        <v>3.3735012534914479</v>
      </c>
    </row>
    <row r="268" spans="2:9" x14ac:dyDescent="0.35">
      <c r="B268" s="5" t="s">
        <v>176</v>
      </c>
      <c r="C268" s="6">
        <v>15946</v>
      </c>
      <c r="D268" s="6">
        <v>60780781.870000005</v>
      </c>
      <c r="E268" s="6">
        <v>2056530</v>
      </c>
      <c r="F268" s="7">
        <f>VLOOKUP(B268,'CPU-Thread'!$B$3:$C$5005,2,FALSE)</f>
        <v>16</v>
      </c>
      <c r="G268" s="8">
        <f t="shared" si="4"/>
        <v>46773.782510409153</v>
      </c>
      <c r="I268" s="18">
        <f>G268*'GRC value'!$C$8/1000</f>
        <v>5.0528444923231239</v>
      </c>
    </row>
    <row r="269" spans="2:9" x14ac:dyDescent="0.35">
      <c r="B269" s="5" t="s">
        <v>177</v>
      </c>
      <c r="C269" s="6">
        <v>6582</v>
      </c>
      <c r="D269" s="6">
        <v>23936289.799999993</v>
      </c>
      <c r="E269" s="6">
        <v>841624</v>
      </c>
      <c r="F269" s="7">
        <f>VLOOKUP(B269,'CPU-Thread'!$B$3:$C$5005,2,FALSE)</f>
        <v>16</v>
      </c>
      <c r="G269" s="8">
        <f t="shared" si="4"/>
        <v>48606.573003640704</v>
      </c>
      <c r="I269" s="18">
        <f>G269*'GRC value'!$C$8/1000</f>
        <v>5.2508358638194599</v>
      </c>
    </row>
    <row r="270" spans="2:9" x14ac:dyDescent="0.35">
      <c r="B270" s="5" t="s">
        <v>178</v>
      </c>
      <c r="C270" s="6">
        <v>1595</v>
      </c>
      <c r="D270" s="6">
        <v>4986870.580000001</v>
      </c>
      <c r="E270" s="6">
        <v>205028</v>
      </c>
      <c r="F270" s="7">
        <f>VLOOKUP(B270,'CPU-Thread'!$B$3:$C$5005,2,FALSE)</f>
        <v>16</v>
      </c>
      <c r="G270" s="8">
        <f t="shared" si="4"/>
        <v>56835.384566968234</v>
      </c>
      <c r="I270" s="18">
        <f>G270*'GRC value'!$C$8/1000</f>
        <v>6.1397719933033486</v>
      </c>
    </row>
    <row r="271" spans="2:9" x14ac:dyDescent="0.35">
      <c r="B271" s="5" t="s">
        <v>179</v>
      </c>
      <c r="C271" s="6">
        <v>6160</v>
      </c>
      <c r="D271" s="6">
        <v>22339207.369999997</v>
      </c>
      <c r="E271" s="6">
        <v>795872</v>
      </c>
      <c r="F271" s="7">
        <f>VLOOKUP(B271,'CPU-Thread'!$B$3:$C$5005,2,FALSE)</f>
        <v>32</v>
      </c>
      <c r="G271" s="8">
        <f t="shared" si="4"/>
        <v>98500.670554453973</v>
      </c>
      <c r="I271" s="18">
        <f>G271*'GRC value'!$C$8/1000</f>
        <v>10.640759502194333</v>
      </c>
    </row>
    <row r="272" spans="2:9" x14ac:dyDescent="0.35">
      <c r="B272" s="5" t="s">
        <v>1094</v>
      </c>
      <c r="C272" s="6">
        <v>20</v>
      </c>
      <c r="D272" s="6">
        <v>159661.77000000002</v>
      </c>
      <c r="E272" s="6">
        <v>2514</v>
      </c>
      <c r="F272" s="7">
        <f>VLOOKUP(B272,'CPU-Thread'!$B$3:$C$5005,2,FALSE)</f>
        <v>1</v>
      </c>
      <c r="G272" s="8">
        <f t="shared" si="4"/>
        <v>1360.4358764154999</v>
      </c>
      <c r="I272" s="18">
        <f>G272*'GRC value'!$C$8/1000</f>
        <v>0.14696418712288381</v>
      </c>
    </row>
    <row r="273" spans="2:9" x14ac:dyDescent="0.35">
      <c r="B273" s="5" t="s">
        <v>180</v>
      </c>
      <c r="C273" s="6">
        <v>131</v>
      </c>
      <c r="D273" s="6">
        <v>968550.49000000011</v>
      </c>
      <c r="E273" s="6">
        <v>16600</v>
      </c>
      <c r="F273" s="7">
        <f>VLOOKUP(B273,'CPU-Thread'!$B$3:$C$5005,2,FALSE)</f>
        <v>1</v>
      </c>
      <c r="G273" s="8">
        <f t="shared" si="4"/>
        <v>1480.8107732205058</v>
      </c>
      <c r="I273" s="18">
        <f>G273*'GRC value'!$C$8/1000</f>
        <v>0.15996795978548126</v>
      </c>
    </row>
    <row r="274" spans="2:9" x14ac:dyDescent="0.35">
      <c r="B274" s="5" t="s">
        <v>181</v>
      </c>
      <c r="C274" s="6">
        <v>164</v>
      </c>
      <c r="D274" s="6">
        <v>1009598.31</v>
      </c>
      <c r="E274" s="6">
        <v>20546</v>
      </c>
      <c r="F274" s="7">
        <f>VLOOKUP(B274,'CPU-Thread'!$B$3:$C$5005,2,FALSE)</f>
        <v>1</v>
      </c>
      <c r="G274" s="8">
        <f t="shared" si="4"/>
        <v>1758.2977134737873</v>
      </c>
      <c r="I274" s="18">
        <f>G274*'GRC value'!$C$8/1000</f>
        <v>0.18994411913155004</v>
      </c>
    </row>
    <row r="275" spans="2:9" x14ac:dyDescent="0.35">
      <c r="B275" s="5" t="s">
        <v>847</v>
      </c>
      <c r="C275" s="6">
        <v>9</v>
      </c>
      <c r="D275" s="6">
        <v>85720.52</v>
      </c>
      <c r="E275" s="6">
        <v>1084</v>
      </c>
      <c r="F275" s="7">
        <f>VLOOKUP(B275,'CPU-Thread'!$B$3:$C$5005,2,FALSE)</f>
        <v>2</v>
      </c>
      <c r="G275" s="8">
        <f t="shared" si="4"/>
        <v>2185.18506420633</v>
      </c>
      <c r="I275" s="18">
        <f>G275*'GRC value'!$C$8/1000</f>
        <v>0.23605959842834021</v>
      </c>
    </row>
    <row r="276" spans="2:9" x14ac:dyDescent="0.35">
      <c r="B276" s="5" t="s">
        <v>809</v>
      </c>
      <c r="C276" s="6">
        <v>233</v>
      </c>
      <c r="D276" s="6">
        <v>3331112.7000000007</v>
      </c>
      <c r="E276" s="6">
        <v>30204</v>
      </c>
      <c r="F276" s="7">
        <f>VLOOKUP(B276,'CPU-Thread'!$B$3:$C$5005,2,FALSE)</f>
        <v>4</v>
      </c>
      <c r="G276" s="8">
        <f t="shared" si="4"/>
        <v>3133.6383185114087</v>
      </c>
      <c r="I276" s="18">
        <f>G276*'GRC value'!$C$8/1000</f>
        <v>0.33851842354420181</v>
      </c>
    </row>
    <row r="277" spans="2:9" x14ac:dyDescent="0.35">
      <c r="B277" s="5" t="s">
        <v>884</v>
      </c>
      <c r="C277" s="6">
        <v>8</v>
      </c>
      <c r="D277" s="6">
        <v>58201.919999999998</v>
      </c>
      <c r="E277" s="6">
        <v>868</v>
      </c>
      <c r="F277" s="7">
        <f>VLOOKUP(B277,'CPU-Thread'!$B$3:$C$5005,2,FALSE)</f>
        <v>1</v>
      </c>
      <c r="G277" s="8">
        <f t="shared" si="4"/>
        <v>1288.5348112227225</v>
      </c>
      <c r="I277" s="18">
        <f>G277*'GRC value'!$C$8/1000</f>
        <v>0.13919691063266965</v>
      </c>
    </row>
    <row r="278" spans="2:9" x14ac:dyDescent="0.35">
      <c r="B278" s="5" t="s">
        <v>182</v>
      </c>
      <c r="C278" s="6">
        <v>7</v>
      </c>
      <c r="D278" s="6">
        <v>69380.91</v>
      </c>
      <c r="E278" s="6">
        <v>910</v>
      </c>
      <c r="F278" s="7">
        <f>VLOOKUP(B278,'CPU-Thread'!$B$3:$C$5005,2,FALSE)</f>
        <v>1</v>
      </c>
      <c r="G278" s="8">
        <f t="shared" si="4"/>
        <v>1133.2223806231425</v>
      </c>
      <c r="I278" s="18">
        <f>G278*'GRC value'!$C$8/1000</f>
        <v>0.12241893123000405</v>
      </c>
    </row>
    <row r="279" spans="2:9" x14ac:dyDescent="0.35">
      <c r="B279" s="5" t="s">
        <v>183</v>
      </c>
      <c r="C279" s="6">
        <v>10</v>
      </c>
      <c r="D279" s="6">
        <v>85361.39</v>
      </c>
      <c r="E279" s="6">
        <v>1300</v>
      </c>
      <c r="F279" s="7">
        <f>VLOOKUP(B279,'CPU-Thread'!$B$3:$C$5005,2,FALSE)</f>
        <v>1</v>
      </c>
      <c r="G279" s="8">
        <f t="shared" si="4"/>
        <v>1315.8173736392998</v>
      </c>
      <c r="I279" s="18">
        <f>G279*'GRC value'!$C$8/1000</f>
        <v>0.14214417163753676</v>
      </c>
    </row>
    <row r="280" spans="2:9" x14ac:dyDescent="0.35">
      <c r="B280" s="5" t="s">
        <v>701</v>
      </c>
      <c r="C280" s="6">
        <v>16</v>
      </c>
      <c r="D280" s="6">
        <v>114491.66000000002</v>
      </c>
      <c r="E280" s="6">
        <v>1994</v>
      </c>
      <c r="F280" s="7">
        <f>VLOOKUP(B280,'CPU-Thread'!$B$3:$C$5005,2,FALSE)</f>
        <v>2</v>
      </c>
      <c r="G280" s="8">
        <f t="shared" si="4"/>
        <v>3009.5047971179729</v>
      </c>
      <c r="I280" s="18">
        <f>G280*'GRC value'!$C$8/1000</f>
        <v>0.32510861689138493</v>
      </c>
    </row>
    <row r="281" spans="2:9" x14ac:dyDescent="0.35">
      <c r="B281" s="5" t="s">
        <v>894</v>
      </c>
      <c r="C281" s="6">
        <v>11</v>
      </c>
      <c r="D281" s="6">
        <v>72104.55</v>
      </c>
      <c r="E281" s="6">
        <v>1430</v>
      </c>
      <c r="F281" s="7">
        <f>VLOOKUP(B281,'CPU-Thread'!$B$3:$C$5005,2,FALSE)</f>
        <v>2</v>
      </c>
      <c r="G281" s="8">
        <f t="shared" si="4"/>
        <v>3427.0236760370876</v>
      </c>
      <c r="I281" s="18">
        <f>G281*'GRC value'!$C$8/1000</f>
        <v>0.37021204566193361</v>
      </c>
    </row>
    <row r="282" spans="2:9" x14ac:dyDescent="0.35">
      <c r="B282" s="5" t="s">
        <v>1120</v>
      </c>
      <c r="C282" s="6">
        <v>9</v>
      </c>
      <c r="D282" s="6">
        <v>57578.27</v>
      </c>
      <c r="E282" s="6">
        <v>1170</v>
      </c>
      <c r="F282" s="7">
        <f>VLOOKUP(B282,'CPU-Thread'!$B$3:$C$5005,2,FALSE)</f>
        <v>2</v>
      </c>
      <c r="G282" s="8">
        <f t="shared" si="4"/>
        <v>3511.3246716165668</v>
      </c>
      <c r="I282" s="18">
        <f>G282*'GRC value'!$C$8/1000</f>
        <v>0.37931885290200085</v>
      </c>
    </row>
    <row r="283" spans="2:9" x14ac:dyDescent="0.35">
      <c r="B283" s="5" t="s">
        <v>1961</v>
      </c>
      <c r="C283" s="6">
        <v>10</v>
      </c>
      <c r="D283" s="6">
        <v>73560.710000000006</v>
      </c>
      <c r="E283" s="6">
        <v>1300</v>
      </c>
      <c r="F283" s="7">
        <f>VLOOKUP(B283,'CPU-Thread'!$B$3:$C$5005,2,FALSE)</f>
        <v>2</v>
      </c>
      <c r="G283" s="8">
        <f t="shared" si="4"/>
        <v>3053.804129949262</v>
      </c>
      <c r="I283" s="18">
        <f>G283*'GRC value'!$C$8/1000</f>
        <v>0.32989415331577726</v>
      </c>
    </row>
    <row r="284" spans="2:9" x14ac:dyDescent="0.35">
      <c r="B284" s="5" t="s">
        <v>1629</v>
      </c>
      <c r="C284" s="6">
        <v>44</v>
      </c>
      <c r="D284" s="6">
        <v>253112.43000000002</v>
      </c>
      <c r="E284" s="6">
        <v>5720</v>
      </c>
      <c r="F284" s="7">
        <f>VLOOKUP(B284,'CPU-Thread'!$B$3:$C$5005,2,FALSE)</f>
        <v>2</v>
      </c>
      <c r="G284" s="8">
        <f t="shared" ref="G284:G327" si="5">F284*E284*86400/D284</f>
        <v>3905.0472550873928</v>
      </c>
      <c r="I284" s="18">
        <f>G284*'GRC value'!$C$8/1000</f>
        <v>0.42185163260505493</v>
      </c>
    </row>
    <row r="285" spans="2:9" x14ac:dyDescent="0.35">
      <c r="B285" s="5" t="s">
        <v>1138</v>
      </c>
      <c r="C285" s="6">
        <v>176</v>
      </c>
      <c r="D285" s="6">
        <v>1092912.29</v>
      </c>
      <c r="E285" s="6">
        <v>22536</v>
      </c>
      <c r="F285" s="7">
        <f>VLOOKUP(B285,'CPU-Thread'!$B$3:$C$5005,2,FALSE)</f>
        <v>2</v>
      </c>
      <c r="G285" s="8">
        <f t="shared" si="5"/>
        <v>3563.1594919661852</v>
      </c>
      <c r="I285" s="18">
        <f>G285*'GRC value'!$C$8/1000</f>
        <v>0.3849184275452498</v>
      </c>
    </row>
    <row r="286" spans="2:9" x14ac:dyDescent="0.35">
      <c r="B286" s="5" t="s">
        <v>1857</v>
      </c>
      <c r="C286" s="6">
        <v>440</v>
      </c>
      <c r="D286" s="6">
        <v>2653954.54</v>
      </c>
      <c r="E286" s="6">
        <v>57200</v>
      </c>
      <c r="F286" s="7">
        <f>VLOOKUP(B286,'CPU-Thread'!$B$3:$C$5005,2,FALSE)</f>
        <v>2</v>
      </c>
      <c r="G286" s="8">
        <f t="shared" si="5"/>
        <v>3724.3139816554658</v>
      </c>
      <c r="I286" s="18">
        <f>G286*'GRC value'!$C$8/1000</f>
        <v>0.40232750870002731</v>
      </c>
    </row>
    <row r="287" spans="2:9" x14ac:dyDescent="0.35">
      <c r="B287" s="5" t="s">
        <v>1977</v>
      </c>
      <c r="C287" s="6">
        <v>137</v>
      </c>
      <c r="D287" s="6">
        <v>956832.98</v>
      </c>
      <c r="E287" s="6">
        <v>17810</v>
      </c>
      <c r="F287" s="7">
        <f>VLOOKUP(B287,'CPU-Thread'!$B$3:$C$5005,2,FALSE)</f>
        <v>4</v>
      </c>
      <c r="G287" s="8">
        <f>F287*E287*86400/D287</f>
        <v>6432.8217449193698</v>
      </c>
      <c r="I287" s="18">
        <f>G287*'GRC value'!$C$8/1000</f>
        <v>0.69492023478491904</v>
      </c>
    </row>
    <row r="288" spans="2:9" x14ac:dyDescent="0.35">
      <c r="B288" s="5" t="s">
        <v>664</v>
      </c>
      <c r="C288" s="6">
        <v>212</v>
      </c>
      <c r="D288" s="6">
        <v>1362530.3800000004</v>
      </c>
      <c r="E288" s="6">
        <v>26262</v>
      </c>
      <c r="F288" s="7">
        <f>VLOOKUP(B288,'CPU-Thread'!$B$3:$C$5005,2,FALSE)</f>
        <v>4</v>
      </c>
      <c r="G288" s="8">
        <f>F288*E288*86400/D288</f>
        <v>6661.2439129614104</v>
      </c>
      <c r="I288" s="18">
        <f>G288*'GRC value'!$C$8/1000</f>
        <v>0.71959606025314737</v>
      </c>
    </row>
    <row r="289" spans="2:9" x14ac:dyDescent="0.35">
      <c r="B289" s="5" t="s">
        <v>1978</v>
      </c>
      <c r="C289" s="6">
        <v>2478</v>
      </c>
      <c r="D289" s="6">
        <v>23593078.510000005</v>
      </c>
      <c r="E289" s="6">
        <v>304146</v>
      </c>
      <c r="F289" s="7">
        <f>VLOOKUP(B289,'CPU-Thread'!$B$3:$C$5005,2,FALSE)</f>
        <v>4</v>
      </c>
      <c r="G289" s="8">
        <f>F289*E289*86400/D289</f>
        <v>4455.2412927141986</v>
      </c>
      <c r="I289" s="18">
        <f>G289*'GRC value'!$C$8/1000</f>
        <v>0.48128759787284037</v>
      </c>
    </row>
    <row r="290" spans="2:9" x14ac:dyDescent="0.35">
      <c r="B290" s="5" t="s">
        <v>1571</v>
      </c>
      <c r="C290" s="6">
        <v>299</v>
      </c>
      <c r="D290" s="6">
        <v>1305856.4099999997</v>
      </c>
      <c r="E290" s="6">
        <v>38870</v>
      </c>
      <c r="F290" s="7">
        <f>VLOOKUP(B290,'CPU-Thread'!$B$3:$C$5005,2,FALSE)</f>
        <v>6</v>
      </c>
      <c r="G290" s="8">
        <f>F290*E290*86400/D290</f>
        <v>15430.646008009415</v>
      </c>
      <c r="I290" s="18">
        <f>G290*'GRC value'!$C$8/1000</f>
        <v>1.6669307143848551</v>
      </c>
    </row>
    <row r="291" spans="2:9" x14ac:dyDescent="0.35">
      <c r="B291" s="9"/>
      <c r="F291"/>
    </row>
    <row r="292" spans="2:9" ht="18.5" x14ac:dyDescent="0.45">
      <c r="B292" s="10" t="s">
        <v>912</v>
      </c>
      <c r="F292"/>
    </row>
    <row r="293" spans="2:9" ht="29" x14ac:dyDescent="0.35">
      <c r="B293" s="15" t="s">
        <v>0</v>
      </c>
      <c r="C293" s="13" t="s">
        <v>909</v>
      </c>
      <c r="D293" s="13" t="s">
        <v>905</v>
      </c>
      <c r="E293" s="13" t="s">
        <v>906</v>
      </c>
      <c r="F293" s="13" t="s">
        <v>907</v>
      </c>
      <c r="G293" s="14" t="s">
        <v>908</v>
      </c>
      <c r="I293" s="2" t="s">
        <v>910</v>
      </c>
    </row>
    <row r="294" spans="2:9" x14ac:dyDescent="0.35">
      <c r="B294" s="5" t="s">
        <v>800</v>
      </c>
      <c r="C294" s="6">
        <v>52</v>
      </c>
      <c r="D294" s="6">
        <v>491461.51</v>
      </c>
      <c r="E294" s="6">
        <v>5986</v>
      </c>
      <c r="F294" s="7">
        <f>VLOOKUP(B294,'CPU-Thread'!$B$3:$C$5005,2,FALSE)</f>
        <v>2</v>
      </c>
      <c r="G294" s="8">
        <f t="shared" si="5"/>
        <v>2104.703580957947</v>
      </c>
      <c r="I294" s="18">
        <f>G294*'GRC value'!$C$8/1000</f>
        <v>0.22736540271570804</v>
      </c>
    </row>
    <row r="295" spans="2:9" x14ac:dyDescent="0.35">
      <c r="B295" s="5" t="s">
        <v>848</v>
      </c>
      <c r="C295" s="6">
        <v>14</v>
      </c>
      <c r="D295" s="6">
        <v>93990.940000000017</v>
      </c>
      <c r="E295" s="6">
        <v>1820</v>
      </c>
      <c r="F295" s="7">
        <f>VLOOKUP(B295,'CPU-Thread'!$B$3:$C$5005,2,FALSE)</f>
        <v>2</v>
      </c>
      <c r="G295" s="8">
        <f t="shared" si="5"/>
        <v>3346.0246274800525</v>
      </c>
      <c r="I295" s="18">
        <f>G295*'GRC value'!$C$8/1000</f>
        <v>0.36146193877686933</v>
      </c>
    </row>
    <row r="296" spans="2:9" x14ac:dyDescent="0.35">
      <c r="B296" s="5" t="s">
        <v>837</v>
      </c>
      <c r="C296" s="6">
        <v>91</v>
      </c>
      <c r="D296" s="6">
        <v>610642.3400000002</v>
      </c>
      <c r="E296" s="6">
        <v>11650</v>
      </c>
      <c r="F296" s="7">
        <f>VLOOKUP(B296,'CPU-Thread'!$B$3:$C$5005,2,FALSE)</f>
        <v>1</v>
      </c>
      <c r="G296" s="8">
        <f t="shared" si="5"/>
        <v>1648.3626078073783</v>
      </c>
      <c r="I296" s="18">
        <f>G296*'GRC value'!$C$8/1000</f>
        <v>0.17806812870772967</v>
      </c>
    </row>
    <row r="297" spans="2:9" x14ac:dyDescent="0.35">
      <c r="B297" s="5" t="s">
        <v>1155</v>
      </c>
      <c r="C297" s="6">
        <v>65</v>
      </c>
      <c r="D297" s="6">
        <v>277005.27999999997</v>
      </c>
      <c r="E297" s="6">
        <v>7676</v>
      </c>
      <c r="F297" s="7">
        <f>VLOOKUP(B297,'CPU-Thread'!$B$3:$C$5005,2,FALSE)</f>
        <v>2</v>
      </c>
      <c r="G297" s="8">
        <f t="shared" si="5"/>
        <v>4788.4025892936052</v>
      </c>
      <c r="I297" s="18">
        <f>G297*'GRC value'!$C$8/1000</f>
        <v>0.51727810648953931</v>
      </c>
    </row>
    <row r="298" spans="2:9" x14ac:dyDescent="0.35">
      <c r="B298" s="5" t="s">
        <v>185</v>
      </c>
      <c r="C298" s="6">
        <v>1515</v>
      </c>
      <c r="D298" s="6">
        <v>12516867.540000003</v>
      </c>
      <c r="E298" s="6">
        <v>193822</v>
      </c>
      <c r="F298" s="7">
        <f>VLOOKUP(B298,'CPU-Thread'!$B$3:$C$5005,2,FALSE)</f>
        <v>8</v>
      </c>
      <c r="G298" s="8">
        <f t="shared" si="5"/>
        <v>10703.138462708375</v>
      </c>
      <c r="I298" s="18">
        <f>G298*'GRC value'!$C$8/1000</f>
        <v>1.1562309338534342</v>
      </c>
    </row>
    <row r="299" spans="2:9" x14ac:dyDescent="0.35">
      <c r="B299" s="5" t="s">
        <v>1158</v>
      </c>
      <c r="C299" s="6">
        <v>18</v>
      </c>
      <c r="D299" s="6">
        <v>280619.28999999998</v>
      </c>
      <c r="E299" s="6">
        <v>2340</v>
      </c>
      <c r="F299" s="7">
        <f>VLOOKUP(B299,'CPU-Thread'!$B$3:$C$5005,2,FALSE)</f>
        <v>2</v>
      </c>
      <c r="G299" s="8">
        <f t="shared" si="5"/>
        <v>1440.9273147259407</v>
      </c>
      <c r="I299" s="18">
        <f>G299*'GRC value'!$C$8/1000</f>
        <v>0.15565945825379068</v>
      </c>
    </row>
    <row r="300" spans="2:9" x14ac:dyDescent="0.35">
      <c r="B300" s="5" t="s">
        <v>743</v>
      </c>
      <c r="C300" s="6">
        <v>46</v>
      </c>
      <c r="D300" s="6">
        <v>1219167.46</v>
      </c>
      <c r="E300" s="6">
        <v>5894</v>
      </c>
      <c r="F300" s="7">
        <f>VLOOKUP(B300,'CPU-Thread'!$B$3:$C$5005,2,FALSE)</f>
        <v>4</v>
      </c>
      <c r="G300" s="8">
        <f t="shared" si="5"/>
        <v>1670.7847501113588</v>
      </c>
      <c r="I300" s="18">
        <f>G300*'GRC value'!$C$8/1000</f>
        <v>0.18049033174896417</v>
      </c>
    </row>
    <row r="301" spans="2:9" x14ac:dyDescent="0.35">
      <c r="B301" s="5" t="s">
        <v>1165</v>
      </c>
      <c r="C301" s="6">
        <v>8</v>
      </c>
      <c r="D301" s="6">
        <v>324693.95</v>
      </c>
      <c r="E301" s="6">
        <v>1040</v>
      </c>
      <c r="F301" s="7">
        <f>VLOOKUP(B301,'CPU-Thread'!$B$3:$C$5005,2,FALSE)</f>
        <v>4</v>
      </c>
      <c r="G301" s="8">
        <f t="shared" si="5"/>
        <v>1106.9624179939294</v>
      </c>
      <c r="I301" s="18">
        <f>G301*'GRC value'!$C$8/1000</f>
        <v>0.11958213889852858</v>
      </c>
    </row>
    <row r="302" spans="2:9" x14ac:dyDescent="0.35">
      <c r="B302" s="5" t="s">
        <v>668</v>
      </c>
      <c r="C302" s="6">
        <v>12</v>
      </c>
      <c r="D302" s="6">
        <v>506075.33999999997</v>
      </c>
      <c r="E302" s="6">
        <v>1560</v>
      </c>
      <c r="F302" s="7">
        <f>VLOOKUP(B302,'CPU-Thread'!$B$3:$C$5005,2,FALSE)</f>
        <v>4</v>
      </c>
      <c r="G302" s="8">
        <f t="shared" si="5"/>
        <v>1065.3275458946489</v>
      </c>
      <c r="I302" s="18">
        <f>G302*'GRC value'!$C$8/1000</f>
        <v>0.1150844369192497</v>
      </c>
    </row>
    <row r="303" spans="2:9" x14ac:dyDescent="0.35">
      <c r="B303" s="5" t="s">
        <v>192</v>
      </c>
      <c r="C303" s="6">
        <v>177</v>
      </c>
      <c r="D303" s="6">
        <v>2455356.36</v>
      </c>
      <c r="E303" s="6">
        <v>22666</v>
      </c>
      <c r="F303" s="7">
        <f>VLOOKUP(B303,'CPU-Thread'!$B$3:$C$5005,2,FALSE)</f>
        <v>4</v>
      </c>
      <c r="G303" s="8">
        <f t="shared" si="5"/>
        <v>3190.3188179169238</v>
      </c>
      <c r="I303" s="18">
        <f>G303*'GRC value'!$C$8/1000</f>
        <v>0.34464146371482618</v>
      </c>
    </row>
    <row r="304" spans="2:9" x14ac:dyDescent="0.35">
      <c r="B304" s="5" t="s">
        <v>1636</v>
      </c>
      <c r="C304" s="6">
        <v>181</v>
      </c>
      <c r="D304" s="6">
        <v>1879513.7200000007</v>
      </c>
      <c r="E304" s="6">
        <v>22318</v>
      </c>
      <c r="F304" s="7">
        <f>VLOOKUP(B304,'CPU-Thread'!$B$3:$C$5005,2,FALSE)</f>
        <v>4</v>
      </c>
      <c r="G304" s="8">
        <f t="shared" si="5"/>
        <v>4103.7746720997584</v>
      </c>
      <c r="I304" s="18">
        <f>G304*'GRC value'!$C$8/1000</f>
        <v>0.44331961489408761</v>
      </c>
    </row>
    <row r="305" spans="2:9" x14ac:dyDescent="0.35">
      <c r="B305" s="5" t="s">
        <v>194</v>
      </c>
      <c r="C305" s="6">
        <v>59</v>
      </c>
      <c r="D305" s="6">
        <v>429601.51999999996</v>
      </c>
      <c r="E305" s="6">
        <v>7404</v>
      </c>
      <c r="F305" s="7">
        <f>VLOOKUP(B305,'CPU-Thread'!$B$3:$C$5005,2,FALSE)</f>
        <v>2</v>
      </c>
      <c r="G305" s="8">
        <f t="shared" si="5"/>
        <v>2978.1347142347172</v>
      </c>
      <c r="I305" s="18">
        <f>G305*'GRC value'!$C$8/1000</f>
        <v>0.32171979216922131</v>
      </c>
    </row>
    <row r="306" spans="2:9" x14ac:dyDescent="0.35">
      <c r="B306" s="5" t="s">
        <v>1169</v>
      </c>
      <c r="C306" s="6">
        <v>94</v>
      </c>
      <c r="D306" s="6">
        <v>693368.20000000007</v>
      </c>
      <c r="E306" s="6">
        <v>11446</v>
      </c>
      <c r="F306" s="7">
        <f>VLOOKUP(B306,'CPU-Thread'!$B$3:$C$5005,2,FALSE)</f>
        <v>2</v>
      </c>
      <c r="G306" s="8">
        <f t="shared" si="5"/>
        <v>2852.5519341671566</v>
      </c>
      <c r="I306" s="18">
        <f>G306*'GRC value'!$C$8/1000</f>
        <v>0.30815342604405738</v>
      </c>
    </row>
    <row r="307" spans="2:9" x14ac:dyDescent="0.35">
      <c r="B307" s="5" t="s">
        <v>1170</v>
      </c>
      <c r="C307" s="6">
        <v>6</v>
      </c>
      <c r="D307" s="6">
        <v>51524.18</v>
      </c>
      <c r="E307" s="6">
        <v>780</v>
      </c>
      <c r="F307" s="7">
        <f>VLOOKUP(B307,'CPU-Thread'!$B$3:$C$5005,2,FALSE)</f>
        <v>2</v>
      </c>
      <c r="G307" s="8">
        <f t="shared" si="5"/>
        <v>2615.9368281067259</v>
      </c>
      <c r="I307" s="18">
        <f>G307*'GRC value'!$C$8/1000</f>
        <v>0.28259253976782278</v>
      </c>
    </row>
    <row r="308" spans="2:9" x14ac:dyDescent="0.35">
      <c r="B308" s="5" t="s">
        <v>728</v>
      </c>
      <c r="C308" s="6">
        <v>154</v>
      </c>
      <c r="D308" s="6">
        <v>783795.92</v>
      </c>
      <c r="E308" s="6">
        <v>20020</v>
      </c>
      <c r="F308" s="7">
        <f>VLOOKUP(B308,'CPU-Thread'!$B$3:$C$5005,2,FALSE)</f>
        <v>2</v>
      </c>
      <c r="G308" s="8">
        <f t="shared" si="5"/>
        <v>4413.7203470005306</v>
      </c>
      <c r="I308" s="18">
        <f>G308*'GRC value'!$C$8/1000</f>
        <v>0.47680220305110094</v>
      </c>
    </row>
    <row r="309" spans="2:9" x14ac:dyDescent="0.35">
      <c r="B309" s="5" t="s">
        <v>195</v>
      </c>
      <c r="C309" s="6">
        <v>20</v>
      </c>
      <c r="D309" s="6">
        <v>132770.59</v>
      </c>
      <c r="E309" s="6">
        <v>2506</v>
      </c>
      <c r="F309" s="7">
        <f>VLOOKUP(B309,'CPU-Thread'!$B$3:$C$5005,2,FALSE)</f>
        <v>2</v>
      </c>
      <c r="G309" s="8">
        <f t="shared" si="5"/>
        <v>3261.5415808576281</v>
      </c>
      <c r="I309" s="18">
        <f>G309*'GRC value'!$C$8/1000</f>
        <v>0.35233546505784102</v>
      </c>
    </row>
    <row r="310" spans="2:9" x14ac:dyDescent="0.35">
      <c r="B310" s="5" t="s">
        <v>196</v>
      </c>
      <c r="C310" s="6">
        <v>32</v>
      </c>
      <c r="D310" s="6">
        <v>276058.02999999997</v>
      </c>
      <c r="E310" s="6">
        <v>3988</v>
      </c>
      <c r="F310" s="7">
        <f>VLOOKUP(B310,'CPU-Thread'!$B$3:$C$5005,2,FALSE)</f>
        <v>2</v>
      </c>
      <c r="G310" s="8">
        <f t="shared" si="5"/>
        <v>2496.3099244024893</v>
      </c>
      <c r="I310" s="18">
        <f>G310*'GRC value'!$C$8/1000</f>
        <v>0.26966957076523884</v>
      </c>
    </row>
    <row r="311" spans="2:9" x14ac:dyDescent="0.35">
      <c r="B311" s="5" t="s">
        <v>197</v>
      </c>
      <c r="C311" s="6">
        <v>263</v>
      </c>
      <c r="D311" s="6">
        <v>1817080.44</v>
      </c>
      <c r="E311" s="6">
        <v>32884</v>
      </c>
      <c r="F311" s="7">
        <f>VLOOKUP(B311,'CPU-Thread'!$B$3:$C$5005,2,FALSE)</f>
        <v>2</v>
      </c>
      <c r="G311" s="8">
        <f t="shared" si="5"/>
        <v>3127.1896801662783</v>
      </c>
      <c r="I311" s="18">
        <f>G311*'GRC value'!$C$8/1000</f>
        <v>0.33782179468511986</v>
      </c>
    </row>
    <row r="312" spans="2:9" x14ac:dyDescent="0.35">
      <c r="B312" s="5" t="s">
        <v>198</v>
      </c>
      <c r="C312" s="6">
        <v>287</v>
      </c>
      <c r="D312" s="6">
        <v>1767394.2999999996</v>
      </c>
      <c r="E312" s="6">
        <v>36684</v>
      </c>
      <c r="F312" s="7">
        <f>VLOOKUP(B312,'CPU-Thread'!$B$3:$C$5005,2,FALSE)</f>
        <v>2</v>
      </c>
      <c r="G312" s="8">
        <f t="shared" si="5"/>
        <v>3586.6332713645174</v>
      </c>
      <c r="I312" s="18">
        <f>G312*'GRC value'!$C$8/1000</f>
        <v>0.38745423608116364</v>
      </c>
    </row>
    <row r="313" spans="2:9" x14ac:dyDescent="0.35">
      <c r="B313" s="5" t="s">
        <v>1638</v>
      </c>
      <c r="C313" s="6">
        <v>26</v>
      </c>
      <c r="D313" s="6">
        <v>127362.65</v>
      </c>
      <c r="E313" s="6">
        <v>3380</v>
      </c>
      <c r="F313" s="7">
        <f>VLOOKUP(B313,'CPU-Thread'!$B$3:$C$5005,2,FALSE)</f>
        <v>2</v>
      </c>
      <c r="G313" s="8">
        <f t="shared" si="5"/>
        <v>4585.8342300509612</v>
      </c>
      <c r="I313" s="18">
        <f>G313*'GRC value'!$C$8/1000</f>
        <v>0.49539519765935564</v>
      </c>
    </row>
    <row r="314" spans="2:9" x14ac:dyDescent="0.35">
      <c r="B314" s="5" t="s">
        <v>200</v>
      </c>
      <c r="C314" s="6">
        <v>56</v>
      </c>
      <c r="D314" s="6">
        <v>550207.57000000007</v>
      </c>
      <c r="E314" s="6">
        <v>7022</v>
      </c>
      <c r="F314" s="7">
        <f>VLOOKUP(B314,'CPU-Thread'!$B$3:$C$5005,2,FALSE)</f>
        <v>1</v>
      </c>
      <c r="G314" s="8">
        <f t="shared" si="5"/>
        <v>1102.6762136333382</v>
      </c>
      <c r="I314" s="18">
        <f>G314*'GRC value'!$C$8/1000</f>
        <v>0.1191191119006251</v>
      </c>
    </row>
    <row r="315" spans="2:9" x14ac:dyDescent="0.35">
      <c r="B315" s="5" t="s">
        <v>762</v>
      </c>
      <c r="C315" s="6">
        <v>22</v>
      </c>
      <c r="D315" s="6">
        <v>211591.64</v>
      </c>
      <c r="E315" s="6">
        <v>2860</v>
      </c>
      <c r="F315" s="7">
        <f>VLOOKUP(B315,'CPU-Thread'!$B$3:$C$5005,2,FALSE)</f>
        <v>1</v>
      </c>
      <c r="G315" s="8">
        <f t="shared" si="5"/>
        <v>1167.8344191670333</v>
      </c>
      <c r="I315" s="18">
        <f>G315*'GRC value'!$C$8/1000</f>
        <v>0.12615797560354072</v>
      </c>
    </row>
    <row r="316" spans="2:9" x14ac:dyDescent="0.35">
      <c r="B316" s="5" t="s">
        <v>201</v>
      </c>
      <c r="C316" s="6">
        <v>117</v>
      </c>
      <c r="D316" s="6">
        <v>1283336.0300000003</v>
      </c>
      <c r="E316" s="6">
        <v>14952</v>
      </c>
      <c r="F316" s="7">
        <f>VLOOKUP(B316,'CPU-Thread'!$B$3:$C$5005,2,FALSE)</f>
        <v>2</v>
      </c>
      <c r="G316" s="8">
        <f t="shared" si="5"/>
        <v>2013.2728604214435</v>
      </c>
      <c r="I316" s="18">
        <f>G316*'GRC value'!$C$8/1000</f>
        <v>0.21748839068254192</v>
      </c>
    </row>
    <row r="317" spans="2:9" x14ac:dyDescent="0.35">
      <c r="B317" s="5" t="s">
        <v>1935</v>
      </c>
      <c r="C317" s="6">
        <v>28</v>
      </c>
      <c r="D317" s="6">
        <v>120007.69000000002</v>
      </c>
      <c r="E317" s="6">
        <v>3468</v>
      </c>
      <c r="F317" s="7">
        <f>VLOOKUP(B317,'CPU-Thread'!$B$3:$C$5005,2,FALSE)</f>
        <v>2</v>
      </c>
      <c r="G317" s="8">
        <f t="shared" si="5"/>
        <v>4993.5999934670845</v>
      </c>
      <c r="I317" s="18">
        <f>G317*'GRC value'!$C$8/1000</f>
        <v>0.53944502389217242</v>
      </c>
    </row>
    <row r="318" spans="2:9" x14ac:dyDescent="0.35">
      <c r="B318" s="5" t="s">
        <v>202</v>
      </c>
      <c r="C318" s="6">
        <v>15</v>
      </c>
      <c r="D318" s="6">
        <v>77518.880000000005</v>
      </c>
      <c r="E318" s="6">
        <v>1950</v>
      </c>
      <c r="F318" s="7">
        <f>VLOOKUP(B318,'CPU-Thread'!$B$3:$C$5005,2,FALSE)</f>
        <v>1</v>
      </c>
      <c r="G318" s="8">
        <f t="shared" si="5"/>
        <v>2173.4060141219788</v>
      </c>
      <c r="I318" s="18">
        <f>G318*'GRC value'!$C$8/1000</f>
        <v>0.23478713968865483</v>
      </c>
    </row>
    <row r="319" spans="2:9" x14ac:dyDescent="0.35">
      <c r="B319" s="5" t="s">
        <v>1183</v>
      </c>
      <c r="C319" s="6">
        <v>8</v>
      </c>
      <c r="D319" s="6">
        <v>57082.270000000004</v>
      </c>
      <c r="E319" s="6">
        <v>954</v>
      </c>
      <c r="F319" s="7">
        <f>VLOOKUP(B319,'CPU-Thread'!$B$3:$C$5005,2,FALSE)</f>
        <v>2</v>
      </c>
      <c r="G319" s="8">
        <f t="shared" si="5"/>
        <v>2887.9580296999397</v>
      </c>
      <c r="I319" s="18">
        <f>G319*'GRC value'!$C$8/1000</f>
        <v>0.31197825023414028</v>
      </c>
    </row>
    <row r="320" spans="2:9" x14ac:dyDescent="0.35">
      <c r="B320" s="5" t="s">
        <v>1184</v>
      </c>
      <c r="C320" s="6">
        <v>8</v>
      </c>
      <c r="D320" s="6">
        <v>50720.89</v>
      </c>
      <c r="E320" s="6">
        <v>1040</v>
      </c>
      <c r="F320" s="7">
        <f>VLOOKUP(B320,'CPU-Thread'!$B$3:$C$5005,2,FALSE)</f>
        <v>2</v>
      </c>
      <c r="G320" s="8">
        <f t="shared" si="5"/>
        <v>3543.1554927368193</v>
      </c>
      <c r="I320" s="18">
        <f>G320*'GRC value'!$C$8/1000</f>
        <v>0.3827574499226245</v>
      </c>
    </row>
    <row r="321" spans="2:9" x14ac:dyDescent="0.35">
      <c r="B321" s="5" t="s">
        <v>835</v>
      </c>
      <c r="C321" s="6">
        <v>14</v>
      </c>
      <c r="D321" s="6">
        <v>79122.259999999995</v>
      </c>
      <c r="E321" s="6">
        <v>1820</v>
      </c>
      <c r="F321" s="7">
        <f>VLOOKUP(B321,'CPU-Thread'!$B$3:$C$5005,2,FALSE)</f>
        <v>2</v>
      </c>
      <c r="G321" s="8">
        <f t="shared" si="5"/>
        <v>3974.8106285133922</v>
      </c>
      <c r="I321" s="18">
        <f>G321*'GRC value'!$C$8/1000</f>
        <v>0.42938798006857248</v>
      </c>
    </row>
    <row r="322" spans="2:9" x14ac:dyDescent="0.35">
      <c r="B322" s="5" t="s">
        <v>1185</v>
      </c>
      <c r="C322" s="6">
        <v>8</v>
      </c>
      <c r="D322" s="6">
        <v>65093.83</v>
      </c>
      <c r="E322" s="6">
        <v>954</v>
      </c>
      <c r="F322" s="7">
        <f>VLOOKUP(B322,'CPU-Thread'!$B$3:$C$5005,2,FALSE)</f>
        <v>2</v>
      </c>
      <c r="G322" s="8">
        <f t="shared" si="5"/>
        <v>2532.5165226873269</v>
      </c>
      <c r="I322" s="18">
        <f>G322*'GRC value'!$C$8/1000</f>
        <v>0.2735808710901288</v>
      </c>
    </row>
    <row r="323" spans="2:9" x14ac:dyDescent="0.35">
      <c r="B323" s="5" t="s">
        <v>204</v>
      </c>
      <c r="C323" s="6">
        <v>119</v>
      </c>
      <c r="D323" s="6">
        <v>606143.93000000005</v>
      </c>
      <c r="E323" s="6">
        <v>15040</v>
      </c>
      <c r="F323" s="7">
        <f>VLOOKUP(B323,'CPU-Thread'!$B$3:$C$5005,2,FALSE)</f>
        <v>2</v>
      </c>
      <c r="G323" s="8">
        <f t="shared" si="5"/>
        <v>4287.6153193516266</v>
      </c>
      <c r="I323" s="18">
        <f>G323*'GRC value'!$C$8/1000</f>
        <v>0.46317941994032258</v>
      </c>
    </row>
    <row r="324" spans="2:9" x14ac:dyDescent="0.35">
      <c r="B324" s="5" t="s">
        <v>205</v>
      </c>
      <c r="C324" s="6">
        <v>163</v>
      </c>
      <c r="D324" s="6">
        <v>955450.74</v>
      </c>
      <c r="E324" s="6">
        <v>20408</v>
      </c>
      <c r="F324" s="7">
        <f>VLOOKUP(B324,'CPU-Thread'!$B$3:$C$5005,2,FALSE)</f>
        <v>2</v>
      </c>
      <c r="G324" s="8">
        <f t="shared" si="5"/>
        <v>3690.9306281975355</v>
      </c>
      <c r="I324" s="18">
        <f>G324*'GRC value'!$C$8/1000</f>
        <v>0.39872119583410415</v>
      </c>
    </row>
    <row r="325" spans="2:9" x14ac:dyDescent="0.35">
      <c r="B325" s="5" t="s">
        <v>206</v>
      </c>
      <c r="C325" s="6">
        <v>287</v>
      </c>
      <c r="D325" s="6">
        <v>1806521.2200000007</v>
      </c>
      <c r="E325" s="6">
        <v>36614</v>
      </c>
      <c r="F325" s="7">
        <f>VLOOKUP(B325,'CPU-Thread'!$B$3:$C$5005,2,FALSE)</f>
        <v>2</v>
      </c>
      <c r="G325" s="8">
        <f t="shared" si="5"/>
        <v>3502.2556779045185</v>
      </c>
      <c r="I325" s="18">
        <f>G325*'GRC value'!$C$8/1000</f>
        <v>0.37833915418042247</v>
      </c>
    </row>
    <row r="326" spans="2:9" x14ac:dyDescent="0.35">
      <c r="B326" s="5" t="s">
        <v>1861</v>
      </c>
      <c r="C326" s="6">
        <v>212</v>
      </c>
      <c r="D326" s="6">
        <v>1006290.6000000001</v>
      </c>
      <c r="E326" s="6">
        <v>27560</v>
      </c>
      <c r="F326" s="7">
        <f>VLOOKUP(B326,'CPU-Thread'!$B$3:$C$5005,2,FALSE)</f>
        <v>2</v>
      </c>
      <c r="G326" s="8">
        <f t="shared" si="5"/>
        <v>4732.5971245284409</v>
      </c>
      <c r="I326" s="18">
        <f>G326*'GRC value'!$C$8/1000</f>
        <v>0.51124959393087588</v>
      </c>
    </row>
    <row r="327" spans="2:9" x14ac:dyDescent="0.35">
      <c r="B327" s="5" t="s">
        <v>207</v>
      </c>
      <c r="C327" s="6">
        <v>2023</v>
      </c>
      <c r="D327" s="6">
        <v>7897334.8500000015</v>
      </c>
      <c r="E327" s="6">
        <v>256492</v>
      </c>
      <c r="F327" s="7">
        <f>VLOOKUP(B327,'CPU-Thread'!$B$3:$C$5005,2,FALSE)</f>
        <v>2</v>
      </c>
      <c r="G327" s="8">
        <f t="shared" si="5"/>
        <v>5612.2500111540785</v>
      </c>
      <c r="I327" s="18">
        <f>G327*'GRC value'!$C$8/1000</f>
        <v>0.60627610247448893</v>
      </c>
    </row>
    <row r="328" spans="2:9" x14ac:dyDescent="0.35">
      <c r="B328" s="5" t="s">
        <v>208</v>
      </c>
      <c r="C328" s="6">
        <v>351</v>
      </c>
      <c r="D328" s="6">
        <v>1615425.97</v>
      </c>
      <c r="E328" s="6">
        <v>44496</v>
      </c>
      <c r="F328" s="7">
        <f>VLOOKUP(B328,'CPU-Thread'!$B$3:$C$5005,2,FALSE)</f>
        <v>2</v>
      </c>
      <c r="G328" s="8">
        <f t="shared" ref="G328:G384" si="6">F328*E328*86400/D328</f>
        <v>4759.6788356695788</v>
      </c>
      <c r="I328" s="18">
        <f>G328*'GRC value'!$C$8/1000</f>
        <v>0.51417515751880538</v>
      </c>
    </row>
    <row r="329" spans="2:9" x14ac:dyDescent="0.35">
      <c r="B329" s="5" t="s">
        <v>209</v>
      </c>
      <c r="C329" s="6">
        <v>476</v>
      </c>
      <c r="D329" s="6">
        <v>1823110.6400000001</v>
      </c>
      <c r="E329" s="6">
        <v>59644</v>
      </c>
      <c r="F329" s="7">
        <f>VLOOKUP(B329,'CPU-Thread'!$B$3:$C$5005,2,FALSE)</f>
        <v>2</v>
      </c>
      <c r="G329" s="8">
        <f t="shared" si="6"/>
        <v>5653.2406612469767</v>
      </c>
      <c r="I329" s="18">
        <f>G329*'GRC value'!$C$8/1000</f>
        <v>0.61070421090280658</v>
      </c>
    </row>
    <row r="330" spans="2:9" x14ac:dyDescent="0.35">
      <c r="B330" s="5" t="s">
        <v>776</v>
      </c>
      <c r="C330" s="6">
        <v>30</v>
      </c>
      <c r="D330" s="6">
        <v>171097.99</v>
      </c>
      <c r="E330" s="6">
        <v>3814</v>
      </c>
      <c r="F330" s="7">
        <f>VLOOKUP(B330,'CPU-Thread'!$B$3:$C$5005,2,FALSE)</f>
        <v>2</v>
      </c>
      <c r="G330" s="8">
        <f t="shared" si="6"/>
        <v>3851.9400490911671</v>
      </c>
      <c r="I330" s="18">
        <f>G330*'GRC value'!$C$8/1000</f>
        <v>0.41611460560149838</v>
      </c>
    </row>
    <row r="331" spans="2:9" x14ac:dyDescent="0.35">
      <c r="B331" s="5" t="s">
        <v>210</v>
      </c>
      <c r="C331" s="6">
        <v>42</v>
      </c>
      <c r="D331" s="6">
        <v>188842.27</v>
      </c>
      <c r="E331" s="6">
        <v>5374</v>
      </c>
      <c r="F331" s="7">
        <f>VLOOKUP(B331,'CPU-Thread'!$B$3:$C$5005,2,FALSE)</f>
        <v>2</v>
      </c>
      <c r="G331" s="8">
        <f t="shared" si="6"/>
        <v>4917.475308891384</v>
      </c>
      <c r="I331" s="18">
        <f>G331*'GRC value'!$C$8/1000</f>
        <v>0.53122148128895108</v>
      </c>
    </row>
    <row r="332" spans="2:9" x14ac:dyDescent="0.35">
      <c r="B332" s="5" t="s">
        <v>211</v>
      </c>
      <c r="C332" s="6">
        <v>1239</v>
      </c>
      <c r="D332" s="6">
        <v>4612321.97</v>
      </c>
      <c r="E332" s="6">
        <v>154744</v>
      </c>
      <c r="F332" s="7">
        <f>VLOOKUP(B332,'CPU-Thread'!$B$3:$C$5005,2,FALSE)</f>
        <v>2</v>
      </c>
      <c r="G332" s="8">
        <f t="shared" si="6"/>
        <v>5797.4624004837206</v>
      </c>
      <c r="I332" s="18">
        <f>G332*'GRC value'!$C$8/1000</f>
        <v>0.62628409308602473</v>
      </c>
    </row>
    <row r="333" spans="2:9" x14ac:dyDescent="0.35">
      <c r="B333" s="5" t="s">
        <v>212</v>
      </c>
      <c r="C333" s="6">
        <v>1155</v>
      </c>
      <c r="D333" s="6">
        <v>4576418.8900000015</v>
      </c>
      <c r="E333" s="6">
        <v>145146</v>
      </c>
      <c r="F333" s="7">
        <f>VLOOKUP(B333,'CPU-Thread'!$B$3:$C$5005,2,FALSE)</f>
        <v>2</v>
      </c>
      <c r="G333" s="8">
        <f t="shared" si="6"/>
        <v>5480.5360704207724</v>
      </c>
      <c r="I333" s="18">
        <f>G333*'GRC value'!$C$8/1000</f>
        <v>0.59204740374035614</v>
      </c>
    </row>
    <row r="334" spans="2:9" x14ac:dyDescent="0.35">
      <c r="B334" s="5" t="s">
        <v>1187</v>
      </c>
      <c r="C334" s="6">
        <v>52</v>
      </c>
      <c r="D334" s="6">
        <v>206859.93</v>
      </c>
      <c r="E334" s="6">
        <v>6760</v>
      </c>
      <c r="F334" s="7">
        <f>VLOOKUP(B334,'CPU-Thread'!$B$3:$C$5005,2,FALSE)</f>
        <v>2</v>
      </c>
      <c r="G334" s="8">
        <f t="shared" si="6"/>
        <v>5646.9515386571002</v>
      </c>
      <c r="I334" s="18">
        <f>G334*'GRC value'!$C$8/1000</f>
        <v>0.61002481409685605</v>
      </c>
    </row>
    <row r="335" spans="2:9" x14ac:dyDescent="0.35">
      <c r="B335" s="5" t="s">
        <v>213</v>
      </c>
      <c r="C335" s="6">
        <v>1020</v>
      </c>
      <c r="D335" s="6">
        <v>3560555.350000001</v>
      </c>
      <c r="E335" s="6">
        <v>128768</v>
      </c>
      <c r="F335" s="7">
        <f>VLOOKUP(B335,'CPU-Thread'!$B$3:$C$5005,2,FALSE)</f>
        <v>2</v>
      </c>
      <c r="G335" s="8">
        <f t="shared" si="6"/>
        <v>6249.3370310898254</v>
      </c>
      <c r="I335" s="18">
        <f>G335*'GRC value'!$C$8/1000</f>
        <v>0.67509888025810094</v>
      </c>
    </row>
    <row r="336" spans="2:9" x14ac:dyDescent="0.35">
      <c r="B336" s="5" t="s">
        <v>214</v>
      </c>
      <c r="C336" s="6">
        <v>382</v>
      </c>
      <c r="D336" s="6">
        <v>1297288.98</v>
      </c>
      <c r="E336" s="6">
        <v>48518</v>
      </c>
      <c r="F336" s="7">
        <f>VLOOKUP(B336,'CPU-Thread'!$B$3:$C$5005,2,FALSE)</f>
        <v>2</v>
      </c>
      <c r="G336" s="8">
        <f t="shared" si="6"/>
        <v>6462.6390335945043</v>
      </c>
      <c r="I336" s="18">
        <f>G336*'GRC value'!$C$8/1000</f>
        <v>0.69814131537263147</v>
      </c>
    </row>
    <row r="337" spans="2:9" x14ac:dyDescent="0.35">
      <c r="B337" s="5" t="s">
        <v>215</v>
      </c>
      <c r="C337" s="6">
        <v>89</v>
      </c>
      <c r="D337" s="6">
        <v>643377.68000000005</v>
      </c>
      <c r="E337" s="6">
        <v>11484</v>
      </c>
      <c r="F337" s="7">
        <f>VLOOKUP(B337,'CPU-Thread'!$B$3:$C$5005,2,FALSE)</f>
        <v>1</v>
      </c>
      <c r="G337" s="8">
        <f t="shared" si="6"/>
        <v>1542.200842279763</v>
      </c>
      <c r="I337" s="18">
        <f>G337*'GRC value'!$C$8/1000</f>
        <v>0.16659976195500589</v>
      </c>
    </row>
    <row r="338" spans="2:9" x14ac:dyDescent="0.35">
      <c r="B338" s="5" t="s">
        <v>216</v>
      </c>
      <c r="C338" s="6">
        <v>65</v>
      </c>
      <c r="D338" s="6">
        <v>480284.92</v>
      </c>
      <c r="E338" s="6">
        <v>8450</v>
      </c>
      <c r="F338" s="7">
        <f>VLOOKUP(B338,'CPU-Thread'!$B$3:$C$5005,2,FALSE)</f>
        <v>2</v>
      </c>
      <c r="G338" s="8">
        <f t="shared" si="6"/>
        <v>3040.1953906860122</v>
      </c>
      <c r="I338" s="18">
        <f>G338*'GRC value'!$C$8/1000</f>
        <v>0.32842403823114685</v>
      </c>
    </row>
    <row r="339" spans="2:9" x14ac:dyDescent="0.35">
      <c r="B339" s="5" t="s">
        <v>1190</v>
      </c>
      <c r="C339" s="6">
        <v>55</v>
      </c>
      <c r="D339" s="6">
        <v>342126.29999999993</v>
      </c>
      <c r="E339" s="6">
        <v>6016</v>
      </c>
      <c r="F339" s="7">
        <f>VLOOKUP(B339,'CPU-Thread'!$B$3:$C$5005,2,FALSE)</f>
        <v>2</v>
      </c>
      <c r="G339" s="8">
        <f t="shared" si="6"/>
        <v>3038.5410300231238</v>
      </c>
      <c r="I339" s="18">
        <f>G339*'GRC value'!$C$8/1000</f>
        <v>0.32824532214886443</v>
      </c>
    </row>
    <row r="340" spans="2:9" x14ac:dyDescent="0.35">
      <c r="B340" s="5" t="s">
        <v>1191</v>
      </c>
      <c r="C340" s="6">
        <v>28</v>
      </c>
      <c r="D340" s="6">
        <v>202873.56</v>
      </c>
      <c r="E340" s="6">
        <v>3640</v>
      </c>
      <c r="F340" s="7">
        <f>VLOOKUP(B340,'CPU-Thread'!$B$3:$C$5005,2,FALSE)</f>
        <v>2</v>
      </c>
      <c r="G340" s="8">
        <f t="shared" si="6"/>
        <v>3100.4138735476422</v>
      </c>
      <c r="I340" s="18">
        <f>G340*'GRC value'!$C$8/1000</f>
        <v>0.3349292771306463</v>
      </c>
    </row>
    <row r="341" spans="2:9" x14ac:dyDescent="0.35">
      <c r="B341" s="5" t="s">
        <v>217</v>
      </c>
      <c r="C341" s="6">
        <v>771</v>
      </c>
      <c r="D341" s="6">
        <v>3352189.66</v>
      </c>
      <c r="E341" s="6">
        <v>97344</v>
      </c>
      <c r="F341" s="7">
        <f>VLOOKUP(B341,'CPU-Thread'!$B$3:$C$5005,2,FALSE)</f>
        <v>2</v>
      </c>
      <c r="G341" s="8">
        <f t="shared" si="6"/>
        <v>5017.9270584588576</v>
      </c>
      <c r="I341" s="18">
        <f>G341*'GRC value'!$C$8/1000</f>
        <v>0.5420730105496705</v>
      </c>
    </row>
    <row r="342" spans="2:9" x14ac:dyDescent="0.35">
      <c r="B342" s="5" t="s">
        <v>218</v>
      </c>
      <c r="C342" s="6">
        <v>241</v>
      </c>
      <c r="D342" s="6">
        <v>1066015.33</v>
      </c>
      <c r="E342" s="6">
        <v>30368</v>
      </c>
      <c r="F342" s="7">
        <f>VLOOKUP(B342,'CPU-Thread'!$B$3:$C$5005,2,FALSE)</f>
        <v>2</v>
      </c>
      <c r="G342" s="8">
        <f t="shared" si="6"/>
        <v>4922.6218913756147</v>
      </c>
      <c r="I342" s="18">
        <f>G342*'GRC value'!$C$8/1000</f>
        <v>0.53177745259518328</v>
      </c>
    </row>
    <row r="343" spans="2:9" x14ac:dyDescent="0.35">
      <c r="B343" s="12" t="s">
        <v>219</v>
      </c>
      <c r="C343" s="6">
        <v>444</v>
      </c>
      <c r="D343" s="6">
        <v>1862667.5000000002</v>
      </c>
      <c r="E343" s="6">
        <v>55812</v>
      </c>
      <c r="F343" s="7">
        <f>VLOOKUP(B343,'CPU-Thread'!$B$3:$C$5005,2,FALSE)</f>
        <v>2</v>
      </c>
      <c r="G343" s="8">
        <f t="shared" si="6"/>
        <v>5177.6893084782969</v>
      </c>
      <c r="I343" s="18">
        <f>G343*'GRC value'!$C$8/1000</f>
        <v>0.55933169184003273</v>
      </c>
    </row>
    <row r="344" spans="2:9" x14ac:dyDescent="0.35">
      <c r="B344" s="5" t="s">
        <v>1962</v>
      </c>
      <c r="C344" s="6">
        <v>13</v>
      </c>
      <c r="D344" s="6">
        <v>46041.56</v>
      </c>
      <c r="E344" s="6">
        <v>1518</v>
      </c>
      <c r="F344" s="7">
        <f>VLOOKUP(B344,'CPU-Thread'!$B$3:$C$5005,2,FALSE)</f>
        <v>2</v>
      </c>
      <c r="G344" s="8">
        <f t="shared" si="6"/>
        <v>5697.2526560785518</v>
      </c>
      <c r="I344" s="18">
        <f>G344*'GRC value'!$C$8/1000</f>
        <v>0.61545870698469585</v>
      </c>
    </row>
    <row r="345" spans="2:9" x14ac:dyDescent="0.35">
      <c r="B345" s="5" t="s">
        <v>808</v>
      </c>
      <c r="C345" s="6">
        <v>35</v>
      </c>
      <c r="D345" s="6">
        <v>312178.11000000004</v>
      </c>
      <c r="E345" s="6">
        <v>4378</v>
      </c>
      <c r="F345" s="7">
        <f>VLOOKUP(B345,'CPU-Thread'!$B$3:$C$5005,2,FALSE)</f>
        <v>2</v>
      </c>
      <c r="G345" s="8">
        <f t="shared" si="6"/>
        <v>2423.3550520246276</v>
      </c>
      <c r="I345" s="18">
        <f>G345*'GRC value'!$C$8/1000</f>
        <v>0.26178845435134651</v>
      </c>
    </row>
    <row r="346" spans="2:9" x14ac:dyDescent="0.35">
      <c r="B346" s="5" t="s">
        <v>221</v>
      </c>
      <c r="C346" s="6">
        <v>1756</v>
      </c>
      <c r="D346" s="6">
        <v>14179024.250000013</v>
      </c>
      <c r="E346" s="6">
        <v>224010</v>
      </c>
      <c r="F346" s="7">
        <f>VLOOKUP(B346,'CPU-Thread'!$B$3:$C$5005,2,FALSE)</f>
        <v>2</v>
      </c>
      <c r="G346" s="8">
        <f t="shared" si="6"/>
        <v>2730.0135268475869</v>
      </c>
      <c r="I346" s="18">
        <f>G346*'GRC value'!$C$8/1000</f>
        <v>0.29491593522567117</v>
      </c>
    </row>
    <row r="347" spans="2:9" x14ac:dyDescent="0.35">
      <c r="B347" s="5" t="s">
        <v>222</v>
      </c>
      <c r="C347" s="6">
        <v>1624</v>
      </c>
      <c r="D347" s="6">
        <v>13922436.509999996</v>
      </c>
      <c r="E347" s="6">
        <v>204200</v>
      </c>
      <c r="F347" s="7">
        <f>VLOOKUP(B347,'CPU-Thread'!$B$3:$C$5005,2,FALSE)</f>
        <v>4</v>
      </c>
      <c r="G347" s="8">
        <f t="shared" si="6"/>
        <v>5068.9058592086922</v>
      </c>
      <c r="I347" s="18">
        <f>G347*'GRC value'!$C$8/1000</f>
        <v>0.54758011172406695</v>
      </c>
    </row>
    <row r="348" spans="2:9" x14ac:dyDescent="0.35">
      <c r="B348" s="5" t="s">
        <v>223</v>
      </c>
      <c r="C348" s="6">
        <v>411</v>
      </c>
      <c r="D348" s="6">
        <v>3830132.51</v>
      </c>
      <c r="E348" s="6">
        <v>51428</v>
      </c>
      <c r="F348" s="7">
        <f>VLOOKUP(B348,'CPU-Thread'!$B$3:$C$5005,2,FALSE)</f>
        <v>2</v>
      </c>
      <c r="G348" s="8">
        <f t="shared" si="6"/>
        <v>2320.2221794671018</v>
      </c>
      <c r="I348" s="18">
        <f>G348*'GRC value'!$C$8/1000</f>
        <v>0.25064729066710129</v>
      </c>
    </row>
    <row r="349" spans="2:9" x14ac:dyDescent="0.35">
      <c r="B349" s="5" t="s">
        <v>1192</v>
      </c>
      <c r="C349" s="6">
        <v>71</v>
      </c>
      <c r="D349" s="6">
        <v>587606.87</v>
      </c>
      <c r="E349" s="6">
        <v>9230</v>
      </c>
      <c r="F349" s="7">
        <f>VLOOKUP(B349,'CPU-Thread'!$B$3:$C$5005,2,FALSE)</f>
        <v>4</v>
      </c>
      <c r="G349" s="8">
        <f t="shared" si="6"/>
        <v>5428.6090970992218</v>
      </c>
      <c r="I349" s="18">
        <f>G349*'GRC value'!$C$8/1000</f>
        <v>0.58643787406222048</v>
      </c>
    </row>
    <row r="350" spans="2:9" x14ac:dyDescent="0.35">
      <c r="B350" s="5" t="s">
        <v>224</v>
      </c>
      <c r="C350" s="6">
        <v>148</v>
      </c>
      <c r="D350" s="6">
        <v>1097547.06</v>
      </c>
      <c r="E350" s="6">
        <v>18544</v>
      </c>
      <c r="F350" s="7">
        <f>VLOOKUP(B350,'CPU-Thread'!$B$3:$C$5005,2,FALSE)</f>
        <v>2</v>
      </c>
      <c r="G350" s="8">
        <f t="shared" si="6"/>
        <v>2919.6043766906905</v>
      </c>
      <c r="I350" s="18">
        <f>G350*'GRC value'!$C$8/1000</f>
        <v>0.31539691901635342</v>
      </c>
    </row>
    <row r="351" spans="2:9" x14ac:dyDescent="0.35">
      <c r="B351" s="5" t="s">
        <v>1193</v>
      </c>
      <c r="C351" s="6">
        <v>369</v>
      </c>
      <c r="D351" s="6">
        <v>3184114.9300000006</v>
      </c>
      <c r="E351" s="6">
        <v>47970</v>
      </c>
      <c r="F351" s="7">
        <f>VLOOKUP(B351,'CPU-Thread'!$B$3:$C$5005,2,FALSE)</f>
        <v>4</v>
      </c>
      <c r="G351" s="8">
        <f t="shared" si="6"/>
        <v>5206.6060316484864</v>
      </c>
      <c r="I351" s="18">
        <f>G351*'GRC value'!$C$8/1000</f>
        <v>0.56245548678593027</v>
      </c>
    </row>
    <row r="352" spans="2:9" x14ac:dyDescent="0.35">
      <c r="B352" s="5" t="s">
        <v>227</v>
      </c>
      <c r="C352" s="6">
        <v>12</v>
      </c>
      <c r="D352" s="6">
        <v>145208.63</v>
      </c>
      <c r="E352" s="6">
        <v>1474</v>
      </c>
      <c r="F352" s="7">
        <f>VLOOKUP(B352,'CPU-Thread'!$B$3:$C$5005,2,FALSE)</f>
        <v>2</v>
      </c>
      <c r="G352" s="8">
        <f t="shared" si="6"/>
        <v>1754.0775641227383</v>
      </c>
      <c r="I352" s="18">
        <f>G352*'GRC value'!$C$8/1000</f>
        <v>0.18948822787664707</v>
      </c>
    </row>
    <row r="353" spans="2:9" x14ac:dyDescent="0.35">
      <c r="B353" s="5" t="s">
        <v>228</v>
      </c>
      <c r="C353" s="6">
        <v>85</v>
      </c>
      <c r="D353" s="6">
        <v>745239.25999999989</v>
      </c>
      <c r="E353" s="6">
        <v>10878</v>
      </c>
      <c r="F353" s="7">
        <f>VLOOKUP(B353,'CPU-Thread'!$B$3:$C$5005,2,FALSE)</f>
        <v>2</v>
      </c>
      <c r="G353" s="8">
        <f t="shared" si="6"/>
        <v>2522.3018980508359</v>
      </c>
      <c r="I353" s="18">
        <f>G353*'GRC value'!$C$8/1000</f>
        <v>0.2724774129760848</v>
      </c>
    </row>
    <row r="354" spans="2:9" x14ac:dyDescent="0.35">
      <c r="B354" s="5" t="s">
        <v>229</v>
      </c>
      <c r="C354" s="6">
        <v>201</v>
      </c>
      <c r="D354" s="6">
        <v>1551915.73</v>
      </c>
      <c r="E354" s="6">
        <v>24862</v>
      </c>
      <c r="F354" s="7">
        <f>VLOOKUP(B354,'CPU-Thread'!$B$3:$C$5005,2,FALSE)</f>
        <v>2</v>
      </c>
      <c r="G354" s="8">
        <f t="shared" si="6"/>
        <v>2768.2905179393988</v>
      </c>
      <c r="I354" s="18">
        <f>G354*'GRC value'!$C$8/1000</f>
        <v>0.29905089445369432</v>
      </c>
    </row>
    <row r="355" spans="2:9" x14ac:dyDescent="0.35">
      <c r="B355" s="5" t="s">
        <v>230</v>
      </c>
      <c r="C355" s="6">
        <v>31</v>
      </c>
      <c r="D355" s="6">
        <v>350461.97000000009</v>
      </c>
      <c r="E355" s="6">
        <v>3936</v>
      </c>
      <c r="F355" s="7">
        <f>VLOOKUP(B355,'CPU-Thread'!$B$3:$C$5005,2,FALSE)</f>
        <v>4</v>
      </c>
      <c r="G355" s="8">
        <f t="shared" si="6"/>
        <v>3881.39574744729</v>
      </c>
      <c r="I355" s="18">
        <f>G355*'GRC value'!$C$8/1000</f>
        <v>0.41929662457063227</v>
      </c>
    </row>
    <row r="356" spans="2:9" x14ac:dyDescent="0.35">
      <c r="B356" s="5" t="s">
        <v>849</v>
      </c>
      <c r="C356" s="6">
        <v>103</v>
      </c>
      <c r="D356" s="6">
        <v>1001875.86</v>
      </c>
      <c r="E356" s="6">
        <v>12772</v>
      </c>
      <c r="F356" s="7">
        <f>VLOOKUP(B356,'CPU-Thread'!$B$3:$C$5005,2,FALSE)</f>
        <v>4</v>
      </c>
      <c r="G356" s="8">
        <f t="shared" si="6"/>
        <v>4405.7386510939587</v>
      </c>
      <c r="I356" s="18">
        <f>G356*'GRC value'!$C$8/1000</f>
        <v>0.47593996215382167</v>
      </c>
    </row>
    <row r="357" spans="2:9" x14ac:dyDescent="0.35">
      <c r="B357" s="5" t="s">
        <v>231</v>
      </c>
      <c r="C357" s="6">
        <v>440</v>
      </c>
      <c r="D357" s="6">
        <v>4552626.8899999987</v>
      </c>
      <c r="E357" s="6">
        <v>55550</v>
      </c>
      <c r="F357" s="7">
        <f>VLOOKUP(B357,'CPU-Thread'!$B$3:$C$5005,2,FALSE)</f>
        <v>2</v>
      </c>
      <c r="G357" s="8">
        <f t="shared" si="6"/>
        <v>2108.4618247729945</v>
      </c>
      <c r="I357" s="18">
        <f>G357*'GRC value'!$C$8/1000</f>
        <v>0.22777139557201476</v>
      </c>
    </row>
    <row r="358" spans="2:9" x14ac:dyDescent="0.35">
      <c r="B358" s="5" t="s">
        <v>672</v>
      </c>
      <c r="C358" s="6">
        <v>198</v>
      </c>
      <c r="D358" s="6">
        <v>1453262.4800000002</v>
      </c>
      <c r="E358" s="6">
        <v>25294</v>
      </c>
      <c r="F358" s="7">
        <f>VLOOKUP(B358,'CPU-Thread'!$B$3:$C$5005,2,FALSE)</f>
        <v>2</v>
      </c>
      <c r="G358" s="8">
        <f t="shared" si="6"/>
        <v>3007.5800209195513</v>
      </c>
      <c r="I358" s="18">
        <f>G358*'GRC value'!$C$8/1000</f>
        <v>0.32490068855437293</v>
      </c>
    </row>
    <row r="359" spans="2:9" x14ac:dyDescent="0.35">
      <c r="B359" s="5" t="s">
        <v>232</v>
      </c>
      <c r="C359" s="6">
        <v>81</v>
      </c>
      <c r="D359" s="6">
        <v>776924.1100000001</v>
      </c>
      <c r="E359" s="6">
        <v>10530</v>
      </c>
      <c r="F359" s="7">
        <f>VLOOKUP(B359,'CPU-Thread'!$B$3:$C$5005,2,FALSE)</f>
        <v>4</v>
      </c>
      <c r="G359" s="8">
        <f t="shared" si="6"/>
        <v>4684.0713953387285</v>
      </c>
      <c r="I359" s="18">
        <f>G359*'GRC value'!$C$8/1000</f>
        <v>0.50600749140436685</v>
      </c>
    </row>
    <row r="360" spans="2:9" x14ac:dyDescent="0.35">
      <c r="B360" s="5" t="s">
        <v>671</v>
      </c>
      <c r="C360" s="6">
        <v>252</v>
      </c>
      <c r="D360" s="6">
        <v>2239428.83</v>
      </c>
      <c r="E360" s="6">
        <v>31978</v>
      </c>
      <c r="F360" s="7">
        <f>VLOOKUP(B360,'CPU-Thread'!$B$3:$C$5005,2,FALSE)</f>
        <v>4</v>
      </c>
      <c r="G360" s="8">
        <f t="shared" si="6"/>
        <v>4935.0069321024148</v>
      </c>
      <c r="I360" s="18">
        <f>G360*'GRC value'!$C$8/1000</f>
        <v>0.53311537485557947</v>
      </c>
    </row>
    <row r="361" spans="2:9" x14ac:dyDescent="0.35">
      <c r="B361" s="5" t="s">
        <v>752</v>
      </c>
      <c r="C361" s="6">
        <v>32</v>
      </c>
      <c r="D361" s="6">
        <v>237582.2999999999</v>
      </c>
      <c r="E361" s="6">
        <v>4160</v>
      </c>
      <c r="F361" s="7">
        <f>VLOOKUP(B361,'CPU-Thread'!$B$3:$C$5005,2,FALSE)</f>
        <v>4</v>
      </c>
      <c r="G361" s="8">
        <f t="shared" si="6"/>
        <v>6051.3598866582261</v>
      </c>
      <c r="I361" s="18">
        <f>G361*'GRC value'!$C$8/1000</f>
        <v>0.65371194787510534</v>
      </c>
    </row>
    <row r="362" spans="2:9" x14ac:dyDescent="0.35">
      <c r="B362" s="5" t="s">
        <v>233</v>
      </c>
      <c r="C362" s="6">
        <v>1009</v>
      </c>
      <c r="D362" s="6">
        <v>5446767.7100000009</v>
      </c>
      <c r="E362" s="6">
        <v>127518</v>
      </c>
      <c r="F362" s="7">
        <f>VLOOKUP(B362,'CPU-Thread'!$B$3:$C$5005,2,FALSE)</f>
        <v>4</v>
      </c>
      <c r="G362" s="8">
        <f t="shared" si="6"/>
        <v>8091.0777081771294</v>
      </c>
      <c r="I362" s="18">
        <f>G362*'GRC value'!$C$8/1000</f>
        <v>0.87405711577042156</v>
      </c>
    </row>
    <row r="363" spans="2:9" x14ac:dyDescent="0.35">
      <c r="B363" s="5" t="s">
        <v>234</v>
      </c>
      <c r="C363" s="6">
        <v>2749</v>
      </c>
      <c r="D363" s="6">
        <v>14013712.479999997</v>
      </c>
      <c r="E363" s="6">
        <v>346602</v>
      </c>
      <c r="F363" s="7">
        <f>VLOOKUP(B363,'CPU-Thread'!$B$3:$C$5005,2,FALSE)</f>
        <v>4</v>
      </c>
      <c r="G363" s="8">
        <f t="shared" si="6"/>
        <v>8547.7457433891941</v>
      </c>
      <c r="I363" s="18">
        <f>G363*'GRC value'!$C$8/1000</f>
        <v>0.92338972140324138</v>
      </c>
    </row>
    <row r="364" spans="2:9" x14ac:dyDescent="0.35">
      <c r="B364" s="5" t="s">
        <v>235</v>
      </c>
      <c r="C364" s="6">
        <v>2605</v>
      </c>
      <c r="D364" s="6">
        <v>13065421.16</v>
      </c>
      <c r="E364" s="6">
        <v>328852</v>
      </c>
      <c r="F364" s="7">
        <f>VLOOKUP(B364,'CPU-Thread'!$B$3:$C$5005,2,FALSE)</f>
        <v>4</v>
      </c>
      <c r="G364" s="8">
        <f t="shared" si="6"/>
        <v>8698.6289847238259</v>
      </c>
      <c r="I364" s="18">
        <f>G364*'GRC value'!$C$8/1000</f>
        <v>0.93968922753772799</v>
      </c>
    </row>
    <row r="365" spans="2:9" x14ac:dyDescent="0.35">
      <c r="B365" s="5" t="s">
        <v>1213</v>
      </c>
      <c r="C365" s="6">
        <v>43</v>
      </c>
      <c r="D365" s="6">
        <v>201214.66999999998</v>
      </c>
      <c r="E365" s="6">
        <v>5496</v>
      </c>
      <c r="F365" s="7">
        <f>VLOOKUP(B365,'CPU-Thread'!$B$3:$C$5005,2,FALSE)</f>
        <v>4</v>
      </c>
      <c r="G365" s="8">
        <f t="shared" si="6"/>
        <v>9439.7570515112056</v>
      </c>
      <c r="I365" s="18">
        <f>G365*'GRC value'!$C$8/1000</f>
        <v>1.0197512766041963</v>
      </c>
    </row>
    <row r="366" spans="2:9" x14ac:dyDescent="0.35">
      <c r="B366" s="5" t="s">
        <v>236</v>
      </c>
      <c r="C366" s="6">
        <v>288</v>
      </c>
      <c r="D366" s="6">
        <v>2374167.0300000003</v>
      </c>
      <c r="E366" s="6">
        <v>37166</v>
      </c>
      <c r="F366" s="7">
        <f>VLOOKUP(B366,'CPU-Thread'!$B$3:$C$5005,2,FALSE)</f>
        <v>4</v>
      </c>
      <c r="G366" s="8">
        <f t="shared" si="6"/>
        <v>5410.1372977115252</v>
      </c>
      <c r="I366" s="18">
        <f>G366*'GRC value'!$C$8/1000</f>
        <v>0.58444241582065848</v>
      </c>
    </row>
    <row r="367" spans="2:9" x14ac:dyDescent="0.35">
      <c r="B367" s="5" t="s">
        <v>237</v>
      </c>
      <c r="C367" s="6">
        <v>60</v>
      </c>
      <c r="D367" s="6">
        <v>412583.92999999993</v>
      </c>
      <c r="E367" s="6">
        <v>7706</v>
      </c>
      <c r="F367" s="7">
        <f>VLOOKUP(B367,'CPU-Thread'!$B$3:$C$5005,2,FALSE)</f>
        <v>4</v>
      </c>
      <c r="G367" s="8">
        <f t="shared" si="6"/>
        <v>6454.9135493474032</v>
      </c>
      <c r="I367" s="18">
        <f>G367*'GRC value'!$C$8/1000</f>
        <v>0.69730675232398742</v>
      </c>
    </row>
    <row r="368" spans="2:9" x14ac:dyDescent="0.35">
      <c r="B368" s="5" t="s">
        <v>238</v>
      </c>
      <c r="C368" s="6">
        <v>293</v>
      </c>
      <c r="D368" s="6">
        <v>1909918.8800000001</v>
      </c>
      <c r="E368" s="6">
        <v>37456</v>
      </c>
      <c r="F368" s="7">
        <f>VLOOKUP(B368,'CPU-Thread'!$B$3:$C$5005,2,FALSE)</f>
        <v>4</v>
      </c>
      <c r="G368" s="8">
        <f t="shared" si="6"/>
        <v>6777.6667038340393</v>
      </c>
      <c r="I368" s="18">
        <f>G368*'GRC value'!$C$8/1000</f>
        <v>0.73217289766223947</v>
      </c>
    </row>
    <row r="369" spans="2:9" x14ac:dyDescent="0.35">
      <c r="B369" s="5" t="s">
        <v>239</v>
      </c>
      <c r="C369" s="6">
        <v>264</v>
      </c>
      <c r="D369" s="6">
        <v>1719180.82</v>
      </c>
      <c r="E369" s="6">
        <v>34054</v>
      </c>
      <c r="F369" s="7">
        <f>VLOOKUP(B369,'CPU-Thread'!$B$3:$C$5005,2,FALSE)</f>
        <v>4</v>
      </c>
      <c r="G369" s="8">
        <f t="shared" si="6"/>
        <v>6845.7385419178881</v>
      </c>
      <c r="I369" s="18">
        <f>G369*'GRC value'!$C$8/1000</f>
        <v>0.73952651316399498</v>
      </c>
    </row>
    <row r="370" spans="2:9" x14ac:dyDescent="0.35">
      <c r="B370" s="5" t="s">
        <v>240</v>
      </c>
      <c r="C370" s="6">
        <v>13003</v>
      </c>
      <c r="D370" s="6">
        <v>59268357.190000005</v>
      </c>
      <c r="E370" s="6">
        <v>1646522</v>
      </c>
      <c r="F370" s="7">
        <f>VLOOKUP(B370,'CPU-Thread'!$B$3:$C$5005,2,FALSE)</f>
        <v>4</v>
      </c>
      <c r="G370" s="8">
        <f t="shared" si="6"/>
        <v>9601.0422792013942</v>
      </c>
      <c r="I370" s="18">
        <f>G370*'GRC value'!$C$8/1000</f>
        <v>1.0371744810295833</v>
      </c>
    </row>
    <row r="371" spans="2:9" x14ac:dyDescent="0.35">
      <c r="B371" s="5" t="s">
        <v>1215</v>
      </c>
      <c r="C371" s="6">
        <v>35</v>
      </c>
      <c r="D371" s="6">
        <v>264016.42</v>
      </c>
      <c r="E371" s="6">
        <v>4182</v>
      </c>
      <c r="F371" s="7">
        <f>VLOOKUP(B371,'CPU-Thread'!$B$3:$C$5005,2,FALSE)</f>
        <v>4</v>
      </c>
      <c r="G371" s="8">
        <f t="shared" si="6"/>
        <v>5474.2776983340664</v>
      </c>
      <c r="I371" s="18">
        <f>G371*'GRC value'!$C$8/1000</f>
        <v>0.59137132882761656</v>
      </c>
    </row>
    <row r="372" spans="2:9" x14ac:dyDescent="0.35">
      <c r="B372" s="5" t="s">
        <v>1216</v>
      </c>
      <c r="C372" s="6">
        <v>39</v>
      </c>
      <c r="D372" s="6">
        <v>165075.24</v>
      </c>
      <c r="E372" s="6">
        <v>5070</v>
      </c>
      <c r="F372" s="7">
        <f>VLOOKUP(B372,'CPU-Thread'!$B$3:$C$5005,2,FALSE)</f>
        <v>4</v>
      </c>
      <c r="G372" s="8">
        <f t="shared" si="6"/>
        <v>10614.505240155944</v>
      </c>
      <c r="I372" s="18">
        <f>G372*'GRC value'!$C$8/1000</f>
        <v>1.1466561279178391</v>
      </c>
    </row>
    <row r="373" spans="2:9" x14ac:dyDescent="0.35">
      <c r="B373" s="5" t="s">
        <v>241</v>
      </c>
      <c r="C373" s="6">
        <v>22991</v>
      </c>
      <c r="D373" s="6">
        <v>96108597.489999905</v>
      </c>
      <c r="E373" s="6">
        <v>2904178</v>
      </c>
      <c r="F373" s="7">
        <f>VLOOKUP(B373,'CPU-Thread'!$B$3:$C$5005,2,FALSE)</f>
        <v>4</v>
      </c>
      <c r="G373" s="8">
        <f t="shared" si="6"/>
        <v>10443.227172308214</v>
      </c>
      <c r="I373" s="18">
        <f>G373*'GRC value'!$C$8/1000</f>
        <v>1.1281534241523792</v>
      </c>
    </row>
    <row r="374" spans="2:9" x14ac:dyDescent="0.35">
      <c r="B374" s="5" t="s">
        <v>242</v>
      </c>
      <c r="C374" s="6">
        <v>50</v>
      </c>
      <c r="D374" s="6">
        <v>262204.00999999995</v>
      </c>
      <c r="E374" s="6">
        <v>6414</v>
      </c>
      <c r="F374" s="7">
        <f>VLOOKUP(B374,'CPU-Thread'!$B$3:$C$5005,2,FALSE)</f>
        <v>4</v>
      </c>
      <c r="G374" s="8">
        <f t="shared" si="6"/>
        <v>8454.0217367385048</v>
      </c>
      <c r="I374" s="18">
        <f>G374*'GRC value'!$C$8/1000</f>
        <v>0.91326497190927014</v>
      </c>
    </row>
    <row r="375" spans="2:9" x14ac:dyDescent="0.35">
      <c r="B375" s="5" t="s">
        <v>243</v>
      </c>
      <c r="C375" s="6">
        <v>2813</v>
      </c>
      <c r="D375" s="6">
        <v>11684996.939999999</v>
      </c>
      <c r="E375" s="6">
        <v>351674</v>
      </c>
      <c r="F375" s="7">
        <f>VLOOKUP(B375,'CPU-Thread'!$B$3:$C$5005,2,FALSE)</f>
        <v>4</v>
      </c>
      <c r="G375" s="8">
        <f t="shared" si="6"/>
        <v>10401.246574909244</v>
      </c>
      <c r="I375" s="18">
        <f>G375*'GRC value'!$C$8/1000</f>
        <v>1.1236183744094037</v>
      </c>
    </row>
    <row r="376" spans="2:9" x14ac:dyDescent="0.35">
      <c r="B376" s="5" t="s">
        <v>244</v>
      </c>
      <c r="C376" s="6">
        <v>823</v>
      </c>
      <c r="D376" s="6">
        <v>6124484.3399999999</v>
      </c>
      <c r="E376" s="6">
        <v>104668</v>
      </c>
      <c r="F376" s="7">
        <f>VLOOKUP(B376,'CPU-Thread'!$B$3:$C$5005,2,FALSE)</f>
        <v>4</v>
      </c>
      <c r="G376" s="8">
        <f t="shared" si="6"/>
        <v>5906.3357487497469</v>
      </c>
      <c r="I376" s="18">
        <f>G376*'GRC value'!$C$8/1000</f>
        <v>0.63804538474603423</v>
      </c>
    </row>
    <row r="377" spans="2:9" x14ac:dyDescent="0.35">
      <c r="B377" s="5" t="s">
        <v>807</v>
      </c>
      <c r="C377" s="6">
        <v>122</v>
      </c>
      <c r="D377" s="6">
        <v>843170.13</v>
      </c>
      <c r="E377" s="6">
        <v>15860</v>
      </c>
      <c r="F377" s="7">
        <f>VLOOKUP(B377,'CPU-Thread'!$B$3:$C$5005,2,FALSE)</f>
        <v>4</v>
      </c>
      <c r="G377" s="8">
        <f t="shared" si="6"/>
        <v>6500.7236439934131</v>
      </c>
      <c r="I377" s="18">
        <f>G377*'GRC value'!$C$8/1000</f>
        <v>0.70225549223770689</v>
      </c>
    </row>
    <row r="378" spans="2:9" x14ac:dyDescent="0.35">
      <c r="B378" s="5" t="s">
        <v>245</v>
      </c>
      <c r="C378" s="6">
        <v>549</v>
      </c>
      <c r="D378" s="6">
        <v>4078092.47</v>
      </c>
      <c r="E378" s="6">
        <v>70156</v>
      </c>
      <c r="F378" s="7">
        <f>VLOOKUP(B378,'CPU-Thread'!$B$3:$C$5005,2,FALSE)</f>
        <v>4</v>
      </c>
      <c r="G378" s="8">
        <f t="shared" si="6"/>
        <v>5945.4055488839858</v>
      </c>
      <c r="I378" s="18">
        <f>G378*'GRC value'!$C$8/1000</f>
        <v>0.64226598897834153</v>
      </c>
    </row>
    <row r="379" spans="2:9" x14ac:dyDescent="0.35">
      <c r="B379" s="5" t="s">
        <v>1218</v>
      </c>
      <c r="C379" s="6">
        <v>8</v>
      </c>
      <c r="D379" s="6">
        <v>101388.26999999999</v>
      </c>
      <c r="E379" s="6">
        <v>1040</v>
      </c>
      <c r="F379" s="7">
        <f>VLOOKUP(B379,'CPU-Thread'!$B$3:$C$5005,2,FALSE)</f>
        <v>4</v>
      </c>
      <c r="G379" s="8">
        <f t="shared" si="6"/>
        <v>3545.0254748404332</v>
      </c>
      <c r="I379" s="18">
        <f>G379*'GRC value'!$C$8/1000</f>
        <v>0.38295945900262324</v>
      </c>
    </row>
    <row r="380" spans="2:9" x14ac:dyDescent="0.35">
      <c r="B380" s="5" t="s">
        <v>246</v>
      </c>
      <c r="C380" s="6">
        <v>142</v>
      </c>
      <c r="D380" s="6">
        <v>958328.99000000011</v>
      </c>
      <c r="E380" s="6">
        <v>18460</v>
      </c>
      <c r="F380" s="7">
        <f>VLOOKUP(B380,'CPU-Thread'!$B$3:$C$5005,2,FALSE)</f>
        <v>4</v>
      </c>
      <c r="G380" s="8">
        <f t="shared" si="6"/>
        <v>6657.1877367499856</v>
      </c>
      <c r="I380" s="18">
        <f>G380*'GRC value'!$C$8/1000</f>
        <v>0.71915788257048452</v>
      </c>
    </row>
    <row r="381" spans="2:9" x14ac:dyDescent="0.35">
      <c r="B381" s="5" t="s">
        <v>247</v>
      </c>
      <c r="C381" s="6">
        <v>477</v>
      </c>
      <c r="D381" s="6">
        <v>3085474.870000001</v>
      </c>
      <c r="E381" s="6">
        <v>61838</v>
      </c>
      <c r="F381" s="7">
        <f>VLOOKUP(B381,'CPU-Thread'!$B$3:$C$5005,2,FALSE)</f>
        <v>4</v>
      </c>
      <c r="G381" s="8">
        <f t="shared" si="6"/>
        <v>6926.3934079618648</v>
      </c>
      <c r="I381" s="18">
        <f>G381*'GRC value'!$C$8/1000</f>
        <v>0.74823943894840583</v>
      </c>
    </row>
    <row r="382" spans="2:9" x14ac:dyDescent="0.35">
      <c r="B382" s="5" t="s">
        <v>248</v>
      </c>
      <c r="C382" s="6">
        <v>142</v>
      </c>
      <c r="D382" s="6">
        <v>1124617.7000000002</v>
      </c>
      <c r="E382" s="6">
        <v>18288</v>
      </c>
      <c r="F382" s="7">
        <f>VLOOKUP(B382,'CPU-Thread'!$B$3:$C$5005,2,FALSE)</f>
        <v>4</v>
      </c>
      <c r="G382" s="8">
        <f t="shared" si="6"/>
        <v>5619.9833952462241</v>
      </c>
      <c r="I382" s="18">
        <f>G382*'GRC value'!$C$8/1000</f>
        <v>0.60711151892190407</v>
      </c>
    </row>
    <row r="383" spans="2:9" x14ac:dyDescent="0.35">
      <c r="B383" s="5" t="s">
        <v>1221</v>
      </c>
      <c r="C383" s="6">
        <v>71</v>
      </c>
      <c r="D383" s="6">
        <v>399459.42000000004</v>
      </c>
      <c r="E383" s="6">
        <v>9144</v>
      </c>
      <c r="F383" s="7">
        <f>VLOOKUP(B383,'CPU-Thread'!$B$3:$C$5005,2,FALSE)</f>
        <v>4</v>
      </c>
      <c r="G383" s="8">
        <f t="shared" si="6"/>
        <v>7911.1074661851753</v>
      </c>
      <c r="I383" s="18">
        <f>G383*'GRC value'!$C$8/1000</f>
        <v>0.85461542007628488</v>
      </c>
    </row>
    <row r="384" spans="2:9" x14ac:dyDescent="0.35">
      <c r="B384" s="5" t="s">
        <v>249</v>
      </c>
      <c r="C384" s="6">
        <v>1190</v>
      </c>
      <c r="D384" s="6">
        <v>5046590.2700000005</v>
      </c>
      <c r="E384" s="6">
        <v>150642</v>
      </c>
      <c r="F384" s="7">
        <f>VLOOKUP(B384,'CPU-Thread'!$B$3:$C$5005,2,FALSE)</f>
        <v>4</v>
      </c>
      <c r="G384" s="8">
        <f t="shared" si="6"/>
        <v>10316.247686975386</v>
      </c>
      <c r="I384" s="18">
        <f>G384*'GRC value'!$C$8/1000</f>
        <v>1.1144361757566732</v>
      </c>
    </row>
    <row r="385" spans="2:9" x14ac:dyDescent="0.35">
      <c r="B385" s="5" t="s">
        <v>250</v>
      </c>
      <c r="C385" s="6">
        <v>166</v>
      </c>
      <c r="D385" s="6">
        <v>1771066.48</v>
      </c>
      <c r="E385" s="6">
        <v>21494</v>
      </c>
      <c r="F385" s="7">
        <f>VLOOKUP(B385,'CPU-Thread'!$B$3:$C$5005,2,FALSE)</f>
        <v>4</v>
      </c>
      <c r="G385" s="8">
        <f t="shared" ref="G385:G446" si="7">F385*E385*86400/D385</f>
        <v>4194.2673998324444</v>
      </c>
      <c r="I385" s="18">
        <f>G385*'GRC value'!$C$8/1000</f>
        <v>0.45309529811614996</v>
      </c>
    </row>
    <row r="386" spans="2:9" x14ac:dyDescent="0.35">
      <c r="B386" s="5" t="s">
        <v>251</v>
      </c>
      <c r="C386" s="6">
        <v>23148</v>
      </c>
      <c r="D386" s="6">
        <v>95073978.480000034</v>
      </c>
      <c r="E386" s="6">
        <v>2932566</v>
      </c>
      <c r="F386" s="7">
        <f>VLOOKUP(B386,'CPU-Thread'!$B$3:$C$5005,2,FALSE)</f>
        <v>4</v>
      </c>
      <c r="G386" s="8">
        <f t="shared" si="7"/>
        <v>10660.065201891188</v>
      </c>
      <c r="I386" s="18">
        <f>G386*'GRC value'!$C$8/1000</f>
        <v>1.1515778466536106</v>
      </c>
    </row>
    <row r="387" spans="2:9" x14ac:dyDescent="0.35">
      <c r="B387" s="5" t="s">
        <v>252</v>
      </c>
      <c r="C387" s="6">
        <v>696</v>
      </c>
      <c r="D387" s="6">
        <v>3592495.1399999992</v>
      </c>
      <c r="E387" s="6">
        <v>88580</v>
      </c>
      <c r="F387" s="7">
        <f>VLOOKUP(B387,'CPU-Thread'!$B$3:$C$5005,2,FALSE)</f>
        <v>4</v>
      </c>
      <c r="G387" s="8">
        <f t="shared" si="7"/>
        <v>8521.4445133529134</v>
      </c>
      <c r="I387" s="18">
        <f>G387*'GRC value'!$C$8/1000</f>
        <v>0.92054847106603455</v>
      </c>
    </row>
    <row r="388" spans="2:9" x14ac:dyDescent="0.35">
      <c r="B388" s="5" t="s">
        <v>253</v>
      </c>
      <c r="C388" s="6">
        <v>792</v>
      </c>
      <c r="D388" s="6">
        <v>3043416.1399999992</v>
      </c>
      <c r="E388" s="6">
        <v>99324</v>
      </c>
      <c r="F388" s="7">
        <f>VLOOKUP(B388,'CPU-Thread'!$B$3:$C$5005,2,FALSE)</f>
        <v>4</v>
      </c>
      <c r="G388" s="8">
        <f t="shared" si="7"/>
        <v>11278.89608944507</v>
      </c>
      <c r="I388" s="18">
        <f>G388*'GRC value'!$C$8/1000</f>
        <v>1.2184284641156515</v>
      </c>
    </row>
    <row r="389" spans="2:9" x14ac:dyDescent="0.35">
      <c r="B389" s="5" t="s">
        <v>1223</v>
      </c>
      <c r="C389" s="6">
        <v>330</v>
      </c>
      <c r="D389" s="6">
        <v>2379428.6500000004</v>
      </c>
      <c r="E389" s="6">
        <v>41422</v>
      </c>
      <c r="F389" s="7">
        <f>VLOOKUP(B389,'CPU-Thread'!$B$3:$C$5005,2,FALSE)</f>
        <v>4</v>
      </c>
      <c r="G389" s="8">
        <f t="shared" si="7"/>
        <v>6016.3364007573828</v>
      </c>
      <c r="I389" s="18">
        <f>G389*'GRC value'!$C$8/1000</f>
        <v>0.64992845596280058</v>
      </c>
    </row>
    <row r="390" spans="2:9" x14ac:dyDescent="0.35">
      <c r="B390" s="5" t="s">
        <v>254</v>
      </c>
      <c r="C390" s="6">
        <v>14382</v>
      </c>
      <c r="D390" s="6">
        <v>57846829.93</v>
      </c>
      <c r="E390" s="6">
        <v>1812670</v>
      </c>
      <c r="F390" s="7">
        <f>VLOOKUP(B390,'CPU-Thread'!$B$3:$C$5005,2,FALSE)</f>
        <v>4</v>
      </c>
      <c r="G390" s="8">
        <f t="shared" si="7"/>
        <v>10829.612491437696</v>
      </c>
      <c r="I390" s="18">
        <f>G390*'GRC value'!$C$8/1000</f>
        <v>1.1698935791471869</v>
      </c>
    </row>
    <row r="391" spans="2:9" x14ac:dyDescent="0.35">
      <c r="B391" s="5" t="s">
        <v>255</v>
      </c>
      <c r="C391" s="6">
        <v>648</v>
      </c>
      <c r="D391" s="6">
        <v>2961781.9299999988</v>
      </c>
      <c r="E391" s="6">
        <v>82550</v>
      </c>
      <c r="F391" s="7">
        <f>VLOOKUP(B391,'CPU-Thread'!$B$3:$C$5005,2,FALSE)</f>
        <v>4</v>
      </c>
      <c r="G391" s="8">
        <f t="shared" si="7"/>
        <v>9632.4714898912262</v>
      </c>
      <c r="I391" s="18">
        <f>G391*'GRC value'!$C$8/1000</f>
        <v>1.0405696931678543</v>
      </c>
    </row>
    <row r="392" spans="2:9" x14ac:dyDescent="0.35">
      <c r="B392" s="5" t="s">
        <v>256</v>
      </c>
      <c r="C392" s="6">
        <v>676</v>
      </c>
      <c r="D392" s="6">
        <v>2700970.2899999996</v>
      </c>
      <c r="E392" s="6">
        <v>85456</v>
      </c>
      <c r="F392" s="7">
        <f>VLOOKUP(B392,'CPU-Thread'!$B$3:$C$5005,2,FALSE)</f>
        <v>4</v>
      </c>
      <c r="G392" s="8">
        <f t="shared" si="7"/>
        <v>10934.438527274584</v>
      </c>
      <c r="I392" s="18">
        <f>G392*'GRC value'!$C$8/1000</f>
        <v>1.1812176506548231</v>
      </c>
    </row>
    <row r="393" spans="2:9" x14ac:dyDescent="0.35">
      <c r="B393" s="5" t="s">
        <v>838</v>
      </c>
      <c r="C393" s="6">
        <v>136</v>
      </c>
      <c r="D393" s="6">
        <v>1133990.7799999998</v>
      </c>
      <c r="E393" s="6">
        <v>17680</v>
      </c>
      <c r="F393" s="7">
        <f>VLOOKUP(B393,'CPU-Thread'!$B$3:$C$5005,2,FALSE)</f>
        <v>4</v>
      </c>
      <c r="G393" s="8">
        <f t="shared" si="7"/>
        <v>5388.2342852911033</v>
      </c>
      <c r="I393" s="18">
        <f>G393*'GRC value'!$C$8/1000</f>
        <v>0.58207629296862728</v>
      </c>
    </row>
    <row r="394" spans="2:9" x14ac:dyDescent="0.35">
      <c r="B394" s="5" t="s">
        <v>257</v>
      </c>
      <c r="C394" s="6">
        <v>1003</v>
      </c>
      <c r="D394" s="6">
        <v>8674409.4000000004</v>
      </c>
      <c r="E394" s="6">
        <v>128302</v>
      </c>
      <c r="F394" s="7">
        <f>VLOOKUP(B394,'CPU-Thread'!$B$3:$C$5005,2,FALSE)</f>
        <v>4</v>
      </c>
      <c r="G394" s="8">
        <f t="shared" si="7"/>
        <v>5111.7222113127373</v>
      </c>
      <c r="I394" s="18">
        <f>G394*'GRC value'!$C$8/1000</f>
        <v>0.55220544577444319</v>
      </c>
    </row>
    <row r="395" spans="2:9" x14ac:dyDescent="0.35">
      <c r="B395" s="5" t="s">
        <v>258</v>
      </c>
      <c r="C395" s="6">
        <v>119</v>
      </c>
      <c r="D395" s="6">
        <v>1074516.31</v>
      </c>
      <c r="E395" s="6">
        <v>15298</v>
      </c>
      <c r="F395" s="7">
        <f>VLOOKUP(B395,'CPU-Thread'!$B$3:$C$5005,2,FALSE)</f>
        <v>4</v>
      </c>
      <c r="G395" s="8">
        <f t="shared" si="7"/>
        <v>4920.3429960034764</v>
      </c>
      <c r="I395" s="18">
        <f>G395*'GRC value'!$C$8/1000</f>
        <v>0.5315312697270963</v>
      </c>
    </row>
    <row r="396" spans="2:9" x14ac:dyDescent="0.35">
      <c r="B396" s="5" t="s">
        <v>1225</v>
      </c>
      <c r="C396" s="6">
        <v>44</v>
      </c>
      <c r="D396" s="6">
        <v>468966.14999999997</v>
      </c>
      <c r="E396" s="6">
        <v>5634</v>
      </c>
      <c r="F396" s="7">
        <f>VLOOKUP(B396,'CPU-Thread'!$B$3:$C$5005,2,FALSE)</f>
        <v>4</v>
      </c>
      <c r="G396" s="8">
        <f t="shared" si="7"/>
        <v>4151.9209861948466</v>
      </c>
      <c r="I396" s="18">
        <f>G396*'GRC value'!$C$8/1000</f>
        <v>0.44852073023999511</v>
      </c>
    </row>
    <row r="397" spans="2:9" x14ac:dyDescent="0.35">
      <c r="B397" s="5" t="s">
        <v>259</v>
      </c>
      <c r="C397" s="6">
        <v>357</v>
      </c>
      <c r="D397" s="6">
        <v>2620097.4000000004</v>
      </c>
      <c r="E397" s="6">
        <v>45456</v>
      </c>
      <c r="F397" s="7">
        <f>VLOOKUP(B397,'CPU-Thread'!$B$3:$C$5005,2,FALSE)</f>
        <v>4</v>
      </c>
      <c r="G397" s="8">
        <f t="shared" si="7"/>
        <v>5995.8051941122485</v>
      </c>
      <c r="I397" s="18">
        <f>G397*'GRC value'!$C$8/1000</f>
        <v>0.64771052555713948</v>
      </c>
    </row>
    <row r="398" spans="2:9" x14ac:dyDescent="0.35">
      <c r="B398" s="5" t="s">
        <v>260</v>
      </c>
      <c r="C398" s="6">
        <v>14892</v>
      </c>
      <c r="D398" s="6">
        <v>56072947.589999974</v>
      </c>
      <c r="E398" s="6">
        <v>1874714</v>
      </c>
      <c r="F398" s="7">
        <f>VLOOKUP(B398,'CPU-Thread'!$B$3:$C$5005,2,FALSE)</f>
        <v>4</v>
      </c>
      <c r="G398" s="8">
        <f t="shared" si="7"/>
        <v>11554.612094541404</v>
      </c>
      <c r="I398" s="18">
        <f>G398*'GRC value'!$C$8/1000</f>
        <v>1.2482133141539462</v>
      </c>
    </row>
    <row r="399" spans="2:9" x14ac:dyDescent="0.35">
      <c r="B399" s="5" t="s">
        <v>261</v>
      </c>
      <c r="C399" s="6">
        <v>1681</v>
      </c>
      <c r="D399" s="6">
        <v>7516942.870000001</v>
      </c>
      <c r="E399" s="6">
        <v>215120</v>
      </c>
      <c r="F399" s="7">
        <f>VLOOKUP(B399,'CPU-Thread'!$B$3:$C$5005,2,FALSE)</f>
        <v>4</v>
      </c>
      <c r="G399" s="8">
        <f t="shared" si="7"/>
        <v>9890.3867284546741</v>
      </c>
      <c r="I399" s="18">
        <f>G399*'GRC value'!$C$8/1000</f>
        <v>1.0684315748185738</v>
      </c>
    </row>
    <row r="400" spans="2:9" x14ac:dyDescent="0.35">
      <c r="B400" s="5" t="s">
        <v>262</v>
      </c>
      <c r="C400" s="6">
        <v>13181</v>
      </c>
      <c r="D400" s="6">
        <v>48458391.629999988</v>
      </c>
      <c r="E400" s="6">
        <v>1663022</v>
      </c>
      <c r="F400" s="7">
        <f>VLOOKUP(B400,'CPU-Thread'!$B$3:$C$5005,2,FALSE)</f>
        <v>4</v>
      </c>
      <c r="G400" s="8">
        <f t="shared" si="7"/>
        <v>11860.492762293525</v>
      </c>
      <c r="I400" s="18">
        <f>G400*'GRC value'!$C$8/1000</f>
        <v>1.2812567706461693</v>
      </c>
    </row>
    <row r="401" spans="2:9" x14ac:dyDescent="0.35">
      <c r="B401" s="5" t="s">
        <v>263</v>
      </c>
      <c r="C401" s="6">
        <v>444</v>
      </c>
      <c r="D401" s="6">
        <v>2109843.2700000005</v>
      </c>
      <c r="E401" s="6">
        <v>56742</v>
      </c>
      <c r="F401" s="7">
        <f>VLOOKUP(B401,'CPU-Thread'!$B$3:$C$5005,2,FALSE)</f>
        <v>4</v>
      </c>
      <c r="G401" s="8">
        <f t="shared" si="7"/>
        <v>9294.545940372147</v>
      </c>
      <c r="I401" s="18">
        <f>G401*'GRC value'!$C$8/1000</f>
        <v>1.0040645152656233</v>
      </c>
    </row>
    <row r="402" spans="2:9" x14ac:dyDescent="0.35">
      <c r="B402" s="5" t="s">
        <v>264</v>
      </c>
      <c r="C402" s="6">
        <v>24571</v>
      </c>
      <c r="D402" s="6">
        <v>88977364.150000021</v>
      </c>
      <c r="E402" s="6">
        <v>3098016</v>
      </c>
      <c r="F402" s="7">
        <f>VLOOKUP(B402,'CPU-Thread'!$B$3:$C$5005,2,FALSE)</f>
        <v>4</v>
      </c>
      <c r="G402" s="8">
        <f t="shared" si="7"/>
        <v>12033.109092724228</v>
      </c>
      <c r="I402" s="18">
        <f>G402*'GRC value'!$C$8/1000</f>
        <v>1.2999040432781765</v>
      </c>
    </row>
    <row r="403" spans="2:9" x14ac:dyDescent="0.35">
      <c r="B403" s="5" t="s">
        <v>265</v>
      </c>
      <c r="C403" s="6">
        <v>1405</v>
      </c>
      <c r="D403" s="6">
        <v>5937367.7899999991</v>
      </c>
      <c r="E403" s="6">
        <v>178004</v>
      </c>
      <c r="F403" s="7">
        <f>VLOOKUP(B403,'CPU-Thread'!$B$3:$C$5005,2,FALSE)</f>
        <v>4</v>
      </c>
      <c r="G403" s="8">
        <f t="shared" si="7"/>
        <v>10361.187747811729</v>
      </c>
      <c r="I403" s="18">
        <f>G403*'GRC value'!$C$8/1000</f>
        <v>1.1192909282845676</v>
      </c>
    </row>
    <row r="404" spans="2:9" x14ac:dyDescent="0.35">
      <c r="B404" s="5" t="s">
        <v>266</v>
      </c>
      <c r="C404" s="6">
        <v>22414</v>
      </c>
      <c r="D404" s="6">
        <v>82070704.76000002</v>
      </c>
      <c r="E404" s="6">
        <v>2817478</v>
      </c>
      <c r="F404" s="7">
        <f>VLOOKUP(B404,'CPU-Thread'!$B$3:$C$5005,2,FALSE)</f>
        <v>4</v>
      </c>
      <c r="G404" s="8">
        <f t="shared" si="7"/>
        <v>11864.408861206419</v>
      </c>
      <c r="I404" s="18">
        <f>G404*'GRC value'!$C$8/1000</f>
        <v>1.281679816159305</v>
      </c>
    </row>
    <row r="405" spans="2:9" x14ac:dyDescent="0.35">
      <c r="B405" s="5" t="s">
        <v>267</v>
      </c>
      <c r="C405" s="6">
        <v>974</v>
      </c>
      <c r="D405" s="6">
        <v>4119194.9099999997</v>
      </c>
      <c r="E405" s="6">
        <v>122202</v>
      </c>
      <c r="F405" s="7">
        <f>VLOOKUP(B405,'CPU-Thread'!$B$3:$C$5005,2,FALSE)</f>
        <v>4</v>
      </c>
      <c r="G405" s="8">
        <f t="shared" si="7"/>
        <v>10252.734362599027</v>
      </c>
      <c r="I405" s="18">
        <f>G405*'GRC value'!$C$8/1000</f>
        <v>1.107575004090841</v>
      </c>
    </row>
    <row r="406" spans="2:9" x14ac:dyDescent="0.35">
      <c r="B406" s="5" t="s">
        <v>268</v>
      </c>
      <c r="C406" s="6">
        <v>1668</v>
      </c>
      <c r="D406" s="6">
        <v>6895162.0500000007</v>
      </c>
      <c r="E406" s="6">
        <v>209872</v>
      </c>
      <c r="F406" s="7">
        <f>VLOOKUP(B406,'CPU-Thread'!$B$3:$C$5005,2,FALSE)</f>
        <v>4</v>
      </c>
      <c r="G406" s="8">
        <f t="shared" si="7"/>
        <v>10519.22531682921</v>
      </c>
      <c r="I406" s="18">
        <f>G406*'GRC value'!$C$8/1000</f>
        <v>1.1363632969777002</v>
      </c>
    </row>
    <row r="407" spans="2:9" x14ac:dyDescent="0.35">
      <c r="B407" s="5" t="s">
        <v>1228</v>
      </c>
      <c r="C407" s="6">
        <v>29</v>
      </c>
      <c r="D407" s="6">
        <v>110024.76999999997</v>
      </c>
      <c r="E407" s="6">
        <v>3770</v>
      </c>
      <c r="F407" s="7">
        <f>VLOOKUP(B407,'CPU-Thread'!$B$3:$C$5005,2,FALSE)</f>
        <v>4</v>
      </c>
      <c r="G407" s="8">
        <f t="shared" si="7"/>
        <v>11841.987945078188</v>
      </c>
      <c r="I407" s="18">
        <f>G407*'GRC value'!$C$8/1000</f>
        <v>1.2792577455785015</v>
      </c>
    </row>
    <row r="408" spans="2:9" x14ac:dyDescent="0.35">
      <c r="B408" s="5" t="s">
        <v>269</v>
      </c>
      <c r="C408" s="6">
        <v>178</v>
      </c>
      <c r="D408" s="6">
        <v>616493.62999999977</v>
      </c>
      <c r="E408" s="6">
        <v>23140</v>
      </c>
      <c r="F408" s="7">
        <f>VLOOKUP(B408,'CPU-Thread'!$B$3:$C$5005,2,FALSE)</f>
        <v>4</v>
      </c>
      <c r="G408" s="8">
        <f t="shared" si="7"/>
        <v>12972.046442718318</v>
      </c>
      <c r="I408" s="18">
        <f>G408*'GRC value'!$C$8/1000</f>
        <v>1.4013348911361256</v>
      </c>
    </row>
    <row r="409" spans="2:9" x14ac:dyDescent="0.35">
      <c r="B409" s="5" t="s">
        <v>1964</v>
      </c>
      <c r="C409" s="6">
        <v>83</v>
      </c>
      <c r="D409" s="6">
        <v>296947.96999999997</v>
      </c>
      <c r="E409" s="6">
        <v>10790</v>
      </c>
      <c r="F409" s="7">
        <f>VLOOKUP(B409,'CPU-Thread'!$B$3:$C$5005,2,FALSE)</f>
        <v>4</v>
      </c>
      <c r="G409" s="8">
        <f t="shared" si="7"/>
        <v>12557.836310515948</v>
      </c>
      <c r="I409" s="18">
        <f>G409*'GRC value'!$C$8/1000</f>
        <v>1.3565888972730591</v>
      </c>
    </row>
    <row r="410" spans="2:9" x14ac:dyDescent="0.35">
      <c r="B410" s="5" t="s">
        <v>270</v>
      </c>
      <c r="C410" s="6">
        <v>164</v>
      </c>
      <c r="D410" s="6">
        <v>584711.47000000009</v>
      </c>
      <c r="E410" s="6">
        <v>20718</v>
      </c>
      <c r="F410" s="7">
        <f>VLOOKUP(B410,'CPU-Thread'!$B$3:$C$5005,2,FALSE)</f>
        <v>4</v>
      </c>
      <c r="G410" s="8">
        <f t="shared" si="7"/>
        <v>12245.59661879046</v>
      </c>
      <c r="I410" s="18">
        <f>G410*'GRC value'!$C$8/1000</f>
        <v>1.3228584927185696</v>
      </c>
    </row>
    <row r="411" spans="2:9" x14ac:dyDescent="0.35">
      <c r="B411" s="5" t="s">
        <v>1229</v>
      </c>
      <c r="C411" s="6">
        <v>197</v>
      </c>
      <c r="D411" s="6">
        <v>669802.28000000014</v>
      </c>
      <c r="E411" s="6">
        <v>25266</v>
      </c>
      <c r="F411" s="7">
        <f>VLOOKUP(B411,'CPU-Thread'!$B$3:$C$5005,2,FALSE)</f>
        <v>4</v>
      </c>
      <c r="G411" s="8">
        <f t="shared" si="7"/>
        <v>13036.57789877932</v>
      </c>
      <c r="I411" s="18">
        <f>G411*'GRC value'!$C$8/1000</f>
        <v>1.4083060487983665</v>
      </c>
    </row>
    <row r="412" spans="2:9" x14ac:dyDescent="0.35">
      <c r="B412" s="5" t="s">
        <v>271</v>
      </c>
      <c r="C412" s="6">
        <v>1151</v>
      </c>
      <c r="D412" s="6">
        <v>9057646.4700000007</v>
      </c>
      <c r="E412" s="6">
        <v>146838</v>
      </c>
      <c r="F412" s="7">
        <f>VLOOKUP(B412,'CPU-Thread'!$B$3:$C$5005,2,FALSE)</f>
        <v>4</v>
      </c>
      <c r="G412" s="8">
        <f t="shared" si="7"/>
        <v>5602.6930359979042</v>
      </c>
      <c r="I412" s="18">
        <f>G412*'GRC value'!$C$8/1000</f>
        <v>0.60524368844489018</v>
      </c>
    </row>
    <row r="413" spans="2:9" x14ac:dyDescent="0.35">
      <c r="B413" s="5" t="s">
        <v>272</v>
      </c>
      <c r="C413" s="6">
        <v>821</v>
      </c>
      <c r="D413" s="6">
        <v>4863646.96</v>
      </c>
      <c r="E413" s="6">
        <v>104736</v>
      </c>
      <c r="F413" s="7">
        <f>VLOOKUP(B413,'CPU-Thread'!$B$3:$C$5005,2,FALSE)</f>
        <v>4</v>
      </c>
      <c r="G413" s="8">
        <f t="shared" si="7"/>
        <v>7442.3086004581219</v>
      </c>
      <c r="I413" s="18">
        <f>G413*'GRC value'!$C$8/1000</f>
        <v>0.80397235382075771</v>
      </c>
    </row>
    <row r="414" spans="2:9" x14ac:dyDescent="0.35">
      <c r="B414" s="5" t="s">
        <v>1230</v>
      </c>
      <c r="C414" s="6">
        <v>167</v>
      </c>
      <c r="D414" s="6">
        <v>1109456.6399999999</v>
      </c>
      <c r="E414" s="6">
        <v>20928</v>
      </c>
      <c r="F414" s="7">
        <f>VLOOKUP(B414,'CPU-Thread'!$B$3:$C$5005,2,FALSE)</f>
        <v>4</v>
      </c>
      <c r="G414" s="8">
        <f t="shared" si="7"/>
        <v>6519.1522942257579</v>
      </c>
      <c r="I414" s="18">
        <f>G414*'GRC value'!$C$8/1000</f>
        <v>0.70424628919338883</v>
      </c>
    </row>
    <row r="415" spans="2:9" x14ac:dyDescent="0.35">
      <c r="B415" s="5" t="s">
        <v>273</v>
      </c>
      <c r="C415" s="6">
        <v>358</v>
      </c>
      <c r="D415" s="6">
        <v>3593867.0299999993</v>
      </c>
      <c r="E415" s="6">
        <v>46360</v>
      </c>
      <c r="F415" s="7">
        <f>VLOOKUP(B415,'CPU-Thread'!$B$3:$C$5005,2,FALSE)</f>
        <v>4</v>
      </c>
      <c r="G415" s="8">
        <f t="shared" si="7"/>
        <v>4458.1549251141887</v>
      </c>
      <c r="I415" s="18">
        <f>G415*'GRC value'!$C$8/1000</f>
        <v>0.48160234965545845</v>
      </c>
    </row>
    <row r="416" spans="2:9" x14ac:dyDescent="0.35">
      <c r="B416" s="5" t="s">
        <v>274</v>
      </c>
      <c r="C416" s="6">
        <v>1380</v>
      </c>
      <c r="D416" s="6">
        <v>4713419.9800000004</v>
      </c>
      <c r="E416" s="6">
        <v>176608</v>
      </c>
      <c r="F416" s="7">
        <f>VLOOKUP(B416,'CPU-Thread'!$B$3:$C$5005,2,FALSE)</f>
        <v>4</v>
      </c>
      <c r="G416" s="8">
        <f t="shared" si="7"/>
        <v>12949.349953746323</v>
      </c>
      <c r="I416" s="18">
        <f>G416*'GRC value'!$C$8/1000</f>
        <v>1.3988830511706127</v>
      </c>
    </row>
    <row r="417" spans="2:9" x14ac:dyDescent="0.35">
      <c r="B417" s="5" t="s">
        <v>275</v>
      </c>
      <c r="C417" s="6">
        <v>36846</v>
      </c>
      <c r="D417" s="6">
        <v>119561650.62000009</v>
      </c>
      <c r="E417" s="6">
        <v>4656118</v>
      </c>
      <c r="F417" s="7">
        <f>VLOOKUP(B417,'CPU-Thread'!$B$3:$C$5005,2,FALSE)</f>
        <v>4</v>
      </c>
      <c r="G417" s="8">
        <f t="shared" si="7"/>
        <v>13458.78358533487</v>
      </c>
      <c r="I417" s="18">
        <f>G417*'GRC value'!$C$8/1000</f>
        <v>1.453915780649002</v>
      </c>
    </row>
    <row r="418" spans="2:9" x14ac:dyDescent="0.35">
      <c r="B418" s="5" t="s">
        <v>276</v>
      </c>
      <c r="C418" s="6">
        <v>2692</v>
      </c>
      <c r="D418" s="6">
        <v>9766912.8599999994</v>
      </c>
      <c r="E418" s="6">
        <v>339262</v>
      </c>
      <c r="F418" s="7">
        <f>VLOOKUP(B418,'CPU-Thread'!$B$3:$C$5005,2,FALSE)</f>
        <v>4</v>
      </c>
      <c r="G418" s="8">
        <f t="shared" si="7"/>
        <v>12004.709049897268</v>
      </c>
      <c r="I418" s="18">
        <f>G418*'GRC value'!$C$8/1000</f>
        <v>1.2968360639043037</v>
      </c>
    </row>
    <row r="419" spans="2:9" x14ac:dyDescent="0.35">
      <c r="B419" s="5" t="s">
        <v>277</v>
      </c>
      <c r="C419" s="6">
        <v>2214</v>
      </c>
      <c r="D419" s="6">
        <v>12890700.15</v>
      </c>
      <c r="E419" s="6">
        <v>281712</v>
      </c>
      <c r="F419" s="7">
        <f>VLOOKUP(B419,'CPU-Thread'!$B$3:$C$5005,2,FALSE)</f>
        <v>4</v>
      </c>
      <c r="G419" s="8">
        <f t="shared" si="7"/>
        <v>7552.7059094614033</v>
      </c>
      <c r="I419" s="18">
        <f>G419*'GRC value'!$C$8/1000</f>
        <v>0.81589827481379229</v>
      </c>
    </row>
    <row r="420" spans="2:9" x14ac:dyDescent="0.35">
      <c r="B420" s="5" t="s">
        <v>278</v>
      </c>
      <c r="C420" s="6">
        <v>355</v>
      </c>
      <c r="D420" s="6">
        <v>1166754.6499999999</v>
      </c>
      <c r="E420" s="6">
        <v>43562</v>
      </c>
      <c r="F420" s="7">
        <f>VLOOKUP(B420,'CPU-Thread'!$B$3:$C$5005,2,FALSE)</f>
        <v>4</v>
      </c>
      <c r="G420" s="8">
        <f t="shared" si="7"/>
        <v>12903.335932708733</v>
      </c>
      <c r="I420" s="18">
        <f>G420*'GRC value'!$C$8/1000</f>
        <v>1.3939122816435241</v>
      </c>
    </row>
    <row r="421" spans="2:9" x14ac:dyDescent="0.35">
      <c r="B421" s="5" t="s">
        <v>279</v>
      </c>
      <c r="C421" s="6">
        <v>13163</v>
      </c>
      <c r="D421" s="6">
        <v>40903611.990000024</v>
      </c>
      <c r="E421" s="6">
        <v>1663136</v>
      </c>
      <c r="F421" s="7">
        <f>VLOOKUP(B421,'CPU-Thread'!$B$3:$C$5005,2,FALSE)</f>
        <v>4</v>
      </c>
      <c r="G421" s="8">
        <f t="shared" si="7"/>
        <v>14052.05490753531</v>
      </c>
      <c r="I421" s="18">
        <f>G421*'GRC value'!$C$8/1000</f>
        <v>1.5180052677920748</v>
      </c>
    </row>
    <row r="422" spans="2:9" x14ac:dyDescent="0.35">
      <c r="B422" s="5" t="s">
        <v>280</v>
      </c>
      <c r="C422" s="6">
        <v>114</v>
      </c>
      <c r="D422" s="6">
        <v>1024936.4800000001</v>
      </c>
      <c r="E422" s="6">
        <v>14562</v>
      </c>
      <c r="F422" s="7">
        <f>VLOOKUP(B422,'CPU-Thread'!$B$3:$C$5005,2,FALSE)</f>
        <v>4</v>
      </c>
      <c r="G422" s="8">
        <f t="shared" si="7"/>
        <v>4910.1844828471703</v>
      </c>
      <c r="I422" s="18">
        <f>G422*'GRC value'!$C$8/1000</f>
        <v>0.53043387318362423</v>
      </c>
    </row>
    <row r="423" spans="2:9" x14ac:dyDescent="0.35">
      <c r="B423" s="5" t="s">
        <v>281</v>
      </c>
      <c r="C423" s="6">
        <v>342</v>
      </c>
      <c r="D423" s="6">
        <v>1804143.48</v>
      </c>
      <c r="E423" s="6">
        <v>43944</v>
      </c>
      <c r="F423" s="7">
        <f>VLOOKUP(B423,'CPU-Thread'!$B$3:$C$5005,2,FALSE)</f>
        <v>4</v>
      </c>
      <c r="G423" s="8">
        <f t="shared" si="7"/>
        <v>8417.8706230171902</v>
      </c>
      <c r="I423" s="18">
        <f>G423*'GRC value'!$C$8/1000</f>
        <v>0.90935966543085045</v>
      </c>
    </row>
    <row r="424" spans="2:9" x14ac:dyDescent="0.35">
      <c r="B424" s="5" t="s">
        <v>880</v>
      </c>
      <c r="C424" s="6">
        <v>107</v>
      </c>
      <c r="D424" s="6">
        <v>351240.83</v>
      </c>
      <c r="E424" s="6">
        <v>13566</v>
      </c>
      <c r="F424" s="7">
        <f>VLOOKUP(B424,'CPU-Thread'!$B$3:$C$5005,2,FALSE)</f>
        <v>4</v>
      </c>
      <c r="G424" s="8">
        <f t="shared" si="7"/>
        <v>13348.133814625138</v>
      </c>
      <c r="I424" s="18">
        <f>G424*'GRC value'!$C$8/1000</f>
        <v>1.4419625869045565</v>
      </c>
    </row>
    <row r="425" spans="2:9" x14ac:dyDescent="0.35">
      <c r="B425" s="5" t="s">
        <v>1833</v>
      </c>
      <c r="C425" s="6">
        <v>63</v>
      </c>
      <c r="D425" s="6">
        <v>147566.11000000002</v>
      </c>
      <c r="E425" s="6">
        <v>8190</v>
      </c>
      <c r="F425" s="7">
        <f>VLOOKUP(B425,'CPU-Thread'!$B$3:$C$5005,2,FALSE)</f>
        <v>4</v>
      </c>
      <c r="G425" s="8">
        <f t="shared" si="7"/>
        <v>19180.989456183401</v>
      </c>
      <c r="I425" s="18">
        <f>G425*'GRC value'!$C$8/1000</f>
        <v>2.0720701155485068</v>
      </c>
    </row>
    <row r="426" spans="2:9" x14ac:dyDescent="0.35">
      <c r="B426" s="5" t="s">
        <v>1649</v>
      </c>
      <c r="C426" s="6">
        <v>125</v>
      </c>
      <c r="D426" s="6">
        <v>219272.35999999993</v>
      </c>
      <c r="E426" s="6">
        <v>16250</v>
      </c>
      <c r="F426" s="7">
        <f>VLOOKUP(B426,'CPU-Thread'!$B$3:$C$5005,2,FALSE)</f>
        <v>4</v>
      </c>
      <c r="G426" s="8">
        <f t="shared" si="7"/>
        <v>25611.983197517471</v>
      </c>
      <c r="I426" s="18">
        <f>G426*'GRC value'!$C$8/1000</f>
        <v>2.7667928760785716</v>
      </c>
    </row>
    <row r="427" spans="2:9" x14ac:dyDescent="0.35">
      <c r="B427" s="5" t="s">
        <v>283</v>
      </c>
      <c r="C427" s="6">
        <v>4423</v>
      </c>
      <c r="D427" s="6">
        <v>20387619.599999998</v>
      </c>
      <c r="E427" s="6">
        <v>550800</v>
      </c>
      <c r="F427" s="7">
        <f>VLOOKUP(B427,'CPU-Thread'!$B$3:$C$5005,2,FALSE)</f>
        <v>4</v>
      </c>
      <c r="G427" s="8">
        <f t="shared" si="7"/>
        <v>9336.8663794374515</v>
      </c>
      <c r="I427" s="18">
        <f>G427*'GRC value'!$C$8/1000</f>
        <v>1.0086362771793884</v>
      </c>
    </row>
    <row r="428" spans="2:9" x14ac:dyDescent="0.35">
      <c r="B428" s="5" t="s">
        <v>284</v>
      </c>
      <c r="C428" s="6">
        <v>351</v>
      </c>
      <c r="D428" s="6">
        <v>1606968.6699999997</v>
      </c>
      <c r="E428" s="6">
        <v>43824</v>
      </c>
      <c r="F428" s="7">
        <f>VLOOKUP(B428,'CPU-Thread'!$B$3:$C$5005,2,FALSE)</f>
        <v>4</v>
      </c>
      <c r="G428" s="8">
        <f t="shared" si="7"/>
        <v>9424.9344637191989</v>
      </c>
      <c r="I428" s="18">
        <f>G428*'GRC value'!$C$8/1000</f>
        <v>1.0181500327648692</v>
      </c>
    </row>
    <row r="429" spans="2:9" x14ac:dyDescent="0.35">
      <c r="B429" s="5" t="s">
        <v>285</v>
      </c>
      <c r="C429" s="6">
        <v>119</v>
      </c>
      <c r="D429" s="6">
        <v>598119.81999999995</v>
      </c>
      <c r="E429" s="6">
        <v>15384</v>
      </c>
      <c r="F429" s="7">
        <f>VLOOKUP(B429,'CPU-Thread'!$B$3:$C$5005,2,FALSE)</f>
        <v>4</v>
      </c>
      <c r="G429" s="8">
        <f t="shared" si="7"/>
        <v>8889.0389888768441</v>
      </c>
      <c r="I429" s="18">
        <f>G429*'GRC value'!$C$8/1000</f>
        <v>0.96025870234027777</v>
      </c>
    </row>
    <row r="430" spans="2:9" x14ac:dyDescent="0.35">
      <c r="B430" s="5" t="s">
        <v>286</v>
      </c>
      <c r="C430" s="6">
        <v>3757</v>
      </c>
      <c r="D430" s="6">
        <v>15686605.979999995</v>
      </c>
      <c r="E430" s="6">
        <v>472190</v>
      </c>
      <c r="F430" s="7">
        <f>VLOOKUP(B430,'CPU-Thread'!$B$3:$C$5005,2,FALSE)</f>
        <v>4</v>
      </c>
      <c r="G430" s="8">
        <f t="shared" si="7"/>
        <v>10403.070250381852</v>
      </c>
      <c r="I430" s="18">
        <f>G430*'GRC value'!$C$8/1000</f>
        <v>1.1238153811100164</v>
      </c>
    </row>
    <row r="431" spans="2:9" x14ac:dyDescent="0.35">
      <c r="B431" s="5" t="s">
        <v>287</v>
      </c>
      <c r="C431" s="6">
        <v>2208</v>
      </c>
      <c r="D431" s="6">
        <v>8789479.4300000016</v>
      </c>
      <c r="E431" s="6">
        <v>275522</v>
      </c>
      <c r="F431" s="7">
        <f>VLOOKUP(B431,'CPU-Thread'!$B$3:$C$5005,2,FALSE)</f>
        <v>4</v>
      </c>
      <c r="G431" s="8">
        <f t="shared" si="7"/>
        <v>10833.451964742806</v>
      </c>
      <c r="I431" s="18">
        <f>G431*'GRC value'!$C$8/1000</f>
        <v>1.1703083470043478</v>
      </c>
    </row>
    <row r="432" spans="2:9" x14ac:dyDescent="0.35">
      <c r="B432" s="5" t="s">
        <v>288</v>
      </c>
      <c r="C432" s="6">
        <v>54</v>
      </c>
      <c r="D432" s="6">
        <v>545538.56999999995</v>
      </c>
      <c r="E432" s="6">
        <v>7020</v>
      </c>
      <c r="F432" s="7">
        <f>VLOOKUP(B432,'CPU-Thread'!$B$3:$C$5005,2,FALSE)</f>
        <v>4</v>
      </c>
      <c r="G432" s="8">
        <f t="shared" si="7"/>
        <v>4447.1869330888931</v>
      </c>
      <c r="I432" s="18">
        <f>G432*'GRC value'!$C$8/1000</f>
        <v>0.48041750731168337</v>
      </c>
    </row>
    <row r="433" spans="2:9" x14ac:dyDescent="0.35">
      <c r="B433" s="5" t="s">
        <v>718</v>
      </c>
      <c r="C433" s="6">
        <v>39</v>
      </c>
      <c r="D433" s="6">
        <v>251966.41999999998</v>
      </c>
      <c r="E433" s="6">
        <v>5070</v>
      </c>
      <c r="F433" s="7">
        <f>VLOOKUP(B433,'CPU-Thread'!$B$3:$C$5005,2,FALSE)</f>
        <v>4</v>
      </c>
      <c r="G433" s="8">
        <f t="shared" si="7"/>
        <v>6954.0695145011787</v>
      </c>
      <c r="I433" s="18">
        <f>G433*'GRC value'!$C$8/1000</f>
        <v>0.75122921345434823</v>
      </c>
    </row>
    <row r="434" spans="2:9" x14ac:dyDescent="0.35">
      <c r="B434" s="5" t="s">
        <v>771</v>
      </c>
      <c r="C434" s="6">
        <v>55</v>
      </c>
      <c r="D434" s="6">
        <v>572520.9800000001</v>
      </c>
      <c r="E434" s="6">
        <v>6712</v>
      </c>
      <c r="F434" s="7">
        <f>VLOOKUP(B434,'CPU-Thread'!$B$3:$C$5005,2,FALSE)</f>
        <v>4</v>
      </c>
      <c r="G434" s="8">
        <f t="shared" si="7"/>
        <v>4051.6719579429205</v>
      </c>
      <c r="I434" s="18">
        <f>G434*'GRC value'!$C$8/1000</f>
        <v>0.4376911004115594</v>
      </c>
    </row>
    <row r="435" spans="2:9" x14ac:dyDescent="0.35">
      <c r="B435" s="5" t="s">
        <v>289</v>
      </c>
      <c r="C435" s="6">
        <v>348</v>
      </c>
      <c r="D435" s="6">
        <v>2180168.8400000003</v>
      </c>
      <c r="E435" s="6">
        <v>44200</v>
      </c>
      <c r="F435" s="7">
        <f>VLOOKUP(B435,'CPU-Thread'!$B$3:$C$5005,2,FALSE)</f>
        <v>4</v>
      </c>
      <c r="G435" s="8">
        <f t="shared" si="7"/>
        <v>7006.5766099106331</v>
      </c>
      <c r="I435" s="18">
        <f>G435*'GRC value'!$C$8/1000</f>
        <v>0.75690141214361417</v>
      </c>
    </row>
    <row r="436" spans="2:9" x14ac:dyDescent="0.35">
      <c r="B436" s="5" t="s">
        <v>290</v>
      </c>
      <c r="C436" s="6">
        <v>780</v>
      </c>
      <c r="D436" s="6">
        <v>5724908.5300000003</v>
      </c>
      <c r="E436" s="6">
        <v>97732</v>
      </c>
      <c r="F436" s="7">
        <f>VLOOKUP(B436,'CPU-Thread'!$B$3:$C$5005,2,FALSE)</f>
        <v>4</v>
      </c>
      <c r="G436" s="8">
        <f t="shared" si="7"/>
        <v>5899.8635564226206</v>
      </c>
      <c r="I436" s="18">
        <f>G436*'GRC value'!$C$8/1000</f>
        <v>0.63734621141434789</v>
      </c>
    </row>
    <row r="437" spans="2:9" x14ac:dyDescent="0.35">
      <c r="B437" s="5" t="s">
        <v>291</v>
      </c>
      <c r="C437" s="6">
        <v>434</v>
      </c>
      <c r="D437" s="6">
        <v>3777808.8200000012</v>
      </c>
      <c r="E437" s="6">
        <v>52064</v>
      </c>
      <c r="F437" s="7">
        <f>VLOOKUP(B437,'CPU-Thread'!$B$3:$C$5005,2,FALSE)</f>
        <v>4</v>
      </c>
      <c r="G437" s="8">
        <f t="shared" si="7"/>
        <v>4762.8980865156627</v>
      </c>
      <c r="I437" s="18">
        <f>G437*'GRC value'!$C$8/1000</f>
        <v>0.51452292443082326</v>
      </c>
    </row>
    <row r="438" spans="2:9" x14ac:dyDescent="0.35">
      <c r="B438" s="5" t="s">
        <v>292</v>
      </c>
      <c r="C438" s="6">
        <v>37</v>
      </c>
      <c r="D438" s="6">
        <v>197976.56999999998</v>
      </c>
      <c r="E438" s="6">
        <v>4630</v>
      </c>
      <c r="F438" s="7">
        <f>VLOOKUP(B438,'CPU-Thread'!$B$3:$C$5005,2,FALSE)</f>
        <v>4</v>
      </c>
      <c r="G438" s="8">
        <f t="shared" si="7"/>
        <v>8082.4109640852967</v>
      </c>
      <c r="I438" s="18">
        <f>G438*'GRC value'!$C$8/1000</f>
        <v>0.87312087098113078</v>
      </c>
    </row>
    <row r="439" spans="2:9" x14ac:dyDescent="0.35">
      <c r="B439" s="5" t="s">
        <v>1864</v>
      </c>
      <c r="C439" s="6">
        <v>166</v>
      </c>
      <c r="D439" s="6">
        <v>2450360.5799999996</v>
      </c>
      <c r="E439" s="6">
        <v>21580</v>
      </c>
      <c r="F439" s="7">
        <f>VLOOKUP(B439,'CPU-Thread'!$B$3:$C$5005,2,FALSE)</f>
        <v>4</v>
      </c>
      <c r="G439" s="8">
        <f t="shared" si="7"/>
        <v>3043.6532732664191</v>
      </c>
      <c r="I439" s="18">
        <f>G439*'GRC value'!$C$8/1000</f>
        <v>0.32879758388030667</v>
      </c>
    </row>
    <row r="440" spans="2:9" x14ac:dyDescent="0.35">
      <c r="B440" s="5" t="s">
        <v>293</v>
      </c>
      <c r="C440" s="6">
        <v>3759</v>
      </c>
      <c r="D440" s="6">
        <v>12742216.23</v>
      </c>
      <c r="E440" s="6">
        <v>473016</v>
      </c>
      <c r="F440" s="7">
        <f>VLOOKUP(B440,'CPU-Thread'!$B$3:$C$5005,2,FALSE)</f>
        <v>4</v>
      </c>
      <c r="G440" s="8">
        <f t="shared" si="7"/>
        <v>12829.348258517191</v>
      </c>
      <c r="I440" s="18">
        <f>G440*'GRC value'!$C$8/1000</f>
        <v>1.3859195944590883</v>
      </c>
    </row>
    <row r="441" spans="2:9" x14ac:dyDescent="0.35">
      <c r="B441" s="5" t="s">
        <v>294</v>
      </c>
      <c r="C441" s="6">
        <v>3769</v>
      </c>
      <c r="D441" s="6">
        <v>12616815.060000004</v>
      </c>
      <c r="E441" s="6">
        <v>478922</v>
      </c>
      <c r="F441" s="7">
        <f>VLOOKUP(B441,'CPU-Thread'!$B$3:$C$5005,2,FALSE)</f>
        <v>4</v>
      </c>
      <c r="G441" s="8">
        <f t="shared" si="7"/>
        <v>13118.639087034375</v>
      </c>
      <c r="I441" s="18">
        <f>G441*'GRC value'!$C$8/1000</f>
        <v>1.4171708957458153</v>
      </c>
    </row>
    <row r="442" spans="2:9" x14ac:dyDescent="0.35">
      <c r="B442" s="5" t="s">
        <v>295</v>
      </c>
      <c r="C442" s="6">
        <v>4457</v>
      </c>
      <c r="D442" s="6">
        <v>14980968.839999998</v>
      </c>
      <c r="E442" s="6">
        <v>552550</v>
      </c>
      <c r="F442" s="7">
        <f>VLOOKUP(B442,'CPU-Thread'!$B$3:$C$5005,2,FALSE)</f>
        <v>4</v>
      </c>
      <c r="G442" s="8">
        <f t="shared" si="7"/>
        <v>12746.924584084511</v>
      </c>
      <c r="I442" s="18">
        <f>G442*'GRC value'!$C$8/1000</f>
        <v>1.3770155891158915</v>
      </c>
    </row>
    <row r="443" spans="2:9" x14ac:dyDescent="0.35">
      <c r="B443" s="5" t="s">
        <v>859</v>
      </c>
      <c r="C443" s="6">
        <v>16</v>
      </c>
      <c r="D443" s="6">
        <v>79713.760000000009</v>
      </c>
      <c r="E443" s="6">
        <v>2080</v>
      </c>
      <c r="F443" s="7">
        <f>VLOOKUP(B443,'CPU-Thread'!$B$3:$C$5005,2,FALSE)</f>
        <v>4</v>
      </c>
      <c r="G443" s="8">
        <f t="shared" si="7"/>
        <v>9017.8659242770627</v>
      </c>
      <c r="I443" s="18">
        <f>G443*'GRC value'!$C$8/1000</f>
        <v>0.97417552574139998</v>
      </c>
    </row>
    <row r="444" spans="2:9" x14ac:dyDescent="0.35">
      <c r="B444" s="5" t="s">
        <v>296</v>
      </c>
      <c r="C444" s="6">
        <v>21290</v>
      </c>
      <c r="D444" s="6">
        <v>68829192.24999994</v>
      </c>
      <c r="E444" s="6">
        <v>2688718</v>
      </c>
      <c r="F444" s="7">
        <f>VLOOKUP(B444,'CPU-Thread'!$B$3:$C$5005,2,FALSE)</f>
        <v>4</v>
      </c>
      <c r="G444" s="8">
        <f t="shared" si="7"/>
        <v>13500.390029638926</v>
      </c>
      <c r="I444" s="18">
        <f>G444*'GRC value'!$C$8/1000</f>
        <v>1.4584104116508911</v>
      </c>
    </row>
    <row r="445" spans="2:9" x14ac:dyDescent="0.35">
      <c r="B445" s="5" t="s">
        <v>297</v>
      </c>
      <c r="C445" s="6">
        <v>2582</v>
      </c>
      <c r="D445" s="6">
        <v>10271279.610000003</v>
      </c>
      <c r="E445" s="6">
        <v>327174</v>
      </c>
      <c r="F445" s="7">
        <f>VLOOKUP(B445,'CPU-Thread'!$B$3:$C$5005,2,FALSE)</f>
        <v>4</v>
      </c>
      <c r="G445" s="8">
        <f t="shared" si="7"/>
        <v>11008.495405958476</v>
      </c>
      <c r="I445" s="18">
        <f>G445*'GRC value'!$C$8/1000</f>
        <v>1.1892178138123199</v>
      </c>
    </row>
    <row r="446" spans="2:9" x14ac:dyDescent="0.35">
      <c r="B446" s="5" t="s">
        <v>1243</v>
      </c>
      <c r="C446" s="6">
        <v>506</v>
      </c>
      <c r="D446" s="6">
        <v>4143685.82</v>
      </c>
      <c r="E446" s="6">
        <v>62988</v>
      </c>
      <c r="F446" s="7">
        <f>VLOOKUP(B446,'CPU-Thread'!$B$3:$C$5005,2,FALSE)</f>
        <v>4</v>
      </c>
      <c r="G446" s="8">
        <f t="shared" si="7"/>
        <v>5253.4515756312821</v>
      </c>
      <c r="I446" s="18">
        <f>G446*'GRC value'!$C$8/1000</f>
        <v>0.56751608347491245</v>
      </c>
    </row>
    <row r="447" spans="2:9" x14ac:dyDescent="0.35">
      <c r="B447" s="5" t="s">
        <v>298</v>
      </c>
      <c r="C447" s="6">
        <v>103</v>
      </c>
      <c r="D447" s="6">
        <v>791504.45000000007</v>
      </c>
      <c r="E447" s="6">
        <v>12788</v>
      </c>
      <c r="F447" s="7">
        <f>VLOOKUP(B447,'CPU-Thread'!$B$3:$C$5005,2,FALSE)</f>
        <v>4</v>
      </c>
      <c r="G447" s="8">
        <f t="shared" ref="G447:G508" si="8">F447*E447*86400/D447</f>
        <v>5583.7118793204509</v>
      </c>
      <c r="I447" s="18">
        <f>G447*'GRC value'!$C$8/1000</f>
        <v>0.60319320572085033</v>
      </c>
    </row>
    <row r="448" spans="2:9" x14ac:dyDescent="0.35">
      <c r="B448" s="5" t="s">
        <v>299</v>
      </c>
      <c r="C448" s="6">
        <v>758</v>
      </c>
      <c r="D448" s="6">
        <v>5518660.0100000007</v>
      </c>
      <c r="E448" s="6">
        <v>98368</v>
      </c>
      <c r="F448" s="7">
        <f>VLOOKUP(B448,'CPU-Thread'!$B$3:$C$5005,2,FALSE)</f>
        <v>4</v>
      </c>
      <c r="G448" s="8">
        <f t="shared" si="8"/>
        <v>6160.1875706055671</v>
      </c>
      <c r="I448" s="18">
        <f>G448*'GRC value'!$C$8/1000</f>
        <v>0.6654683065429815</v>
      </c>
    </row>
    <row r="449" spans="2:9" x14ac:dyDescent="0.35">
      <c r="B449" s="5" t="s">
        <v>1244</v>
      </c>
      <c r="C449" s="6">
        <v>41</v>
      </c>
      <c r="D449" s="6">
        <v>347317.02</v>
      </c>
      <c r="E449" s="6">
        <v>5330</v>
      </c>
      <c r="F449" s="7">
        <f>VLOOKUP(B449,'CPU-Thread'!$B$3:$C$5005,2,FALSE)</f>
        <v>4</v>
      </c>
      <c r="G449" s="8">
        <f t="shared" si="8"/>
        <v>5303.650250137468</v>
      </c>
      <c r="I449" s="18">
        <f>G449*'GRC value'!$C$8/1000</f>
        <v>0.57293890973327743</v>
      </c>
    </row>
    <row r="450" spans="2:9" x14ac:dyDescent="0.35">
      <c r="B450" s="5" t="s">
        <v>300</v>
      </c>
      <c r="C450" s="6">
        <v>155</v>
      </c>
      <c r="D450" s="6">
        <v>1021039.2700000001</v>
      </c>
      <c r="E450" s="6">
        <v>19806</v>
      </c>
      <c r="F450" s="7">
        <f>VLOOKUP(B450,'CPU-Thread'!$B$3:$C$5005,2,FALSE)</f>
        <v>4</v>
      </c>
      <c r="G450" s="8">
        <f t="shared" si="8"/>
        <v>6703.9082639789158</v>
      </c>
      <c r="I450" s="18">
        <f>G450*'GRC value'!$C$8/1000</f>
        <v>0.72420497403961248</v>
      </c>
    </row>
    <row r="451" spans="2:9" x14ac:dyDescent="0.35">
      <c r="B451" s="5" t="s">
        <v>301</v>
      </c>
      <c r="C451" s="6">
        <v>9511</v>
      </c>
      <c r="D451" s="6">
        <v>28769012.479999993</v>
      </c>
      <c r="E451" s="6">
        <v>1201866</v>
      </c>
      <c r="F451" s="7">
        <f>VLOOKUP(B451,'CPU-Thread'!$B$3:$C$5005,2,FALSE)</f>
        <v>4</v>
      </c>
      <c r="G451" s="8">
        <f t="shared" si="8"/>
        <v>14437.926567300794</v>
      </c>
      <c r="I451" s="18">
        <f>G451*'GRC value'!$C$8/1000</f>
        <v>1.559689933563027</v>
      </c>
    </row>
    <row r="452" spans="2:9" x14ac:dyDescent="0.35">
      <c r="B452" s="5" t="s">
        <v>302</v>
      </c>
      <c r="C452" s="6">
        <v>4147</v>
      </c>
      <c r="D452" s="6">
        <v>12325935.100000001</v>
      </c>
      <c r="E452" s="6">
        <v>522228</v>
      </c>
      <c r="F452" s="7">
        <f>VLOOKUP(B452,'CPU-Thread'!$B$3:$C$5005,2,FALSE)</f>
        <v>4</v>
      </c>
      <c r="G452" s="8">
        <f t="shared" si="8"/>
        <v>14642.458794059363</v>
      </c>
      <c r="I452" s="18">
        <f>G452*'GRC value'!$C$8/1000</f>
        <v>1.5817849936589177</v>
      </c>
    </row>
    <row r="453" spans="2:9" x14ac:dyDescent="0.35">
      <c r="B453" s="5" t="s">
        <v>303</v>
      </c>
      <c r="C453" s="6">
        <v>2603</v>
      </c>
      <c r="D453" s="6">
        <v>8879116.6599999983</v>
      </c>
      <c r="E453" s="6">
        <v>327880</v>
      </c>
      <c r="F453" s="7">
        <f>VLOOKUP(B453,'CPU-Thread'!$B$3:$C$5005,2,FALSE)</f>
        <v>4</v>
      </c>
      <c r="G453" s="8">
        <f t="shared" si="8"/>
        <v>12762.004638420869</v>
      </c>
      <c r="I453" s="18">
        <f>G453*'GRC value'!$C$8/1000</f>
        <v>1.3786446463656541</v>
      </c>
    </row>
    <row r="454" spans="2:9" x14ac:dyDescent="0.35">
      <c r="B454" s="5" t="s">
        <v>304</v>
      </c>
      <c r="C454" s="6">
        <v>1709</v>
      </c>
      <c r="D454" s="6">
        <v>10334851.170000004</v>
      </c>
      <c r="E454" s="6">
        <v>216298</v>
      </c>
      <c r="F454" s="7">
        <f>VLOOKUP(B454,'CPU-Thread'!$B$3:$C$5005,2,FALSE)</f>
        <v>4</v>
      </c>
      <c r="G454" s="8">
        <f t="shared" si="8"/>
        <v>7233.0590513960906</v>
      </c>
      <c r="I454" s="18">
        <f>G454*'GRC value'!$C$8/1000</f>
        <v>0.78136769422830565</v>
      </c>
    </row>
    <row r="455" spans="2:9" x14ac:dyDescent="0.35">
      <c r="B455" s="5" t="s">
        <v>854</v>
      </c>
      <c r="C455" s="6">
        <v>31</v>
      </c>
      <c r="D455" s="6">
        <v>271262.82</v>
      </c>
      <c r="E455" s="6">
        <v>4030</v>
      </c>
      <c r="F455" s="7">
        <f>VLOOKUP(B455,'CPU-Thread'!$B$3:$C$5005,2,FALSE)</f>
        <v>4</v>
      </c>
      <c r="G455" s="8">
        <f t="shared" si="8"/>
        <v>5134.3859066273808</v>
      </c>
      <c r="I455" s="18">
        <f>G455*'GRC value'!$C$8/1000</f>
        <v>0.5546537431303562</v>
      </c>
    </row>
    <row r="456" spans="2:9" x14ac:dyDescent="0.35">
      <c r="B456" s="5" t="s">
        <v>1247</v>
      </c>
      <c r="C456" s="6">
        <v>272</v>
      </c>
      <c r="D456" s="6">
        <v>726220.26999999967</v>
      </c>
      <c r="E456" s="6">
        <v>35360</v>
      </c>
      <c r="F456" s="7">
        <f>VLOOKUP(B456,'CPU-Thread'!$B$3:$C$5005,2,FALSE)</f>
        <v>4</v>
      </c>
      <c r="G456" s="8">
        <f t="shared" si="8"/>
        <v>16827.423448260408</v>
      </c>
      <c r="I456" s="18">
        <f>G456*'GRC value'!$C$8/1000</f>
        <v>1.817820781793938</v>
      </c>
    </row>
    <row r="457" spans="2:9" x14ac:dyDescent="0.35">
      <c r="B457" s="5" t="s">
        <v>305</v>
      </c>
      <c r="C457" s="6">
        <v>1274</v>
      </c>
      <c r="D457" s="6">
        <v>6333100.1799999988</v>
      </c>
      <c r="E457" s="6">
        <v>159786</v>
      </c>
      <c r="F457" s="7">
        <f>VLOOKUP(B457,'CPU-Thread'!$B$3:$C$5005,2,FALSE)</f>
        <v>4</v>
      </c>
      <c r="G457" s="8">
        <f t="shared" si="8"/>
        <v>8719.5907265752448</v>
      </c>
      <c r="I457" s="18">
        <f>G457*'GRC value'!$C$8/1000</f>
        <v>0.94195366749059839</v>
      </c>
    </row>
    <row r="458" spans="2:9" x14ac:dyDescent="0.35">
      <c r="B458" s="5" t="s">
        <v>306</v>
      </c>
      <c r="C458" s="6">
        <v>241</v>
      </c>
      <c r="D458" s="6">
        <v>1273107.3900000001</v>
      </c>
      <c r="E458" s="6">
        <v>30516</v>
      </c>
      <c r="F458" s="7">
        <f>VLOOKUP(B458,'CPU-Thread'!$B$3:$C$5005,2,FALSE)</f>
        <v>4</v>
      </c>
      <c r="G458" s="8">
        <f t="shared" si="8"/>
        <v>8283.9277211327772</v>
      </c>
      <c r="I458" s="18">
        <f>G458*'GRC value'!$C$8/1000</f>
        <v>0.89489017808669946</v>
      </c>
    </row>
    <row r="459" spans="2:9" x14ac:dyDescent="0.35">
      <c r="B459" s="5" t="s">
        <v>307</v>
      </c>
      <c r="C459" s="6">
        <v>113</v>
      </c>
      <c r="D459" s="6">
        <v>871536.83000000007</v>
      </c>
      <c r="E459" s="6">
        <v>13876</v>
      </c>
      <c r="F459" s="7">
        <f>VLOOKUP(B459,'CPU-Thread'!$B$3:$C$5005,2,FALSE)</f>
        <v>4</v>
      </c>
      <c r="G459" s="8">
        <f t="shared" si="8"/>
        <v>5502.4015450959196</v>
      </c>
      <c r="I459" s="18">
        <f>G459*'GRC value'!$C$8/1000</f>
        <v>0.59440947149187395</v>
      </c>
    </row>
    <row r="460" spans="2:9" x14ac:dyDescent="0.35">
      <c r="B460" s="5" t="s">
        <v>308</v>
      </c>
      <c r="C460" s="6">
        <v>347</v>
      </c>
      <c r="D460" s="6">
        <v>1642574.2299999995</v>
      </c>
      <c r="E460" s="6">
        <v>42952</v>
      </c>
      <c r="F460" s="7">
        <f>VLOOKUP(B460,'CPU-Thread'!$B$3:$C$5005,2,FALSE)</f>
        <v>4</v>
      </c>
      <c r="G460" s="8">
        <f t="shared" si="8"/>
        <v>9037.1630876006166</v>
      </c>
      <c r="I460" s="18">
        <f>G460*'GRC value'!$C$8/1000</f>
        <v>0.97626014580382869</v>
      </c>
    </row>
    <row r="461" spans="2:9" x14ac:dyDescent="0.35">
      <c r="B461" s="5" t="s">
        <v>309</v>
      </c>
      <c r="C461" s="6">
        <v>8282</v>
      </c>
      <c r="D461" s="6">
        <v>27703959.170000032</v>
      </c>
      <c r="E461" s="6">
        <v>1043164</v>
      </c>
      <c r="F461" s="7">
        <f>VLOOKUP(B461,'CPU-Thread'!$B$3:$C$5005,2,FALSE)</f>
        <v>4</v>
      </c>
      <c r="G461" s="8">
        <f t="shared" si="8"/>
        <v>13013.211439843441</v>
      </c>
      <c r="I461" s="18">
        <f>G461*'GRC value'!$C$8/1000</f>
        <v>1.4057818338000823</v>
      </c>
    </row>
    <row r="462" spans="2:9" x14ac:dyDescent="0.35">
      <c r="B462" s="5" t="s">
        <v>310</v>
      </c>
      <c r="C462" s="6">
        <v>3254</v>
      </c>
      <c r="D462" s="6">
        <v>11612168</v>
      </c>
      <c r="E462" s="6">
        <v>414784</v>
      </c>
      <c r="F462" s="7">
        <f>VLOOKUP(B462,'CPU-Thread'!$B$3:$C$5005,2,FALSE)</f>
        <v>4</v>
      </c>
      <c r="G462" s="8">
        <f t="shared" si="8"/>
        <v>12344.753400054151</v>
      </c>
      <c r="I462" s="18">
        <f>G462*'GRC value'!$C$8/1000</f>
        <v>1.333570130075955</v>
      </c>
    </row>
    <row r="463" spans="2:9" x14ac:dyDescent="0.35">
      <c r="B463" s="5" t="s">
        <v>311</v>
      </c>
      <c r="C463" s="6">
        <v>340</v>
      </c>
      <c r="D463" s="6">
        <v>1964502.51</v>
      </c>
      <c r="E463" s="6">
        <v>42652</v>
      </c>
      <c r="F463" s="7">
        <f>VLOOKUP(B463,'CPU-Thread'!$B$3:$C$5005,2,FALSE)</f>
        <v>4</v>
      </c>
      <c r="G463" s="8">
        <f t="shared" si="8"/>
        <v>7503.4422837158909</v>
      </c>
      <c r="I463" s="18">
        <f>G463*'GRC value'!$C$8/1000</f>
        <v>0.81057645932955857</v>
      </c>
    </row>
    <row r="464" spans="2:9" x14ac:dyDescent="0.35">
      <c r="B464" s="5" t="s">
        <v>312</v>
      </c>
      <c r="C464" s="6">
        <v>1793</v>
      </c>
      <c r="D464" s="6">
        <v>5576977.790000001</v>
      </c>
      <c r="E464" s="6">
        <v>227944</v>
      </c>
      <c r="F464" s="7">
        <f>VLOOKUP(B464,'CPU-Thread'!$B$3:$C$5005,2,FALSE)</f>
        <v>4</v>
      </c>
      <c r="G464" s="8">
        <f t="shared" si="8"/>
        <v>14125.472498967938</v>
      </c>
      <c r="I464" s="18">
        <f>G464*'GRC value'!$C$8/1000</f>
        <v>1.5259363704867825</v>
      </c>
    </row>
    <row r="465" spans="2:9" x14ac:dyDescent="0.35">
      <c r="B465" s="5" t="s">
        <v>313</v>
      </c>
      <c r="C465" s="6">
        <v>332</v>
      </c>
      <c r="D465" s="6">
        <v>1481638.79</v>
      </c>
      <c r="E465" s="6">
        <v>43160</v>
      </c>
      <c r="F465" s="7">
        <f>VLOOKUP(B465,'CPU-Thread'!$B$3:$C$5005,2,FALSE)</f>
        <v>4</v>
      </c>
      <c r="G465" s="8">
        <f t="shared" si="8"/>
        <v>10067.295821810929</v>
      </c>
      <c r="I465" s="18">
        <f>G465*'GRC value'!$C$8/1000</f>
        <v>1.0875425829524168</v>
      </c>
    </row>
    <row r="466" spans="2:9" x14ac:dyDescent="0.35">
      <c r="B466" s="5" t="s">
        <v>314</v>
      </c>
      <c r="C466" s="6">
        <v>119</v>
      </c>
      <c r="D466" s="6">
        <v>424234.05000000005</v>
      </c>
      <c r="E466" s="6">
        <v>14868</v>
      </c>
      <c r="F466" s="7">
        <f>VLOOKUP(B466,'CPU-Thread'!$B$3:$C$5005,2,FALSE)</f>
        <v>4</v>
      </c>
      <c r="G466" s="8">
        <f t="shared" si="8"/>
        <v>12112.136684926632</v>
      </c>
      <c r="I466" s="18">
        <f>G466*'GRC value'!$C$8/1000</f>
        <v>1.3084411790959312</v>
      </c>
    </row>
    <row r="467" spans="2:9" x14ac:dyDescent="0.35">
      <c r="B467" s="5" t="s">
        <v>315</v>
      </c>
      <c r="C467" s="6">
        <v>4320</v>
      </c>
      <c r="D467" s="6">
        <v>13494734.93</v>
      </c>
      <c r="E467" s="6">
        <v>550136</v>
      </c>
      <c r="F467" s="7">
        <f>VLOOKUP(B467,'CPU-Thread'!$B$3:$C$5005,2,FALSE)</f>
        <v>4</v>
      </c>
      <c r="G467" s="8">
        <f t="shared" si="8"/>
        <v>14088.976373839749</v>
      </c>
      <c r="I467" s="18">
        <f>G467*'GRC value'!$C$8/1000</f>
        <v>1.5219937933645653</v>
      </c>
    </row>
    <row r="468" spans="2:9" x14ac:dyDescent="0.35">
      <c r="B468" s="5" t="s">
        <v>1250</v>
      </c>
      <c r="C468" s="6">
        <v>7</v>
      </c>
      <c r="D468" s="6">
        <v>52308.140000000007</v>
      </c>
      <c r="E468" s="6">
        <v>910</v>
      </c>
      <c r="F468" s="7">
        <f>VLOOKUP(B468,'CPU-Thread'!$B$3:$C$5005,2,FALSE)</f>
        <v>4</v>
      </c>
      <c r="G468" s="8">
        <f t="shared" si="8"/>
        <v>6012.3720705802189</v>
      </c>
      <c r="I468" s="18">
        <f>G468*'GRC value'!$C$8/1000</f>
        <v>0.64950020015738275</v>
      </c>
    </row>
    <row r="469" spans="2:9" x14ac:dyDescent="0.35">
      <c r="B469" s="5" t="s">
        <v>1251</v>
      </c>
      <c r="C469" s="6">
        <v>131</v>
      </c>
      <c r="D469" s="6">
        <v>575066.48</v>
      </c>
      <c r="E469" s="6">
        <v>17030</v>
      </c>
      <c r="F469" s="7">
        <f>VLOOKUP(B469,'CPU-Thread'!$B$3:$C$5005,2,FALSE)</f>
        <v>4</v>
      </c>
      <c r="G469" s="8">
        <f t="shared" si="8"/>
        <v>10234.587138516577</v>
      </c>
      <c r="I469" s="18">
        <f>G469*'GRC value'!$C$8/1000</f>
        <v>1.1056146088366074</v>
      </c>
    </row>
    <row r="470" spans="2:9" x14ac:dyDescent="0.35">
      <c r="B470" s="5" t="s">
        <v>316</v>
      </c>
      <c r="C470" s="6">
        <v>91</v>
      </c>
      <c r="D470" s="6">
        <v>792831.97</v>
      </c>
      <c r="E470" s="6">
        <v>11658</v>
      </c>
      <c r="F470" s="7">
        <f>VLOOKUP(B470,'CPU-Thread'!$B$3:$C$5005,2,FALSE)</f>
        <v>4</v>
      </c>
      <c r="G470" s="8">
        <f t="shared" si="8"/>
        <v>5081.7890201879727</v>
      </c>
      <c r="I470" s="18">
        <f>G470*'GRC value'!$C$8/1000</f>
        <v>0.54897184456037074</v>
      </c>
    </row>
    <row r="471" spans="2:9" x14ac:dyDescent="0.35">
      <c r="B471" s="5" t="s">
        <v>1252</v>
      </c>
      <c r="C471" s="6">
        <v>51</v>
      </c>
      <c r="D471" s="6">
        <v>309562.94999999995</v>
      </c>
      <c r="E471" s="6">
        <v>6168</v>
      </c>
      <c r="F471" s="7">
        <f>VLOOKUP(B471,'CPU-Thread'!$B$3:$C$5005,2,FALSE)</f>
        <v>4</v>
      </c>
      <c r="G471" s="8">
        <f t="shared" si="8"/>
        <v>6886.0333576741023</v>
      </c>
      <c r="I471" s="18">
        <f>G471*'GRC value'!$C$8/1000</f>
        <v>0.74387945250170306</v>
      </c>
    </row>
    <row r="472" spans="2:9" x14ac:dyDescent="0.35">
      <c r="B472" s="5" t="s">
        <v>317</v>
      </c>
      <c r="C472" s="6">
        <v>4597</v>
      </c>
      <c r="D472" s="6">
        <v>14121100.940000009</v>
      </c>
      <c r="E472" s="6">
        <v>582900</v>
      </c>
      <c r="F472" s="7">
        <f>VLOOKUP(B472,'CPU-Thread'!$B$3:$C$5005,2,FALSE)</f>
        <v>4</v>
      </c>
      <c r="G472" s="8">
        <f t="shared" si="8"/>
        <v>14265.90184830163</v>
      </c>
      <c r="I472" s="18">
        <f>G472*'GRC value'!$C$8/1000</f>
        <v>1.5411065711046898</v>
      </c>
    </row>
    <row r="473" spans="2:9" x14ac:dyDescent="0.35">
      <c r="B473" s="5" t="s">
        <v>318</v>
      </c>
      <c r="C473" s="6">
        <v>276</v>
      </c>
      <c r="D473" s="6">
        <v>930310.60000000009</v>
      </c>
      <c r="E473" s="6">
        <v>35528</v>
      </c>
      <c r="F473" s="7">
        <f>VLOOKUP(B473,'CPU-Thread'!$B$3:$C$5005,2,FALSE)</f>
        <v>4</v>
      </c>
      <c r="G473" s="8">
        <f t="shared" si="8"/>
        <v>13198.255292372245</v>
      </c>
      <c r="I473" s="18">
        <f>G473*'GRC value'!$C$8/1000</f>
        <v>1.4257716178394713</v>
      </c>
    </row>
    <row r="474" spans="2:9" x14ac:dyDescent="0.35">
      <c r="B474" s="5" t="s">
        <v>319</v>
      </c>
      <c r="C474" s="6">
        <v>37607</v>
      </c>
      <c r="D474" s="6">
        <v>110920983.96000008</v>
      </c>
      <c r="E474" s="6">
        <v>4736148</v>
      </c>
      <c r="F474" s="7">
        <f>VLOOKUP(B474,'CPU-Thread'!$B$3:$C$5005,2,FALSE)</f>
        <v>4</v>
      </c>
      <c r="G474" s="8">
        <f t="shared" si="8"/>
        <v>14756.565352776364</v>
      </c>
      <c r="I474" s="18">
        <f>G474*'GRC value'!$C$8/1000</f>
        <v>1.5941116148087646</v>
      </c>
    </row>
    <row r="475" spans="2:9" x14ac:dyDescent="0.35">
      <c r="B475" s="5" t="s">
        <v>320</v>
      </c>
      <c r="C475" s="6">
        <v>1412</v>
      </c>
      <c r="D475" s="6">
        <v>4465220.6100000003</v>
      </c>
      <c r="E475" s="6">
        <v>177930</v>
      </c>
      <c r="F475" s="7">
        <f>VLOOKUP(B475,'CPU-Thread'!$B$3:$C$5005,2,FALSE)</f>
        <v>4</v>
      </c>
      <c r="G475" s="8">
        <f t="shared" si="8"/>
        <v>13771.460219073027</v>
      </c>
      <c r="I475" s="18">
        <f>G475*'GRC value'!$C$8/1000</f>
        <v>1.4876933868605671</v>
      </c>
    </row>
    <row r="476" spans="2:9" x14ac:dyDescent="0.35">
      <c r="B476" s="5" t="s">
        <v>321</v>
      </c>
      <c r="C476" s="6">
        <v>1615</v>
      </c>
      <c r="D476" s="6">
        <v>7181170.8699999992</v>
      </c>
      <c r="E476" s="6">
        <v>208112</v>
      </c>
      <c r="F476" s="7">
        <f>VLOOKUP(B476,'CPU-Thread'!$B$3:$C$5005,2,FALSE)</f>
        <v>4</v>
      </c>
      <c r="G476" s="8">
        <f t="shared" si="8"/>
        <v>10015.56828294771</v>
      </c>
      <c r="I476" s="18">
        <f>G476*'GRC value'!$C$8/1000</f>
        <v>1.0819545976363205</v>
      </c>
    </row>
    <row r="477" spans="2:9" x14ac:dyDescent="0.35">
      <c r="B477" s="5" t="s">
        <v>322</v>
      </c>
      <c r="C477" s="6">
        <v>2049</v>
      </c>
      <c r="D477" s="6">
        <v>6631633.070000005</v>
      </c>
      <c r="E477" s="6">
        <v>257570</v>
      </c>
      <c r="F477" s="7">
        <f>VLOOKUP(B477,'CPU-Thread'!$B$3:$C$5005,2,FALSE)</f>
        <v>4</v>
      </c>
      <c r="G477" s="8">
        <f t="shared" si="8"/>
        <v>13422.96702190731</v>
      </c>
      <c r="I477" s="18">
        <f>G477*'GRC value'!$C$8/1000</f>
        <v>1.4500466147287856</v>
      </c>
    </row>
    <row r="478" spans="2:9" x14ac:dyDescent="0.35">
      <c r="B478" s="5" t="s">
        <v>323</v>
      </c>
      <c r="C478" s="6">
        <v>2519</v>
      </c>
      <c r="D478" s="6">
        <v>7035294.6200000001</v>
      </c>
      <c r="E478" s="6">
        <v>304030</v>
      </c>
      <c r="F478" s="7">
        <f>VLOOKUP(B478,'CPU-Thread'!$B$3:$C$5005,2,FALSE)</f>
        <v>4</v>
      </c>
      <c r="G478" s="8">
        <f t="shared" si="8"/>
        <v>14935.091375036118</v>
      </c>
      <c r="I478" s="18">
        <f>G478*'GRC value'!$C$8/1000</f>
        <v>1.6133972953737437</v>
      </c>
    </row>
    <row r="479" spans="2:9" x14ac:dyDescent="0.35">
      <c r="B479" s="5" t="s">
        <v>324</v>
      </c>
      <c r="C479" s="6">
        <v>87</v>
      </c>
      <c r="D479" s="6">
        <v>258134.90000000002</v>
      </c>
      <c r="E479" s="6">
        <v>10536</v>
      </c>
      <c r="F479" s="7">
        <f>VLOOKUP(B479,'CPU-Thread'!$B$3:$C$5005,2,FALSE)</f>
        <v>4</v>
      </c>
      <c r="G479" s="8">
        <f t="shared" si="8"/>
        <v>14105.963974650462</v>
      </c>
      <c r="I479" s="18">
        <f>G479*'GRC value'!$C$8/1000</f>
        <v>1.5238289176711166</v>
      </c>
    </row>
    <row r="480" spans="2:9" x14ac:dyDescent="0.35">
      <c r="B480" s="5" t="s">
        <v>325</v>
      </c>
      <c r="C480" s="6">
        <v>7818</v>
      </c>
      <c r="D480" s="6">
        <v>20857989.880000006</v>
      </c>
      <c r="E480" s="6">
        <v>989664</v>
      </c>
      <c r="F480" s="7">
        <f>VLOOKUP(B480,'CPU-Thread'!$B$3:$C$5005,2,FALSE)</f>
        <v>4</v>
      </c>
      <c r="G480" s="8">
        <f t="shared" si="8"/>
        <v>16397.930978380544</v>
      </c>
      <c r="I480" s="18">
        <f>G480*'GRC value'!$C$8/1000</f>
        <v>1.7714238785620093</v>
      </c>
    </row>
    <row r="481" spans="2:9" x14ac:dyDescent="0.35">
      <c r="B481" s="5" t="s">
        <v>326</v>
      </c>
      <c r="C481" s="6">
        <v>6144</v>
      </c>
      <c r="D481" s="6">
        <v>16566043.150000002</v>
      </c>
      <c r="E481" s="6">
        <v>777648</v>
      </c>
      <c r="F481" s="7">
        <f>VLOOKUP(B481,'CPU-Thread'!$B$3:$C$5005,2,FALSE)</f>
        <v>4</v>
      </c>
      <c r="G481" s="8">
        <f t="shared" si="8"/>
        <v>16223.25538853857</v>
      </c>
      <c r="I481" s="18">
        <f>G481*'GRC value'!$C$8/1000</f>
        <v>1.7525541497373225</v>
      </c>
    </row>
    <row r="482" spans="2:9" x14ac:dyDescent="0.35">
      <c r="B482" s="5" t="s">
        <v>327</v>
      </c>
      <c r="C482" s="6">
        <v>41</v>
      </c>
      <c r="D482" s="6">
        <v>103175.31</v>
      </c>
      <c r="E482" s="6">
        <v>5244</v>
      </c>
      <c r="F482" s="7">
        <f>VLOOKUP(B482,'CPU-Thread'!$B$3:$C$5005,2,FALSE)</f>
        <v>4</v>
      </c>
      <c r="G482" s="8">
        <f t="shared" si="8"/>
        <v>17565.504770472704</v>
      </c>
      <c r="I482" s="18">
        <f>G482*'GRC value'!$C$8/1000</f>
        <v>1.8975536993315996</v>
      </c>
    </row>
    <row r="483" spans="2:9" x14ac:dyDescent="0.35">
      <c r="B483" s="5" t="s">
        <v>875</v>
      </c>
      <c r="C483" s="6">
        <v>151</v>
      </c>
      <c r="D483" s="6">
        <v>523050.21999999991</v>
      </c>
      <c r="E483" s="6">
        <v>18340</v>
      </c>
      <c r="F483" s="7">
        <f>VLOOKUP(B483,'CPU-Thread'!$B$3:$C$5005,2,FALSE)</f>
        <v>4</v>
      </c>
      <c r="G483" s="8">
        <f t="shared" si="8"/>
        <v>12117.964504440895</v>
      </c>
      <c r="I483" s="18">
        <f>G483*'GRC value'!$C$8/1000</f>
        <v>1.3090707425854424</v>
      </c>
    </row>
    <row r="484" spans="2:9" x14ac:dyDescent="0.35">
      <c r="B484" s="5" t="s">
        <v>328</v>
      </c>
      <c r="C484" s="6">
        <v>564</v>
      </c>
      <c r="D484" s="6">
        <v>2988640.7699999986</v>
      </c>
      <c r="E484" s="6">
        <v>72804</v>
      </c>
      <c r="F484" s="7">
        <f>VLOOKUP(B484,'CPU-Thread'!$B$3:$C$5005,2,FALSE)</f>
        <v>4</v>
      </c>
      <c r="G484" s="8">
        <f t="shared" si="8"/>
        <v>8418.8982003347337</v>
      </c>
      <c r="I484" s="18">
        <f>G484*'GRC value'!$C$8/1000</f>
        <v>0.90947067181328767</v>
      </c>
    </row>
    <row r="485" spans="2:9" x14ac:dyDescent="0.35">
      <c r="B485" s="5" t="s">
        <v>329</v>
      </c>
      <c r="C485" s="6">
        <v>1696</v>
      </c>
      <c r="D485" s="6">
        <v>11080033.23</v>
      </c>
      <c r="E485" s="6">
        <v>216358</v>
      </c>
      <c r="F485" s="7">
        <f>VLOOKUP(B485,'CPU-Thread'!$B$3:$C$5005,2,FALSE)</f>
        <v>4</v>
      </c>
      <c r="G485" s="8">
        <f t="shared" si="8"/>
        <v>6748.4747787168862</v>
      </c>
      <c r="I485" s="18">
        <f>G485*'GRC value'!$C$8/1000</f>
        <v>0.72901937339860545</v>
      </c>
    </row>
    <row r="486" spans="2:9" x14ac:dyDescent="0.35">
      <c r="B486" s="5" t="s">
        <v>1255</v>
      </c>
      <c r="C486" s="6">
        <v>18</v>
      </c>
      <c r="D486" s="6">
        <v>106082.69</v>
      </c>
      <c r="E486" s="6">
        <v>2340</v>
      </c>
      <c r="F486" s="7">
        <f>VLOOKUP(B486,'CPU-Thread'!$B$3:$C$5005,2,FALSE)</f>
        <v>4</v>
      </c>
      <c r="G486" s="8">
        <f t="shared" si="8"/>
        <v>7623.3360975292007</v>
      </c>
      <c r="I486" s="18">
        <f>G486*'GRC value'!$C$8/1000</f>
        <v>0.82352826190518691</v>
      </c>
    </row>
    <row r="487" spans="2:9" x14ac:dyDescent="0.35">
      <c r="B487" s="5" t="s">
        <v>797</v>
      </c>
      <c r="C487" s="6">
        <v>88</v>
      </c>
      <c r="D487" s="6">
        <v>421760.89999999997</v>
      </c>
      <c r="E487" s="6">
        <v>10408</v>
      </c>
      <c r="F487" s="7">
        <f>VLOOKUP(B487,'CPU-Thread'!$B$3:$C$5005,2,FALSE)</f>
        <v>4</v>
      </c>
      <c r="G487" s="8">
        <f t="shared" si="8"/>
        <v>8528.5402226711867</v>
      </c>
      <c r="I487" s="18">
        <f>G487*'GRC value'!$C$8/1000</f>
        <v>0.92131500124220711</v>
      </c>
    </row>
    <row r="488" spans="2:9" x14ac:dyDescent="0.35">
      <c r="B488" s="5" t="s">
        <v>330</v>
      </c>
      <c r="C488" s="6">
        <v>547</v>
      </c>
      <c r="D488" s="6">
        <v>3299101.9699999988</v>
      </c>
      <c r="E488" s="6">
        <v>70422</v>
      </c>
      <c r="F488" s="7">
        <f>VLOOKUP(B488,'CPU-Thread'!$B$3:$C$5005,2,FALSE)</f>
        <v>4</v>
      </c>
      <c r="G488" s="8">
        <f t="shared" si="8"/>
        <v>7377.1115355976735</v>
      </c>
      <c r="I488" s="18">
        <f>G488*'GRC value'!$C$8/1000</f>
        <v>0.7969292922504766</v>
      </c>
    </row>
    <row r="489" spans="2:9" x14ac:dyDescent="0.35">
      <c r="B489" s="5" t="s">
        <v>331</v>
      </c>
      <c r="C489" s="6">
        <v>84</v>
      </c>
      <c r="D489" s="6">
        <v>498313.55999999994</v>
      </c>
      <c r="E489" s="6">
        <v>10920</v>
      </c>
      <c r="F489" s="7">
        <f>VLOOKUP(B489,'CPU-Thread'!$B$3:$C$5005,2,FALSE)</f>
        <v>4</v>
      </c>
      <c r="G489" s="8">
        <f t="shared" si="8"/>
        <v>7573.4483324114244</v>
      </c>
      <c r="I489" s="18">
        <f>G489*'GRC value'!$C$8/1000</f>
        <v>0.81813902234232772</v>
      </c>
    </row>
    <row r="490" spans="2:9" x14ac:dyDescent="0.35">
      <c r="B490" s="5" t="s">
        <v>332</v>
      </c>
      <c r="C490" s="6">
        <v>325</v>
      </c>
      <c r="D490" s="6">
        <v>1466595.110000001</v>
      </c>
      <c r="E490" s="6">
        <v>41428</v>
      </c>
      <c r="F490" s="7">
        <f>VLOOKUP(B490,'CPU-Thread'!$B$3:$C$5005,2,FALSE)</f>
        <v>4</v>
      </c>
      <c r="G490" s="8">
        <f t="shared" si="8"/>
        <v>9762.4195678655924</v>
      </c>
      <c r="I490" s="18">
        <f>G490*'GRC value'!$C$8/1000</f>
        <v>1.0546076305515719</v>
      </c>
    </row>
    <row r="491" spans="2:9" x14ac:dyDescent="0.35">
      <c r="B491" s="5" t="s">
        <v>333</v>
      </c>
      <c r="C491" s="6">
        <v>593</v>
      </c>
      <c r="D491" s="6">
        <v>3362366.45</v>
      </c>
      <c r="E491" s="6">
        <v>75800</v>
      </c>
      <c r="F491" s="7">
        <f>VLOOKUP(B491,'CPU-Thread'!$B$3:$C$5005,2,FALSE)</f>
        <v>4</v>
      </c>
      <c r="G491" s="8">
        <f t="shared" si="8"/>
        <v>7791.0841633576256</v>
      </c>
      <c r="I491" s="18">
        <f>G491*'GRC value'!$C$8/1000</f>
        <v>0.84164962915467934</v>
      </c>
    </row>
    <row r="492" spans="2:9" x14ac:dyDescent="0.35">
      <c r="B492" s="5" t="s">
        <v>767</v>
      </c>
      <c r="C492" s="6">
        <v>348</v>
      </c>
      <c r="D492" s="6">
        <v>1944082.0999999999</v>
      </c>
      <c r="E492" s="6">
        <v>43950</v>
      </c>
      <c r="F492" s="7">
        <f>VLOOKUP(B492,'CPU-Thread'!$B$3:$C$5005,2,FALSE)</f>
        <v>4</v>
      </c>
      <c r="G492" s="8">
        <f t="shared" si="8"/>
        <v>7813.0033705881051</v>
      </c>
      <c r="I492" s="18">
        <f>G492*'GRC value'!$C$8/1000</f>
        <v>0.84401750148798849</v>
      </c>
    </row>
    <row r="493" spans="2:9" x14ac:dyDescent="0.35">
      <c r="B493" s="5" t="s">
        <v>1258</v>
      </c>
      <c r="C493" s="6">
        <v>41</v>
      </c>
      <c r="D493" s="6">
        <v>316343.26</v>
      </c>
      <c r="E493" s="6">
        <v>2406</v>
      </c>
      <c r="F493" s="7">
        <f>VLOOKUP(B493,'CPU-Thread'!$B$3:$C$5005,2,FALSE)</f>
        <v>4</v>
      </c>
      <c r="G493" s="8">
        <f t="shared" si="8"/>
        <v>2628.5168838432023</v>
      </c>
      <c r="I493" s="18">
        <f>G493*'GRC value'!$C$8/1000</f>
        <v>0.28395152896924192</v>
      </c>
    </row>
    <row r="494" spans="2:9" x14ac:dyDescent="0.35">
      <c r="B494" s="5" t="s">
        <v>334</v>
      </c>
      <c r="C494" s="6">
        <v>411</v>
      </c>
      <c r="D494" s="6">
        <v>2650381.4599999995</v>
      </c>
      <c r="E494" s="6">
        <v>52546</v>
      </c>
      <c r="F494" s="7">
        <f>VLOOKUP(B494,'CPU-Thread'!$B$3:$C$5005,2,FALSE)</f>
        <v>4</v>
      </c>
      <c r="G494" s="8">
        <f t="shared" si="8"/>
        <v>6851.8052491960925</v>
      </c>
      <c r="I494" s="18">
        <f>G494*'GRC value'!$C$8/1000</f>
        <v>0.74018188304883137</v>
      </c>
    </row>
    <row r="495" spans="2:9" x14ac:dyDescent="0.35">
      <c r="B495" s="5" t="s">
        <v>1259</v>
      </c>
      <c r="C495" s="6">
        <v>111</v>
      </c>
      <c r="D495" s="6">
        <v>876317.91000000015</v>
      </c>
      <c r="E495" s="6">
        <v>14250</v>
      </c>
      <c r="F495" s="7">
        <f>VLOOKUP(B495,'CPU-Thread'!$B$3:$C$5005,2,FALSE)</f>
        <v>4</v>
      </c>
      <c r="G495" s="8">
        <f t="shared" si="8"/>
        <v>5619.8782927990133</v>
      </c>
      <c r="I495" s="18">
        <f>G495*'GRC value'!$C$8/1000</f>
        <v>0.60710016499042763</v>
      </c>
    </row>
    <row r="496" spans="2:9" x14ac:dyDescent="0.35">
      <c r="B496" s="5" t="s">
        <v>1260</v>
      </c>
      <c r="C496" s="6">
        <v>111</v>
      </c>
      <c r="D496" s="6">
        <v>1202143.24</v>
      </c>
      <c r="E496" s="6">
        <v>14062</v>
      </c>
      <c r="F496" s="7">
        <f>VLOOKUP(B496,'CPU-Thread'!$B$3:$C$5005,2,FALSE)</f>
        <v>4</v>
      </c>
      <c r="G496" s="8">
        <f t="shared" si="8"/>
        <v>4042.6357178533899</v>
      </c>
      <c r="I496" s="18">
        <f>G496*'GRC value'!$C$8/1000</f>
        <v>0.43671493997472632</v>
      </c>
    </row>
    <row r="497" spans="2:9" x14ac:dyDescent="0.35">
      <c r="B497" s="5" t="s">
        <v>1261</v>
      </c>
      <c r="C497" s="6">
        <v>110</v>
      </c>
      <c r="D497" s="6">
        <v>587255.29999999993</v>
      </c>
      <c r="E497" s="6">
        <v>14214</v>
      </c>
      <c r="F497" s="7">
        <f>VLOOKUP(B497,'CPU-Thread'!$B$3:$C$5005,2,FALSE)</f>
        <v>4</v>
      </c>
      <c r="G497" s="8">
        <f t="shared" si="8"/>
        <v>8364.945195045495</v>
      </c>
      <c r="I497" s="18">
        <f>G497*'GRC value'!$C$8/1000</f>
        <v>0.90364227541281816</v>
      </c>
    </row>
    <row r="498" spans="2:9" x14ac:dyDescent="0.35">
      <c r="B498" s="5" t="s">
        <v>335</v>
      </c>
      <c r="C498" s="6">
        <v>3460</v>
      </c>
      <c r="D498" s="6">
        <v>11107373.960000003</v>
      </c>
      <c r="E498" s="6">
        <v>434146</v>
      </c>
      <c r="F498" s="7">
        <f>VLOOKUP(B498,'CPU-Thread'!$B$3:$C$5005,2,FALSE)</f>
        <v>4</v>
      </c>
      <c r="G498" s="8">
        <f t="shared" si="8"/>
        <v>13508.220587542004</v>
      </c>
      <c r="I498" s="18">
        <f>G498*'GRC value'!$C$8/1000</f>
        <v>1.4592563255207729</v>
      </c>
    </row>
    <row r="499" spans="2:9" x14ac:dyDescent="0.35">
      <c r="B499" s="5" t="s">
        <v>816</v>
      </c>
      <c r="C499" s="6">
        <v>436</v>
      </c>
      <c r="D499" s="6">
        <v>1967143.7000000002</v>
      </c>
      <c r="E499" s="6">
        <v>55132</v>
      </c>
      <c r="F499" s="7">
        <f>VLOOKUP(B499,'CPU-Thread'!$B$3:$C$5005,2,FALSE)</f>
        <v>4</v>
      </c>
      <c r="G499" s="8">
        <f t="shared" si="8"/>
        <v>9685.9315361658628</v>
      </c>
      <c r="I499" s="18">
        <f>G499*'GRC value'!$C$8/1000</f>
        <v>1.0463448365469046</v>
      </c>
    </row>
    <row r="500" spans="2:9" x14ac:dyDescent="0.35">
      <c r="B500" s="5" t="s">
        <v>336</v>
      </c>
      <c r="C500" s="6">
        <v>14057</v>
      </c>
      <c r="D500" s="6">
        <v>43745403.599999987</v>
      </c>
      <c r="E500" s="6">
        <v>1782664</v>
      </c>
      <c r="F500" s="7">
        <f>VLOOKUP(B500,'CPU-Thread'!$B$3:$C$5005,2,FALSE)</f>
        <v>4</v>
      </c>
      <c r="G500" s="8">
        <f t="shared" si="8"/>
        <v>14083.50655610365</v>
      </c>
      <c r="I500" s="18">
        <f>G500*'GRC value'!$C$8/1000</f>
        <v>1.5214029038333263</v>
      </c>
    </row>
    <row r="501" spans="2:9" x14ac:dyDescent="0.35">
      <c r="B501" s="5" t="s">
        <v>337</v>
      </c>
      <c r="C501" s="6">
        <v>1024</v>
      </c>
      <c r="D501" s="6">
        <v>3462128.09</v>
      </c>
      <c r="E501" s="6">
        <v>128614</v>
      </c>
      <c r="F501" s="7">
        <f>VLOOKUP(B501,'CPU-Thread'!$B$3:$C$5005,2,FALSE)</f>
        <v>4</v>
      </c>
      <c r="G501" s="8">
        <f t="shared" si="8"/>
        <v>12838.634864026651</v>
      </c>
      <c r="I501" s="18">
        <f>G501*'GRC value'!$C$8/1000</f>
        <v>1.3869228011912018</v>
      </c>
    </row>
    <row r="502" spans="2:9" x14ac:dyDescent="0.35">
      <c r="B502" s="5" t="s">
        <v>338</v>
      </c>
      <c r="C502" s="6">
        <v>46747</v>
      </c>
      <c r="D502" s="6">
        <v>143113568.57000002</v>
      </c>
      <c r="E502" s="6">
        <v>5898796</v>
      </c>
      <c r="F502" s="7">
        <f>VLOOKUP(B502,'CPU-Thread'!$B$3:$C$5005,2,FALSE)</f>
        <v>4</v>
      </c>
      <c r="G502" s="8">
        <f t="shared" si="8"/>
        <v>14244.798155549199</v>
      </c>
      <c r="I502" s="18">
        <f>G502*'GRC value'!$C$8/1000</f>
        <v>1.5388267965821125</v>
      </c>
    </row>
    <row r="503" spans="2:9" x14ac:dyDescent="0.35">
      <c r="B503" s="5" t="s">
        <v>339</v>
      </c>
      <c r="C503" s="6">
        <v>4939</v>
      </c>
      <c r="D503" s="6">
        <v>15728301.650000002</v>
      </c>
      <c r="E503" s="6">
        <v>618652</v>
      </c>
      <c r="F503" s="7">
        <f>VLOOKUP(B503,'CPU-Thread'!$B$3:$C$5005,2,FALSE)</f>
        <v>4</v>
      </c>
      <c r="G503" s="8">
        <f t="shared" si="8"/>
        <v>13593.720158590675</v>
      </c>
      <c r="I503" s="18">
        <f>G503*'GRC value'!$C$8/1000</f>
        <v>1.4684926116084571</v>
      </c>
    </row>
    <row r="504" spans="2:9" x14ac:dyDescent="0.35">
      <c r="B504" s="5" t="s">
        <v>340</v>
      </c>
      <c r="C504" s="6">
        <v>1543</v>
      </c>
      <c r="D504" s="6">
        <v>6720342.8900000015</v>
      </c>
      <c r="E504" s="6">
        <v>195616</v>
      </c>
      <c r="F504" s="7">
        <f>VLOOKUP(B504,'CPU-Thread'!$B$3:$C$5005,2,FALSE)</f>
        <v>4</v>
      </c>
      <c r="G504" s="8">
        <f t="shared" si="8"/>
        <v>10059.738127439505</v>
      </c>
      <c r="I504" s="18">
        <f>G504*'GRC value'!$C$8/1000</f>
        <v>1.0867261457876265</v>
      </c>
    </row>
    <row r="505" spans="2:9" x14ac:dyDescent="0.35">
      <c r="B505" s="5" t="s">
        <v>341</v>
      </c>
      <c r="C505" s="6">
        <v>14856</v>
      </c>
      <c r="D505" s="6">
        <v>42484160.499999925</v>
      </c>
      <c r="E505" s="6">
        <v>1873772</v>
      </c>
      <c r="F505" s="7">
        <f>VLOOKUP(B505,'CPU-Thread'!$B$3:$C$5005,2,FALSE)</f>
        <v>4</v>
      </c>
      <c r="G505" s="8">
        <f t="shared" si="8"/>
        <v>15242.753901186328</v>
      </c>
      <c r="I505" s="18">
        <f>G505*'GRC value'!$C$8/1000</f>
        <v>1.6466332411817686</v>
      </c>
    </row>
    <row r="506" spans="2:9" x14ac:dyDescent="0.35">
      <c r="B506" s="5" t="s">
        <v>810</v>
      </c>
      <c r="C506" s="6">
        <v>1118</v>
      </c>
      <c r="D506" s="6">
        <v>3935879.08</v>
      </c>
      <c r="E506" s="6">
        <v>140500</v>
      </c>
      <c r="F506" s="7">
        <f>VLOOKUP(B506,'CPU-Thread'!$B$3:$C$5005,2,FALSE)</f>
        <v>4</v>
      </c>
      <c r="G506" s="8">
        <f t="shared" si="8"/>
        <v>12336.964376456403</v>
      </c>
      <c r="I506" s="18">
        <f>G506*'GRC value'!$C$8/1000</f>
        <v>1.3327287030440982</v>
      </c>
    </row>
    <row r="507" spans="2:9" x14ac:dyDescent="0.35">
      <c r="B507" s="5" t="s">
        <v>342</v>
      </c>
      <c r="C507" s="6">
        <v>1856</v>
      </c>
      <c r="D507" s="6">
        <v>6131535.3399999961</v>
      </c>
      <c r="E507" s="6">
        <v>231746</v>
      </c>
      <c r="F507" s="7">
        <f>VLOOKUP(B507,'CPU-Thread'!$B$3:$C$5005,2,FALSE)</f>
        <v>4</v>
      </c>
      <c r="G507" s="8">
        <f t="shared" si="8"/>
        <v>13062.212506142067</v>
      </c>
      <c r="I507" s="18">
        <f>G507*'GRC value'!$C$8/1000</f>
        <v>1.4110752857014734</v>
      </c>
    </row>
    <row r="508" spans="2:9" x14ac:dyDescent="0.35">
      <c r="B508" s="5" t="s">
        <v>343</v>
      </c>
      <c r="C508" s="6">
        <v>1320</v>
      </c>
      <c r="D508" s="6">
        <v>5534370.4400000023</v>
      </c>
      <c r="E508" s="6">
        <v>165602</v>
      </c>
      <c r="F508" s="7">
        <f>VLOOKUP(B508,'CPU-Thread'!$B$3:$C$5005,2,FALSE)</f>
        <v>4</v>
      </c>
      <c r="G508" s="8">
        <f t="shared" si="8"/>
        <v>10341.203542565896</v>
      </c>
      <c r="I508" s="18">
        <f>G508*'GRC value'!$C$8/1000</f>
        <v>1.1171320889521403</v>
      </c>
    </row>
    <row r="509" spans="2:9" x14ac:dyDescent="0.35">
      <c r="B509" s="5" t="s">
        <v>344</v>
      </c>
      <c r="C509" s="6">
        <v>27635</v>
      </c>
      <c r="D509" s="6">
        <v>82230041.709999904</v>
      </c>
      <c r="E509" s="6">
        <v>3484668</v>
      </c>
      <c r="F509" s="7">
        <f>VLOOKUP(B509,'CPU-Thread'!$B$3:$C$5005,2,FALSE)</f>
        <v>4</v>
      </c>
      <c r="G509" s="8">
        <f t="shared" ref="G509:G566" si="9">F509*E509*86400/D509</f>
        <v>14645.514410015752</v>
      </c>
      <c r="I509" s="18">
        <f>G509*'GRC value'!$C$8/1000</f>
        <v>1.5821150835389153</v>
      </c>
    </row>
    <row r="510" spans="2:9" x14ac:dyDescent="0.35">
      <c r="B510" s="5" t="s">
        <v>345</v>
      </c>
      <c r="C510" s="6">
        <v>5134</v>
      </c>
      <c r="D510" s="6">
        <v>14364792.879999995</v>
      </c>
      <c r="E510" s="6">
        <v>645922</v>
      </c>
      <c r="F510" s="7">
        <f>VLOOKUP(B510,'CPU-Thread'!$B$3:$C$5005,2,FALSE)</f>
        <v>4</v>
      </c>
      <c r="G510" s="8">
        <f t="shared" si="9"/>
        <v>15540.122650205596</v>
      </c>
      <c r="I510" s="18">
        <f>G510*'GRC value'!$C$8/1000</f>
        <v>1.6787571782470818</v>
      </c>
    </row>
    <row r="511" spans="2:9" x14ac:dyDescent="0.35">
      <c r="B511" s="5" t="s">
        <v>346</v>
      </c>
      <c r="C511" s="6">
        <v>2619</v>
      </c>
      <c r="D511" s="6">
        <v>9399081.3500000015</v>
      </c>
      <c r="E511" s="6">
        <v>326536</v>
      </c>
      <c r="F511" s="7">
        <f>VLOOKUP(B511,'CPU-Thread'!$B$3:$C$5005,2,FALSE)</f>
        <v>4</v>
      </c>
      <c r="G511" s="8">
        <f t="shared" si="9"/>
        <v>12006.582068789094</v>
      </c>
      <c r="I511" s="18">
        <f>G511*'GRC value'!$C$8/1000</f>
        <v>1.2970384010402725</v>
      </c>
    </row>
    <row r="512" spans="2:9" x14ac:dyDescent="0.35">
      <c r="B512" s="5" t="s">
        <v>347</v>
      </c>
      <c r="C512" s="6">
        <v>5163</v>
      </c>
      <c r="D512" s="6">
        <v>14075332.220000003</v>
      </c>
      <c r="E512" s="6">
        <v>655416</v>
      </c>
      <c r="F512" s="7">
        <f>VLOOKUP(B512,'CPU-Thread'!$B$3:$C$5005,2,FALSE)</f>
        <v>4</v>
      </c>
      <c r="G512" s="8">
        <f t="shared" si="9"/>
        <v>16092.818702932183</v>
      </c>
      <c r="I512" s="18">
        <f>G512*'GRC value'!$C$8/1000</f>
        <v>1.7384634294002097</v>
      </c>
    </row>
    <row r="513" spans="2:9" x14ac:dyDescent="0.35">
      <c r="B513" s="5" t="s">
        <v>348</v>
      </c>
      <c r="C513" s="6">
        <v>1848</v>
      </c>
      <c r="D513" s="6">
        <v>5095777.1900000004</v>
      </c>
      <c r="E513" s="6">
        <v>231952</v>
      </c>
      <c r="F513" s="7">
        <f>VLOOKUP(B513,'CPU-Thread'!$B$3:$C$5005,2,FALSE)</f>
        <v>4</v>
      </c>
      <c r="G513" s="8">
        <f t="shared" si="9"/>
        <v>15731.184510443636</v>
      </c>
      <c r="I513" s="18">
        <f>G513*'GRC value'!$C$8/1000</f>
        <v>1.699397071289342</v>
      </c>
    </row>
    <row r="514" spans="2:9" x14ac:dyDescent="0.35">
      <c r="B514" s="5" t="s">
        <v>882</v>
      </c>
      <c r="C514" s="6">
        <v>3048</v>
      </c>
      <c r="D514" s="6">
        <v>7795784.2400000058</v>
      </c>
      <c r="E514" s="6">
        <v>393954</v>
      </c>
      <c r="F514" s="7">
        <f>VLOOKUP(B514,'CPU-Thread'!$B$3:$C$5005,2,FALSE)</f>
        <v>4</v>
      </c>
      <c r="G514" s="8">
        <f t="shared" si="9"/>
        <v>17464.631935477977</v>
      </c>
      <c r="I514" s="18">
        <f>G514*'GRC value'!$C$8/1000</f>
        <v>1.8866566813575947</v>
      </c>
    </row>
    <row r="515" spans="2:9" x14ac:dyDescent="0.35">
      <c r="B515" s="5" t="s">
        <v>349</v>
      </c>
      <c r="C515" s="6">
        <v>5559</v>
      </c>
      <c r="D515" s="6">
        <v>14658442.059999999</v>
      </c>
      <c r="E515" s="6">
        <v>703892</v>
      </c>
      <c r="F515" s="7">
        <f>VLOOKUP(B515,'CPU-Thread'!$B$3:$C$5005,2,FALSE)</f>
        <v>4</v>
      </c>
      <c r="G515" s="8">
        <f t="shared" si="9"/>
        <v>16595.561397607355</v>
      </c>
      <c r="I515" s="18">
        <f>G515*'GRC value'!$C$8/1000</f>
        <v>1.7927733551642806</v>
      </c>
    </row>
    <row r="516" spans="2:9" x14ac:dyDescent="0.35">
      <c r="B516" s="5" t="s">
        <v>350</v>
      </c>
      <c r="C516" s="6">
        <v>3656</v>
      </c>
      <c r="D516" s="6">
        <v>9502551.1199999992</v>
      </c>
      <c r="E516" s="6">
        <v>463432</v>
      </c>
      <c r="F516" s="7">
        <f>VLOOKUP(B516,'CPU-Thread'!$B$3:$C$5005,2,FALSE)</f>
        <v>4</v>
      </c>
      <c r="G516" s="8">
        <f t="shared" si="9"/>
        <v>16854.64220896504</v>
      </c>
      <c r="I516" s="18">
        <f>G516*'GRC value'!$C$8/1000</f>
        <v>1.8207611504734147</v>
      </c>
    </row>
    <row r="517" spans="2:9" x14ac:dyDescent="0.35">
      <c r="B517" s="5" t="s">
        <v>869</v>
      </c>
      <c r="C517" s="6">
        <v>169</v>
      </c>
      <c r="D517" s="6">
        <v>520761.15</v>
      </c>
      <c r="E517" s="6">
        <v>21970</v>
      </c>
      <c r="F517" s="7">
        <f>VLOOKUP(B517,'CPU-Thread'!$B$3:$C$5005,2,FALSE)</f>
        <v>4</v>
      </c>
      <c r="G517" s="8">
        <f t="shared" si="9"/>
        <v>14580.258147137127</v>
      </c>
      <c r="I517" s="18">
        <f>G517*'GRC value'!$C$8/1000</f>
        <v>1.5750656269677588</v>
      </c>
    </row>
    <row r="518" spans="2:9" x14ac:dyDescent="0.35">
      <c r="B518" s="5" t="s">
        <v>851</v>
      </c>
      <c r="C518" s="6">
        <v>7</v>
      </c>
      <c r="D518" s="6">
        <v>21060.260000000002</v>
      </c>
      <c r="E518" s="6">
        <v>910</v>
      </c>
      <c r="F518" s="7">
        <f>VLOOKUP(B518,'CPU-Thread'!$B$3:$C$5005,2,FALSE)</f>
        <v>4</v>
      </c>
      <c r="G518" s="8">
        <f t="shared" si="9"/>
        <v>14933.148973469462</v>
      </c>
      <c r="I518" s="18">
        <f>G518*'GRC value'!$C$8/1000</f>
        <v>1.6131874630161451</v>
      </c>
    </row>
    <row r="519" spans="2:9" x14ac:dyDescent="0.35">
      <c r="B519" s="5" t="s">
        <v>351</v>
      </c>
      <c r="C519" s="6">
        <v>854</v>
      </c>
      <c r="D519" s="6">
        <v>7329524.8600000003</v>
      </c>
      <c r="E519" s="6">
        <v>106978</v>
      </c>
      <c r="F519" s="7">
        <f>VLOOKUP(B519,'CPU-Thread'!$B$3:$C$5005,2,FALSE)</f>
        <v>4</v>
      </c>
      <c r="G519" s="8">
        <f t="shared" si="9"/>
        <v>5044.2010234207728</v>
      </c>
      <c r="I519" s="18">
        <f>G519*'GRC value'!$C$8/1000</f>
        <v>0.54491131551505922</v>
      </c>
    </row>
    <row r="520" spans="2:9" x14ac:dyDescent="0.35">
      <c r="B520" s="5" t="s">
        <v>352</v>
      </c>
      <c r="C520" s="6">
        <v>1015</v>
      </c>
      <c r="D520" s="6">
        <v>5540009.3099999977</v>
      </c>
      <c r="E520" s="6">
        <v>127930</v>
      </c>
      <c r="F520" s="7">
        <f>VLOOKUP(B520,'CPU-Thread'!$B$3:$C$5005,2,FALSE)</f>
        <v>4</v>
      </c>
      <c r="G520" s="8">
        <f t="shared" si="9"/>
        <v>7980.6017510104184</v>
      </c>
      <c r="I520" s="18">
        <f>G520*'GRC value'!$C$8/1000</f>
        <v>0.86212269863022739</v>
      </c>
    </row>
    <row r="521" spans="2:9" x14ac:dyDescent="0.35">
      <c r="B521" s="5" t="s">
        <v>353</v>
      </c>
      <c r="C521" s="6">
        <v>458</v>
      </c>
      <c r="D521" s="6">
        <v>2467784.2199999997</v>
      </c>
      <c r="E521" s="6">
        <v>59078</v>
      </c>
      <c r="F521" s="7">
        <f>VLOOKUP(B521,'CPU-Thread'!$B$3:$C$5005,2,FALSE)</f>
        <v>4</v>
      </c>
      <c r="G521" s="8">
        <f t="shared" si="9"/>
        <v>8273.5583745648564</v>
      </c>
      <c r="I521" s="18">
        <f>G521*'GRC value'!$C$8/1000</f>
        <v>0.89377000578327193</v>
      </c>
    </row>
    <row r="522" spans="2:9" x14ac:dyDescent="0.35">
      <c r="B522" s="5" t="s">
        <v>355</v>
      </c>
      <c r="C522" s="6">
        <v>640</v>
      </c>
      <c r="D522" s="6">
        <v>3557785.3000000007</v>
      </c>
      <c r="E522" s="6">
        <v>82590</v>
      </c>
      <c r="F522" s="7">
        <f>VLOOKUP(B522,'CPU-Thread'!$B$3:$C$5005,2,FALSE)</f>
        <v>4</v>
      </c>
      <c r="G522" s="8">
        <f t="shared" si="9"/>
        <v>8022.7168289216315</v>
      </c>
      <c r="I522" s="18">
        <f>G522*'GRC value'!$C$8/1000</f>
        <v>0.8666722759371317</v>
      </c>
    </row>
    <row r="523" spans="2:9" x14ac:dyDescent="0.35">
      <c r="B523" s="5" t="s">
        <v>356</v>
      </c>
      <c r="C523" s="6">
        <v>73</v>
      </c>
      <c r="D523" s="6">
        <v>217877.28000000003</v>
      </c>
      <c r="E523" s="6">
        <v>9490</v>
      </c>
      <c r="F523" s="7">
        <f>VLOOKUP(B523,'CPU-Thread'!$B$3:$C$5005,2,FALSE)</f>
        <v>4</v>
      </c>
      <c r="G523" s="8">
        <f t="shared" si="9"/>
        <v>15053.171216383827</v>
      </c>
      <c r="I523" s="18">
        <f>G523*'GRC value'!$C$8/1000</f>
        <v>1.6261531394382125</v>
      </c>
    </row>
    <row r="524" spans="2:9" x14ac:dyDescent="0.35">
      <c r="B524" s="5" t="s">
        <v>358</v>
      </c>
      <c r="C524" s="6">
        <v>3124</v>
      </c>
      <c r="D524" s="6">
        <v>18617695.530000005</v>
      </c>
      <c r="E524" s="6">
        <v>396196</v>
      </c>
      <c r="F524" s="7">
        <f>VLOOKUP(B524,'CPU-Thread'!$B$3:$C$5005,2,FALSE)</f>
        <v>4</v>
      </c>
      <c r="G524" s="8">
        <f t="shared" si="9"/>
        <v>7354.580344240916</v>
      </c>
      <c r="I524" s="18">
        <f>G524*'GRC value'!$C$8/1000</f>
        <v>0.79449530893670173</v>
      </c>
    </row>
    <row r="525" spans="2:9" x14ac:dyDescent="0.35">
      <c r="B525" s="5" t="s">
        <v>889</v>
      </c>
      <c r="C525" s="6">
        <v>554</v>
      </c>
      <c r="D525" s="6">
        <v>2436903.7799999993</v>
      </c>
      <c r="E525" s="6">
        <v>68744</v>
      </c>
      <c r="F525" s="7">
        <f>VLOOKUP(B525,'CPU-Thread'!$B$3:$C$5005,2,FALSE)</f>
        <v>4</v>
      </c>
      <c r="G525" s="8">
        <f t="shared" si="9"/>
        <v>9749.2262907483382</v>
      </c>
      <c r="I525" s="18">
        <f>G525*'GRC value'!$C$8/1000</f>
        <v>1.053182396712449</v>
      </c>
    </row>
    <row r="526" spans="2:9" x14ac:dyDescent="0.35">
      <c r="B526" s="5" t="s">
        <v>1266</v>
      </c>
      <c r="C526" s="6">
        <v>12</v>
      </c>
      <c r="D526" s="6">
        <v>58360.340000000004</v>
      </c>
      <c r="E526" s="6">
        <v>1560</v>
      </c>
      <c r="F526" s="7">
        <f>VLOOKUP(B526,'CPU-Thread'!$B$3:$C$5005,2,FALSE)</f>
        <v>4</v>
      </c>
      <c r="G526" s="8">
        <f t="shared" si="9"/>
        <v>9238.0544732947055</v>
      </c>
      <c r="I526" s="18">
        <f>G526*'GRC value'!$C$8/1000</f>
        <v>0.99796189574320215</v>
      </c>
    </row>
    <row r="527" spans="2:9" x14ac:dyDescent="0.35">
      <c r="B527" s="5" t="s">
        <v>359</v>
      </c>
      <c r="C527" s="6">
        <v>134</v>
      </c>
      <c r="D527" s="6">
        <v>610329.5</v>
      </c>
      <c r="E527" s="6">
        <v>16716</v>
      </c>
      <c r="F527" s="7">
        <f>VLOOKUP(B527,'CPU-Thread'!$B$3:$C$5005,2,FALSE)</f>
        <v>4</v>
      </c>
      <c r="G527" s="8">
        <f t="shared" si="9"/>
        <v>9465.4602145234658</v>
      </c>
      <c r="I527" s="18">
        <f>G527*'GRC value'!$C$8/1000</f>
        <v>1.0225279193876378</v>
      </c>
    </row>
    <row r="528" spans="2:9" x14ac:dyDescent="0.35">
      <c r="B528" s="5" t="s">
        <v>360</v>
      </c>
      <c r="C528" s="6">
        <v>532</v>
      </c>
      <c r="D528" s="6">
        <v>4267111.7999999989</v>
      </c>
      <c r="E528" s="6">
        <v>67526</v>
      </c>
      <c r="F528" s="7">
        <f>VLOOKUP(B528,'CPU-Thread'!$B$3:$C$5005,2,FALSE)</f>
        <v>4</v>
      </c>
      <c r="G528" s="8">
        <f t="shared" si="9"/>
        <v>5469.0354257884701</v>
      </c>
      <c r="I528" s="18">
        <f>G528*'GRC value'!$C$8/1000</f>
        <v>0.59080502038434757</v>
      </c>
    </row>
    <row r="529" spans="2:9" x14ac:dyDescent="0.35">
      <c r="B529" s="5" t="s">
        <v>361</v>
      </c>
      <c r="C529" s="6">
        <v>39393</v>
      </c>
      <c r="D529" s="6">
        <v>116927652.25</v>
      </c>
      <c r="E529" s="6">
        <v>4959590</v>
      </c>
      <c r="F529" s="7">
        <f>VLOOKUP(B529,'CPU-Thread'!$B$3:$C$5005,2,FALSE)</f>
        <v>4</v>
      </c>
      <c r="G529" s="8">
        <f t="shared" si="9"/>
        <v>14658.930295934339</v>
      </c>
      <c r="I529" s="18">
        <f>G529*'GRC value'!$C$8/1000</f>
        <v>1.5835643652013141</v>
      </c>
    </row>
    <row r="530" spans="2:9" x14ac:dyDescent="0.35">
      <c r="B530" s="5" t="s">
        <v>362</v>
      </c>
      <c r="C530" s="6">
        <v>1492</v>
      </c>
      <c r="D530" s="6">
        <v>5512268.9500000002</v>
      </c>
      <c r="E530" s="6">
        <v>188126</v>
      </c>
      <c r="F530" s="7">
        <f>VLOOKUP(B530,'CPU-Thread'!$B$3:$C$5005,2,FALSE)</f>
        <v>4</v>
      </c>
      <c r="G530" s="8">
        <f t="shared" si="9"/>
        <v>11794.842775224166</v>
      </c>
      <c r="I530" s="18">
        <f>G530*'GRC value'!$C$8/1000</f>
        <v>1.2741647811216814</v>
      </c>
    </row>
    <row r="531" spans="2:9" x14ac:dyDescent="0.35">
      <c r="B531" s="5" t="s">
        <v>363</v>
      </c>
      <c r="C531" s="6">
        <v>2786</v>
      </c>
      <c r="D531" s="6">
        <v>7951543.5299999993</v>
      </c>
      <c r="E531" s="6">
        <v>350740</v>
      </c>
      <c r="F531" s="7">
        <f>VLOOKUP(B531,'CPU-Thread'!$B$3:$C$5005,2,FALSE)</f>
        <v>4</v>
      </c>
      <c r="G531" s="8">
        <f t="shared" si="9"/>
        <v>15244.303642767081</v>
      </c>
      <c r="I531" s="18">
        <f>G531*'GRC value'!$C$8/1000</f>
        <v>1.6468006555491888</v>
      </c>
    </row>
    <row r="532" spans="2:9" x14ac:dyDescent="0.35">
      <c r="B532" s="5" t="s">
        <v>364</v>
      </c>
      <c r="C532" s="6">
        <v>48523</v>
      </c>
      <c r="D532" s="6">
        <v>136540606.96000034</v>
      </c>
      <c r="E532" s="6">
        <v>6110186</v>
      </c>
      <c r="F532" s="7">
        <f>VLOOKUP(B532,'CPU-Thread'!$B$3:$C$5005,2,FALSE)</f>
        <v>4</v>
      </c>
      <c r="G532" s="8">
        <f t="shared" si="9"/>
        <v>15465.584404635159</v>
      </c>
      <c r="I532" s="18">
        <f>G532*'GRC value'!$C$8/1000</f>
        <v>1.6707050143342277</v>
      </c>
    </row>
    <row r="533" spans="2:9" x14ac:dyDescent="0.35">
      <c r="B533" s="5" t="s">
        <v>365</v>
      </c>
      <c r="C533" s="6">
        <v>2431</v>
      </c>
      <c r="D533" s="6">
        <v>7437351.7499999991</v>
      </c>
      <c r="E533" s="6">
        <v>305270</v>
      </c>
      <c r="F533" s="7">
        <f>VLOOKUP(B533,'CPU-Thread'!$B$3:$C$5005,2,FALSE)</f>
        <v>4</v>
      </c>
      <c r="G533" s="8">
        <f t="shared" si="9"/>
        <v>14185.333105967458</v>
      </c>
      <c r="I533" s="18">
        <f>G533*'GRC value'!$C$8/1000</f>
        <v>1.5324029490303788</v>
      </c>
    </row>
    <row r="534" spans="2:9" x14ac:dyDescent="0.35">
      <c r="B534" s="5" t="s">
        <v>366</v>
      </c>
      <c r="C534" s="6">
        <v>11160</v>
      </c>
      <c r="D534" s="6">
        <v>31389836.380000003</v>
      </c>
      <c r="E534" s="6">
        <v>1412744</v>
      </c>
      <c r="F534" s="7">
        <f>VLOOKUP(B534,'CPU-Thread'!$B$3:$C$5005,2,FALSE)</f>
        <v>4</v>
      </c>
      <c r="G534" s="8">
        <f t="shared" si="9"/>
        <v>15554.216992067035</v>
      </c>
      <c r="I534" s="18">
        <f>G534*'GRC value'!$C$8/1000</f>
        <v>1.6802797516594767</v>
      </c>
    </row>
    <row r="535" spans="2:9" x14ac:dyDescent="0.35">
      <c r="B535" s="5" t="s">
        <v>367</v>
      </c>
      <c r="C535" s="6">
        <v>6491</v>
      </c>
      <c r="D535" s="6">
        <v>16339421.590000002</v>
      </c>
      <c r="E535" s="6">
        <v>820518</v>
      </c>
      <c r="F535" s="7">
        <f>VLOOKUP(B535,'CPU-Thread'!$B$3:$C$5005,2,FALSE)</f>
        <v>4</v>
      </c>
      <c r="G535" s="8">
        <f t="shared" si="9"/>
        <v>17355.021977861823</v>
      </c>
      <c r="I535" s="18">
        <f>G535*'GRC value'!$C$8/1000</f>
        <v>1.8748158157931878</v>
      </c>
    </row>
    <row r="536" spans="2:9" x14ac:dyDescent="0.35">
      <c r="B536" s="5" t="s">
        <v>1652</v>
      </c>
      <c r="C536" s="6">
        <v>727</v>
      </c>
      <c r="D536" s="6">
        <v>1787276.2899999996</v>
      </c>
      <c r="E536" s="6">
        <v>89436</v>
      </c>
      <c r="F536" s="7">
        <f>VLOOKUP(B536,'CPU-Thread'!$B$3:$C$5005,2,FALSE)</f>
        <v>4</v>
      </c>
      <c r="G536" s="8">
        <f t="shared" si="9"/>
        <v>17293.958283304932</v>
      </c>
      <c r="I536" s="18">
        <f>G536*'GRC value'!$C$8/1000</f>
        <v>1.8682192709733623</v>
      </c>
    </row>
    <row r="537" spans="2:9" x14ac:dyDescent="0.35">
      <c r="B537" s="5" t="s">
        <v>368</v>
      </c>
      <c r="C537" s="6">
        <v>2879</v>
      </c>
      <c r="D537" s="6">
        <v>12922892.729999995</v>
      </c>
      <c r="E537" s="6">
        <v>369312</v>
      </c>
      <c r="F537" s="7">
        <f>VLOOKUP(B537,'CPU-Thread'!$B$3:$C$5005,2,FALSE)</f>
        <v>4</v>
      </c>
      <c r="G537" s="8">
        <f t="shared" si="9"/>
        <v>9876.5988286587017</v>
      </c>
      <c r="I537" s="18">
        <f>G537*'GRC value'!$C$8/1000</f>
        <v>1.0669421055089392</v>
      </c>
    </row>
    <row r="538" spans="2:9" x14ac:dyDescent="0.35">
      <c r="B538" s="5" t="s">
        <v>369</v>
      </c>
      <c r="C538" s="6">
        <v>102</v>
      </c>
      <c r="D538" s="6">
        <v>326651.5</v>
      </c>
      <c r="E538" s="6">
        <v>12486</v>
      </c>
      <c r="F538" s="7">
        <f>VLOOKUP(B538,'CPU-Thread'!$B$3:$C$5005,2,FALSE)</f>
        <v>4</v>
      </c>
      <c r="G538" s="8">
        <f t="shared" si="9"/>
        <v>13210.291702318833</v>
      </c>
      <c r="I538" s="18">
        <f>G538*'GRC value'!$C$8/1000</f>
        <v>1.4270718784650134</v>
      </c>
    </row>
    <row r="539" spans="2:9" x14ac:dyDescent="0.35">
      <c r="B539" s="5" t="s">
        <v>370</v>
      </c>
      <c r="C539" s="6">
        <v>302</v>
      </c>
      <c r="D539" s="6">
        <v>957623.80999999982</v>
      </c>
      <c r="E539" s="6">
        <v>38650</v>
      </c>
      <c r="F539" s="7">
        <f>VLOOKUP(B539,'CPU-Thread'!$B$3:$C$5005,2,FALSE)</f>
        <v>4</v>
      </c>
      <c r="G539" s="8">
        <f t="shared" si="9"/>
        <v>13948.525360913909</v>
      </c>
      <c r="I539" s="18">
        <f>G539*'GRC value'!$C$8/1000</f>
        <v>1.5068212524877269</v>
      </c>
    </row>
    <row r="540" spans="2:9" x14ac:dyDescent="0.35">
      <c r="B540" s="5" t="s">
        <v>371</v>
      </c>
      <c r="C540" s="6">
        <v>49</v>
      </c>
      <c r="D540" s="6">
        <v>216266.99</v>
      </c>
      <c r="E540" s="6">
        <v>6370</v>
      </c>
      <c r="F540" s="7">
        <f>VLOOKUP(B540,'CPU-Thread'!$B$3:$C$5005,2,FALSE)</f>
        <v>4</v>
      </c>
      <c r="G540" s="8">
        <f t="shared" si="9"/>
        <v>10179.417580093939</v>
      </c>
      <c r="I540" s="18">
        <f>G540*'GRC value'!$C$8/1000</f>
        <v>1.0996547915103587</v>
      </c>
    </row>
    <row r="541" spans="2:9" x14ac:dyDescent="0.35">
      <c r="B541" s="5" t="s">
        <v>1268</v>
      </c>
      <c r="C541" s="6">
        <v>14</v>
      </c>
      <c r="D541" s="6">
        <v>53639.179999999993</v>
      </c>
      <c r="E541" s="6">
        <v>1648</v>
      </c>
      <c r="F541" s="7">
        <f>VLOOKUP(B541,'CPU-Thread'!$B$3:$C$5005,2,FALSE)</f>
        <v>4</v>
      </c>
      <c r="G541" s="8">
        <f t="shared" si="9"/>
        <v>10618.148897876516</v>
      </c>
      <c r="I541" s="18">
        <f>G541*'GRC value'!$C$8/1000</f>
        <v>1.1470497423500521</v>
      </c>
    </row>
    <row r="542" spans="2:9" x14ac:dyDescent="0.35">
      <c r="B542" s="5" t="s">
        <v>372</v>
      </c>
      <c r="C542" s="6">
        <v>24433</v>
      </c>
      <c r="D542" s="6">
        <v>68515749.220000044</v>
      </c>
      <c r="E542" s="6">
        <v>3091910</v>
      </c>
      <c r="F542" s="7">
        <f>VLOOKUP(B542,'CPU-Thread'!$B$3:$C$5005,2,FALSE)</f>
        <v>4</v>
      </c>
      <c r="G542" s="8">
        <f t="shared" si="9"/>
        <v>15595.890115262457</v>
      </c>
      <c r="I542" s="18">
        <f>G542*'GRC value'!$C$8/1000</f>
        <v>1.6847815858006225</v>
      </c>
    </row>
    <row r="543" spans="2:9" x14ac:dyDescent="0.35">
      <c r="B543" s="5" t="s">
        <v>373</v>
      </c>
      <c r="C543" s="6">
        <v>1008</v>
      </c>
      <c r="D543" s="6">
        <v>3148513.16</v>
      </c>
      <c r="E543" s="6">
        <v>126724</v>
      </c>
      <c r="F543" s="7">
        <f>VLOOKUP(B543,'CPU-Thread'!$B$3:$C$5005,2,FALSE)</f>
        <v>4</v>
      </c>
      <c r="G543" s="8">
        <f t="shared" si="9"/>
        <v>13909.99883894403</v>
      </c>
      <c r="I543" s="18">
        <f>G543*'GRC value'!$C$8/1000</f>
        <v>1.5026593371177108</v>
      </c>
    </row>
    <row r="544" spans="2:9" x14ac:dyDescent="0.35">
      <c r="B544" s="5" t="s">
        <v>374</v>
      </c>
      <c r="C544" s="6">
        <v>14318</v>
      </c>
      <c r="D544" s="6">
        <v>37218557.419999994</v>
      </c>
      <c r="E544" s="6">
        <v>1809924</v>
      </c>
      <c r="F544" s="7">
        <f>VLOOKUP(B544,'CPU-Thread'!$B$3:$C$5005,2,FALSE)</f>
        <v>4</v>
      </c>
      <c r="G544" s="8">
        <f t="shared" si="9"/>
        <v>16806.393846524319</v>
      </c>
      <c r="I544" s="18">
        <f>G544*'GRC value'!$C$8/1000</f>
        <v>1.8155490111223167</v>
      </c>
    </row>
    <row r="545" spans="2:9" x14ac:dyDescent="0.35">
      <c r="B545" s="5" t="s">
        <v>1270</v>
      </c>
      <c r="C545" s="6">
        <v>236</v>
      </c>
      <c r="D545" s="6">
        <v>651654.59</v>
      </c>
      <c r="E545" s="6">
        <v>29640</v>
      </c>
      <c r="F545" s="7">
        <f>VLOOKUP(B545,'CPU-Thread'!$B$3:$C$5005,2,FALSE)</f>
        <v>4</v>
      </c>
      <c r="G545" s="8">
        <f t="shared" si="9"/>
        <v>15719.346041896215</v>
      </c>
      <c r="I545" s="18">
        <f>G545*'GRC value'!$C$8/1000</f>
        <v>1.6981181937347192</v>
      </c>
    </row>
    <row r="546" spans="2:9" x14ac:dyDescent="0.35">
      <c r="B546" s="5" t="s">
        <v>375</v>
      </c>
      <c r="C546" s="6">
        <v>3778</v>
      </c>
      <c r="D546" s="6">
        <v>10030862.640000017</v>
      </c>
      <c r="E546" s="6">
        <v>478164</v>
      </c>
      <c r="F546" s="7">
        <f>VLOOKUP(B546,'CPU-Thread'!$B$3:$C$5005,2,FALSE)</f>
        <v>4</v>
      </c>
      <c r="G546" s="8">
        <f t="shared" si="9"/>
        <v>16474.503173936366</v>
      </c>
      <c r="I546" s="18">
        <f>G546*'GRC value'!$C$8/1000</f>
        <v>1.7796957645591109</v>
      </c>
    </row>
    <row r="547" spans="2:9" x14ac:dyDescent="0.35">
      <c r="B547" s="5" t="s">
        <v>376</v>
      </c>
      <c r="C547" s="6">
        <v>706</v>
      </c>
      <c r="D547" s="6">
        <v>1716152.5899999999</v>
      </c>
      <c r="E547" s="6">
        <v>89802</v>
      </c>
      <c r="F547" s="7">
        <f>VLOOKUP(B547,'CPU-Thread'!$B$3:$C$5005,2,FALSE)</f>
        <v>4</v>
      </c>
      <c r="G547" s="8">
        <f t="shared" si="9"/>
        <v>18084.389104351147</v>
      </c>
      <c r="I547" s="18">
        <f>G547*'GRC value'!$C$8/1000</f>
        <v>1.9536073624709227</v>
      </c>
    </row>
    <row r="548" spans="2:9" x14ac:dyDescent="0.35">
      <c r="B548" s="5" t="s">
        <v>1654</v>
      </c>
      <c r="C548" s="6">
        <v>29</v>
      </c>
      <c r="D548" s="6">
        <v>48125.619999999988</v>
      </c>
      <c r="E548" s="6">
        <v>3770</v>
      </c>
      <c r="F548" s="7">
        <f>VLOOKUP(B548,'CPU-Thread'!$B$3:$C$5005,2,FALSE)</f>
        <v>4</v>
      </c>
      <c r="G548" s="8">
        <f t="shared" si="9"/>
        <v>27073.147317374827</v>
      </c>
      <c r="I548" s="18">
        <f>G548*'GRC value'!$C$8/1000</f>
        <v>2.9246384613433167</v>
      </c>
    </row>
    <row r="549" spans="2:9" x14ac:dyDescent="0.35">
      <c r="B549" s="5" t="s">
        <v>377</v>
      </c>
      <c r="C549" s="6">
        <v>111</v>
      </c>
      <c r="D549" s="6">
        <v>487001.74999999988</v>
      </c>
      <c r="E549" s="6">
        <v>14336</v>
      </c>
      <c r="F549" s="7">
        <f>VLOOKUP(B549,'CPU-Thread'!$B$3:$C$5005,2,FALSE)</f>
        <v>8</v>
      </c>
      <c r="G549" s="8">
        <f t="shared" si="9"/>
        <v>20347.038177994233</v>
      </c>
      <c r="I549" s="18">
        <f>G549*'GRC value'!$C$8/1000</f>
        <v>2.1980351871240433</v>
      </c>
    </row>
    <row r="550" spans="2:9" x14ac:dyDescent="0.35">
      <c r="B550" s="5" t="s">
        <v>1271</v>
      </c>
      <c r="C550" s="6">
        <v>17</v>
      </c>
      <c r="D550" s="6">
        <v>105751.12999999999</v>
      </c>
      <c r="E550" s="6">
        <v>2210</v>
      </c>
      <c r="F550" s="7">
        <f>VLOOKUP(B550,'CPU-Thread'!$B$3:$C$5005,2,FALSE)</f>
        <v>6</v>
      </c>
      <c r="G550" s="8">
        <f t="shared" si="9"/>
        <v>10833.586364514498</v>
      </c>
      <c r="I550" s="18">
        <f>G550*'GRC value'!$C$8/1000</f>
        <v>1.1703228658460947</v>
      </c>
    </row>
    <row r="551" spans="2:9" x14ac:dyDescent="0.35">
      <c r="B551" s="5" t="s">
        <v>378</v>
      </c>
      <c r="C551" s="6">
        <v>2404</v>
      </c>
      <c r="D551" s="6">
        <v>14382151.839999998</v>
      </c>
      <c r="E551" s="6">
        <v>306764</v>
      </c>
      <c r="F551" s="7">
        <f>VLOOKUP(B551,'CPU-Thread'!$B$3:$C$5005,2,FALSE)</f>
        <v>8</v>
      </c>
      <c r="G551" s="8">
        <f t="shared" si="9"/>
        <v>14742.945225364832</v>
      </c>
      <c r="I551" s="18">
        <f>G551*'GRC value'!$C$8/1000</f>
        <v>1.5926402694934529</v>
      </c>
    </row>
    <row r="552" spans="2:9" x14ac:dyDescent="0.35">
      <c r="B552" s="5" t="s">
        <v>379</v>
      </c>
      <c r="C552" s="6">
        <v>3768</v>
      </c>
      <c r="D552" s="6">
        <v>20227584.700000003</v>
      </c>
      <c r="E552" s="6">
        <v>479680</v>
      </c>
      <c r="F552" s="7">
        <f>VLOOKUP(B552,'CPU-Thread'!$B$3:$C$5005,2,FALSE)</f>
        <v>8</v>
      </c>
      <c r="G552" s="8">
        <f t="shared" si="9"/>
        <v>16391.221241555348</v>
      </c>
      <c r="I552" s="18">
        <f>G552*'GRC value'!$C$8/1000</f>
        <v>1.7706990439443562</v>
      </c>
    </row>
    <row r="553" spans="2:9" x14ac:dyDescent="0.35">
      <c r="B553" s="5" t="s">
        <v>380</v>
      </c>
      <c r="C553" s="6">
        <v>2454</v>
      </c>
      <c r="D553" s="6">
        <v>14099217.170000002</v>
      </c>
      <c r="E553" s="6">
        <v>312536</v>
      </c>
      <c r="F553" s="7">
        <f>VLOOKUP(B553,'CPU-Thread'!$B$3:$C$5005,2,FALSE)</f>
        <v>8</v>
      </c>
      <c r="G553" s="8">
        <f t="shared" si="9"/>
        <v>15321.764364311864</v>
      </c>
      <c r="I553" s="18">
        <f>G553*'GRC value'!$C$8/1000</f>
        <v>1.6551685265919429</v>
      </c>
    </row>
    <row r="554" spans="2:9" x14ac:dyDescent="0.35">
      <c r="B554" s="5" t="s">
        <v>381</v>
      </c>
      <c r="C554" s="6">
        <v>1123</v>
      </c>
      <c r="D554" s="6">
        <v>6225038.0500000017</v>
      </c>
      <c r="E554" s="6">
        <v>145474</v>
      </c>
      <c r="F554" s="7">
        <f>VLOOKUP(B554,'CPU-Thread'!$B$3:$C$5005,2,FALSE)</f>
        <v>8</v>
      </c>
      <c r="G554" s="8">
        <f t="shared" si="9"/>
        <v>16152.773363369237</v>
      </c>
      <c r="I554" s="18">
        <f>G554*'GRC value'!$C$8/1000</f>
        <v>1.7449401682808219</v>
      </c>
    </row>
    <row r="555" spans="2:9" x14ac:dyDescent="0.35">
      <c r="B555" s="5" t="s">
        <v>382</v>
      </c>
      <c r="C555" s="6">
        <v>211</v>
      </c>
      <c r="D555" s="6">
        <v>1193155.7100000002</v>
      </c>
      <c r="E555" s="6">
        <v>26312</v>
      </c>
      <c r="F555" s="7">
        <f>VLOOKUP(B555,'CPU-Thread'!$B$3:$C$5005,2,FALSE)</f>
        <v>8</v>
      </c>
      <c r="G555" s="8">
        <f t="shared" si="9"/>
        <v>15242.649595164739</v>
      </c>
      <c r="I555" s="18">
        <f>G555*'GRC value'!$C$8/1000</f>
        <v>1.6466219732859857</v>
      </c>
    </row>
    <row r="556" spans="2:9" x14ac:dyDescent="0.35">
      <c r="B556" s="5" t="s">
        <v>1275</v>
      </c>
      <c r="C556" s="6">
        <v>141</v>
      </c>
      <c r="D556" s="6">
        <v>735416.79999999981</v>
      </c>
      <c r="E556" s="6">
        <v>18330</v>
      </c>
      <c r="F556" s="7">
        <f>VLOOKUP(B556,'CPU-Thread'!$B$3:$C$5005,2,FALSE)</f>
        <v>12</v>
      </c>
      <c r="G556" s="8">
        <f t="shared" si="9"/>
        <v>25841.86817597858</v>
      </c>
      <c r="I556" s="18">
        <f>G556*'GRC value'!$C$8/1000</f>
        <v>2.7916267249772906</v>
      </c>
    </row>
    <row r="557" spans="2:9" x14ac:dyDescent="0.35">
      <c r="B557" s="5" t="s">
        <v>1277</v>
      </c>
      <c r="C557" s="6">
        <v>133</v>
      </c>
      <c r="D557" s="6">
        <v>632902.47</v>
      </c>
      <c r="E557" s="6">
        <v>16000</v>
      </c>
      <c r="F557" s="7">
        <f>VLOOKUP(B557,'CPU-Thread'!$B$3:$C$5005,2,FALSE)</f>
        <v>12</v>
      </c>
      <c r="G557" s="8">
        <f t="shared" si="9"/>
        <v>26210.673502348633</v>
      </c>
      <c r="I557" s="18">
        <f>G557*'GRC value'!$C$8/1000</f>
        <v>2.8314677611747299</v>
      </c>
    </row>
    <row r="558" spans="2:9" x14ac:dyDescent="0.35">
      <c r="B558" s="5" t="s">
        <v>383</v>
      </c>
      <c r="C558" s="6">
        <v>191</v>
      </c>
      <c r="D558" s="6">
        <v>948525.50000000012</v>
      </c>
      <c r="E558" s="6">
        <v>24830</v>
      </c>
      <c r="F558" s="7">
        <f>VLOOKUP(B558,'CPU-Thread'!$B$3:$C$5005,2,FALSE)</f>
        <v>8</v>
      </c>
      <c r="G558" s="8">
        <f t="shared" si="9"/>
        <v>18093.868852234333</v>
      </c>
      <c r="I558" s="18">
        <f>G558*'GRC value'!$C$8/1000</f>
        <v>1.9546314338482911</v>
      </c>
    </row>
    <row r="559" spans="2:9" x14ac:dyDescent="0.35">
      <c r="B559" s="5" t="s">
        <v>1279</v>
      </c>
      <c r="C559" s="6">
        <v>11</v>
      </c>
      <c r="D559" s="6">
        <v>81421.10000000002</v>
      </c>
      <c r="E559" s="6">
        <v>1430</v>
      </c>
      <c r="F559" s="7">
        <f>VLOOKUP(B559,'CPU-Thread'!$B$3:$C$5005,2,FALSE)</f>
        <v>4</v>
      </c>
      <c r="G559" s="8">
        <f t="shared" si="9"/>
        <v>6069.777981383203</v>
      </c>
      <c r="I559" s="18">
        <f>G559*'GRC value'!$C$8/1000</f>
        <v>0.65570160454803894</v>
      </c>
    </row>
    <row r="560" spans="2:9" x14ac:dyDescent="0.35">
      <c r="B560" s="5" t="s">
        <v>1280</v>
      </c>
      <c r="C560" s="6">
        <v>404</v>
      </c>
      <c r="D560" s="6">
        <v>2515835.98</v>
      </c>
      <c r="E560" s="6">
        <v>51534</v>
      </c>
      <c r="F560" s="7">
        <f>VLOOKUP(B560,'CPU-Thread'!$B$3:$C$5005,2,FALSE)</f>
        <v>4</v>
      </c>
      <c r="G560" s="8">
        <f t="shared" si="9"/>
        <v>7079.2176205382038</v>
      </c>
      <c r="I560" s="18">
        <f>G560*'GRC value'!$C$8/1000</f>
        <v>0.76474862292637735</v>
      </c>
    </row>
    <row r="561" spans="2:9" x14ac:dyDescent="0.35">
      <c r="B561" s="5" t="s">
        <v>384</v>
      </c>
      <c r="C561" s="6">
        <v>135</v>
      </c>
      <c r="D561" s="6">
        <v>664821.33000000007</v>
      </c>
      <c r="E561" s="6">
        <v>17550</v>
      </c>
      <c r="F561" s="7">
        <f>VLOOKUP(B561,'CPU-Thread'!$B$3:$C$5005,2,FALSE)</f>
        <v>4</v>
      </c>
      <c r="G561" s="8">
        <f t="shared" si="9"/>
        <v>9123.1729884478882</v>
      </c>
      <c r="I561" s="18">
        <f>G561*'GRC value'!$C$8/1000</f>
        <v>0.98555156143147615</v>
      </c>
    </row>
    <row r="562" spans="2:9" x14ac:dyDescent="0.35">
      <c r="B562" s="5" t="s">
        <v>385</v>
      </c>
      <c r="C562" s="6">
        <v>175</v>
      </c>
      <c r="D562" s="6">
        <v>1676604.3599999999</v>
      </c>
      <c r="E562" s="6">
        <v>21624</v>
      </c>
      <c r="F562" s="7">
        <f>VLOOKUP(B562,'CPU-Thread'!$B$3:$C$5005,2,FALSE)</f>
        <v>4</v>
      </c>
      <c r="G562" s="8">
        <f t="shared" si="9"/>
        <v>4457.3750243617405</v>
      </c>
      <c r="I562" s="18">
        <f>G562*'GRC value'!$C$8/1000</f>
        <v>0.48151809909862808</v>
      </c>
    </row>
    <row r="563" spans="2:9" x14ac:dyDescent="0.35">
      <c r="B563" s="5" t="s">
        <v>386</v>
      </c>
      <c r="C563" s="6">
        <v>189</v>
      </c>
      <c r="D563" s="6">
        <v>1373808.2900000003</v>
      </c>
      <c r="E563" s="6">
        <v>24312</v>
      </c>
      <c r="F563" s="7">
        <f>VLOOKUP(B563,'CPU-Thread'!$B$3:$C$5005,2,FALSE)</f>
        <v>8</v>
      </c>
      <c r="G563" s="8">
        <f t="shared" si="9"/>
        <v>12232.022853785515</v>
      </c>
      <c r="I563" s="18">
        <f>G563*'GRC value'!$C$8/1000</f>
        <v>1.3213921558079282</v>
      </c>
    </row>
    <row r="564" spans="2:9" x14ac:dyDescent="0.35">
      <c r="B564" s="5" t="s">
        <v>1283</v>
      </c>
      <c r="C564" s="6">
        <v>32</v>
      </c>
      <c r="D564" s="6">
        <v>411016.41</v>
      </c>
      <c r="E564" s="6">
        <v>4160</v>
      </c>
      <c r="F564" s="7">
        <f>VLOOKUP(B564,'CPU-Thread'!$B$3:$C$5005,2,FALSE)</f>
        <v>4</v>
      </c>
      <c r="G564" s="8">
        <f t="shared" si="9"/>
        <v>3497.9041347765169</v>
      </c>
      <c r="I564" s="18">
        <f>G564*'GRC value'!$C$8/1000</f>
        <v>0.37786906881320764</v>
      </c>
    </row>
    <row r="565" spans="2:9" x14ac:dyDescent="0.35">
      <c r="B565" s="5" t="s">
        <v>387</v>
      </c>
      <c r="C565" s="6">
        <v>509</v>
      </c>
      <c r="D565" s="6">
        <v>2437056</v>
      </c>
      <c r="E565" s="6">
        <v>66170</v>
      </c>
      <c r="F565" s="7">
        <f>VLOOKUP(B565,'CPU-Thread'!$B$3:$C$5005,2,FALSE)</f>
        <v>12</v>
      </c>
      <c r="G565" s="8">
        <f t="shared" si="9"/>
        <v>28150.79177499409</v>
      </c>
      <c r="I565" s="18">
        <f>G565*'GRC value'!$C$8/1000</f>
        <v>3.0410534607321784</v>
      </c>
    </row>
    <row r="566" spans="2:9" x14ac:dyDescent="0.35">
      <c r="B566" s="5" t="s">
        <v>1284</v>
      </c>
      <c r="C566" s="6">
        <v>3096</v>
      </c>
      <c r="D566" s="6">
        <v>13199101.630000003</v>
      </c>
      <c r="E566" s="6">
        <v>394840</v>
      </c>
      <c r="F566" s="7">
        <f>VLOOKUP(B566,'CPU-Thread'!$B$3:$C$5005,2,FALSE)</f>
        <v>12</v>
      </c>
      <c r="G566" s="8">
        <f t="shared" si="9"/>
        <v>31014.998101806414</v>
      </c>
      <c r="I566" s="18">
        <f>G566*'GRC value'!$C$8/1000</f>
        <v>3.3504658791118542</v>
      </c>
    </row>
    <row r="567" spans="2:9" x14ac:dyDescent="0.35">
      <c r="B567" s="5" t="s">
        <v>388</v>
      </c>
      <c r="C567" s="6">
        <v>25221</v>
      </c>
      <c r="D567" s="6">
        <v>107679967.31000012</v>
      </c>
      <c r="E567" s="6">
        <v>3181790</v>
      </c>
      <c r="F567" s="7">
        <f>VLOOKUP(B567,'CPU-Thread'!$B$3:$C$5005,2,FALSE)</f>
        <v>8</v>
      </c>
      <c r="G567" s="8">
        <f t="shared" ref="G567:G629" si="10">F567*E567*86400/D567</f>
        <v>20423.977671432276</v>
      </c>
      <c r="I567" s="18">
        <f>G567*'GRC value'!$C$8/1000</f>
        <v>2.2063467513122514</v>
      </c>
    </row>
    <row r="568" spans="2:9" x14ac:dyDescent="0.35">
      <c r="B568" s="5" t="s">
        <v>389</v>
      </c>
      <c r="C568" s="6">
        <v>7731</v>
      </c>
      <c r="D568" s="6">
        <v>30867671.409999989</v>
      </c>
      <c r="E568" s="6">
        <v>979212</v>
      </c>
      <c r="F568" s="7">
        <f>VLOOKUP(B568,'CPU-Thread'!$B$3:$C$5005,2,FALSE)</f>
        <v>8</v>
      </c>
      <c r="G568" s="8">
        <f t="shared" si="10"/>
        <v>21926.867284868516</v>
      </c>
      <c r="I568" s="18">
        <f>G568*'GRC value'!$C$8/1000</f>
        <v>2.3686998281482117</v>
      </c>
    </row>
    <row r="569" spans="2:9" x14ac:dyDescent="0.35">
      <c r="B569" s="5" t="s">
        <v>390</v>
      </c>
      <c r="C569" s="6">
        <v>175</v>
      </c>
      <c r="D569" s="6">
        <v>965176.90000000037</v>
      </c>
      <c r="E569" s="6">
        <v>22750</v>
      </c>
      <c r="F569" s="7">
        <f>VLOOKUP(B569,'CPU-Thread'!$B$3:$C$5005,2,FALSE)</f>
        <v>8</v>
      </c>
      <c r="G569" s="8">
        <f t="shared" si="10"/>
        <v>16292.142922193842</v>
      </c>
      <c r="I569" s="18">
        <f>G569*'GRC value'!$C$8/1000</f>
        <v>1.7599958826128346</v>
      </c>
    </row>
    <row r="570" spans="2:9" x14ac:dyDescent="0.35">
      <c r="B570" s="5" t="s">
        <v>1287</v>
      </c>
      <c r="C570" s="6">
        <v>260</v>
      </c>
      <c r="D570" s="6">
        <v>2439299.25</v>
      </c>
      <c r="E570" s="6">
        <v>32924</v>
      </c>
      <c r="F570" s="7">
        <f>VLOOKUP(B570,'CPU-Thread'!$B$3:$C$5005,2,FALSE)</f>
        <v>8</v>
      </c>
      <c r="G570" s="8">
        <f t="shared" si="10"/>
        <v>9329.3468605789149</v>
      </c>
      <c r="I570" s="18">
        <f>G570*'GRC value'!$C$8/1000</f>
        <v>1.0078239640114117</v>
      </c>
    </row>
    <row r="571" spans="2:9" x14ac:dyDescent="0.35">
      <c r="B571" s="5" t="s">
        <v>1288</v>
      </c>
      <c r="C571" s="6">
        <v>17</v>
      </c>
      <c r="D571" s="6">
        <v>156004.93</v>
      </c>
      <c r="E571" s="6">
        <v>2210</v>
      </c>
      <c r="F571" s="7">
        <f>VLOOKUP(B571,'CPU-Thread'!$B$3:$C$5005,2,FALSE)</f>
        <v>8</v>
      </c>
      <c r="G571" s="8">
        <f t="shared" si="10"/>
        <v>9791.6905574714856</v>
      </c>
      <c r="I571" s="18">
        <f>G571*'GRC value'!$C$8/1000</f>
        <v>1.0577696959368563</v>
      </c>
    </row>
    <row r="572" spans="2:9" x14ac:dyDescent="0.35">
      <c r="B572" s="5" t="s">
        <v>1289</v>
      </c>
      <c r="C572" s="6">
        <v>253</v>
      </c>
      <c r="D572" s="6">
        <v>2613085.3699999996</v>
      </c>
      <c r="E572" s="6">
        <v>32804</v>
      </c>
      <c r="F572" s="7">
        <f>VLOOKUP(B572,'CPU-Thread'!$B$3:$C$5005,2,FALSE)</f>
        <v>4</v>
      </c>
      <c r="G572" s="8">
        <f t="shared" si="10"/>
        <v>4338.5732935315473</v>
      </c>
      <c r="I572" s="18">
        <f>G572*'GRC value'!$C$8/1000</f>
        <v>0.46868427127702295</v>
      </c>
    </row>
    <row r="573" spans="2:9" x14ac:dyDescent="0.35">
      <c r="B573" s="5" t="s">
        <v>392</v>
      </c>
      <c r="C573" s="6">
        <v>319</v>
      </c>
      <c r="D573" s="6">
        <v>2405817.5700000003</v>
      </c>
      <c r="E573" s="6">
        <v>41110</v>
      </c>
      <c r="F573" s="7">
        <f>VLOOKUP(B573,'CPU-Thread'!$B$3:$C$5005,2,FALSE)</f>
        <v>8</v>
      </c>
      <c r="G573" s="8">
        <f t="shared" si="10"/>
        <v>11811.050162045327</v>
      </c>
      <c r="I573" s="18">
        <f>G573*'GRC value'!$C$8/1000</f>
        <v>1.2759156210332501</v>
      </c>
    </row>
    <row r="574" spans="2:9" x14ac:dyDescent="0.35">
      <c r="B574" s="5" t="s">
        <v>393</v>
      </c>
      <c r="C574" s="6">
        <v>413</v>
      </c>
      <c r="D574" s="6">
        <v>1726366.5199999998</v>
      </c>
      <c r="E574" s="6">
        <v>49796</v>
      </c>
      <c r="F574" s="7">
        <f>VLOOKUP(B574,'CPU-Thread'!$B$3:$C$5005,2,FALSE)</f>
        <v>8</v>
      </c>
      <c r="G574" s="8">
        <f t="shared" si="10"/>
        <v>19937.246697763811</v>
      </c>
      <c r="I574" s="18">
        <f>G574*'GRC value'!$C$8/1000</f>
        <v>2.1537665282140561</v>
      </c>
    </row>
    <row r="575" spans="2:9" x14ac:dyDescent="0.35">
      <c r="B575" s="5" t="s">
        <v>394</v>
      </c>
      <c r="C575" s="6">
        <v>346</v>
      </c>
      <c r="D575" s="6">
        <v>3198908.8</v>
      </c>
      <c r="E575" s="6">
        <v>44464</v>
      </c>
      <c r="F575" s="7">
        <f>VLOOKUP(B575,'CPU-Thread'!$B$3:$C$5005,2,FALSE)</f>
        <v>8</v>
      </c>
      <c r="G575" s="8">
        <f t="shared" si="10"/>
        <v>9607.5001575537262</v>
      </c>
      <c r="I575" s="18">
        <f>G575*'GRC value'!$C$8/1000</f>
        <v>1.0378721080615092</v>
      </c>
    </row>
    <row r="576" spans="2:9" x14ac:dyDescent="0.35">
      <c r="B576" s="5" t="s">
        <v>395</v>
      </c>
      <c r="C576" s="6">
        <v>1143</v>
      </c>
      <c r="D576" s="6">
        <v>6001570.7800000012</v>
      </c>
      <c r="E576" s="6">
        <v>144758</v>
      </c>
      <c r="F576" s="7">
        <f>VLOOKUP(B576,'CPU-Thread'!$B$3:$C$5005,2,FALSE)</f>
        <v>8</v>
      </c>
      <c r="G576" s="8">
        <f t="shared" si="10"/>
        <v>16671.756989592646</v>
      </c>
      <c r="I576" s="18">
        <f>G576*'GRC value'!$C$8/1000</f>
        <v>1.8010045577020806</v>
      </c>
    </row>
    <row r="577" spans="2:9" x14ac:dyDescent="0.35">
      <c r="B577" s="5" t="s">
        <v>853</v>
      </c>
      <c r="C577" s="6">
        <v>596</v>
      </c>
      <c r="D577" s="6">
        <v>3517411.8000000017</v>
      </c>
      <c r="E577" s="6">
        <v>77480</v>
      </c>
      <c r="F577" s="7">
        <f>VLOOKUP(B577,'CPU-Thread'!$B$3:$C$5005,2,FALSE)</f>
        <v>8</v>
      </c>
      <c r="G577" s="8">
        <f t="shared" si="10"/>
        <v>15225.449576304934</v>
      </c>
      <c r="I577" s="18">
        <f>G577*'GRC value'!$C$8/1000</f>
        <v>1.6447639020354026</v>
      </c>
    </row>
    <row r="578" spans="2:9" x14ac:dyDescent="0.35">
      <c r="B578" s="5" t="s">
        <v>753</v>
      </c>
      <c r="C578" s="6">
        <v>21</v>
      </c>
      <c r="D578" s="6">
        <v>162203</v>
      </c>
      <c r="E578" s="6">
        <v>2558</v>
      </c>
      <c r="F578" s="7">
        <f>VLOOKUP(B578,'CPU-Thread'!$B$3:$C$5005,2,FALSE)</f>
        <v>4</v>
      </c>
      <c r="G578" s="8">
        <f t="shared" si="10"/>
        <v>5450.2370486365853</v>
      </c>
      <c r="I578" s="18">
        <f>G578*'GRC value'!$C$8/1000</f>
        <v>0.58877428283526489</v>
      </c>
    </row>
    <row r="579" spans="2:9" x14ac:dyDescent="0.35">
      <c r="B579" s="5" t="s">
        <v>396</v>
      </c>
      <c r="C579" s="6">
        <v>37</v>
      </c>
      <c r="D579" s="6">
        <v>212413.91999999998</v>
      </c>
      <c r="E579" s="6">
        <v>4724</v>
      </c>
      <c r="F579" s="7">
        <f>VLOOKUP(B579,'CPU-Thread'!$B$3:$C$5005,2,FALSE)</f>
        <v>4</v>
      </c>
      <c r="G579" s="8">
        <f t="shared" si="10"/>
        <v>7686.0047590101449</v>
      </c>
      <c r="I579" s="18">
        <f>G579*'GRC value'!$C$8/1000</f>
        <v>0.83029818693604751</v>
      </c>
    </row>
    <row r="580" spans="2:9" x14ac:dyDescent="0.35">
      <c r="B580" s="5" t="s">
        <v>1293</v>
      </c>
      <c r="C580" s="6">
        <v>235</v>
      </c>
      <c r="D580" s="6">
        <v>3162937.86</v>
      </c>
      <c r="E580" s="6">
        <v>29432</v>
      </c>
      <c r="F580" s="7">
        <f>VLOOKUP(B580,'CPU-Thread'!$B$3:$C$5005,2,FALSE)</f>
        <v>4</v>
      </c>
      <c r="G580" s="8">
        <f t="shared" si="10"/>
        <v>3215.9023193708904</v>
      </c>
      <c r="I580" s="18">
        <f>G580*'GRC value'!$C$8/1000</f>
        <v>0.34740517978562391</v>
      </c>
    </row>
    <row r="581" spans="2:9" x14ac:dyDescent="0.35">
      <c r="B581" s="5" t="s">
        <v>723</v>
      </c>
      <c r="C581" s="6">
        <v>55</v>
      </c>
      <c r="D581" s="6">
        <v>243604.49000000002</v>
      </c>
      <c r="E581" s="6">
        <v>7150</v>
      </c>
      <c r="F581" s="7">
        <f>VLOOKUP(B581,'CPU-Thread'!$B$3:$C$5005,2,FALSE)</f>
        <v>8</v>
      </c>
      <c r="G581" s="8">
        <f t="shared" si="10"/>
        <v>20287.310796282942</v>
      </c>
      <c r="I581" s="18">
        <f>G581*'GRC value'!$C$8/1000</f>
        <v>2.1915830005459402</v>
      </c>
    </row>
    <row r="582" spans="2:9" x14ac:dyDescent="0.35">
      <c r="B582" s="5" t="s">
        <v>1295</v>
      </c>
      <c r="C582" s="6">
        <v>178</v>
      </c>
      <c r="D582" s="6">
        <v>1398673.2400000002</v>
      </c>
      <c r="E582" s="6">
        <v>22194</v>
      </c>
      <c r="F582" s="7">
        <f>VLOOKUP(B582,'CPU-Thread'!$B$3:$C$5005,2,FALSE)</f>
        <v>8</v>
      </c>
      <c r="G582" s="8">
        <f t="shared" si="10"/>
        <v>10967.888968834492</v>
      </c>
      <c r="I582" s="18">
        <f>G582*'GRC value'!$C$8/1000</f>
        <v>1.1848312108659123</v>
      </c>
    </row>
    <row r="583" spans="2:9" x14ac:dyDescent="0.35">
      <c r="B583" s="5" t="s">
        <v>397</v>
      </c>
      <c r="C583" s="6">
        <v>2639</v>
      </c>
      <c r="D583" s="6">
        <v>12279192.569999998</v>
      </c>
      <c r="E583" s="6">
        <v>334820</v>
      </c>
      <c r="F583" s="7">
        <f>VLOOKUP(B583,'CPU-Thread'!$B$3:$C$5005,2,FALSE)</f>
        <v>8</v>
      </c>
      <c r="G583" s="8">
        <f t="shared" si="10"/>
        <v>18847.133692276642</v>
      </c>
      <c r="I583" s="18">
        <f>G583*'GRC value'!$C$8/1000</f>
        <v>2.0360045855154976</v>
      </c>
    </row>
    <row r="584" spans="2:9" x14ac:dyDescent="0.35">
      <c r="B584" s="5" t="s">
        <v>398</v>
      </c>
      <c r="C584" s="6">
        <v>596</v>
      </c>
      <c r="D584" s="6">
        <v>3207077.7699999996</v>
      </c>
      <c r="E584" s="6">
        <v>76706</v>
      </c>
      <c r="F584" s="7">
        <f>VLOOKUP(B584,'CPU-Thread'!$B$3:$C$5005,2,FALSE)</f>
        <v>8</v>
      </c>
      <c r="G584" s="8">
        <f t="shared" si="10"/>
        <v>16531.930624183151</v>
      </c>
      <c r="I584" s="18">
        <f>G584*'GRC value'!$C$8/1000</f>
        <v>1.7858994957972902</v>
      </c>
    </row>
    <row r="585" spans="2:9" x14ac:dyDescent="0.35">
      <c r="B585" s="5" t="s">
        <v>717</v>
      </c>
      <c r="C585" s="6">
        <v>34</v>
      </c>
      <c r="D585" s="6">
        <v>191985.12</v>
      </c>
      <c r="E585" s="6">
        <v>4420</v>
      </c>
      <c r="F585" s="7">
        <f>VLOOKUP(B585,'CPU-Thread'!$B$3:$C$5005,2,FALSE)</f>
        <v>8</v>
      </c>
      <c r="G585" s="8">
        <f t="shared" si="10"/>
        <v>15913.233275578858</v>
      </c>
      <c r="I585" s="18">
        <f>G585*'GRC value'!$C$8/1000</f>
        <v>1.7190633041847256</v>
      </c>
    </row>
    <row r="586" spans="2:9" x14ac:dyDescent="0.35">
      <c r="B586" s="5" t="s">
        <v>399</v>
      </c>
      <c r="C586" s="6">
        <v>96</v>
      </c>
      <c r="D586" s="6">
        <v>520559.08999999985</v>
      </c>
      <c r="E586" s="6">
        <v>11620</v>
      </c>
      <c r="F586" s="7">
        <f>VLOOKUP(B586,'CPU-Thread'!$B$3:$C$5005,2,FALSE)</f>
        <v>8</v>
      </c>
      <c r="G586" s="8">
        <f t="shared" si="10"/>
        <v>15429.072614984021</v>
      </c>
      <c r="I586" s="18">
        <f>G586*'GRC value'!$C$8/1000</f>
        <v>1.6667607450162061</v>
      </c>
    </row>
    <row r="587" spans="2:9" x14ac:dyDescent="0.35">
      <c r="B587" s="5" t="s">
        <v>400</v>
      </c>
      <c r="C587" s="6">
        <v>11</v>
      </c>
      <c r="D587" s="6">
        <v>94032.599999999991</v>
      </c>
      <c r="E587" s="6">
        <v>1430</v>
      </c>
      <c r="F587" s="7">
        <f>VLOOKUP(B587,'CPU-Thread'!$B$3:$C$5005,2,FALSE)</f>
        <v>4</v>
      </c>
      <c r="G587" s="8">
        <f t="shared" si="10"/>
        <v>5255.7091902170105</v>
      </c>
      <c r="I587" s="18">
        <f>G587*'GRC value'!$C$8/1000</f>
        <v>0.56775996743753077</v>
      </c>
    </row>
    <row r="588" spans="2:9" x14ac:dyDescent="0.35">
      <c r="B588" s="5" t="s">
        <v>401</v>
      </c>
      <c r="C588" s="6">
        <v>1348</v>
      </c>
      <c r="D588" s="6">
        <v>8251618.6000000015</v>
      </c>
      <c r="E588" s="6">
        <v>169446</v>
      </c>
      <c r="F588" s="7">
        <f>VLOOKUP(B588,'CPU-Thread'!$B$3:$C$5005,2,FALSE)</f>
        <v>8</v>
      </c>
      <c r="G588" s="8">
        <f t="shared" si="10"/>
        <v>14193.709243905187</v>
      </c>
      <c r="I588" s="18">
        <f>G588*'GRC value'!$C$8/1000</f>
        <v>1.5333078004273377</v>
      </c>
    </row>
    <row r="589" spans="2:9" x14ac:dyDescent="0.35">
      <c r="B589" s="5" t="s">
        <v>741</v>
      </c>
      <c r="C589" s="6">
        <v>42</v>
      </c>
      <c r="D589" s="6">
        <v>219448.74</v>
      </c>
      <c r="E589" s="6">
        <v>5460</v>
      </c>
      <c r="F589" s="7">
        <f>VLOOKUP(B589,'CPU-Thread'!$B$3:$C$5005,2,FALSE)</f>
        <v>8</v>
      </c>
      <c r="G589" s="8">
        <f t="shared" si="10"/>
        <v>17197.419315326213</v>
      </c>
      <c r="I589" s="18">
        <f>G589*'GRC value'!$C$8/1000</f>
        <v>1.8577904288642753</v>
      </c>
    </row>
    <row r="590" spans="2:9" x14ac:dyDescent="0.35">
      <c r="B590" s="5" t="s">
        <v>402</v>
      </c>
      <c r="C590" s="6">
        <v>40157</v>
      </c>
      <c r="D590" s="6">
        <v>152240253.9500002</v>
      </c>
      <c r="E590" s="6">
        <v>5078490</v>
      </c>
      <c r="F590" s="7">
        <f>VLOOKUP(B590,'CPU-Thread'!$B$3:$C$5005,2,FALSE)</f>
        <v>8</v>
      </c>
      <c r="G590" s="8">
        <f t="shared" si="10"/>
        <v>23057.320235112467</v>
      </c>
      <c r="I590" s="18">
        <f>G590*'GRC value'!$C$8/1000</f>
        <v>2.4908195853476514</v>
      </c>
    </row>
    <row r="591" spans="2:9" x14ac:dyDescent="0.35">
      <c r="B591" s="5" t="s">
        <v>403</v>
      </c>
      <c r="C591" s="6">
        <v>6812</v>
      </c>
      <c r="D591" s="6">
        <v>24526034.759999998</v>
      </c>
      <c r="E591" s="6">
        <v>865454</v>
      </c>
      <c r="F591" s="7">
        <f>VLOOKUP(B591,'CPU-Thread'!$B$3:$C$5005,2,FALSE)</f>
        <v>8</v>
      </c>
      <c r="G591" s="8">
        <f t="shared" si="10"/>
        <v>24390.481814680428</v>
      </c>
      <c r="I591" s="18">
        <f>G591*'GRC value'!$C$8/1000</f>
        <v>2.6348374043726075</v>
      </c>
    </row>
    <row r="592" spans="2:9" x14ac:dyDescent="0.35">
      <c r="B592" s="5" t="s">
        <v>404</v>
      </c>
      <c r="C592" s="6">
        <v>857</v>
      </c>
      <c r="D592" s="6">
        <v>3379891.48</v>
      </c>
      <c r="E592" s="6">
        <v>109760</v>
      </c>
      <c r="F592" s="7">
        <f>VLOOKUP(B592,'CPU-Thread'!$B$3:$C$5005,2,FALSE)</f>
        <v>8</v>
      </c>
      <c r="G592" s="8">
        <f t="shared" si="10"/>
        <v>22446.315939114116</v>
      </c>
      <c r="I592" s="18">
        <f>G592*'GRC value'!$C$8/1000</f>
        <v>2.4248144532817557</v>
      </c>
    </row>
    <row r="593" spans="2:9" x14ac:dyDescent="0.35">
      <c r="B593" s="5" t="s">
        <v>405</v>
      </c>
      <c r="C593" s="6">
        <v>1625</v>
      </c>
      <c r="D593" s="6">
        <v>6299478.540000001</v>
      </c>
      <c r="E593" s="6">
        <v>200364</v>
      </c>
      <c r="F593" s="7">
        <f>VLOOKUP(B593,'CPU-Thread'!$B$3:$C$5005,2,FALSE)</f>
        <v>8</v>
      </c>
      <c r="G593" s="8">
        <f t="shared" si="10"/>
        <v>21984.612840668553</v>
      </c>
      <c r="I593" s="18">
        <f>G593*'GRC value'!$C$8/1000</f>
        <v>2.3749379234640098</v>
      </c>
    </row>
    <row r="594" spans="2:9" x14ac:dyDescent="0.35">
      <c r="B594" s="5" t="s">
        <v>739</v>
      </c>
      <c r="C594" s="6">
        <v>35</v>
      </c>
      <c r="D594" s="6">
        <v>455412.39999999997</v>
      </c>
      <c r="E594" s="6">
        <v>4550</v>
      </c>
      <c r="F594" s="7">
        <f>VLOOKUP(B594,'CPU-Thread'!$B$3:$C$5005,2,FALSE)</f>
        <v>8</v>
      </c>
      <c r="G594" s="8">
        <f t="shared" si="10"/>
        <v>6905.7408186514031</v>
      </c>
      <c r="I594" s="18">
        <f>G594*'GRC value'!$C$8/1000</f>
        <v>0.74600839590359003</v>
      </c>
    </row>
    <row r="595" spans="2:9" x14ac:dyDescent="0.35">
      <c r="B595" s="5" t="s">
        <v>406</v>
      </c>
      <c r="C595" s="6">
        <v>2723</v>
      </c>
      <c r="D595" s="6">
        <v>9819394.589999998</v>
      </c>
      <c r="E595" s="6">
        <v>343068</v>
      </c>
      <c r="F595" s="7">
        <f>VLOOKUP(B595,'CPU-Thread'!$B$3:$C$5005,2,FALSE)</f>
        <v>12</v>
      </c>
      <c r="G595" s="8">
        <f t="shared" si="10"/>
        <v>36223.506361811262</v>
      </c>
      <c r="I595" s="18">
        <f>G595*'GRC value'!$C$8/1000</f>
        <v>3.9131268584527525</v>
      </c>
    </row>
    <row r="596" spans="2:9" x14ac:dyDescent="0.35">
      <c r="B596" s="5" t="s">
        <v>1298</v>
      </c>
      <c r="C596" s="6">
        <v>528</v>
      </c>
      <c r="D596" s="6">
        <v>2227717.6100000003</v>
      </c>
      <c r="E596" s="6">
        <v>66490</v>
      </c>
      <c r="F596" s="7">
        <f>VLOOKUP(B596,'CPU-Thread'!$B$3:$C$5005,2,FALSE)</f>
        <v>12</v>
      </c>
      <c r="G596" s="8">
        <f t="shared" si="10"/>
        <v>30945.049628619665</v>
      </c>
      <c r="I596" s="18">
        <f>G596*'GRC value'!$C$8/1000</f>
        <v>3.3429095358246848</v>
      </c>
    </row>
    <row r="597" spans="2:9" x14ac:dyDescent="0.35">
      <c r="B597" s="5" t="s">
        <v>407</v>
      </c>
      <c r="C597" s="6">
        <v>569</v>
      </c>
      <c r="D597" s="6">
        <v>4477550.6399999997</v>
      </c>
      <c r="E597" s="6">
        <v>72656</v>
      </c>
      <c r="F597" s="7">
        <f>VLOOKUP(B597,'CPU-Thread'!$B$3:$C$5005,2,FALSE)</f>
        <v>4</v>
      </c>
      <c r="G597" s="8">
        <f t="shared" si="10"/>
        <v>5607.9574791810737</v>
      </c>
      <c r="I597" s="18">
        <f>G597*'GRC value'!$C$8/1000</f>
        <v>0.60581239192182856</v>
      </c>
    </row>
    <row r="598" spans="2:9" x14ac:dyDescent="0.35">
      <c r="B598" s="5" t="s">
        <v>408</v>
      </c>
      <c r="C598" s="6">
        <v>317</v>
      </c>
      <c r="D598" s="6">
        <v>1928556.78</v>
      </c>
      <c r="E598" s="6">
        <v>40334</v>
      </c>
      <c r="F598" s="7">
        <f>VLOOKUP(B598,'CPU-Thread'!$B$3:$C$5005,2,FALSE)</f>
        <v>4</v>
      </c>
      <c r="G598" s="8">
        <f t="shared" si="10"/>
        <v>7227.9076999744857</v>
      </c>
      <c r="I598" s="18">
        <f>G598*'GRC value'!$C$8/1000</f>
        <v>0.7808112077467414</v>
      </c>
    </row>
    <row r="599" spans="2:9" x14ac:dyDescent="0.35">
      <c r="B599" s="5" t="s">
        <v>1300</v>
      </c>
      <c r="C599" s="6">
        <v>38</v>
      </c>
      <c r="D599" s="6">
        <v>202844.55</v>
      </c>
      <c r="E599" s="6">
        <v>4752</v>
      </c>
      <c r="F599" s="7">
        <f>VLOOKUP(B599,'CPU-Thread'!$B$3:$C$5005,2,FALSE)</f>
        <v>4</v>
      </c>
      <c r="G599" s="8">
        <f t="shared" si="10"/>
        <v>8096.3042881852143</v>
      </c>
      <c r="I599" s="18">
        <f>G599*'GRC value'!$C$8/1000</f>
        <v>0.87462172899154955</v>
      </c>
    </row>
    <row r="600" spans="2:9" x14ac:dyDescent="0.35">
      <c r="B600" s="5" t="s">
        <v>409</v>
      </c>
      <c r="C600" s="6">
        <v>30</v>
      </c>
      <c r="D600" s="6">
        <v>710939.8600000001</v>
      </c>
      <c r="E600" s="6">
        <v>3712</v>
      </c>
      <c r="F600" s="7">
        <f>VLOOKUP(B600,'CPU-Thread'!$B$3:$C$5005,2,FALSE)</f>
        <v>4</v>
      </c>
      <c r="G600" s="8">
        <f t="shared" si="10"/>
        <v>1804.4665550191542</v>
      </c>
      <c r="I600" s="18">
        <f>G600*'GRC value'!$C$8/1000</f>
        <v>0.19493161349695723</v>
      </c>
    </row>
    <row r="601" spans="2:9" x14ac:dyDescent="0.35">
      <c r="B601" s="5" t="s">
        <v>760</v>
      </c>
      <c r="C601" s="6">
        <v>6</v>
      </c>
      <c r="D601" s="6">
        <v>25754.449999999997</v>
      </c>
      <c r="E601" s="6">
        <v>780</v>
      </c>
      <c r="F601" s="7">
        <f>VLOOKUP(B601,'CPU-Thread'!$B$3:$C$5005,2,FALSE)</f>
        <v>4</v>
      </c>
      <c r="G601" s="8">
        <f t="shared" si="10"/>
        <v>10466.851359667942</v>
      </c>
      <c r="I601" s="18">
        <f>G601*'GRC value'!$C$8/1000</f>
        <v>1.1307054808512285</v>
      </c>
    </row>
    <row r="602" spans="2:9" x14ac:dyDescent="0.35">
      <c r="B602" s="5" t="s">
        <v>1301</v>
      </c>
      <c r="C602" s="6">
        <v>144</v>
      </c>
      <c r="D602" s="6">
        <v>640419.05999999994</v>
      </c>
      <c r="E602" s="6">
        <v>18110</v>
      </c>
      <c r="F602" s="7">
        <f>VLOOKUP(B602,'CPU-Thread'!$B$3:$C$5005,2,FALSE)</f>
        <v>4</v>
      </c>
      <c r="G602" s="8">
        <f t="shared" si="10"/>
        <v>9773.000822305321</v>
      </c>
      <c r="I602" s="18">
        <f>G602*'GRC value'!$C$8/1000</f>
        <v>1.0557506946859672</v>
      </c>
    </row>
    <row r="603" spans="2:9" x14ac:dyDescent="0.35">
      <c r="B603" s="5" t="s">
        <v>1302</v>
      </c>
      <c r="C603" s="6">
        <v>405</v>
      </c>
      <c r="D603" s="6">
        <v>1929127.6099999999</v>
      </c>
      <c r="E603" s="6">
        <v>49678</v>
      </c>
      <c r="F603" s="7">
        <f>VLOOKUP(B603,'CPU-Thread'!$B$3:$C$5005,2,FALSE)</f>
        <v>4</v>
      </c>
      <c r="G603" s="8">
        <f t="shared" si="10"/>
        <v>8899.7310032797686</v>
      </c>
      <c r="I603" s="18">
        <f>G603*'GRC value'!$C$8/1000</f>
        <v>0.96141373157221199</v>
      </c>
    </row>
    <row r="604" spans="2:9" x14ac:dyDescent="0.35">
      <c r="B604" s="5" t="s">
        <v>410</v>
      </c>
      <c r="C604" s="6">
        <v>571</v>
      </c>
      <c r="D604" s="6">
        <v>3331235.71</v>
      </c>
      <c r="E604" s="6">
        <v>73416</v>
      </c>
      <c r="F604" s="7">
        <f>VLOOKUP(B604,'CPU-Thread'!$B$3:$C$5005,2,FALSE)</f>
        <v>4</v>
      </c>
      <c r="G604" s="8">
        <f t="shared" si="10"/>
        <v>7616.5638846372722</v>
      </c>
      <c r="I604" s="18">
        <f>G604*'GRC value'!$C$8/1000</f>
        <v>0.82279667816798951</v>
      </c>
    </row>
    <row r="605" spans="2:9" x14ac:dyDescent="0.35">
      <c r="B605" s="5" t="s">
        <v>411</v>
      </c>
      <c r="C605" s="6">
        <v>174</v>
      </c>
      <c r="D605" s="6">
        <v>882651.92000000016</v>
      </c>
      <c r="E605" s="6">
        <v>22526</v>
      </c>
      <c r="F605" s="7">
        <f>VLOOKUP(B605,'CPU-Thread'!$B$3:$C$5005,2,FALSE)</f>
        <v>8</v>
      </c>
      <c r="G605" s="8">
        <f t="shared" si="10"/>
        <v>17639.990178687876</v>
      </c>
      <c r="I605" s="18">
        <f>G605*'GRC value'!$C$8/1000</f>
        <v>1.9056001553686908</v>
      </c>
    </row>
    <row r="606" spans="2:9" x14ac:dyDescent="0.35">
      <c r="B606" s="5" t="s">
        <v>412</v>
      </c>
      <c r="C606" s="6">
        <v>1126</v>
      </c>
      <c r="D606" s="6">
        <v>7951891.2399999993</v>
      </c>
      <c r="E606" s="6">
        <v>143104</v>
      </c>
      <c r="F606" s="7">
        <f>VLOOKUP(B606,'CPU-Thread'!$B$3:$C$5005,2,FALSE)</f>
        <v>8</v>
      </c>
      <c r="G606" s="8">
        <f t="shared" si="10"/>
        <v>12438.9886398899</v>
      </c>
      <c r="I606" s="18">
        <f>G606*'GRC value'!$C$8/1000</f>
        <v>1.3437501067002713</v>
      </c>
    </row>
    <row r="607" spans="2:9" x14ac:dyDescent="0.35">
      <c r="B607" s="5" t="s">
        <v>413</v>
      </c>
      <c r="C607" s="6">
        <v>87</v>
      </c>
      <c r="D607" s="6">
        <v>429748.60000000009</v>
      </c>
      <c r="E607" s="6">
        <v>11310</v>
      </c>
      <c r="F607" s="7">
        <f>VLOOKUP(B607,'CPU-Thread'!$B$3:$C$5005,2,FALSE)</f>
        <v>8</v>
      </c>
      <c r="G607" s="8">
        <f t="shared" si="10"/>
        <v>18190.802715820362</v>
      </c>
      <c r="I607" s="18">
        <f>G607*'GRC value'!$C$8/1000</f>
        <v>1.9651029354556557</v>
      </c>
    </row>
    <row r="608" spans="2:9" x14ac:dyDescent="0.35">
      <c r="B608" s="5" t="s">
        <v>414</v>
      </c>
      <c r="C608" s="6">
        <v>1050</v>
      </c>
      <c r="D608" s="6">
        <v>6060651.3500000015</v>
      </c>
      <c r="E608" s="6">
        <v>131948</v>
      </c>
      <c r="F608" s="7">
        <f>VLOOKUP(B608,'CPU-Thread'!$B$3:$C$5005,2,FALSE)</f>
        <v>8</v>
      </c>
      <c r="G608" s="8">
        <f t="shared" si="10"/>
        <v>15048.293051868093</v>
      </c>
      <c r="I608" s="18">
        <f>G608*'GRC value'!$C$8/1000</f>
        <v>1.6256261645949768</v>
      </c>
    </row>
    <row r="609" spans="2:9" x14ac:dyDescent="0.35">
      <c r="B609" s="5" t="s">
        <v>415</v>
      </c>
      <c r="C609" s="6">
        <v>730</v>
      </c>
      <c r="D609" s="6">
        <v>3491921.9799999995</v>
      </c>
      <c r="E609" s="6">
        <v>94540</v>
      </c>
      <c r="F609" s="7">
        <f>VLOOKUP(B609,'CPU-Thread'!$B$3:$C$5005,2,FALSE)</f>
        <v>8</v>
      </c>
      <c r="G609" s="8">
        <f t="shared" si="10"/>
        <v>18713.490271051247</v>
      </c>
      <c r="I609" s="18">
        <f>G609*'GRC value'!$C$8/1000</f>
        <v>2.0215674502523044</v>
      </c>
    </row>
    <row r="610" spans="2:9" x14ac:dyDescent="0.35">
      <c r="B610" s="5" t="s">
        <v>416</v>
      </c>
      <c r="C610" s="6">
        <v>162</v>
      </c>
      <c r="D610" s="6">
        <v>764934.6100000001</v>
      </c>
      <c r="E610" s="6">
        <v>20192</v>
      </c>
      <c r="F610" s="7">
        <f>VLOOKUP(B610,'CPU-Thread'!$B$3:$C$5005,2,FALSE)</f>
        <v>8</v>
      </c>
      <c r="G610" s="8">
        <f t="shared" si="10"/>
        <v>18245.625465946687</v>
      </c>
      <c r="I610" s="18">
        <f>G610*'GRC value'!$C$8/1000</f>
        <v>1.9710252880250287</v>
      </c>
    </row>
    <row r="611" spans="2:9" x14ac:dyDescent="0.35">
      <c r="B611" s="5" t="s">
        <v>417</v>
      </c>
      <c r="C611" s="6">
        <v>1193</v>
      </c>
      <c r="D611" s="6">
        <v>5449571.9400000004</v>
      </c>
      <c r="E611" s="6">
        <v>149070</v>
      </c>
      <c r="F611" s="7">
        <f>VLOOKUP(B611,'CPU-Thread'!$B$3:$C$5005,2,FALSE)</f>
        <v>8</v>
      </c>
      <c r="G611" s="8">
        <f t="shared" si="10"/>
        <v>18907.390366517484</v>
      </c>
      <c r="I611" s="18">
        <f>G611*'GRC value'!$C$8/1000</f>
        <v>2.0425139501258065</v>
      </c>
    </row>
    <row r="612" spans="2:9" x14ac:dyDescent="0.35">
      <c r="B612" s="5" t="s">
        <v>418</v>
      </c>
      <c r="C612" s="6">
        <v>257</v>
      </c>
      <c r="D612" s="6">
        <v>2102459.8899999997</v>
      </c>
      <c r="E612" s="6">
        <v>32440</v>
      </c>
      <c r="F612" s="7">
        <f>VLOOKUP(B612,'CPU-Thread'!$B$3:$C$5005,2,FALSE)</f>
        <v>8</v>
      </c>
      <c r="G612" s="8">
        <f t="shared" si="10"/>
        <v>10664.901673819806</v>
      </c>
      <c r="I612" s="18">
        <f>G612*'GRC value'!$C$8/1000</f>
        <v>1.1521003175600708</v>
      </c>
    </row>
    <row r="613" spans="2:9" x14ac:dyDescent="0.35">
      <c r="B613" s="5" t="s">
        <v>419</v>
      </c>
      <c r="C613" s="6">
        <v>106</v>
      </c>
      <c r="D613" s="6">
        <v>525035.9</v>
      </c>
      <c r="E613" s="6">
        <v>13780</v>
      </c>
      <c r="F613" s="7">
        <f>VLOOKUP(B613,'CPU-Thread'!$B$3:$C$5005,2,FALSE)</f>
        <v>8</v>
      </c>
      <c r="G613" s="8">
        <f t="shared" si="10"/>
        <v>18141.113779076819</v>
      </c>
      <c r="I613" s="18">
        <f>G613*'GRC value'!$C$8/1000</f>
        <v>1.9597351747812197</v>
      </c>
    </row>
    <row r="614" spans="2:9" x14ac:dyDescent="0.35">
      <c r="B614" s="5" t="s">
        <v>420</v>
      </c>
      <c r="C614" s="6">
        <v>31171</v>
      </c>
      <c r="D614" s="6">
        <v>115709689.42000002</v>
      </c>
      <c r="E614" s="6">
        <v>3953956</v>
      </c>
      <c r="F614" s="7">
        <f>VLOOKUP(B614,'CPU-Thread'!$B$3:$C$5005,2,FALSE)</f>
        <v>8</v>
      </c>
      <c r="G614" s="8">
        <f t="shared" si="10"/>
        <v>23619.235354438821</v>
      </c>
      <c r="I614" s="18">
        <f>G614*'GRC value'!$C$8/1000</f>
        <v>2.551521747188195</v>
      </c>
    </row>
    <row r="615" spans="2:9" x14ac:dyDescent="0.35">
      <c r="B615" s="5" t="s">
        <v>421</v>
      </c>
      <c r="C615" s="6">
        <v>283</v>
      </c>
      <c r="D615" s="6">
        <v>2076657.9</v>
      </c>
      <c r="E615" s="6">
        <v>36188</v>
      </c>
      <c r="F615" s="7">
        <f>VLOOKUP(B615,'CPU-Thread'!$B$3:$C$5005,2,FALSE)</f>
        <v>8</v>
      </c>
      <c r="G615" s="8">
        <f t="shared" si="10"/>
        <v>12044.904266610307</v>
      </c>
      <c r="I615" s="18">
        <f>G615*'GRC value'!$C$8/1000</f>
        <v>1.3011782438283033</v>
      </c>
    </row>
    <row r="616" spans="2:9" x14ac:dyDescent="0.35">
      <c r="B616" s="5" t="s">
        <v>422</v>
      </c>
      <c r="C616" s="6">
        <v>6168</v>
      </c>
      <c r="D616" s="6">
        <v>20306170.910000004</v>
      </c>
      <c r="E616" s="6">
        <v>789912</v>
      </c>
      <c r="F616" s="7">
        <f>VLOOKUP(B616,'CPU-Thread'!$B$3:$C$5005,2,FALSE)</f>
        <v>8</v>
      </c>
      <c r="G616" s="8">
        <f t="shared" si="10"/>
        <v>26887.746430378091</v>
      </c>
      <c r="I616" s="18">
        <f>G616*'GRC value'!$C$8/1000</f>
        <v>2.9046101078415485</v>
      </c>
    </row>
    <row r="617" spans="2:9" x14ac:dyDescent="0.35">
      <c r="B617" s="5" t="s">
        <v>423</v>
      </c>
      <c r="C617" s="6">
        <v>3135</v>
      </c>
      <c r="D617" s="6">
        <v>13256446.850000001</v>
      </c>
      <c r="E617" s="6">
        <v>386974</v>
      </c>
      <c r="F617" s="7">
        <f>VLOOKUP(B617,'CPU-Thread'!$B$3:$C$5005,2,FALSE)</f>
        <v>8</v>
      </c>
      <c r="G617" s="8">
        <f t="shared" si="10"/>
        <v>20177.083031868377</v>
      </c>
      <c r="I617" s="18">
        <f>G617*'GRC value'!$C$8/1000</f>
        <v>2.1796753949936356</v>
      </c>
    </row>
    <row r="618" spans="2:9" x14ac:dyDescent="0.35">
      <c r="B618" s="5" t="s">
        <v>733</v>
      </c>
      <c r="C618" s="6">
        <v>231</v>
      </c>
      <c r="D618" s="6">
        <v>1267657.4000000004</v>
      </c>
      <c r="E618" s="6">
        <v>27794</v>
      </c>
      <c r="F618" s="7">
        <f>VLOOKUP(B618,'CPU-Thread'!$B$3:$C$5005,2,FALSE)</f>
        <v>8</v>
      </c>
      <c r="G618" s="8">
        <f t="shared" si="10"/>
        <v>15154.893427829944</v>
      </c>
      <c r="I618" s="18">
        <f>G618*'GRC value'!$C$8/1000</f>
        <v>1.6371419132398193</v>
      </c>
    </row>
    <row r="619" spans="2:9" x14ac:dyDescent="0.35">
      <c r="B619" s="5" t="s">
        <v>424</v>
      </c>
      <c r="C619" s="6">
        <v>886</v>
      </c>
      <c r="D619" s="6">
        <v>3477854.2</v>
      </c>
      <c r="E619" s="6">
        <v>112232</v>
      </c>
      <c r="F619" s="7">
        <f>VLOOKUP(B619,'CPU-Thread'!$B$3:$C$5005,2,FALSE)</f>
        <v>8</v>
      </c>
      <c r="G619" s="8">
        <f t="shared" si="10"/>
        <v>22305.350925866875</v>
      </c>
      <c r="I619" s="18">
        <f>G619*'GRC value'!$C$8/1000</f>
        <v>2.4095863863483604</v>
      </c>
    </row>
    <row r="620" spans="2:9" x14ac:dyDescent="0.35">
      <c r="B620" s="5" t="s">
        <v>425</v>
      </c>
      <c r="C620" s="6">
        <v>1085</v>
      </c>
      <c r="D620" s="6">
        <v>5773696.5299999975</v>
      </c>
      <c r="E620" s="6">
        <v>136038</v>
      </c>
      <c r="F620" s="7">
        <f>VLOOKUP(B620,'CPU-Thread'!$B$3:$C$5005,2,FALSE)</f>
        <v>8</v>
      </c>
      <c r="G620" s="8">
        <f t="shared" si="10"/>
        <v>16285.834406333102</v>
      </c>
      <c r="I620" s="18">
        <f>G620*'GRC value'!$C$8/1000</f>
        <v>1.7593143908045854</v>
      </c>
    </row>
    <row r="621" spans="2:9" x14ac:dyDescent="0.35">
      <c r="B621" s="5" t="s">
        <v>426</v>
      </c>
      <c r="C621" s="6">
        <v>62707</v>
      </c>
      <c r="D621" s="6">
        <v>231300850.3300004</v>
      </c>
      <c r="E621" s="6">
        <v>7938140</v>
      </c>
      <c r="F621" s="7">
        <f>VLOOKUP(B621,'CPU-Thread'!$B$3:$C$5005,2,FALSE)</f>
        <v>8</v>
      </c>
      <c r="G621" s="8">
        <f t="shared" si="10"/>
        <v>23721.66967899962</v>
      </c>
      <c r="I621" s="18">
        <f>G621*'GRC value'!$C$8/1000</f>
        <v>2.562587448632518</v>
      </c>
    </row>
    <row r="622" spans="2:9" x14ac:dyDescent="0.35">
      <c r="B622" s="5" t="s">
        <v>427</v>
      </c>
      <c r="C622" s="6">
        <v>18134</v>
      </c>
      <c r="D622" s="6">
        <v>60898841.560000017</v>
      </c>
      <c r="E622" s="6">
        <v>2304860</v>
      </c>
      <c r="F622" s="7">
        <f>VLOOKUP(B622,'CPU-Thread'!$B$3:$C$5005,2,FALSE)</f>
        <v>8</v>
      </c>
      <c r="G622" s="8">
        <f t="shared" si="10"/>
        <v>26160.090917827954</v>
      </c>
      <c r="I622" s="18">
        <f>G622*'GRC value'!$C$8/1000</f>
        <v>2.8260034621617964</v>
      </c>
    </row>
    <row r="623" spans="2:9" x14ac:dyDescent="0.35">
      <c r="B623" s="5" t="s">
        <v>428</v>
      </c>
      <c r="C623" s="6">
        <v>3044</v>
      </c>
      <c r="D623" s="6">
        <v>11541070.769999998</v>
      </c>
      <c r="E623" s="6">
        <v>384890</v>
      </c>
      <c r="F623" s="7">
        <f>VLOOKUP(B623,'CPU-Thread'!$B$3:$C$5005,2,FALSE)</f>
        <v>8</v>
      </c>
      <c r="G623" s="8">
        <f t="shared" si="10"/>
        <v>23051.237905198293</v>
      </c>
      <c r="I623" s="18">
        <f>G623*'GRC value'!$C$8/1000</f>
        <v>2.4901625277919468</v>
      </c>
    </row>
    <row r="624" spans="2:9" x14ac:dyDescent="0.35">
      <c r="B624" s="5" t="s">
        <v>429</v>
      </c>
      <c r="C624" s="6">
        <v>163</v>
      </c>
      <c r="D624" s="6">
        <v>1163654.7799999998</v>
      </c>
      <c r="E624" s="6">
        <v>21018</v>
      </c>
      <c r="F624" s="7">
        <f>VLOOKUP(B624,'CPU-Thread'!$B$3:$C$5005,2,FALSE)</f>
        <v>8</v>
      </c>
      <c r="G624" s="8">
        <f t="shared" si="10"/>
        <v>12484.494413368888</v>
      </c>
      <c r="I624" s="18">
        <f>G624*'GRC value'!$C$8/1000</f>
        <v>1.3486659716261205</v>
      </c>
    </row>
    <row r="625" spans="2:9" x14ac:dyDescent="0.35">
      <c r="B625" s="5" t="s">
        <v>430</v>
      </c>
      <c r="C625" s="6">
        <v>624</v>
      </c>
      <c r="D625" s="6">
        <v>4229437.2</v>
      </c>
      <c r="E625" s="6">
        <v>79314</v>
      </c>
      <c r="F625" s="7">
        <f>VLOOKUP(B625,'CPU-Thread'!$B$3:$C$5005,2,FALSE)</f>
        <v>8</v>
      </c>
      <c r="G625" s="8">
        <f t="shared" si="10"/>
        <v>12961.969691854036</v>
      </c>
      <c r="I625" s="18">
        <f>G625*'GRC value'!$C$8/1000</f>
        <v>1.4002463271506542</v>
      </c>
    </row>
    <row r="626" spans="2:9" x14ac:dyDescent="0.35">
      <c r="B626" s="5" t="s">
        <v>431</v>
      </c>
      <c r="C626" s="6">
        <v>447</v>
      </c>
      <c r="D626" s="6">
        <v>1834090.8600000003</v>
      </c>
      <c r="E626" s="6">
        <v>58110</v>
      </c>
      <c r="F626" s="7">
        <f>VLOOKUP(B626,'CPU-Thread'!$B$3:$C$5005,2,FALSE)</f>
        <v>8</v>
      </c>
      <c r="G626" s="8">
        <f t="shared" si="10"/>
        <v>21899.47776087821</v>
      </c>
      <c r="I626" s="18">
        <f>G626*'GRC value'!$C$8/1000</f>
        <v>2.3657410123754872</v>
      </c>
    </row>
    <row r="627" spans="2:9" x14ac:dyDescent="0.35">
      <c r="B627" s="5" t="s">
        <v>432</v>
      </c>
      <c r="C627" s="6">
        <v>512</v>
      </c>
      <c r="D627" s="6">
        <v>2064893.7200000007</v>
      </c>
      <c r="E627" s="6">
        <v>66388</v>
      </c>
      <c r="F627" s="7">
        <f>VLOOKUP(B627,'CPU-Thread'!$B$3:$C$5005,2,FALSE)</f>
        <v>8</v>
      </c>
      <c r="G627" s="8">
        <f t="shared" si="10"/>
        <v>22222.637976738089</v>
      </c>
      <c r="I627" s="18">
        <f>G627*'GRC value'!$C$8/1000</f>
        <v>2.4006511314466175</v>
      </c>
    </row>
    <row r="628" spans="2:9" x14ac:dyDescent="0.35">
      <c r="B628" s="5" t="s">
        <v>1305</v>
      </c>
      <c r="C628" s="6">
        <v>220</v>
      </c>
      <c r="D628" s="6">
        <v>998544.17000000039</v>
      </c>
      <c r="E628" s="6">
        <v>28600</v>
      </c>
      <c r="F628" s="7">
        <f>VLOOKUP(B628,'CPU-Thread'!$B$3:$C$5005,2,FALSE)</f>
        <v>8</v>
      </c>
      <c r="G628" s="8">
        <f t="shared" si="10"/>
        <v>19797.141272178269</v>
      </c>
      <c r="I628" s="18">
        <f>G628*'GRC value'!$C$8/1000</f>
        <v>2.1386313201975362</v>
      </c>
    </row>
    <row r="629" spans="2:9" x14ac:dyDescent="0.35">
      <c r="B629" s="5" t="s">
        <v>1966</v>
      </c>
      <c r="C629" s="6">
        <v>8</v>
      </c>
      <c r="D629" s="6">
        <v>42525.659999999996</v>
      </c>
      <c r="E629" s="6">
        <v>1040</v>
      </c>
      <c r="F629" s="7">
        <f>VLOOKUP(B629,'CPU-Thread'!$B$3:$C$5005,2,FALSE)</f>
        <v>8</v>
      </c>
      <c r="G629" s="8">
        <f t="shared" si="10"/>
        <v>16903.864631377855</v>
      </c>
      <c r="I629" s="18">
        <f>G629*'GRC value'!$C$8/1000</f>
        <v>1.8260785148736971</v>
      </c>
    </row>
    <row r="630" spans="2:9" x14ac:dyDescent="0.35">
      <c r="B630" s="5" t="s">
        <v>433</v>
      </c>
      <c r="C630" s="6">
        <v>1202</v>
      </c>
      <c r="D630" s="6">
        <v>6154375.2699999996</v>
      </c>
      <c r="E630" s="6">
        <v>147432</v>
      </c>
      <c r="F630" s="7">
        <f>VLOOKUP(B630,'CPU-Thread'!$B$3:$C$5005,2,FALSE)</f>
        <v>8</v>
      </c>
      <c r="G630" s="8">
        <f t="shared" ref="G630:G685" si="11">F630*E630*86400/D630</f>
        <v>16558.138548480161</v>
      </c>
      <c r="I630" s="18">
        <f>G630*'GRC value'!$C$8/1000</f>
        <v>1.7887306665692906</v>
      </c>
    </row>
    <row r="631" spans="2:9" x14ac:dyDescent="0.35">
      <c r="B631" s="5" t="s">
        <v>434</v>
      </c>
      <c r="C631" s="6">
        <v>1890</v>
      </c>
      <c r="D631" s="6">
        <v>7131142.3599999975</v>
      </c>
      <c r="E631" s="6">
        <v>244840</v>
      </c>
      <c r="F631" s="7">
        <f>VLOOKUP(B631,'CPU-Thread'!$B$3:$C$5005,2,FALSE)</f>
        <v>12</v>
      </c>
      <c r="G631" s="8">
        <f t="shared" si="11"/>
        <v>35597.3978901187</v>
      </c>
      <c r="I631" s="18">
        <f>G631*'GRC value'!$C$8/1000</f>
        <v>3.8454900633724196</v>
      </c>
    </row>
    <row r="632" spans="2:9" x14ac:dyDescent="0.35">
      <c r="B632" s="5" t="s">
        <v>839</v>
      </c>
      <c r="C632" s="6">
        <v>134</v>
      </c>
      <c r="D632" s="6">
        <v>330867.17999999993</v>
      </c>
      <c r="E632" s="6">
        <v>17420</v>
      </c>
      <c r="F632" s="7">
        <f>VLOOKUP(B632,'CPU-Thread'!$B$3:$C$5005,2,FALSE)</f>
        <v>12</v>
      </c>
      <c r="G632" s="8">
        <f t="shared" si="11"/>
        <v>54587.027942753353</v>
      </c>
      <c r="I632" s="18">
        <f>G632*'GRC value'!$C$8/1000</f>
        <v>5.8968881430841753</v>
      </c>
    </row>
    <row r="633" spans="2:9" x14ac:dyDescent="0.35">
      <c r="B633" s="5" t="s">
        <v>436</v>
      </c>
      <c r="C633" s="6">
        <v>1012</v>
      </c>
      <c r="D633" s="6">
        <v>7477124.9999999991</v>
      </c>
      <c r="E633" s="6">
        <v>130184</v>
      </c>
      <c r="F633" s="7">
        <f>VLOOKUP(B633,'CPU-Thread'!$B$3:$C$5005,2,FALSE)</f>
        <v>4</v>
      </c>
      <c r="G633" s="8">
        <f t="shared" si="11"/>
        <v>6017.2312753899405</v>
      </c>
      <c r="I633" s="18">
        <f>G633*'GRC value'!$C$8/1000</f>
        <v>0.65002512683515157</v>
      </c>
    </row>
    <row r="634" spans="2:9" x14ac:dyDescent="0.35">
      <c r="B634" s="5" t="s">
        <v>794</v>
      </c>
      <c r="C634" s="6">
        <v>228</v>
      </c>
      <c r="D634" s="6">
        <v>739970.36000000022</v>
      </c>
      <c r="E634" s="6">
        <v>28436</v>
      </c>
      <c r="F634" s="7">
        <f>VLOOKUP(B634,'CPU-Thread'!$B$3:$C$5005,2,FALSE)</f>
        <v>4</v>
      </c>
      <c r="G634" s="8">
        <f t="shared" si="11"/>
        <v>13280.912494927496</v>
      </c>
      <c r="I634" s="18">
        <f>G634*'GRC value'!$C$8/1000</f>
        <v>1.4347008505905148</v>
      </c>
    </row>
    <row r="635" spans="2:9" x14ac:dyDescent="0.35">
      <c r="B635" s="5" t="s">
        <v>1310</v>
      </c>
      <c r="C635" s="6">
        <v>733</v>
      </c>
      <c r="D635" s="6">
        <v>4065465.86</v>
      </c>
      <c r="E635" s="6">
        <v>93296</v>
      </c>
      <c r="F635" s="7">
        <f>VLOOKUP(B635,'CPU-Thread'!$B$3:$C$5005,2,FALSE)</f>
        <v>4</v>
      </c>
      <c r="G635" s="8">
        <f t="shared" si="11"/>
        <v>7930.9724175128113</v>
      </c>
      <c r="I635" s="18">
        <f>G635*'GRC value'!$C$8/1000</f>
        <v>0.85676137673231911</v>
      </c>
    </row>
    <row r="636" spans="2:9" x14ac:dyDescent="0.35">
      <c r="B636" s="5" t="s">
        <v>761</v>
      </c>
      <c r="C636" s="6">
        <v>57</v>
      </c>
      <c r="D636" s="6">
        <v>256076.46000000002</v>
      </c>
      <c r="E636" s="6">
        <v>6550</v>
      </c>
      <c r="F636" s="7">
        <f>VLOOKUP(B636,'CPU-Thread'!$B$3:$C$5005,2,FALSE)</f>
        <v>8</v>
      </c>
      <c r="G636" s="8">
        <f t="shared" si="11"/>
        <v>17679.719565008043</v>
      </c>
      <c r="I636" s="18">
        <f>G636*'GRC value'!$C$8/1000</f>
        <v>1.9098920129024826</v>
      </c>
    </row>
    <row r="637" spans="2:9" x14ac:dyDescent="0.35">
      <c r="B637" s="5" t="s">
        <v>437</v>
      </c>
      <c r="C637" s="6">
        <v>9204</v>
      </c>
      <c r="D637" s="6">
        <v>37322006.519999996</v>
      </c>
      <c r="E637" s="6">
        <v>1173826</v>
      </c>
      <c r="F637" s="7">
        <f>VLOOKUP(B637,'CPU-Thread'!$B$3:$C$5005,2,FALSE)</f>
        <v>12</v>
      </c>
      <c r="G637" s="8">
        <f t="shared" si="11"/>
        <v>32608.718294602564</v>
      </c>
      <c r="I637" s="18">
        <f>G637*'GRC value'!$C$8/1000</f>
        <v>3.5226311363621545</v>
      </c>
    </row>
    <row r="638" spans="2:9" x14ac:dyDescent="0.35">
      <c r="B638" s="5" t="s">
        <v>438</v>
      </c>
      <c r="C638" s="6">
        <v>5483</v>
      </c>
      <c r="D638" s="6">
        <v>20699182.080000006</v>
      </c>
      <c r="E638" s="6">
        <v>701966</v>
      </c>
      <c r="F638" s="7">
        <f>VLOOKUP(B638,'CPU-Thread'!$B$3:$C$5005,2,FALSE)</f>
        <v>12</v>
      </c>
      <c r="G638" s="8">
        <f t="shared" si="11"/>
        <v>35160.729829185591</v>
      </c>
      <c r="I638" s="18">
        <f>G638*'GRC value'!$C$8/1000</f>
        <v>3.7983180005577806</v>
      </c>
    </row>
    <row r="639" spans="2:9" x14ac:dyDescent="0.35">
      <c r="B639" s="5" t="s">
        <v>439</v>
      </c>
      <c r="C639" s="6">
        <v>3776</v>
      </c>
      <c r="D639" s="6">
        <v>13267612.890000001</v>
      </c>
      <c r="E639" s="6">
        <v>489926</v>
      </c>
      <c r="F639" s="7">
        <f>VLOOKUP(B639,'CPU-Thread'!$B$3:$C$5005,2,FALSE)</f>
        <v>16</v>
      </c>
      <c r="G639" s="8">
        <f t="shared" si="11"/>
        <v>51047.140733995293</v>
      </c>
      <c r="I639" s="18">
        <f>G639*'GRC value'!$C$8/1000</f>
        <v>5.514483756989514</v>
      </c>
    </row>
    <row r="640" spans="2:9" x14ac:dyDescent="0.35">
      <c r="B640" s="5" t="s">
        <v>440</v>
      </c>
      <c r="C640" s="6">
        <v>1836</v>
      </c>
      <c r="D640" s="6">
        <v>9025901.7499999981</v>
      </c>
      <c r="E640" s="6">
        <v>234354</v>
      </c>
      <c r="F640" s="7">
        <f>VLOOKUP(B640,'CPU-Thread'!$B$3:$C$5005,2,FALSE)</f>
        <v>4</v>
      </c>
      <c r="G640" s="8">
        <f t="shared" si="11"/>
        <v>8973.3684947323982</v>
      </c>
      <c r="I640" s="18">
        <f>G640*'GRC value'!$C$8/1000</f>
        <v>0.96936858946791693</v>
      </c>
    </row>
    <row r="641" spans="2:9" x14ac:dyDescent="0.35">
      <c r="B641" s="5" t="s">
        <v>1314</v>
      </c>
      <c r="C641" s="6">
        <v>57</v>
      </c>
      <c r="D641" s="6">
        <v>267231.45999999996</v>
      </c>
      <c r="E641" s="6">
        <v>7410</v>
      </c>
      <c r="F641" s="7">
        <f>VLOOKUP(B641,'CPU-Thread'!$B$3:$C$5005,2,FALSE)</f>
        <v>4</v>
      </c>
      <c r="G641" s="8">
        <f t="shared" si="11"/>
        <v>9583.0633114828634</v>
      </c>
      <c r="I641" s="18">
        <f>G641*'GRC value'!$C$8/1000</f>
        <v>1.0352322620526593</v>
      </c>
    </row>
    <row r="642" spans="2:9" x14ac:dyDescent="0.35">
      <c r="B642" s="5" t="s">
        <v>441</v>
      </c>
      <c r="C642" s="6">
        <v>304</v>
      </c>
      <c r="D642" s="6">
        <v>1484869.9</v>
      </c>
      <c r="E642" s="6">
        <v>38988</v>
      </c>
      <c r="F642" s="7">
        <f>VLOOKUP(B642,'CPU-Thread'!$B$3:$C$5005,2,FALSE)</f>
        <v>4</v>
      </c>
      <c r="G642" s="8">
        <f t="shared" si="11"/>
        <v>9074.3659090941237</v>
      </c>
      <c r="I642" s="18">
        <f>G642*'GRC value'!$C$8/1000</f>
        <v>0.98027906541206256</v>
      </c>
    </row>
    <row r="643" spans="2:9" x14ac:dyDescent="0.35">
      <c r="B643" s="5" t="s">
        <v>442</v>
      </c>
      <c r="C643" s="6">
        <v>88731</v>
      </c>
      <c r="D643" s="6">
        <v>301871350.75000131</v>
      </c>
      <c r="E643" s="6">
        <v>11207274</v>
      </c>
      <c r="F643" s="7">
        <f>VLOOKUP(B643,'CPU-Thread'!$B$3:$C$5005,2,FALSE)</f>
        <v>8</v>
      </c>
      <c r="G643" s="8">
        <f t="shared" si="11"/>
        <v>25661.487151907098</v>
      </c>
      <c r="I643" s="18">
        <f>G643*'GRC value'!$C$8/1000</f>
        <v>2.7721406536124964</v>
      </c>
    </row>
    <row r="644" spans="2:9" x14ac:dyDescent="0.35">
      <c r="B644" s="5" t="s">
        <v>443</v>
      </c>
      <c r="C644" s="6">
        <v>4477</v>
      </c>
      <c r="D644" s="6">
        <v>20528290.950000003</v>
      </c>
      <c r="E644" s="6">
        <v>571740</v>
      </c>
      <c r="F644" s="7">
        <f>VLOOKUP(B644,'CPU-Thread'!$B$3:$C$5005,2,FALSE)</f>
        <v>8</v>
      </c>
      <c r="G644" s="8">
        <f t="shared" si="11"/>
        <v>19250.83237384649</v>
      </c>
      <c r="I644" s="18">
        <f>G644*'GRC value'!$C$8/1000</f>
        <v>2.0796150559595836</v>
      </c>
    </row>
    <row r="645" spans="2:9" x14ac:dyDescent="0.35">
      <c r="B645" s="5" t="s">
        <v>444</v>
      </c>
      <c r="C645" s="6">
        <v>26686</v>
      </c>
      <c r="D645" s="6">
        <v>87118817.840000018</v>
      </c>
      <c r="E645" s="6">
        <v>3367268</v>
      </c>
      <c r="F645" s="7">
        <f>VLOOKUP(B645,'CPU-Thread'!$B$3:$C$5005,2,FALSE)</f>
        <v>8</v>
      </c>
      <c r="G645" s="8">
        <f t="shared" si="11"/>
        <v>26715.877227289056</v>
      </c>
      <c r="I645" s="18">
        <f>G645*'GRC value'!$C$8/1000</f>
        <v>2.8860435453439544</v>
      </c>
    </row>
    <row r="646" spans="2:9" x14ac:dyDescent="0.35">
      <c r="B646" s="5" t="s">
        <v>445</v>
      </c>
      <c r="C646" s="6">
        <v>4451</v>
      </c>
      <c r="D646" s="6">
        <v>15695009.92</v>
      </c>
      <c r="E646" s="6">
        <v>561144</v>
      </c>
      <c r="F646" s="7">
        <f>VLOOKUP(B646,'CPU-Thread'!$B$3:$C$5005,2,FALSE)</f>
        <v>8</v>
      </c>
      <c r="G646" s="8">
        <f t="shared" si="11"/>
        <v>24712.487266780907</v>
      </c>
      <c r="I646" s="18">
        <f>G646*'GRC value'!$C$8/1000</f>
        <v>2.6696227774559547</v>
      </c>
    </row>
    <row r="647" spans="2:9" x14ac:dyDescent="0.35">
      <c r="B647" s="5" t="s">
        <v>446</v>
      </c>
      <c r="C647" s="6">
        <v>11</v>
      </c>
      <c r="D647" s="6">
        <v>35121.440000000002</v>
      </c>
      <c r="E647" s="6">
        <v>1430</v>
      </c>
      <c r="F647" s="7">
        <f>VLOOKUP(B647,'CPU-Thread'!$B$3:$C$5005,2,FALSE)</f>
        <v>8</v>
      </c>
      <c r="G647" s="8">
        <f t="shared" si="11"/>
        <v>28142.809634229117</v>
      </c>
      <c r="I647" s="18">
        <f>G647*'GRC value'!$C$8/1000</f>
        <v>3.0401911717780559</v>
      </c>
    </row>
    <row r="648" spans="2:9" x14ac:dyDescent="0.35">
      <c r="B648" s="5" t="s">
        <v>447</v>
      </c>
      <c r="C648" s="6">
        <v>4860</v>
      </c>
      <c r="D648" s="6">
        <v>17911441.170000006</v>
      </c>
      <c r="E648" s="6">
        <v>616246</v>
      </c>
      <c r="F648" s="7">
        <f>VLOOKUP(B648,'CPU-Thread'!$B$3:$C$5005,2,FALSE)</f>
        <v>12</v>
      </c>
      <c r="G648" s="8">
        <f t="shared" si="11"/>
        <v>35671.269929420188</v>
      </c>
      <c r="I648" s="18">
        <f>G648*'GRC value'!$C$8/1000</f>
        <v>3.8534702588342284</v>
      </c>
    </row>
    <row r="649" spans="2:9" x14ac:dyDescent="0.35">
      <c r="B649" s="5" t="s">
        <v>744</v>
      </c>
      <c r="C649" s="6">
        <v>77</v>
      </c>
      <c r="D649" s="6">
        <v>523153.33000000013</v>
      </c>
      <c r="E649" s="6">
        <v>10010</v>
      </c>
      <c r="F649" s="7">
        <f>VLOOKUP(B649,'CPU-Thread'!$B$3:$C$5005,2,FALSE)</f>
        <v>8</v>
      </c>
      <c r="G649" s="8">
        <f t="shared" si="11"/>
        <v>13225.399903313237</v>
      </c>
      <c r="I649" s="18">
        <f>G649*'GRC value'!$C$8/1000</f>
        <v>1.4287039763216813</v>
      </c>
    </row>
    <row r="650" spans="2:9" x14ac:dyDescent="0.35">
      <c r="B650" s="5" t="s">
        <v>448</v>
      </c>
      <c r="C650" s="6">
        <v>330</v>
      </c>
      <c r="D650" s="6">
        <v>1334949.1000000001</v>
      </c>
      <c r="E650" s="6">
        <v>41688</v>
      </c>
      <c r="F650" s="7">
        <f>VLOOKUP(B650,'CPU-Thread'!$B$3:$C$5005,2,FALSE)</f>
        <v>8</v>
      </c>
      <c r="G650" s="8">
        <f t="shared" si="11"/>
        <v>21584.902076041701</v>
      </c>
      <c r="I650" s="18">
        <f>G650*'GRC value'!$C$8/1000</f>
        <v>2.3317582568394943</v>
      </c>
    </row>
    <row r="651" spans="2:9" x14ac:dyDescent="0.35">
      <c r="B651" s="5" t="s">
        <v>449</v>
      </c>
      <c r="C651" s="6">
        <v>3178</v>
      </c>
      <c r="D651" s="6">
        <v>11781329.710000005</v>
      </c>
      <c r="E651" s="6">
        <v>402200</v>
      </c>
      <c r="F651" s="7">
        <f>VLOOKUP(B651,'CPU-Thread'!$B$3:$C$5005,2,FALSE)</f>
        <v>12</v>
      </c>
      <c r="G651" s="8">
        <f t="shared" si="11"/>
        <v>35395.067472396528</v>
      </c>
      <c r="I651" s="18">
        <f>G651*'GRC value'!$C$8/1000</f>
        <v>3.8236328587174531</v>
      </c>
    </row>
    <row r="652" spans="2:9" x14ac:dyDescent="0.35">
      <c r="B652" s="5" t="s">
        <v>450</v>
      </c>
      <c r="C652" s="6">
        <v>187</v>
      </c>
      <c r="D652" s="6">
        <v>596522.20000000007</v>
      </c>
      <c r="E652" s="6">
        <v>24310</v>
      </c>
      <c r="F652" s="7">
        <f>VLOOKUP(B652,'CPU-Thread'!$B$3:$C$5005,2,FALSE)</f>
        <v>16</v>
      </c>
      <c r="G652" s="8">
        <f t="shared" si="11"/>
        <v>56336.786795193868</v>
      </c>
      <c r="I652" s="18">
        <f>G652*'GRC value'!$C$8/1000</f>
        <v>6.0859098322853891</v>
      </c>
    </row>
    <row r="653" spans="2:9" x14ac:dyDescent="0.35">
      <c r="B653" s="5" t="s">
        <v>1318</v>
      </c>
      <c r="C653" s="6">
        <v>55</v>
      </c>
      <c r="D653" s="6">
        <v>187459.02999999997</v>
      </c>
      <c r="E653" s="6">
        <v>7150</v>
      </c>
      <c r="F653" s="7">
        <f>VLOOKUP(B653,'CPU-Thread'!$B$3:$C$5005,2,FALSE)</f>
        <v>8</v>
      </c>
      <c r="G653" s="8">
        <f t="shared" si="11"/>
        <v>26363.520605009002</v>
      </c>
      <c r="I653" s="18">
        <f>G653*'GRC value'!$C$8/1000</f>
        <v>2.8479794179062141</v>
      </c>
    </row>
    <row r="654" spans="2:9" x14ac:dyDescent="0.35">
      <c r="B654" s="5" t="s">
        <v>451</v>
      </c>
      <c r="C654" s="6">
        <v>1907</v>
      </c>
      <c r="D654" s="6">
        <v>8368964.9699999997</v>
      </c>
      <c r="E654" s="6">
        <v>240450</v>
      </c>
      <c r="F654" s="7">
        <f>VLOOKUP(B654,'CPU-Thread'!$B$3:$C$5005,2,FALSE)</f>
        <v>4</v>
      </c>
      <c r="G654" s="8">
        <f t="shared" si="11"/>
        <v>9929.4859397649034</v>
      </c>
      <c r="I654" s="18">
        <f>G654*'GRC value'!$C$8/1000</f>
        <v>1.0726553562602203</v>
      </c>
    </row>
    <row r="655" spans="2:9" x14ac:dyDescent="0.35">
      <c r="B655" s="5" t="s">
        <v>1319</v>
      </c>
      <c r="C655" s="6">
        <v>12</v>
      </c>
      <c r="D655" s="6">
        <v>61866.290000000008</v>
      </c>
      <c r="E655" s="6">
        <v>1560</v>
      </c>
      <c r="F655" s="7">
        <f>VLOOKUP(B655,'CPU-Thread'!$B$3:$C$5005,2,FALSE)</f>
        <v>4</v>
      </c>
      <c r="G655" s="8">
        <f t="shared" si="11"/>
        <v>8714.5358158699983</v>
      </c>
      <c r="I655" s="18">
        <f>G655*'GRC value'!$C$8/1000</f>
        <v>0.9414075992372879</v>
      </c>
    </row>
    <row r="656" spans="2:9" x14ac:dyDescent="0.35">
      <c r="B656" s="5" t="s">
        <v>454</v>
      </c>
      <c r="C656" s="6">
        <v>30628</v>
      </c>
      <c r="D656" s="6">
        <v>100926244.65999985</v>
      </c>
      <c r="E656" s="6">
        <v>3873006</v>
      </c>
      <c r="F656" s="7">
        <f>VLOOKUP(B656,'CPU-Thread'!$B$3:$C$5005,2,FALSE)</f>
        <v>8</v>
      </c>
      <c r="G656" s="8">
        <f t="shared" si="11"/>
        <v>26524.535379458001</v>
      </c>
      <c r="I656" s="18">
        <f>G656*'GRC value'!$C$8/1000</f>
        <v>2.8653734060036324</v>
      </c>
    </row>
    <row r="657" spans="2:9" x14ac:dyDescent="0.35">
      <c r="B657" s="5" t="s">
        <v>455</v>
      </c>
      <c r="C657" s="6">
        <v>2356</v>
      </c>
      <c r="D657" s="6">
        <v>10368190.710000005</v>
      </c>
      <c r="E657" s="6">
        <v>301776</v>
      </c>
      <c r="F657" s="7">
        <f>VLOOKUP(B657,'CPU-Thread'!$B$3:$C$5005,2,FALSE)</f>
        <v>8</v>
      </c>
      <c r="G657" s="8">
        <f t="shared" si="11"/>
        <v>20118.029947001225</v>
      </c>
      <c r="I657" s="18">
        <f>G657*'GRC value'!$C$8/1000</f>
        <v>2.1732960508694084</v>
      </c>
    </row>
    <row r="658" spans="2:9" x14ac:dyDescent="0.35">
      <c r="B658" s="5" t="s">
        <v>456</v>
      </c>
      <c r="C658" s="6">
        <v>10501</v>
      </c>
      <c r="D658" s="6">
        <v>31341316.669999991</v>
      </c>
      <c r="E658" s="6">
        <v>1316726</v>
      </c>
      <c r="F658" s="7">
        <f>VLOOKUP(B658,'CPU-Thread'!$B$3:$C$5005,2,FALSE)</f>
        <v>8</v>
      </c>
      <c r="G658" s="8">
        <f t="shared" si="11"/>
        <v>29039.016477287016</v>
      </c>
      <c r="I658" s="18">
        <f>G658*'GRC value'!$C$8/1000</f>
        <v>3.1370059592055992</v>
      </c>
    </row>
    <row r="659" spans="2:9" x14ac:dyDescent="0.35">
      <c r="B659" s="5" t="s">
        <v>457</v>
      </c>
      <c r="C659" s="6">
        <v>594</v>
      </c>
      <c r="D659" s="6">
        <v>2156771.21</v>
      </c>
      <c r="E659" s="6">
        <v>74780</v>
      </c>
      <c r="F659" s="7">
        <f>VLOOKUP(B659,'CPU-Thread'!$B$3:$C$5005,2,FALSE)</f>
        <v>8</v>
      </c>
      <c r="G659" s="8">
        <f t="shared" si="11"/>
        <v>23965.423759528021</v>
      </c>
      <c r="I659" s="18">
        <f>G659*'GRC value'!$C$8/1000</f>
        <v>2.5889195389013584</v>
      </c>
    </row>
    <row r="660" spans="2:9" x14ac:dyDescent="0.35">
      <c r="B660" s="5" t="s">
        <v>1320</v>
      </c>
      <c r="C660" s="6">
        <v>305</v>
      </c>
      <c r="D660" s="6">
        <v>946506.54999999981</v>
      </c>
      <c r="E660" s="6">
        <v>39650</v>
      </c>
      <c r="F660" s="7">
        <f>VLOOKUP(B660,'CPU-Thread'!$B$3:$C$5005,2,FALSE)</f>
        <v>12</v>
      </c>
      <c r="G660" s="8">
        <f t="shared" si="11"/>
        <v>43432.4728127872</v>
      </c>
      <c r="I660" s="18">
        <f>G660*'GRC value'!$C$8/1000</f>
        <v>4.6918918945934509</v>
      </c>
    </row>
    <row r="661" spans="2:9" x14ac:dyDescent="0.35">
      <c r="B661" s="5" t="s">
        <v>458</v>
      </c>
      <c r="C661" s="6">
        <v>22</v>
      </c>
      <c r="D661" s="6">
        <v>176273</v>
      </c>
      <c r="E661" s="6">
        <v>2860</v>
      </c>
      <c r="F661" s="7">
        <f>VLOOKUP(B661,'CPU-Thread'!$B$3:$C$5005,2,FALSE)</f>
        <v>8</v>
      </c>
      <c r="G661" s="8">
        <f t="shared" si="11"/>
        <v>11214.604618971709</v>
      </c>
      <c r="I661" s="18">
        <f>G661*'GRC value'!$C$8/1000</f>
        <v>1.2114832314436437</v>
      </c>
    </row>
    <row r="662" spans="2:9" x14ac:dyDescent="0.35">
      <c r="B662" s="5" t="s">
        <v>1322</v>
      </c>
      <c r="C662" s="6">
        <v>114</v>
      </c>
      <c r="D662" s="6">
        <v>374664.91000000003</v>
      </c>
      <c r="E662" s="6">
        <v>14820</v>
      </c>
      <c r="F662" s="7">
        <f>VLOOKUP(B662,'CPU-Thread'!$B$3:$C$5005,2,FALSE)</f>
        <v>16</v>
      </c>
      <c r="G662" s="8">
        <f t="shared" si="11"/>
        <v>54681.309760233482</v>
      </c>
      <c r="I662" s="18">
        <f>G662*'GRC value'!$C$8/1000</f>
        <v>5.9070731513647159</v>
      </c>
    </row>
    <row r="663" spans="2:9" x14ac:dyDescent="0.35">
      <c r="B663" s="5" t="s">
        <v>878</v>
      </c>
      <c r="C663" s="6">
        <v>561</v>
      </c>
      <c r="D663" s="6">
        <v>2716964.189999999</v>
      </c>
      <c r="E663" s="6">
        <v>72930</v>
      </c>
      <c r="F663" s="7">
        <f>VLOOKUP(B663,'CPU-Thread'!$B$3:$C$5005,2,FALSE)</f>
        <v>8</v>
      </c>
      <c r="G663" s="8">
        <f t="shared" si="11"/>
        <v>18553.507692716412</v>
      </c>
      <c r="I663" s="18">
        <f>G663*'GRC value'!$C$8/1000</f>
        <v>2.0042849674933585</v>
      </c>
    </row>
    <row r="664" spans="2:9" x14ac:dyDescent="0.35">
      <c r="B664" s="5" t="s">
        <v>459</v>
      </c>
      <c r="C664" s="6">
        <v>6</v>
      </c>
      <c r="D664" s="6">
        <v>34306.78</v>
      </c>
      <c r="E664" s="6">
        <v>780</v>
      </c>
      <c r="F664" s="7">
        <f>VLOOKUP(B664,'CPU-Thread'!$B$3:$C$5005,2,FALSE)</f>
        <v>8</v>
      </c>
      <c r="G664" s="8">
        <f t="shared" si="11"/>
        <v>15715.144353390206</v>
      </c>
      <c r="I664" s="18">
        <f>G664*'GRC value'!$C$8/1000</f>
        <v>1.6976642967546893</v>
      </c>
    </row>
    <row r="665" spans="2:9" x14ac:dyDescent="0.35">
      <c r="B665" s="5" t="s">
        <v>857</v>
      </c>
      <c r="C665" s="6">
        <v>159</v>
      </c>
      <c r="D665" s="6">
        <v>449807.68999999994</v>
      </c>
      <c r="E665" s="6">
        <v>20208</v>
      </c>
      <c r="F665" s="7">
        <f>VLOOKUP(B665,'CPU-Thread'!$B$3:$C$5005,2,FALSE)</f>
        <v>12</v>
      </c>
      <c r="G665" s="8">
        <f t="shared" si="11"/>
        <v>46579.137853334614</v>
      </c>
      <c r="I665" s="18">
        <f>G665*'GRC value'!$C$8/1000</f>
        <v>5.0318175594844048</v>
      </c>
    </row>
    <row r="666" spans="2:9" x14ac:dyDescent="0.35">
      <c r="B666" s="5" t="s">
        <v>460</v>
      </c>
      <c r="C666" s="6">
        <v>2854</v>
      </c>
      <c r="D666" s="6">
        <v>9736980.6299999952</v>
      </c>
      <c r="E666" s="6">
        <v>359834</v>
      </c>
      <c r="F666" s="7">
        <f>VLOOKUP(B666,'CPU-Thread'!$B$3:$C$5005,2,FALSE)</f>
        <v>12</v>
      </c>
      <c r="G666" s="8">
        <f t="shared" si="11"/>
        <v>38315.357232049886</v>
      </c>
      <c r="I666" s="18">
        <f>G666*'GRC value'!$C$8/1000</f>
        <v>4.1391038177909101</v>
      </c>
    </row>
    <row r="667" spans="2:9" x14ac:dyDescent="0.35">
      <c r="B667" s="5" t="s">
        <v>461</v>
      </c>
      <c r="C667" s="6">
        <v>154</v>
      </c>
      <c r="D667" s="6">
        <v>513949.25</v>
      </c>
      <c r="E667" s="6">
        <v>20020</v>
      </c>
      <c r="F667" s="7">
        <f>VLOOKUP(B667,'CPU-Thread'!$B$3:$C$5005,2,FALSE)</f>
        <v>20</v>
      </c>
      <c r="G667" s="8">
        <f t="shared" si="11"/>
        <v>67311.237442218277</v>
      </c>
      <c r="I667" s="18">
        <f>G667*'GRC value'!$C$8/1000</f>
        <v>7.2714498833973282</v>
      </c>
    </row>
    <row r="668" spans="2:9" x14ac:dyDescent="0.35">
      <c r="B668" s="5" t="s">
        <v>1664</v>
      </c>
      <c r="C668" s="6">
        <v>708</v>
      </c>
      <c r="D668" s="6">
        <v>2513975.35</v>
      </c>
      <c r="E668" s="6">
        <v>92040</v>
      </c>
      <c r="F668" s="7">
        <f>VLOOKUP(B668,'CPU-Thread'!$B$3:$C$5005,2,FALSE)</f>
        <v>24</v>
      </c>
      <c r="G668" s="8">
        <f t="shared" si="11"/>
        <v>75917.269435438182</v>
      </c>
      <c r="I668" s="18">
        <f>G668*'GRC value'!$C$8/1000</f>
        <v>8.2011361098217268</v>
      </c>
    </row>
    <row r="669" spans="2:9" x14ac:dyDescent="0.35">
      <c r="B669" s="5" t="s">
        <v>1866</v>
      </c>
      <c r="C669" s="6">
        <v>524</v>
      </c>
      <c r="D669" s="6">
        <v>1727657.2000000002</v>
      </c>
      <c r="E669" s="6">
        <v>68120</v>
      </c>
      <c r="F669" s="7">
        <f>VLOOKUP(B669,'CPU-Thread'!$B$3:$C$5005,2,FALSE)</f>
        <v>32</v>
      </c>
      <c r="G669" s="8">
        <f t="shared" si="11"/>
        <v>109013.62608276687</v>
      </c>
      <c r="I669" s="18">
        <f>G669*'GRC value'!$C$8/1000</f>
        <v>11.776445490973458</v>
      </c>
    </row>
    <row r="670" spans="2:9" x14ac:dyDescent="0.35">
      <c r="B670" s="5" t="s">
        <v>1666</v>
      </c>
      <c r="C670" s="6">
        <v>119</v>
      </c>
      <c r="D670" s="6">
        <v>452447.65000000008</v>
      </c>
      <c r="E670" s="6">
        <v>12116</v>
      </c>
      <c r="F670" s="7">
        <f>VLOOKUP(B670,'CPU-Thread'!$B$3:$C$5005,2,FALSE)</f>
        <v>36</v>
      </c>
      <c r="G670" s="8">
        <f t="shared" si="11"/>
        <v>83292.744254501027</v>
      </c>
      <c r="I670" s="18">
        <f>G670*'GRC value'!$C$8/1000</f>
        <v>8.9978885920370821</v>
      </c>
    </row>
    <row r="671" spans="2:9" x14ac:dyDescent="0.35">
      <c r="B671" s="5" t="s">
        <v>462</v>
      </c>
      <c r="C671" s="6">
        <v>114</v>
      </c>
      <c r="D671" s="6">
        <v>2084754.28</v>
      </c>
      <c r="E671" s="6">
        <v>14390</v>
      </c>
      <c r="F671" s="7">
        <f>VLOOKUP(B671,'CPU-Thread'!$B$3:$C$5005,2,FALSE)</f>
        <v>4</v>
      </c>
      <c r="G671" s="8">
        <f t="shared" si="11"/>
        <v>2385.5012783568909</v>
      </c>
      <c r="I671" s="18">
        <f>G671*'GRC value'!$C$8/1000</f>
        <v>0.25769921415042618</v>
      </c>
    </row>
    <row r="672" spans="2:9" x14ac:dyDescent="0.35">
      <c r="B672" s="5" t="s">
        <v>1325</v>
      </c>
      <c r="C672" s="6">
        <v>74</v>
      </c>
      <c r="D672" s="6">
        <v>727208.37000000011</v>
      </c>
      <c r="E672" s="6">
        <v>9620</v>
      </c>
      <c r="F672" s="7">
        <f>VLOOKUP(B672,'CPU-Thread'!$B$3:$C$5005,2,FALSE)</f>
        <v>4</v>
      </c>
      <c r="G672" s="8">
        <f t="shared" si="11"/>
        <v>4571.8285668246635</v>
      </c>
      <c r="I672" s="18">
        <f>G672*'GRC value'!$C$8/1000</f>
        <v>0.49388220395869475</v>
      </c>
    </row>
    <row r="673" spans="2:9" x14ac:dyDescent="0.35">
      <c r="B673" s="5" t="s">
        <v>1327</v>
      </c>
      <c r="C673" s="6">
        <v>12</v>
      </c>
      <c r="D673" s="6">
        <v>149613.08999999997</v>
      </c>
      <c r="E673" s="6">
        <v>1560</v>
      </c>
      <c r="F673" s="7">
        <f>VLOOKUP(B673,'CPU-Thread'!$B$3:$C$5005,2,FALSE)</f>
        <v>4</v>
      </c>
      <c r="G673" s="8">
        <f t="shared" si="11"/>
        <v>3603.5349580708489</v>
      </c>
      <c r="I673" s="18">
        <f>G673*'GRC value'!$C$8/1000</f>
        <v>0.38928007932071884</v>
      </c>
    </row>
    <row r="674" spans="2:9" x14ac:dyDescent="0.35">
      <c r="B674" s="5" t="s">
        <v>1328</v>
      </c>
      <c r="C674" s="6">
        <v>332</v>
      </c>
      <c r="D674" s="6">
        <v>2756173.2999999989</v>
      </c>
      <c r="E674" s="6">
        <v>42472</v>
      </c>
      <c r="F674" s="7">
        <f>VLOOKUP(B674,'CPU-Thread'!$B$3:$C$5005,2,FALSE)</f>
        <v>4</v>
      </c>
      <c r="G674" s="8">
        <f t="shared" si="11"/>
        <v>5325.6169341746418</v>
      </c>
      <c r="I674" s="18">
        <f>G674*'GRC value'!$C$8/1000</f>
        <v>0.57531191085686917</v>
      </c>
    </row>
    <row r="675" spans="2:9" x14ac:dyDescent="0.35">
      <c r="B675" s="5" t="s">
        <v>1329</v>
      </c>
      <c r="C675" s="6">
        <v>177</v>
      </c>
      <c r="D675" s="6">
        <v>1389968.3200000005</v>
      </c>
      <c r="E675" s="6">
        <v>22924</v>
      </c>
      <c r="F675" s="7">
        <f>VLOOKUP(B675,'CPU-Thread'!$B$3:$C$5005,2,FALSE)</f>
        <v>4</v>
      </c>
      <c r="G675" s="8">
        <f t="shared" si="11"/>
        <v>5699.7949420890372</v>
      </c>
      <c r="I675" s="18">
        <f>G675*'GRC value'!$C$8/1000</f>
        <v>0.61573334322697826</v>
      </c>
    </row>
    <row r="676" spans="2:9" x14ac:dyDescent="0.35">
      <c r="B676" s="5" t="s">
        <v>464</v>
      </c>
      <c r="C676" s="6">
        <v>34</v>
      </c>
      <c r="D676" s="6">
        <v>260458.2</v>
      </c>
      <c r="E676" s="6">
        <v>4248</v>
      </c>
      <c r="F676" s="7">
        <f>VLOOKUP(B676,'CPU-Thread'!$B$3:$C$5005,2,FALSE)</f>
        <v>2</v>
      </c>
      <c r="G676" s="8">
        <f t="shared" si="11"/>
        <v>2818.3194078742767</v>
      </c>
      <c r="I676" s="18">
        <f>G676*'GRC value'!$C$8/1000</f>
        <v>0.3044553793466625</v>
      </c>
    </row>
    <row r="677" spans="2:9" x14ac:dyDescent="0.35">
      <c r="B677" s="5" t="s">
        <v>465</v>
      </c>
      <c r="C677" s="6">
        <v>15</v>
      </c>
      <c r="D677" s="6">
        <v>128077.29000000001</v>
      </c>
      <c r="E677" s="6">
        <v>1950</v>
      </c>
      <c r="F677" s="7">
        <f>VLOOKUP(B677,'CPU-Thread'!$B$3:$C$5005,2,FALSE)</f>
        <v>2</v>
      </c>
      <c r="G677" s="8">
        <f t="shared" si="11"/>
        <v>2630.9113817133389</v>
      </c>
      <c r="I677" s="18">
        <f>G677*'GRC value'!$C$8/1000</f>
        <v>0.28421020006073006</v>
      </c>
    </row>
    <row r="678" spans="2:9" x14ac:dyDescent="0.35">
      <c r="B678" s="5" t="s">
        <v>466</v>
      </c>
      <c r="C678" s="6">
        <v>432</v>
      </c>
      <c r="D678" s="6">
        <v>3647771.6699999995</v>
      </c>
      <c r="E678" s="6">
        <v>55128</v>
      </c>
      <c r="F678" s="7">
        <f>VLOOKUP(B678,'CPU-Thread'!$B$3:$C$5005,2,FALSE)</f>
        <v>2</v>
      </c>
      <c r="G678" s="8">
        <f t="shared" si="11"/>
        <v>2611.4897701368468</v>
      </c>
      <c r="I678" s="18">
        <f>G678*'GRC value'!$C$8/1000</f>
        <v>0.28211213619205588</v>
      </c>
    </row>
    <row r="679" spans="2:9" x14ac:dyDescent="0.35">
      <c r="B679" s="5" t="s">
        <v>467</v>
      </c>
      <c r="C679" s="6">
        <v>15</v>
      </c>
      <c r="D679" s="6">
        <v>114793.47</v>
      </c>
      <c r="E679" s="6">
        <v>1950</v>
      </c>
      <c r="F679" s="7">
        <f>VLOOKUP(B679,'CPU-Thread'!$B$3:$C$5005,2,FALSE)</f>
        <v>2</v>
      </c>
      <c r="G679" s="8">
        <f t="shared" si="11"/>
        <v>2935.3586053283343</v>
      </c>
      <c r="I679" s="18">
        <f>G679*'GRC value'!$C$8/1000</f>
        <v>0.31709880548202041</v>
      </c>
    </row>
    <row r="680" spans="2:9" x14ac:dyDescent="0.35">
      <c r="B680" s="5" t="s">
        <v>468</v>
      </c>
      <c r="C680" s="6">
        <v>228</v>
      </c>
      <c r="D680" s="6">
        <v>1438918.7900000003</v>
      </c>
      <c r="E680" s="6">
        <v>27880</v>
      </c>
      <c r="F680" s="7">
        <f>VLOOKUP(B680,'CPU-Thread'!$B$3:$C$5005,2,FALSE)</f>
        <v>2</v>
      </c>
      <c r="G680" s="8">
        <f t="shared" si="11"/>
        <v>3348.1138987697832</v>
      </c>
      <c r="I680" s="18">
        <f>G680*'GRC value'!$C$8/1000</f>
        <v>0.3616876370711421</v>
      </c>
    </row>
    <row r="681" spans="2:9" x14ac:dyDescent="0.35">
      <c r="B681" s="5" t="s">
        <v>1330</v>
      </c>
      <c r="C681" s="6">
        <v>32</v>
      </c>
      <c r="D681" s="6">
        <v>200929.16999999998</v>
      </c>
      <c r="E681" s="6">
        <v>4074</v>
      </c>
      <c r="F681" s="7">
        <f>VLOOKUP(B681,'CPU-Thread'!$B$3:$C$5005,2,FALSE)</f>
        <v>2</v>
      </c>
      <c r="G681" s="8">
        <f t="shared" si="11"/>
        <v>3503.6585280275635</v>
      </c>
      <c r="I681" s="18">
        <f>G681*'GRC value'!$C$8/1000</f>
        <v>0.37849070026323506</v>
      </c>
    </row>
    <row r="682" spans="2:9" x14ac:dyDescent="0.35">
      <c r="B682" s="5" t="s">
        <v>469</v>
      </c>
      <c r="C682" s="6">
        <v>262</v>
      </c>
      <c r="D682" s="6">
        <v>1269622.28</v>
      </c>
      <c r="E682" s="6">
        <v>33372</v>
      </c>
      <c r="F682" s="7">
        <f>VLOOKUP(B682,'CPU-Thread'!$B$3:$C$5005,2,FALSE)</f>
        <v>2</v>
      </c>
      <c r="G682" s="8">
        <f t="shared" si="11"/>
        <v>4542.0450561091284</v>
      </c>
      <c r="I682" s="18">
        <f>G682*'GRC value'!$C$8/1000</f>
        <v>0.49066477231207634</v>
      </c>
    </row>
    <row r="683" spans="2:9" x14ac:dyDescent="0.35">
      <c r="B683" s="5" t="s">
        <v>471</v>
      </c>
      <c r="C683" s="6">
        <v>45</v>
      </c>
      <c r="D683" s="6">
        <v>410325.06999999995</v>
      </c>
      <c r="E683" s="6">
        <v>5850</v>
      </c>
      <c r="F683" s="7">
        <f>VLOOKUP(B683,'CPU-Thread'!$B$3:$C$5005,2,FALSE)</f>
        <v>2</v>
      </c>
      <c r="G683" s="8">
        <f t="shared" si="11"/>
        <v>2463.6076952353901</v>
      </c>
      <c r="I683" s="18">
        <f>G683*'GRC value'!$C$8/1000</f>
        <v>0.26613683790368559</v>
      </c>
    </row>
    <row r="684" spans="2:9" x14ac:dyDescent="0.35">
      <c r="B684" s="5" t="s">
        <v>1335</v>
      </c>
      <c r="C684" s="6">
        <v>6</v>
      </c>
      <c r="D684" s="6">
        <v>38244.660000000003</v>
      </c>
      <c r="E684" s="6">
        <v>780</v>
      </c>
      <c r="F684" s="7">
        <f>VLOOKUP(B684,'CPU-Thread'!$B$3:$C$5005,2,FALSE)</f>
        <v>2</v>
      </c>
      <c r="G684" s="8">
        <f t="shared" si="11"/>
        <v>3524.2567197616604</v>
      </c>
      <c r="I684" s="18">
        <f>G684*'GRC value'!$C$8/1000</f>
        <v>0.38071586688584647</v>
      </c>
    </row>
    <row r="685" spans="2:9" x14ac:dyDescent="0.35">
      <c r="B685" s="5" t="s">
        <v>472</v>
      </c>
      <c r="C685" s="6">
        <v>13</v>
      </c>
      <c r="D685" s="6">
        <v>84655.23</v>
      </c>
      <c r="E685" s="6">
        <v>1690</v>
      </c>
      <c r="F685" s="7">
        <f>VLOOKUP(B685,'CPU-Thread'!$B$3:$C$5005,2,FALSE)</f>
        <v>2</v>
      </c>
      <c r="G685" s="8">
        <f t="shared" si="11"/>
        <v>3449.6628265022728</v>
      </c>
      <c r="I685" s="18">
        <f>G685*'GRC value'!$C$8/1000</f>
        <v>0.3726576915045256</v>
      </c>
    </row>
    <row r="686" spans="2:9" x14ac:dyDescent="0.35">
      <c r="B686" s="5" t="s">
        <v>473</v>
      </c>
      <c r="C686" s="6">
        <v>366</v>
      </c>
      <c r="D686" s="6">
        <v>2284280.6600000006</v>
      </c>
      <c r="E686" s="6">
        <v>46704</v>
      </c>
      <c r="F686" s="7">
        <f>VLOOKUP(B686,'CPU-Thread'!$B$3:$C$5005,2,FALSE)</f>
        <v>2</v>
      </c>
      <c r="G686" s="8">
        <f t="shared" ref="G686:G738" si="12">F686*E686*86400/D686</f>
        <v>3533.0383614069551</v>
      </c>
      <c r="I686" s="18">
        <f>G686*'GRC value'!$C$8/1000</f>
        <v>0.38166452374529775</v>
      </c>
    </row>
    <row r="687" spans="2:9" x14ac:dyDescent="0.35">
      <c r="B687" s="5" t="s">
        <v>474</v>
      </c>
      <c r="C687" s="6">
        <v>1379</v>
      </c>
      <c r="D687" s="6">
        <v>7749092.830000001</v>
      </c>
      <c r="E687" s="6">
        <v>173578</v>
      </c>
      <c r="F687" s="7">
        <f>VLOOKUP(B687,'CPU-Thread'!$B$3:$C$5005,2,FALSE)</f>
        <v>2</v>
      </c>
      <c r="G687" s="8">
        <f t="shared" si="12"/>
        <v>3870.6825505921829</v>
      </c>
      <c r="I687" s="18">
        <f>G687*'GRC value'!$C$8/1000</f>
        <v>0.41813930705600849</v>
      </c>
    </row>
    <row r="688" spans="2:9" x14ac:dyDescent="0.35">
      <c r="B688" s="5" t="s">
        <v>476</v>
      </c>
      <c r="C688" s="6">
        <v>708</v>
      </c>
      <c r="D688" s="6">
        <v>4145344.9099999997</v>
      </c>
      <c r="E688" s="6">
        <v>89100</v>
      </c>
      <c r="F688" s="7">
        <f>VLOOKUP(B688,'CPU-Thread'!$B$3:$C$5005,2,FALSE)</f>
        <v>2</v>
      </c>
      <c r="G688" s="8">
        <f t="shared" si="12"/>
        <v>3714.1613868748018</v>
      </c>
      <c r="I688" s="18">
        <f>G688*'GRC value'!$C$8/1000</f>
        <v>0.40123075150257698</v>
      </c>
    </row>
    <row r="689" spans="2:9" x14ac:dyDescent="0.35">
      <c r="B689" s="5" t="s">
        <v>477</v>
      </c>
      <c r="C689" s="6">
        <v>839</v>
      </c>
      <c r="D689" s="6">
        <v>3952003.9400000004</v>
      </c>
      <c r="E689" s="6">
        <v>107936</v>
      </c>
      <c r="F689" s="7">
        <f>VLOOKUP(B689,'CPU-Thread'!$B$3:$C$5005,2,FALSE)</f>
        <v>2</v>
      </c>
      <c r="G689" s="8">
        <f t="shared" si="12"/>
        <v>4719.4641207771665</v>
      </c>
      <c r="I689" s="18">
        <f>G689*'GRC value'!$C$8/1000</f>
        <v>0.50983087125952653</v>
      </c>
    </row>
    <row r="690" spans="2:9" x14ac:dyDescent="0.35">
      <c r="B690" s="5" t="s">
        <v>478</v>
      </c>
      <c r="C690" s="6">
        <v>366</v>
      </c>
      <c r="D690" s="6">
        <v>1590691.3699999999</v>
      </c>
      <c r="E690" s="6">
        <v>47056</v>
      </c>
      <c r="F690" s="7">
        <f>VLOOKUP(B690,'CPU-Thread'!$B$3:$C$5005,2,FALSE)</f>
        <v>2</v>
      </c>
      <c r="G690" s="8">
        <f t="shared" si="12"/>
        <v>5111.7878385170343</v>
      </c>
      <c r="I690" s="18">
        <f>G690*'GRC value'!$C$8/1000</f>
        <v>0.55221253530280678</v>
      </c>
    </row>
    <row r="691" spans="2:9" x14ac:dyDescent="0.35">
      <c r="B691" s="5" t="s">
        <v>479</v>
      </c>
      <c r="C691" s="6">
        <v>442</v>
      </c>
      <c r="D691" s="6">
        <v>2399363.3400000003</v>
      </c>
      <c r="E691" s="6">
        <v>55802</v>
      </c>
      <c r="F691" s="7">
        <f>VLOOKUP(B691,'CPU-Thread'!$B$3:$C$5005,2,FALSE)</f>
        <v>2</v>
      </c>
      <c r="G691" s="8">
        <f t="shared" si="12"/>
        <v>4018.8100898465837</v>
      </c>
      <c r="I691" s="18">
        <f>G691*'GRC value'!$C$8/1000</f>
        <v>0.43414112219072437</v>
      </c>
    </row>
    <row r="692" spans="2:9" x14ac:dyDescent="0.35">
      <c r="B692" s="5" t="s">
        <v>480</v>
      </c>
      <c r="C692" s="6">
        <v>614</v>
      </c>
      <c r="D692" s="6">
        <v>3050539.11</v>
      </c>
      <c r="E692" s="6">
        <v>76348</v>
      </c>
      <c r="F692" s="7">
        <f>VLOOKUP(B692,'CPU-Thread'!$B$3:$C$5005,2,FALSE)</f>
        <v>2</v>
      </c>
      <c r="G692" s="8">
        <f t="shared" si="12"/>
        <v>4324.7878241429926</v>
      </c>
      <c r="I692" s="18">
        <f>G692*'GRC value'!$C$8/1000</f>
        <v>0.46719506451769049</v>
      </c>
    </row>
    <row r="693" spans="2:9" x14ac:dyDescent="0.35">
      <c r="B693" s="5" t="s">
        <v>481</v>
      </c>
      <c r="C693" s="6">
        <v>1618</v>
      </c>
      <c r="D693" s="6">
        <v>7386785.4199999999</v>
      </c>
      <c r="E693" s="6">
        <v>202324</v>
      </c>
      <c r="F693" s="7">
        <f>VLOOKUP(B693,'CPU-Thread'!$B$3:$C$5005,2,FALSE)</f>
        <v>2</v>
      </c>
      <c r="G693" s="8">
        <f t="shared" si="12"/>
        <v>4732.9907682630374</v>
      </c>
      <c r="I693" s="18">
        <f>G693*'GRC value'!$C$8/1000</f>
        <v>0.51129211819274956</v>
      </c>
    </row>
    <row r="694" spans="2:9" x14ac:dyDescent="0.35">
      <c r="B694" s="5" t="s">
        <v>482</v>
      </c>
      <c r="C694" s="6">
        <v>3814</v>
      </c>
      <c r="D694" s="6">
        <v>16633353.259999996</v>
      </c>
      <c r="E694" s="6">
        <v>484786</v>
      </c>
      <c r="F694" s="7">
        <f>VLOOKUP(B694,'CPU-Thread'!$B$3:$C$5005,2,FALSE)</f>
        <v>2</v>
      </c>
      <c r="G694" s="8">
        <f t="shared" si="12"/>
        <v>5036.3278823310475</v>
      </c>
      <c r="I694" s="18">
        <f>G694*'GRC value'!$C$8/1000</f>
        <v>0.54406080149935709</v>
      </c>
    </row>
    <row r="695" spans="2:9" x14ac:dyDescent="0.35">
      <c r="B695" s="5" t="s">
        <v>483</v>
      </c>
      <c r="C695" s="6">
        <v>250</v>
      </c>
      <c r="D695" s="6">
        <v>1197483.3400000003</v>
      </c>
      <c r="E695" s="6">
        <v>30334</v>
      </c>
      <c r="F695" s="7">
        <f>VLOOKUP(B695,'CPU-Thread'!$B$3:$C$5005,2,FALSE)</f>
        <v>2</v>
      </c>
      <c r="G695" s="8">
        <f t="shared" si="12"/>
        <v>4377.2760963839364</v>
      </c>
      <c r="I695" s="18">
        <f>G695*'GRC value'!$C$8/1000</f>
        <v>0.47286522979126416</v>
      </c>
    </row>
    <row r="696" spans="2:9" x14ac:dyDescent="0.35">
      <c r="B696" s="5" t="s">
        <v>484</v>
      </c>
      <c r="C696" s="6">
        <v>21</v>
      </c>
      <c r="D696" s="6">
        <v>98135.76</v>
      </c>
      <c r="E696" s="6">
        <v>2644</v>
      </c>
      <c r="F696" s="7">
        <f>VLOOKUP(B696,'CPU-Thread'!$B$3:$C$5005,2,FALSE)</f>
        <v>2</v>
      </c>
      <c r="G696" s="8">
        <f t="shared" si="12"/>
        <v>4655.6240049498774</v>
      </c>
      <c r="I696" s="18">
        <f>G696*'GRC value'!$C$8/1000</f>
        <v>0.50293439720217603</v>
      </c>
    </row>
    <row r="697" spans="2:9" x14ac:dyDescent="0.35">
      <c r="B697" s="5" t="s">
        <v>485</v>
      </c>
      <c r="C697" s="6">
        <v>24</v>
      </c>
      <c r="D697" s="6">
        <v>162285.91999999998</v>
      </c>
      <c r="E697" s="6">
        <v>3120</v>
      </c>
      <c r="F697" s="7">
        <f>VLOOKUP(B697,'CPU-Thread'!$B$3:$C$5005,2,FALSE)</f>
        <v>2</v>
      </c>
      <c r="G697" s="8">
        <f t="shared" si="12"/>
        <v>3322.1366339113097</v>
      </c>
      <c r="I697" s="18">
        <f>G697*'GRC value'!$C$8/1000</f>
        <v>0.35888138381085583</v>
      </c>
    </row>
    <row r="698" spans="2:9" x14ac:dyDescent="0.35">
      <c r="B698" s="5" t="s">
        <v>486</v>
      </c>
      <c r="C698" s="6">
        <v>192</v>
      </c>
      <c r="D698" s="6">
        <v>845804.61</v>
      </c>
      <c r="E698" s="6">
        <v>24186</v>
      </c>
      <c r="F698" s="7">
        <f>VLOOKUP(B698,'CPU-Thread'!$B$3:$C$5005,2,FALSE)</f>
        <v>2</v>
      </c>
      <c r="G698" s="8">
        <f t="shared" si="12"/>
        <v>4941.2603698151988</v>
      </c>
      <c r="I698" s="18">
        <f>G698*'GRC value'!$C$8/1000</f>
        <v>0.5337909167213265</v>
      </c>
    </row>
    <row r="699" spans="2:9" x14ac:dyDescent="0.35">
      <c r="B699" s="5" t="s">
        <v>1338</v>
      </c>
      <c r="C699" s="6">
        <v>57</v>
      </c>
      <c r="D699" s="6">
        <v>239712.67999999996</v>
      </c>
      <c r="E699" s="6">
        <v>7410</v>
      </c>
      <c r="F699" s="7">
        <f>VLOOKUP(B699,'CPU-Thread'!$B$3:$C$5005,2,FALSE)</f>
        <v>2</v>
      </c>
      <c r="G699" s="8">
        <f t="shared" si="12"/>
        <v>5341.5947792165198</v>
      </c>
      <c r="I699" s="18">
        <f>G699*'GRC value'!$C$8/1000</f>
        <v>0.57703795399441271</v>
      </c>
    </row>
    <row r="700" spans="2:9" x14ac:dyDescent="0.35">
      <c r="B700" s="5" t="s">
        <v>487</v>
      </c>
      <c r="C700" s="6">
        <v>364</v>
      </c>
      <c r="D700" s="6">
        <v>1672292.7700000003</v>
      </c>
      <c r="E700" s="6">
        <v>44262</v>
      </c>
      <c r="F700" s="7">
        <f>VLOOKUP(B700,'CPU-Thread'!$B$3:$C$5005,2,FALSE)</f>
        <v>2</v>
      </c>
      <c r="G700" s="8">
        <f t="shared" si="12"/>
        <v>4573.6450801016135</v>
      </c>
      <c r="I700" s="18">
        <f>G700*'GRC value'!$C$8/1000</f>
        <v>0.49407843694679288</v>
      </c>
    </row>
    <row r="701" spans="2:9" x14ac:dyDescent="0.35">
      <c r="B701" s="5" t="s">
        <v>828</v>
      </c>
      <c r="C701" s="6">
        <v>41</v>
      </c>
      <c r="D701" s="6">
        <v>243520.90999999997</v>
      </c>
      <c r="E701" s="6">
        <v>5244</v>
      </c>
      <c r="F701" s="7">
        <f>VLOOKUP(B701,'CPU-Thread'!$B$3:$C$5005,2,FALSE)</f>
        <v>2</v>
      </c>
      <c r="G701" s="8">
        <f t="shared" si="12"/>
        <v>3721.0899055855207</v>
      </c>
      <c r="I701" s="18">
        <f>G701*'GRC value'!$C$8/1000</f>
        <v>0.40197922053220109</v>
      </c>
    </row>
    <row r="702" spans="2:9" x14ac:dyDescent="0.35">
      <c r="B702" s="5" t="s">
        <v>1339</v>
      </c>
      <c r="C702" s="6">
        <v>14</v>
      </c>
      <c r="D702" s="6">
        <v>55466.829999999994</v>
      </c>
      <c r="E702" s="6">
        <v>1820</v>
      </c>
      <c r="F702" s="7">
        <f>VLOOKUP(B702,'CPU-Thread'!$B$3:$C$5005,2,FALSE)</f>
        <v>2</v>
      </c>
      <c r="G702" s="8">
        <f t="shared" si="12"/>
        <v>5669.9833035347438</v>
      </c>
      <c r="I702" s="18">
        <f>G702*'GRC value'!$C$8/1000</f>
        <v>0.61251287300645108</v>
      </c>
    </row>
    <row r="703" spans="2:9" x14ac:dyDescent="0.35">
      <c r="B703" s="5" t="s">
        <v>488</v>
      </c>
      <c r="C703" s="6">
        <v>9979</v>
      </c>
      <c r="D703" s="6">
        <v>41887723.06000001</v>
      </c>
      <c r="E703" s="6">
        <v>1253552</v>
      </c>
      <c r="F703" s="7">
        <f>VLOOKUP(B703,'CPU-Thread'!$B$3:$C$5005,2,FALSE)</f>
        <v>2</v>
      </c>
      <c r="G703" s="8">
        <f t="shared" si="12"/>
        <v>5171.2953050640217</v>
      </c>
      <c r="I703" s="18">
        <f>G703*'GRC value'!$C$8/1000</f>
        <v>0.55864096504391525</v>
      </c>
    </row>
    <row r="704" spans="2:9" x14ac:dyDescent="0.35">
      <c r="B704" s="5" t="s">
        <v>489</v>
      </c>
      <c r="C704" s="6">
        <v>1238</v>
      </c>
      <c r="D704" s="6">
        <v>4877099.66</v>
      </c>
      <c r="E704" s="6">
        <v>156608</v>
      </c>
      <c r="F704" s="7">
        <f>VLOOKUP(B704,'CPU-Thread'!$B$3:$C$5005,2,FALSE)</f>
        <v>2</v>
      </c>
      <c r="G704" s="8">
        <f t="shared" si="12"/>
        <v>5548.761412843468</v>
      </c>
      <c r="I704" s="18">
        <f>G704*'GRC value'!$C$8/1000</f>
        <v>0.59941760189828064</v>
      </c>
    </row>
    <row r="705" spans="2:9" x14ac:dyDescent="0.35">
      <c r="B705" s="5" t="s">
        <v>490</v>
      </c>
      <c r="C705" s="6">
        <v>100</v>
      </c>
      <c r="D705" s="6">
        <v>327691.09000000008</v>
      </c>
      <c r="E705" s="6">
        <v>12570</v>
      </c>
      <c r="F705" s="7">
        <f>VLOOKUP(B705,'CPU-Thread'!$B$3:$C$5005,2,FALSE)</f>
        <v>2</v>
      </c>
      <c r="G705" s="8">
        <f t="shared" si="12"/>
        <v>6628.4866030382436</v>
      </c>
      <c r="I705" s="18">
        <f>G705*'GRC value'!$C$8/1000</f>
        <v>0.71605737716734486</v>
      </c>
    </row>
    <row r="706" spans="2:9" x14ac:dyDescent="0.35">
      <c r="B706" s="5" t="s">
        <v>1789</v>
      </c>
      <c r="C706" s="6">
        <v>21</v>
      </c>
      <c r="D706" s="6">
        <v>145644.65000000002</v>
      </c>
      <c r="E706" s="6">
        <v>2730</v>
      </c>
      <c r="F706" s="7">
        <f>VLOOKUP(B706,'CPU-Thread'!$B$3:$C$5005,2,FALSE)</f>
        <v>2</v>
      </c>
      <c r="G706" s="8">
        <f t="shared" si="12"/>
        <v>3239.0067194366557</v>
      </c>
      <c r="I706" s="18">
        <f>G706*'GRC value'!$C$8/1000</f>
        <v>0.34990108527701219</v>
      </c>
    </row>
    <row r="707" spans="2:9" x14ac:dyDescent="0.35">
      <c r="B707" s="5" t="s">
        <v>786</v>
      </c>
      <c r="C707" s="6">
        <v>20</v>
      </c>
      <c r="D707" s="6">
        <v>138566.74</v>
      </c>
      <c r="E707" s="6">
        <v>2600</v>
      </c>
      <c r="F707" s="7">
        <f>VLOOKUP(B707,'CPU-Thread'!$B$3:$C$5005,2,FALSE)</f>
        <v>2</v>
      </c>
      <c r="G707" s="8">
        <f t="shared" si="12"/>
        <v>3242.3365087466159</v>
      </c>
      <c r="I707" s="18">
        <f>G707*'GRC value'!$C$8/1000</f>
        <v>0.35026079335860011</v>
      </c>
    </row>
    <row r="708" spans="2:9" x14ac:dyDescent="0.35">
      <c r="B708" s="5" t="s">
        <v>670</v>
      </c>
      <c r="C708" s="6">
        <v>57</v>
      </c>
      <c r="D708" s="6">
        <v>672698.31</v>
      </c>
      <c r="E708" s="6">
        <v>7410</v>
      </c>
      <c r="F708" s="7">
        <f>VLOOKUP(B708,'CPU-Thread'!$B$3:$C$5005,2,FALSE)</f>
        <v>2</v>
      </c>
      <c r="G708" s="8">
        <f t="shared" si="12"/>
        <v>1903.4505973413252</v>
      </c>
      <c r="I708" s="18">
        <f>G708*'GRC value'!$C$8/1000</f>
        <v>0.20562459033636837</v>
      </c>
    </row>
    <row r="709" spans="2:9" x14ac:dyDescent="0.35">
      <c r="B709" s="5" t="s">
        <v>492</v>
      </c>
      <c r="C709" s="6">
        <v>18</v>
      </c>
      <c r="D709" s="6">
        <v>136183.03</v>
      </c>
      <c r="E709" s="6">
        <v>2082</v>
      </c>
      <c r="F709" s="7">
        <f>VLOOKUP(B709,'CPU-Thread'!$B$3:$C$5005,2,FALSE)</f>
        <v>2</v>
      </c>
      <c r="G709" s="8">
        <f t="shared" si="12"/>
        <v>2641.8093355684628</v>
      </c>
      <c r="I709" s="18">
        <f>G709*'GRC value'!$C$8/1000</f>
        <v>0.2853874763714967</v>
      </c>
    </row>
    <row r="710" spans="2:9" x14ac:dyDescent="0.35">
      <c r="B710" s="5" t="s">
        <v>1967</v>
      </c>
      <c r="C710" s="6">
        <v>58</v>
      </c>
      <c r="D710" s="6">
        <v>523504.05000000005</v>
      </c>
      <c r="E710" s="6">
        <v>7368</v>
      </c>
      <c r="F710" s="7">
        <f>VLOOKUP(B710,'CPU-Thread'!$B$3:$C$5005,2,FALSE)</f>
        <v>2</v>
      </c>
      <c r="G710" s="8">
        <f t="shared" si="12"/>
        <v>2432.054537113896</v>
      </c>
      <c r="I710" s="18">
        <f>G710*'GRC value'!$C$8/1000</f>
        <v>0.26272823606152945</v>
      </c>
    </row>
    <row r="711" spans="2:9" x14ac:dyDescent="0.35">
      <c r="B711" s="5" t="s">
        <v>493</v>
      </c>
      <c r="C711" s="6">
        <v>137</v>
      </c>
      <c r="D711" s="6">
        <v>715408.47</v>
      </c>
      <c r="E711" s="6">
        <v>15488</v>
      </c>
      <c r="F711" s="7">
        <f>VLOOKUP(B711,'CPU-Thread'!$B$3:$C$5005,2,FALSE)</f>
        <v>2</v>
      </c>
      <c r="G711" s="8">
        <f t="shared" si="12"/>
        <v>3740.9766758841984</v>
      </c>
      <c r="I711" s="18">
        <f>G711*'GRC value'!$C$8/1000</f>
        <v>0.40412753423232584</v>
      </c>
    </row>
    <row r="712" spans="2:9" x14ac:dyDescent="0.35">
      <c r="B712" s="5" t="s">
        <v>494</v>
      </c>
      <c r="C712" s="6">
        <v>124</v>
      </c>
      <c r="D712" s="6">
        <v>680989.88000000012</v>
      </c>
      <c r="E712" s="6">
        <v>16120</v>
      </c>
      <c r="F712" s="7">
        <f>VLOOKUP(B712,'CPU-Thread'!$B$3:$C$5005,2,FALSE)</f>
        <v>2</v>
      </c>
      <c r="G712" s="8">
        <f t="shared" si="12"/>
        <v>4090.4220191935883</v>
      </c>
      <c r="I712" s="18">
        <f>G712*'GRC value'!$C$8/1000</f>
        <v>0.44187716412201616</v>
      </c>
    </row>
    <row r="713" spans="2:9" x14ac:dyDescent="0.35">
      <c r="B713" s="5" t="s">
        <v>495</v>
      </c>
      <c r="C713" s="6">
        <v>445</v>
      </c>
      <c r="D713" s="6">
        <v>2125940.1399999997</v>
      </c>
      <c r="E713" s="6">
        <v>55574</v>
      </c>
      <c r="F713" s="7">
        <f>VLOOKUP(B713,'CPU-Thread'!$B$3:$C$5005,2,FALSE)</f>
        <v>2</v>
      </c>
      <c r="G713" s="8">
        <f t="shared" si="12"/>
        <v>4517.1484461458076</v>
      </c>
      <c r="I713" s="18">
        <f>G713*'GRC value'!$C$8/1000</f>
        <v>0.48797525926055674</v>
      </c>
    </row>
    <row r="714" spans="2:9" x14ac:dyDescent="0.35">
      <c r="B714" s="5" t="s">
        <v>1343</v>
      </c>
      <c r="C714" s="6">
        <v>407</v>
      </c>
      <c r="D714" s="6">
        <v>2314678.1699999995</v>
      </c>
      <c r="E714" s="6">
        <v>51440</v>
      </c>
      <c r="F714" s="7">
        <f>VLOOKUP(B714,'CPU-Thread'!$B$3:$C$5005,2,FALSE)</f>
        <v>2</v>
      </c>
      <c r="G714" s="8">
        <f t="shared" si="12"/>
        <v>3840.2021132812611</v>
      </c>
      <c r="I714" s="18">
        <f>G714*'GRC value'!$C$8/1000</f>
        <v>0.41484658832504384</v>
      </c>
    </row>
    <row r="715" spans="2:9" x14ac:dyDescent="0.35">
      <c r="B715" s="5" t="s">
        <v>1346</v>
      </c>
      <c r="C715" s="6">
        <v>6</v>
      </c>
      <c r="D715" s="6">
        <v>51290.1</v>
      </c>
      <c r="E715" s="6">
        <v>780</v>
      </c>
      <c r="F715" s="7">
        <f>VLOOKUP(B715,'CPU-Thread'!$B$3:$C$5005,2,FALSE)</f>
        <v>2</v>
      </c>
      <c r="G715" s="8">
        <f t="shared" si="12"/>
        <v>2627.8755549316534</v>
      </c>
      <c r="I715" s="18">
        <f>G715*'GRC value'!$C$8/1000</f>
        <v>0.28388224795144595</v>
      </c>
    </row>
    <row r="716" spans="2:9" x14ac:dyDescent="0.35">
      <c r="B716" s="5" t="s">
        <v>1352</v>
      </c>
      <c r="C716" s="6">
        <v>8</v>
      </c>
      <c r="D716" s="6">
        <v>48464.82</v>
      </c>
      <c r="E716" s="6">
        <v>1040</v>
      </c>
      <c r="F716" s="7">
        <f>VLOOKUP(B716,'CPU-Thread'!$B$3:$C$5005,2,FALSE)</f>
        <v>2</v>
      </c>
      <c r="G716" s="8">
        <f t="shared" si="12"/>
        <v>3708.0917663575351</v>
      </c>
      <c r="I716" s="18">
        <f>G716*'GRC value'!$C$8/1000</f>
        <v>0.40057506690844918</v>
      </c>
    </row>
    <row r="717" spans="2:9" x14ac:dyDescent="0.35">
      <c r="B717" s="5" t="s">
        <v>1353</v>
      </c>
      <c r="C717" s="6">
        <v>21</v>
      </c>
      <c r="D717" s="6">
        <v>118345.31</v>
      </c>
      <c r="E717" s="6">
        <v>2730</v>
      </c>
      <c r="F717" s="7">
        <f>VLOOKUP(B717,'CPU-Thread'!$B$3:$C$5005,2,FALSE)</f>
        <v>2</v>
      </c>
      <c r="G717" s="8">
        <f t="shared" si="12"/>
        <v>3986.1655692143609</v>
      </c>
      <c r="I717" s="18">
        <f>G717*'GRC value'!$C$8/1000</f>
        <v>0.43061462342521728</v>
      </c>
    </row>
    <row r="718" spans="2:9" x14ac:dyDescent="0.35">
      <c r="B718" s="5" t="s">
        <v>1355</v>
      </c>
      <c r="C718" s="6">
        <v>175</v>
      </c>
      <c r="D718" s="6">
        <v>1081290.47</v>
      </c>
      <c r="E718" s="6">
        <v>22234</v>
      </c>
      <c r="F718" s="7">
        <f>VLOOKUP(B718,'CPU-Thread'!$B$3:$C$5005,2,FALSE)</f>
        <v>2</v>
      </c>
      <c r="G718" s="8">
        <f t="shared" si="12"/>
        <v>3553.194360438597</v>
      </c>
      <c r="I718" s="18">
        <f>G718*'GRC value'!$C$8/1000</f>
        <v>0.38384192149309881</v>
      </c>
    </row>
    <row r="719" spans="2:9" x14ac:dyDescent="0.35">
      <c r="B719" s="5" t="s">
        <v>864</v>
      </c>
      <c r="C719" s="6">
        <v>22</v>
      </c>
      <c r="D719" s="6">
        <v>143473.38</v>
      </c>
      <c r="E719" s="6">
        <v>2860</v>
      </c>
      <c r="F719" s="7">
        <f>VLOOKUP(B719,'CPU-Thread'!$B$3:$C$5005,2,FALSE)</f>
        <v>2</v>
      </c>
      <c r="G719" s="8">
        <f t="shared" si="12"/>
        <v>3444.5971789331234</v>
      </c>
      <c r="I719" s="18">
        <f>G719*'GRC value'!$C$8/1000</f>
        <v>0.37211046337701353</v>
      </c>
    </row>
    <row r="720" spans="2:9" x14ac:dyDescent="0.35">
      <c r="B720" s="5" t="s">
        <v>496</v>
      </c>
      <c r="C720" s="6">
        <v>83</v>
      </c>
      <c r="D720" s="6">
        <v>542395.39999999991</v>
      </c>
      <c r="E720" s="6">
        <v>10618</v>
      </c>
      <c r="F720" s="7">
        <f>VLOOKUP(B720,'CPU-Thread'!$B$3:$C$5005,2,FALSE)</f>
        <v>2</v>
      </c>
      <c r="G720" s="8">
        <f t="shared" si="12"/>
        <v>3382.7543522677374</v>
      </c>
      <c r="I720" s="18">
        <f>G720*'GRC value'!$C$8/1000</f>
        <v>0.36542975103487302</v>
      </c>
    </row>
    <row r="721" spans="2:9" x14ac:dyDescent="0.35">
      <c r="B721" s="5" t="s">
        <v>497</v>
      </c>
      <c r="C721" s="6">
        <v>27</v>
      </c>
      <c r="D721" s="6">
        <v>161120.29999999999</v>
      </c>
      <c r="E721" s="6">
        <v>2220</v>
      </c>
      <c r="F721" s="7">
        <f>VLOOKUP(B721,'CPU-Thread'!$B$3:$C$5005,2,FALSE)</f>
        <v>2</v>
      </c>
      <c r="G721" s="8">
        <f t="shared" si="12"/>
        <v>2380.9290325303518</v>
      </c>
      <c r="I721" s="18">
        <f>G721*'GRC value'!$C$8/1000</f>
        <v>0.25720528687103561</v>
      </c>
    </row>
    <row r="722" spans="2:9" x14ac:dyDescent="0.35">
      <c r="B722" s="5" t="s">
        <v>817</v>
      </c>
      <c r="C722" s="6">
        <v>48</v>
      </c>
      <c r="D722" s="6">
        <v>392669.59</v>
      </c>
      <c r="E722" s="6">
        <v>5966</v>
      </c>
      <c r="F722" s="7">
        <f>VLOOKUP(B722,'CPU-Thread'!$B$3:$C$5005,2,FALSE)</f>
        <v>2</v>
      </c>
      <c r="G722" s="8">
        <f t="shared" si="12"/>
        <v>2625.4256154646455</v>
      </c>
      <c r="I722" s="18">
        <f>G722*'GRC value'!$C$8/1000</f>
        <v>0.2836175876550579</v>
      </c>
    </row>
    <row r="723" spans="2:9" x14ac:dyDescent="0.35">
      <c r="B723" s="5" t="s">
        <v>1360</v>
      </c>
      <c r="C723" s="6">
        <v>42</v>
      </c>
      <c r="D723" s="6">
        <v>473805.75999999989</v>
      </c>
      <c r="E723" s="6">
        <v>5178</v>
      </c>
      <c r="F723" s="7">
        <f>VLOOKUP(B723,'CPU-Thread'!$B$3:$C$5005,2,FALSE)</f>
        <v>2</v>
      </c>
      <c r="G723" s="8">
        <f t="shared" si="12"/>
        <v>1888.4498153842626</v>
      </c>
      <c r="I723" s="18">
        <f>G723*'GRC value'!$C$8/1000</f>
        <v>0.20400409666610739</v>
      </c>
    </row>
    <row r="724" spans="2:9" x14ac:dyDescent="0.35">
      <c r="B724" s="5" t="s">
        <v>498</v>
      </c>
      <c r="C724" s="6">
        <v>11</v>
      </c>
      <c r="D724" s="6">
        <v>61534.73000000001</v>
      </c>
      <c r="E724" s="6">
        <v>1430</v>
      </c>
      <c r="F724" s="7">
        <f>VLOOKUP(B724,'CPU-Thread'!$B$3:$C$5005,2,FALSE)</f>
        <v>2</v>
      </c>
      <c r="G724" s="8">
        <f t="shared" si="12"/>
        <v>4015.6835010082918</v>
      </c>
      <c r="I724" s="18">
        <f>G724*'GRC value'!$C$8/1000</f>
        <v>0.43380336530335262</v>
      </c>
    </row>
    <row r="725" spans="2:9" x14ac:dyDescent="0.35">
      <c r="B725" s="5" t="s">
        <v>1362</v>
      </c>
      <c r="C725" s="6">
        <v>31</v>
      </c>
      <c r="D725" s="6">
        <v>345008.44</v>
      </c>
      <c r="E725" s="6">
        <v>4030</v>
      </c>
      <c r="F725" s="7">
        <f>VLOOKUP(B725,'CPU-Thread'!$B$3:$C$5005,2,FALSE)</f>
        <v>2</v>
      </c>
      <c r="G725" s="8">
        <f t="shared" si="12"/>
        <v>2018.4549688117775</v>
      </c>
      <c r="I725" s="18">
        <f>G725*'GRC value'!$C$8/1000</f>
        <v>0.21804819975577419</v>
      </c>
    </row>
    <row r="726" spans="2:9" x14ac:dyDescent="0.35">
      <c r="B726" s="5" t="s">
        <v>783</v>
      </c>
      <c r="C726" s="6">
        <v>34</v>
      </c>
      <c r="D726" s="6">
        <v>270936.09999999998</v>
      </c>
      <c r="E726" s="6">
        <v>4334</v>
      </c>
      <c r="F726" s="7">
        <f>VLOOKUP(B726,'CPU-Thread'!$B$3:$C$5005,2,FALSE)</f>
        <v>2</v>
      </c>
      <c r="G726" s="8">
        <f t="shared" si="12"/>
        <v>2764.1764977055477</v>
      </c>
      <c r="I726" s="18">
        <f>G726*'GRC value'!$C$8/1000</f>
        <v>0.29860646803863383</v>
      </c>
    </row>
    <row r="727" spans="2:9" x14ac:dyDescent="0.35">
      <c r="B727" s="5" t="s">
        <v>500</v>
      </c>
      <c r="C727" s="6">
        <v>132</v>
      </c>
      <c r="D727" s="6">
        <v>1336036.3900000001</v>
      </c>
      <c r="E727" s="6">
        <v>16628</v>
      </c>
      <c r="F727" s="7">
        <f>VLOOKUP(B727,'CPU-Thread'!$B$3:$C$5005,2,FALSE)</f>
        <v>2</v>
      </c>
      <c r="G727" s="8">
        <f t="shared" si="12"/>
        <v>2150.6288462696734</v>
      </c>
      <c r="I727" s="18">
        <f>G727*'GRC value'!$C$8/1000</f>
        <v>0.23232658420316191</v>
      </c>
    </row>
    <row r="728" spans="2:9" x14ac:dyDescent="0.35">
      <c r="B728" s="5" t="s">
        <v>1368</v>
      </c>
      <c r="C728" s="6">
        <v>6</v>
      </c>
      <c r="D728" s="6">
        <v>74370.5</v>
      </c>
      <c r="E728" s="6">
        <v>780</v>
      </c>
      <c r="F728" s="7">
        <f>VLOOKUP(B728,'CPU-Thread'!$B$3:$C$5005,2,FALSE)</f>
        <v>2</v>
      </c>
      <c r="G728" s="8">
        <f t="shared" si="12"/>
        <v>1812.3315024102299</v>
      </c>
      <c r="I728" s="18">
        <f>G728*'GRC value'!$C$8/1000</f>
        <v>0.19578124236968231</v>
      </c>
    </row>
    <row r="729" spans="2:9" x14ac:dyDescent="0.35">
      <c r="B729" s="5" t="s">
        <v>1372</v>
      </c>
      <c r="C729" s="6">
        <v>463</v>
      </c>
      <c r="D729" s="6">
        <v>1822213.5299999996</v>
      </c>
      <c r="E729" s="6">
        <v>55374</v>
      </c>
      <c r="F729" s="7">
        <f>VLOOKUP(B729,'CPU-Thread'!$B$3:$C$5005,2,FALSE)</f>
        <v>4</v>
      </c>
      <c r="G729" s="8">
        <f t="shared" si="12"/>
        <v>10502.201901661878</v>
      </c>
      <c r="I729" s="18">
        <f>G729*'GRC value'!$C$8/1000</f>
        <v>1.1345243037436243</v>
      </c>
    </row>
    <row r="730" spans="2:9" x14ac:dyDescent="0.35">
      <c r="B730" s="5" t="s">
        <v>1373</v>
      </c>
      <c r="C730" s="6">
        <v>15</v>
      </c>
      <c r="D730" s="6">
        <v>93368.41</v>
      </c>
      <c r="E730" s="6">
        <v>1950</v>
      </c>
      <c r="F730" s="7">
        <f>VLOOKUP(B730,'CPU-Thread'!$B$3:$C$5005,2,FALSE)</f>
        <v>4</v>
      </c>
      <c r="G730" s="8">
        <f t="shared" si="12"/>
        <v>7217.8588025650215</v>
      </c>
      <c r="I730" s="18">
        <f>G730*'GRC value'!$C$8/1000</f>
        <v>0.77972565269422811</v>
      </c>
    </row>
    <row r="731" spans="2:9" x14ac:dyDescent="0.35">
      <c r="B731" s="5" t="s">
        <v>501</v>
      </c>
      <c r="C731" s="6">
        <v>1615</v>
      </c>
      <c r="D731" s="6">
        <v>9497685</v>
      </c>
      <c r="E731" s="6">
        <v>203992</v>
      </c>
      <c r="F731" s="7">
        <f>VLOOKUP(B731,'CPU-Thread'!$B$3:$C$5005,2,FALSE)</f>
        <v>4</v>
      </c>
      <c r="G731" s="8">
        <f t="shared" si="12"/>
        <v>7422.8230563553116</v>
      </c>
      <c r="I731" s="18">
        <f>G731*'GRC value'!$C$8/1000</f>
        <v>0.80186738349517217</v>
      </c>
    </row>
    <row r="732" spans="2:9" x14ac:dyDescent="0.35">
      <c r="B732" s="5" t="s">
        <v>502</v>
      </c>
      <c r="C732" s="6">
        <v>540</v>
      </c>
      <c r="D732" s="6">
        <v>2866536.04</v>
      </c>
      <c r="E732" s="6">
        <v>70020</v>
      </c>
      <c r="F732" s="7">
        <f>VLOOKUP(B732,'CPU-Thread'!$B$3:$C$5005,2,FALSE)</f>
        <v>4</v>
      </c>
      <c r="G732" s="8">
        <f t="shared" si="12"/>
        <v>8441.8656044526833</v>
      </c>
      <c r="I732" s="18">
        <f>G732*'GRC value'!$C$8/1000</f>
        <v>0.91195177800508465</v>
      </c>
    </row>
    <row r="733" spans="2:9" x14ac:dyDescent="0.35">
      <c r="B733" s="5" t="s">
        <v>503</v>
      </c>
      <c r="C733" s="6">
        <v>524</v>
      </c>
      <c r="D733" s="6">
        <v>3161582.0100000002</v>
      </c>
      <c r="E733" s="6">
        <v>65196</v>
      </c>
      <c r="F733" s="7">
        <f>VLOOKUP(B733,'CPU-Thread'!$B$3:$C$5005,2,FALSE)</f>
        <v>4</v>
      </c>
      <c r="G733" s="8">
        <f t="shared" si="12"/>
        <v>7126.7288113143077</v>
      </c>
      <c r="I733" s="18">
        <f>G733*'GRC value'!$C$8/1000</f>
        <v>0.76988112762777339</v>
      </c>
    </row>
    <row r="734" spans="2:9" x14ac:dyDescent="0.35">
      <c r="B734" s="5" t="s">
        <v>504</v>
      </c>
      <c r="C734" s="6">
        <v>1571</v>
      </c>
      <c r="D734" s="6">
        <v>8286983.4900000002</v>
      </c>
      <c r="E734" s="6">
        <v>197840</v>
      </c>
      <c r="F734" s="7">
        <f>VLOOKUP(B734,'CPU-Thread'!$B$3:$C$5005,2,FALSE)</f>
        <v>4</v>
      </c>
      <c r="G734" s="8">
        <f t="shared" si="12"/>
        <v>8250.7107782351814</v>
      </c>
      <c r="I734" s="18">
        <f>G734*'GRC value'!$C$8/1000</f>
        <v>0.89130184210094554</v>
      </c>
    </row>
    <row r="735" spans="2:9" x14ac:dyDescent="0.35">
      <c r="B735" s="5" t="s">
        <v>505</v>
      </c>
      <c r="C735" s="6">
        <v>1057</v>
      </c>
      <c r="D735" s="6">
        <v>5667329.2199999997</v>
      </c>
      <c r="E735" s="6">
        <v>133078</v>
      </c>
      <c r="F735" s="7">
        <f>VLOOKUP(B735,'CPU-Thread'!$B$3:$C$5005,2,FALSE)</f>
        <v>4</v>
      </c>
      <c r="G735" s="8">
        <f t="shared" si="12"/>
        <v>8115.243532649406</v>
      </c>
      <c r="I735" s="18">
        <f>G735*'GRC value'!$C$8/1000</f>
        <v>0.87666768405319873</v>
      </c>
    </row>
    <row r="736" spans="2:9" x14ac:dyDescent="0.35">
      <c r="B736" s="5" t="s">
        <v>506</v>
      </c>
      <c r="C736" s="6">
        <v>414</v>
      </c>
      <c r="D736" s="6">
        <v>2240525.2600000002</v>
      </c>
      <c r="E736" s="6">
        <v>49894</v>
      </c>
      <c r="F736" s="7">
        <f>VLOOKUP(B736,'CPU-Thread'!$B$3:$C$5005,2,FALSE)</f>
        <v>4</v>
      </c>
      <c r="G736" s="8">
        <f t="shared" si="12"/>
        <v>7696.1267555626655</v>
      </c>
      <c r="I736" s="18">
        <f>G736*'GRC value'!$C$8/1000</f>
        <v>0.83139163869014365</v>
      </c>
    </row>
    <row r="737" spans="2:9" x14ac:dyDescent="0.35">
      <c r="B737" s="5" t="s">
        <v>507</v>
      </c>
      <c r="C737" s="6">
        <v>1319</v>
      </c>
      <c r="D737" s="6">
        <v>6519661.2799999993</v>
      </c>
      <c r="E737" s="6">
        <v>166200</v>
      </c>
      <c r="F737" s="7">
        <f>VLOOKUP(B737,'CPU-Thread'!$B$3:$C$5005,2,FALSE)</f>
        <v>4</v>
      </c>
      <c r="G737" s="8">
        <f t="shared" si="12"/>
        <v>8810.0773235262313</v>
      </c>
      <c r="I737" s="18">
        <f>G737*'GRC value'!$C$8/1000</f>
        <v>0.95172868842099045</v>
      </c>
    </row>
    <row r="738" spans="2:9" x14ac:dyDescent="0.35">
      <c r="B738" s="5" t="s">
        <v>508</v>
      </c>
      <c r="C738" s="6">
        <v>469</v>
      </c>
      <c r="D738" s="6">
        <v>2227271.4299999997</v>
      </c>
      <c r="E738" s="6">
        <v>59898</v>
      </c>
      <c r="F738" s="7">
        <f>VLOOKUP(B738,'CPU-Thread'!$B$3:$C$5005,2,FALSE)</f>
        <v>4</v>
      </c>
      <c r="G738" s="8">
        <f t="shared" si="12"/>
        <v>9294.219160347242</v>
      </c>
      <c r="I738" s="18">
        <f>G738*'GRC value'!$C$8/1000</f>
        <v>1.0040292141084275</v>
      </c>
    </row>
    <row r="739" spans="2:9" x14ac:dyDescent="0.35">
      <c r="B739" s="5" t="s">
        <v>1377</v>
      </c>
      <c r="C739" s="6">
        <v>51</v>
      </c>
      <c r="D739" s="6">
        <v>245371.63999999998</v>
      </c>
      <c r="E739" s="6">
        <v>6372</v>
      </c>
      <c r="F739" s="7">
        <f>VLOOKUP(B739,'CPU-Thread'!$B$3:$C$5005,2,FALSE)</f>
        <v>4</v>
      </c>
      <c r="G739" s="8">
        <f t="shared" ref="G739:G798" si="13">F739*E739*86400/D739</f>
        <v>8974.8073575251001</v>
      </c>
      <c r="I739" s="18">
        <f>G739*'GRC value'!$C$8/1000</f>
        <v>0.96952402590147224</v>
      </c>
    </row>
    <row r="740" spans="2:9" x14ac:dyDescent="0.35">
      <c r="B740" s="5" t="s">
        <v>509</v>
      </c>
      <c r="C740" s="6">
        <v>185</v>
      </c>
      <c r="D740" s="6">
        <v>842471.76999999979</v>
      </c>
      <c r="E740" s="6">
        <v>23354</v>
      </c>
      <c r="F740" s="7">
        <f>VLOOKUP(B740,'CPU-Thread'!$B$3:$C$5005,2,FALSE)</f>
        <v>4</v>
      </c>
      <c r="G740" s="8">
        <f t="shared" si="13"/>
        <v>9580.3119907507426</v>
      </c>
      <c r="I740" s="18">
        <f>G740*'GRC value'!$C$8/1000</f>
        <v>1.034935044358007</v>
      </c>
    </row>
    <row r="741" spans="2:9" x14ac:dyDescent="0.35">
      <c r="B741" s="5" t="s">
        <v>510</v>
      </c>
      <c r="C741" s="6">
        <v>2432</v>
      </c>
      <c r="D741" s="6">
        <v>10230598.600000001</v>
      </c>
      <c r="E741" s="6">
        <v>307646</v>
      </c>
      <c r="F741" s="7">
        <f>VLOOKUP(B741,'CPU-Thread'!$B$3:$C$5005,2,FALSE)</f>
        <v>4</v>
      </c>
      <c r="G741" s="8">
        <f t="shared" si="13"/>
        <v>10392.593997383494</v>
      </c>
      <c r="I741" s="18">
        <f>G741*'GRC value'!$C$8/1000</f>
        <v>1.1226836599957115</v>
      </c>
    </row>
    <row r="742" spans="2:9" x14ac:dyDescent="0.35">
      <c r="B742" s="5" t="s">
        <v>511</v>
      </c>
      <c r="C742" s="6">
        <v>431</v>
      </c>
      <c r="D742" s="6">
        <v>1996920.27</v>
      </c>
      <c r="E742" s="6">
        <v>54520</v>
      </c>
      <c r="F742" s="7">
        <f>VLOOKUP(B742,'CPU-Thread'!$B$3:$C$5005,2,FALSE)</f>
        <v>4</v>
      </c>
      <c r="G742" s="8">
        <f t="shared" si="13"/>
        <v>9435.5855279089337</v>
      </c>
      <c r="I742" s="18">
        <f>G742*'GRC value'!$C$8/1000</f>
        <v>1.0193006382566638</v>
      </c>
    </row>
    <row r="743" spans="2:9" x14ac:dyDescent="0.35">
      <c r="B743" s="5" t="s">
        <v>1378</v>
      </c>
      <c r="C743" s="6">
        <v>31</v>
      </c>
      <c r="D743" s="6">
        <v>215184.4</v>
      </c>
      <c r="E743" s="6">
        <v>3858</v>
      </c>
      <c r="F743" s="7">
        <f>VLOOKUP(B743,'CPU-Thread'!$B$3:$C$5005,2,FALSE)</f>
        <v>2</v>
      </c>
      <c r="G743" s="8">
        <f t="shared" si="13"/>
        <v>3098.0981892739437</v>
      </c>
      <c r="I743" s="18">
        <f>G743*'GRC value'!$C$8/1000</f>
        <v>0.33467912005759559</v>
      </c>
    </row>
    <row r="744" spans="2:9" x14ac:dyDescent="0.35">
      <c r="B744" s="5" t="s">
        <v>512</v>
      </c>
      <c r="C744" s="6">
        <v>43</v>
      </c>
      <c r="D744" s="6">
        <v>274694.74</v>
      </c>
      <c r="E744" s="6">
        <v>5590</v>
      </c>
      <c r="F744" s="7">
        <f>VLOOKUP(B744,'CPU-Thread'!$B$3:$C$5005,2,FALSE)</f>
        <v>2</v>
      </c>
      <c r="G744" s="8">
        <f t="shared" si="13"/>
        <v>3516.4561214386558</v>
      </c>
      <c r="I744" s="18">
        <f>G744*'GRC value'!$C$8/1000</f>
        <v>0.37987318946790521</v>
      </c>
    </row>
    <row r="745" spans="2:9" x14ac:dyDescent="0.35">
      <c r="B745" s="5" t="s">
        <v>787</v>
      </c>
      <c r="C745" s="6">
        <v>11</v>
      </c>
      <c r="D745" s="6">
        <v>52188.9</v>
      </c>
      <c r="E745" s="6">
        <v>1430</v>
      </c>
      <c r="F745" s="7">
        <f>VLOOKUP(B745,'CPU-Thread'!$B$3:$C$5005,2,FALSE)</f>
        <v>2</v>
      </c>
      <c r="G745" s="8">
        <f t="shared" si="13"/>
        <v>4734.7999287204748</v>
      </c>
      <c r="I745" s="18">
        <f>G745*'GRC value'!$C$8/1000</f>
        <v>0.51148755687575653</v>
      </c>
    </row>
    <row r="746" spans="2:9" x14ac:dyDescent="0.35">
      <c r="B746" s="5" t="s">
        <v>515</v>
      </c>
      <c r="C746" s="6">
        <v>116</v>
      </c>
      <c r="D746" s="6">
        <v>1666663.5500000003</v>
      </c>
      <c r="E746" s="6">
        <v>14048</v>
      </c>
      <c r="F746" s="7">
        <f>VLOOKUP(B746,'CPU-Thread'!$B$3:$C$5005,2,FALSE)</f>
        <v>1</v>
      </c>
      <c r="G746" s="8">
        <f t="shared" si="13"/>
        <v>728.24968182690486</v>
      </c>
      <c r="I746" s="18">
        <f>G746*'GRC value'!$C$8/1000</f>
        <v>7.8670832170484539E-2</v>
      </c>
    </row>
    <row r="747" spans="2:9" x14ac:dyDescent="0.35">
      <c r="B747" s="5" t="s">
        <v>516</v>
      </c>
      <c r="C747" s="6">
        <v>59</v>
      </c>
      <c r="D747" s="6">
        <v>782842.87</v>
      </c>
      <c r="E747" s="6">
        <v>7576</v>
      </c>
      <c r="F747" s="7">
        <f>VLOOKUP(B747,'CPU-Thread'!$B$3:$C$5005,2,FALSE)</f>
        <v>1</v>
      </c>
      <c r="G747" s="8">
        <f t="shared" si="13"/>
        <v>836.1402078044091</v>
      </c>
      <c r="I747" s="18">
        <f>G747*'GRC value'!$C$8/1000</f>
        <v>9.0325952212100963E-2</v>
      </c>
    </row>
    <row r="748" spans="2:9" x14ac:dyDescent="0.35">
      <c r="B748" s="5" t="s">
        <v>866</v>
      </c>
      <c r="C748" s="6">
        <v>42</v>
      </c>
      <c r="D748" s="6">
        <v>440989.06</v>
      </c>
      <c r="E748" s="6">
        <v>5288</v>
      </c>
      <c r="F748" s="7">
        <f>VLOOKUP(B748,'CPU-Thread'!$B$3:$C$5005,2,FALSE)</f>
        <v>2</v>
      </c>
      <c r="G748" s="8">
        <f t="shared" si="13"/>
        <v>2072.0840557813385</v>
      </c>
      <c r="I748" s="18">
        <f>G748*'GRC value'!$C$8/1000</f>
        <v>0.22384160414127924</v>
      </c>
    </row>
    <row r="749" spans="2:9" x14ac:dyDescent="0.35">
      <c r="B749" s="5" t="s">
        <v>517</v>
      </c>
      <c r="C749" s="6">
        <v>55</v>
      </c>
      <c r="D749" s="6">
        <v>227886.61999999997</v>
      </c>
      <c r="E749" s="6">
        <v>6962</v>
      </c>
      <c r="F749" s="7">
        <f>VLOOKUP(B749,'CPU-Thread'!$B$3:$C$5005,2,FALSE)</f>
        <v>2</v>
      </c>
      <c r="G749" s="8">
        <f t="shared" si="13"/>
        <v>5279.0883466523846</v>
      </c>
      <c r="I749" s="18">
        <f>G749*'GRC value'!$C$8/1000</f>
        <v>0.57028555411214599</v>
      </c>
    </row>
    <row r="750" spans="2:9" x14ac:dyDescent="0.35">
      <c r="B750" s="5" t="s">
        <v>1389</v>
      </c>
      <c r="C750" s="6">
        <v>19</v>
      </c>
      <c r="D750" s="6">
        <v>71752.34</v>
      </c>
      <c r="E750" s="6">
        <v>2470</v>
      </c>
      <c r="F750" s="7">
        <f>VLOOKUP(B750,'CPU-Thread'!$B$3:$C$5005,2,FALSE)</f>
        <v>2</v>
      </c>
      <c r="G750" s="8">
        <f t="shared" si="13"/>
        <v>5948.4610536743476</v>
      </c>
      <c r="I750" s="18">
        <f>G750*'GRC value'!$C$8/1000</f>
        <v>0.64259606684937554</v>
      </c>
    </row>
    <row r="751" spans="2:9" x14ac:dyDescent="0.35">
      <c r="B751" s="5" t="s">
        <v>763</v>
      </c>
      <c r="C751" s="6">
        <v>81</v>
      </c>
      <c r="D751" s="6">
        <v>648875.23</v>
      </c>
      <c r="E751" s="6">
        <v>10350</v>
      </c>
      <c r="F751" s="7">
        <f>VLOOKUP(B751,'CPU-Thread'!$B$3:$C$5005,2,FALSE)</f>
        <v>2</v>
      </c>
      <c r="G751" s="8">
        <f t="shared" si="13"/>
        <v>2756.2771967732533</v>
      </c>
      <c r="I751" s="18">
        <f>G751*'GRC value'!$C$8/1000</f>
        <v>0.29775312804629805</v>
      </c>
    </row>
    <row r="752" spans="2:9" x14ac:dyDescent="0.35">
      <c r="B752" s="5" t="s">
        <v>1390</v>
      </c>
      <c r="C752" s="6">
        <v>124</v>
      </c>
      <c r="D752" s="6">
        <v>602921.88000000012</v>
      </c>
      <c r="E752" s="6">
        <v>16120</v>
      </c>
      <c r="F752" s="7">
        <f>VLOOKUP(B752,'CPU-Thread'!$B$3:$C$5005,2,FALSE)</f>
        <v>2</v>
      </c>
      <c r="G752" s="8">
        <f t="shared" si="13"/>
        <v>4620.0612258423917</v>
      </c>
      <c r="I752" s="18">
        <f>G752*'GRC value'!$C$8/1000</f>
        <v>0.49909264691172273</v>
      </c>
    </row>
    <row r="753" spans="2:9" x14ac:dyDescent="0.35">
      <c r="B753" s="5" t="s">
        <v>1392</v>
      </c>
      <c r="C753" s="6">
        <v>59</v>
      </c>
      <c r="D753" s="6">
        <v>213441.52000000002</v>
      </c>
      <c r="E753" s="6">
        <v>7068</v>
      </c>
      <c r="F753" s="7">
        <f>VLOOKUP(B753,'CPU-Thread'!$B$3:$C$5005,2,FALSE)</f>
        <v>2</v>
      </c>
      <c r="G753" s="8">
        <f t="shared" si="13"/>
        <v>5722.1781404105441</v>
      </c>
      <c r="I753" s="18">
        <f>G753*'GRC value'!$C$8/1000</f>
        <v>0.61815133925571997</v>
      </c>
    </row>
    <row r="754" spans="2:9" x14ac:dyDescent="0.35">
      <c r="B754" s="5" t="s">
        <v>1393</v>
      </c>
      <c r="C754" s="6">
        <v>65</v>
      </c>
      <c r="D754" s="6">
        <v>458653.32</v>
      </c>
      <c r="E754" s="6">
        <v>8270</v>
      </c>
      <c r="F754" s="7">
        <f>VLOOKUP(B754,'CPU-Thread'!$B$3:$C$5005,2,FALSE)</f>
        <v>4</v>
      </c>
      <c r="G754" s="8">
        <f t="shared" si="13"/>
        <v>6231.5301674912107</v>
      </c>
      <c r="I754" s="18">
        <f>G754*'GRC value'!$C$8/1000</f>
        <v>0.67317525322110028</v>
      </c>
    </row>
    <row r="755" spans="2:9" x14ac:dyDescent="0.35">
      <c r="B755" s="5" t="s">
        <v>518</v>
      </c>
      <c r="C755" s="6">
        <v>116</v>
      </c>
      <c r="D755" s="6">
        <v>819107.62999999989</v>
      </c>
      <c r="E755" s="6">
        <v>15080</v>
      </c>
      <c r="F755" s="7">
        <f>VLOOKUP(B755,'CPU-Thread'!$B$3:$C$5005,2,FALSE)</f>
        <v>4</v>
      </c>
      <c r="G755" s="8">
        <f t="shared" si="13"/>
        <v>6362.5924226832076</v>
      </c>
      <c r="I755" s="18">
        <f>G755*'GRC value'!$C$8/1000</f>
        <v>0.68733355213889591</v>
      </c>
    </row>
    <row r="756" spans="2:9" x14ac:dyDescent="0.35">
      <c r="B756" s="5" t="s">
        <v>1678</v>
      </c>
      <c r="C756" s="6">
        <v>34</v>
      </c>
      <c r="D756" s="6">
        <v>185508.90000000002</v>
      </c>
      <c r="E756" s="6">
        <v>3990</v>
      </c>
      <c r="F756" s="7">
        <f>VLOOKUP(B756,'CPU-Thread'!$B$3:$C$5005,2,FALSE)</f>
        <v>4</v>
      </c>
      <c r="G756" s="8">
        <f t="shared" si="13"/>
        <v>7433.3037390658874</v>
      </c>
      <c r="I756" s="18">
        <f>G756*'GRC value'!$C$8/1000</f>
        <v>0.80299958313923847</v>
      </c>
    </row>
    <row r="757" spans="2:9" x14ac:dyDescent="0.35">
      <c r="B757" s="5" t="s">
        <v>1397</v>
      </c>
      <c r="C757" s="6">
        <v>9</v>
      </c>
      <c r="D757" s="6">
        <v>47934.390000000007</v>
      </c>
      <c r="E757" s="6">
        <v>1170</v>
      </c>
      <c r="F757" s="7">
        <f>VLOOKUP(B757,'CPU-Thread'!$B$3:$C$5005,2,FALSE)</f>
        <v>2</v>
      </c>
      <c r="G757" s="8">
        <f t="shared" si="13"/>
        <v>4217.7651577499992</v>
      </c>
      <c r="I757" s="18">
        <f>G757*'GRC value'!$C$8/1000</f>
        <v>0.45563369698626993</v>
      </c>
    </row>
    <row r="758" spans="2:9" x14ac:dyDescent="0.35">
      <c r="B758" s="5" t="s">
        <v>519</v>
      </c>
      <c r="C758" s="6">
        <v>125</v>
      </c>
      <c r="D758" s="6">
        <v>602575.94999999995</v>
      </c>
      <c r="E758" s="6">
        <v>16164</v>
      </c>
      <c r="F758" s="7">
        <f>VLOOKUP(B758,'CPU-Thread'!$B$3:$C$5005,2,FALSE)</f>
        <v>2</v>
      </c>
      <c r="G758" s="8">
        <f t="shared" si="13"/>
        <v>4635.3313636231251</v>
      </c>
      <c r="I758" s="18">
        <f>G758*'GRC value'!$C$8/1000</f>
        <v>0.5007422383589234</v>
      </c>
    </row>
    <row r="759" spans="2:9" x14ac:dyDescent="0.35">
      <c r="B759" s="5" t="s">
        <v>1398</v>
      </c>
      <c r="C759" s="6">
        <v>797</v>
      </c>
      <c r="D759" s="6">
        <v>3965516.31</v>
      </c>
      <c r="E759" s="6">
        <v>102170</v>
      </c>
      <c r="F759" s="7">
        <f>VLOOKUP(B759,'CPU-Thread'!$B$3:$C$5005,2,FALSE)</f>
        <v>2</v>
      </c>
      <c r="G759" s="8">
        <f t="shared" si="13"/>
        <v>4452.1254282774589</v>
      </c>
      <c r="I759" s="18">
        <f>G759*'GRC value'!$C$8/1000</f>
        <v>0.48095099951339609</v>
      </c>
    </row>
    <row r="760" spans="2:9" x14ac:dyDescent="0.35">
      <c r="B760" s="5" t="s">
        <v>1399</v>
      </c>
      <c r="C760" s="6">
        <v>39</v>
      </c>
      <c r="D760" s="6">
        <v>164648.74</v>
      </c>
      <c r="E760" s="6">
        <v>5070</v>
      </c>
      <c r="F760" s="7">
        <f>VLOOKUP(B760,'CPU-Thread'!$B$3:$C$5005,2,FALSE)</f>
        <v>2</v>
      </c>
      <c r="G760" s="8">
        <f t="shared" si="13"/>
        <v>5321.0003307647548</v>
      </c>
      <c r="I760" s="18">
        <f>G760*'GRC value'!$C$8/1000</f>
        <v>0.57481319174840939</v>
      </c>
    </row>
    <row r="761" spans="2:9" x14ac:dyDescent="0.35">
      <c r="B761" s="5" t="s">
        <v>1400</v>
      </c>
      <c r="C761" s="6">
        <v>14</v>
      </c>
      <c r="D761" s="6">
        <v>65172.11</v>
      </c>
      <c r="E761" s="6">
        <v>1820</v>
      </c>
      <c r="F761" s="7">
        <f>VLOOKUP(B761,'CPU-Thread'!$B$3:$C$5005,2,FALSE)</f>
        <v>2</v>
      </c>
      <c r="G761" s="8">
        <f t="shared" si="13"/>
        <v>4825.6224940392449</v>
      </c>
      <c r="I761" s="18">
        <f>G761*'GRC value'!$C$8/1000</f>
        <v>0.52129887155503185</v>
      </c>
    </row>
    <row r="762" spans="2:9" x14ac:dyDescent="0.35">
      <c r="B762" s="5" t="s">
        <v>520</v>
      </c>
      <c r="C762" s="6">
        <v>243</v>
      </c>
      <c r="D762" s="6">
        <v>914607.97</v>
      </c>
      <c r="E762" s="6">
        <v>30214</v>
      </c>
      <c r="F762" s="7">
        <f>VLOOKUP(B762,'CPU-Thread'!$B$3:$C$5005,2,FALSE)</f>
        <v>2</v>
      </c>
      <c r="G762" s="8">
        <f t="shared" si="13"/>
        <v>5708.4339643355615</v>
      </c>
      <c r="I762" s="18">
        <f>G762*'GRC value'!$C$8/1000</f>
        <v>0.61666659330072826</v>
      </c>
    </row>
    <row r="763" spans="2:9" x14ac:dyDescent="0.35">
      <c r="B763" s="5" t="s">
        <v>521</v>
      </c>
      <c r="C763" s="6">
        <v>4418</v>
      </c>
      <c r="D763" s="6">
        <v>15087889.799999999</v>
      </c>
      <c r="E763" s="6">
        <v>558380</v>
      </c>
      <c r="F763" s="7">
        <f>VLOOKUP(B763,'CPU-Thread'!$B$3:$C$5005,2,FALSE)</f>
        <v>2</v>
      </c>
      <c r="G763" s="8">
        <f t="shared" si="13"/>
        <v>6395.0668568642386</v>
      </c>
      <c r="I763" s="18">
        <f>G763*'GRC value'!$C$8/1000</f>
        <v>0.69084167692774345</v>
      </c>
    </row>
    <row r="764" spans="2:9" x14ac:dyDescent="0.35">
      <c r="B764" s="5" t="s">
        <v>1402</v>
      </c>
      <c r="C764" s="6">
        <v>189</v>
      </c>
      <c r="D764" s="6">
        <v>722484.42</v>
      </c>
      <c r="E764" s="6">
        <v>23538</v>
      </c>
      <c r="F764" s="7">
        <f>VLOOKUP(B764,'CPU-Thread'!$B$3:$C$5005,2,FALSE)</f>
        <v>2</v>
      </c>
      <c r="G764" s="8">
        <f t="shared" si="13"/>
        <v>5629.6942707774924</v>
      </c>
      <c r="I764" s="18">
        <f>G764*'GRC value'!$C$8/1000</f>
        <v>0.60816055839039018</v>
      </c>
    </row>
    <row r="765" spans="2:9" x14ac:dyDescent="0.35">
      <c r="B765" s="5" t="s">
        <v>522</v>
      </c>
      <c r="C765" s="6">
        <v>5288</v>
      </c>
      <c r="D765" s="6">
        <v>17574050.669999983</v>
      </c>
      <c r="E765" s="6">
        <v>666406</v>
      </c>
      <c r="F765" s="7">
        <f>VLOOKUP(B765,'CPU-Thread'!$B$3:$C$5005,2,FALSE)</f>
        <v>2</v>
      </c>
      <c r="G765" s="8">
        <f t="shared" si="13"/>
        <v>6552.5563208132089</v>
      </c>
      <c r="I765" s="18">
        <f>G765*'GRC value'!$C$8/1000</f>
        <v>0.70785483532125992</v>
      </c>
    </row>
    <row r="766" spans="2:9" x14ac:dyDescent="0.35">
      <c r="B766" s="5" t="s">
        <v>523</v>
      </c>
      <c r="C766" s="6">
        <v>334</v>
      </c>
      <c r="D766" s="6">
        <v>1415474.52</v>
      </c>
      <c r="E766" s="6">
        <v>42028</v>
      </c>
      <c r="F766" s="7">
        <f>VLOOKUP(B766,'CPU-Thread'!$B$3:$C$5005,2,FALSE)</f>
        <v>2</v>
      </c>
      <c r="G766" s="8">
        <f t="shared" si="13"/>
        <v>5130.7447060226841</v>
      </c>
      <c r="I766" s="18">
        <f>G766*'GRC value'!$C$8/1000</f>
        <v>0.55426039413368722</v>
      </c>
    </row>
    <row r="767" spans="2:9" x14ac:dyDescent="0.35">
      <c r="B767" s="5" t="s">
        <v>1403</v>
      </c>
      <c r="C767" s="6">
        <v>186</v>
      </c>
      <c r="D767" s="6">
        <v>606723.74</v>
      </c>
      <c r="E767" s="6">
        <v>23648</v>
      </c>
      <c r="F767" s="7">
        <f>VLOOKUP(B767,'CPU-Thread'!$B$3:$C$5005,2,FALSE)</f>
        <v>2</v>
      </c>
      <c r="G767" s="8">
        <f t="shared" si="13"/>
        <v>6735.1483559881799</v>
      </c>
      <c r="I767" s="18">
        <f>G767*'GRC value'!$C$8/1000</f>
        <v>0.72757975620125503</v>
      </c>
    </row>
    <row r="768" spans="2:9" x14ac:dyDescent="0.35">
      <c r="B768" s="5" t="s">
        <v>524</v>
      </c>
      <c r="C768" s="6">
        <v>4220</v>
      </c>
      <c r="D768" s="6">
        <v>13231524.290000008</v>
      </c>
      <c r="E768" s="6">
        <v>534484</v>
      </c>
      <c r="F768" s="7">
        <f>VLOOKUP(B768,'CPU-Thread'!$B$3:$C$5005,2,FALSE)</f>
        <v>2</v>
      </c>
      <c r="G768" s="8">
        <f t="shared" si="13"/>
        <v>6980.2112875084285</v>
      </c>
      <c r="I768" s="18">
        <f>G768*'GRC value'!$C$8/1000</f>
        <v>0.75405323808245805</v>
      </c>
    </row>
    <row r="769" spans="2:9" x14ac:dyDescent="0.35">
      <c r="B769" s="5" t="s">
        <v>525</v>
      </c>
      <c r="C769" s="6">
        <v>249</v>
      </c>
      <c r="D769" s="6">
        <v>1001834.3600000001</v>
      </c>
      <c r="E769" s="6">
        <v>31330</v>
      </c>
      <c r="F769" s="7">
        <f>VLOOKUP(B769,'CPU-Thread'!$B$3:$C$5005,2,FALSE)</f>
        <v>2</v>
      </c>
      <c r="G769" s="8">
        <f t="shared" si="13"/>
        <v>5403.9112813020301</v>
      </c>
      <c r="I769" s="18">
        <f>G769*'GRC value'!$C$8/1000</f>
        <v>0.58376983620371536</v>
      </c>
    </row>
    <row r="770" spans="2:9" x14ac:dyDescent="0.35">
      <c r="B770" s="5" t="s">
        <v>526</v>
      </c>
      <c r="C770" s="6">
        <v>2894</v>
      </c>
      <c r="D770" s="6">
        <v>9227408.7100000028</v>
      </c>
      <c r="E770" s="6">
        <v>366680</v>
      </c>
      <c r="F770" s="7">
        <f>VLOOKUP(B770,'CPU-Thread'!$B$3:$C$5005,2,FALSE)</f>
        <v>2</v>
      </c>
      <c r="G770" s="8">
        <f t="shared" si="13"/>
        <v>6866.7494842113674</v>
      </c>
      <c r="I770" s="18">
        <f>G770*'GRC value'!$C$8/1000</f>
        <v>0.741796268106788</v>
      </c>
    </row>
    <row r="771" spans="2:9" x14ac:dyDescent="0.35">
      <c r="B771" s="5" t="s">
        <v>527</v>
      </c>
      <c r="C771" s="6">
        <v>81</v>
      </c>
      <c r="D771" s="6">
        <v>268438.25</v>
      </c>
      <c r="E771" s="6">
        <v>10444</v>
      </c>
      <c r="F771" s="7">
        <f>VLOOKUP(B771,'CPU-Thread'!$B$3:$C$5005,2,FALSE)</f>
        <v>2</v>
      </c>
      <c r="G771" s="8">
        <f t="shared" si="13"/>
        <v>6723.0478517871425</v>
      </c>
      <c r="I771" s="18">
        <f>G771*'GRC value'!$C$8/1000</f>
        <v>0.72627257164775139</v>
      </c>
    </row>
    <row r="772" spans="2:9" x14ac:dyDescent="0.35">
      <c r="B772" s="5" t="s">
        <v>528</v>
      </c>
      <c r="C772" s="6">
        <v>4635</v>
      </c>
      <c r="D772" s="6">
        <v>14044759.620000008</v>
      </c>
      <c r="E772" s="6">
        <v>584760</v>
      </c>
      <c r="F772" s="7">
        <f>VLOOKUP(B772,'CPU-Thread'!$B$3:$C$5005,2,FALSE)</f>
        <v>2</v>
      </c>
      <c r="G772" s="8">
        <f t="shared" si="13"/>
        <v>7194.6071512756826</v>
      </c>
      <c r="I772" s="18">
        <f>G772*'GRC value'!$C$8/1000</f>
        <v>0.77721384005370431</v>
      </c>
    </row>
    <row r="773" spans="2:9" x14ac:dyDescent="0.35">
      <c r="B773" s="5" t="s">
        <v>772</v>
      </c>
      <c r="C773" s="6">
        <v>95</v>
      </c>
      <c r="D773" s="6">
        <v>408631.04000000004</v>
      </c>
      <c r="E773" s="6">
        <v>11998</v>
      </c>
      <c r="F773" s="7">
        <f>VLOOKUP(B773,'CPU-Thread'!$B$3:$C$5005,2,FALSE)</f>
        <v>2</v>
      </c>
      <c r="G773" s="8">
        <f t="shared" si="13"/>
        <v>5073.6586236816465</v>
      </c>
      <c r="I773" s="18">
        <f>G773*'GRC value'!$C$8/1000</f>
        <v>0.54809353994178978</v>
      </c>
    </row>
    <row r="774" spans="2:9" x14ac:dyDescent="0.35">
      <c r="B774" s="5" t="s">
        <v>529</v>
      </c>
      <c r="C774" s="6">
        <v>541</v>
      </c>
      <c r="D774" s="6">
        <v>1696287.3399999996</v>
      </c>
      <c r="E774" s="6">
        <v>66702</v>
      </c>
      <c r="F774" s="7">
        <f>VLOOKUP(B774,'CPU-Thread'!$B$3:$C$5005,2,FALSE)</f>
        <v>2</v>
      </c>
      <c r="G774" s="8">
        <f t="shared" si="13"/>
        <v>6794.9016232120221</v>
      </c>
      <c r="I774" s="18">
        <f>G774*'GRC value'!$C$8/1000</f>
        <v>0.73403473912086625</v>
      </c>
    </row>
    <row r="775" spans="2:9" x14ac:dyDescent="0.35">
      <c r="B775" s="5" t="s">
        <v>530</v>
      </c>
      <c r="C775" s="6">
        <v>3475</v>
      </c>
      <c r="D775" s="6">
        <v>10107550.919999989</v>
      </c>
      <c r="E775" s="6">
        <v>440066</v>
      </c>
      <c r="F775" s="7">
        <f>VLOOKUP(B775,'CPU-Thread'!$B$3:$C$5005,2,FALSE)</f>
        <v>2</v>
      </c>
      <c r="G775" s="8">
        <f t="shared" si="13"/>
        <v>7523.4253482247195</v>
      </c>
      <c r="I775" s="18">
        <f>G775*'GRC value'!$C$8/1000</f>
        <v>0.81273517543127005</v>
      </c>
    </row>
    <row r="776" spans="2:9" x14ac:dyDescent="0.35">
      <c r="B776" s="5" t="s">
        <v>531</v>
      </c>
      <c r="C776" s="6">
        <v>746</v>
      </c>
      <c r="D776" s="6">
        <v>2239159.17</v>
      </c>
      <c r="E776" s="6">
        <v>95080</v>
      </c>
      <c r="F776" s="7">
        <f>VLOOKUP(B776,'CPU-Thread'!$B$3:$C$5005,2,FALSE)</f>
        <v>2</v>
      </c>
      <c r="G776" s="8">
        <f t="shared" si="13"/>
        <v>7337.4971373741155</v>
      </c>
      <c r="I776" s="18">
        <f>G776*'GRC value'!$C$8/1000</f>
        <v>0.79264985656797537</v>
      </c>
    </row>
    <row r="777" spans="2:9" x14ac:dyDescent="0.35">
      <c r="B777" s="5" t="s">
        <v>1405</v>
      </c>
      <c r="C777" s="6">
        <v>73</v>
      </c>
      <c r="D777" s="6">
        <v>197860.14000000004</v>
      </c>
      <c r="E777" s="6">
        <v>8716</v>
      </c>
      <c r="F777" s="7">
        <f>VLOOKUP(B777,'CPU-Thread'!$B$3:$C$5005,2,FALSE)</f>
        <v>2</v>
      </c>
      <c r="G777" s="8">
        <f t="shared" si="13"/>
        <v>7612.0677969802291</v>
      </c>
      <c r="I777" s="18">
        <f>G777*'GRC value'!$C$8/1000</f>
        <v>0.82231097804848696</v>
      </c>
    </row>
    <row r="778" spans="2:9" x14ac:dyDescent="0.35">
      <c r="B778" s="5" t="s">
        <v>791</v>
      </c>
      <c r="C778" s="6">
        <v>20</v>
      </c>
      <c r="D778" s="6">
        <v>56736.57</v>
      </c>
      <c r="E778" s="6">
        <v>2600</v>
      </c>
      <c r="F778" s="7">
        <f>VLOOKUP(B778,'CPU-Thread'!$B$3:$C$5005,2,FALSE)</f>
        <v>2</v>
      </c>
      <c r="G778" s="8">
        <f t="shared" si="13"/>
        <v>7918.7021703990922</v>
      </c>
      <c r="I778" s="18">
        <f>G778*'GRC value'!$C$8/1000</f>
        <v>0.85543585531368682</v>
      </c>
    </row>
    <row r="779" spans="2:9" x14ac:dyDescent="0.35">
      <c r="B779" s="5" t="s">
        <v>532</v>
      </c>
      <c r="C779" s="6">
        <v>106</v>
      </c>
      <c r="D779" s="6">
        <v>285753.20000000007</v>
      </c>
      <c r="E779" s="6">
        <v>13092</v>
      </c>
      <c r="F779" s="7">
        <f>VLOOKUP(B779,'CPU-Thread'!$B$3:$C$5005,2,FALSE)</f>
        <v>2</v>
      </c>
      <c r="G779" s="8">
        <f t="shared" si="13"/>
        <v>7916.9633095972313</v>
      </c>
      <c r="I779" s="18">
        <f>G779*'GRC value'!$C$8/1000</f>
        <v>0.85524801091124525</v>
      </c>
    </row>
    <row r="780" spans="2:9" x14ac:dyDescent="0.35">
      <c r="B780" s="5" t="s">
        <v>1900</v>
      </c>
      <c r="C780" s="6">
        <v>11</v>
      </c>
      <c r="D780" s="6">
        <v>35942.61</v>
      </c>
      <c r="E780" s="6">
        <v>1430</v>
      </c>
      <c r="F780" s="7">
        <f>VLOOKUP(B780,'CPU-Thread'!$B$3:$C$5005,2,FALSE)</f>
        <v>2</v>
      </c>
      <c r="G780" s="8">
        <f t="shared" si="13"/>
        <v>6874.9598317985256</v>
      </c>
      <c r="I780" s="18">
        <f>G780*'GRC value'!$C$8/1000</f>
        <v>0.74268320962315137</v>
      </c>
    </row>
    <row r="781" spans="2:9" x14ac:dyDescent="0.35">
      <c r="B781" s="5" t="s">
        <v>533</v>
      </c>
      <c r="C781" s="6">
        <v>5116</v>
      </c>
      <c r="D781" s="6">
        <v>14328769.800000004</v>
      </c>
      <c r="E781" s="6">
        <v>648454</v>
      </c>
      <c r="F781" s="7">
        <f>VLOOKUP(B781,'CPU-Thread'!$B$3:$C$5005,2,FALSE)</f>
        <v>2</v>
      </c>
      <c r="G781" s="8">
        <f t="shared" si="13"/>
        <v>7820.1306018608775</v>
      </c>
      <c r="I781" s="18">
        <f>G781*'GRC value'!$C$8/1000</f>
        <v>0.84478743689516078</v>
      </c>
    </row>
    <row r="782" spans="2:9" x14ac:dyDescent="0.35">
      <c r="B782" s="5" t="s">
        <v>534</v>
      </c>
      <c r="C782" s="6">
        <v>167</v>
      </c>
      <c r="D782" s="6">
        <v>605637.21</v>
      </c>
      <c r="E782" s="6">
        <v>21452</v>
      </c>
      <c r="F782" s="7">
        <f>VLOOKUP(B782,'CPU-Thread'!$B$3:$C$5005,2,FALSE)</f>
        <v>2</v>
      </c>
      <c r="G782" s="8">
        <f t="shared" si="13"/>
        <v>6120.6701615972379</v>
      </c>
      <c r="I782" s="18">
        <f>G782*'GRC value'!$C$8/1000</f>
        <v>0.6611993483415749</v>
      </c>
    </row>
    <row r="783" spans="2:9" x14ac:dyDescent="0.35">
      <c r="B783" s="5" t="s">
        <v>535</v>
      </c>
      <c r="C783" s="6">
        <v>93</v>
      </c>
      <c r="D783" s="6">
        <v>248876.75</v>
      </c>
      <c r="E783" s="6">
        <v>12090</v>
      </c>
      <c r="F783" s="7">
        <f>VLOOKUP(B783,'CPU-Thread'!$B$3:$C$5005,2,FALSE)</f>
        <v>2</v>
      </c>
      <c r="G783" s="8">
        <f t="shared" si="13"/>
        <v>8394.3236963677809</v>
      </c>
      <c r="I783" s="18">
        <f>G783*'GRC value'!$C$8/1000</f>
        <v>0.90681595499637524</v>
      </c>
    </row>
    <row r="784" spans="2:9" x14ac:dyDescent="0.35">
      <c r="B784" s="5" t="s">
        <v>1795</v>
      </c>
      <c r="C784" s="6">
        <v>6</v>
      </c>
      <c r="D784" s="6">
        <v>17104.57</v>
      </c>
      <c r="E784" s="6">
        <v>780</v>
      </c>
      <c r="F784" s="7">
        <f>VLOOKUP(B784,'CPU-Thread'!$B$3:$C$5005,2,FALSE)</f>
        <v>2</v>
      </c>
      <c r="G784" s="8">
        <f t="shared" si="13"/>
        <v>7879.9993218186719</v>
      </c>
      <c r="I784" s="18">
        <f>G784*'GRC value'!$C$8/1000</f>
        <v>0.85125489185957082</v>
      </c>
    </row>
    <row r="785" spans="2:9" x14ac:dyDescent="0.35">
      <c r="B785" s="5" t="s">
        <v>536</v>
      </c>
      <c r="C785" s="6">
        <v>4972</v>
      </c>
      <c r="D785" s="6">
        <v>17749583.379999995</v>
      </c>
      <c r="E785" s="6">
        <v>627592</v>
      </c>
      <c r="F785" s="7">
        <f>VLOOKUP(B785,'CPU-Thread'!$B$3:$C$5005,2,FALSE)</f>
        <v>4</v>
      </c>
      <c r="G785" s="8">
        <f t="shared" si="13"/>
        <v>12219.768236610862</v>
      </c>
      <c r="I785" s="18">
        <f>G785*'GRC value'!$C$8/1000</f>
        <v>1.3200683228490973</v>
      </c>
    </row>
    <row r="786" spans="2:9" x14ac:dyDescent="0.35">
      <c r="B786" s="5" t="s">
        <v>1968</v>
      </c>
      <c r="C786" s="6">
        <v>79</v>
      </c>
      <c r="D786" s="6">
        <v>329222.15000000002</v>
      </c>
      <c r="E786" s="6">
        <v>9808</v>
      </c>
      <c r="F786" s="7">
        <f>VLOOKUP(B786,'CPU-Thread'!$B$3:$C$5005,2,FALSE)</f>
        <v>4</v>
      </c>
      <c r="G786" s="8">
        <f t="shared" si="13"/>
        <v>10295.919639671874</v>
      </c>
      <c r="I786" s="18">
        <f>G786*'GRC value'!$C$8/1000</f>
        <v>1.1122401921020615</v>
      </c>
    </row>
    <row r="787" spans="2:9" x14ac:dyDescent="0.35">
      <c r="B787" s="5" t="s">
        <v>1406</v>
      </c>
      <c r="C787" s="6">
        <v>684</v>
      </c>
      <c r="D787" s="6">
        <v>2478813.6100000003</v>
      </c>
      <c r="E787" s="6">
        <v>86840</v>
      </c>
      <c r="F787" s="7">
        <f>VLOOKUP(B787,'CPU-Thread'!$B$3:$C$5005,2,FALSE)</f>
        <v>4</v>
      </c>
      <c r="G787" s="8">
        <f t="shared" si="13"/>
        <v>12107.366152471624</v>
      </c>
      <c r="I787" s="18">
        <f>G787*'GRC value'!$C$8/1000</f>
        <v>1.3079258314514388</v>
      </c>
    </row>
    <row r="788" spans="2:9" x14ac:dyDescent="0.35">
      <c r="B788" s="5" t="s">
        <v>537</v>
      </c>
      <c r="C788" s="6">
        <v>184</v>
      </c>
      <c r="D788" s="6">
        <v>627779.90999999992</v>
      </c>
      <c r="E788" s="6">
        <v>23490</v>
      </c>
      <c r="F788" s="7">
        <f>VLOOKUP(B788,'CPU-Thread'!$B$3:$C$5005,2,FALSE)</f>
        <v>4</v>
      </c>
      <c r="G788" s="8">
        <f t="shared" si="13"/>
        <v>12931.512892790724</v>
      </c>
      <c r="I788" s="18">
        <f>G788*'GRC value'!$C$8/1000</f>
        <v>1.3969561619952791</v>
      </c>
    </row>
    <row r="789" spans="2:9" x14ac:dyDescent="0.35">
      <c r="B789" s="5" t="s">
        <v>538</v>
      </c>
      <c r="C789" s="6">
        <v>3776</v>
      </c>
      <c r="D789" s="6">
        <v>15055263.780000009</v>
      </c>
      <c r="E789" s="6">
        <v>478110</v>
      </c>
      <c r="F789" s="7">
        <f>VLOOKUP(B789,'CPU-Thread'!$B$3:$C$5005,2,FALSE)</f>
        <v>2</v>
      </c>
      <c r="G789" s="8">
        <f t="shared" si="13"/>
        <v>5487.6094638575605</v>
      </c>
      <c r="I789" s="18">
        <f>G789*'GRC value'!$C$8/1000</f>
        <v>0.5928115231925547</v>
      </c>
    </row>
    <row r="790" spans="2:9" x14ac:dyDescent="0.35">
      <c r="B790" s="5" t="s">
        <v>1407</v>
      </c>
      <c r="C790" s="6">
        <v>8</v>
      </c>
      <c r="D790" s="6">
        <v>43724.54</v>
      </c>
      <c r="E790" s="6">
        <v>1040</v>
      </c>
      <c r="F790" s="7">
        <f>VLOOKUP(B790,'CPU-Thread'!$B$3:$C$5005,2,FALSE)</f>
        <v>2</v>
      </c>
      <c r="G790" s="8">
        <f t="shared" si="13"/>
        <v>4110.0946973941864</v>
      </c>
      <c r="I790" s="18">
        <f>G790*'GRC value'!$C$8/1000</f>
        <v>0.44400235003515065</v>
      </c>
    </row>
    <row r="791" spans="2:9" x14ac:dyDescent="0.35">
      <c r="B791" s="5" t="s">
        <v>539</v>
      </c>
      <c r="C791" s="6">
        <v>2215</v>
      </c>
      <c r="D791" s="6">
        <v>8533205.6800000034</v>
      </c>
      <c r="E791" s="6">
        <v>277394</v>
      </c>
      <c r="F791" s="7">
        <f>VLOOKUP(B791,'CPU-Thread'!$B$3:$C$5005,2,FALSE)</f>
        <v>2</v>
      </c>
      <c r="G791" s="8">
        <f t="shared" si="13"/>
        <v>5617.3125314846484</v>
      </c>
      <c r="I791" s="18">
        <f>G791*'GRC value'!$C$8/1000</f>
        <v>0.6068229927749238</v>
      </c>
    </row>
    <row r="792" spans="2:9" x14ac:dyDescent="0.35">
      <c r="B792" s="5" t="s">
        <v>540</v>
      </c>
      <c r="C792" s="6">
        <v>95</v>
      </c>
      <c r="D792" s="6">
        <v>501868.78999999992</v>
      </c>
      <c r="E792" s="6">
        <v>11920</v>
      </c>
      <c r="F792" s="7">
        <f>VLOOKUP(B792,'CPU-Thread'!$B$3:$C$5005,2,FALSE)</f>
        <v>2</v>
      </c>
      <c r="G792" s="8">
        <f t="shared" si="13"/>
        <v>4104.212178645339</v>
      </c>
      <c r="I792" s="18">
        <f>G792*'GRC value'!$C$8/1000</f>
        <v>0.44336687753611798</v>
      </c>
    </row>
    <row r="793" spans="2:9" x14ac:dyDescent="0.35">
      <c r="B793" s="5" t="s">
        <v>541</v>
      </c>
      <c r="C793" s="6">
        <v>501</v>
      </c>
      <c r="D793" s="6">
        <v>2101158.9499999997</v>
      </c>
      <c r="E793" s="6">
        <v>64262</v>
      </c>
      <c r="F793" s="7">
        <f>VLOOKUP(B793,'CPU-Thread'!$B$3:$C$5005,2,FALSE)</f>
        <v>2</v>
      </c>
      <c r="G793" s="8">
        <f t="shared" si="13"/>
        <v>5284.9279203746109</v>
      </c>
      <c r="I793" s="18">
        <f>G793*'GRC value'!$C$8/1000</f>
        <v>0.5709163873767702</v>
      </c>
    </row>
    <row r="794" spans="2:9" x14ac:dyDescent="0.35">
      <c r="B794" s="5" t="s">
        <v>543</v>
      </c>
      <c r="C794" s="6">
        <v>2323</v>
      </c>
      <c r="D794" s="6">
        <v>8264799.8499999978</v>
      </c>
      <c r="E794" s="6">
        <v>291840</v>
      </c>
      <c r="F794" s="7">
        <f>VLOOKUP(B794,'CPU-Thread'!$B$3:$C$5005,2,FALSE)</f>
        <v>2</v>
      </c>
      <c r="G794" s="8">
        <f t="shared" si="13"/>
        <v>6101.7753503129316</v>
      </c>
      <c r="I794" s="18">
        <f>G794*'GRC value'!$C$8/1000</f>
        <v>0.65915819327548331</v>
      </c>
    </row>
    <row r="795" spans="2:9" x14ac:dyDescent="0.35">
      <c r="B795" s="5" t="s">
        <v>544</v>
      </c>
      <c r="C795" s="6">
        <v>313</v>
      </c>
      <c r="D795" s="6">
        <v>1282303.0800000003</v>
      </c>
      <c r="E795" s="6">
        <v>39728</v>
      </c>
      <c r="F795" s="7">
        <f>VLOOKUP(B795,'CPU-Thread'!$B$3:$C$5005,2,FALSE)</f>
        <v>2</v>
      </c>
      <c r="G795" s="8">
        <f t="shared" si="13"/>
        <v>5353.6472828248989</v>
      </c>
      <c r="I795" s="18">
        <f>G795*'GRC value'!$C$8/1000</f>
        <v>0.57833995317446085</v>
      </c>
    </row>
    <row r="796" spans="2:9" x14ac:dyDescent="0.35">
      <c r="B796" s="5" t="s">
        <v>545</v>
      </c>
      <c r="C796" s="6">
        <v>67</v>
      </c>
      <c r="D796" s="6">
        <v>273810.08</v>
      </c>
      <c r="E796" s="6">
        <v>8710</v>
      </c>
      <c r="F796" s="7">
        <f>VLOOKUP(B796,'CPU-Thread'!$B$3:$C$5005,2,FALSE)</f>
        <v>2</v>
      </c>
      <c r="G796" s="8">
        <f t="shared" si="13"/>
        <v>5496.8319646961136</v>
      </c>
      <c r="I796" s="18">
        <f>G796*'GRC value'!$C$8/1000</f>
        <v>0.59380780487144524</v>
      </c>
    </row>
    <row r="797" spans="2:9" x14ac:dyDescent="0.35">
      <c r="B797" s="5" t="s">
        <v>546</v>
      </c>
      <c r="C797" s="6">
        <v>431</v>
      </c>
      <c r="D797" s="6">
        <v>1684240.0899999999</v>
      </c>
      <c r="E797" s="6">
        <v>52564</v>
      </c>
      <c r="F797" s="7">
        <f>VLOOKUP(B797,'CPU-Thread'!$B$3:$C$5005,2,FALSE)</f>
        <v>2</v>
      </c>
      <c r="G797" s="8">
        <f t="shared" si="13"/>
        <v>5392.9717348077147</v>
      </c>
      <c r="I797" s="18">
        <f>G797*'GRC value'!$C$8/1000</f>
        <v>0.58258806675327557</v>
      </c>
    </row>
    <row r="798" spans="2:9" x14ac:dyDescent="0.35">
      <c r="B798" s="5" t="s">
        <v>547</v>
      </c>
      <c r="C798" s="6">
        <v>853</v>
      </c>
      <c r="D798" s="6">
        <v>3241323.68</v>
      </c>
      <c r="E798" s="6">
        <v>107262</v>
      </c>
      <c r="F798" s="7">
        <f>VLOOKUP(B798,'CPU-Thread'!$B$3:$C$5005,2,FALSE)</f>
        <v>2</v>
      </c>
      <c r="G798" s="8">
        <f t="shared" si="13"/>
        <v>5718.3038257999578</v>
      </c>
      <c r="I798" s="18">
        <f>G798*'GRC value'!$C$8/1000</f>
        <v>0.61773280758710269</v>
      </c>
    </row>
    <row r="799" spans="2:9" x14ac:dyDescent="0.35">
      <c r="B799" s="5" t="s">
        <v>774</v>
      </c>
      <c r="C799" s="6">
        <v>499</v>
      </c>
      <c r="D799" s="6">
        <v>1858461.3599999996</v>
      </c>
      <c r="E799" s="6">
        <v>63040</v>
      </c>
      <c r="F799" s="7">
        <f>VLOOKUP(B799,'CPU-Thread'!$B$3:$C$5005,2,FALSE)</f>
        <v>2</v>
      </c>
      <c r="G799" s="8">
        <f t="shared" ref="G799:G845" si="14">F799*E799*86400/D799</f>
        <v>5861.4681125250845</v>
      </c>
      <c r="I799" s="18">
        <f>G799*'GRC value'!$C$8/1000</f>
        <v>0.63319845605193315</v>
      </c>
    </row>
    <row r="800" spans="2:9" x14ac:dyDescent="0.35">
      <c r="B800" s="5" t="s">
        <v>548</v>
      </c>
      <c r="C800" s="6">
        <v>174</v>
      </c>
      <c r="D800" s="6">
        <v>565580.11</v>
      </c>
      <c r="E800" s="6">
        <v>21502</v>
      </c>
      <c r="F800" s="7">
        <f>VLOOKUP(B800,'CPU-Thread'!$B$3:$C$5005,2,FALSE)</f>
        <v>2</v>
      </c>
      <c r="G800" s="8">
        <f t="shared" si="14"/>
        <v>6569.4417719180401</v>
      </c>
      <c r="I800" s="18">
        <f>G800*'GRC value'!$C$8/1000</f>
        <v>0.70967892467294846</v>
      </c>
    </row>
    <row r="801" spans="2:9" x14ac:dyDescent="0.35">
      <c r="B801" s="5" t="s">
        <v>549</v>
      </c>
      <c r="C801" s="6">
        <v>1897</v>
      </c>
      <c r="D801" s="6">
        <v>16483564.890000001</v>
      </c>
      <c r="E801" s="6">
        <v>239814</v>
      </c>
      <c r="F801" s="7">
        <f>VLOOKUP(B801,'CPU-Thread'!$B$3:$C$5005,2,FALSE)</f>
        <v>4</v>
      </c>
      <c r="G801" s="8">
        <f t="shared" si="14"/>
        <v>5028.0214840104281</v>
      </c>
      <c r="I801" s="18">
        <f>G801*'GRC value'!$C$8/1000</f>
        <v>0.54316348388353153</v>
      </c>
    </row>
    <row r="802" spans="2:9" x14ac:dyDescent="0.35">
      <c r="B802" s="5" t="s">
        <v>550</v>
      </c>
      <c r="C802" s="6">
        <v>1089</v>
      </c>
      <c r="D802" s="6">
        <v>9620565.4899999984</v>
      </c>
      <c r="E802" s="6">
        <v>136308</v>
      </c>
      <c r="F802" s="7">
        <f>VLOOKUP(B802,'CPU-Thread'!$B$3:$C$5005,2,FALSE)</f>
        <v>4</v>
      </c>
      <c r="G802" s="8">
        <f t="shared" si="14"/>
        <v>4896.5983183593517</v>
      </c>
      <c r="I802" s="18">
        <f>G802*'GRC value'!$C$8/1000</f>
        <v>0.52896619679057666</v>
      </c>
    </row>
    <row r="803" spans="2:9" x14ac:dyDescent="0.35">
      <c r="B803" s="5" t="s">
        <v>551</v>
      </c>
      <c r="C803" s="6">
        <v>31</v>
      </c>
      <c r="D803" s="6">
        <v>264656.57999999996</v>
      </c>
      <c r="E803" s="6">
        <v>4030</v>
      </c>
      <c r="F803" s="7">
        <f>VLOOKUP(B803,'CPU-Thread'!$B$3:$C$5005,2,FALSE)</f>
        <v>4</v>
      </c>
      <c r="G803" s="8">
        <f t="shared" si="14"/>
        <v>5262.5481671379575</v>
      </c>
      <c r="I803" s="18">
        <f>G803*'GRC value'!$C$8/1000</f>
        <v>0.5684987635111739</v>
      </c>
    </row>
    <row r="804" spans="2:9" x14ac:dyDescent="0.35">
      <c r="B804" s="5" t="s">
        <v>552</v>
      </c>
      <c r="C804" s="6">
        <v>469</v>
      </c>
      <c r="D804" s="6">
        <v>3775838.15</v>
      </c>
      <c r="E804" s="6">
        <v>58030</v>
      </c>
      <c r="F804" s="7">
        <f>VLOOKUP(B804,'CPU-Thread'!$B$3:$C$5005,2,FALSE)</f>
        <v>4</v>
      </c>
      <c r="G804" s="8">
        <f t="shared" si="14"/>
        <v>5311.4480026110232</v>
      </c>
      <c r="I804" s="18">
        <f>G804*'GRC value'!$C$8/1000</f>
        <v>0.5737812797218439</v>
      </c>
    </row>
    <row r="805" spans="2:9" x14ac:dyDescent="0.35">
      <c r="B805" s="5" t="s">
        <v>553</v>
      </c>
      <c r="C805" s="6">
        <v>112</v>
      </c>
      <c r="D805" s="6">
        <v>2099976.6800000002</v>
      </c>
      <c r="E805" s="6">
        <v>13950</v>
      </c>
      <c r="F805" s="7">
        <f>VLOOKUP(B805,'CPU-Thread'!$B$3:$C$5005,2,FALSE)</f>
        <v>4</v>
      </c>
      <c r="G805" s="8">
        <f t="shared" si="14"/>
        <v>2295.7969228496381</v>
      </c>
      <c r="I805" s="18">
        <f>G805*'GRC value'!$C$8/1000</f>
        <v>0.24800869663537708</v>
      </c>
    </row>
    <row r="806" spans="2:9" x14ac:dyDescent="0.35">
      <c r="B806" s="5" t="s">
        <v>554</v>
      </c>
      <c r="C806" s="6">
        <v>540</v>
      </c>
      <c r="D806" s="6">
        <v>4917169.49</v>
      </c>
      <c r="E806" s="6">
        <v>67760</v>
      </c>
      <c r="F806" s="7">
        <f>VLOOKUP(B806,'CPU-Thread'!$B$3:$C$5005,2,FALSE)</f>
        <v>4</v>
      </c>
      <c r="G806" s="8">
        <f t="shared" si="14"/>
        <v>4762.4667092774953</v>
      </c>
      <c r="I806" s="18">
        <f>G806*'GRC value'!$C$8/1000</f>
        <v>0.51447632392120013</v>
      </c>
    </row>
    <row r="807" spans="2:9" x14ac:dyDescent="0.35">
      <c r="B807" s="5" t="s">
        <v>863</v>
      </c>
      <c r="C807" s="6">
        <v>34</v>
      </c>
      <c r="D807" s="6">
        <v>280757.84000000003</v>
      </c>
      <c r="E807" s="6">
        <v>4420</v>
      </c>
      <c r="F807" s="7">
        <f>VLOOKUP(B807,'CPU-Thread'!$B$3:$C$5005,2,FALSE)</f>
        <v>4</v>
      </c>
      <c r="G807" s="8">
        <f t="shared" si="14"/>
        <v>5440.8168975797789</v>
      </c>
      <c r="I807" s="18">
        <f>G807*'GRC value'!$C$8/1000</f>
        <v>0.5877566495409372</v>
      </c>
    </row>
    <row r="808" spans="2:9" x14ac:dyDescent="0.35">
      <c r="B808" s="5" t="s">
        <v>1412</v>
      </c>
      <c r="C808" s="6">
        <v>1273</v>
      </c>
      <c r="D808" s="6">
        <v>7568372.2000000011</v>
      </c>
      <c r="E808" s="6">
        <v>165490</v>
      </c>
      <c r="F808" s="7">
        <f>VLOOKUP(B808,'CPU-Thread'!$B$3:$C$5005,2,FALSE)</f>
        <v>4</v>
      </c>
      <c r="G808" s="8">
        <f t="shared" si="14"/>
        <v>7556.8883887607944</v>
      </c>
      <c r="I808" s="18">
        <f>G808*'GRC value'!$C$8/1000</f>
        <v>0.81635009667548342</v>
      </c>
    </row>
    <row r="809" spans="2:9" x14ac:dyDescent="0.35">
      <c r="B809" s="5" t="s">
        <v>1413</v>
      </c>
      <c r="C809" s="6">
        <v>59</v>
      </c>
      <c r="D809" s="6">
        <v>374152.45000000007</v>
      </c>
      <c r="E809" s="6">
        <v>7670</v>
      </c>
      <c r="F809" s="7">
        <f>VLOOKUP(B809,'CPU-Thread'!$B$3:$C$5005,2,FALSE)</f>
        <v>2</v>
      </c>
      <c r="G809" s="8">
        <f t="shared" si="14"/>
        <v>3542.3421656065589</v>
      </c>
      <c r="I809" s="18">
        <f>G809*'GRC value'!$C$8/1000</f>
        <v>0.38266958840512422</v>
      </c>
    </row>
    <row r="810" spans="2:9" x14ac:dyDescent="0.35">
      <c r="B810" s="5" t="s">
        <v>1414</v>
      </c>
      <c r="C810" s="6">
        <v>84</v>
      </c>
      <c r="D810" s="6">
        <v>658369.43000000017</v>
      </c>
      <c r="E810" s="6">
        <v>10646</v>
      </c>
      <c r="F810" s="7">
        <f>VLOOKUP(B810,'CPU-Thread'!$B$3:$C$5005,2,FALSE)</f>
        <v>2</v>
      </c>
      <c r="G810" s="8">
        <f t="shared" si="14"/>
        <v>2794.219652634843</v>
      </c>
      <c r="I810" s="18">
        <f>G810*'GRC value'!$C$8/1000</f>
        <v>0.30185194834339035</v>
      </c>
    </row>
    <row r="811" spans="2:9" x14ac:dyDescent="0.35">
      <c r="B811" s="5" t="s">
        <v>1415</v>
      </c>
      <c r="C811" s="6">
        <v>73</v>
      </c>
      <c r="D811" s="6">
        <v>407505.70999999996</v>
      </c>
      <c r="E811" s="6">
        <v>8286</v>
      </c>
      <c r="F811" s="7">
        <f>VLOOKUP(B811,'CPU-Thread'!$B$3:$C$5005,2,FALSE)</f>
        <v>2</v>
      </c>
      <c r="G811" s="8">
        <f t="shared" si="14"/>
        <v>3513.6214410345319</v>
      </c>
      <c r="I811" s="18">
        <f>G811*'GRC value'!$C$8/1000</f>
        <v>0.37956696665463824</v>
      </c>
    </row>
    <row r="812" spans="2:9" x14ac:dyDescent="0.35">
      <c r="B812" s="5" t="s">
        <v>555</v>
      </c>
      <c r="C812" s="6">
        <v>26</v>
      </c>
      <c r="D812" s="6">
        <v>295421.95</v>
      </c>
      <c r="E812" s="6">
        <v>3380</v>
      </c>
      <c r="F812" s="7">
        <f>VLOOKUP(B812,'CPU-Thread'!$B$3:$C$5005,2,FALSE)</f>
        <v>2</v>
      </c>
      <c r="G812" s="8">
        <f t="shared" si="14"/>
        <v>1977.0501142518353</v>
      </c>
      <c r="I812" s="18">
        <f>G812*'GRC value'!$C$8/1000</f>
        <v>0.21357534594558503</v>
      </c>
    </row>
    <row r="813" spans="2:9" x14ac:dyDescent="0.35">
      <c r="B813" s="5" t="s">
        <v>556</v>
      </c>
      <c r="C813" s="6">
        <v>58</v>
      </c>
      <c r="D813" s="6">
        <v>704320.78999999992</v>
      </c>
      <c r="E813" s="6">
        <v>7102</v>
      </c>
      <c r="F813" s="7">
        <f>VLOOKUP(B813,'CPU-Thread'!$B$3:$C$5005,2,FALSE)</f>
        <v>2</v>
      </c>
      <c r="G813" s="8">
        <f t="shared" si="14"/>
        <v>1742.4242155339475</v>
      </c>
      <c r="I813" s="18">
        <f>G813*'GRC value'!$C$8/1000</f>
        <v>0.18822934832759863</v>
      </c>
    </row>
    <row r="814" spans="2:9" x14ac:dyDescent="0.35">
      <c r="B814" s="5" t="s">
        <v>1417</v>
      </c>
      <c r="C814" s="6">
        <v>23</v>
      </c>
      <c r="D814" s="6">
        <v>257009.97999999998</v>
      </c>
      <c r="E814" s="6">
        <v>2990</v>
      </c>
      <c r="F814" s="7">
        <f>VLOOKUP(B814,'CPU-Thread'!$B$3:$C$5005,2,FALSE)</f>
        <v>2</v>
      </c>
      <c r="G814" s="8">
        <f t="shared" si="14"/>
        <v>2010.3188210823566</v>
      </c>
      <c r="I814" s="18">
        <f>G814*'GRC value'!$C$8/1000</f>
        <v>0.21716927384820658</v>
      </c>
    </row>
    <row r="815" spans="2:9" x14ac:dyDescent="0.35">
      <c r="B815" s="5" t="s">
        <v>557</v>
      </c>
      <c r="C815" s="6">
        <v>251</v>
      </c>
      <c r="D815" s="6">
        <v>2568969.2900000005</v>
      </c>
      <c r="E815" s="6">
        <v>32630</v>
      </c>
      <c r="F815" s="7">
        <f>VLOOKUP(B815,'CPU-Thread'!$B$3:$C$5005,2,FALSE)</f>
        <v>2</v>
      </c>
      <c r="G815" s="8">
        <f t="shared" si="14"/>
        <v>2194.8351122562462</v>
      </c>
      <c r="I815" s="18">
        <f>G815*'GRC value'!$C$8/1000</f>
        <v>0.23710206686947646</v>
      </c>
    </row>
    <row r="816" spans="2:9" x14ac:dyDescent="0.35">
      <c r="B816" s="5" t="s">
        <v>558</v>
      </c>
      <c r="C816" s="6">
        <v>40</v>
      </c>
      <c r="D816" s="6">
        <v>399089.16000000003</v>
      </c>
      <c r="E816" s="6">
        <v>5028</v>
      </c>
      <c r="F816" s="7">
        <f>VLOOKUP(B816,'CPU-Thread'!$B$3:$C$5005,2,FALSE)</f>
        <v>2</v>
      </c>
      <c r="G816" s="8">
        <f t="shared" si="14"/>
        <v>2177.0533682247847</v>
      </c>
      <c r="I816" s="18">
        <f>G816*'GRC value'!$C$8/1000</f>
        <v>0.23518115343098608</v>
      </c>
    </row>
    <row r="817" spans="2:9" x14ac:dyDescent="0.35">
      <c r="B817" s="5" t="s">
        <v>559</v>
      </c>
      <c r="C817" s="6">
        <v>267</v>
      </c>
      <c r="D817" s="6">
        <v>1864169.88</v>
      </c>
      <c r="E817" s="6">
        <v>33920</v>
      </c>
      <c r="F817" s="7">
        <f>VLOOKUP(B817,'CPU-Thread'!$B$3:$C$5005,2,FALSE)</f>
        <v>2</v>
      </c>
      <c r="G817" s="8">
        <f t="shared" si="14"/>
        <v>3144.2284648435584</v>
      </c>
      <c r="I817" s="18">
        <f>G817*'GRC value'!$C$8/1000</f>
        <v>0.33966244824554798</v>
      </c>
    </row>
    <row r="818" spans="2:9" x14ac:dyDescent="0.35">
      <c r="B818" s="5" t="s">
        <v>560</v>
      </c>
      <c r="C818" s="6">
        <v>352</v>
      </c>
      <c r="D818" s="6">
        <v>2743616.1000000006</v>
      </c>
      <c r="E818" s="6">
        <v>42648</v>
      </c>
      <c r="F818" s="7">
        <f>VLOOKUP(B818,'CPU-Thread'!$B$3:$C$5005,2,FALSE)</f>
        <v>2</v>
      </c>
      <c r="G818" s="8">
        <f t="shared" si="14"/>
        <v>2686.0807530616248</v>
      </c>
      <c r="I818" s="18">
        <f>G818*'GRC value'!$C$8/1000</f>
        <v>0.29016999717784542</v>
      </c>
    </row>
    <row r="819" spans="2:9" x14ac:dyDescent="0.35">
      <c r="B819" s="5" t="s">
        <v>561</v>
      </c>
      <c r="C819" s="6">
        <v>397</v>
      </c>
      <c r="D819" s="6">
        <v>2510779.33</v>
      </c>
      <c r="E819" s="6">
        <v>50038</v>
      </c>
      <c r="F819" s="7">
        <f>VLOOKUP(B819,'CPU-Thread'!$B$3:$C$5005,2,FALSE)</f>
        <v>2</v>
      </c>
      <c r="G819" s="8">
        <f t="shared" si="14"/>
        <v>3443.7779125734637</v>
      </c>
      <c r="I819" s="18">
        <f>G819*'GRC value'!$C$8/1000</f>
        <v>0.37202196026071693</v>
      </c>
    </row>
    <row r="820" spans="2:9" x14ac:dyDescent="0.35">
      <c r="B820" s="5" t="s">
        <v>562</v>
      </c>
      <c r="C820" s="6">
        <v>288</v>
      </c>
      <c r="D820" s="6">
        <v>1832509.75</v>
      </c>
      <c r="E820" s="6">
        <v>37088</v>
      </c>
      <c r="F820" s="7">
        <f>VLOOKUP(B820,'CPU-Thread'!$B$3:$C$5005,2,FALSE)</f>
        <v>2</v>
      </c>
      <c r="G820" s="8">
        <f t="shared" si="14"/>
        <v>3497.2836570173772</v>
      </c>
      <c r="I820" s="18">
        <f>G820*'GRC value'!$C$8/1000</f>
        <v>0.37780204028868797</v>
      </c>
    </row>
    <row r="821" spans="2:9" x14ac:dyDescent="0.35">
      <c r="B821" s="5" t="s">
        <v>1423</v>
      </c>
      <c r="C821" s="6">
        <v>57</v>
      </c>
      <c r="D821" s="6">
        <v>428654.18</v>
      </c>
      <c r="E821" s="6">
        <v>7410</v>
      </c>
      <c r="F821" s="7">
        <f>VLOOKUP(B821,'CPU-Thread'!$B$3:$C$5005,2,FALSE)</f>
        <v>2</v>
      </c>
      <c r="G821" s="8">
        <f t="shared" si="14"/>
        <v>2987.1352240167121</v>
      </c>
      <c r="I821" s="18">
        <f>G821*'GRC value'!$C$8/1000</f>
        <v>0.32269209275812344</v>
      </c>
    </row>
    <row r="822" spans="2:9" x14ac:dyDescent="0.35">
      <c r="B822" s="5" t="s">
        <v>840</v>
      </c>
      <c r="C822" s="6">
        <v>245</v>
      </c>
      <c r="D822" s="6">
        <v>1463264.0000000005</v>
      </c>
      <c r="E822" s="6">
        <v>31850</v>
      </c>
      <c r="F822" s="7">
        <f>VLOOKUP(B822,'CPU-Thread'!$B$3:$C$5005,2,FALSE)</f>
        <v>2</v>
      </c>
      <c r="G822" s="8">
        <f t="shared" si="14"/>
        <v>3761.2351564721048</v>
      </c>
      <c r="I822" s="18">
        <f>G822*'GRC value'!$C$8/1000</f>
        <v>0.40631600278388375</v>
      </c>
    </row>
    <row r="823" spans="2:9" x14ac:dyDescent="0.35">
      <c r="B823" s="5" t="s">
        <v>806</v>
      </c>
      <c r="C823" s="6">
        <v>28</v>
      </c>
      <c r="D823" s="6">
        <v>394707.52</v>
      </c>
      <c r="E823" s="6">
        <v>3640</v>
      </c>
      <c r="F823" s="7">
        <f>VLOOKUP(B823,'CPU-Thread'!$B$3:$C$5005,2,FALSE)</f>
        <v>1</v>
      </c>
      <c r="G823" s="8">
        <f t="shared" si="14"/>
        <v>796.78238712046834</v>
      </c>
      <c r="I823" s="18">
        <f>G823*'GRC value'!$C$8/1000</f>
        <v>8.6074233903271985E-2</v>
      </c>
    </row>
    <row r="824" spans="2:9" x14ac:dyDescent="0.35">
      <c r="B824" s="5" t="s">
        <v>862</v>
      </c>
      <c r="C824" s="6">
        <v>112</v>
      </c>
      <c r="D824" s="6">
        <v>803488.35000000009</v>
      </c>
      <c r="E824" s="6">
        <v>14560</v>
      </c>
      <c r="F824" s="7">
        <f>VLOOKUP(B824,'CPU-Thread'!$B$3:$C$5005,2,FALSE)</f>
        <v>2</v>
      </c>
      <c r="G824" s="8">
        <f t="shared" si="14"/>
        <v>3131.3061353036414</v>
      </c>
      <c r="I824" s="18">
        <f>G824*'GRC value'!$C$8/1000</f>
        <v>0.33826648413618343</v>
      </c>
    </row>
    <row r="825" spans="2:9" x14ac:dyDescent="0.35">
      <c r="B825" s="5" t="s">
        <v>563</v>
      </c>
      <c r="C825" s="6">
        <v>66</v>
      </c>
      <c r="D825" s="6">
        <v>501933.85</v>
      </c>
      <c r="E825" s="6">
        <v>7548</v>
      </c>
      <c r="F825" s="7">
        <f>VLOOKUP(B825,'CPU-Thread'!$B$3:$C$5005,2,FALSE)</f>
        <v>2</v>
      </c>
      <c r="G825" s="8">
        <f t="shared" si="14"/>
        <v>2598.5384329030608</v>
      </c>
      <c r="I825" s="18">
        <f>G825*'GRC value'!$C$8/1000</f>
        <v>0.28071303846042828</v>
      </c>
    </row>
    <row r="826" spans="2:9" x14ac:dyDescent="0.35">
      <c r="B826" s="5" t="s">
        <v>1438</v>
      </c>
      <c r="C826" s="6">
        <v>466</v>
      </c>
      <c r="D826" s="6">
        <v>2522595.1300000004</v>
      </c>
      <c r="E826" s="6">
        <v>59978</v>
      </c>
      <c r="F826" s="7">
        <f>VLOOKUP(B826,'CPU-Thread'!$B$3:$C$5005,2,FALSE)</f>
        <v>2</v>
      </c>
      <c r="G826" s="8">
        <f t="shared" si="14"/>
        <v>4108.5461066437556</v>
      </c>
      <c r="I826" s="18">
        <f>G826*'GRC value'!$C$8/1000</f>
        <v>0.44383505998879963</v>
      </c>
    </row>
    <row r="827" spans="2:9" x14ac:dyDescent="0.35">
      <c r="B827" s="5" t="s">
        <v>1971</v>
      </c>
      <c r="C827" s="6">
        <v>129</v>
      </c>
      <c r="D827" s="6">
        <v>819980.92</v>
      </c>
      <c r="E827" s="6">
        <v>15620</v>
      </c>
      <c r="F827" s="7">
        <f>VLOOKUP(B827,'CPU-Thread'!$B$3:$C$5005,2,FALSE)</f>
        <v>8</v>
      </c>
      <c r="G827" s="8">
        <f t="shared" si="14"/>
        <v>13166.823442672299</v>
      </c>
      <c r="I827" s="18">
        <f>G827*'GRC value'!$C$8/1000</f>
        <v>1.4223761206161163</v>
      </c>
    </row>
    <row r="828" spans="2:9" x14ac:dyDescent="0.35">
      <c r="B828" s="5" t="s">
        <v>899</v>
      </c>
      <c r="C828" s="6">
        <v>83</v>
      </c>
      <c r="D828" s="6">
        <v>280259.75</v>
      </c>
      <c r="E828" s="6">
        <v>10790</v>
      </c>
      <c r="F828" s="7">
        <f>VLOOKUP(B828,'CPU-Thread'!$B$3:$C$5005,2,FALSE)</f>
        <v>4</v>
      </c>
      <c r="G828" s="8">
        <f t="shared" si="14"/>
        <v>13305.599537571841</v>
      </c>
      <c r="I828" s="18">
        <f>G828*'GRC value'!$C$8/1000</f>
        <v>1.4373677246546224</v>
      </c>
    </row>
    <row r="829" spans="2:9" x14ac:dyDescent="0.35">
      <c r="B829" s="5" t="s">
        <v>565</v>
      </c>
      <c r="C829" s="6">
        <v>906</v>
      </c>
      <c r="D829" s="6">
        <v>2846695.5500000012</v>
      </c>
      <c r="E829" s="6">
        <v>117780</v>
      </c>
      <c r="F829" s="7">
        <f>VLOOKUP(B829,'CPU-Thread'!$B$3:$C$5005,2,FALSE)</f>
        <v>4</v>
      </c>
      <c r="G829" s="8">
        <f t="shared" si="14"/>
        <v>14298.953746564146</v>
      </c>
      <c r="I829" s="18">
        <f>G829*'GRC value'!$C$8/1000</f>
        <v>1.5446770777674643</v>
      </c>
    </row>
    <row r="830" spans="2:9" x14ac:dyDescent="0.35">
      <c r="B830" s="5" t="s">
        <v>1441</v>
      </c>
      <c r="C830" s="6">
        <v>620</v>
      </c>
      <c r="D830" s="6">
        <v>1833440.1699999997</v>
      </c>
      <c r="E830" s="6">
        <v>80224</v>
      </c>
      <c r="F830" s="7">
        <f>VLOOKUP(B830,'CPU-Thread'!$B$3:$C$5005,2,FALSE)</f>
        <v>4</v>
      </c>
      <c r="G830" s="8">
        <f t="shared" si="14"/>
        <v>15122.072077214281</v>
      </c>
      <c r="I830" s="18">
        <f>G830*'GRC value'!$C$8/1000</f>
        <v>1.6335963120122075</v>
      </c>
    </row>
    <row r="831" spans="2:9" x14ac:dyDescent="0.35">
      <c r="B831" s="5" t="s">
        <v>1798</v>
      </c>
      <c r="C831" s="6">
        <v>6</v>
      </c>
      <c r="D831" s="6">
        <v>14478.109999999999</v>
      </c>
      <c r="E831" s="6">
        <v>780</v>
      </c>
      <c r="F831" s="7">
        <f>VLOOKUP(B831,'CPU-Thread'!$B$3:$C$5005,2,FALSE)</f>
        <v>4</v>
      </c>
      <c r="G831" s="8">
        <f t="shared" si="14"/>
        <v>18619.004828668938</v>
      </c>
      <c r="I831" s="18">
        <f>G831*'GRC value'!$C$8/1000</f>
        <v>2.0113604449274747</v>
      </c>
    </row>
    <row r="832" spans="2:9" x14ac:dyDescent="0.35">
      <c r="B832" s="5" t="s">
        <v>1444</v>
      </c>
      <c r="C832" s="6">
        <v>85</v>
      </c>
      <c r="D832" s="6">
        <v>278601.16000000003</v>
      </c>
      <c r="E832" s="6">
        <v>11050</v>
      </c>
      <c r="F832" s="7">
        <f>VLOOKUP(B832,'CPU-Thread'!$B$3:$C$5005,2,FALSE)</f>
        <v>4</v>
      </c>
      <c r="G832" s="8">
        <f t="shared" si="14"/>
        <v>13707.337040520577</v>
      </c>
      <c r="I832" s="18">
        <f>G832*'GRC value'!$C$8/1000</f>
        <v>1.4807663343069939</v>
      </c>
    </row>
    <row r="833" spans="2:9" x14ac:dyDescent="0.35">
      <c r="B833" s="5" t="s">
        <v>567</v>
      </c>
      <c r="C833" s="6">
        <v>1525</v>
      </c>
      <c r="D833" s="6">
        <v>4362172.0600000005</v>
      </c>
      <c r="E833" s="6">
        <v>187328</v>
      </c>
      <c r="F833" s="7">
        <f>VLOOKUP(B833,'CPU-Thread'!$B$3:$C$5005,2,FALSE)</f>
        <v>4</v>
      </c>
      <c r="G833" s="8">
        <f t="shared" si="14"/>
        <v>14841.357908289383</v>
      </c>
      <c r="I833" s="18">
        <f>G833*'GRC value'!$C$8/1000</f>
        <v>1.6032715239313295</v>
      </c>
    </row>
    <row r="834" spans="2:9" x14ac:dyDescent="0.35">
      <c r="B834" s="5" t="s">
        <v>568</v>
      </c>
      <c r="C834" s="6">
        <v>259</v>
      </c>
      <c r="D834" s="6">
        <v>667726.75</v>
      </c>
      <c r="E834" s="6">
        <v>32122</v>
      </c>
      <c r="F834" s="7">
        <f>VLOOKUP(B834,'CPU-Thread'!$B$3:$C$5005,2,FALSE)</f>
        <v>4</v>
      </c>
      <c r="G834" s="8">
        <f t="shared" si="14"/>
        <v>16625.608005070935</v>
      </c>
      <c r="I834" s="18">
        <f>G834*'GRC value'!$C$8/1000</f>
        <v>1.7960192084369246</v>
      </c>
    </row>
    <row r="835" spans="2:9" x14ac:dyDescent="0.35">
      <c r="B835" s="5" t="s">
        <v>1445</v>
      </c>
      <c r="C835" s="6">
        <v>286</v>
      </c>
      <c r="D835" s="6">
        <v>982411.70000000065</v>
      </c>
      <c r="E835" s="6">
        <v>36358</v>
      </c>
      <c r="F835" s="7">
        <f>VLOOKUP(B835,'CPU-Thread'!$B$3:$C$5005,2,FALSE)</f>
        <v>4</v>
      </c>
      <c r="G835" s="8">
        <f t="shared" si="14"/>
        <v>12790.284154799858</v>
      </c>
      <c r="I835" s="18">
        <f>G835*'GRC value'!$C$8/1000</f>
        <v>1.381699605595204</v>
      </c>
    </row>
    <row r="836" spans="2:9" x14ac:dyDescent="0.35">
      <c r="B836" s="5" t="s">
        <v>569</v>
      </c>
      <c r="C836" s="6">
        <v>421</v>
      </c>
      <c r="D836" s="6">
        <v>1917602.4499999993</v>
      </c>
      <c r="E836" s="6">
        <v>54730</v>
      </c>
      <c r="F836" s="7">
        <f>VLOOKUP(B836,'CPU-Thread'!$B$3:$C$5005,2,FALSE)</f>
        <v>8</v>
      </c>
      <c r="G836" s="8">
        <f t="shared" si="14"/>
        <v>19727.434119621623</v>
      </c>
      <c r="I836" s="18">
        <f>G836*'GRC value'!$C$8/1000</f>
        <v>2.1311010461216053</v>
      </c>
    </row>
    <row r="837" spans="2:9" x14ac:dyDescent="0.35">
      <c r="B837" s="5" t="s">
        <v>570</v>
      </c>
      <c r="C837" s="6">
        <v>1614</v>
      </c>
      <c r="D837" s="6">
        <v>6133307.3500000024</v>
      </c>
      <c r="E837" s="6">
        <v>204706</v>
      </c>
      <c r="F837" s="7">
        <f>VLOOKUP(B837,'CPU-Thread'!$B$3:$C$5005,2,FALSE)</f>
        <v>8</v>
      </c>
      <c r="G837" s="8">
        <f t="shared" si="14"/>
        <v>23069.573906156838</v>
      </c>
      <c r="I837" s="18">
        <f>G837*'GRC value'!$C$8/1000</f>
        <v>2.4921433160986015</v>
      </c>
    </row>
    <row r="838" spans="2:9" x14ac:dyDescent="0.35">
      <c r="B838" s="5" t="s">
        <v>571</v>
      </c>
      <c r="C838" s="6">
        <v>3496</v>
      </c>
      <c r="D838" s="6">
        <v>12496379.050000008</v>
      </c>
      <c r="E838" s="6">
        <v>445078</v>
      </c>
      <c r="F838" s="7">
        <f>VLOOKUP(B838,'CPU-Thread'!$B$3:$C$5005,2,FALSE)</f>
        <v>8</v>
      </c>
      <c r="G838" s="8">
        <f t="shared" si="14"/>
        <v>24618.164379384747</v>
      </c>
      <c r="I838" s="18">
        <f>G838*'GRC value'!$C$8/1000</f>
        <v>2.6594333325041029</v>
      </c>
    </row>
    <row r="839" spans="2:9" x14ac:dyDescent="0.35">
      <c r="B839" s="5" t="s">
        <v>572</v>
      </c>
      <c r="C839" s="6">
        <v>81</v>
      </c>
      <c r="D839" s="6">
        <v>302733.14000000007</v>
      </c>
      <c r="E839" s="6">
        <v>10530</v>
      </c>
      <c r="F839" s="7">
        <f>VLOOKUP(B839,'CPU-Thread'!$B$3:$C$5005,2,FALSE)</f>
        <v>8</v>
      </c>
      <c r="G839" s="8">
        <f t="shared" si="14"/>
        <v>24042.085382525343</v>
      </c>
      <c r="I839" s="18">
        <f>G839*'GRC value'!$C$8/1000</f>
        <v>2.5972010855017085</v>
      </c>
    </row>
    <row r="840" spans="2:9" x14ac:dyDescent="0.35">
      <c r="B840" s="5" t="s">
        <v>573</v>
      </c>
      <c r="C840" s="6">
        <v>1801</v>
      </c>
      <c r="D840" s="6">
        <v>7082651.9099999983</v>
      </c>
      <c r="E840" s="6">
        <v>230562</v>
      </c>
      <c r="F840" s="7">
        <f>VLOOKUP(B840,'CPU-Thread'!$B$3:$C$5005,2,FALSE)</f>
        <v>8</v>
      </c>
      <c r="G840" s="8">
        <f t="shared" si="14"/>
        <v>22500.675795600415</v>
      </c>
      <c r="I840" s="18">
        <f>G840*'GRC value'!$C$8/1000</f>
        <v>2.4306868007103422</v>
      </c>
    </row>
    <row r="841" spans="2:9" x14ac:dyDescent="0.35">
      <c r="B841" s="5" t="s">
        <v>574</v>
      </c>
      <c r="C841" s="6">
        <v>9</v>
      </c>
      <c r="D841" s="6">
        <v>48810.080000000002</v>
      </c>
      <c r="E841" s="6">
        <v>1170</v>
      </c>
      <c r="F841" s="7">
        <f>VLOOKUP(B841,'CPU-Thread'!$B$3:$C$5005,2,FALSE)</f>
        <v>8</v>
      </c>
      <c r="G841" s="8">
        <f t="shared" si="14"/>
        <v>16568.380957376015</v>
      </c>
      <c r="I841" s="18">
        <f>G841*'GRC value'!$C$8/1000</f>
        <v>1.7898371261412958</v>
      </c>
    </row>
    <row r="842" spans="2:9" x14ac:dyDescent="0.35">
      <c r="B842" s="5" t="s">
        <v>769</v>
      </c>
      <c r="C842" s="6">
        <v>1157</v>
      </c>
      <c r="D842" s="6">
        <v>5095197.8199999994</v>
      </c>
      <c r="E842" s="6">
        <v>149142</v>
      </c>
      <c r="F842" s="7">
        <f>VLOOKUP(B842,'CPU-Thread'!$B$3:$C$5005,2,FALSE)</f>
        <v>8</v>
      </c>
      <c r="G842" s="8">
        <f t="shared" si="14"/>
        <v>20232.178227772914</v>
      </c>
      <c r="I842" s="18">
        <f>G842*'GRC value'!$C$8/1000</f>
        <v>2.1856271791393325</v>
      </c>
    </row>
    <row r="843" spans="2:9" x14ac:dyDescent="0.35">
      <c r="B843" s="5" t="s">
        <v>1447</v>
      </c>
      <c r="C843" s="6">
        <v>289</v>
      </c>
      <c r="D843" s="6">
        <v>953798.74000000011</v>
      </c>
      <c r="E843" s="6">
        <v>37218</v>
      </c>
      <c r="F843" s="7">
        <f>VLOOKUP(B843,'CPU-Thread'!$B$3:$C$5005,2,FALSE)</f>
        <v>8</v>
      </c>
      <c r="G843" s="8">
        <f t="shared" si="14"/>
        <v>26971.184298272397</v>
      </c>
      <c r="I843" s="18">
        <f>G843*'GRC value'!$C$8/1000</f>
        <v>2.9136236737456338</v>
      </c>
    </row>
    <row r="844" spans="2:9" x14ac:dyDescent="0.35">
      <c r="B844" s="5" t="s">
        <v>1691</v>
      </c>
      <c r="C844" s="6">
        <v>21</v>
      </c>
      <c r="D844" s="6">
        <v>136590.00999999998</v>
      </c>
      <c r="E844" s="6">
        <v>2730</v>
      </c>
      <c r="F844" s="7">
        <f>VLOOKUP(B844,'CPU-Thread'!$B$3:$C$5005,2,FALSE)</f>
        <v>8</v>
      </c>
      <c r="G844" s="8">
        <f t="shared" si="14"/>
        <v>13814.890269061407</v>
      </c>
      <c r="I844" s="18">
        <f>G844*'GRC value'!$C$8/1000</f>
        <v>1.49238501702403</v>
      </c>
    </row>
    <row r="845" spans="2:9" x14ac:dyDescent="0.35">
      <c r="B845" s="5" t="s">
        <v>836</v>
      </c>
      <c r="C845" s="6">
        <v>54</v>
      </c>
      <c r="D845" s="6">
        <v>189620.51</v>
      </c>
      <c r="E845" s="6">
        <v>7020</v>
      </c>
      <c r="F845" s="7">
        <f>VLOOKUP(B845,'CPU-Thread'!$B$3:$C$5005,2,FALSE)</f>
        <v>8</v>
      </c>
      <c r="G845" s="8">
        <f t="shared" si="14"/>
        <v>25589.130627272334</v>
      </c>
      <c r="I845" s="18">
        <f>G845*'GRC value'!$C$8/1000</f>
        <v>2.7643241750776877</v>
      </c>
    </row>
    <row r="846" spans="2:9" x14ac:dyDescent="0.35">
      <c r="B846" s="5" t="s">
        <v>765</v>
      </c>
      <c r="C846" s="6">
        <v>115</v>
      </c>
      <c r="D846" s="6">
        <v>569984.51</v>
      </c>
      <c r="E846" s="6">
        <v>14950</v>
      </c>
      <c r="F846" s="7">
        <f>VLOOKUP(B846,'CPU-Thread'!$B$3:$C$5005,2,FALSE)</f>
        <v>8</v>
      </c>
      <c r="G846" s="8">
        <f t="shared" ref="G846:G905" si="15">F846*E846*86400/D846</f>
        <v>18129.334777887208</v>
      </c>
      <c r="I846" s="18">
        <f>G846*'GRC value'!$C$8/1000</f>
        <v>1.9584627213235002</v>
      </c>
    </row>
    <row r="847" spans="2:9" x14ac:dyDescent="0.35">
      <c r="B847" s="5" t="s">
        <v>575</v>
      </c>
      <c r="C847" s="6">
        <v>370</v>
      </c>
      <c r="D847" s="6">
        <v>1399094.2999999998</v>
      </c>
      <c r="E847" s="6">
        <v>48100</v>
      </c>
      <c r="F847" s="7">
        <f>VLOOKUP(B847,'CPU-Thread'!$B$3:$C$5005,2,FALSE)</f>
        <v>8</v>
      </c>
      <c r="G847" s="8">
        <f t="shared" si="15"/>
        <v>23763.030125989368</v>
      </c>
      <c r="I847" s="18">
        <f>G847*'GRC value'!$C$8/1000</f>
        <v>2.5670555052136947</v>
      </c>
    </row>
    <row r="848" spans="2:9" x14ac:dyDescent="0.35">
      <c r="B848" s="5" t="s">
        <v>1449</v>
      </c>
      <c r="C848" s="6">
        <v>61</v>
      </c>
      <c r="D848" s="6">
        <v>179952.25000000006</v>
      </c>
      <c r="E848" s="6">
        <v>7930</v>
      </c>
      <c r="F848" s="7">
        <f>VLOOKUP(B848,'CPU-Thread'!$B$3:$C$5005,2,FALSE)</f>
        <v>8</v>
      </c>
      <c r="G848" s="8">
        <f t="shared" si="15"/>
        <v>30459.280170156238</v>
      </c>
      <c r="I848" s="18">
        <f>G848*'GRC value'!$C$8/1000</f>
        <v>3.2904331825986124</v>
      </c>
    </row>
    <row r="849" spans="2:9" x14ac:dyDescent="0.35">
      <c r="B849" s="5" t="s">
        <v>576</v>
      </c>
      <c r="C849" s="6">
        <v>336</v>
      </c>
      <c r="D849" s="6">
        <v>1332814.0299999991</v>
      </c>
      <c r="E849" s="6">
        <v>43586</v>
      </c>
      <c r="F849" s="7">
        <f>VLOOKUP(B849,'CPU-Thread'!$B$3:$C$5005,2,FALSE)</f>
        <v>8</v>
      </c>
      <c r="G849" s="8">
        <f t="shared" si="15"/>
        <v>22603.78606608757</v>
      </c>
      <c r="I849" s="18">
        <f>G849*'GRC value'!$C$8/1000</f>
        <v>2.4418255227544066</v>
      </c>
    </row>
    <row r="850" spans="2:9" x14ac:dyDescent="0.35">
      <c r="B850" s="5" t="s">
        <v>577</v>
      </c>
      <c r="C850" s="6">
        <v>24</v>
      </c>
      <c r="D850" s="6">
        <v>133360.23000000001</v>
      </c>
      <c r="E850" s="6">
        <v>976</v>
      </c>
      <c r="F850" s="7">
        <f>VLOOKUP(B850,'CPU-Thread'!$B$3:$C$5005,2,FALSE)</f>
        <v>8</v>
      </c>
      <c r="G850" s="8">
        <f t="shared" si="15"/>
        <v>5058.5635612656033</v>
      </c>
      <c r="I850" s="18">
        <f>G850*'GRC value'!$C$8/1000</f>
        <v>0.54646286141000322</v>
      </c>
    </row>
    <row r="851" spans="2:9" x14ac:dyDescent="0.35">
      <c r="B851" s="5" t="s">
        <v>1451</v>
      </c>
      <c r="C851" s="6">
        <v>277</v>
      </c>
      <c r="D851" s="6">
        <v>1102616.9999999995</v>
      </c>
      <c r="E851" s="6">
        <v>34720</v>
      </c>
      <c r="F851" s="7">
        <f>VLOOKUP(B851,'CPU-Thread'!$B$3:$C$5005,2,FALSE)</f>
        <v>8</v>
      </c>
      <c r="G851" s="8">
        <f t="shared" si="15"/>
        <v>21765.004530131504</v>
      </c>
      <c r="I851" s="18">
        <f>G851*'GRC value'!$C$8/1000</f>
        <v>2.351214235046923</v>
      </c>
    </row>
    <row r="852" spans="2:9" x14ac:dyDescent="0.35">
      <c r="B852" s="5" t="s">
        <v>1453</v>
      </c>
      <c r="C852" s="6">
        <v>176</v>
      </c>
      <c r="D852" s="6">
        <v>740244.61</v>
      </c>
      <c r="E852" s="6">
        <v>22004</v>
      </c>
      <c r="F852" s="7">
        <f>VLOOKUP(B852,'CPU-Thread'!$B$3:$C$5005,2,FALSE)</f>
        <v>8</v>
      </c>
      <c r="G852" s="8">
        <f t="shared" si="15"/>
        <v>20546.133797583476</v>
      </c>
      <c r="I852" s="18">
        <f>G852*'GRC value'!$C$8/1000</f>
        <v>2.2195429453358853</v>
      </c>
    </row>
    <row r="853" spans="2:9" x14ac:dyDescent="0.35">
      <c r="B853" s="5" t="s">
        <v>1455</v>
      </c>
      <c r="C853" s="6">
        <v>12</v>
      </c>
      <c r="D853" s="6">
        <v>38647.730000000003</v>
      </c>
      <c r="E853" s="6">
        <v>1560</v>
      </c>
      <c r="F853" s="7">
        <f>VLOOKUP(B853,'CPU-Thread'!$B$3:$C$5005,2,FALSE)</f>
        <v>8</v>
      </c>
      <c r="G853" s="8">
        <f t="shared" si="15"/>
        <v>27900.008616288716</v>
      </c>
      <c r="I853" s="18">
        <f>G853*'GRC value'!$C$8/1000</f>
        <v>3.013962038268112</v>
      </c>
    </row>
    <row r="854" spans="2:9" x14ac:dyDescent="0.35">
      <c r="B854" s="5" t="s">
        <v>1904</v>
      </c>
      <c r="C854" s="6">
        <v>390</v>
      </c>
      <c r="D854" s="6">
        <v>1075542.2599999998</v>
      </c>
      <c r="E854" s="6">
        <v>49542</v>
      </c>
      <c r="F854" s="7">
        <f>VLOOKUP(B854,'CPU-Thread'!$B$3:$C$5005,2,FALSE)</f>
        <v>8</v>
      </c>
      <c r="G854" s="8">
        <f t="shared" si="15"/>
        <v>31838.293736593863</v>
      </c>
      <c r="I854" s="18">
        <f>G854*'GRC value'!$C$8/1000</f>
        <v>3.4394042670402554</v>
      </c>
    </row>
    <row r="855" spans="2:9" x14ac:dyDescent="0.35">
      <c r="B855" s="5" t="s">
        <v>579</v>
      </c>
      <c r="C855" s="6">
        <v>732</v>
      </c>
      <c r="D855" s="6">
        <v>2552432.6999999997</v>
      </c>
      <c r="E855" s="6">
        <v>93870</v>
      </c>
      <c r="F855" s="7">
        <f>VLOOKUP(B855,'CPU-Thread'!$B$3:$C$5005,2,FALSE)</f>
        <v>8</v>
      </c>
      <c r="G855" s="8">
        <f t="shared" si="15"/>
        <v>25420.041045548431</v>
      </c>
      <c r="I855" s="18">
        <f>G855*'GRC value'!$C$8/1000</f>
        <v>2.7460578875151476</v>
      </c>
    </row>
    <row r="856" spans="2:9" x14ac:dyDescent="0.35">
      <c r="B856" s="5" t="s">
        <v>1694</v>
      </c>
      <c r="C856" s="6">
        <v>35</v>
      </c>
      <c r="D856" s="6">
        <v>207386.52</v>
      </c>
      <c r="E856" s="6">
        <v>4550</v>
      </c>
      <c r="F856" s="7">
        <f>VLOOKUP(B856,'CPU-Thread'!$B$3:$C$5005,2,FALSE)</f>
        <v>8</v>
      </c>
      <c r="G856" s="8">
        <f t="shared" si="15"/>
        <v>15164.727196348153</v>
      </c>
      <c r="I856" s="18">
        <f>G856*'GRC value'!$C$8/1000</f>
        <v>1.6382042285033958</v>
      </c>
    </row>
    <row r="857" spans="2:9" x14ac:dyDescent="0.35">
      <c r="B857" s="5" t="s">
        <v>1695</v>
      </c>
      <c r="C857" s="6">
        <v>30</v>
      </c>
      <c r="D857" s="6">
        <v>262114.36</v>
      </c>
      <c r="E857" s="6">
        <v>3900</v>
      </c>
      <c r="F857" s="7">
        <f>VLOOKUP(B857,'CPU-Thread'!$B$3:$C$5005,2,FALSE)</f>
        <v>8</v>
      </c>
      <c r="G857" s="8">
        <f t="shared" si="15"/>
        <v>10284.365953853121</v>
      </c>
      <c r="I857" s="18">
        <f>G857*'GRC value'!$C$8/1000</f>
        <v>1.1109920788509613</v>
      </c>
    </row>
    <row r="858" spans="2:9" x14ac:dyDescent="0.35">
      <c r="B858" s="5" t="s">
        <v>1463</v>
      </c>
      <c r="C858" s="6">
        <v>28</v>
      </c>
      <c r="D858" s="6">
        <v>133702.82</v>
      </c>
      <c r="E858" s="6">
        <v>3640</v>
      </c>
      <c r="F858" s="7">
        <f>VLOOKUP(B858,'CPU-Thread'!$B$3:$C$5005,2,FALSE)</f>
        <v>8</v>
      </c>
      <c r="G858" s="8">
        <f t="shared" si="15"/>
        <v>18817.613570155063</v>
      </c>
      <c r="I858" s="18">
        <f>G858*'GRC value'!$C$8/1000</f>
        <v>2.0328156070222243</v>
      </c>
    </row>
    <row r="859" spans="2:9" x14ac:dyDescent="0.35">
      <c r="B859" s="5" t="s">
        <v>1464</v>
      </c>
      <c r="C859" s="6">
        <v>208</v>
      </c>
      <c r="D859" s="6">
        <v>804094.3</v>
      </c>
      <c r="E859" s="6">
        <v>26954</v>
      </c>
      <c r="F859" s="7">
        <f>VLOOKUP(B859,'CPU-Thread'!$B$3:$C$5005,2,FALSE)</f>
        <v>4</v>
      </c>
      <c r="G859" s="8">
        <f t="shared" si="15"/>
        <v>11584.838245961946</v>
      </c>
      <c r="I859" s="18">
        <f>G859*'GRC value'!$C$8/1000</f>
        <v>1.2514785630718719</v>
      </c>
    </row>
    <row r="860" spans="2:9" x14ac:dyDescent="0.35">
      <c r="B860" s="5" t="s">
        <v>580</v>
      </c>
      <c r="C860" s="6">
        <v>1058</v>
      </c>
      <c r="D860" s="6">
        <v>4636446.7899999991</v>
      </c>
      <c r="E860" s="6">
        <v>134238</v>
      </c>
      <c r="F860" s="7">
        <f>VLOOKUP(B860,'CPU-Thread'!$B$3:$C$5005,2,FALSE)</f>
        <v>8</v>
      </c>
      <c r="G860" s="8">
        <f t="shared" si="15"/>
        <v>20012.157974102411</v>
      </c>
      <c r="I860" s="18">
        <f>G860*'GRC value'!$C$8/1000</f>
        <v>2.1618589896260909</v>
      </c>
    </row>
    <row r="861" spans="2:9" x14ac:dyDescent="0.35">
      <c r="B861" s="5" t="s">
        <v>581</v>
      </c>
      <c r="C861" s="6">
        <v>3405</v>
      </c>
      <c r="D861" s="6">
        <v>11600200.980000017</v>
      </c>
      <c r="E861" s="6">
        <v>426774</v>
      </c>
      <c r="F861" s="7">
        <f>VLOOKUP(B861,'CPU-Thread'!$B$3:$C$5005,2,FALSE)</f>
        <v>8</v>
      </c>
      <c r="G861" s="8">
        <f t="shared" si="15"/>
        <v>25429.403275735276</v>
      </c>
      <c r="I861" s="18">
        <f>G861*'GRC value'!$C$8/1000</f>
        <v>2.7470692637754479</v>
      </c>
    </row>
    <row r="862" spans="2:9" x14ac:dyDescent="0.35">
      <c r="B862" s="5" t="s">
        <v>582</v>
      </c>
      <c r="C862" s="6">
        <v>991</v>
      </c>
      <c r="D862" s="6">
        <v>3871067.26</v>
      </c>
      <c r="E862" s="6">
        <v>126092</v>
      </c>
      <c r="F862" s="7">
        <f>VLOOKUP(B862,'CPU-Thread'!$B$3:$C$5005,2,FALSE)</f>
        <v>8</v>
      </c>
      <c r="G862" s="8">
        <f t="shared" si="15"/>
        <v>22514.408700819113</v>
      </c>
      <c r="I862" s="18">
        <f>G862*'GRC value'!$C$8/1000</f>
        <v>2.432170329105388</v>
      </c>
    </row>
    <row r="863" spans="2:9" x14ac:dyDescent="0.35">
      <c r="B863" s="5" t="s">
        <v>583</v>
      </c>
      <c r="C863" s="6">
        <v>806</v>
      </c>
      <c r="D863" s="6">
        <v>2729299.6499999994</v>
      </c>
      <c r="E863" s="6">
        <v>102028</v>
      </c>
      <c r="F863" s="7">
        <f>VLOOKUP(B863,'CPU-Thread'!$B$3:$C$5005,2,FALSE)</f>
        <v>8</v>
      </c>
      <c r="G863" s="8">
        <f t="shared" si="15"/>
        <v>25838.772814850145</v>
      </c>
      <c r="I863" s="18">
        <f>G863*'GRC value'!$C$8/1000</f>
        <v>2.7912923415344704</v>
      </c>
    </row>
    <row r="864" spans="2:9" x14ac:dyDescent="0.35">
      <c r="B864" s="5" t="s">
        <v>821</v>
      </c>
      <c r="C864" s="6">
        <v>209</v>
      </c>
      <c r="D864" s="6">
        <v>722603.0199999999</v>
      </c>
      <c r="E864" s="6">
        <v>26434</v>
      </c>
      <c r="F864" s="7">
        <f>VLOOKUP(B864,'CPU-Thread'!$B$3:$C$5005,2,FALSE)</f>
        <v>8</v>
      </c>
      <c r="G864" s="8">
        <f t="shared" si="15"/>
        <v>25285.226181313225</v>
      </c>
      <c r="I864" s="18">
        <f>G864*'GRC value'!$C$8/1000</f>
        <v>2.73149420445012</v>
      </c>
    </row>
    <row r="865" spans="2:9" x14ac:dyDescent="0.35">
      <c r="B865" s="5" t="s">
        <v>585</v>
      </c>
      <c r="C865" s="6">
        <v>4010</v>
      </c>
      <c r="D865" s="6">
        <v>17278045.79999999</v>
      </c>
      <c r="E865" s="6">
        <v>508060</v>
      </c>
      <c r="F865" s="7">
        <f>VLOOKUP(B865,'CPU-Thread'!$B$3:$C$5005,2,FALSE)</f>
        <v>12</v>
      </c>
      <c r="G865" s="8">
        <f t="shared" si="15"/>
        <v>30487.047788703068</v>
      </c>
      <c r="I865" s="18">
        <f>G865*'GRC value'!$C$8/1000</f>
        <v>3.2934328428977993</v>
      </c>
    </row>
    <row r="866" spans="2:9" x14ac:dyDescent="0.35">
      <c r="B866" s="5" t="s">
        <v>586</v>
      </c>
      <c r="C866" s="6">
        <v>1195</v>
      </c>
      <c r="D866" s="6">
        <v>4026087.8700000029</v>
      </c>
      <c r="E866" s="6">
        <v>153316</v>
      </c>
      <c r="F866" s="7">
        <f>VLOOKUP(B866,'CPU-Thread'!$B$3:$C$5005,2,FALSE)</f>
        <v>12</v>
      </c>
      <c r="G866" s="8">
        <f t="shared" si="15"/>
        <v>39482.00683459</v>
      </c>
      <c r="I866" s="18">
        <f>G866*'GRC value'!$C$8/1000</f>
        <v>4.2651338008771384</v>
      </c>
    </row>
    <row r="867" spans="2:9" x14ac:dyDescent="0.35">
      <c r="B867" s="5" t="s">
        <v>737</v>
      </c>
      <c r="C867" s="6">
        <v>322</v>
      </c>
      <c r="D867" s="6">
        <v>2273428.4999999995</v>
      </c>
      <c r="E867" s="6">
        <v>39272</v>
      </c>
      <c r="F867" s="7">
        <f>VLOOKUP(B867,'CPU-Thread'!$B$3:$C$5005,2,FALSE)</f>
        <v>12</v>
      </c>
      <c r="G867" s="8">
        <f t="shared" si="15"/>
        <v>17910.04625832746</v>
      </c>
      <c r="I867" s="18">
        <f>G867*'GRC value'!$C$8/1000</f>
        <v>1.934773579055808</v>
      </c>
    </row>
    <row r="868" spans="2:9" x14ac:dyDescent="0.35">
      <c r="B868" s="5" t="s">
        <v>830</v>
      </c>
      <c r="C868" s="6">
        <v>546</v>
      </c>
      <c r="D868" s="6">
        <v>1986971.5400000003</v>
      </c>
      <c r="E868" s="6">
        <v>67876</v>
      </c>
      <c r="F868" s="7">
        <f>VLOOKUP(B868,'CPU-Thread'!$B$3:$C$5005,2,FALSE)</f>
        <v>12</v>
      </c>
      <c r="G868" s="8">
        <f t="shared" si="15"/>
        <v>35417.637033693994</v>
      </c>
      <c r="I868" s="18">
        <f>G868*'GRC value'!$C$8/1000</f>
        <v>3.8260709870315499</v>
      </c>
    </row>
    <row r="869" spans="2:9" x14ac:dyDescent="0.35">
      <c r="B869" s="5" t="s">
        <v>1697</v>
      </c>
      <c r="C869" s="6">
        <v>353</v>
      </c>
      <c r="D869" s="6">
        <v>1832639.4699999995</v>
      </c>
      <c r="E869" s="6">
        <v>44262</v>
      </c>
      <c r="F869" s="7">
        <f>VLOOKUP(B869,'CPU-Thread'!$B$3:$C$5005,2,FALSE)</f>
        <v>16</v>
      </c>
      <c r="G869" s="8">
        <f t="shared" si="15"/>
        <v>33387.793835958371</v>
      </c>
      <c r="I869" s="18">
        <f>G869*'GRC value'!$C$8/1000</f>
        <v>3.606792547882963</v>
      </c>
    </row>
    <row r="870" spans="2:9" x14ac:dyDescent="0.35">
      <c r="B870" s="5" t="s">
        <v>587</v>
      </c>
      <c r="C870" s="6">
        <v>321</v>
      </c>
      <c r="D870" s="6">
        <v>2378139.4500000007</v>
      </c>
      <c r="E870" s="6">
        <v>40268</v>
      </c>
      <c r="F870" s="7">
        <f>VLOOKUP(B870,'CPU-Thread'!$B$3:$C$5005,2,FALSE)</f>
        <v>4</v>
      </c>
      <c r="G870" s="8">
        <f t="shared" si="15"/>
        <v>5851.8943453883649</v>
      </c>
      <c r="I870" s="18">
        <f>G870*'GRC value'!$C$8/1000</f>
        <v>0.6321642280303531</v>
      </c>
    </row>
    <row r="871" spans="2:9" x14ac:dyDescent="0.35">
      <c r="B871" s="5" t="s">
        <v>1471</v>
      </c>
      <c r="C871" s="6">
        <v>164</v>
      </c>
      <c r="D871" s="6">
        <v>680440.76000000013</v>
      </c>
      <c r="E871" s="6">
        <v>20584</v>
      </c>
      <c r="F871" s="7">
        <f>VLOOKUP(B871,'CPU-Thread'!$B$3:$C$5005,2,FALSE)</f>
        <v>4</v>
      </c>
      <c r="G871" s="8">
        <f t="shared" si="15"/>
        <v>10454.738778435318</v>
      </c>
      <c r="I871" s="18">
        <f>G871*'GRC value'!$C$8/1000</f>
        <v>1.129396991648854</v>
      </c>
    </row>
    <row r="872" spans="2:9" x14ac:dyDescent="0.35">
      <c r="B872" s="5" t="s">
        <v>588</v>
      </c>
      <c r="C872" s="6">
        <v>1034</v>
      </c>
      <c r="D872" s="6">
        <v>10455393.089999996</v>
      </c>
      <c r="E872" s="6">
        <v>131408</v>
      </c>
      <c r="F872" s="7">
        <f>VLOOKUP(B872,'CPU-Thread'!$B$3:$C$5005,2,FALSE)</f>
        <v>12</v>
      </c>
      <c r="G872" s="8">
        <f t="shared" si="15"/>
        <v>13030.960503083299</v>
      </c>
      <c r="I872" s="18">
        <f>G872*'GRC value'!$C$8/1000</f>
        <v>1.407699216821553</v>
      </c>
    </row>
    <row r="873" spans="2:9" x14ac:dyDescent="0.35">
      <c r="B873" s="5" t="s">
        <v>1472</v>
      </c>
      <c r="C873" s="6">
        <v>314</v>
      </c>
      <c r="D873" s="6">
        <v>1595662.209999999</v>
      </c>
      <c r="E873" s="6">
        <v>40562</v>
      </c>
      <c r="F873" s="7">
        <f>VLOOKUP(B873,'CPU-Thread'!$B$3:$C$5005,2,FALSE)</f>
        <v>12</v>
      </c>
      <c r="G873" s="8">
        <f t="shared" si="15"/>
        <v>26355.629240602262</v>
      </c>
      <c r="I873" s="18">
        <f>G873*'GRC value'!$C$8/1000</f>
        <v>2.8471269352751456</v>
      </c>
    </row>
    <row r="874" spans="2:9" x14ac:dyDescent="0.35">
      <c r="B874" s="5" t="s">
        <v>1475</v>
      </c>
      <c r="C874" s="6">
        <v>1262</v>
      </c>
      <c r="D874" s="6">
        <v>9082571.0000000093</v>
      </c>
      <c r="E874" s="6">
        <v>161394</v>
      </c>
      <c r="F874" s="7">
        <f>VLOOKUP(B874,'CPU-Thread'!$B$3:$C$5005,2,FALSE)</f>
        <v>16</v>
      </c>
      <c r="G874" s="8">
        <f t="shared" si="15"/>
        <v>24564.747756995213</v>
      </c>
      <c r="I874" s="18">
        <f>G874*'GRC value'!$C$8/1000</f>
        <v>2.6536628800892399</v>
      </c>
    </row>
    <row r="875" spans="2:9" x14ac:dyDescent="0.35">
      <c r="B875" s="5" t="s">
        <v>1477</v>
      </c>
      <c r="C875" s="6">
        <v>5659</v>
      </c>
      <c r="D875" s="6">
        <v>32997499.710000005</v>
      </c>
      <c r="E875" s="6">
        <v>735670</v>
      </c>
      <c r="F875" s="7">
        <f>VLOOKUP(B875,'CPU-Thread'!$B$3:$C$5005,2,FALSE)</f>
        <v>20</v>
      </c>
      <c r="G875" s="8">
        <f t="shared" si="15"/>
        <v>38525.275283652692</v>
      </c>
      <c r="I875" s="18">
        <f>G875*'GRC value'!$C$8/1000</f>
        <v>4.1617806938944071</v>
      </c>
    </row>
    <row r="876" spans="2:9" x14ac:dyDescent="0.35">
      <c r="B876" s="5" t="s">
        <v>590</v>
      </c>
      <c r="C876" s="6">
        <v>13080</v>
      </c>
      <c r="D876" s="6">
        <v>87491641.270000011</v>
      </c>
      <c r="E876" s="6">
        <v>1700400</v>
      </c>
      <c r="F876" s="7">
        <f>VLOOKUP(B876,'CPU-Thread'!$B$3:$C$5005,2,FALSE)</f>
        <v>6</v>
      </c>
      <c r="G876" s="8">
        <f t="shared" si="15"/>
        <v>10075.103715104873</v>
      </c>
      <c r="I876" s="18">
        <f>G876*'GRC value'!$C$8/1000</f>
        <v>1.0883860484262251</v>
      </c>
    </row>
    <row r="877" spans="2:9" x14ac:dyDescent="0.35">
      <c r="B877" s="5" t="s">
        <v>1480</v>
      </c>
      <c r="C877" s="6">
        <v>501</v>
      </c>
      <c r="D877" s="6">
        <v>2656612.5099999993</v>
      </c>
      <c r="E877" s="6">
        <v>64958</v>
      </c>
      <c r="F877" s="7">
        <f>VLOOKUP(B877,'CPU-Thread'!$B$3:$C$5005,2,FALSE)</f>
        <v>4</v>
      </c>
      <c r="G877" s="8">
        <f t="shared" si="15"/>
        <v>8450.4174829772237</v>
      </c>
      <c r="I877" s="18">
        <f>G877*'GRC value'!$C$8/1000</f>
        <v>0.91287561417959384</v>
      </c>
    </row>
    <row r="878" spans="2:9" x14ac:dyDescent="0.35">
      <c r="B878" s="5" t="s">
        <v>1481</v>
      </c>
      <c r="C878" s="6">
        <v>194</v>
      </c>
      <c r="D878" s="6">
        <v>1059169.95</v>
      </c>
      <c r="E878" s="6">
        <v>25048</v>
      </c>
      <c r="F878" s="7">
        <f>VLOOKUP(B878,'CPU-Thread'!$B$3:$C$5005,2,FALSE)</f>
        <v>6</v>
      </c>
      <c r="G878" s="8">
        <f t="shared" si="15"/>
        <v>12259.489801424219</v>
      </c>
      <c r="I878" s="18">
        <f>G878*'GRC value'!$C$8/1000</f>
        <v>1.324359335446784</v>
      </c>
    </row>
    <row r="879" spans="2:9" x14ac:dyDescent="0.35">
      <c r="B879" s="5" t="s">
        <v>591</v>
      </c>
      <c r="C879" s="6">
        <v>2947</v>
      </c>
      <c r="D879" s="6">
        <v>18593876.089999996</v>
      </c>
      <c r="E879" s="6">
        <v>374540</v>
      </c>
      <c r="F879" s="7">
        <f>VLOOKUP(B879,'CPU-Thread'!$B$3:$C$5005,2,FALSE)</f>
        <v>12</v>
      </c>
      <c r="G879" s="8">
        <f t="shared" si="15"/>
        <v>20884.460567576047</v>
      </c>
      <c r="I879" s="18">
        <f>G879*'GRC value'!$C$8/1000</f>
        <v>2.2560914659944831</v>
      </c>
    </row>
    <row r="880" spans="2:9" x14ac:dyDescent="0.35">
      <c r="B880" s="5" t="s">
        <v>592</v>
      </c>
      <c r="C880" s="6">
        <v>672</v>
      </c>
      <c r="D880" s="6">
        <v>4328389.1100000003</v>
      </c>
      <c r="E880" s="6">
        <v>85780</v>
      </c>
      <c r="F880" s="7">
        <f>VLOOKUP(B880,'CPU-Thread'!$B$3:$C$5005,2,FALSE)</f>
        <v>12</v>
      </c>
      <c r="G880" s="8">
        <f t="shared" si="15"/>
        <v>20547.298715479854</v>
      </c>
      <c r="I880" s="18">
        <f>G880*'GRC value'!$C$8/1000</f>
        <v>2.2196687882474651</v>
      </c>
    </row>
    <row r="881" spans="2:9" x14ac:dyDescent="0.35">
      <c r="B881" s="5" t="s">
        <v>593</v>
      </c>
      <c r="C881" s="6">
        <v>1813</v>
      </c>
      <c r="D881" s="6">
        <v>7348967.5100000016</v>
      </c>
      <c r="E881" s="6">
        <v>233430</v>
      </c>
      <c r="F881" s="7">
        <f>VLOOKUP(B881,'CPU-Thread'!$B$3:$C$5005,2,FALSE)</f>
        <v>12</v>
      </c>
      <c r="G881" s="8">
        <f t="shared" si="15"/>
        <v>32932.547826708236</v>
      </c>
      <c r="I881" s="18">
        <f>G881*'GRC value'!$C$8/1000</f>
        <v>3.5576135598466689</v>
      </c>
    </row>
    <row r="882" spans="2:9" x14ac:dyDescent="0.35">
      <c r="B882" s="5" t="s">
        <v>594</v>
      </c>
      <c r="C882" s="6">
        <v>3233</v>
      </c>
      <c r="D882" s="6">
        <v>18755297.199999999</v>
      </c>
      <c r="E882" s="6">
        <v>416216</v>
      </c>
      <c r="F882" s="7">
        <f>VLOOKUP(B882,'CPU-Thread'!$B$3:$C$5005,2,FALSE)</f>
        <v>16</v>
      </c>
      <c r="G882" s="8">
        <f t="shared" si="15"/>
        <v>30678.106151258431</v>
      </c>
      <c r="I882" s="18">
        <f>G882*'GRC value'!$C$8/1000</f>
        <v>3.3140723580949141</v>
      </c>
    </row>
    <row r="883" spans="2:9" x14ac:dyDescent="0.35">
      <c r="B883" s="5" t="s">
        <v>1483</v>
      </c>
      <c r="C883" s="6">
        <v>713</v>
      </c>
      <c r="D883" s="6">
        <v>2914793.7299999995</v>
      </c>
      <c r="E883" s="6">
        <v>90438</v>
      </c>
      <c r="F883" s="7">
        <f>VLOOKUP(B883,'CPU-Thread'!$B$3:$C$5005,2,FALSE)</f>
        <v>8</v>
      </c>
      <c r="G883" s="8">
        <f t="shared" si="15"/>
        <v>21446.027194521244</v>
      </c>
      <c r="I883" s="18">
        <f>G883*'GRC value'!$C$8/1000</f>
        <v>2.3167559811510463</v>
      </c>
    </row>
    <row r="884" spans="2:9" x14ac:dyDescent="0.35">
      <c r="B884" s="5" t="s">
        <v>595</v>
      </c>
      <c r="C884" s="6">
        <v>614</v>
      </c>
      <c r="D884" s="6">
        <v>2472492.7000000002</v>
      </c>
      <c r="E884" s="6">
        <v>76442</v>
      </c>
      <c r="F884" s="7">
        <f>VLOOKUP(B884,'CPU-Thread'!$B$3:$C$5005,2,FALSE)</f>
        <v>12</v>
      </c>
      <c r="G884" s="8">
        <f t="shared" si="15"/>
        <v>32054.72177936056</v>
      </c>
      <c r="I884" s="18">
        <f>G884*'GRC value'!$C$8/1000</f>
        <v>3.4627843997809551</v>
      </c>
    </row>
    <row r="885" spans="2:9" x14ac:dyDescent="0.35">
      <c r="B885" s="5" t="s">
        <v>1485</v>
      </c>
      <c r="C885" s="6">
        <v>28226</v>
      </c>
      <c r="D885" s="6">
        <v>156821883.22999999</v>
      </c>
      <c r="E885" s="6">
        <v>3359138</v>
      </c>
      <c r="F885" s="7">
        <f>VLOOKUP(B885,'CPU-Thread'!$B$3:$C$5005,2,FALSE)</f>
        <v>16</v>
      </c>
      <c r="G885" s="8">
        <f t="shared" si="15"/>
        <v>29611.124898872957</v>
      </c>
      <c r="I885" s="18">
        <f>G885*'GRC value'!$C$8/1000</f>
        <v>3.1988092757618105</v>
      </c>
    </row>
    <row r="886" spans="2:9" x14ac:dyDescent="0.35">
      <c r="B886" s="5" t="s">
        <v>759</v>
      </c>
      <c r="C886" s="6">
        <v>4591</v>
      </c>
      <c r="D886" s="6">
        <v>35747638.339999996</v>
      </c>
      <c r="E886" s="6">
        <v>596454</v>
      </c>
      <c r="F886" s="7">
        <f>VLOOKUP(B886,'CPU-Thread'!$B$3:$C$5005,2,FALSE)</f>
        <v>20</v>
      </c>
      <c r="G886" s="8">
        <f t="shared" si="15"/>
        <v>28831.904983404846</v>
      </c>
      <c r="I886" s="18">
        <f>G886*'GRC value'!$C$8/1000</f>
        <v>3.1146322678983704</v>
      </c>
    </row>
    <row r="887" spans="2:9" x14ac:dyDescent="0.35">
      <c r="B887" s="5" t="s">
        <v>596</v>
      </c>
      <c r="C887" s="6">
        <v>44</v>
      </c>
      <c r="D887" s="6">
        <v>221223.48999999996</v>
      </c>
      <c r="E887" s="6">
        <v>5078</v>
      </c>
      <c r="F887" s="7">
        <f>VLOOKUP(B887,'CPU-Thread'!$B$3:$C$5005,2,FALSE)</f>
        <v>12</v>
      </c>
      <c r="G887" s="8">
        <f t="shared" si="15"/>
        <v>23798.875969274333</v>
      </c>
      <c r="I887" s="18">
        <f>G887*'GRC value'!$C$8/1000</f>
        <v>2.5709278341572608</v>
      </c>
    </row>
    <row r="888" spans="2:9" x14ac:dyDescent="0.35">
      <c r="B888" s="5" t="s">
        <v>1487</v>
      </c>
      <c r="C888" s="6">
        <v>199</v>
      </c>
      <c r="D888" s="6">
        <v>995467.86000000034</v>
      </c>
      <c r="E888" s="6">
        <v>25870</v>
      </c>
      <c r="F888" s="7">
        <f>VLOOKUP(B888,'CPU-Thread'!$B$3:$C$5005,2,FALSE)</f>
        <v>8</v>
      </c>
      <c r="G888" s="8">
        <f t="shared" si="15"/>
        <v>17962.753714620172</v>
      </c>
      <c r="I888" s="18">
        <f>G888*'GRC value'!$C$8/1000</f>
        <v>1.9404674221862781</v>
      </c>
    </row>
    <row r="889" spans="2:9" x14ac:dyDescent="0.35">
      <c r="B889" s="5" t="s">
        <v>597</v>
      </c>
      <c r="C889" s="6">
        <v>894</v>
      </c>
      <c r="D889" s="6">
        <v>5004351.76</v>
      </c>
      <c r="E889" s="6">
        <v>115374</v>
      </c>
      <c r="F889" s="7">
        <f>VLOOKUP(B889,'CPU-Thread'!$B$3:$C$5005,2,FALSE)</f>
        <v>12</v>
      </c>
      <c r="G889" s="8">
        <f t="shared" si="15"/>
        <v>23903.148486908125</v>
      </c>
      <c r="I889" s="18">
        <f>G889*'GRC value'!$C$8/1000</f>
        <v>2.5821921105990753</v>
      </c>
    </row>
    <row r="890" spans="2:9" x14ac:dyDescent="0.35">
      <c r="B890" s="5" t="s">
        <v>598</v>
      </c>
      <c r="C890" s="6">
        <v>4294</v>
      </c>
      <c r="D890" s="6">
        <v>21596407.770000007</v>
      </c>
      <c r="E890" s="6">
        <v>556460</v>
      </c>
      <c r="F890" s="7">
        <f>VLOOKUP(B890,'CPU-Thread'!$B$3:$C$5005,2,FALSE)</f>
        <v>16</v>
      </c>
      <c r="G890" s="8">
        <f t="shared" si="15"/>
        <v>35619.363747547897</v>
      </c>
      <c r="I890" s="18">
        <f>G890*'GRC value'!$C$8/1000</f>
        <v>3.8478629751998001</v>
      </c>
    </row>
    <row r="891" spans="2:9" x14ac:dyDescent="0.35">
      <c r="B891" s="5" t="s">
        <v>599</v>
      </c>
      <c r="C891" s="6">
        <v>3003</v>
      </c>
      <c r="D891" s="6">
        <v>20617150.18</v>
      </c>
      <c r="E891" s="6">
        <v>385428</v>
      </c>
      <c r="F891" s="7">
        <f>VLOOKUP(B891,'CPU-Thread'!$B$3:$C$5005,2,FALSE)</f>
        <v>16</v>
      </c>
      <c r="G891" s="8">
        <f t="shared" si="15"/>
        <v>25843.322794285432</v>
      </c>
      <c r="I891" s="18">
        <f>G891*'GRC value'!$C$8/1000</f>
        <v>2.7917838634361818</v>
      </c>
    </row>
    <row r="892" spans="2:9" x14ac:dyDescent="0.35">
      <c r="B892" s="5" t="s">
        <v>1492</v>
      </c>
      <c r="C892" s="6">
        <v>111</v>
      </c>
      <c r="D892" s="6">
        <v>901869.37</v>
      </c>
      <c r="E892" s="6">
        <v>14164</v>
      </c>
      <c r="F892" s="7">
        <f>VLOOKUP(B892,'CPU-Thread'!$B$3:$C$5005,2,FALSE)</f>
        <v>20</v>
      </c>
      <c r="G892" s="8">
        <f t="shared" si="15"/>
        <v>27138.511201461472</v>
      </c>
      <c r="I892" s="18">
        <f>G892*'GRC value'!$C$8/1000</f>
        <v>2.9316995439408284</v>
      </c>
    </row>
    <row r="893" spans="2:9" x14ac:dyDescent="0.35">
      <c r="B893" s="5" t="s">
        <v>601</v>
      </c>
      <c r="C893" s="6">
        <v>698</v>
      </c>
      <c r="D893" s="6">
        <v>4941962.4899999993</v>
      </c>
      <c r="E893" s="6">
        <v>89160</v>
      </c>
      <c r="F893" s="7">
        <f>VLOOKUP(B893,'CPU-Thread'!$B$3:$C$5005,2,FALSE)</f>
        <v>24</v>
      </c>
      <c r="G893" s="8">
        <f t="shared" si="15"/>
        <v>37410.679739902283</v>
      </c>
      <c r="I893" s="18">
        <f>G893*'GRC value'!$C$8/1000</f>
        <v>4.0413739691837467</v>
      </c>
    </row>
    <row r="894" spans="2:9" x14ac:dyDescent="0.35">
      <c r="B894" s="5" t="s">
        <v>1494</v>
      </c>
      <c r="C894" s="6">
        <v>13874</v>
      </c>
      <c r="D894" s="6">
        <v>118656518.64</v>
      </c>
      <c r="E894" s="6">
        <v>1803620</v>
      </c>
      <c r="F894" s="7">
        <f>VLOOKUP(B894,'CPU-Thread'!$B$3:$C$5005,2,FALSE)</f>
        <v>20</v>
      </c>
      <c r="G894" s="8">
        <f t="shared" si="15"/>
        <v>26266.195871259551</v>
      </c>
      <c r="I894" s="18">
        <f>G894*'GRC value'!$C$8/1000</f>
        <v>2.8374656916583256</v>
      </c>
    </row>
    <row r="895" spans="2:9" x14ac:dyDescent="0.35">
      <c r="B895" s="5" t="s">
        <v>602</v>
      </c>
      <c r="C895" s="6">
        <v>8</v>
      </c>
      <c r="D895" s="6">
        <v>37935.160000000003</v>
      </c>
      <c r="E895" s="6">
        <v>1040</v>
      </c>
      <c r="F895" s="7">
        <f>VLOOKUP(B895,'CPU-Thread'!$B$3:$C$5005,2,FALSE)</f>
        <v>24</v>
      </c>
      <c r="G895" s="8">
        <f t="shared" si="15"/>
        <v>56848.158805709529</v>
      </c>
      <c r="I895" s="18">
        <f>G895*'GRC value'!$C$8/1000</f>
        <v>6.1411519595665682</v>
      </c>
    </row>
    <row r="896" spans="2:9" x14ac:dyDescent="0.35">
      <c r="B896" s="5" t="s">
        <v>1495</v>
      </c>
      <c r="C896" s="6">
        <v>162</v>
      </c>
      <c r="D896" s="6">
        <v>785249.32999999973</v>
      </c>
      <c r="E896" s="6">
        <v>20176</v>
      </c>
      <c r="F896" s="7">
        <f>VLOOKUP(B896,'CPU-Thread'!$B$3:$C$5005,2,FALSE)</f>
        <v>28</v>
      </c>
      <c r="G896" s="8">
        <f t="shared" si="15"/>
        <v>62158.320084144507</v>
      </c>
      <c r="I896" s="18">
        <f>G896*'GRC value'!$C$8/1000</f>
        <v>6.7147942379757737</v>
      </c>
    </row>
    <row r="897" spans="2:9" x14ac:dyDescent="0.35">
      <c r="B897" s="5" t="s">
        <v>603</v>
      </c>
      <c r="C897" s="6">
        <v>957</v>
      </c>
      <c r="D897" s="6">
        <v>6961204.6399999969</v>
      </c>
      <c r="E897" s="6">
        <v>122768</v>
      </c>
      <c r="F897" s="7">
        <f>VLOOKUP(B897,'CPU-Thread'!$B$3:$C$5005,2,FALSE)</f>
        <v>16</v>
      </c>
      <c r="G897" s="8">
        <f t="shared" si="15"/>
        <v>24380.045118167949</v>
      </c>
      <c r="I897" s="18">
        <f>G897*'GRC value'!$C$8/1000</f>
        <v>2.6337099564378716</v>
      </c>
    </row>
    <row r="898" spans="2:9" x14ac:dyDescent="0.35">
      <c r="B898" s="5" t="s">
        <v>751</v>
      </c>
      <c r="C898" s="6">
        <v>823</v>
      </c>
      <c r="D898" s="6">
        <v>4731633.2300000023</v>
      </c>
      <c r="E898" s="6">
        <v>103718</v>
      </c>
      <c r="F898" s="7">
        <f>VLOOKUP(B898,'CPU-Thread'!$B$3:$C$5005,2,FALSE)</f>
        <v>20</v>
      </c>
      <c r="G898" s="8">
        <f t="shared" si="15"/>
        <v>37877.978974291698</v>
      </c>
      <c r="I898" s="18">
        <f>G898*'GRC value'!$C$8/1000</f>
        <v>4.0918550343451088</v>
      </c>
    </row>
    <row r="899" spans="2:9" x14ac:dyDescent="0.35">
      <c r="B899" s="5" t="s">
        <v>724</v>
      </c>
      <c r="C899" s="6">
        <v>26</v>
      </c>
      <c r="D899" s="6">
        <v>110913.44999999998</v>
      </c>
      <c r="E899" s="6">
        <v>3208</v>
      </c>
      <c r="F899" s="7">
        <f>VLOOKUP(B899,'CPU-Thread'!$B$3:$C$5005,2,FALSE)</f>
        <v>20</v>
      </c>
      <c r="G899" s="8">
        <f t="shared" si="15"/>
        <v>49979.727436122499</v>
      </c>
      <c r="I899" s="18">
        <f>G899*'GRC value'!$C$8/1000</f>
        <v>5.3991740019576495</v>
      </c>
    </row>
    <row r="900" spans="2:9" x14ac:dyDescent="0.35">
      <c r="B900" s="5" t="s">
        <v>604</v>
      </c>
      <c r="C900" s="6">
        <v>16</v>
      </c>
      <c r="D900" s="6">
        <v>64123.48000000001</v>
      </c>
      <c r="E900" s="6">
        <v>2080</v>
      </c>
      <c r="F900" s="7">
        <f>VLOOKUP(B900,'CPU-Thread'!$B$3:$C$5005,2,FALSE)</f>
        <v>28</v>
      </c>
      <c r="G900" s="8">
        <f t="shared" si="15"/>
        <v>78472.596933291818</v>
      </c>
      <c r="I900" s="18">
        <f>G900*'GRC value'!$C$8/1000</f>
        <v>8.477181188509519</v>
      </c>
    </row>
    <row r="901" spans="2:9" x14ac:dyDescent="0.35">
      <c r="B901" s="5" t="s">
        <v>605</v>
      </c>
      <c r="C901" s="6">
        <v>491</v>
      </c>
      <c r="D901" s="6">
        <v>2358691.4500000002</v>
      </c>
      <c r="E901" s="6">
        <v>61336</v>
      </c>
      <c r="F901" s="7">
        <f>VLOOKUP(B901,'CPU-Thread'!$B$3:$C$5005,2,FALSE)</f>
        <v>20</v>
      </c>
      <c r="G901" s="8">
        <f t="shared" si="15"/>
        <v>44935.342433195321</v>
      </c>
      <c r="I901" s="18">
        <f>G901*'GRC value'!$C$8/1000</f>
        <v>4.8542428116369676</v>
      </c>
    </row>
    <row r="902" spans="2:9" x14ac:dyDescent="0.35">
      <c r="B902" s="5" t="s">
        <v>856</v>
      </c>
      <c r="C902" s="6">
        <v>1391</v>
      </c>
      <c r="D902" s="6">
        <v>6198842.549999997</v>
      </c>
      <c r="E902" s="6">
        <v>177510</v>
      </c>
      <c r="F902" s="7">
        <f>VLOOKUP(B902,'CPU-Thread'!$B$3:$C$5005,2,FALSE)</f>
        <v>16</v>
      </c>
      <c r="G902" s="8">
        <f t="shared" si="15"/>
        <v>39586.394076100565</v>
      </c>
      <c r="I902" s="18">
        <f>G902*'GRC value'!$C$8/1000</f>
        <v>4.2764104706272938</v>
      </c>
    </row>
    <row r="903" spans="2:9" x14ac:dyDescent="0.35">
      <c r="B903" s="5" t="s">
        <v>779</v>
      </c>
      <c r="C903" s="6">
        <v>14</v>
      </c>
      <c r="D903" s="6">
        <v>86144.709999999992</v>
      </c>
      <c r="E903" s="6">
        <v>1820</v>
      </c>
      <c r="F903" s="7">
        <f>VLOOKUP(B903,'CPU-Thread'!$B$3:$C$5005,2,FALSE)</f>
        <v>16</v>
      </c>
      <c r="G903" s="8">
        <f t="shared" si="15"/>
        <v>29206.297171352719</v>
      </c>
      <c r="I903" s="18">
        <f>G903*'GRC value'!$C$8/1000</f>
        <v>3.1550768375548919</v>
      </c>
    </row>
    <row r="904" spans="2:9" x14ac:dyDescent="0.35">
      <c r="B904" s="5" t="s">
        <v>606</v>
      </c>
      <c r="C904" s="6">
        <v>6112</v>
      </c>
      <c r="D904" s="6">
        <v>31439384.109999996</v>
      </c>
      <c r="E904" s="6">
        <v>778510</v>
      </c>
      <c r="F904" s="7">
        <f>VLOOKUP(B904,'CPU-Thread'!$B$3:$C$5005,2,FALSE)</f>
        <v>16</v>
      </c>
      <c r="G904" s="8">
        <f t="shared" si="15"/>
        <v>34231.339272886289</v>
      </c>
      <c r="I904" s="18">
        <f>G904*'GRC value'!$C$8/1000</f>
        <v>3.6979184668538521</v>
      </c>
    </row>
    <row r="905" spans="2:9" x14ac:dyDescent="0.35">
      <c r="B905" s="5" t="s">
        <v>801</v>
      </c>
      <c r="C905" s="6">
        <v>221</v>
      </c>
      <c r="D905" s="6">
        <v>1412027.6699999997</v>
      </c>
      <c r="E905" s="6">
        <v>28730</v>
      </c>
      <c r="F905" s="7">
        <f>VLOOKUP(B905,'CPU-Thread'!$B$3:$C$5005,2,FALSE)</f>
        <v>20</v>
      </c>
      <c r="G905" s="8">
        <f t="shared" si="15"/>
        <v>35158.971070304884</v>
      </c>
      <c r="I905" s="18">
        <f>G905*'GRC value'!$C$8/1000</f>
        <v>3.7981280066200074</v>
      </c>
    </row>
    <row r="906" spans="2:9" x14ac:dyDescent="0.35">
      <c r="B906" s="5" t="s">
        <v>1498</v>
      </c>
      <c r="C906" s="6">
        <v>985</v>
      </c>
      <c r="D906" s="6">
        <v>5766128.5700000003</v>
      </c>
      <c r="E906" s="6">
        <v>128050</v>
      </c>
      <c r="F906" s="7">
        <f>VLOOKUP(B906,'CPU-Thread'!$B$3:$C$5005,2,FALSE)</f>
        <v>24</v>
      </c>
      <c r="G906" s="8">
        <f t="shared" ref="G906:G938" si="16">F906*E906*86400/D906</f>
        <v>46049.004418921584</v>
      </c>
      <c r="I906" s="18">
        <f>G906*'GRC value'!$C$8/1000</f>
        <v>4.9745486866137085</v>
      </c>
    </row>
    <row r="907" spans="2:9" x14ac:dyDescent="0.35">
      <c r="B907" s="5" t="s">
        <v>607</v>
      </c>
      <c r="C907" s="6">
        <v>1100</v>
      </c>
      <c r="D907" s="6">
        <v>8032086.4299999997</v>
      </c>
      <c r="E907" s="6">
        <v>138520</v>
      </c>
      <c r="F907" s="7">
        <f>VLOOKUP(B907,'CPU-Thread'!$B$3:$C$5005,2,FALSE)</f>
        <v>16</v>
      </c>
      <c r="G907" s="8">
        <f t="shared" si="16"/>
        <v>23840.635888177316</v>
      </c>
      <c r="I907" s="18">
        <f>G907*'GRC value'!$C$8/1000</f>
        <v>2.5754390446025961</v>
      </c>
    </row>
    <row r="908" spans="2:9" x14ac:dyDescent="0.35">
      <c r="B908" s="5" t="s">
        <v>608</v>
      </c>
      <c r="C908" s="6">
        <v>2043</v>
      </c>
      <c r="D908" s="6">
        <v>13408599.15</v>
      </c>
      <c r="E908" s="6">
        <v>264902</v>
      </c>
      <c r="F908" s="7">
        <f>VLOOKUP(B908,'CPU-Thread'!$B$3:$C$5005,2,FALSE)</f>
        <v>24</v>
      </c>
      <c r="G908" s="8">
        <f t="shared" si="16"/>
        <v>40966.306849436987</v>
      </c>
      <c r="I908" s="18">
        <f>G908*'GRC value'!$C$8/1000</f>
        <v>4.4254786939442257</v>
      </c>
    </row>
    <row r="909" spans="2:9" x14ac:dyDescent="0.35">
      <c r="B909" s="5" t="s">
        <v>1499</v>
      </c>
      <c r="C909" s="6">
        <v>984</v>
      </c>
      <c r="D909" s="6">
        <v>7995270.4000000022</v>
      </c>
      <c r="E909" s="6">
        <v>123440</v>
      </c>
      <c r="F909" s="7">
        <f>VLOOKUP(B909,'CPU-Thread'!$B$3:$C$5005,2,FALSE)</f>
        <v>24</v>
      </c>
      <c r="G909" s="8">
        <f t="shared" si="16"/>
        <v>32014.575016749892</v>
      </c>
      <c r="I909" s="18">
        <f>G909*'GRC value'!$C$8/1000</f>
        <v>3.4584474542218318</v>
      </c>
    </row>
    <row r="910" spans="2:9" x14ac:dyDescent="0.35">
      <c r="B910" s="5" t="s">
        <v>721</v>
      </c>
      <c r="C910" s="6">
        <v>5861</v>
      </c>
      <c r="D910" s="6">
        <v>34480226.679999992</v>
      </c>
      <c r="E910" s="6">
        <v>728950</v>
      </c>
      <c r="F910" s="7">
        <f>VLOOKUP(B910,'CPU-Thread'!$B$3:$C$5005,2,FALSE)</f>
        <v>16</v>
      </c>
      <c r="G910" s="8">
        <f t="shared" si="16"/>
        <v>29225.459836797112</v>
      </c>
      <c r="I910" s="18">
        <f>G910*'GRC value'!$C$8/1000</f>
        <v>3.1571469281772906</v>
      </c>
    </row>
    <row r="911" spans="2:9" x14ac:dyDescent="0.35">
      <c r="B911" s="5" t="s">
        <v>609</v>
      </c>
      <c r="C911" s="6">
        <v>2301</v>
      </c>
      <c r="D911" s="6">
        <v>13024664.709999995</v>
      </c>
      <c r="E911" s="6">
        <v>298574</v>
      </c>
      <c r="F911" s="7">
        <f>VLOOKUP(B911,'CPU-Thread'!$B$3:$C$5005,2,FALSE)</f>
        <v>20</v>
      </c>
      <c r="G911" s="8">
        <f t="shared" si="16"/>
        <v>39612.2190849088</v>
      </c>
      <c r="I911" s="18">
        <f>G911*'GRC value'!$C$8/1000</f>
        <v>4.2792002760806334</v>
      </c>
    </row>
    <row r="912" spans="2:9" x14ac:dyDescent="0.35">
      <c r="B912" s="5" t="s">
        <v>611</v>
      </c>
      <c r="C912" s="6">
        <v>41</v>
      </c>
      <c r="D912" s="6">
        <v>235964.18000000002</v>
      </c>
      <c r="E912" s="6">
        <v>5330</v>
      </c>
      <c r="F912" s="7">
        <f>VLOOKUP(B912,'CPU-Thread'!$B$3:$C$5005,2,FALSE)</f>
        <v>28</v>
      </c>
      <c r="G912" s="8">
        <f t="shared" si="16"/>
        <v>54645.310995931664</v>
      </c>
      <c r="I912" s="18">
        <f>G912*'GRC value'!$C$8/1000</f>
        <v>5.9031843027796693</v>
      </c>
    </row>
    <row r="913" spans="2:9" x14ac:dyDescent="0.35">
      <c r="B913" s="5" t="s">
        <v>612</v>
      </c>
      <c r="C913" s="6">
        <v>230</v>
      </c>
      <c r="D913" s="6">
        <v>895465.46999999986</v>
      </c>
      <c r="E913" s="6">
        <v>28782</v>
      </c>
      <c r="F913" s="7">
        <f>VLOOKUP(B913,'CPU-Thread'!$B$3:$C$5005,2,FALSE)</f>
        <v>32</v>
      </c>
      <c r="G913" s="8">
        <f t="shared" si="16"/>
        <v>88866.043712439307</v>
      </c>
      <c r="I913" s="18">
        <f>G913*'GRC value'!$C$8/1000</f>
        <v>9.5999569721994895</v>
      </c>
    </row>
    <row r="914" spans="2:9" x14ac:dyDescent="0.35">
      <c r="B914" s="5" t="s">
        <v>613</v>
      </c>
      <c r="C914" s="6">
        <v>357</v>
      </c>
      <c r="D914" s="6">
        <v>2268879.8200000003</v>
      </c>
      <c r="E914" s="6">
        <v>46410</v>
      </c>
      <c r="F914" s="7">
        <f>VLOOKUP(B914,'CPU-Thread'!$B$3:$C$5005,2,FALSE)</f>
        <v>28</v>
      </c>
      <c r="G914" s="8">
        <f t="shared" si="16"/>
        <v>49484.803474518092</v>
      </c>
      <c r="I914" s="18">
        <f>G914*'GRC value'!$C$8/1000</f>
        <v>5.3457087126589906</v>
      </c>
    </row>
    <row r="915" spans="2:9" x14ac:dyDescent="0.35">
      <c r="B915" s="5" t="s">
        <v>818</v>
      </c>
      <c r="C915" s="6">
        <v>2340</v>
      </c>
      <c r="D915" s="6">
        <v>9534877.4100000001</v>
      </c>
      <c r="E915" s="6">
        <v>292032</v>
      </c>
      <c r="F915" s="7">
        <f>VLOOKUP(B915,'CPU-Thread'!$B$3:$C$5005,2,FALSE)</f>
        <v>32</v>
      </c>
      <c r="G915" s="8">
        <f t="shared" si="16"/>
        <v>84679.649132478982</v>
      </c>
      <c r="I915" s="18">
        <f>G915*'GRC value'!$C$8/1000</f>
        <v>9.1477121533987766</v>
      </c>
    </row>
    <row r="916" spans="2:9" x14ac:dyDescent="0.35">
      <c r="B916" s="5" t="s">
        <v>738</v>
      </c>
      <c r="C916" s="6">
        <v>340</v>
      </c>
      <c r="D916" s="6">
        <v>2011255.6699999992</v>
      </c>
      <c r="E916" s="6">
        <v>43512</v>
      </c>
      <c r="F916" s="7">
        <f>VLOOKUP(B916,'CPU-Thread'!$B$3:$C$5005,2,FALSE)</f>
        <v>28</v>
      </c>
      <c r="G916" s="8">
        <f t="shared" si="16"/>
        <v>52337.568002977983</v>
      </c>
      <c r="I916" s="18">
        <f>G916*'GRC value'!$C$8/1000</f>
        <v>5.6538851046862009</v>
      </c>
    </row>
    <row r="917" spans="2:9" x14ac:dyDescent="0.35">
      <c r="B917" s="5" t="s">
        <v>832</v>
      </c>
      <c r="C917" s="6">
        <v>885</v>
      </c>
      <c r="D917" s="6">
        <v>5341472.709999999</v>
      </c>
      <c r="E917" s="6">
        <v>113674</v>
      </c>
      <c r="F917" s="7">
        <f>VLOOKUP(B917,'CPU-Thread'!$B$3:$C$5005,2,FALSE)</f>
        <v>36</v>
      </c>
      <c r="G917" s="8">
        <f t="shared" si="16"/>
        <v>66193.656468199028</v>
      </c>
      <c r="I917" s="18">
        <f>G917*'GRC value'!$C$8/1000</f>
        <v>7.1507206507755798</v>
      </c>
    </row>
    <row r="918" spans="2:9" x14ac:dyDescent="0.35">
      <c r="B918" s="5" t="s">
        <v>614</v>
      </c>
      <c r="C918" s="6">
        <v>133</v>
      </c>
      <c r="D918" s="6">
        <v>674356.97</v>
      </c>
      <c r="E918" s="6">
        <v>17290</v>
      </c>
      <c r="F918" s="7">
        <f>VLOOKUP(B918,'CPU-Thread'!$B$3:$C$5005,2,FALSE)</f>
        <v>16</v>
      </c>
      <c r="G918" s="8">
        <f t="shared" si="16"/>
        <v>35443.684967028668</v>
      </c>
      <c r="I918" s="18">
        <f>G918*'GRC value'!$C$8/1000</f>
        <v>3.8288848744150905</v>
      </c>
    </row>
    <row r="919" spans="2:9" x14ac:dyDescent="0.35">
      <c r="B919" s="5" t="s">
        <v>1500</v>
      </c>
      <c r="C919" s="6">
        <v>34</v>
      </c>
      <c r="D919" s="6">
        <v>252636.64999999988</v>
      </c>
      <c r="E919" s="6">
        <v>4420</v>
      </c>
      <c r="F919" s="7">
        <f>VLOOKUP(B919,'CPU-Thread'!$B$3:$C$5005,2,FALSE)</f>
        <v>16</v>
      </c>
      <c r="G919" s="8">
        <f t="shared" si="16"/>
        <v>24185.754521364983</v>
      </c>
      <c r="I919" s="18">
        <f>G919*'GRC value'!$C$8/1000</f>
        <v>2.6127212717671902</v>
      </c>
    </row>
    <row r="920" spans="2:9" x14ac:dyDescent="0.35">
      <c r="B920" s="5" t="s">
        <v>1501</v>
      </c>
      <c r="C920" s="6">
        <v>452</v>
      </c>
      <c r="D920" s="6">
        <v>1418166.6499999994</v>
      </c>
      <c r="E920" s="6">
        <v>58760</v>
      </c>
      <c r="F920" s="7">
        <f>VLOOKUP(B920,'CPU-Thread'!$B$3:$C$5005,2,FALSE)</f>
        <v>16</v>
      </c>
      <c r="G920" s="8">
        <f t="shared" si="16"/>
        <v>57278.052618146132</v>
      </c>
      <c r="I920" s="18">
        <f>G920*'GRC value'!$C$8/1000</f>
        <v>6.1875922187431849</v>
      </c>
    </row>
    <row r="921" spans="2:9" x14ac:dyDescent="0.35">
      <c r="B921" s="5" t="s">
        <v>1802</v>
      </c>
      <c r="C921" s="6">
        <v>31</v>
      </c>
      <c r="D921" s="6">
        <v>172948.26999999996</v>
      </c>
      <c r="E921" s="6">
        <v>4030</v>
      </c>
      <c r="F921" s="7">
        <f>VLOOKUP(B921,'CPU-Thread'!$B$3:$C$5005,2,FALSE)</f>
        <v>20</v>
      </c>
      <c r="G921" s="8">
        <f t="shared" si="16"/>
        <v>40265.450472560391</v>
      </c>
      <c r="I921" s="18">
        <f>G921*'GRC value'!$C$8/1000</f>
        <v>4.3497670859932898</v>
      </c>
    </row>
    <row r="922" spans="2:9" x14ac:dyDescent="0.35">
      <c r="B922" s="5" t="s">
        <v>764</v>
      </c>
      <c r="C922" s="6">
        <v>27</v>
      </c>
      <c r="D922" s="6">
        <v>123647.61000000003</v>
      </c>
      <c r="E922" s="6">
        <v>3510</v>
      </c>
      <c r="F922" s="7">
        <f>VLOOKUP(B922,'CPU-Thread'!$B$3:$C$5005,2,FALSE)</f>
        <v>16</v>
      </c>
      <c r="G922" s="8">
        <f t="shared" si="16"/>
        <v>39242.359799756734</v>
      </c>
      <c r="I922" s="18">
        <f>G922*'GRC value'!$C$8/1000</f>
        <v>4.2392453835829125</v>
      </c>
    </row>
    <row r="923" spans="2:9" x14ac:dyDescent="0.35">
      <c r="B923" s="5" t="s">
        <v>615</v>
      </c>
      <c r="C923" s="6">
        <v>432</v>
      </c>
      <c r="D923" s="6">
        <v>2842979.5599999996</v>
      </c>
      <c r="E923" s="6">
        <v>54698</v>
      </c>
      <c r="F923" s="7">
        <f>VLOOKUP(B923,'CPU-Thread'!$B$3:$C$5005,2,FALSE)</f>
        <v>24</v>
      </c>
      <c r="G923" s="8">
        <f t="shared" si="16"/>
        <v>39895.38806251566</v>
      </c>
      <c r="I923" s="18">
        <f>G923*'GRC value'!$C$8/1000</f>
        <v>4.3097902504659462</v>
      </c>
    </row>
    <row r="924" spans="2:9" x14ac:dyDescent="0.35">
      <c r="B924" s="5" t="s">
        <v>823</v>
      </c>
      <c r="C924" s="6">
        <v>23</v>
      </c>
      <c r="D924" s="6">
        <v>236165.05999999997</v>
      </c>
      <c r="E924" s="6">
        <v>2990</v>
      </c>
      <c r="F924" s="7">
        <f>VLOOKUP(B924,'CPU-Thread'!$B$3:$C$5005,2,FALSE)</f>
        <v>28</v>
      </c>
      <c r="G924" s="8">
        <f t="shared" si="16"/>
        <v>30628.612039393131</v>
      </c>
      <c r="I924" s="18">
        <f>G924*'GRC value'!$C$8/1000</f>
        <v>3.3087256438221191</v>
      </c>
    </row>
    <row r="925" spans="2:9" x14ac:dyDescent="0.35">
      <c r="B925" s="5" t="s">
        <v>1502</v>
      </c>
      <c r="C925" s="6">
        <v>15</v>
      </c>
      <c r="D925" s="6">
        <v>83345.48</v>
      </c>
      <c r="E925" s="6">
        <v>1434</v>
      </c>
      <c r="F925" s="7">
        <f>VLOOKUP(B925,'CPU-Thread'!$B$3:$C$5005,2,FALSE)</f>
        <v>24</v>
      </c>
      <c r="G925" s="8">
        <f t="shared" si="16"/>
        <v>35677.308475516613</v>
      </c>
      <c r="I925" s="18">
        <f>G925*'GRC value'!$C$8/1000</f>
        <v>3.8541225865432001</v>
      </c>
    </row>
    <row r="926" spans="2:9" x14ac:dyDescent="0.35">
      <c r="B926" s="5" t="s">
        <v>616</v>
      </c>
      <c r="C926" s="6">
        <v>1988</v>
      </c>
      <c r="D926" s="6">
        <v>11359806.369999999</v>
      </c>
      <c r="E926" s="6">
        <v>258440</v>
      </c>
      <c r="F926" s="7">
        <f>VLOOKUP(B926,'CPU-Thread'!$B$3:$C$5005,2,FALSE)</f>
        <v>36</v>
      </c>
      <c r="G926" s="8">
        <f t="shared" si="16"/>
        <v>70762.806144555798</v>
      </c>
      <c r="I926" s="18">
        <f>G926*'GRC value'!$C$8/1000</f>
        <v>7.6443134614840442</v>
      </c>
    </row>
    <row r="927" spans="2:9" x14ac:dyDescent="0.35">
      <c r="B927" s="5" t="s">
        <v>617</v>
      </c>
      <c r="C927" s="6">
        <v>751</v>
      </c>
      <c r="D927" s="6">
        <v>4059941.9800000004</v>
      </c>
      <c r="E927" s="6">
        <v>97630</v>
      </c>
      <c r="F927" s="7">
        <f>VLOOKUP(B927,'CPU-Thread'!$B$3:$C$5005,2,FALSE)</f>
        <v>44</v>
      </c>
      <c r="G927" s="8">
        <f t="shared" si="16"/>
        <v>91417.613805407134</v>
      </c>
      <c r="I927" s="18">
        <f>G927*'GRC value'!$C$8/1000</f>
        <v>9.8755961486582198</v>
      </c>
    </row>
    <row r="928" spans="2:9" x14ac:dyDescent="0.35">
      <c r="B928" s="5" t="s">
        <v>729</v>
      </c>
      <c r="C928" s="6">
        <v>829</v>
      </c>
      <c r="D928" s="6">
        <v>5051719.9400000004</v>
      </c>
      <c r="E928" s="6">
        <v>105792</v>
      </c>
      <c r="F928" s="7">
        <f>VLOOKUP(B928,'CPU-Thread'!$B$3:$C$5005,2,FALSE)</f>
        <v>24</v>
      </c>
      <c r="G928" s="8">
        <f t="shared" si="16"/>
        <v>43424.871886306508</v>
      </c>
      <c r="I928" s="18">
        <f>G928*'GRC value'!$C$8/1000</f>
        <v>4.6910707871814949</v>
      </c>
    </row>
    <row r="929" spans="2:9" x14ac:dyDescent="0.35">
      <c r="B929" s="5" t="s">
        <v>1504</v>
      </c>
      <c r="C929" s="6">
        <v>2786</v>
      </c>
      <c r="D929" s="6">
        <v>14518882.819999998</v>
      </c>
      <c r="E929" s="6">
        <v>362180</v>
      </c>
      <c r="F929" s="7">
        <f>VLOOKUP(B929,'CPU-Thread'!$B$3:$C$5005,2,FALSE)</f>
        <v>28</v>
      </c>
      <c r="G929" s="8">
        <f t="shared" si="16"/>
        <v>60348.02173573849</v>
      </c>
      <c r="I929" s="18">
        <f>G929*'GRC value'!$C$8/1000</f>
        <v>6.519232631702657</v>
      </c>
    </row>
    <row r="930" spans="2:9" x14ac:dyDescent="0.35">
      <c r="B930" s="5" t="s">
        <v>618</v>
      </c>
      <c r="C930" s="6">
        <v>189</v>
      </c>
      <c r="D930" s="6">
        <v>1047604.7299999999</v>
      </c>
      <c r="E930" s="6">
        <v>24398</v>
      </c>
      <c r="F930" s="7">
        <f>VLOOKUP(B930,'CPU-Thread'!$B$3:$C$5005,2,FALSE)</f>
        <v>36</v>
      </c>
      <c r="G930" s="8">
        <f t="shared" si="16"/>
        <v>72439.095611949</v>
      </c>
      <c r="I930" s="18">
        <f>G930*'GRC value'!$C$8/1000</f>
        <v>7.8253984528672422</v>
      </c>
    </row>
    <row r="931" spans="2:9" x14ac:dyDescent="0.35">
      <c r="B931" s="5" t="s">
        <v>788</v>
      </c>
      <c r="C931" s="6">
        <v>81</v>
      </c>
      <c r="D931" s="6">
        <v>438882.68</v>
      </c>
      <c r="E931" s="6">
        <v>10076</v>
      </c>
      <c r="F931" s="7">
        <f>VLOOKUP(B931,'CPU-Thread'!$B$3:$C$5005,2,FALSE)</f>
        <v>36</v>
      </c>
      <c r="G931" s="8">
        <f t="shared" si="16"/>
        <v>71409.494674066431</v>
      </c>
      <c r="I931" s="18">
        <f>G931*'GRC value'!$C$8/1000</f>
        <v>7.7141734642293684</v>
      </c>
    </row>
    <row r="932" spans="2:9" x14ac:dyDescent="0.35">
      <c r="B932" s="5" t="s">
        <v>1710</v>
      </c>
      <c r="C932" s="6">
        <v>1618</v>
      </c>
      <c r="D932" s="6">
        <v>6798337.8900000025</v>
      </c>
      <c r="E932" s="6">
        <v>209136</v>
      </c>
      <c r="F932" s="7">
        <f>VLOOKUP(B932,'CPU-Thread'!$B$3:$C$5005,2,FALSE)</f>
        <v>44</v>
      </c>
      <c r="G932" s="8">
        <f t="shared" si="16"/>
        <v>116947.91145486882</v>
      </c>
      <c r="I932" s="18">
        <f>G932*'GRC value'!$C$8/1000</f>
        <v>12.633564757178267</v>
      </c>
    </row>
    <row r="933" spans="2:9" x14ac:dyDescent="0.35">
      <c r="B933" s="5" t="s">
        <v>1508</v>
      </c>
      <c r="C933" s="6">
        <v>199</v>
      </c>
      <c r="D933" s="6">
        <v>993445.00999999954</v>
      </c>
      <c r="E933" s="6">
        <v>25870</v>
      </c>
      <c r="F933" s="7">
        <f>VLOOKUP(B933,'CPU-Thread'!$B$3:$C$5005,2,FALSE)</f>
        <v>44</v>
      </c>
      <c r="G933" s="8">
        <f t="shared" si="16"/>
        <v>98996.311834109511</v>
      </c>
      <c r="I933" s="18">
        <f>G933*'GRC value'!$C$8/1000</f>
        <v>10.694302281410833</v>
      </c>
    </row>
    <row r="934" spans="2:9" x14ac:dyDescent="0.35">
      <c r="B934" s="5" t="s">
        <v>1510</v>
      </c>
      <c r="C934" s="6">
        <v>14</v>
      </c>
      <c r="D934" s="6">
        <v>146181.68000000002</v>
      </c>
      <c r="E934" s="6">
        <v>1820</v>
      </c>
      <c r="F934" s="7">
        <f>VLOOKUP(B934,'CPU-Thread'!$B$3:$C$5005,2,FALSE)</f>
        <v>4</v>
      </c>
      <c r="G934" s="8">
        <f t="shared" si="16"/>
        <v>4302.8100374821242</v>
      </c>
      <c r="I934" s="18">
        <f>G934*'GRC value'!$C$8/1000</f>
        <v>0.46482086400786199</v>
      </c>
    </row>
    <row r="935" spans="2:9" x14ac:dyDescent="0.35">
      <c r="B935" s="5" t="s">
        <v>620</v>
      </c>
      <c r="C935" s="6">
        <v>162</v>
      </c>
      <c r="D935" s="6">
        <v>1056172.0499999998</v>
      </c>
      <c r="E935" s="6">
        <v>21060</v>
      </c>
      <c r="F935" s="7">
        <f>VLOOKUP(B935,'CPU-Thread'!$B$3:$C$5005,2,FALSE)</f>
        <v>4</v>
      </c>
      <c r="G935" s="8">
        <f t="shared" si="16"/>
        <v>6891.2408731134301</v>
      </c>
      <c r="I935" s="18">
        <f>G935*'GRC value'!$C$8/1000</f>
        <v>0.74444200622932677</v>
      </c>
    </row>
    <row r="936" spans="2:9" x14ac:dyDescent="0.35">
      <c r="B936" s="5" t="s">
        <v>621</v>
      </c>
      <c r="C936" s="6">
        <v>494</v>
      </c>
      <c r="D936" s="6">
        <v>3445831.7600000002</v>
      </c>
      <c r="E936" s="6">
        <v>60178</v>
      </c>
      <c r="F936" s="7">
        <f>VLOOKUP(B936,'CPU-Thread'!$B$3:$C$5005,2,FALSE)</f>
        <v>4</v>
      </c>
      <c r="G936" s="8">
        <f t="shared" si="16"/>
        <v>6035.5578126077744</v>
      </c>
      <c r="I936" s="18">
        <f>G936*'GRC value'!$C$8/1000</f>
        <v>0.65200489279963991</v>
      </c>
    </row>
    <row r="937" spans="2:9" x14ac:dyDescent="0.35">
      <c r="B937" s="5" t="s">
        <v>622</v>
      </c>
      <c r="C937" s="6">
        <v>467</v>
      </c>
      <c r="D937" s="6">
        <v>3338619.600000001</v>
      </c>
      <c r="E937" s="6">
        <v>59396</v>
      </c>
      <c r="F937" s="7">
        <f>VLOOKUP(B937,'CPU-Thread'!$B$3:$C$5005,2,FALSE)</f>
        <v>4</v>
      </c>
      <c r="G937" s="8">
        <f t="shared" si="16"/>
        <v>6148.4266132026523</v>
      </c>
      <c r="I937" s="18">
        <f>G937*'GRC value'!$C$8/1000</f>
        <v>0.66419780230645664</v>
      </c>
    </row>
    <row r="938" spans="2:9" x14ac:dyDescent="0.35">
      <c r="B938" s="5" t="s">
        <v>805</v>
      </c>
      <c r="C938" s="6">
        <v>53</v>
      </c>
      <c r="D938" s="6">
        <v>445519.31999999995</v>
      </c>
      <c r="E938" s="6">
        <v>6890</v>
      </c>
      <c r="F938" s="7">
        <f>VLOOKUP(B938,'CPU-Thread'!$B$3:$C$5005,2,FALSE)</f>
        <v>4</v>
      </c>
      <c r="G938" s="8">
        <f t="shared" si="16"/>
        <v>5344.7379117026849</v>
      </c>
      <c r="I938" s="18">
        <f>G938*'GRC value'!$C$8/1000</f>
        <v>0.57737749804706284</v>
      </c>
    </row>
    <row r="939" spans="2:9" x14ac:dyDescent="0.35">
      <c r="B939" s="5" t="s">
        <v>795</v>
      </c>
      <c r="C939" s="6">
        <v>50</v>
      </c>
      <c r="D939" s="6">
        <v>430192.89999999997</v>
      </c>
      <c r="E939" s="6">
        <v>6500</v>
      </c>
      <c r="F939" s="7">
        <f>VLOOKUP(B939,'CPU-Thread'!$B$3:$C$5005,2,FALSE)</f>
        <v>4</v>
      </c>
      <c r="G939" s="8">
        <f t="shared" ref="G939:G1000" si="17">F939*E939*86400/D939</f>
        <v>5221.843503228436</v>
      </c>
      <c r="I939" s="18">
        <f>G939*'GRC value'!$C$8/1000</f>
        <v>0.5641015493923176</v>
      </c>
    </row>
    <row r="940" spans="2:9" x14ac:dyDescent="0.35">
      <c r="B940" s="5" t="s">
        <v>623</v>
      </c>
      <c r="C940" s="6">
        <v>1309</v>
      </c>
      <c r="D940" s="6">
        <v>8783334.9199999999</v>
      </c>
      <c r="E940" s="6">
        <v>167754</v>
      </c>
      <c r="F940" s="7">
        <f>VLOOKUP(B940,'CPU-Thread'!$B$3:$C$5005,2,FALSE)</f>
        <v>4</v>
      </c>
      <c r="G940" s="8">
        <f t="shared" si="17"/>
        <v>6600.6571453841361</v>
      </c>
      <c r="I940" s="18">
        <f>G940*'GRC value'!$C$8/1000</f>
        <v>0.71305103655761104</v>
      </c>
    </row>
    <row r="941" spans="2:9" x14ac:dyDescent="0.35">
      <c r="B941" s="5" t="s">
        <v>624</v>
      </c>
      <c r="C941" s="6">
        <v>130</v>
      </c>
      <c r="D941" s="6">
        <v>823008.30999999994</v>
      </c>
      <c r="E941" s="6">
        <v>16900</v>
      </c>
      <c r="F941" s="7">
        <f>VLOOKUP(B941,'CPU-Thread'!$B$3:$C$5005,2,FALSE)</f>
        <v>4</v>
      </c>
      <c r="G941" s="8">
        <f t="shared" si="17"/>
        <v>7096.6962654362515</v>
      </c>
      <c r="I941" s="18">
        <f>G941*'GRC value'!$C$8/1000</f>
        <v>0.76663679338996382</v>
      </c>
    </row>
    <row r="942" spans="2:9" x14ac:dyDescent="0.35">
      <c r="B942" s="5" t="s">
        <v>716</v>
      </c>
      <c r="C942" s="6">
        <v>853</v>
      </c>
      <c r="D942" s="6">
        <v>4945447.370000001</v>
      </c>
      <c r="E942" s="6">
        <v>108310</v>
      </c>
      <c r="F942" s="7">
        <f>VLOOKUP(B942,'CPU-Thread'!$B$3:$C$5005,2,FALSE)</f>
        <v>4</v>
      </c>
      <c r="G942" s="8">
        <f t="shared" si="17"/>
        <v>7568.9686290201071</v>
      </c>
      <c r="I942" s="18">
        <f>G942*'GRC value'!$C$8/1000</f>
        <v>0.81765509217048371</v>
      </c>
    </row>
    <row r="943" spans="2:9" x14ac:dyDescent="0.35">
      <c r="B943" s="5" t="s">
        <v>1511</v>
      </c>
      <c r="C943" s="6">
        <v>541</v>
      </c>
      <c r="D943" s="6">
        <v>3341557.25</v>
      </c>
      <c r="E943" s="6">
        <v>70330</v>
      </c>
      <c r="F943" s="7">
        <f>VLOOKUP(B943,'CPU-Thread'!$B$3:$C$5005,2,FALSE)</f>
        <v>12</v>
      </c>
      <c r="G943" s="8">
        <f t="shared" si="17"/>
        <v>21821.605480498652</v>
      </c>
      <c r="I943" s="18">
        <f>G943*'GRC value'!$C$8/1000</f>
        <v>2.3573286817513188</v>
      </c>
    </row>
    <row r="944" spans="2:9" x14ac:dyDescent="0.35">
      <c r="B944" s="5" t="s">
        <v>1973</v>
      </c>
      <c r="C944" s="6">
        <v>13</v>
      </c>
      <c r="D944" s="6">
        <v>70178.070000000007</v>
      </c>
      <c r="E944" s="6">
        <v>1690</v>
      </c>
      <c r="F944" s="7">
        <f>VLOOKUP(B944,'CPU-Thread'!$B$3:$C$5005,2,FALSE)</f>
        <v>16</v>
      </c>
      <c r="G944" s="8">
        <f t="shared" si="17"/>
        <v>33290.399693237501</v>
      </c>
      <c r="I944" s="18">
        <f>G944*'GRC value'!$C$8/1000</f>
        <v>3.5962713235726955</v>
      </c>
    </row>
    <row r="945" spans="2:9" x14ac:dyDescent="0.35">
      <c r="B945" s="5" t="s">
        <v>625</v>
      </c>
      <c r="C945" s="6">
        <v>477</v>
      </c>
      <c r="D945" s="6">
        <v>2777381.23</v>
      </c>
      <c r="E945" s="6">
        <v>61494</v>
      </c>
      <c r="F945" s="7">
        <f>VLOOKUP(B945,'CPU-Thread'!$B$3:$C$5005,2,FALSE)</f>
        <v>8</v>
      </c>
      <c r="G945" s="8">
        <f t="shared" si="17"/>
        <v>15303.85974416627</v>
      </c>
      <c r="I945" s="18">
        <f>G945*'GRC value'!$C$8/1000</f>
        <v>1.653234339181086</v>
      </c>
    </row>
    <row r="946" spans="2:9" x14ac:dyDescent="0.35">
      <c r="B946" s="5" t="s">
        <v>1840</v>
      </c>
      <c r="C946" s="6">
        <v>59</v>
      </c>
      <c r="D946" s="6">
        <v>277582.6100000001</v>
      </c>
      <c r="E946" s="6">
        <v>7396</v>
      </c>
      <c r="F946" s="7">
        <f>VLOOKUP(B946,'CPU-Thread'!$B$3:$C$5005,2,FALSE)</f>
        <v>16</v>
      </c>
      <c r="G946" s="8">
        <f t="shared" si="17"/>
        <v>36833.108529385165</v>
      </c>
      <c r="I946" s="18">
        <f>G946*'GRC value'!$C$8/1000</f>
        <v>3.978980522398972</v>
      </c>
    </row>
    <row r="947" spans="2:9" x14ac:dyDescent="0.35">
      <c r="B947" s="5" t="s">
        <v>756</v>
      </c>
      <c r="C947" s="6">
        <v>256</v>
      </c>
      <c r="D947" s="6">
        <v>1594621.9000000001</v>
      </c>
      <c r="E947" s="6">
        <v>32842</v>
      </c>
      <c r="F947" s="7">
        <f>VLOOKUP(B947,'CPU-Thread'!$B$3:$C$5005,2,FALSE)</f>
        <v>4</v>
      </c>
      <c r="G947" s="8">
        <f t="shared" si="17"/>
        <v>7117.7971405008293</v>
      </c>
      <c r="I947" s="18">
        <f>G947*'GRC value'!$C$8/1000</f>
        <v>0.76891626352538689</v>
      </c>
    </row>
    <row r="948" spans="2:9" x14ac:dyDescent="0.35">
      <c r="B948" s="5" t="s">
        <v>627</v>
      </c>
      <c r="C948" s="6">
        <v>3582</v>
      </c>
      <c r="D948" s="6">
        <v>23131991.309999999</v>
      </c>
      <c r="E948" s="6">
        <v>454884</v>
      </c>
      <c r="F948" s="7">
        <f>VLOOKUP(B948,'CPU-Thread'!$B$3:$C$5005,2,FALSE)</f>
        <v>8</v>
      </c>
      <c r="G948" s="8">
        <f t="shared" si="17"/>
        <v>13592.250515158958</v>
      </c>
      <c r="I948" s="18">
        <f>G948*'GRC value'!$C$8/1000</f>
        <v>1.4683338500261973</v>
      </c>
    </row>
    <row r="949" spans="2:9" x14ac:dyDescent="0.35">
      <c r="B949" s="5" t="s">
        <v>628</v>
      </c>
      <c r="C949" s="6">
        <v>2070</v>
      </c>
      <c r="D949" s="6">
        <v>15085022.679999998</v>
      </c>
      <c r="E949" s="6">
        <v>264384</v>
      </c>
      <c r="F949" s="7">
        <f>VLOOKUP(B949,'CPU-Thread'!$B$3:$C$5005,2,FALSE)</f>
        <v>8</v>
      </c>
      <c r="G949" s="8">
        <f t="shared" si="17"/>
        <v>12114.149555922313</v>
      </c>
      <c r="I949" s="18">
        <f>G949*'GRC value'!$C$8/1000</f>
        <v>1.3086586240742588</v>
      </c>
    </row>
    <row r="950" spans="2:9" x14ac:dyDescent="0.35">
      <c r="B950" s="5" t="s">
        <v>730</v>
      </c>
      <c r="C950" s="6">
        <v>1600</v>
      </c>
      <c r="D950" s="6">
        <v>10788312.939999998</v>
      </c>
      <c r="E950" s="6">
        <v>208000</v>
      </c>
      <c r="F950" s="7">
        <f>VLOOKUP(B950,'CPU-Thread'!$B$3:$C$5005,2,FALSE)</f>
        <v>8</v>
      </c>
      <c r="G950" s="8">
        <f t="shared" si="17"/>
        <v>13326.420989044838</v>
      </c>
      <c r="I950" s="18">
        <f>G950*'GRC value'!$C$8/1000</f>
        <v>1.4396170094195244</v>
      </c>
    </row>
    <row r="951" spans="2:9" x14ac:dyDescent="0.35">
      <c r="B951" s="5" t="s">
        <v>1803</v>
      </c>
      <c r="C951" s="6">
        <v>273</v>
      </c>
      <c r="D951" s="6">
        <v>2248019.1800000002</v>
      </c>
      <c r="E951" s="6">
        <v>34778</v>
      </c>
      <c r="F951" s="7">
        <f>VLOOKUP(B951,'CPU-Thread'!$B$3:$C$5005,2,FALSE)</f>
        <v>4</v>
      </c>
      <c r="G951" s="8">
        <f t="shared" si="17"/>
        <v>5346.6077633732639</v>
      </c>
      <c r="I951" s="18">
        <f>G951*'GRC value'!$C$8/1000</f>
        <v>0.57757949303673572</v>
      </c>
    </row>
    <row r="952" spans="2:9" x14ac:dyDescent="0.35">
      <c r="B952" s="5" t="s">
        <v>1520</v>
      </c>
      <c r="C952" s="6">
        <v>784</v>
      </c>
      <c r="D952" s="6">
        <v>4491400.4300000025</v>
      </c>
      <c r="E952" s="6">
        <v>97534</v>
      </c>
      <c r="F952" s="7">
        <f>VLOOKUP(B952,'CPU-Thread'!$B$3:$C$5005,2,FALSE)</f>
        <v>4</v>
      </c>
      <c r="G952" s="8">
        <f t="shared" si="17"/>
        <v>7504.9532824665066</v>
      </c>
      <c r="I952" s="18">
        <f>G952*'GRC value'!$C$8/1000</f>
        <v>0.81073968841442579</v>
      </c>
    </row>
    <row r="953" spans="2:9" x14ac:dyDescent="0.35">
      <c r="B953" s="5" t="s">
        <v>629</v>
      </c>
      <c r="C953" s="6">
        <v>4634</v>
      </c>
      <c r="D953" s="6">
        <v>30944053.130000003</v>
      </c>
      <c r="E953" s="6">
        <v>593462</v>
      </c>
      <c r="F953" s="7">
        <f>VLOOKUP(B953,'CPU-Thread'!$B$3:$C$5005,2,FALSE)</f>
        <v>8</v>
      </c>
      <c r="G953" s="8">
        <f t="shared" si="17"/>
        <v>13256.212192911264</v>
      </c>
      <c r="I953" s="18">
        <f>G953*'GRC value'!$C$8/1000</f>
        <v>1.4320325441525297</v>
      </c>
    </row>
    <row r="954" spans="2:9" x14ac:dyDescent="0.35">
      <c r="B954" s="5" t="s">
        <v>742</v>
      </c>
      <c r="C954" s="6">
        <v>24</v>
      </c>
      <c r="D954" s="6">
        <v>91658.68</v>
      </c>
      <c r="E954" s="6">
        <v>3034</v>
      </c>
      <c r="F954" s="7">
        <f>VLOOKUP(B954,'CPU-Thread'!$B$3:$C$5005,2,FALSE)</f>
        <v>8</v>
      </c>
      <c r="G954" s="8">
        <f t="shared" si="17"/>
        <v>22879.4566973908</v>
      </c>
      <c r="I954" s="18">
        <f>G954*'GRC value'!$C$8/1000</f>
        <v>2.471605471185256</v>
      </c>
    </row>
    <row r="955" spans="2:9" x14ac:dyDescent="0.35">
      <c r="B955" s="5" t="s">
        <v>758</v>
      </c>
      <c r="C955" s="6">
        <v>2451</v>
      </c>
      <c r="D955" s="6">
        <v>15460892.310000015</v>
      </c>
      <c r="E955" s="6">
        <v>318630</v>
      </c>
      <c r="F955" s="7">
        <f>VLOOKUP(B955,'CPU-Thread'!$B$3:$C$5005,2,FALSE)</f>
        <v>8</v>
      </c>
      <c r="G955" s="8">
        <f t="shared" si="17"/>
        <v>14244.78300373077</v>
      </c>
      <c r="I955" s="18">
        <f>G955*'GRC value'!$C$8/1000</f>
        <v>1.5388251597723832</v>
      </c>
    </row>
    <row r="956" spans="2:9" x14ac:dyDescent="0.35">
      <c r="B956" s="5" t="s">
        <v>630</v>
      </c>
      <c r="C956" s="6">
        <v>7509</v>
      </c>
      <c r="D956" s="6">
        <v>47759264.699999988</v>
      </c>
      <c r="E956" s="6">
        <v>946704</v>
      </c>
      <c r="F956" s="7">
        <f>VLOOKUP(B956,'CPU-Thread'!$B$3:$C$5005,2,FALSE)</f>
        <v>12</v>
      </c>
      <c r="G956" s="8">
        <f t="shared" si="17"/>
        <v>20551.880632282857</v>
      </c>
      <c r="I956" s="18">
        <f>G956*'GRC value'!$C$8/1000</f>
        <v>2.2201637602561366</v>
      </c>
    </row>
    <row r="957" spans="2:9" x14ac:dyDescent="0.35">
      <c r="B957" s="5" t="s">
        <v>1522</v>
      </c>
      <c r="C957" s="6">
        <v>682</v>
      </c>
      <c r="D957" s="6">
        <v>4648407.5499999989</v>
      </c>
      <c r="E957" s="6">
        <v>88660</v>
      </c>
      <c r="F957" s="7">
        <f>VLOOKUP(B957,'CPU-Thread'!$B$3:$C$5005,2,FALSE)</f>
        <v>8</v>
      </c>
      <c r="G957" s="8">
        <f t="shared" si="17"/>
        <v>13183.394816575414</v>
      </c>
      <c r="I957" s="18">
        <f>G957*'GRC value'!$C$8/1000</f>
        <v>1.4241662810620443</v>
      </c>
    </row>
    <row r="958" spans="2:9" x14ac:dyDescent="0.35">
      <c r="B958" s="5" t="s">
        <v>1841</v>
      </c>
      <c r="C958" s="6">
        <v>106</v>
      </c>
      <c r="D958" s="6">
        <v>985420.15000000037</v>
      </c>
      <c r="E958" s="6">
        <v>13780</v>
      </c>
      <c r="F958" s="7">
        <f>VLOOKUP(B958,'CPU-Thread'!$B$3:$C$5005,2,FALSE)</f>
        <v>12</v>
      </c>
      <c r="G958" s="8">
        <f t="shared" si="17"/>
        <v>14498.489806606851</v>
      </c>
      <c r="I958" s="18">
        <f>G958*'GRC value'!$C$8/1000</f>
        <v>1.5662324155634244</v>
      </c>
    </row>
    <row r="959" spans="2:9" x14ac:dyDescent="0.35">
      <c r="B959" s="5" t="s">
        <v>1713</v>
      </c>
      <c r="C959" s="6">
        <v>1417</v>
      </c>
      <c r="D959" s="6">
        <v>13114167.539999984</v>
      </c>
      <c r="E959" s="6">
        <v>181802</v>
      </c>
      <c r="F959" s="7">
        <f>VLOOKUP(B959,'CPU-Thread'!$B$3:$C$5005,2,FALSE)</f>
        <v>16</v>
      </c>
      <c r="G959" s="8">
        <f t="shared" si="17"/>
        <v>19164.242338175914</v>
      </c>
      <c r="I959" s="18">
        <f>G959*'GRC value'!$C$8/1000</f>
        <v>2.0702609699450356</v>
      </c>
    </row>
    <row r="960" spans="2:9" x14ac:dyDescent="0.35">
      <c r="B960" s="5" t="s">
        <v>1525</v>
      </c>
      <c r="C960" s="6">
        <v>694</v>
      </c>
      <c r="D960" s="6">
        <v>3907742.3199999984</v>
      </c>
      <c r="E960" s="6">
        <v>90220</v>
      </c>
      <c r="F960" s="7">
        <f>VLOOKUP(B960,'CPU-Thread'!$B$3:$C$5005,2,FALSE)</f>
        <v>20</v>
      </c>
      <c r="G960" s="8">
        <f t="shared" si="17"/>
        <v>39895.199640492174</v>
      </c>
      <c r="I960" s="18">
        <f>G960*'GRC value'!$C$8/1000</f>
        <v>4.3097698957472872</v>
      </c>
    </row>
    <row r="961" spans="2:9" x14ac:dyDescent="0.35">
      <c r="B961" s="5" t="s">
        <v>1974</v>
      </c>
      <c r="C961" s="6">
        <v>151</v>
      </c>
      <c r="D961" s="6">
        <v>547365.46999999986</v>
      </c>
      <c r="E961" s="6">
        <v>19090</v>
      </c>
      <c r="F961" s="7">
        <f>VLOOKUP(B961,'CPU-Thread'!$B$3:$C$5005,2,FALSE)</f>
        <v>4</v>
      </c>
      <c r="G961" s="8">
        <f t="shared" si="17"/>
        <v>12053.197290651166</v>
      </c>
      <c r="I961" s="18">
        <f>G961*'GRC value'!$C$8/1000</f>
        <v>1.3020741166570664</v>
      </c>
    </row>
    <row r="962" spans="2:9" x14ac:dyDescent="0.35">
      <c r="B962" s="5" t="s">
        <v>1528</v>
      </c>
      <c r="C962" s="6">
        <v>3856</v>
      </c>
      <c r="D962" s="6">
        <v>21518638.089999996</v>
      </c>
      <c r="E962" s="6">
        <v>499732</v>
      </c>
      <c r="F962" s="7">
        <f>VLOOKUP(B962,'CPU-Thread'!$B$3:$C$5005,2,FALSE)</f>
        <v>32</v>
      </c>
      <c r="G962" s="8">
        <f t="shared" si="17"/>
        <v>64207.550116383791</v>
      </c>
      <c r="I962" s="18">
        <f>G962*'GRC value'!$C$8/1000</f>
        <v>6.9361669841204554</v>
      </c>
    </row>
    <row r="963" spans="2:9" x14ac:dyDescent="0.35">
      <c r="B963" s="5" t="s">
        <v>1717</v>
      </c>
      <c r="C963" s="6">
        <v>3339</v>
      </c>
      <c r="D963" s="6">
        <v>17865349.479999997</v>
      </c>
      <c r="E963" s="6">
        <v>425506</v>
      </c>
      <c r="F963" s="7">
        <f>VLOOKUP(B963,'CPU-Thread'!$B$3:$C$5005,2,FALSE)</f>
        <v>30</v>
      </c>
      <c r="G963" s="8">
        <f t="shared" si="17"/>
        <v>61734.675452875621</v>
      </c>
      <c r="I963" s="18">
        <f>G963*'GRC value'!$C$8/1000</f>
        <v>6.6690290608419192</v>
      </c>
    </row>
    <row r="964" spans="2:9" x14ac:dyDescent="0.35">
      <c r="B964" s="5" t="s">
        <v>1844</v>
      </c>
      <c r="C964" s="6">
        <v>375</v>
      </c>
      <c r="D964" s="6">
        <v>2799582.49</v>
      </c>
      <c r="E964" s="6">
        <v>48210</v>
      </c>
      <c r="F964" s="7">
        <f>VLOOKUP(B964,'CPU-Thread'!$B$3:$C$5005,2,FALSE)</f>
        <v>12</v>
      </c>
      <c r="G964" s="8">
        <f t="shared" si="17"/>
        <v>17854.136528765044</v>
      </c>
      <c r="I964" s="18">
        <f>G964*'GRC value'!$C$8/1000</f>
        <v>1.9287338030547148</v>
      </c>
    </row>
    <row r="965" spans="2:9" x14ac:dyDescent="0.35">
      <c r="B965" s="5" t="s">
        <v>1530</v>
      </c>
      <c r="C965" s="6">
        <v>432</v>
      </c>
      <c r="D965" s="6">
        <v>3116422.3099999996</v>
      </c>
      <c r="E965" s="6">
        <v>55558</v>
      </c>
      <c r="F965" s="7">
        <f>VLOOKUP(B965,'CPU-Thread'!$B$3:$C$5005,2,FALSE)</f>
        <v>4</v>
      </c>
      <c r="G965" s="8">
        <f t="shared" si="17"/>
        <v>6161.1819227414026</v>
      </c>
      <c r="I965" s="18">
        <f>G965*'GRC value'!$C$8/1000</f>
        <v>0.66557572369941664</v>
      </c>
    </row>
    <row r="966" spans="2:9" x14ac:dyDescent="0.35">
      <c r="B966" s="5" t="s">
        <v>631</v>
      </c>
      <c r="C966" s="6">
        <v>35</v>
      </c>
      <c r="D966" s="6">
        <v>477903.05</v>
      </c>
      <c r="E966" s="6">
        <v>4550</v>
      </c>
      <c r="F966" s="7">
        <f>VLOOKUP(B966,'CPU-Thread'!$B$3:$C$5005,2,FALSE)</f>
        <v>8</v>
      </c>
      <c r="G966" s="8">
        <f t="shared" si="17"/>
        <v>6580.7489615310051</v>
      </c>
      <c r="I966" s="18">
        <f>G966*'GRC value'!$C$8/1000</f>
        <v>0.710900409609447</v>
      </c>
    </row>
    <row r="967" spans="2:9" x14ac:dyDescent="0.35">
      <c r="B967" s="5" t="s">
        <v>1975</v>
      </c>
      <c r="C967" s="6">
        <v>77</v>
      </c>
      <c r="D967" s="6">
        <v>592563.9600000002</v>
      </c>
      <c r="E967" s="6">
        <v>10010</v>
      </c>
      <c r="F967" s="7">
        <f>VLOOKUP(B967,'CPU-Thread'!$B$3:$C$5005,2,FALSE)</f>
        <v>8</v>
      </c>
      <c r="G967" s="8">
        <f t="shared" si="17"/>
        <v>11676.228166154415</v>
      </c>
      <c r="I967" s="18">
        <f>G967*'GRC value'!$C$8/1000</f>
        <v>1.2613511675548554</v>
      </c>
    </row>
    <row r="968" spans="2:9" x14ac:dyDescent="0.35">
      <c r="B968" s="5" t="s">
        <v>632</v>
      </c>
      <c r="C968" s="6">
        <v>1726</v>
      </c>
      <c r="D968" s="6">
        <v>13336834.129999999</v>
      </c>
      <c r="E968" s="6">
        <v>218584</v>
      </c>
      <c r="F968" s="7">
        <f>VLOOKUP(B968,'CPU-Thread'!$B$3:$C$5005,2,FALSE)</f>
        <v>16</v>
      </c>
      <c r="G968" s="8">
        <f t="shared" si="17"/>
        <v>22656.840345663055</v>
      </c>
      <c r="I968" s="18">
        <f>G968*'GRC value'!$C$8/1000</f>
        <v>2.4475568322606991</v>
      </c>
    </row>
    <row r="969" spans="2:9" x14ac:dyDescent="0.35">
      <c r="B969" s="5" t="s">
        <v>1531</v>
      </c>
      <c r="C969" s="6">
        <v>28</v>
      </c>
      <c r="D969" s="6">
        <v>228777.68999999997</v>
      </c>
      <c r="E969" s="6">
        <v>3640</v>
      </c>
      <c r="F969" s="7">
        <f>VLOOKUP(B969,'CPU-Thread'!$B$3:$C$5005,2,FALSE)</f>
        <v>12</v>
      </c>
      <c r="G969" s="8">
        <f t="shared" si="17"/>
        <v>16496.153973755048</v>
      </c>
      <c r="I969" s="18">
        <f>G969*'GRC value'!$C$8/1000</f>
        <v>1.7820346415698354</v>
      </c>
    </row>
    <row r="970" spans="2:9" x14ac:dyDescent="0.35">
      <c r="B970" s="5" t="s">
        <v>634</v>
      </c>
      <c r="C970" s="6">
        <v>1513</v>
      </c>
      <c r="D970" s="6">
        <v>8568152.2900000028</v>
      </c>
      <c r="E970" s="6">
        <v>156872</v>
      </c>
      <c r="F970" s="7">
        <f>VLOOKUP(B970,'CPU-Thread'!$B$3:$C$5005,2,FALSE)</f>
        <v>12</v>
      </c>
      <c r="G970" s="8">
        <f t="shared" si="17"/>
        <v>18982.492852026553</v>
      </c>
      <c r="I970" s="18">
        <f>G970*'GRC value'!$C$8/1000</f>
        <v>2.0506270673444069</v>
      </c>
    </row>
    <row r="971" spans="2:9" x14ac:dyDescent="0.35">
      <c r="B971" s="5" t="s">
        <v>635</v>
      </c>
      <c r="C971" s="6">
        <v>522</v>
      </c>
      <c r="D971" s="6">
        <v>3011027.35</v>
      </c>
      <c r="E971" s="6">
        <v>67688</v>
      </c>
      <c r="F971" s="7">
        <f>VLOOKUP(B971,'CPU-Thread'!$B$3:$C$5005,2,FALSE)</f>
        <v>4</v>
      </c>
      <c r="G971" s="8">
        <f t="shared" si="17"/>
        <v>7769.1000714423926</v>
      </c>
      <c r="I971" s="18">
        <f>G971*'GRC value'!$C$8/1000</f>
        <v>0.83927474750537312</v>
      </c>
    </row>
    <row r="972" spans="2:9" x14ac:dyDescent="0.35">
      <c r="B972" s="5" t="s">
        <v>636</v>
      </c>
      <c r="C972" s="6">
        <v>902</v>
      </c>
      <c r="D972" s="6">
        <v>5973145.7000000002</v>
      </c>
      <c r="E972" s="6">
        <v>112388</v>
      </c>
      <c r="F972" s="7">
        <f>VLOOKUP(B972,'CPU-Thread'!$B$3:$C$5005,2,FALSE)</f>
        <v>8</v>
      </c>
      <c r="G972" s="8">
        <f t="shared" si="17"/>
        <v>13005.305663312382</v>
      </c>
      <c r="I972" s="18">
        <f>G972*'GRC value'!$C$8/1000</f>
        <v>1.4049277942664267</v>
      </c>
    </row>
    <row r="973" spans="2:9" x14ac:dyDescent="0.35">
      <c r="B973" s="5" t="s">
        <v>637</v>
      </c>
      <c r="C973" s="6">
        <v>44</v>
      </c>
      <c r="D973" s="6">
        <v>151946.87</v>
      </c>
      <c r="E973" s="6">
        <v>5720</v>
      </c>
      <c r="F973" s="7">
        <f>VLOOKUP(B973,'CPU-Thread'!$B$3:$C$5005,2,FALSE)</f>
        <v>8</v>
      </c>
      <c r="G973" s="8">
        <f t="shared" si="17"/>
        <v>26020.042400346912</v>
      </c>
      <c r="I973" s="18">
        <f>G973*'GRC value'!$C$8/1000</f>
        <v>2.810874401773007</v>
      </c>
    </row>
    <row r="974" spans="2:9" x14ac:dyDescent="0.35">
      <c r="B974" s="5" t="s">
        <v>1535</v>
      </c>
      <c r="C974" s="6">
        <v>209</v>
      </c>
      <c r="D974" s="6">
        <v>1035457.27</v>
      </c>
      <c r="E974" s="6">
        <v>25880</v>
      </c>
      <c r="F974" s="7">
        <f>VLOOKUP(B974,'CPU-Thread'!$B$3:$C$5005,2,FALSE)</f>
        <v>8</v>
      </c>
      <c r="G974" s="8">
        <f t="shared" si="17"/>
        <v>17275.706606415541</v>
      </c>
      <c r="I974" s="18">
        <f>G974*'GRC value'!$C$8/1000</f>
        <v>1.8662475919665236</v>
      </c>
    </row>
    <row r="975" spans="2:9" x14ac:dyDescent="0.35">
      <c r="B975" s="5" t="s">
        <v>1538</v>
      </c>
      <c r="C975" s="6">
        <v>121</v>
      </c>
      <c r="D975" s="6">
        <v>584985.2100000002</v>
      </c>
      <c r="E975" s="6">
        <v>15730</v>
      </c>
      <c r="F975" s="7">
        <f>VLOOKUP(B975,'CPU-Thread'!$B$3:$C$5005,2,FALSE)</f>
        <v>12</v>
      </c>
      <c r="G975" s="8">
        <f t="shared" si="17"/>
        <v>27879.104840958276</v>
      </c>
      <c r="I975" s="18">
        <f>G975*'GRC value'!$C$8/1000</f>
        <v>3.0117038602808246</v>
      </c>
    </row>
    <row r="976" spans="2:9" x14ac:dyDescent="0.35">
      <c r="B976" s="5" t="s">
        <v>1730</v>
      </c>
      <c r="C976" s="6">
        <v>2283</v>
      </c>
      <c r="D976" s="6">
        <v>10889571.040000007</v>
      </c>
      <c r="E976" s="6">
        <v>286540</v>
      </c>
      <c r="F976" s="7">
        <f>VLOOKUP(B976,'CPU-Thread'!$B$3:$C$5005,2,FALSE)</f>
        <v>12</v>
      </c>
      <c r="G976" s="8">
        <f t="shared" si="17"/>
        <v>27281.577107926176</v>
      </c>
      <c r="I976" s="18">
        <f>G976*'GRC value'!$C$8/1000</f>
        <v>2.9471545646537356</v>
      </c>
    </row>
    <row r="977" spans="2:9" x14ac:dyDescent="0.35">
      <c r="B977" s="5" t="s">
        <v>1539</v>
      </c>
      <c r="C977" s="6">
        <v>259</v>
      </c>
      <c r="D977" s="6">
        <v>1316162.5699999998</v>
      </c>
      <c r="E977" s="6">
        <v>33670</v>
      </c>
      <c r="F977" s="7">
        <f>VLOOKUP(B977,'CPU-Thread'!$B$3:$C$5005,2,FALSE)</f>
        <v>12</v>
      </c>
      <c r="G977" s="8">
        <f t="shared" si="17"/>
        <v>26523.361775893693</v>
      </c>
      <c r="I977" s="18">
        <f>G977*'GRC value'!$C$8/1000</f>
        <v>2.8652466248029724</v>
      </c>
    </row>
    <row r="978" spans="2:9" x14ac:dyDescent="0.35">
      <c r="B978" s="5" t="s">
        <v>638</v>
      </c>
      <c r="C978" s="6">
        <v>23</v>
      </c>
      <c r="D978" s="6">
        <v>206687.33</v>
      </c>
      <c r="E978" s="6">
        <v>2474</v>
      </c>
      <c r="F978" s="7">
        <f>VLOOKUP(B978,'CPU-Thread'!$B$3:$C$5005,2,FALSE)</f>
        <v>4</v>
      </c>
      <c r="G978" s="8">
        <f t="shared" si="17"/>
        <v>4136.7528430504181</v>
      </c>
      <c r="I978" s="18">
        <f>G978*'GRC value'!$C$8/1000</f>
        <v>0.44688215699591249</v>
      </c>
    </row>
    <row r="979" spans="2:9" x14ac:dyDescent="0.35">
      <c r="B979" s="5" t="s">
        <v>1541</v>
      </c>
      <c r="C979" s="6">
        <v>59</v>
      </c>
      <c r="D979" s="6">
        <v>328195.43000000005</v>
      </c>
      <c r="E979" s="6">
        <v>7154</v>
      </c>
      <c r="F979" s="7">
        <f>VLOOKUP(B979,'CPU-Thread'!$B$3:$C$5005,2,FALSE)</f>
        <v>4</v>
      </c>
      <c r="G979" s="8">
        <f t="shared" si="17"/>
        <v>7533.3846056296388</v>
      </c>
      <c r="I979" s="18">
        <f>G979*'GRC value'!$C$8/1000</f>
        <v>0.81381104691792772</v>
      </c>
    </row>
    <row r="980" spans="2:9" x14ac:dyDescent="0.35">
      <c r="B980" s="5" t="s">
        <v>1733</v>
      </c>
      <c r="C980" s="6">
        <v>20</v>
      </c>
      <c r="D980" s="6">
        <v>95555.4</v>
      </c>
      <c r="E980" s="6">
        <v>2600</v>
      </c>
      <c r="F980" s="7">
        <f>VLOOKUP(B980,'CPU-Thread'!$B$3:$C$5005,2,FALSE)</f>
        <v>4</v>
      </c>
      <c r="G980" s="8">
        <f t="shared" si="17"/>
        <v>9403.5501918258942</v>
      </c>
      <c r="I980" s="18">
        <f>G980*'GRC value'!$C$8/1000</f>
        <v>1.0158399480409241</v>
      </c>
    </row>
    <row r="981" spans="2:9" x14ac:dyDescent="0.35">
      <c r="B981" s="5" t="s">
        <v>640</v>
      </c>
      <c r="C981" s="6">
        <v>826</v>
      </c>
      <c r="D981" s="6">
        <v>4014856.17</v>
      </c>
      <c r="E981" s="6">
        <v>95996</v>
      </c>
      <c r="F981" s="7">
        <f>VLOOKUP(B981,'CPU-Thread'!$B$3:$C$5005,2,FALSE)</f>
        <v>4</v>
      </c>
      <c r="G981" s="8">
        <f t="shared" si="17"/>
        <v>8263.3639152258856</v>
      </c>
      <c r="I981" s="18">
        <f>G981*'GRC value'!$C$8/1000</f>
        <v>0.89266872607146619</v>
      </c>
    </row>
    <row r="982" spans="2:9" x14ac:dyDescent="0.35">
      <c r="B982" s="5" t="s">
        <v>796</v>
      </c>
      <c r="C982" s="6">
        <v>393</v>
      </c>
      <c r="D982" s="6">
        <v>2813719.8399999994</v>
      </c>
      <c r="E982" s="6">
        <v>51090</v>
      </c>
      <c r="F982" s="7">
        <f>VLOOKUP(B982,'CPU-Thread'!$B$3:$C$5005,2,FALSE)</f>
        <v>8</v>
      </c>
      <c r="G982" s="8">
        <f t="shared" si="17"/>
        <v>12550.435014169714</v>
      </c>
      <c r="I982" s="18">
        <f>G982*'GRC value'!$C$8/1000</f>
        <v>1.3557893553615021</v>
      </c>
    </row>
    <row r="983" spans="2:9" x14ac:dyDescent="0.35">
      <c r="B983" s="5" t="s">
        <v>1547</v>
      </c>
      <c r="C983" s="6">
        <v>37</v>
      </c>
      <c r="D983" s="6">
        <v>233456.57</v>
      </c>
      <c r="E983" s="6">
        <v>4810</v>
      </c>
      <c r="F983" s="7">
        <f>VLOOKUP(B983,'CPU-Thread'!$B$3:$C$5005,2,FALSE)</f>
        <v>4</v>
      </c>
      <c r="G983" s="8">
        <f t="shared" si="17"/>
        <v>7120.5363807066979</v>
      </c>
      <c r="I983" s="18">
        <f>G983*'GRC value'!$C$8/1000</f>
        <v>0.76921217619364912</v>
      </c>
    </row>
    <row r="984" spans="2:9" x14ac:dyDescent="0.35">
      <c r="B984" s="5" t="s">
        <v>641</v>
      </c>
      <c r="C984" s="6">
        <v>32</v>
      </c>
      <c r="D984" s="6">
        <v>196001.16999999998</v>
      </c>
      <c r="E984" s="6">
        <v>4066</v>
      </c>
      <c r="F984" s="7">
        <f>VLOOKUP(B984,'CPU-Thread'!$B$3:$C$5005,2,FALSE)</f>
        <v>8</v>
      </c>
      <c r="G984" s="8">
        <f t="shared" si="17"/>
        <v>14338.78787560299</v>
      </c>
      <c r="I984" s="18">
        <f>G984*'GRC value'!$C$8/1000</f>
        <v>1.5489802503722374</v>
      </c>
    </row>
    <row r="985" spans="2:9" x14ac:dyDescent="0.35">
      <c r="B985" s="5" t="s">
        <v>642</v>
      </c>
      <c r="C985" s="6">
        <v>509</v>
      </c>
      <c r="D985" s="6">
        <v>2294115.63</v>
      </c>
      <c r="E985" s="6">
        <v>65310</v>
      </c>
      <c r="F985" s="7">
        <f>VLOOKUP(B985,'CPU-Thread'!$B$3:$C$5005,2,FALSE)</f>
        <v>8</v>
      </c>
      <c r="G985" s="8">
        <f t="shared" si="17"/>
        <v>19677.417916375907</v>
      </c>
      <c r="I985" s="18">
        <f>G985*'GRC value'!$C$8/1000</f>
        <v>2.1256979317371574</v>
      </c>
    </row>
    <row r="986" spans="2:9" x14ac:dyDescent="0.35">
      <c r="B986" s="5" t="s">
        <v>1548</v>
      </c>
      <c r="C986" s="6">
        <v>116</v>
      </c>
      <c r="D986" s="6">
        <v>677785.71999999986</v>
      </c>
      <c r="E986" s="6">
        <v>15080</v>
      </c>
      <c r="F986" s="7">
        <f>VLOOKUP(B986,'CPU-Thread'!$B$3:$C$5005,2,FALSE)</f>
        <v>4</v>
      </c>
      <c r="G986" s="8">
        <f t="shared" si="17"/>
        <v>7689.2266187018531</v>
      </c>
      <c r="I986" s="18">
        <f>G986*'GRC value'!$C$8/1000</f>
        <v>0.83064623567456164</v>
      </c>
    </row>
    <row r="987" spans="2:9" x14ac:dyDescent="0.35">
      <c r="B987" s="5" t="s">
        <v>643</v>
      </c>
      <c r="C987" s="6">
        <v>69</v>
      </c>
      <c r="D987" s="6">
        <v>302291.31999999995</v>
      </c>
      <c r="E987" s="6">
        <v>8970</v>
      </c>
      <c r="F987" s="7">
        <f>VLOOKUP(B987,'CPU-Thread'!$B$3:$C$5005,2,FALSE)</f>
        <v>8</v>
      </c>
      <c r="G987" s="8">
        <f t="shared" si="17"/>
        <v>20510.228345292882</v>
      </c>
      <c r="I987" s="18">
        <f>G987*'GRC value'!$C$8/1000</f>
        <v>2.2156641769935876</v>
      </c>
    </row>
    <row r="988" spans="2:9" x14ac:dyDescent="0.35">
      <c r="B988" s="5" t="s">
        <v>644</v>
      </c>
      <c r="C988" s="6">
        <v>245</v>
      </c>
      <c r="D988" s="6">
        <v>2272228.6700000004</v>
      </c>
      <c r="E988" s="6">
        <v>29728</v>
      </c>
      <c r="F988" s="7">
        <f>VLOOKUP(B988,'CPU-Thread'!$B$3:$C$5005,2,FALSE)</f>
        <v>8</v>
      </c>
      <c r="G988" s="8">
        <f t="shared" si="17"/>
        <v>9043.1011065448783</v>
      </c>
      <c r="I988" s="18">
        <f>G988*'GRC value'!$C$8/1000</f>
        <v>0.97690161383800256</v>
      </c>
    </row>
    <row r="989" spans="2:9" x14ac:dyDescent="0.35">
      <c r="B989" s="5" t="s">
        <v>715</v>
      </c>
      <c r="C989" s="6">
        <v>67</v>
      </c>
      <c r="D989" s="6">
        <v>296174.52999999991</v>
      </c>
      <c r="E989" s="6">
        <v>8710</v>
      </c>
      <c r="F989" s="7">
        <f>VLOOKUP(B989,'CPU-Thread'!$B$3:$C$5005,2,FALSE)</f>
        <v>8</v>
      </c>
      <c r="G989" s="8">
        <f t="shared" si="17"/>
        <v>20327.041626435606</v>
      </c>
      <c r="I989" s="18">
        <f>G989*'GRC value'!$C$8/1000</f>
        <v>2.195875014053029</v>
      </c>
    </row>
    <row r="990" spans="2:9" x14ac:dyDescent="0.35">
      <c r="B990" s="5" t="s">
        <v>645</v>
      </c>
      <c r="C990" s="6">
        <v>5914</v>
      </c>
      <c r="D990" s="6">
        <v>37352146.24000001</v>
      </c>
      <c r="E990" s="6">
        <v>749764</v>
      </c>
      <c r="F990" s="7">
        <f>VLOOKUP(B990,'CPU-Thread'!$B$3:$C$5005,2,FALSE)</f>
        <v>12</v>
      </c>
      <c r="G990" s="8">
        <f t="shared" si="17"/>
        <v>20811.530084649825</v>
      </c>
      <c r="I990" s="18">
        <f>G990*'GRC value'!$C$8/1000</f>
        <v>2.2482129843067078</v>
      </c>
    </row>
    <row r="991" spans="2:9" x14ac:dyDescent="0.35">
      <c r="B991" s="5" t="s">
        <v>646</v>
      </c>
      <c r="C991" s="6">
        <v>5455</v>
      </c>
      <c r="D991" s="6">
        <v>36377776.210000023</v>
      </c>
      <c r="E991" s="6">
        <v>698840</v>
      </c>
      <c r="F991" s="7">
        <f>VLOOKUP(B991,'CPU-Thread'!$B$3:$C$5005,2,FALSE)</f>
        <v>12</v>
      </c>
      <c r="G991" s="8">
        <f t="shared" si="17"/>
        <v>19917.581212697212</v>
      </c>
      <c r="I991" s="18">
        <f>G991*'GRC value'!$C$8/1000</f>
        <v>2.1516421193556212</v>
      </c>
    </row>
    <row r="992" spans="2:9" x14ac:dyDescent="0.35">
      <c r="B992" s="5" t="s">
        <v>745</v>
      </c>
      <c r="C992" s="6">
        <v>311</v>
      </c>
      <c r="D992" s="6">
        <v>1090919.0999999996</v>
      </c>
      <c r="E992" s="6">
        <v>38796</v>
      </c>
      <c r="F992" s="7">
        <f>VLOOKUP(B992,'CPU-Thread'!$B$3:$C$5005,2,FALSE)</f>
        <v>8</v>
      </c>
      <c r="G992" s="8">
        <f t="shared" si="17"/>
        <v>24580.920070058364</v>
      </c>
      <c r="I992" s="18">
        <f>G992*'GRC value'!$C$8/1000</f>
        <v>2.6554099310781369</v>
      </c>
    </row>
    <row r="993" spans="2:9" x14ac:dyDescent="0.35">
      <c r="B993" s="5" t="s">
        <v>647</v>
      </c>
      <c r="C993" s="6">
        <v>1669</v>
      </c>
      <c r="D993" s="6">
        <v>7991399.7300000004</v>
      </c>
      <c r="E993" s="6">
        <v>214208</v>
      </c>
      <c r="F993" s="7">
        <f>VLOOKUP(B993,'CPU-Thread'!$B$3:$C$5005,2,FALSE)</f>
        <v>12</v>
      </c>
      <c r="G993" s="8">
        <f t="shared" si="17"/>
        <v>27791.233313766421</v>
      </c>
      <c r="I993" s="18">
        <f>G993*'GRC value'!$C$8/1000</f>
        <v>3.0022113382230979</v>
      </c>
    </row>
    <row r="994" spans="2:9" x14ac:dyDescent="0.35">
      <c r="B994" s="5" t="s">
        <v>648</v>
      </c>
      <c r="C994" s="6">
        <v>283</v>
      </c>
      <c r="D994" s="6">
        <v>1400606.6700000002</v>
      </c>
      <c r="E994" s="6">
        <v>35474</v>
      </c>
      <c r="F994" s="7">
        <f>VLOOKUP(B994,'CPU-Thread'!$B$3:$C$5005,2,FALSE)</f>
        <v>12</v>
      </c>
      <c r="G994" s="8">
        <f t="shared" si="17"/>
        <v>26259.651612254565</v>
      </c>
      <c r="I994" s="18">
        <f>G994*'GRC value'!$C$8/1000</f>
        <v>2.836758733159463</v>
      </c>
    </row>
    <row r="995" spans="2:9" x14ac:dyDescent="0.35">
      <c r="B995" s="5" t="s">
        <v>1550</v>
      </c>
      <c r="C995" s="6">
        <v>515</v>
      </c>
      <c r="D995" s="6">
        <v>2746803.12</v>
      </c>
      <c r="E995" s="6">
        <v>64628</v>
      </c>
      <c r="F995" s="7">
        <f>VLOOKUP(B995,'CPU-Thread'!$B$3:$C$5005,2,FALSE)</f>
        <v>8</v>
      </c>
      <c r="G995" s="8">
        <f t="shared" si="17"/>
        <v>16262.859640264278</v>
      </c>
      <c r="I995" s="18">
        <f>G995*'GRC value'!$C$8/1000</f>
        <v>1.7568324893212612</v>
      </c>
    </row>
    <row r="996" spans="2:9" x14ac:dyDescent="0.35">
      <c r="B996" s="5" t="s">
        <v>649</v>
      </c>
      <c r="C996" s="6">
        <v>2337</v>
      </c>
      <c r="D996" s="6">
        <v>11929771.749999994</v>
      </c>
      <c r="E996" s="6">
        <v>302048</v>
      </c>
      <c r="F996" s="7">
        <f>VLOOKUP(B996,'CPU-Thread'!$B$3:$C$5005,2,FALSE)</f>
        <v>12</v>
      </c>
      <c r="G996" s="8">
        <f t="shared" si="17"/>
        <v>26250.574861166155</v>
      </c>
      <c r="I996" s="18">
        <f>G996*'GRC value'!$C$8/1000</f>
        <v>2.8357781964296174</v>
      </c>
    </row>
    <row r="997" spans="2:9" x14ac:dyDescent="0.35">
      <c r="B997" s="5" t="s">
        <v>650</v>
      </c>
      <c r="C997" s="6">
        <v>4907</v>
      </c>
      <c r="D997" s="6">
        <v>28020009.579999987</v>
      </c>
      <c r="E997" s="6">
        <v>619506</v>
      </c>
      <c r="F997" s="7">
        <f>VLOOKUP(B997,'CPU-Thread'!$B$3:$C$5005,2,FALSE)</f>
        <v>12</v>
      </c>
      <c r="G997" s="8">
        <f t="shared" si="17"/>
        <v>22923.040727953965</v>
      </c>
      <c r="I997" s="18">
        <f>G997*'GRC value'!$C$8/1000</f>
        <v>2.4763137354513614</v>
      </c>
    </row>
    <row r="998" spans="2:9" x14ac:dyDescent="0.35">
      <c r="B998" s="5" t="s">
        <v>1551</v>
      </c>
      <c r="C998" s="6">
        <v>474</v>
      </c>
      <c r="D998" s="6">
        <v>4136525.61</v>
      </c>
      <c r="E998" s="6">
        <v>61448</v>
      </c>
      <c r="F998" s="7">
        <f>VLOOKUP(B998,'CPU-Thread'!$B$3:$C$5005,2,FALSE)</f>
        <v>4</v>
      </c>
      <c r="G998" s="8">
        <f t="shared" si="17"/>
        <v>5133.8806530439924</v>
      </c>
      <c r="I998" s="18">
        <f>G998*'GRC value'!$C$8/1000</f>
        <v>0.5545991619601145</v>
      </c>
    </row>
    <row r="999" spans="2:9" x14ac:dyDescent="0.35">
      <c r="B999" s="5" t="s">
        <v>1552</v>
      </c>
      <c r="C999" s="6">
        <v>4114</v>
      </c>
      <c r="D999" s="6">
        <v>32852667.169999983</v>
      </c>
      <c r="E999" s="6">
        <v>524080</v>
      </c>
      <c r="F999" s="7">
        <f>VLOOKUP(B999,'CPU-Thread'!$B$3:$C$5005,2,FALSE)</f>
        <v>6</v>
      </c>
      <c r="G999" s="8">
        <f t="shared" si="17"/>
        <v>8269.7417105936656</v>
      </c>
      <c r="I999" s="18">
        <f>G999*'GRC value'!$C$8/1000</f>
        <v>0.89335770195640929</v>
      </c>
    </row>
    <row r="1000" spans="2:9" x14ac:dyDescent="0.35">
      <c r="B1000" s="5" t="s">
        <v>1553</v>
      </c>
      <c r="C1000" s="6">
        <v>5912</v>
      </c>
      <c r="D1000" s="6">
        <v>48211581.319999993</v>
      </c>
      <c r="E1000" s="6">
        <v>752644</v>
      </c>
      <c r="F1000" s="7">
        <f>VLOOKUP(B1000,'CPU-Thread'!$B$3:$C$5005,2,FALSE)</f>
        <v>16</v>
      </c>
      <c r="G1000" s="8">
        <f t="shared" si="17"/>
        <v>21581.019271989317</v>
      </c>
      <c r="I1000" s="18">
        <f>G1000*'GRC value'!$C$8/1000</f>
        <v>2.3313388080795723</v>
      </c>
    </row>
    <row r="1001" spans="2:9" x14ac:dyDescent="0.35">
      <c r="B1001" s="5" t="s">
        <v>1556</v>
      </c>
      <c r="C1001" s="6">
        <v>730</v>
      </c>
      <c r="D1001" s="6">
        <v>3297023.8800000004</v>
      </c>
      <c r="E1001" s="6">
        <v>94470</v>
      </c>
      <c r="F1001" s="7">
        <f>VLOOKUP(B1001,'CPU-Thread'!$B$3:$C$5005,2,FALSE)</f>
        <v>40</v>
      </c>
      <c r="G1001" s="8">
        <f t="shared" ref="G1001:G1021" si="18">F1001*E1001*86400/D1001</f>
        <v>99025.160836869632</v>
      </c>
      <c r="I1001" s="18">
        <f>G1001*'GRC value'!$C$8/1000</f>
        <v>10.697418760705041</v>
      </c>
    </row>
    <row r="1002" spans="2:9" x14ac:dyDescent="0.35">
      <c r="B1002" s="5" t="s">
        <v>1558</v>
      </c>
      <c r="C1002" s="6">
        <v>80</v>
      </c>
      <c r="D1002" s="6">
        <v>316902.84999999998</v>
      </c>
      <c r="E1002" s="6">
        <v>10400</v>
      </c>
      <c r="F1002" s="7">
        <f>VLOOKUP(B1002,'CPU-Thread'!$B$3:$C$5005,2,FALSE)</f>
        <v>48</v>
      </c>
      <c r="G1002" s="8">
        <f t="shared" si="18"/>
        <v>136101.26889045018</v>
      </c>
      <c r="I1002" s="18">
        <f>G1002*'GRC value'!$C$8/1000</f>
        <v>14.702649860704714</v>
      </c>
    </row>
    <row r="1003" spans="2:9" x14ac:dyDescent="0.35">
      <c r="B1003" s="5" t="s">
        <v>1559</v>
      </c>
      <c r="C1003" s="6">
        <v>291</v>
      </c>
      <c r="D1003" s="6">
        <v>1218749.3099999998</v>
      </c>
      <c r="E1003" s="6">
        <v>37056</v>
      </c>
      <c r="F1003" s="7">
        <f>VLOOKUP(B1003,'CPU-Thread'!$B$3:$C$5005,2,FALSE)</f>
        <v>56</v>
      </c>
      <c r="G1003" s="8">
        <f t="shared" si="18"/>
        <v>147111.26310299206</v>
      </c>
      <c r="I1003" s="18">
        <f>G1003*'GRC value'!$C$8/1000</f>
        <v>15.892029586515243</v>
      </c>
    </row>
    <row r="1004" spans="2:9" x14ac:dyDescent="0.35">
      <c r="B1004" s="5" t="s">
        <v>1560</v>
      </c>
      <c r="C1004" s="6">
        <v>328</v>
      </c>
      <c r="D1004" s="6">
        <v>1357891.1199999994</v>
      </c>
      <c r="E1004" s="6">
        <v>42640</v>
      </c>
      <c r="F1004" s="7">
        <f>VLOOKUP(B1004,'CPU-Thread'!$B$3:$C$5005,2,FALSE)</f>
        <v>56</v>
      </c>
      <c r="G1004" s="8">
        <f t="shared" si="18"/>
        <v>151933.66608067963</v>
      </c>
      <c r="I1004" s="18">
        <f>G1004*'GRC value'!$C$8/1000</f>
        <v>16.412980662476411</v>
      </c>
    </row>
    <row r="1005" spans="2:9" x14ac:dyDescent="0.35">
      <c r="B1005" s="5" t="s">
        <v>1740</v>
      </c>
      <c r="C1005" s="6">
        <v>719</v>
      </c>
      <c r="D1005" s="6">
        <v>3015783.5299999961</v>
      </c>
      <c r="E1005" s="6">
        <v>92094</v>
      </c>
      <c r="F1005" s="7">
        <f>VLOOKUP(B1005,'CPU-Thread'!$B$3:$C$5005,2,FALSE)</f>
        <v>16</v>
      </c>
      <c r="G1005" s="8">
        <f t="shared" si="18"/>
        <v>42214.815597192472</v>
      </c>
      <c r="I1005" s="18">
        <f>G1005*'GRC value'!$C$8/1000</f>
        <v>4.5603516978179153</v>
      </c>
    </row>
    <row r="1006" spans="2:9" x14ac:dyDescent="0.35">
      <c r="B1006" s="5" t="s">
        <v>1741</v>
      </c>
      <c r="C1006" s="6">
        <v>35</v>
      </c>
      <c r="D1006" s="6">
        <v>98454.050000000017</v>
      </c>
      <c r="E1006" s="6">
        <v>4550</v>
      </c>
      <c r="F1006" s="7">
        <f>VLOOKUP(B1006,'CPU-Thread'!$B$3:$C$5005,2,FALSE)</f>
        <v>16</v>
      </c>
      <c r="G1006" s="8">
        <f t="shared" si="18"/>
        <v>63886.858895088611</v>
      </c>
      <c r="I1006" s="18">
        <f>G1006*'GRC value'!$C$8/1000</f>
        <v>6.9015235838160844</v>
      </c>
    </row>
    <row r="1007" spans="2:9" x14ac:dyDescent="0.35">
      <c r="B1007" s="5" t="s">
        <v>651</v>
      </c>
      <c r="C1007" s="6">
        <v>1237</v>
      </c>
      <c r="D1007" s="6">
        <v>6800096.459999999</v>
      </c>
      <c r="E1007" s="6">
        <v>155954</v>
      </c>
      <c r="F1007" s="7">
        <f>VLOOKUP(B1007,'CPU-Thread'!$B$3:$C$5005,2,FALSE)</f>
        <v>2</v>
      </c>
      <c r="G1007" s="8">
        <f t="shared" si="18"/>
        <v>3963.0101364767997</v>
      </c>
      <c r="I1007" s="18">
        <f>G1007*'GRC value'!$C$8/1000</f>
        <v>0.42811320501311206</v>
      </c>
    </row>
    <row r="1008" spans="2:9" x14ac:dyDescent="0.35">
      <c r="B1008" s="5" t="s">
        <v>652</v>
      </c>
      <c r="C1008" s="6">
        <v>2257</v>
      </c>
      <c r="D1008" s="6">
        <v>11530707.070000004</v>
      </c>
      <c r="E1008" s="6">
        <v>282908</v>
      </c>
      <c r="F1008" s="7">
        <f>VLOOKUP(B1008,'CPU-Thread'!$B$3:$C$5005,2,FALSE)</f>
        <v>2</v>
      </c>
      <c r="G1008" s="8">
        <f t="shared" si="18"/>
        <v>4239.6795012849097</v>
      </c>
      <c r="I1008" s="18">
        <f>G1008*'GRC value'!$C$8/1000</f>
        <v>0.45800104390777679</v>
      </c>
    </row>
    <row r="1009" spans="2:9" x14ac:dyDescent="0.35">
      <c r="B1009" s="5" t="s">
        <v>653</v>
      </c>
      <c r="C1009" s="6">
        <v>1698</v>
      </c>
      <c r="D1009" s="6">
        <v>7908390.8000000054</v>
      </c>
      <c r="E1009" s="6">
        <v>211088</v>
      </c>
      <c r="F1009" s="7">
        <f>VLOOKUP(B1009,'CPU-Thread'!$B$3:$C$5005,2,FALSE)</f>
        <v>2</v>
      </c>
      <c r="G1009" s="8">
        <f t="shared" si="18"/>
        <v>4612.3171353646276</v>
      </c>
      <c r="I1009" s="18">
        <f>G1009*'GRC value'!$C$8/1000</f>
        <v>0.4982560738825923</v>
      </c>
    </row>
    <row r="1010" spans="2:9" x14ac:dyDescent="0.35">
      <c r="B1010" s="5" t="s">
        <v>654</v>
      </c>
      <c r="C1010" s="6">
        <v>604</v>
      </c>
      <c r="D1010" s="6">
        <v>2946218.4400000004</v>
      </c>
      <c r="E1010" s="6">
        <v>76854</v>
      </c>
      <c r="F1010" s="7">
        <f>VLOOKUP(B1010,'CPU-Thread'!$B$3:$C$5005,2,FALSE)</f>
        <v>2</v>
      </c>
      <c r="G1010" s="8">
        <f t="shared" si="18"/>
        <v>4507.5989681199599</v>
      </c>
      <c r="I1010" s="18">
        <f>G1010*'GRC value'!$C$8/1000</f>
        <v>0.48694365512555382</v>
      </c>
    </row>
    <row r="1011" spans="2:9" x14ac:dyDescent="0.35">
      <c r="B1011" s="5" t="s">
        <v>655</v>
      </c>
      <c r="C1011" s="6">
        <v>2356</v>
      </c>
      <c r="D1011" s="6">
        <v>10652042.480000006</v>
      </c>
      <c r="E1011" s="6">
        <v>294222</v>
      </c>
      <c r="F1011" s="7">
        <f>VLOOKUP(B1011,'CPU-Thread'!$B$3:$C$5005,2,FALSE)</f>
        <v>2</v>
      </c>
      <c r="G1011" s="8">
        <f t="shared" si="18"/>
        <v>4772.940184519427</v>
      </c>
      <c r="I1011" s="18">
        <f>G1011*'GRC value'!$C$8/1000</f>
        <v>0.51560774496203432</v>
      </c>
    </row>
    <row r="1012" spans="2:9" x14ac:dyDescent="0.35">
      <c r="B1012" s="5" t="s">
        <v>656</v>
      </c>
      <c r="C1012" s="6">
        <v>1213</v>
      </c>
      <c r="D1012" s="6">
        <v>5666050.6800000006</v>
      </c>
      <c r="E1012" s="6">
        <v>149034</v>
      </c>
      <c r="F1012" s="7">
        <f>VLOOKUP(B1012,'CPU-Thread'!$B$3:$C$5005,2,FALSE)</f>
        <v>2</v>
      </c>
      <c r="G1012" s="8">
        <f t="shared" si="18"/>
        <v>4545.1544037371723</v>
      </c>
      <c r="I1012" s="18">
        <f>G1012*'GRC value'!$C$8/1000</f>
        <v>0.49100066667840386</v>
      </c>
    </row>
    <row r="1013" spans="2:9" x14ac:dyDescent="0.35">
      <c r="B1013" s="5" t="s">
        <v>657</v>
      </c>
      <c r="C1013" s="6">
        <v>214</v>
      </c>
      <c r="D1013" s="6">
        <v>1116781.0499999998</v>
      </c>
      <c r="E1013" s="6">
        <v>26350</v>
      </c>
      <c r="F1013" s="7">
        <f>VLOOKUP(B1013,'CPU-Thread'!$B$3:$C$5005,2,FALSE)</f>
        <v>2</v>
      </c>
      <c r="G1013" s="8">
        <f t="shared" si="18"/>
        <v>4077.1465454217732</v>
      </c>
      <c r="I1013" s="18">
        <f>G1013*'GRC value'!$C$8/1000</f>
        <v>0.44044305080188928</v>
      </c>
    </row>
    <row r="1014" spans="2:9" x14ac:dyDescent="0.35">
      <c r="B1014" s="5" t="s">
        <v>658</v>
      </c>
      <c r="C1014" s="6">
        <v>290</v>
      </c>
      <c r="D1014" s="6">
        <v>1355915.63</v>
      </c>
      <c r="E1014" s="6">
        <v>36402</v>
      </c>
      <c r="F1014" s="7">
        <f>VLOOKUP(B1014,'CPU-Thread'!$B$3:$C$5005,2,FALSE)</f>
        <v>2</v>
      </c>
      <c r="G1014" s="8">
        <f t="shared" si="18"/>
        <v>4639.127583476562</v>
      </c>
      <c r="I1014" s="18">
        <f>G1014*'GRC value'!$C$8/1000</f>
        <v>0.50115233366335632</v>
      </c>
    </row>
    <row r="1015" spans="2:9" x14ac:dyDescent="0.35">
      <c r="B1015" s="5" t="s">
        <v>659</v>
      </c>
      <c r="C1015" s="6">
        <v>649</v>
      </c>
      <c r="D1015" s="6">
        <v>3057906.44</v>
      </c>
      <c r="E1015" s="6">
        <v>81680</v>
      </c>
      <c r="F1015" s="7">
        <f>VLOOKUP(B1015,'CPU-Thread'!$B$3:$C$5005,2,FALSE)</f>
        <v>2</v>
      </c>
      <c r="G1015" s="8">
        <f t="shared" si="18"/>
        <v>4615.6755535005841</v>
      </c>
      <c r="I1015" s="18">
        <f>G1015*'GRC value'!$C$8/1000</f>
        <v>0.49861887465837751</v>
      </c>
    </row>
    <row r="1016" spans="2:9" x14ac:dyDescent="0.35">
      <c r="B1016" s="5" t="s">
        <v>660</v>
      </c>
      <c r="C1016" s="6">
        <v>415</v>
      </c>
      <c r="D1016" s="6">
        <v>1753118.9399999997</v>
      </c>
      <c r="E1016" s="6">
        <v>52566</v>
      </c>
      <c r="F1016" s="7">
        <f>VLOOKUP(B1016,'CPU-Thread'!$B$3:$C$5005,2,FALSE)</f>
        <v>2</v>
      </c>
      <c r="G1016" s="8">
        <f t="shared" si="18"/>
        <v>5181.2826801129659</v>
      </c>
      <c r="I1016" s="18">
        <f>G1016*'GRC value'!$C$8/1000</f>
        <v>0.55971987400317225</v>
      </c>
    </row>
    <row r="1017" spans="2:9" x14ac:dyDescent="0.35">
      <c r="B1017" s="5" t="s">
        <v>1563</v>
      </c>
      <c r="C1017" s="6">
        <v>23</v>
      </c>
      <c r="D1017" s="6">
        <v>125174.39</v>
      </c>
      <c r="E1017" s="6">
        <v>2990</v>
      </c>
      <c r="F1017" s="7">
        <f>VLOOKUP(B1017,'CPU-Thread'!$B$3:$C$5005,2,FALSE)</f>
        <v>2</v>
      </c>
      <c r="G1017" s="8">
        <f t="shared" si="18"/>
        <v>4127.6174783036686</v>
      </c>
      <c r="I1017" s="18">
        <f>G1017*'GRC value'!$C$8/1000</f>
        <v>0.44589528839199527</v>
      </c>
    </row>
    <row r="1018" spans="2:9" x14ac:dyDescent="0.35">
      <c r="B1018" s="5" t="s">
        <v>1564</v>
      </c>
      <c r="C1018" s="6">
        <v>364</v>
      </c>
      <c r="D1018" s="6">
        <v>2440972.1500000008</v>
      </c>
      <c r="E1018" s="6">
        <v>47234</v>
      </c>
      <c r="F1018" s="7">
        <f>VLOOKUP(B1018,'CPU-Thread'!$B$3:$C$5005,2,FALSE)</f>
        <v>2</v>
      </c>
      <c r="G1018" s="8">
        <f t="shared" si="18"/>
        <v>3343.7641637984266</v>
      </c>
      <c r="I1018" s="18">
        <f>G1018*'GRC value'!$C$8/1000</f>
        <v>0.3612177470341712</v>
      </c>
    </row>
    <row r="1019" spans="2:9" x14ac:dyDescent="0.35">
      <c r="B1019" s="5" t="s">
        <v>661</v>
      </c>
      <c r="C1019" s="6">
        <v>171</v>
      </c>
      <c r="D1019" s="6">
        <v>1170808.8899999997</v>
      </c>
      <c r="E1019" s="6">
        <v>20126</v>
      </c>
      <c r="F1019" s="7">
        <f>VLOOKUP(B1019,'CPU-Thread'!$B$3:$C$5005,2,FALSE)</f>
        <v>2</v>
      </c>
      <c r="G1019" s="8">
        <f t="shared" si="18"/>
        <v>2970.4017706937643</v>
      </c>
      <c r="I1019" s="18">
        <f>G1019*'GRC value'!$C$8/1000</f>
        <v>0.3208844233133531</v>
      </c>
    </row>
    <row r="1020" spans="2:9" x14ac:dyDescent="0.35">
      <c r="B1020" s="5" t="s">
        <v>662</v>
      </c>
      <c r="C1020" s="6">
        <v>48</v>
      </c>
      <c r="D1020" s="6">
        <v>286923.37</v>
      </c>
      <c r="E1020" s="6">
        <v>6240</v>
      </c>
      <c r="F1020" s="7">
        <f>VLOOKUP(B1020,'CPU-Thread'!$B$3:$C$5005,2,FALSE)</f>
        <v>2</v>
      </c>
      <c r="G1020" s="8">
        <f t="shared" si="18"/>
        <v>3758.0487082666009</v>
      </c>
      <c r="I1020" s="18">
        <f>G1020*'GRC value'!$C$8/1000</f>
        <v>0.40597177945189916</v>
      </c>
    </row>
    <row r="1021" spans="2:9" x14ac:dyDescent="0.35">
      <c r="B1021" s="5" t="s">
        <v>663</v>
      </c>
      <c r="C1021" s="6">
        <v>61</v>
      </c>
      <c r="D1021" s="6">
        <v>426510.73000000004</v>
      </c>
      <c r="E1021" s="6">
        <v>7930</v>
      </c>
      <c r="F1021" s="7">
        <f>VLOOKUP(B1021,'CPU-Thread'!$B$3:$C$5005,2,FALSE)</f>
        <v>2</v>
      </c>
      <c r="G1021" s="8">
        <f t="shared" si="18"/>
        <v>3212.8242119488996</v>
      </c>
      <c r="I1021" s="18">
        <f>G1021*'GRC value'!$C$8/1000</f>
        <v>0.34707266021377781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011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431</v>
      </c>
      <c r="D3" s="6">
        <v>4818717.25</v>
      </c>
      <c r="E3" s="6">
        <v>80600.099999999991</v>
      </c>
      <c r="F3" s="7">
        <f>VLOOKUP(B3,'CPU-Thread'!$B$3:$C$5005,2,FALSE)</f>
        <v>4</v>
      </c>
      <c r="G3" s="8">
        <f>F3*E3*86400/D3</f>
        <v>5780.6659147722348</v>
      </c>
      <c r="I3" s="18">
        <f>G3*'GRC value'!$C$9/1000</f>
        <v>0.59671344024706729</v>
      </c>
    </row>
    <row r="4" spans="2:9" x14ac:dyDescent="0.35">
      <c r="B4" s="12" t="s">
        <v>710</v>
      </c>
      <c r="C4" s="6">
        <v>132</v>
      </c>
      <c r="D4" s="6">
        <v>2105830.7400000002</v>
      </c>
      <c r="E4" s="6">
        <v>28675.86</v>
      </c>
      <c r="F4" s="7">
        <f>VLOOKUP(B4,'CPU-Thread'!$B$3:$C$5005,2,FALSE)</f>
        <v>4</v>
      </c>
      <c r="G4" s="8">
        <f t="shared" ref="G4:G62" si="0">F4*E4*86400/D4</f>
        <v>4706.1603896996958</v>
      </c>
      <c r="I4" s="18">
        <f>G4*'GRC value'!$C$9/1000</f>
        <v>0.4857968265067662</v>
      </c>
    </row>
    <row r="5" spans="2:9" x14ac:dyDescent="0.35">
      <c r="B5" s="12" t="s">
        <v>1</v>
      </c>
      <c r="C5" s="6">
        <v>472</v>
      </c>
      <c r="D5" s="6">
        <v>7155742.8899999987</v>
      </c>
      <c r="E5" s="6">
        <v>91347.549999999988</v>
      </c>
      <c r="F5" s="7">
        <f>VLOOKUP(B5,'CPU-Thread'!$B$3:$C$5005,2,FALSE)</f>
        <v>4</v>
      </c>
      <c r="G5" s="8">
        <f t="shared" si="0"/>
        <v>4411.8009499919308</v>
      </c>
      <c r="I5" s="18">
        <f>G5*'GRC value'!$C$9/1000</f>
        <v>0.45541135941233363</v>
      </c>
    </row>
    <row r="6" spans="2:9" x14ac:dyDescent="0.35">
      <c r="B6" s="12" t="s">
        <v>901</v>
      </c>
      <c r="C6" s="6">
        <v>9</v>
      </c>
      <c r="D6" s="6">
        <v>192484.82</v>
      </c>
      <c r="E6" s="6">
        <v>2342.7799999999997</v>
      </c>
      <c r="F6" s="7">
        <f>VLOOKUP(B6,'CPU-Thread'!$B$3:$C$5005,2,FALSE)</f>
        <v>4</v>
      </c>
      <c r="G6" s="8">
        <f t="shared" si="0"/>
        <v>4206.3824461586109</v>
      </c>
      <c r="I6" s="18">
        <f>G6*'GRC value'!$C$9/1000</f>
        <v>0.43420688506283905</v>
      </c>
    </row>
    <row r="7" spans="2:9" x14ac:dyDescent="0.35">
      <c r="B7" s="12" t="s">
        <v>684</v>
      </c>
      <c r="C7" s="6">
        <v>50</v>
      </c>
      <c r="D7" s="6">
        <v>1156925.78</v>
      </c>
      <c r="E7" s="6">
        <v>18645.84</v>
      </c>
      <c r="F7" s="7">
        <f>VLOOKUP(B7,'CPU-Thread'!$B$3:$C$5005,2,FALSE)</f>
        <v>4</v>
      </c>
      <c r="G7" s="8">
        <f t="shared" si="0"/>
        <v>5569.9357862005636</v>
      </c>
      <c r="I7" s="18">
        <f>G7*'GRC value'!$C$9/1000</f>
        <v>0.57496066957364511</v>
      </c>
    </row>
    <row r="8" spans="2:9" x14ac:dyDescent="0.35">
      <c r="B8" s="12" t="s">
        <v>1810</v>
      </c>
      <c r="C8" s="6">
        <v>18</v>
      </c>
      <c r="D8" s="6">
        <v>199546.88</v>
      </c>
      <c r="E8" s="6">
        <v>2615.27</v>
      </c>
      <c r="F8" s="7">
        <f>VLOOKUP(B8,'CPU-Thread'!$B$3:$C$5005,2,FALSE)</f>
        <v>4</v>
      </c>
      <c r="G8" s="8">
        <f t="shared" si="0"/>
        <v>4529.4484784728284</v>
      </c>
      <c r="I8" s="18">
        <f>G8*'GRC value'!$C$9/1000</f>
        <v>0.46755561104206428</v>
      </c>
    </row>
    <row r="9" spans="2:9" x14ac:dyDescent="0.35">
      <c r="B9" s="12" t="s">
        <v>2</v>
      </c>
      <c r="C9" s="6">
        <v>880</v>
      </c>
      <c r="D9" s="6">
        <v>11034949.390000001</v>
      </c>
      <c r="E9" s="6">
        <v>161086.04</v>
      </c>
      <c r="F9" s="7">
        <f>VLOOKUP(B9,'CPU-Thread'!$B$3:$C$5005,2,FALSE)</f>
        <v>4</v>
      </c>
      <c r="G9" s="8">
        <f t="shared" si="0"/>
        <v>5045.0014274147925</v>
      </c>
      <c r="I9" s="18">
        <f>G9*'GRC value'!$C$9/1000</f>
        <v>0.52077393888324375</v>
      </c>
    </row>
    <row r="10" spans="2:9" x14ac:dyDescent="0.35">
      <c r="B10" s="12" t="s">
        <v>3</v>
      </c>
      <c r="C10" s="6">
        <v>591</v>
      </c>
      <c r="D10" s="6">
        <v>6956689.0699999984</v>
      </c>
      <c r="E10" s="6">
        <v>98952.19</v>
      </c>
      <c r="F10" s="7">
        <f>VLOOKUP(B10,'CPU-Thread'!$B$3:$C$5005,2,FALSE)</f>
        <v>4</v>
      </c>
      <c r="G10" s="8">
        <f t="shared" si="0"/>
        <v>4915.8265548297686</v>
      </c>
      <c r="I10" s="18">
        <f>G10*'GRC value'!$C$9/1000</f>
        <v>0.50743976878067643</v>
      </c>
    </row>
    <row r="11" spans="2:9" x14ac:dyDescent="0.35">
      <c r="B11" s="12" t="s">
        <v>6</v>
      </c>
      <c r="C11" s="6">
        <v>1522</v>
      </c>
      <c r="D11" s="6">
        <v>16061655.359999999</v>
      </c>
      <c r="E11" s="6">
        <v>307558.17999999993</v>
      </c>
      <c r="F11" s="7">
        <f>VLOOKUP(B11,'CPU-Thread'!$B$3:$C$5005,2,FALSE)</f>
        <v>4</v>
      </c>
      <c r="G11" s="8">
        <f t="shared" si="0"/>
        <v>6617.7554321524176</v>
      </c>
      <c r="I11" s="18">
        <f>G11*'GRC value'!$C$9/1000</f>
        <v>0.6831226140473089</v>
      </c>
    </row>
    <row r="12" spans="2:9" x14ac:dyDescent="0.35">
      <c r="B12" s="12" t="s">
        <v>7</v>
      </c>
      <c r="C12" s="6">
        <v>435</v>
      </c>
      <c r="D12" s="6">
        <v>5640935.9100000001</v>
      </c>
      <c r="E12" s="6">
        <v>72167.73000000001</v>
      </c>
      <c r="F12" s="7">
        <f>VLOOKUP(B12,'CPU-Thread'!$B$3:$C$5005,2,FALSE)</f>
        <v>4</v>
      </c>
      <c r="G12" s="8">
        <f t="shared" si="0"/>
        <v>4421.4591135108294</v>
      </c>
      <c r="I12" s="18">
        <f>G12*'GRC value'!$C$9/1000</f>
        <v>0.45640833036080225</v>
      </c>
    </row>
    <row r="13" spans="2:9" x14ac:dyDescent="0.35">
      <c r="B13" s="12" t="s">
        <v>8</v>
      </c>
      <c r="C13" s="6">
        <v>3928</v>
      </c>
      <c r="D13" s="6">
        <v>46884538.260000013</v>
      </c>
      <c r="E13" s="6">
        <v>712074.23</v>
      </c>
      <c r="F13" s="7">
        <f>VLOOKUP(B13,'CPU-Thread'!$B$3:$C$5005,2,FALSE)</f>
        <v>4</v>
      </c>
      <c r="G13" s="8">
        <f t="shared" si="0"/>
        <v>5248.91281904671</v>
      </c>
      <c r="I13" s="18">
        <f>G13*'GRC value'!$C$9/1000</f>
        <v>0.54182284048042983</v>
      </c>
    </row>
    <row r="14" spans="2:9" x14ac:dyDescent="0.35">
      <c r="B14" s="12" t="s">
        <v>9</v>
      </c>
      <c r="C14" s="6">
        <v>1487</v>
      </c>
      <c r="D14" s="6">
        <v>17000003.699999999</v>
      </c>
      <c r="E14" s="6">
        <v>268840.08</v>
      </c>
      <c r="F14" s="7">
        <f>VLOOKUP(B14,'CPU-Thread'!$B$3:$C$5005,2,FALSE)</f>
        <v>4</v>
      </c>
      <c r="G14" s="8">
        <f t="shared" si="0"/>
        <v>5465.3594956570514</v>
      </c>
      <c r="I14" s="18">
        <f>G14*'GRC value'!$C$9/1000</f>
        <v>0.56416570597973981</v>
      </c>
    </row>
    <row r="15" spans="2:9" x14ac:dyDescent="0.35">
      <c r="B15" s="12" t="s">
        <v>10</v>
      </c>
      <c r="C15" s="6">
        <v>510</v>
      </c>
      <c r="D15" s="6">
        <v>6898914.5200000014</v>
      </c>
      <c r="E15" s="6">
        <v>81156.610000000015</v>
      </c>
      <c r="F15" s="7">
        <f>VLOOKUP(B15,'CPU-Thread'!$B$3:$C$5005,2,FALSE)</f>
        <v>4</v>
      </c>
      <c r="G15" s="8">
        <f t="shared" si="0"/>
        <v>4065.5271687581367</v>
      </c>
      <c r="I15" s="18">
        <f>G15*'GRC value'!$C$9/1000</f>
        <v>0.4196669966842691</v>
      </c>
    </row>
    <row r="16" spans="2:9" x14ac:dyDescent="0.35">
      <c r="B16" s="12" t="s">
        <v>11</v>
      </c>
      <c r="C16" s="6">
        <v>349</v>
      </c>
      <c r="D16" s="6">
        <v>3699975.0499999993</v>
      </c>
      <c r="E16" s="6">
        <v>47253.54</v>
      </c>
      <c r="F16" s="7">
        <f>VLOOKUP(B16,'CPU-Thread'!$B$3:$C$5005,2,FALSE)</f>
        <v>4</v>
      </c>
      <c r="G16" s="8">
        <f t="shared" si="0"/>
        <v>4413.765823637109</v>
      </c>
      <c r="I16" s="18">
        <f>G16*'GRC value'!$C$9/1000</f>
        <v>0.45561418492236161</v>
      </c>
    </row>
    <row r="17" spans="2:9" x14ac:dyDescent="0.35">
      <c r="B17" s="12" t="s">
        <v>874</v>
      </c>
      <c r="C17" s="6">
        <v>240</v>
      </c>
      <c r="D17" s="6">
        <v>2414270.11</v>
      </c>
      <c r="E17" s="6">
        <v>47785.77</v>
      </c>
      <c r="F17" s="7">
        <f>VLOOKUP(B17,'CPU-Thread'!$B$3:$C$5005,2,FALSE)</f>
        <v>4</v>
      </c>
      <c r="G17" s="8">
        <f t="shared" si="0"/>
        <v>6840.4782230435676</v>
      </c>
      <c r="I17" s="18">
        <f>G17*'GRC value'!$C$9/1000</f>
        <v>0.70611333600452519</v>
      </c>
    </row>
    <row r="18" spans="2:9" x14ac:dyDescent="0.35">
      <c r="B18" s="12" t="s">
        <v>12</v>
      </c>
      <c r="C18" s="6">
        <v>338</v>
      </c>
      <c r="D18" s="6">
        <v>5624486.9099999992</v>
      </c>
      <c r="E18" s="6">
        <v>63294.709999999992</v>
      </c>
      <c r="F18" s="7">
        <f>VLOOKUP(B18,'CPU-Thread'!$B$3:$C$5005,2,FALSE)</f>
        <v>4</v>
      </c>
      <c r="G18" s="8">
        <f t="shared" si="0"/>
        <v>3889.1817380014136</v>
      </c>
      <c r="I18" s="18">
        <f>G18*'GRC value'!$C$9/1000</f>
        <v>0.40146361143244363</v>
      </c>
    </row>
    <row r="19" spans="2:9" x14ac:dyDescent="0.35">
      <c r="B19" s="12" t="s">
        <v>13</v>
      </c>
      <c r="C19" s="6">
        <v>670</v>
      </c>
      <c r="D19" s="6">
        <v>8581388.5500000007</v>
      </c>
      <c r="E19" s="6">
        <v>98842.440000000017</v>
      </c>
      <c r="F19" s="7">
        <f>VLOOKUP(B19,'CPU-Thread'!$B$3:$C$5005,2,FALSE)</f>
        <v>4</v>
      </c>
      <c r="G19" s="8">
        <f t="shared" si="0"/>
        <v>3980.7016154745729</v>
      </c>
      <c r="I19" s="18">
        <f>G19*'GRC value'!$C$9/1000</f>
        <v>0.41091081729819739</v>
      </c>
    </row>
    <row r="20" spans="2:9" x14ac:dyDescent="0.35">
      <c r="B20" s="12" t="s">
        <v>924</v>
      </c>
      <c r="C20" s="6">
        <v>17</v>
      </c>
      <c r="D20" s="6">
        <v>326267.2</v>
      </c>
      <c r="E20" s="6">
        <v>4962.3899999999994</v>
      </c>
      <c r="F20" s="7">
        <f>VLOOKUP(B20,'CPU-Thread'!$B$3:$C$5005,2,FALSE)</f>
        <v>4</v>
      </c>
      <c r="G20" s="8">
        <f t="shared" si="0"/>
        <v>5256.433941260414</v>
      </c>
      <c r="I20" s="18">
        <f>G20*'GRC value'!$C$9/1000</f>
        <v>0.54259921378703957</v>
      </c>
    </row>
    <row r="21" spans="2:9" x14ac:dyDescent="0.35">
      <c r="B21" s="12" t="s">
        <v>14</v>
      </c>
      <c r="C21" s="6">
        <v>143</v>
      </c>
      <c r="D21" s="6">
        <v>2193247.13</v>
      </c>
      <c r="E21" s="6">
        <v>23393.29</v>
      </c>
      <c r="F21" s="7">
        <f>VLOOKUP(B21,'CPU-Thread'!$B$3:$C$5005,2,FALSE)</f>
        <v>4</v>
      </c>
      <c r="G21" s="8">
        <f t="shared" si="0"/>
        <v>3686.1878962084861</v>
      </c>
      <c r="I21" s="18">
        <f>G21*'GRC value'!$C$9/1000</f>
        <v>0.38050942458423187</v>
      </c>
    </row>
    <row r="22" spans="2:9" x14ac:dyDescent="0.35">
      <c r="B22" s="12" t="s">
        <v>685</v>
      </c>
      <c r="C22" s="6">
        <v>407</v>
      </c>
      <c r="D22" s="6">
        <v>6314408.0400000019</v>
      </c>
      <c r="E22" s="6">
        <v>94871.61000000003</v>
      </c>
      <c r="F22" s="7">
        <f>VLOOKUP(B22,'CPU-Thread'!$B$3:$C$5005,2,FALSE)</f>
        <v>4</v>
      </c>
      <c r="G22" s="8">
        <f t="shared" si="0"/>
        <v>5192.5102413875684</v>
      </c>
      <c r="I22" s="18">
        <f>G22*'GRC value'!$C$9/1000</f>
        <v>0.53600064341005738</v>
      </c>
    </row>
    <row r="23" spans="2:9" x14ac:dyDescent="0.35">
      <c r="B23" s="12" t="s">
        <v>925</v>
      </c>
      <c r="C23" s="6">
        <v>52</v>
      </c>
      <c r="D23" s="6">
        <v>685631.76</v>
      </c>
      <c r="E23" s="6">
        <v>9291.130000000001</v>
      </c>
      <c r="F23" s="7">
        <f>VLOOKUP(B23,'CPU-Thread'!$B$3:$C$5005,2,FALSE)</f>
        <v>4</v>
      </c>
      <c r="G23" s="8">
        <f t="shared" si="0"/>
        <v>4683.2931543311242</v>
      </c>
      <c r="I23" s="18">
        <f>G23*'GRC value'!$C$9/1000</f>
        <v>0.48343633951670334</v>
      </c>
    </row>
    <row r="24" spans="2:9" x14ac:dyDescent="0.35">
      <c r="B24" s="12" t="s">
        <v>926</v>
      </c>
      <c r="C24" s="6">
        <v>7</v>
      </c>
      <c r="D24" s="6">
        <v>56678.64</v>
      </c>
      <c r="E24" s="6">
        <v>904.88999999999987</v>
      </c>
      <c r="F24" s="7">
        <f>VLOOKUP(B24,'CPU-Thread'!$B$3:$C$5005,2,FALSE)</f>
        <v>2</v>
      </c>
      <c r="G24" s="8">
        <f t="shared" si="0"/>
        <v>2758.7992937021772</v>
      </c>
      <c r="I24" s="18">
        <f>G24*'GRC value'!$C$9/1000</f>
        <v>0.28477906209549014</v>
      </c>
    </row>
    <row r="25" spans="2:9" x14ac:dyDescent="0.35">
      <c r="B25" s="12" t="s">
        <v>15</v>
      </c>
      <c r="C25" s="6">
        <v>192</v>
      </c>
      <c r="D25" s="6">
        <v>4163250.38</v>
      </c>
      <c r="E25" s="6">
        <v>59500.070000000007</v>
      </c>
      <c r="F25" s="7">
        <f>VLOOKUP(B25,'CPU-Thread'!$B$3:$C$5005,2,FALSE)</f>
        <v>2</v>
      </c>
      <c r="G25" s="8">
        <f t="shared" si="0"/>
        <v>2469.6117594541606</v>
      </c>
      <c r="I25" s="18">
        <f>G25*'GRC value'!$C$9/1000</f>
        <v>0.25492746870090804</v>
      </c>
    </row>
    <row r="26" spans="2:9" x14ac:dyDescent="0.35">
      <c r="B26" s="12" t="s">
        <v>1812</v>
      </c>
      <c r="C26" s="6">
        <v>15</v>
      </c>
      <c r="D26" s="6">
        <v>220763.46000000002</v>
      </c>
      <c r="E26" s="6">
        <v>2955.26</v>
      </c>
      <c r="F26" s="7">
        <f>VLOOKUP(B26,'CPU-Thread'!$B$3:$C$5005,2,FALSE)</f>
        <v>2</v>
      </c>
      <c r="G26" s="8">
        <f t="shared" si="0"/>
        <v>2313.1949825392298</v>
      </c>
      <c r="I26" s="18">
        <f>G26*'GRC value'!$C$9/1000</f>
        <v>0.23878123322538086</v>
      </c>
    </row>
    <row r="27" spans="2:9" x14ac:dyDescent="0.35">
      <c r="B27" s="12" t="s">
        <v>16</v>
      </c>
      <c r="C27" s="6">
        <v>107</v>
      </c>
      <c r="D27" s="6">
        <v>1624124.84</v>
      </c>
      <c r="E27" s="6">
        <v>29853.250000000004</v>
      </c>
      <c r="F27" s="7">
        <f>VLOOKUP(B27,'CPU-Thread'!$B$3:$C$5005,2,FALSE)</f>
        <v>2</v>
      </c>
      <c r="G27" s="8">
        <f t="shared" si="0"/>
        <v>3176.2592831225957</v>
      </c>
      <c r="I27" s="18">
        <f>G27*'GRC value'!$C$9/1000</f>
        <v>0.32787167289937486</v>
      </c>
    </row>
    <row r="28" spans="2:9" x14ac:dyDescent="0.35">
      <c r="B28" s="12" t="s">
        <v>17</v>
      </c>
      <c r="C28" s="6">
        <v>21</v>
      </c>
      <c r="D28" s="6">
        <v>327932.90000000002</v>
      </c>
      <c r="E28" s="6">
        <v>6188.3500000000013</v>
      </c>
      <c r="F28" s="7">
        <f>VLOOKUP(B28,'CPU-Thread'!$B$3:$C$5005,2,FALSE)</f>
        <v>2</v>
      </c>
      <c r="G28" s="8">
        <f t="shared" si="0"/>
        <v>3260.8709891566236</v>
      </c>
      <c r="I28" s="18">
        <f>G28*'GRC value'!$C$9/1000</f>
        <v>0.33660577774769629</v>
      </c>
    </row>
    <row r="29" spans="2:9" x14ac:dyDescent="0.35">
      <c r="B29" s="12" t="s">
        <v>18</v>
      </c>
      <c r="C29" s="6">
        <v>619</v>
      </c>
      <c r="D29" s="6">
        <v>8903750.8600000031</v>
      </c>
      <c r="E29" s="6">
        <v>112533.51</v>
      </c>
      <c r="F29" s="7">
        <f>VLOOKUP(B29,'CPU-Thread'!$B$3:$C$5005,2,FALSE)</f>
        <v>2</v>
      </c>
      <c r="G29" s="8">
        <f t="shared" si="0"/>
        <v>2183.999848351551</v>
      </c>
      <c r="I29" s="18">
        <f>G29*'GRC value'!$C$9/1000</f>
        <v>0.22544497160415397</v>
      </c>
    </row>
    <row r="30" spans="2:9" x14ac:dyDescent="0.35">
      <c r="B30" s="12" t="s">
        <v>19</v>
      </c>
      <c r="C30" s="6">
        <v>469</v>
      </c>
      <c r="D30" s="6">
        <v>6132127.3500000015</v>
      </c>
      <c r="E30" s="6">
        <v>82492.420000000013</v>
      </c>
      <c r="F30" s="7">
        <f>VLOOKUP(B30,'CPU-Thread'!$B$3:$C$5005,2,FALSE)</f>
        <v>2</v>
      </c>
      <c r="G30" s="8">
        <f t="shared" si="0"/>
        <v>2324.5913469164984</v>
      </c>
      <c r="I30" s="18">
        <f>G30*'GRC value'!$C$9/1000</f>
        <v>0.239957631220721</v>
      </c>
    </row>
    <row r="31" spans="2:9" x14ac:dyDescent="0.35">
      <c r="B31" s="12" t="s">
        <v>20</v>
      </c>
      <c r="C31" s="6">
        <v>451</v>
      </c>
      <c r="D31" s="6">
        <v>11486716.590000002</v>
      </c>
      <c r="E31" s="6">
        <v>108732.71</v>
      </c>
      <c r="F31" s="7">
        <f>VLOOKUP(B31,'CPU-Thread'!$B$3:$C$5005,2,FALSE)</f>
        <v>4</v>
      </c>
      <c r="G31" s="8">
        <f t="shared" si="0"/>
        <v>3271.4330750281001</v>
      </c>
      <c r="I31" s="18">
        <f>G31*'GRC value'!$C$9/1000</f>
        <v>0.33769605673795028</v>
      </c>
    </row>
    <row r="32" spans="2:9" x14ac:dyDescent="0.35">
      <c r="B32" s="12" t="s">
        <v>21</v>
      </c>
      <c r="C32" s="6">
        <v>605</v>
      </c>
      <c r="D32" s="6">
        <v>8244078.75</v>
      </c>
      <c r="E32" s="6">
        <v>118848.24</v>
      </c>
      <c r="F32" s="7">
        <f>VLOOKUP(B32,'CPU-Thread'!$B$3:$C$5005,2,FALSE)</f>
        <v>4</v>
      </c>
      <c r="G32" s="8">
        <f t="shared" si="0"/>
        <v>4982.2367046166319</v>
      </c>
      <c r="I32" s="18">
        <f>G32*'GRC value'!$C$9/1000</f>
        <v>0.51429500475710166</v>
      </c>
    </row>
    <row r="33" spans="2:9" x14ac:dyDescent="0.35">
      <c r="B33" s="12" t="s">
        <v>932</v>
      </c>
      <c r="C33" s="6">
        <v>285</v>
      </c>
      <c r="D33" s="6">
        <v>3391896.9499999997</v>
      </c>
      <c r="E33" s="6">
        <v>48825.030000000006</v>
      </c>
      <c r="F33" s="7">
        <f>VLOOKUP(B33,'CPU-Thread'!$B$3:$C$5005,2,FALSE)</f>
        <v>2</v>
      </c>
      <c r="G33" s="8">
        <f t="shared" si="0"/>
        <v>2487.3884166793455</v>
      </c>
      <c r="I33" s="18">
        <f>G33*'GRC value'!$C$9/1000</f>
        <v>0.25676247706245792</v>
      </c>
    </row>
    <row r="34" spans="2:9" x14ac:dyDescent="0.35">
      <c r="B34" s="12" t="s">
        <v>22</v>
      </c>
      <c r="C34" s="6">
        <v>802</v>
      </c>
      <c r="D34" s="6">
        <v>18095177.679999996</v>
      </c>
      <c r="E34" s="6">
        <v>202282.93999999997</v>
      </c>
      <c r="F34" s="7">
        <f>VLOOKUP(B34,'CPU-Thread'!$B$3:$C$5005,2,FALSE)</f>
        <v>4</v>
      </c>
      <c r="G34" s="8">
        <f t="shared" si="0"/>
        <v>3863.4041234791566</v>
      </c>
      <c r="I34" s="18">
        <f>G34*'GRC value'!$C$9/1000</f>
        <v>0.39880269843907534</v>
      </c>
    </row>
    <row r="35" spans="2:9" x14ac:dyDescent="0.35">
      <c r="B35" s="12" t="s">
        <v>23</v>
      </c>
      <c r="C35" s="6">
        <v>813</v>
      </c>
      <c r="D35" s="6">
        <v>9998510.5600000005</v>
      </c>
      <c r="E35" s="6">
        <v>162763.10999999993</v>
      </c>
      <c r="F35" s="7">
        <f>VLOOKUP(B35,'CPU-Thread'!$B$3:$C$5005,2,FALSE)</f>
        <v>2</v>
      </c>
      <c r="G35" s="8">
        <f t="shared" si="0"/>
        <v>2812.9655151356851</v>
      </c>
      <c r="I35" s="18">
        <f>G35*'GRC value'!$C$9/1000</f>
        <v>0.29037040966916261</v>
      </c>
    </row>
    <row r="36" spans="2:9" x14ac:dyDescent="0.35">
      <c r="B36" s="12" t="s">
        <v>1583</v>
      </c>
      <c r="C36" s="6">
        <v>8</v>
      </c>
      <c r="D36" s="6">
        <v>111613.27</v>
      </c>
      <c r="E36" s="6">
        <v>1815.2800000000002</v>
      </c>
      <c r="F36" s="7">
        <f>VLOOKUP(B36,'CPU-Thread'!$B$3:$C$5005,2,FALSE)</f>
        <v>2</v>
      </c>
      <c r="G36" s="8">
        <f t="shared" si="0"/>
        <v>2810.4219507232433</v>
      </c>
      <c r="I36" s="18">
        <f>G36*'GRC value'!$C$9/1000</f>
        <v>0.29010784838411074</v>
      </c>
    </row>
    <row r="37" spans="2:9" x14ac:dyDescent="0.35">
      <c r="B37" s="12" t="s">
        <v>24</v>
      </c>
      <c r="C37" s="6">
        <v>369</v>
      </c>
      <c r="D37" s="6">
        <v>7184686.1800000016</v>
      </c>
      <c r="E37" s="6">
        <v>93827.550000000017</v>
      </c>
      <c r="F37" s="7">
        <f>VLOOKUP(B37,'CPU-Thread'!$B$3:$C$5005,2,FALSE)</f>
        <v>4</v>
      </c>
      <c r="G37" s="8">
        <f t="shared" si="0"/>
        <v>4513.3218720486966</v>
      </c>
      <c r="I37" s="18">
        <f>G37*'GRC value'!$C$9/1000</f>
        <v>0.46589093037365503</v>
      </c>
    </row>
    <row r="38" spans="2:9" x14ac:dyDescent="0.35">
      <c r="B38" s="12" t="s">
        <v>25</v>
      </c>
      <c r="C38" s="6">
        <v>79</v>
      </c>
      <c r="D38" s="6">
        <v>1011784.02</v>
      </c>
      <c r="E38" s="6">
        <v>15447.16</v>
      </c>
      <c r="F38" s="7">
        <f>VLOOKUP(B38,'CPU-Thread'!$B$3:$C$5005,2,FALSE)</f>
        <v>2</v>
      </c>
      <c r="G38" s="8">
        <f t="shared" si="0"/>
        <v>2638.1808718425896</v>
      </c>
      <c r="I38" s="18">
        <f>G38*'GRC value'!$C$9/1000</f>
        <v>0.27232813783759818</v>
      </c>
    </row>
    <row r="39" spans="2:9" x14ac:dyDescent="0.35">
      <c r="B39" s="12" t="s">
        <v>936</v>
      </c>
      <c r="C39" s="6">
        <v>14</v>
      </c>
      <c r="D39" s="6">
        <v>354308.98999999993</v>
      </c>
      <c r="E39" s="6">
        <v>3437.0800000000004</v>
      </c>
      <c r="F39" s="7">
        <f>VLOOKUP(B39,'CPU-Thread'!$B$3:$C$5005,2,FALSE)</f>
        <v>4</v>
      </c>
      <c r="G39" s="8">
        <f t="shared" si="0"/>
        <v>3352.5958457898582</v>
      </c>
      <c r="I39" s="18">
        <f>G39*'GRC value'!$C$9/1000</f>
        <v>0.34607414273622078</v>
      </c>
    </row>
    <row r="40" spans="2:9" x14ac:dyDescent="0.35">
      <c r="B40" s="12" t="s">
        <v>938</v>
      </c>
      <c r="C40" s="6">
        <v>10</v>
      </c>
      <c r="D40" s="6">
        <v>251844.35</v>
      </c>
      <c r="E40" s="6">
        <v>2702.88</v>
      </c>
      <c r="F40" s="7">
        <f>VLOOKUP(B40,'CPU-Thread'!$B$3:$C$5005,2,FALSE)</f>
        <v>4</v>
      </c>
      <c r="G40" s="8">
        <f t="shared" si="0"/>
        <v>3709.0978137885563</v>
      </c>
      <c r="I40" s="18">
        <f>G40*'GRC value'!$C$9/1000</f>
        <v>0.38287431747659667</v>
      </c>
    </row>
    <row r="41" spans="2:9" x14ac:dyDescent="0.35">
      <c r="B41" s="12" t="s">
        <v>26</v>
      </c>
      <c r="C41" s="6">
        <v>401</v>
      </c>
      <c r="D41" s="6">
        <v>7914588.8800000018</v>
      </c>
      <c r="E41" s="6">
        <v>123558.59</v>
      </c>
      <c r="F41" s="7">
        <f>VLOOKUP(B41,'CPU-Thread'!$B$3:$C$5005,2,FALSE)</f>
        <v>3</v>
      </c>
      <c r="G41" s="8">
        <f t="shared" si="0"/>
        <v>4046.5003316761026</v>
      </c>
      <c r="I41" s="18">
        <f>G41*'GRC value'!$C$9/1000</f>
        <v>0.41770293759840715</v>
      </c>
    </row>
    <row r="42" spans="2:9" x14ac:dyDescent="0.35">
      <c r="B42" s="12" t="s">
        <v>27</v>
      </c>
      <c r="C42" s="6">
        <v>24</v>
      </c>
      <c r="D42" s="6">
        <v>493154.66</v>
      </c>
      <c r="E42" s="6">
        <v>7430.7099999999991</v>
      </c>
      <c r="F42" s="7">
        <f>VLOOKUP(B42,'CPU-Thread'!$B$3:$C$5005,2,FALSE)</f>
        <v>4</v>
      </c>
      <c r="G42" s="8">
        <f t="shared" si="0"/>
        <v>5207.3995934662762</v>
      </c>
      <c r="I42" s="18">
        <f>G42*'GRC value'!$C$9/1000</f>
        <v>0.53753760759946523</v>
      </c>
    </row>
    <row r="43" spans="2:9" x14ac:dyDescent="0.35">
      <c r="B43" s="12" t="s">
        <v>28</v>
      </c>
      <c r="C43" s="6">
        <v>829</v>
      </c>
      <c r="D43" s="6">
        <v>15623489.140000001</v>
      </c>
      <c r="E43" s="6">
        <v>245665.40999999997</v>
      </c>
      <c r="F43" s="7">
        <f>VLOOKUP(B43,'CPU-Thread'!$B$3:$C$5005,2,FALSE)</f>
        <v>4</v>
      </c>
      <c r="G43" s="8">
        <f t="shared" si="0"/>
        <v>5434.2512696878912</v>
      </c>
      <c r="I43" s="18">
        <f>G43*'GRC value'!$C$9/1000</f>
        <v>0.56095453674565465</v>
      </c>
    </row>
    <row r="44" spans="2:9" x14ac:dyDescent="0.35">
      <c r="B44" s="12" t="s">
        <v>29</v>
      </c>
      <c r="C44" s="6">
        <v>545</v>
      </c>
      <c r="D44" s="6">
        <v>8630863.4100000001</v>
      </c>
      <c r="E44" s="6">
        <v>153370.70000000001</v>
      </c>
      <c r="F44" s="7">
        <f>VLOOKUP(B44,'CPU-Thread'!$B$3:$C$5005,2,FALSE)</f>
        <v>4</v>
      </c>
      <c r="G44" s="8">
        <f t="shared" si="0"/>
        <v>6141.3222990630093</v>
      </c>
      <c r="I44" s="18">
        <f>G44*'GRC value'!$C$9/1000</f>
        <v>0.63394245762848367</v>
      </c>
    </row>
    <row r="45" spans="2:9" x14ac:dyDescent="0.35">
      <c r="B45" s="12" t="s">
        <v>30</v>
      </c>
      <c r="C45" s="6">
        <v>26</v>
      </c>
      <c r="D45" s="6">
        <v>389273.94000000006</v>
      </c>
      <c r="E45" s="6">
        <v>7339.04</v>
      </c>
      <c r="F45" s="7">
        <f>VLOOKUP(B45,'CPU-Thread'!$B$3:$C$5005,2,FALSE)</f>
        <v>4</v>
      </c>
      <c r="G45" s="8">
        <f t="shared" si="0"/>
        <v>6515.648656059534</v>
      </c>
      <c r="I45" s="18">
        <f>G45*'GRC value'!$C$9/1000</f>
        <v>0.67258256787733017</v>
      </c>
    </row>
    <row r="46" spans="2:9" x14ac:dyDescent="0.35">
      <c r="B46" s="12" t="s">
        <v>31</v>
      </c>
      <c r="C46" s="6">
        <v>1265</v>
      </c>
      <c r="D46" s="6">
        <v>24972905.760000005</v>
      </c>
      <c r="E46" s="6">
        <v>338733.09999999992</v>
      </c>
      <c r="F46" s="7">
        <f>VLOOKUP(B46,'CPU-Thread'!$B$3:$C$5005,2,FALSE)</f>
        <v>4</v>
      </c>
      <c r="G46" s="8">
        <f t="shared" si="0"/>
        <v>4687.7267901883097</v>
      </c>
      <c r="I46" s="18">
        <f>G46*'GRC value'!$C$9/1000</f>
        <v>0.48389400480027961</v>
      </c>
    </row>
    <row r="47" spans="2:9" x14ac:dyDescent="0.35">
      <c r="B47" s="12" t="s">
        <v>714</v>
      </c>
      <c r="C47" s="6">
        <v>125</v>
      </c>
      <c r="D47" s="6">
        <v>1348420.0700000003</v>
      </c>
      <c r="E47" s="6">
        <v>27519.519999999997</v>
      </c>
      <c r="F47" s="7">
        <f>VLOOKUP(B47,'CPU-Thread'!$B$3:$C$5005,2,FALSE)</f>
        <v>2</v>
      </c>
      <c r="G47" s="8">
        <f t="shared" si="0"/>
        <v>3526.6258355231971</v>
      </c>
      <c r="I47" s="18">
        <f>G47*'GRC value'!$C$9/1000</f>
        <v>0.36403851490562233</v>
      </c>
    </row>
    <row r="48" spans="2:9" x14ac:dyDescent="0.35">
      <c r="B48" s="12" t="s">
        <v>32</v>
      </c>
      <c r="C48" s="6">
        <v>309</v>
      </c>
      <c r="D48" s="6">
        <v>3908229.8000000003</v>
      </c>
      <c r="E48" s="6">
        <v>62393.420000000013</v>
      </c>
      <c r="F48" s="7">
        <f>VLOOKUP(B48,'CPU-Thread'!$B$3:$C$5005,2,FALSE)</f>
        <v>2</v>
      </c>
      <c r="G48" s="8">
        <f t="shared" si="0"/>
        <v>2758.6870598039045</v>
      </c>
      <c r="I48" s="18">
        <f>G48*'GRC value'!$C$9/1000</f>
        <v>0.28476747666977309</v>
      </c>
    </row>
    <row r="49" spans="2:9" x14ac:dyDescent="0.35">
      <c r="B49" s="12" t="s">
        <v>33</v>
      </c>
      <c r="C49" s="6">
        <v>1897</v>
      </c>
      <c r="D49" s="6">
        <v>39797031.389999993</v>
      </c>
      <c r="E49" s="6">
        <v>482297.90999999992</v>
      </c>
      <c r="F49" s="7">
        <f>VLOOKUP(B49,'CPU-Thread'!$B$3:$C$5005,2,FALSE)</f>
        <v>4</v>
      </c>
      <c r="G49" s="8">
        <f t="shared" si="0"/>
        <v>4188.3063101506377</v>
      </c>
      <c r="I49" s="18">
        <f>G49*'GRC value'!$C$9/1000</f>
        <v>0.43234096278628475</v>
      </c>
    </row>
    <row r="50" spans="2:9" x14ac:dyDescent="0.35">
      <c r="B50" s="12" t="s">
        <v>35</v>
      </c>
      <c r="C50" s="6">
        <v>868</v>
      </c>
      <c r="D50" s="6">
        <v>10213472.529999997</v>
      </c>
      <c r="E50" s="6">
        <v>167876.48000000004</v>
      </c>
      <c r="F50" s="7">
        <f>VLOOKUP(B50,'CPU-Thread'!$B$3:$C$5005,2,FALSE)</f>
        <v>2</v>
      </c>
      <c r="G50" s="8">
        <f t="shared" si="0"/>
        <v>2840.2735366244742</v>
      </c>
      <c r="I50" s="18">
        <f>G50*'GRC value'!$C$9/1000</f>
        <v>0.29318930003389981</v>
      </c>
    </row>
    <row r="51" spans="2:9" x14ac:dyDescent="0.35">
      <c r="B51" s="12" t="s">
        <v>36</v>
      </c>
      <c r="C51" s="6">
        <v>10</v>
      </c>
      <c r="D51" s="6">
        <v>125225.01000000001</v>
      </c>
      <c r="E51" s="6">
        <v>1893.4099999999999</v>
      </c>
      <c r="F51" s="7">
        <f>VLOOKUP(B51,'CPU-Thread'!$B$3:$C$5005,2,FALSE)</f>
        <v>2</v>
      </c>
      <c r="G51" s="8">
        <f t="shared" si="0"/>
        <v>2612.7468306850205</v>
      </c>
      <c r="I51" s="18">
        <f>G51*'GRC value'!$C$9/1000</f>
        <v>0.26970269045449746</v>
      </c>
    </row>
    <row r="52" spans="2:9" x14ac:dyDescent="0.35">
      <c r="B52" s="12" t="s">
        <v>37</v>
      </c>
      <c r="C52" s="6">
        <v>2886</v>
      </c>
      <c r="D52" s="6">
        <v>56647581.359999999</v>
      </c>
      <c r="E52" s="6">
        <v>741832.5700000003</v>
      </c>
      <c r="F52" s="7">
        <f>VLOOKUP(B52,'CPU-Thread'!$B$3:$C$5005,2,FALSE)</f>
        <v>4</v>
      </c>
      <c r="G52" s="8">
        <f t="shared" si="0"/>
        <v>4525.8302302917618</v>
      </c>
      <c r="I52" s="18">
        <f>G52*'GRC value'!$C$9/1000</f>
        <v>0.46718211474395194</v>
      </c>
    </row>
    <row r="53" spans="2:9" x14ac:dyDescent="0.35">
      <c r="B53" s="12" t="s">
        <v>38</v>
      </c>
      <c r="C53" s="6">
        <v>432</v>
      </c>
      <c r="D53" s="6">
        <v>4899662.8099999996</v>
      </c>
      <c r="E53" s="6">
        <v>72715.709999999977</v>
      </c>
      <c r="F53" s="7">
        <f>VLOOKUP(B53,'CPU-Thread'!$B$3:$C$5005,2,FALSE)</f>
        <v>2</v>
      </c>
      <c r="G53" s="8">
        <f t="shared" si="0"/>
        <v>2564.5182485526993</v>
      </c>
      <c r="I53" s="18">
        <f>G53*'GRC value'!$C$9/1000</f>
        <v>0.26472426001296773</v>
      </c>
    </row>
    <row r="54" spans="2:9" x14ac:dyDescent="0.35">
      <c r="B54" s="12" t="s">
        <v>680</v>
      </c>
      <c r="C54" s="6">
        <v>64</v>
      </c>
      <c r="D54" s="6">
        <v>992274.69000000006</v>
      </c>
      <c r="E54" s="6">
        <v>10777.359999999999</v>
      </c>
      <c r="F54" s="7">
        <f>VLOOKUP(B54,'CPU-Thread'!$B$3:$C$5005,2,FALSE)</f>
        <v>2</v>
      </c>
      <c r="G54" s="8">
        <f t="shared" si="0"/>
        <v>1876.8268774445912</v>
      </c>
      <c r="I54" s="18">
        <f>G54*'GRC value'!$C$9/1000</f>
        <v>0.19373681843923851</v>
      </c>
    </row>
    <row r="55" spans="2:9" x14ac:dyDescent="0.35">
      <c r="B55" s="12" t="s">
        <v>39</v>
      </c>
      <c r="C55" s="6">
        <v>154</v>
      </c>
      <c r="D55" s="6">
        <v>1662589.6900000002</v>
      </c>
      <c r="E55" s="6">
        <v>20179.689999999999</v>
      </c>
      <c r="F55" s="7">
        <f>VLOOKUP(B55,'CPU-Thread'!$B$3:$C$5005,2,FALSE)</f>
        <v>4</v>
      </c>
      <c r="G55" s="8">
        <f t="shared" si="0"/>
        <v>4194.7215876215369</v>
      </c>
      <c r="I55" s="18">
        <f>G55*'GRC value'!$C$9/1000</f>
        <v>0.43300318446562752</v>
      </c>
    </row>
    <row r="56" spans="2:9" x14ac:dyDescent="0.35">
      <c r="B56" s="12" t="s">
        <v>40</v>
      </c>
      <c r="C56" s="6">
        <v>16</v>
      </c>
      <c r="D56" s="6">
        <v>472384.01000000007</v>
      </c>
      <c r="E56" s="6">
        <v>5191.21</v>
      </c>
      <c r="F56" s="7">
        <f>VLOOKUP(B56,'CPU-Thread'!$B$3:$C$5005,2,FALSE)</f>
        <v>4</v>
      </c>
      <c r="G56" s="8">
        <f t="shared" si="0"/>
        <v>3797.9316361703263</v>
      </c>
      <c r="I56" s="18">
        <f>G56*'GRC value'!$C$9/1000</f>
        <v>0.3920442533534067</v>
      </c>
    </row>
    <row r="57" spans="2:9" x14ac:dyDescent="0.35">
      <c r="B57" s="12" t="s">
        <v>41</v>
      </c>
      <c r="C57" s="6">
        <v>87</v>
      </c>
      <c r="D57" s="6">
        <v>1445430.62</v>
      </c>
      <c r="E57" s="6">
        <v>25220.65</v>
      </c>
      <c r="F57" s="7">
        <f>VLOOKUP(B57,'CPU-Thread'!$B$3:$C$5005,2,FALSE)</f>
        <v>4</v>
      </c>
      <c r="G57" s="8">
        <f t="shared" si="0"/>
        <v>6030.2144699273076</v>
      </c>
      <c r="I57" s="18">
        <f>G57*'GRC value'!$C$9/1000</f>
        <v>0.62247327121649565</v>
      </c>
    </row>
    <row r="58" spans="2:9" x14ac:dyDescent="0.35">
      <c r="B58" s="12" t="s">
        <v>42</v>
      </c>
      <c r="C58" s="6">
        <v>76</v>
      </c>
      <c r="D58" s="6">
        <v>1340554.27</v>
      </c>
      <c r="E58" s="6">
        <v>18244.820000000003</v>
      </c>
      <c r="F58" s="7">
        <f>VLOOKUP(B58,'CPU-Thread'!$B$3:$C$5005,2,FALSE)</f>
        <v>4</v>
      </c>
      <c r="G58" s="8">
        <f t="shared" si="0"/>
        <v>4703.5841316592132</v>
      </c>
      <c r="I58" s="18">
        <f>G58*'GRC value'!$C$9/1000</f>
        <v>0.48553089039819919</v>
      </c>
    </row>
    <row r="59" spans="2:9" x14ac:dyDescent="0.35">
      <c r="B59" s="12" t="s">
        <v>946</v>
      </c>
      <c r="C59" s="6">
        <v>303</v>
      </c>
      <c r="D59" s="6">
        <v>4625186.22</v>
      </c>
      <c r="E59" s="6">
        <v>88537.73000000001</v>
      </c>
      <c r="F59" s="7">
        <f>VLOOKUP(B59,'CPU-Thread'!$B$3:$C$5005,2,FALSE)</f>
        <v>4</v>
      </c>
      <c r="G59" s="8">
        <f t="shared" si="0"/>
        <v>6615.6556801295683</v>
      </c>
      <c r="I59" s="18">
        <f>G59*'GRC value'!$C$9/1000</f>
        <v>0.68290586561872069</v>
      </c>
    </row>
    <row r="60" spans="2:9" x14ac:dyDescent="0.35">
      <c r="B60" s="12" t="s">
        <v>43</v>
      </c>
      <c r="C60" s="6">
        <v>225</v>
      </c>
      <c r="D60" s="6">
        <v>3441549.790000001</v>
      </c>
      <c r="E60" s="6">
        <v>66847.179999999993</v>
      </c>
      <c r="F60" s="7">
        <f>VLOOKUP(B60,'CPU-Thread'!$B$3:$C$5005,2,FALSE)</f>
        <v>4</v>
      </c>
      <c r="G60" s="8">
        <f t="shared" si="0"/>
        <v>6712.7854651784628</v>
      </c>
      <c r="I60" s="18">
        <f>G60*'GRC value'!$C$9/1000</f>
        <v>0.69293215827107291</v>
      </c>
    </row>
    <row r="61" spans="2:9" x14ac:dyDescent="0.35">
      <c r="B61" s="12" t="s">
        <v>947</v>
      </c>
      <c r="C61" s="6">
        <v>131</v>
      </c>
      <c r="D61" s="6">
        <v>3421837.49</v>
      </c>
      <c r="E61" s="6">
        <v>38211.110000000008</v>
      </c>
      <c r="F61" s="7">
        <f>VLOOKUP(B61,'CPU-Thread'!$B$3:$C$5005,2,FALSE)</f>
        <v>4</v>
      </c>
      <c r="G61" s="8">
        <f t="shared" si="0"/>
        <v>3859.2597265628769</v>
      </c>
      <c r="I61" s="18">
        <f>G61*'GRC value'!$C$9/1000</f>
        <v>0.39837489005538329</v>
      </c>
    </row>
    <row r="62" spans="2:9" x14ac:dyDescent="0.35">
      <c r="B62" s="12" t="s">
        <v>44</v>
      </c>
      <c r="C62" s="6">
        <v>2437</v>
      </c>
      <c r="D62" s="6">
        <v>33605126.040000007</v>
      </c>
      <c r="E62" s="6">
        <v>454196.17</v>
      </c>
      <c r="F62" s="7">
        <f>VLOOKUP(B62,'CPU-Thread'!$B$3:$C$5005,2,FALSE)</f>
        <v>4</v>
      </c>
      <c r="G62" s="8">
        <f t="shared" si="0"/>
        <v>4671.0194202265211</v>
      </c>
      <c r="I62" s="18">
        <f>G62*'GRC value'!$C$9/1000</f>
        <v>0.48216937439361612</v>
      </c>
    </row>
    <row r="63" spans="2:9" x14ac:dyDescent="0.35">
      <c r="B63" s="12" t="s">
        <v>45</v>
      </c>
      <c r="C63" s="6">
        <v>151</v>
      </c>
      <c r="D63" s="6">
        <v>2208342.79</v>
      </c>
      <c r="E63" s="6">
        <v>25096.420000000002</v>
      </c>
      <c r="F63" s="7">
        <f>VLOOKUP(B63,'CPU-Thread'!$B$3:$C$5005,2,FALSE)</f>
        <v>4</v>
      </c>
      <c r="G63" s="8">
        <f t="shared" ref="G63:G117" si="1">F63*E63*86400/D63</f>
        <v>3927.5255595622452</v>
      </c>
      <c r="I63" s="18">
        <f>G63*'GRC value'!$C$9/1000</f>
        <v>0.40542168028006798</v>
      </c>
    </row>
    <row r="64" spans="2:9" x14ac:dyDescent="0.35">
      <c r="B64" s="12" t="s">
        <v>695</v>
      </c>
      <c r="C64" s="6">
        <v>103</v>
      </c>
      <c r="D64" s="6">
        <v>1997527.7499999998</v>
      </c>
      <c r="E64" s="6">
        <v>29559.040000000005</v>
      </c>
      <c r="F64" s="7">
        <f>VLOOKUP(B64,'CPU-Thread'!$B$3:$C$5005,2,FALSE)</f>
        <v>4</v>
      </c>
      <c r="G64" s="8">
        <f t="shared" si="1"/>
        <v>5114.1238082925274</v>
      </c>
      <c r="I64" s="18">
        <f>G64*'GRC value'!$C$9/1000</f>
        <v>0.5279091468851832</v>
      </c>
    </row>
    <row r="65" spans="2:9" x14ac:dyDescent="0.35">
      <c r="B65" s="12" t="s">
        <v>47</v>
      </c>
      <c r="C65" s="6">
        <v>1480</v>
      </c>
      <c r="D65" s="6">
        <v>19227253.359999996</v>
      </c>
      <c r="E65" s="6">
        <v>252449.62999999995</v>
      </c>
      <c r="F65" s="7">
        <f>VLOOKUP(B65,'CPU-Thread'!$B$3:$C$5005,2,FALSE)</f>
        <v>4</v>
      </c>
      <c r="G65" s="8">
        <f t="shared" si="1"/>
        <v>4537.6523882244201</v>
      </c>
      <c r="I65" s="18">
        <f>G65*'GRC value'!$C$9/1000</f>
        <v>0.46840246558849968</v>
      </c>
    </row>
    <row r="66" spans="2:9" x14ac:dyDescent="0.35">
      <c r="B66" s="12" t="s">
        <v>48</v>
      </c>
      <c r="C66" s="6">
        <v>509</v>
      </c>
      <c r="D66" s="6">
        <v>8814746.3199999984</v>
      </c>
      <c r="E66" s="6">
        <v>124741.36999999998</v>
      </c>
      <c r="F66" s="7">
        <f>VLOOKUP(B66,'CPU-Thread'!$B$3:$C$5005,2,FALSE)</f>
        <v>4</v>
      </c>
      <c r="G66" s="8">
        <f t="shared" si="1"/>
        <v>4890.7383045369361</v>
      </c>
      <c r="I66" s="18">
        <f>G66*'GRC value'!$C$9/1000</f>
        <v>0.50485001591089729</v>
      </c>
    </row>
    <row r="67" spans="2:9" x14ac:dyDescent="0.35">
      <c r="B67" s="12" t="s">
        <v>49</v>
      </c>
      <c r="C67" s="6">
        <v>1494</v>
      </c>
      <c r="D67" s="6">
        <v>17958210.369999997</v>
      </c>
      <c r="E67" s="6">
        <v>235743.4</v>
      </c>
      <c r="F67" s="7">
        <f>VLOOKUP(B67,'CPU-Thread'!$B$3:$C$5005,2,FALSE)</f>
        <v>4</v>
      </c>
      <c r="G67" s="8">
        <f t="shared" si="1"/>
        <v>4536.8061383279146</v>
      </c>
      <c r="I67" s="18">
        <f>G67*'GRC value'!$C$9/1000</f>
        <v>0.46831511082790678</v>
      </c>
    </row>
    <row r="68" spans="2:9" x14ac:dyDescent="0.35">
      <c r="B68" s="12" t="s">
        <v>50</v>
      </c>
      <c r="C68" s="6">
        <v>1061</v>
      </c>
      <c r="D68" s="6">
        <v>13847083.98</v>
      </c>
      <c r="E68" s="6">
        <v>176460.38999999996</v>
      </c>
      <c r="F68" s="7">
        <f>VLOOKUP(B68,'CPU-Thread'!$B$3:$C$5005,2,FALSE)</f>
        <v>4</v>
      </c>
      <c r="G68" s="8">
        <f t="shared" si="1"/>
        <v>4404.1554793834639</v>
      </c>
      <c r="I68" s="18">
        <f>G68*'GRC value'!$C$9/1000</f>
        <v>0.45462215015230223</v>
      </c>
    </row>
    <row r="69" spans="2:9" x14ac:dyDescent="0.35">
      <c r="B69" s="12" t="s">
        <v>51</v>
      </c>
      <c r="C69" s="6">
        <v>1707</v>
      </c>
      <c r="D69" s="6">
        <v>30097467.960000012</v>
      </c>
      <c r="E69" s="6">
        <v>445473.45999999996</v>
      </c>
      <c r="F69" s="7">
        <f>VLOOKUP(B69,'CPU-Thread'!$B$3:$C$5005,2,FALSE)</f>
        <v>4</v>
      </c>
      <c r="G69" s="8">
        <f t="shared" si="1"/>
        <v>5115.2352078457016</v>
      </c>
      <c r="I69" s="18">
        <f>G69*'GRC value'!$C$9/1000</f>
        <v>0.52802387191178768</v>
      </c>
    </row>
    <row r="70" spans="2:9" x14ac:dyDescent="0.35">
      <c r="B70" s="12" t="s">
        <v>52</v>
      </c>
      <c r="C70" s="6">
        <v>4259</v>
      </c>
      <c r="D70" s="6">
        <v>54380314.000000007</v>
      </c>
      <c r="E70" s="6">
        <v>661216.78</v>
      </c>
      <c r="F70" s="7">
        <f>VLOOKUP(B70,'CPU-Thread'!$B$3:$C$5005,2,FALSE)</f>
        <v>4</v>
      </c>
      <c r="G70" s="8">
        <f t="shared" si="1"/>
        <v>4202.1919764567738</v>
      </c>
      <c r="I70" s="18">
        <f>G70*'GRC value'!$C$9/1000</f>
        <v>0.43377432078237366</v>
      </c>
    </row>
    <row r="71" spans="2:9" x14ac:dyDescent="0.35">
      <c r="B71" s="12" t="s">
        <v>53</v>
      </c>
      <c r="C71" s="6">
        <v>1263</v>
      </c>
      <c r="D71" s="6">
        <v>17414753.469999999</v>
      </c>
      <c r="E71" s="6">
        <v>210539.28000000003</v>
      </c>
      <c r="F71" s="7">
        <f>VLOOKUP(B71,'CPU-Thread'!$B$3:$C$5005,2,FALSE)</f>
        <v>4</v>
      </c>
      <c r="G71" s="8">
        <f t="shared" si="1"/>
        <v>4178.2029985865784</v>
      </c>
      <c r="I71" s="18">
        <f>G71*'GRC value'!$C$9/1000</f>
        <v>0.43129804110733566</v>
      </c>
    </row>
    <row r="72" spans="2:9" x14ac:dyDescent="0.35">
      <c r="B72" s="12" t="s">
        <v>956</v>
      </c>
      <c r="C72" s="6">
        <v>64</v>
      </c>
      <c r="D72" s="6">
        <v>758679.76000000013</v>
      </c>
      <c r="E72" s="6">
        <v>8908.2100000000009</v>
      </c>
      <c r="F72" s="7">
        <f>VLOOKUP(B72,'CPU-Thread'!$B$3:$C$5005,2,FALSE)</f>
        <v>4</v>
      </c>
      <c r="G72" s="8">
        <f t="shared" si="1"/>
        <v>4057.9405677040863</v>
      </c>
      <c r="I72" s="18">
        <f>G72*'GRC value'!$C$9/1000</f>
        <v>0.41888386427677682</v>
      </c>
    </row>
    <row r="73" spans="2:9" x14ac:dyDescent="0.35">
      <c r="B73" s="12" t="s">
        <v>54</v>
      </c>
      <c r="C73" s="6">
        <v>83</v>
      </c>
      <c r="D73" s="6">
        <v>1092544.7300000002</v>
      </c>
      <c r="E73" s="6">
        <v>14698.830000000002</v>
      </c>
      <c r="F73" s="7">
        <f>VLOOKUP(B73,'CPU-Thread'!$B$3:$C$5005,2,FALSE)</f>
        <v>2</v>
      </c>
      <c r="G73" s="8">
        <f t="shared" si="1"/>
        <v>2324.8090025568108</v>
      </c>
      <c r="I73" s="18">
        <f>G73*'GRC value'!$C$9/1000</f>
        <v>0.23998009888237709</v>
      </c>
    </row>
    <row r="74" spans="2:9" x14ac:dyDescent="0.35">
      <c r="B74" s="12" t="s">
        <v>957</v>
      </c>
      <c r="C74" s="6">
        <v>142</v>
      </c>
      <c r="D74" s="6">
        <v>1379291.5899999996</v>
      </c>
      <c r="E74" s="6">
        <v>28387.599999999999</v>
      </c>
      <c r="F74" s="7">
        <f>VLOOKUP(B74,'CPU-Thread'!$B$3:$C$5005,2,FALSE)</f>
        <v>2</v>
      </c>
      <c r="G74" s="8">
        <f t="shared" si="1"/>
        <v>3556.4468858974201</v>
      </c>
      <c r="I74" s="18">
        <f>G74*'GRC value'!$C$9/1000</f>
        <v>0.3671168145034438</v>
      </c>
    </row>
    <row r="75" spans="2:9" x14ac:dyDescent="0.35">
      <c r="B75" s="12" t="s">
        <v>56</v>
      </c>
      <c r="C75" s="6">
        <v>228</v>
      </c>
      <c r="D75" s="6">
        <v>6021859</v>
      </c>
      <c r="E75" s="6">
        <v>60472.370000000017</v>
      </c>
      <c r="F75" s="7">
        <f>VLOOKUP(B75,'CPU-Thread'!$B$3:$C$5005,2,FALSE)</f>
        <v>4</v>
      </c>
      <c r="G75" s="8">
        <f t="shared" si="1"/>
        <v>3470.5646664925248</v>
      </c>
      <c r="I75" s="18">
        <f>G75*'GRC value'!$C$9/1000</f>
        <v>0.35825155998904801</v>
      </c>
    </row>
    <row r="76" spans="2:9" x14ac:dyDescent="0.35">
      <c r="B76" s="12" t="s">
        <v>57</v>
      </c>
      <c r="C76" s="6">
        <v>565</v>
      </c>
      <c r="D76" s="6">
        <v>11969848.500000002</v>
      </c>
      <c r="E76" s="6">
        <v>157009.10999999999</v>
      </c>
      <c r="F76" s="7">
        <f>VLOOKUP(B76,'CPU-Thread'!$B$3:$C$5005,2,FALSE)</f>
        <v>4</v>
      </c>
      <c r="G76" s="8">
        <f t="shared" si="1"/>
        <v>4533.2527321461075</v>
      </c>
      <c r="I76" s="18">
        <f>G76*'GRC value'!$C$9/1000</f>
        <v>0.46794830789229291</v>
      </c>
    </row>
    <row r="77" spans="2:9" x14ac:dyDescent="0.35">
      <c r="B77" s="12" t="s">
        <v>1586</v>
      </c>
      <c r="C77" s="6">
        <v>43</v>
      </c>
      <c r="D77" s="6">
        <v>807168.84000000008</v>
      </c>
      <c r="E77" s="6">
        <v>17261.22</v>
      </c>
      <c r="F77" s="7">
        <f>VLOOKUP(B77,'CPU-Thread'!$B$3:$C$5005,2,FALSE)</f>
        <v>2</v>
      </c>
      <c r="G77" s="8">
        <f t="shared" si="1"/>
        <v>3695.3096653235521</v>
      </c>
      <c r="I77" s="18">
        <f>G77*'GRC value'!$C$9/1000</f>
        <v>0.38145102583053131</v>
      </c>
    </row>
    <row r="78" spans="2:9" x14ac:dyDescent="0.35">
      <c r="B78" s="12" t="s">
        <v>963</v>
      </c>
      <c r="C78" s="6">
        <v>14</v>
      </c>
      <c r="D78" s="6">
        <v>357698.53</v>
      </c>
      <c r="E78" s="6">
        <v>5457.4400000000005</v>
      </c>
      <c r="F78" s="7">
        <f>VLOOKUP(B78,'CPU-Thread'!$B$3:$C$5005,2,FALSE)</f>
        <v>1</v>
      </c>
      <c r="G78" s="8">
        <f t="shared" si="1"/>
        <v>1318.2128984427195</v>
      </c>
      <c r="I78" s="18">
        <f>G78*'GRC value'!$C$9/1000</f>
        <v>0.13607348447480827</v>
      </c>
    </row>
    <row r="79" spans="2:9" x14ac:dyDescent="0.35">
      <c r="B79" s="12" t="s">
        <v>964</v>
      </c>
      <c r="C79" s="6">
        <v>53</v>
      </c>
      <c r="D79" s="6">
        <v>1257582.93</v>
      </c>
      <c r="E79" s="6">
        <v>16127.3</v>
      </c>
      <c r="F79" s="7">
        <f>VLOOKUP(B79,'CPU-Thread'!$B$3:$C$5005,2,FALSE)</f>
        <v>2</v>
      </c>
      <c r="G79" s="8">
        <f t="shared" si="1"/>
        <v>2215.9949642446245</v>
      </c>
      <c r="I79" s="18">
        <f>G79*'GRC value'!$C$9/1000</f>
        <v>0.22874769069519693</v>
      </c>
    </row>
    <row r="80" spans="2:9" x14ac:dyDescent="0.35">
      <c r="B80" s="12" t="s">
        <v>61</v>
      </c>
      <c r="C80" s="6">
        <v>514</v>
      </c>
      <c r="D80" s="6">
        <v>13924404.669999998</v>
      </c>
      <c r="E80" s="6">
        <v>196561.97</v>
      </c>
      <c r="F80" s="7">
        <f>VLOOKUP(B80,'CPU-Thread'!$B$3:$C$5005,2,FALSE)</f>
        <v>2</v>
      </c>
      <c r="G80" s="8">
        <f t="shared" si="1"/>
        <v>2439.3077636690091</v>
      </c>
      <c r="I80" s="18">
        <f>G80*'GRC value'!$C$9/1000</f>
        <v>0.25179931671205491</v>
      </c>
    </row>
    <row r="81" spans="2:9" x14ac:dyDescent="0.35">
      <c r="B81" s="12" t="s">
        <v>62</v>
      </c>
      <c r="C81" s="6">
        <v>191</v>
      </c>
      <c r="D81" s="6">
        <v>4949464.38</v>
      </c>
      <c r="E81" s="6">
        <v>69411.72</v>
      </c>
      <c r="F81" s="7">
        <f>VLOOKUP(B81,'CPU-Thread'!$B$3:$C$5005,2,FALSE)</f>
        <v>2</v>
      </c>
      <c r="G81" s="8">
        <f t="shared" si="1"/>
        <v>2423.3622661206018</v>
      </c>
      <c r="I81" s="18">
        <f>G81*'GRC value'!$C$9/1000</f>
        <v>0.2501533311389661</v>
      </c>
    </row>
    <row r="82" spans="2:9" x14ac:dyDescent="0.35">
      <c r="B82" s="12" t="s">
        <v>63</v>
      </c>
      <c r="C82" s="6">
        <v>42</v>
      </c>
      <c r="D82" s="6">
        <v>1104372.29</v>
      </c>
      <c r="E82" s="6">
        <v>15888.07</v>
      </c>
      <c r="F82" s="7">
        <f>VLOOKUP(B82,'CPU-Thread'!$B$3:$C$5005,2,FALSE)</f>
        <v>2</v>
      </c>
      <c r="G82" s="8">
        <f t="shared" si="1"/>
        <v>2485.9900242516951</v>
      </c>
      <c r="I82" s="18">
        <f>G82*'GRC value'!$C$9/1000</f>
        <v>0.25661812698780878</v>
      </c>
    </row>
    <row r="83" spans="2:9" x14ac:dyDescent="0.35">
      <c r="B83" s="12" t="s">
        <v>64</v>
      </c>
      <c r="C83" s="6">
        <v>64</v>
      </c>
      <c r="D83" s="6">
        <v>2648775.5099999998</v>
      </c>
      <c r="E83" s="6">
        <v>19955.189999999999</v>
      </c>
      <c r="F83" s="7">
        <f>VLOOKUP(B83,'CPU-Thread'!$B$3:$C$5005,2,FALSE)</f>
        <v>2</v>
      </c>
      <c r="G83" s="8">
        <f t="shared" si="1"/>
        <v>1301.8305322522408</v>
      </c>
      <c r="I83" s="18">
        <f>G83*'GRC value'!$C$9/1000</f>
        <v>0.13438240281864014</v>
      </c>
    </row>
    <row r="84" spans="2:9" x14ac:dyDescent="0.35">
      <c r="B84" s="12" t="s">
        <v>65</v>
      </c>
      <c r="C84" s="6">
        <v>180</v>
      </c>
      <c r="D84" s="6">
        <v>4279623.3</v>
      </c>
      <c r="E84" s="6">
        <v>71509.709999999977</v>
      </c>
      <c r="F84" s="7">
        <f>VLOOKUP(B84,'CPU-Thread'!$B$3:$C$5005,2,FALSE)</f>
        <v>2</v>
      </c>
      <c r="G84" s="8">
        <f t="shared" si="1"/>
        <v>2887.3751313579392</v>
      </c>
      <c r="I84" s="18">
        <f>G84*'GRC value'!$C$9/1000</f>
        <v>0.29805139638212591</v>
      </c>
    </row>
    <row r="85" spans="2:9" x14ac:dyDescent="0.35">
      <c r="B85" s="12" t="s">
        <v>703</v>
      </c>
      <c r="C85" s="6">
        <v>117</v>
      </c>
      <c r="D85" s="6">
        <v>1958521.1400000001</v>
      </c>
      <c r="E85" s="6">
        <v>33167.82</v>
      </c>
      <c r="F85" s="7">
        <f>VLOOKUP(B85,'CPU-Thread'!$B$3:$C$5005,2,FALSE)</f>
        <v>2</v>
      </c>
      <c r="G85" s="8">
        <f t="shared" si="1"/>
        <v>2926.3913362712028</v>
      </c>
      <c r="I85" s="18">
        <f>G85*'GRC value'!$C$9/1000</f>
        <v>0.30207887248997073</v>
      </c>
    </row>
    <row r="86" spans="2:9" x14ac:dyDescent="0.35">
      <c r="B86" s="12" t="s">
        <v>66</v>
      </c>
      <c r="C86" s="6">
        <v>176</v>
      </c>
      <c r="D86" s="6">
        <v>3312295.3099999996</v>
      </c>
      <c r="E86" s="6">
        <v>59463.46</v>
      </c>
      <c r="F86" s="7">
        <f>VLOOKUP(B86,'CPU-Thread'!$B$3:$C$5005,2,FALSE)</f>
        <v>2</v>
      </c>
      <c r="G86" s="8">
        <f t="shared" si="1"/>
        <v>3102.1647909769258</v>
      </c>
      <c r="I86" s="18">
        <f>G86*'GRC value'!$C$9/1000</f>
        <v>0.32022321509823864</v>
      </c>
    </row>
    <row r="87" spans="2:9" x14ac:dyDescent="0.35">
      <c r="B87" s="12" t="s">
        <v>67</v>
      </c>
      <c r="C87" s="6">
        <v>216</v>
      </c>
      <c r="D87" s="6">
        <v>4109124.8800000004</v>
      </c>
      <c r="E87" s="6">
        <v>74461.069999999992</v>
      </c>
      <c r="F87" s="7">
        <f>VLOOKUP(B87,'CPU-Thread'!$B$3:$C$5005,2,FALSE)</f>
        <v>2</v>
      </c>
      <c r="G87" s="8">
        <f t="shared" si="1"/>
        <v>3131.2927379320722</v>
      </c>
      <c r="I87" s="18">
        <f>G87*'GRC value'!$C$9/1000</f>
        <v>0.32322996859190156</v>
      </c>
    </row>
    <row r="88" spans="2:9" x14ac:dyDescent="0.35">
      <c r="B88" s="12" t="s">
        <v>679</v>
      </c>
      <c r="C88" s="6">
        <v>42</v>
      </c>
      <c r="D88" s="6">
        <v>680447.69999999984</v>
      </c>
      <c r="E88" s="6">
        <v>13093.82</v>
      </c>
      <c r="F88" s="7">
        <f>VLOOKUP(B88,'CPU-Thread'!$B$3:$C$5005,2,FALSE)</f>
        <v>2</v>
      </c>
      <c r="G88" s="8">
        <f t="shared" si="1"/>
        <v>3325.1814885993449</v>
      </c>
      <c r="I88" s="18">
        <f>G88*'GRC value'!$C$9/1000</f>
        <v>0.34324427579139188</v>
      </c>
    </row>
    <row r="89" spans="2:9" x14ac:dyDescent="0.35">
      <c r="B89" s="12" t="s">
        <v>68</v>
      </c>
      <c r="C89" s="6">
        <v>216</v>
      </c>
      <c r="D89" s="6">
        <v>3219908.46</v>
      </c>
      <c r="E89" s="6">
        <v>66310.37000000001</v>
      </c>
      <c r="F89" s="7">
        <f>VLOOKUP(B89,'CPU-Thread'!$B$3:$C$5005,2,FALSE)</f>
        <v>2</v>
      </c>
      <c r="G89" s="8">
        <f t="shared" si="1"/>
        <v>3558.6204012768744</v>
      </c>
      <c r="I89" s="18">
        <f>G89*'GRC value'!$C$9/1000</f>
        <v>0.36734117720812626</v>
      </c>
    </row>
    <row r="90" spans="2:9" x14ac:dyDescent="0.35">
      <c r="B90" s="12" t="s">
        <v>965</v>
      </c>
      <c r="C90" s="6">
        <v>15</v>
      </c>
      <c r="D90" s="6">
        <v>235540.33999999997</v>
      </c>
      <c r="E90" s="6">
        <v>5298.86</v>
      </c>
      <c r="F90" s="7">
        <f>VLOOKUP(B90,'CPU-Thread'!$B$3:$C$5005,2,FALSE)</f>
        <v>2</v>
      </c>
      <c r="G90" s="8">
        <f t="shared" si="1"/>
        <v>3887.4148182005688</v>
      </c>
      <c r="I90" s="18">
        <f>G90*'GRC value'!$C$9/1000</f>
        <v>0.40128121985186321</v>
      </c>
    </row>
    <row r="91" spans="2:9" x14ac:dyDescent="0.35">
      <c r="B91" s="12" t="s">
        <v>773</v>
      </c>
      <c r="C91" s="6">
        <v>30</v>
      </c>
      <c r="D91" s="6">
        <v>611981.41000000015</v>
      </c>
      <c r="E91" s="6">
        <v>9945.9199999999983</v>
      </c>
      <c r="F91" s="7">
        <f>VLOOKUP(B91,'CPU-Thread'!$B$3:$C$5005,2,FALSE)</f>
        <v>2</v>
      </c>
      <c r="G91" s="8">
        <f t="shared" si="1"/>
        <v>2808.3450704817969</v>
      </c>
      <c r="I91" s="18">
        <f>G91*'GRC value'!$C$9/1000</f>
        <v>0.28989346091178031</v>
      </c>
    </row>
    <row r="92" spans="2:9" x14ac:dyDescent="0.35">
      <c r="B92" s="12" t="s">
        <v>69</v>
      </c>
      <c r="C92" s="6">
        <v>25</v>
      </c>
      <c r="D92" s="6">
        <v>486035.80999999994</v>
      </c>
      <c r="E92" s="6">
        <v>8326.869999999999</v>
      </c>
      <c r="F92" s="7">
        <f>VLOOKUP(B92,'CPU-Thread'!$B$3:$C$5005,2,FALSE)</f>
        <v>2</v>
      </c>
      <c r="G92" s="8">
        <f t="shared" si="1"/>
        <v>2960.4467539130501</v>
      </c>
      <c r="I92" s="18">
        <f>G92*'GRC value'!$C$9/1000</f>
        <v>0.30559426772638926</v>
      </c>
    </row>
    <row r="93" spans="2:9" x14ac:dyDescent="0.35">
      <c r="B93" s="12" t="s">
        <v>70</v>
      </c>
      <c r="C93" s="6">
        <v>94</v>
      </c>
      <c r="D93" s="6">
        <v>1539885.01</v>
      </c>
      <c r="E93" s="6">
        <v>26401.789999999997</v>
      </c>
      <c r="F93" s="7">
        <f>VLOOKUP(B93,'CPU-Thread'!$B$3:$C$5005,2,FALSE)</f>
        <v>2</v>
      </c>
      <c r="G93" s="8">
        <f t="shared" si="1"/>
        <v>2962.7077881614023</v>
      </c>
      <c r="I93" s="18">
        <f>G93*'GRC value'!$C$9/1000</f>
        <v>0.3058276646299195</v>
      </c>
    </row>
    <row r="94" spans="2:9" x14ac:dyDescent="0.35">
      <c r="B94" s="12" t="s">
        <v>967</v>
      </c>
      <c r="C94" s="6">
        <v>14</v>
      </c>
      <c r="D94" s="6">
        <v>199298.82000000004</v>
      </c>
      <c r="E94" s="6">
        <v>3879</v>
      </c>
      <c r="F94" s="7">
        <f>VLOOKUP(B94,'CPU-Thread'!$B$3:$C$5005,2,FALSE)</f>
        <v>2</v>
      </c>
      <c r="G94" s="8">
        <f t="shared" si="1"/>
        <v>3363.2472083878865</v>
      </c>
      <c r="I94" s="18">
        <f>G94*'GRC value'!$C$9/1000</f>
        <v>0.34717363738145646</v>
      </c>
    </row>
    <row r="95" spans="2:9" x14ac:dyDescent="0.35">
      <c r="B95" s="12" t="s">
        <v>71</v>
      </c>
      <c r="C95" s="6">
        <v>65</v>
      </c>
      <c r="D95" s="6">
        <v>1204066.8799999999</v>
      </c>
      <c r="E95" s="6">
        <v>19057.830000000002</v>
      </c>
      <c r="F95" s="7">
        <f>VLOOKUP(B95,'CPU-Thread'!$B$3:$C$5005,2,FALSE)</f>
        <v>2</v>
      </c>
      <c r="G95" s="8">
        <f t="shared" si="1"/>
        <v>2735.0582253371181</v>
      </c>
      <c r="I95" s="18">
        <f>G95*'GRC value'!$C$9/1000</f>
        <v>0.28232837305929226</v>
      </c>
    </row>
    <row r="96" spans="2:9" x14ac:dyDescent="0.35">
      <c r="B96" s="12" t="s">
        <v>969</v>
      </c>
      <c r="C96" s="6">
        <v>21</v>
      </c>
      <c r="D96" s="6">
        <v>492707.44</v>
      </c>
      <c r="E96" s="6">
        <v>7843.5899999999992</v>
      </c>
      <c r="F96" s="7">
        <f>VLOOKUP(B96,'CPU-Thread'!$B$3:$C$5005,2,FALSE)</f>
        <v>2</v>
      </c>
      <c r="G96" s="8">
        <f t="shared" si="1"/>
        <v>2750.8664208520977</v>
      </c>
      <c r="I96" s="18">
        <f>G96*'GRC value'!$C$9/1000</f>
        <v>0.28396018553019392</v>
      </c>
    </row>
    <row r="97" spans="2:9" x14ac:dyDescent="0.35">
      <c r="B97" s="12" t="s">
        <v>970</v>
      </c>
      <c r="C97" s="6">
        <v>7</v>
      </c>
      <c r="D97" s="6">
        <v>36728.22</v>
      </c>
      <c r="E97" s="6">
        <v>638.04</v>
      </c>
      <c r="F97" s="7">
        <f>VLOOKUP(B97,'CPU-Thread'!$B$3:$C$5005,2,FALSE)</f>
        <v>2</v>
      </c>
      <c r="G97" s="8">
        <f t="shared" si="1"/>
        <v>3001.8691894134809</v>
      </c>
      <c r="I97" s="18">
        <f>G97*'GRC value'!$C$9/1000</f>
        <v>0.30987012873536235</v>
      </c>
    </row>
    <row r="98" spans="2:9" x14ac:dyDescent="0.35">
      <c r="B98" s="12" t="s">
        <v>72</v>
      </c>
      <c r="C98" s="6">
        <v>22</v>
      </c>
      <c r="D98" s="6">
        <v>369146.81</v>
      </c>
      <c r="E98" s="6">
        <v>6321.46</v>
      </c>
      <c r="F98" s="7">
        <f>VLOOKUP(B98,'CPU-Thread'!$B$3:$C$5005,2,FALSE)</f>
        <v>2</v>
      </c>
      <c r="G98" s="8">
        <f t="shared" si="1"/>
        <v>2959.1161521888812</v>
      </c>
      <c r="I98" s="18">
        <f>G98*'GRC value'!$C$9/1000</f>
        <v>0.30545691539637504</v>
      </c>
    </row>
    <row r="99" spans="2:9" x14ac:dyDescent="0.35">
      <c r="B99" s="12" t="s">
        <v>73</v>
      </c>
      <c r="C99" s="6">
        <v>21</v>
      </c>
      <c r="D99" s="6">
        <v>370655.23000000004</v>
      </c>
      <c r="E99" s="6">
        <v>6675.44</v>
      </c>
      <c r="F99" s="7">
        <f>VLOOKUP(B99,'CPU-Thread'!$B$3:$C$5005,2,FALSE)</f>
        <v>2</v>
      </c>
      <c r="G99" s="8">
        <f t="shared" si="1"/>
        <v>3112.099705162665</v>
      </c>
      <c r="I99" s="18">
        <f>G99*'GRC value'!$C$9/1000</f>
        <v>0.321248753835425</v>
      </c>
    </row>
    <row r="100" spans="2:9" x14ac:dyDescent="0.35">
      <c r="B100" s="12" t="s">
        <v>845</v>
      </c>
      <c r="C100" s="6">
        <v>45</v>
      </c>
      <c r="D100" s="6">
        <v>837291.4800000001</v>
      </c>
      <c r="E100" s="6">
        <v>15239.810000000001</v>
      </c>
      <c r="F100" s="7">
        <f>VLOOKUP(B100,'CPU-Thread'!$B$3:$C$5005,2,FALSE)</f>
        <v>2</v>
      </c>
      <c r="G100" s="8">
        <f t="shared" si="1"/>
        <v>3145.1880628237132</v>
      </c>
      <c r="I100" s="18">
        <f>G100*'GRC value'!$C$9/1000</f>
        <v>0.32466432360249869</v>
      </c>
    </row>
    <row r="101" spans="2:9" x14ac:dyDescent="0.35">
      <c r="B101" s="12" t="s">
        <v>971</v>
      </c>
      <c r="C101" s="6">
        <v>46</v>
      </c>
      <c r="D101" s="6">
        <v>810670.49</v>
      </c>
      <c r="E101" s="6">
        <v>15594.550000000003</v>
      </c>
      <c r="F101" s="7">
        <f>VLOOKUP(B101,'CPU-Thread'!$B$3:$C$5005,2,FALSE)</f>
        <v>2</v>
      </c>
      <c r="G101" s="8">
        <f t="shared" si="1"/>
        <v>3324.0857700395636</v>
      </c>
      <c r="I101" s="18">
        <f>G101*'GRC value'!$C$9/1000</f>
        <v>0.34313116944672684</v>
      </c>
    </row>
    <row r="102" spans="2:9" x14ac:dyDescent="0.35">
      <c r="B102" s="12" t="s">
        <v>1814</v>
      </c>
      <c r="C102" s="6">
        <v>14</v>
      </c>
      <c r="D102" s="6">
        <v>245607.91000000003</v>
      </c>
      <c r="E102" s="6">
        <v>4846.17</v>
      </c>
      <c r="F102" s="7">
        <f>VLOOKUP(B102,'CPU-Thread'!$B$3:$C$5005,2,FALSE)</f>
        <v>2</v>
      </c>
      <c r="G102" s="8">
        <f t="shared" si="1"/>
        <v>3409.5733154522586</v>
      </c>
      <c r="I102" s="18">
        <f>G102*'GRC value'!$C$9/1000</f>
        <v>0.35195568345144185</v>
      </c>
    </row>
    <row r="103" spans="2:9" x14ac:dyDescent="0.35">
      <c r="B103" s="12" t="s">
        <v>972</v>
      </c>
      <c r="C103" s="6">
        <v>6</v>
      </c>
      <c r="D103" s="6">
        <v>137586.95000000001</v>
      </c>
      <c r="E103" s="6">
        <v>1483.52</v>
      </c>
      <c r="F103" s="7">
        <f>VLOOKUP(B103,'CPU-Thread'!$B$3:$C$5005,2,FALSE)</f>
        <v>1</v>
      </c>
      <c r="G103" s="8">
        <f t="shared" si="1"/>
        <v>931.60091127828616</v>
      </c>
      <c r="I103" s="18">
        <f>G103*'GRC value'!$C$9/1000</f>
        <v>9.6165181123094218E-2</v>
      </c>
    </row>
    <row r="104" spans="2:9" x14ac:dyDescent="0.35">
      <c r="B104" s="12" t="s">
        <v>973</v>
      </c>
      <c r="C104" s="6">
        <v>7</v>
      </c>
      <c r="D104" s="6">
        <v>141961.47</v>
      </c>
      <c r="E104" s="6">
        <v>1848.72</v>
      </c>
      <c r="F104" s="7">
        <f>VLOOKUP(B104,'CPU-Thread'!$B$3:$C$5005,2,FALSE)</f>
        <v>1</v>
      </c>
      <c r="G104" s="8">
        <f t="shared" si="1"/>
        <v>1125.1602846885144</v>
      </c>
      <c r="I104" s="18">
        <f>G104*'GRC value'!$C$9/1000</f>
        <v>0.11614548811584573</v>
      </c>
    </row>
    <row r="105" spans="2:9" x14ac:dyDescent="0.35">
      <c r="B105" s="12" t="s">
        <v>74</v>
      </c>
      <c r="C105" s="6">
        <v>9</v>
      </c>
      <c r="D105" s="6">
        <v>904516.53</v>
      </c>
      <c r="E105" s="6">
        <v>7147.4699999999993</v>
      </c>
      <c r="F105" s="7">
        <f>VLOOKUP(B105,'CPU-Thread'!$B$3:$C$5005,2,FALSE)</f>
        <v>2</v>
      </c>
      <c r="G105" s="8">
        <f t="shared" si="1"/>
        <v>1365.46185175853</v>
      </c>
      <c r="I105" s="18">
        <f>G105*'GRC value'!$C$9/1000</f>
        <v>0.14095079201979227</v>
      </c>
    </row>
    <row r="106" spans="2:9" x14ac:dyDescent="0.35">
      <c r="B106" s="12" t="s">
        <v>979</v>
      </c>
      <c r="C106" s="6">
        <v>6</v>
      </c>
      <c r="D106" s="6">
        <v>90630.31</v>
      </c>
      <c r="E106" s="6">
        <v>1245.73</v>
      </c>
      <c r="F106" s="7">
        <f>VLOOKUP(B106,'CPU-Thread'!$B$3:$C$5005,2,FALSE)</f>
        <v>2</v>
      </c>
      <c r="G106" s="8">
        <f t="shared" si="1"/>
        <v>2375.1672481314476</v>
      </c>
      <c r="I106" s="18">
        <f>G106*'GRC value'!$C$9/1000</f>
        <v>0.24517836538050808</v>
      </c>
    </row>
    <row r="107" spans="2:9" x14ac:dyDescent="0.35">
      <c r="B107" s="12" t="s">
        <v>75</v>
      </c>
      <c r="C107" s="6">
        <v>454</v>
      </c>
      <c r="D107" s="6">
        <v>7424040.4699999997</v>
      </c>
      <c r="E107" s="6">
        <v>136262.32</v>
      </c>
      <c r="F107" s="7">
        <f>VLOOKUP(B107,'CPU-Thread'!$B$3:$C$5005,2,FALSE)</f>
        <v>2</v>
      </c>
      <c r="G107" s="8">
        <f t="shared" si="1"/>
        <v>3171.6056763359752</v>
      </c>
      <c r="I107" s="18">
        <f>G107*'GRC value'!$C$9/1000</f>
        <v>0.32739130095674018</v>
      </c>
    </row>
    <row r="108" spans="2:9" x14ac:dyDescent="0.35">
      <c r="B108" s="12" t="s">
        <v>76</v>
      </c>
      <c r="C108" s="6">
        <v>308</v>
      </c>
      <c r="D108" s="6">
        <v>4808203.8500000006</v>
      </c>
      <c r="E108" s="6">
        <v>91784.260000000009</v>
      </c>
      <c r="F108" s="7">
        <f>VLOOKUP(B108,'CPU-Thread'!$B$3:$C$5005,2,FALSE)</f>
        <v>2</v>
      </c>
      <c r="G108" s="8">
        <f t="shared" si="1"/>
        <v>3298.5956134118564</v>
      </c>
      <c r="I108" s="18">
        <f>G108*'GRC value'!$C$9/1000</f>
        <v>0.34049992950343821</v>
      </c>
    </row>
    <row r="109" spans="2:9" x14ac:dyDescent="0.35">
      <c r="B109" s="12" t="s">
        <v>981</v>
      </c>
      <c r="C109" s="6">
        <v>21</v>
      </c>
      <c r="D109" s="6">
        <v>411345.57</v>
      </c>
      <c r="E109" s="6">
        <v>7251.0400000000009</v>
      </c>
      <c r="F109" s="7">
        <f>VLOOKUP(B109,'CPU-Thread'!$B$3:$C$5005,2,FALSE)</f>
        <v>2</v>
      </c>
      <c r="G109" s="8">
        <f t="shared" si="1"/>
        <v>3046.0513091219145</v>
      </c>
      <c r="I109" s="18">
        <f>G109*'GRC value'!$C$9/1000</f>
        <v>0.31443086015235278</v>
      </c>
    </row>
    <row r="110" spans="2:9" x14ac:dyDescent="0.35">
      <c r="B110" s="12" t="s">
        <v>77</v>
      </c>
      <c r="C110" s="6">
        <v>421</v>
      </c>
      <c r="D110" s="6">
        <v>6876540.3099999996</v>
      </c>
      <c r="E110" s="6">
        <v>124434.92999999996</v>
      </c>
      <c r="F110" s="7">
        <f>VLOOKUP(B110,'CPU-Thread'!$B$3:$C$5005,2,FALSE)</f>
        <v>2</v>
      </c>
      <c r="G110" s="8">
        <f t="shared" si="1"/>
        <v>3126.9148342998651</v>
      </c>
      <c r="I110" s="18">
        <f>G110*'GRC value'!$C$9/1000</f>
        <v>0.32277805630775297</v>
      </c>
    </row>
    <row r="111" spans="2:9" x14ac:dyDescent="0.35">
      <c r="B111" s="12" t="s">
        <v>982</v>
      </c>
      <c r="C111" s="6">
        <v>47</v>
      </c>
      <c r="D111" s="6">
        <v>748140.90999999992</v>
      </c>
      <c r="E111" s="6">
        <v>14281.460000000001</v>
      </c>
      <c r="F111" s="7">
        <f>VLOOKUP(B111,'CPU-Thread'!$B$3:$C$5005,2,FALSE)</f>
        <v>2</v>
      </c>
      <c r="G111" s="8">
        <f t="shared" si="1"/>
        <v>3298.6249715979311</v>
      </c>
      <c r="I111" s="18">
        <f>G111*'GRC value'!$C$9/1000</f>
        <v>0.34050296002353231</v>
      </c>
    </row>
    <row r="112" spans="2:9" x14ac:dyDescent="0.35">
      <c r="B112" s="12" t="s">
        <v>78</v>
      </c>
      <c r="C112" s="6">
        <v>255</v>
      </c>
      <c r="D112" s="6">
        <v>3772569.5800000005</v>
      </c>
      <c r="E112" s="6">
        <v>75680.710000000006</v>
      </c>
      <c r="F112" s="7">
        <f>VLOOKUP(B112,'CPU-Thread'!$B$3:$C$5005,2,FALSE)</f>
        <v>2</v>
      </c>
      <c r="G112" s="8">
        <f t="shared" si="1"/>
        <v>3466.5037743319767</v>
      </c>
      <c r="I112" s="18">
        <f>G112*'GRC value'!$C$9/1000</f>
        <v>0.35783237144445479</v>
      </c>
    </row>
    <row r="113" spans="2:9" x14ac:dyDescent="0.35">
      <c r="B113" s="12" t="s">
        <v>692</v>
      </c>
      <c r="C113" s="6">
        <v>35</v>
      </c>
      <c r="D113" s="6">
        <v>519839.25</v>
      </c>
      <c r="E113" s="6">
        <v>10494.29</v>
      </c>
      <c r="F113" s="7">
        <f>VLOOKUP(B113,'CPU-Thread'!$B$3:$C$5005,2,FALSE)</f>
        <v>2</v>
      </c>
      <c r="G113" s="8">
        <f t="shared" si="1"/>
        <v>3488.4116811110362</v>
      </c>
      <c r="I113" s="18">
        <f>G113*'GRC value'!$C$9/1000</f>
        <v>0.36009383104365733</v>
      </c>
    </row>
    <row r="114" spans="2:9" x14ac:dyDescent="0.35">
      <c r="B114" s="12" t="s">
        <v>79</v>
      </c>
      <c r="C114" s="6">
        <v>752</v>
      </c>
      <c r="D114" s="6">
        <v>13276210.280000001</v>
      </c>
      <c r="E114" s="6">
        <v>235968.36000000007</v>
      </c>
      <c r="F114" s="7">
        <f>VLOOKUP(B114,'CPU-Thread'!$B$3:$C$5005,2,FALSE)</f>
        <v>2</v>
      </c>
      <c r="G114" s="8">
        <f t="shared" si="1"/>
        <v>3071.3081329712122</v>
      </c>
      <c r="I114" s="18">
        <f>G114*'GRC value'!$C$9/1000</f>
        <v>0.31703801415001159</v>
      </c>
    </row>
    <row r="115" spans="2:9" x14ac:dyDescent="0.35">
      <c r="B115" s="12" t="s">
        <v>80</v>
      </c>
      <c r="C115" s="6">
        <v>11</v>
      </c>
      <c r="D115" s="6">
        <v>269446.78999999998</v>
      </c>
      <c r="E115" s="6">
        <v>2377.61</v>
      </c>
      <c r="F115" s="7">
        <f>VLOOKUP(B115,'CPU-Thread'!$B$3:$C$5005,2,FALSE)</f>
        <v>2</v>
      </c>
      <c r="G115" s="8">
        <f t="shared" si="1"/>
        <v>1524.794591169559</v>
      </c>
      <c r="I115" s="18">
        <f>G115*'GRC value'!$C$9/1000</f>
        <v>0.15739802984320325</v>
      </c>
    </row>
    <row r="116" spans="2:9" x14ac:dyDescent="0.35">
      <c r="B116" s="12" t="s">
        <v>81</v>
      </c>
      <c r="C116" s="6">
        <v>188</v>
      </c>
      <c r="D116" s="6">
        <v>2526539.4000000004</v>
      </c>
      <c r="E116" s="6">
        <v>54347.68</v>
      </c>
      <c r="F116" s="7">
        <f>VLOOKUP(B116,'CPU-Thread'!$B$3:$C$5005,2,FALSE)</f>
        <v>2</v>
      </c>
      <c r="G116" s="8">
        <f t="shared" si="1"/>
        <v>3717.0523064077283</v>
      </c>
      <c r="I116" s="18">
        <f>G116*'GRC value'!$C$9/1000</f>
        <v>0.38369542575826993</v>
      </c>
    </row>
    <row r="117" spans="2:9" x14ac:dyDescent="0.35">
      <c r="B117" s="12" t="s">
        <v>82</v>
      </c>
      <c r="C117" s="6">
        <v>127</v>
      </c>
      <c r="D117" s="6">
        <v>1909398.6</v>
      </c>
      <c r="E117" s="6">
        <v>40827.35</v>
      </c>
      <c r="F117" s="7">
        <f>VLOOKUP(B117,'CPU-Thread'!$B$3:$C$5005,2,FALSE)</f>
        <v>2</v>
      </c>
      <c r="G117" s="8">
        <f t="shared" si="1"/>
        <v>3694.8629165225111</v>
      </c>
      <c r="I117" s="18">
        <f>G117*'GRC value'!$C$9/1000</f>
        <v>0.38140490986086178</v>
      </c>
    </row>
    <row r="118" spans="2:9" x14ac:dyDescent="0.35">
      <c r="B118" s="12" t="s">
        <v>681</v>
      </c>
      <c r="C118" s="6">
        <v>15</v>
      </c>
      <c r="D118" s="6">
        <v>418048.85</v>
      </c>
      <c r="E118" s="6">
        <v>4584.3100000000004</v>
      </c>
      <c r="F118" s="7">
        <f>VLOOKUP(B118,'CPU-Thread'!$B$3:$C$5005,2,FALSE)</f>
        <v>2</v>
      </c>
      <c r="G118" s="8">
        <f t="shared" ref="G118:G173" si="2">F118*E118*86400/D118</f>
        <v>1894.9191416266308</v>
      </c>
      <c r="I118" s="18">
        <f>G118*'GRC value'!$C$9/1000</f>
        <v>0.19560440555828221</v>
      </c>
    </row>
    <row r="119" spans="2:9" x14ac:dyDescent="0.35">
      <c r="B119" s="12" t="s">
        <v>83</v>
      </c>
      <c r="C119" s="6">
        <v>682</v>
      </c>
      <c r="D119" s="6">
        <v>23649139.289999999</v>
      </c>
      <c r="E119" s="6">
        <v>136320.16000000003</v>
      </c>
      <c r="F119" s="7">
        <f>VLOOKUP(B119,'CPU-Thread'!$B$3:$C$5005,2,FALSE)</f>
        <v>2</v>
      </c>
      <c r="G119" s="8">
        <f t="shared" si="2"/>
        <v>996.06684873984705</v>
      </c>
      <c r="I119" s="18">
        <f>G119*'GRC value'!$C$9/1000</f>
        <v>0.10281972436925169</v>
      </c>
    </row>
    <row r="120" spans="2:9" x14ac:dyDescent="0.35">
      <c r="B120" s="12" t="s">
        <v>84</v>
      </c>
      <c r="C120" s="6">
        <v>39</v>
      </c>
      <c r="D120" s="6">
        <v>473568.20000000007</v>
      </c>
      <c r="E120" s="6">
        <v>11338.899999999998</v>
      </c>
      <c r="F120" s="7">
        <f>VLOOKUP(B120,'CPU-Thread'!$B$3:$C$5005,2,FALSE)</f>
        <v>2</v>
      </c>
      <c r="G120" s="8">
        <f t="shared" si="2"/>
        <v>4137.4440260135698</v>
      </c>
      <c r="I120" s="18">
        <f>G120*'GRC value'!$C$9/1000</f>
        <v>0.42709066654122846</v>
      </c>
    </row>
    <row r="121" spans="2:9" x14ac:dyDescent="0.35">
      <c r="B121" s="12" t="s">
        <v>988</v>
      </c>
      <c r="C121" s="6">
        <v>11</v>
      </c>
      <c r="D121" s="6">
        <v>250125.05</v>
      </c>
      <c r="E121" s="6">
        <v>4639.76</v>
      </c>
      <c r="F121" s="7">
        <f>VLOOKUP(B121,'CPU-Thread'!$B$3:$C$5005,2,FALSE)</f>
        <v>2</v>
      </c>
      <c r="G121" s="8">
        <f t="shared" si="2"/>
        <v>3205.3987715344788</v>
      </c>
      <c r="I121" s="18">
        <f>G121*'GRC value'!$C$9/1000</f>
        <v>0.33087961776829733</v>
      </c>
    </row>
    <row r="122" spans="2:9" x14ac:dyDescent="0.35">
      <c r="B122" s="12" t="s">
        <v>85</v>
      </c>
      <c r="C122" s="6">
        <v>177</v>
      </c>
      <c r="D122" s="6">
        <v>2737988.19</v>
      </c>
      <c r="E122" s="6">
        <v>52384.320000000014</v>
      </c>
      <c r="F122" s="7">
        <f>VLOOKUP(B122,'CPU-Thread'!$B$3:$C$5005,2,FALSE)</f>
        <v>2</v>
      </c>
      <c r="G122" s="8">
        <f t="shared" si="2"/>
        <v>3306.080913373115</v>
      </c>
      <c r="I122" s="18">
        <f>G122*'GRC value'!$C$9/1000</f>
        <v>0.34127260503200485</v>
      </c>
    </row>
    <row r="123" spans="2:9" x14ac:dyDescent="0.35">
      <c r="B123" s="12" t="s">
        <v>86</v>
      </c>
      <c r="C123" s="6">
        <v>32</v>
      </c>
      <c r="D123" s="6">
        <v>527791.39</v>
      </c>
      <c r="E123" s="6">
        <v>9252.51</v>
      </c>
      <c r="F123" s="7">
        <f>VLOOKUP(B123,'CPU-Thread'!$B$3:$C$5005,2,FALSE)</f>
        <v>2</v>
      </c>
      <c r="G123" s="8">
        <f t="shared" si="2"/>
        <v>3029.2910386431276</v>
      </c>
      <c r="I123" s="18">
        <f>G123*'GRC value'!$C$9/1000</f>
        <v>0.31270076905137573</v>
      </c>
    </row>
    <row r="124" spans="2:9" x14ac:dyDescent="0.35">
      <c r="B124" s="12" t="s">
        <v>87</v>
      </c>
      <c r="C124" s="6">
        <v>717</v>
      </c>
      <c r="D124" s="6">
        <v>9058793.540000001</v>
      </c>
      <c r="E124" s="6">
        <v>134005.56</v>
      </c>
      <c r="F124" s="7">
        <f>VLOOKUP(B124,'CPU-Thread'!$B$3:$C$5005,2,FALSE)</f>
        <v>2</v>
      </c>
      <c r="G124" s="8">
        <f t="shared" si="2"/>
        <v>2556.2080276751731</v>
      </c>
      <c r="I124" s="18">
        <f>G124*'GRC value'!$C$9/1000</f>
        <v>0.26386643142329441</v>
      </c>
    </row>
    <row r="125" spans="2:9" x14ac:dyDescent="0.35">
      <c r="B125" s="12" t="s">
        <v>88</v>
      </c>
      <c r="C125" s="6">
        <v>240</v>
      </c>
      <c r="D125" s="6">
        <v>3098015.0100000021</v>
      </c>
      <c r="E125" s="6">
        <v>76433.84</v>
      </c>
      <c r="F125" s="7">
        <f>VLOOKUP(B125,'CPU-Thread'!$B$3:$C$5005,2,FALSE)</f>
        <v>2</v>
      </c>
      <c r="G125" s="8">
        <f t="shared" si="2"/>
        <v>4263.3000516030397</v>
      </c>
      <c r="I125" s="18">
        <f>G125*'GRC value'!$C$9/1000</f>
        <v>0.44008224625065273</v>
      </c>
    </row>
    <row r="126" spans="2:9" x14ac:dyDescent="0.35">
      <c r="B126" s="12" t="s">
        <v>90</v>
      </c>
      <c r="C126" s="6">
        <v>224</v>
      </c>
      <c r="D126" s="6">
        <v>3575701.83</v>
      </c>
      <c r="E126" s="6">
        <v>66284.87</v>
      </c>
      <c r="F126" s="7">
        <f>VLOOKUP(B126,'CPU-Thread'!$B$3:$C$5005,2,FALSE)</f>
        <v>3</v>
      </c>
      <c r="G126" s="8">
        <f t="shared" si="2"/>
        <v>4804.9415529705957</v>
      </c>
      <c r="I126" s="18">
        <f>G126*'GRC value'!$C$9/1000</f>
        <v>0.49599358387625148</v>
      </c>
    </row>
    <row r="127" spans="2:9" x14ac:dyDescent="0.35">
      <c r="B127" s="12" t="s">
        <v>91</v>
      </c>
      <c r="C127" s="6">
        <v>575</v>
      </c>
      <c r="D127" s="6">
        <v>10237522.050000003</v>
      </c>
      <c r="E127" s="6">
        <v>192400.33000000005</v>
      </c>
      <c r="F127" s="7">
        <f>VLOOKUP(B127,'CPU-Thread'!$B$3:$C$5005,2,FALSE)</f>
        <v>3</v>
      </c>
      <c r="G127" s="8">
        <f t="shared" si="2"/>
        <v>4871.3121488221841</v>
      </c>
      <c r="I127" s="18">
        <f>G127*'GRC value'!$C$9/1000</f>
        <v>0.50284473686896158</v>
      </c>
    </row>
    <row r="128" spans="2:9" x14ac:dyDescent="0.35">
      <c r="B128" s="12" t="s">
        <v>990</v>
      </c>
      <c r="C128" s="6">
        <v>110</v>
      </c>
      <c r="D128" s="6">
        <v>1629270.79</v>
      </c>
      <c r="E128" s="6">
        <v>33337.070000000007</v>
      </c>
      <c r="F128" s="7">
        <f>VLOOKUP(B128,'CPU-Thread'!$B$3:$C$5005,2,FALSE)</f>
        <v>3</v>
      </c>
      <c r="G128" s="8">
        <f t="shared" si="2"/>
        <v>5303.5803483594045</v>
      </c>
      <c r="I128" s="18">
        <f>G128*'GRC value'!$C$9/1000</f>
        <v>0.54746593592426518</v>
      </c>
    </row>
    <row r="129" spans="2:9" x14ac:dyDescent="0.35">
      <c r="B129" s="12" t="s">
        <v>92</v>
      </c>
      <c r="C129" s="6">
        <v>337</v>
      </c>
      <c r="D129" s="6">
        <v>5302327.0600000005</v>
      </c>
      <c r="E129" s="6">
        <v>107368.62999999999</v>
      </c>
      <c r="F129" s="7">
        <f>VLOOKUP(B129,'CPU-Thread'!$B$3:$C$5005,2,FALSE)</f>
        <v>3</v>
      </c>
      <c r="G129" s="8">
        <f t="shared" si="2"/>
        <v>5248.6292492111934</v>
      </c>
      <c r="I129" s="18">
        <f>G129*'GRC value'!$C$9/1000</f>
        <v>0.54179356877806961</v>
      </c>
    </row>
    <row r="130" spans="2:9" x14ac:dyDescent="0.35">
      <c r="B130" s="12" t="s">
        <v>93</v>
      </c>
      <c r="C130" s="6">
        <v>590</v>
      </c>
      <c r="D130" s="6">
        <v>7839611.3100000005</v>
      </c>
      <c r="E130" s="6">
        <v>165650.10000000003</v>
      </c>
      <c r="F130" s="7">
        <f>VLOOKUP(B130,'CPU-Thread'!$B$3:$C$5005,2,FALSE)</f>
        <v>3</v>
      </c>
      <c r="G130" s="8">
        <f t="shared" si="2"/>
        <v>5476.8666738912598</v>
      </c>
      <c r="I130" s="18">
        <f>G130*'GRC value'!$C$9/1000</f>
        <v>0.56535354281599826</v>
      </c>
    </row>
    <row r="131" spans="2:9" x14ac:dyDescent="0.35">
      <c r="B131" s="12" t="s">
        <v>94</v>
      </c>
      <c r="C131" s="6">
        <v>1235</v>
      </c>
      <c r="D131" s="6">
        <v>15620141.659999991</v>
      </c>
      <c r="E131" s="6">
        <v>341924.91999999987</v>
      </c>
      <c r="F131" s="7">
        <f>VLOOKUP(B131,'CPU-Thread'!$B$3:$C$5005,2,FALSE)</f>
        <v>3</v>
      </c>
      <c r="G131" s="8">
        <f t="shared" si="2"/>
        <v>5673.8883163240152</v>
      </c>
      <c r="I131" s="18">
        <f>G131*'GRC value'!$C$9/1000</f>
        <v>0.58569124504486147</v>
      </c>
    </row>
    <row r="132" spans="2:9" x14ac:dyDescent="0.35">
      <c r="B132" s="12" t="s">
        <v>868</v>
      </c>
      <c r="C132" s="6">
        <v>473</v>
      </c>
      <c r="D132" s="6">
        <v>5489509.4700000016</v>
      </c>
      <c r="E132" s="6">
        <v>123592.52000000002</v>
      </c>
      <c r="F132" s="7">
        <f>VLOOKUP(B132,'CPU-Thread'!$B$3:$C$5005,2,FALSE)</f>
        <v>3</v>
      </c>
      <c r="G132" s="8">
        <f t="shared" si="2"/>
        <v>5835.7092485350959</v>
      </c>
      <c r="I132" s="18">
        <f>G132*'GRC value'!$C$9/1000</f>
        <v>0.60239532837839316</v>
      </c>
    </row>
    <row r="133" spans="2:9" x14ac:dyDescent="0.35">
      <c r="B133" s="12" t="s">
        <v>1815</v>
      </c>
      <c r="C133" s="6">
        <v>11</v>
      </c>
      <c r="D133" s="6">
        <v>192763.95</v>
      </c>
      <c r="E133" s="6">
        <v>2954.56</v>
      </c>
      <c r="F133" s="7">
        <f>VLOOKUP(B133,'CPU-Thread'!$B$3:$C$5005,2,FALSE)</f>
        <v>4</v>
      </c>
      <c r="G133" s="8">
        <f t="shared" si="2"/>
        <v>5297.1312115154306</v>
      </c>
      <c r="I133" s="18">
        <f>G133*'GRC value'!$C$9/1000</f>
        <v>0.54680021908652898</v>
      </c>
    </row>
    <row r="134" spans="2:9" x14ac:dyDescent="0.35">
      <c r="B134" s="12" t="s">
        <v>676</v>
      </c>
      <c r="C134" s="6">
        <v>14</v>
      </c>
      <c r="D134" s="6">
        <v>342743.01000000007</v>
      </c>
      <c r="E134" s="6">
        <v>5559.61</v>
      </c>
      <c r="F134" s="7">
        <f>VLOOKUP(B134,'CPU-Thread'!$B$3:$C$5005,2,FALSE)</f>
        <v>4</v>
      </c>
      <c r="G134" s="8">
        <f t="shared" si="2"/>
        <v>5605.9530316898354</v>
      </c>
      <c r="I134" s="18">
        <f>G134*'GRC value'!$C$9/1000</f>
        <v>0.57867857591540495</v>
      </c>
    </row>
    <row r="135" spans="2:9" x14ac:dyDescent="0.35">
      <c r="B135" s="12" t="s">
        <v>95</v>
      </c>
      <c r="C135" s="6">
        <v>387</v>
      </c>
      <c r="D135" s="6">
        <v>7196492.5999999996</v>
      </c>
      <c r="E135" s="6">
        <v>124094.77</v>
      </c>
      <c r="F135" s="7">
        <f>VLOOKUP(B135,'CPU-Thread'!$B$3:$C$5005,2,FALSE)</f>
        <v>4</v>
      </c>
      <c r="G135" s="8">
        <f t="shared" si="2"/>
        <v>5959.4520408455646</v>
      </c>
      <c r="I135" s="18">
        <f>G135*'GRC value'!$C$9/1000</f>
        <v>0.61516876804676535</v>
      </c>
    </row>
    <row r="136" spans="2:9" x14ac:dyDescent="0.35">
      <c r="B136" s="12" t="s">
        <v>96</v>
      </c>
      <c r="C136" s="6">
        <v>494</v>
      </c>
      <c r="D136" s="6">
        <v>7672148.2800000012</v>
      </c>
      <c r="E136" s="6">
        <v>146616.51999999996</v>
      </c>
      <c r="F136" s="7">
        <f>VLOOKUP(B136,'CPU-Thread'!$B$3:$C$5005,2,FALSE)</f>
        <v>4</v>
      </c>
      <c r="G136" s="8">
        <f t="shared" si="2"/>
        <v>6604.4955679610475</v>
      </c>
      <c r="I136" s="18">
        <f>G136*'GRC value'!$C$9/1000</f>
        <v>0.68175385492932872</v>
      </c>
    </row>
    <row r="137" spans="2:9" x14ac:dyDescent="0.35">
      <c r="B137" s="12" t="s">
        <v>97</v>
      </c>
      <c r="C137" s="6">
        <v>224</v>
      </c>
      <c r="D137" s="6">
        <v>3763519.46</v>
      </c>
      <c r="E137" s="6">
        <v>70410.83</v>
      </c>
      <c r="F137" s="7">
        <f>VLOOKUP(B137,'CPU-Thread'!$B$3:$C$5005,2,FALSE)</f>
        <v>4</v>
      </c>
      <c r="G137" s="8">
        <f t="shared" si="2"/>
        <v>6465.7518332587551</v>
      </c>
      <c r="I137" s="18">
        <f>G137*'GRC value'!$C$9/1000</f>
        <v>0.66743193208037721</v>
      </c>
    </row>
    <row r="138" spans="2:9" x14ac:dyDescent="0.35">
      <c r="B138" s="12" t="s">
        <v>993</v>
      </c>
      <c r="C138" s="6">
        <v>211</v>
      </c>
      <c r="D138" s="6">
        <v>3083641.4899999993</v>
      </c>
      <c r="E138" s="6">
        <v>57824.030000000006</v>
      </c>
      <c r="F138" s="7">
        <f>VLOOKUP(B138,'CPU-Thread'!$B$3:$C$5005,2,FALSE)</f>
        <v>4</v>
      </c>
      <c r="G138" s="8">
        <f t="shared" si="2"/>
        <v>6480.6446640462109</v>
      </c>
      <c r="I138" s="18">
        <f>G138*'GRC value'!$C$9/1000</f>
        <v>0.6689692553620239</v>
      </c>
    </row>
    <row r="139" spans="2:9" x14ac:dyDescent="0.35">
      <c r="B139" s="12" t="s">
        <v>98</v>
      </c>
      <c r="C139" s="6">
        <v>1518</v>
      </c>
      <c r="D139" s="6">
        <v>21773682.16</v>
      </c>
      <c r="E139" s="6">
        <v>443080.22999999992</v>
      </c>
      <c r="F139" s="7">
        <f>VLOOKUP(B139,'CPU-Thread'!$B$3:$C$5005,2,FALSE)</f>
        <v>4</v>
      </c>
      <c r="G139" s="8">
        <f t="shared" si="2"/>
        <v>7032.7345812601852</v>
      </c>
      <c r="I139" s="18">
        <f>G139*'GRC value'!$C$9/1000</f>
        <v>0.72595913830692838</v>
      </c>
    </row>
    <row r="140" spans="2:9" x14ac:dyDescent="0.35">
      <c r="B140" s="12" t="s">
        <v>99</v>
      </c>
      <c r="C140" s="6">
        <v>236</v>
      </c>
      <c r="D140" s="6">
        <v>3414939.8999999994</v>
      </c>
      <c r="E140" s="6">
        <v>66069.48000000001</v>
      </c>
      <c r="F140" s="7">
        <f>VLOOKUP(B140,'CPU-Thread'!$B$3:$C$5005,2,FALSE)</f>
        <v>4</v>
      </c>
      <c r="G140" s="8">
        <f t="shared" si="2"/>
        <v>6686.3877422850128</v>
      </c>
      <c r="I140" s="18">
        <f>G140*'GRC value'!$C$9/1000</f>
        <v>0.69020723414041418</v>
      </c>
    </row>
    <row r="141" spans="2:9" x14ac:dyDescent="0.35">
      <c r="B141" s="12" t="s">
        <v>100</v>
      </c>
      <c r="C141" s="6">
        <v>255</v>
      </c>
      <c r="D141" s="6">
        <v>3134676.3800000004</v>
      </c>
      <c r="E141" s="6">
        <v>63019.010000000009</v>
      </c>
      <c r="F141" s="7">
        <f>VLOOKUP(B141,'CPU-Thread'!$B$3:$C$5005,2,FALSE)</f>
        <v>4</v>
      </c>
      <c r="G141" s="8">
        <f t="shared" si="2"/>
        <v>6947.8846349044816</v>
      </c>
      <c r="I141" s="18">
        <f>G141*'GRC value'!$C$9/1000</f>
        <v>0.71720044092825697</v>
      </c>
    </row>
    <row r="142" spans="2:9" x14ac:dyDescent="0.35">
      <c r="B142" s="12" t="s">
        <v>101</v>
      </c>
      <c r="C142" s="6">
        <v>98</v>
      </c>
      <c r="D142" s="6">
        <v>1681863.4300000002</v>
      </c>
      <c r="E142" s="6">
        <v>33904.890000000007</v>
      </c>
      <c r="F142" s="7">
        <f>VLOOKUP(B142,'CPU-Thread'!$B$3:$C$5005,2,FALSE)</f>
        <v>4</v>
      </c>
      <c r="G142" s="8">
        <f t="shared" si="2"/>
        <v>6966.9925482594035</v>
      </c>
      <c r="I142" s="18">
        <f>G142*'GRC value'!$C$9/1000</f>
        <v>0.71917286917131129</v>
      </c>
    </row>
    <row r="143" spans="2:9" x14ac:dyDescent="0.35">
      <c r="B143" s="12" t="s">
        <v>844</v>
      </c>
      <c r="C143" s="6">
        <v>11</v>
      </c>
      <c r="D143" s="6">
        <v>264867.64</v>
      </c>
      <c r="E143" s="6">
        <v>4239.16</v>
      </c>
      <c r="F143" s="7">
        <f>VLOOKUP(B143,'CPU-Thread'!$B$3:$C$5005,2,FALSE)</f>
        <v>1</v>
      </c>
      <c r="G143" s="8">
        <f t="shared" si="2"/>
        <v>1382.8168061602391</v>
      </c>
      <c r="I143" s="18">
        <f>G143*'GRC value'!$C$9/1000</f>
        <v>0.14274226980090926</v>
      </c>
    </row>
    <row r="144" spans="2:9" x14ac:dyDescent="0.35">
      <c r="B144" s="12" t="s">
        <v>997</v>
      </c>
      <c r="C144" s="6">
        <v>8</v>
      </c>
      <c r="D144" s="6">
        <v>198807.71999999997</v>
      </c>
      <c r="E144" s="6">
        <v>2832.9300000000003</v>
      </c>
      <c r="F144" s="7">
        <f>VLOOKUP(B144,'CPU-Thread'!$B$3:$C$5005,2,FALSE)</f>
        <v>1</v>
      </c>
      <c r="G144" s="8">
        <f t="shared" si="2"/>
        <v>1231.1652283925396</v>
      </c>
      <c r="I144" s="18">
        <f>G144*'GRC value'!$C$9/1000</f>
        <v>0.12708792547054243</v>
      </c>
    </row>
    <row r="145" spans="2:9" x14ac:dyDescent="0.35">
      <c r="B145" s="12" t="s">
        <v>1818</v>
      </c>
      <c r="C145" s="6">
        <v>29</v>
      </c>
      <c r="D145" s="6">
        <v>538579.80999999994</v>
      </c>
      <c r="E145" s="6">
        <v>10129.300000000001</v>
      </c>
      <c r="F145" s="7">
        <f>VLOOKUP(B145,'CPU-Thread'!$B$3:$C$5005,2,FALSE)</f>
        <v>2</v>
      </c>
      <c r="G145" s="8">
        <f t="shared" si="2"/>
        <v>3249.9232379319983</v>
      </c>
      <c r="I145" s="18">
        <f>G145*'GRC value'!$C$9/1000</f>
        <v>0.33547568817107476</v>
      </c>
    </row>
    <row r="146" spans="2:9" x14ac:dyDescent="0.35">
      <c r="B146" s="12" t="s">
        <v>873</v>
      </c>
      <c r="C146" s="6">
        <v>10</v>
      </c>
      <c r="D146" s="6">
        <v>181493.33000000002</v>
      </c>
      <c r="E146" s="6">
        <v>3544</v>
      </c>
      <c r="F146" s="7">
        <f>VLOOKUP(B146,'CPU-Thread'!$B$3:$C$5005,2,FALSE)</f>
        <v>2</v>
      </c>
      <c r="G146" s="8">
        <f t="shared" si="2"/>
        <v>3374.2463152778118</v>
      </c>
      <c r="I146" s="18">
        <f>G146*'GRC value'!$C$9/1000</f>
        <v>0.3483090281839521</v>
      </c>
    </row>
    <row r="147" spans="2:9" x14ac:dyDescent="0.35">
      <c r="B147" s="12" t="s">
        <v>1000</v>
      </c>
      <c r="C147" s="6">
        <v>42</v>
      </c>
      <c r="D147" s="6">
        <v>527059.9800000001</v>
      </c>
      <c r="E147" s="6">
        <v>10701.66</v>
      </c>
      <c r="F147" s="7">
        <f>VLOOKUP(B147,'CPU-Thread'!$B$3:$C$5005,2,FALSE)</f>
        <v>2</v>
      </c>
      <c r="G147" s="8">
        <f t="shared" si="2"/>
        <v>3508.6079728534874</v>
      </c>
      <c r="I147" s="18">
        <f>G147*'GRC value'!$C$9/1000</f>
        <v>0.36217860793676143</v>
      </c>
    </row>
    <row r="148" spans="2:9" x14ac:dyDescent="0.35">
      <c r="B148" s="12" t="s">
        <v>102</v>
      </c>
      <c r="C148" s="6">
        <v>94</v>
      </c>
      <c r="D148" s="6">
        <v>1307464.8500000001</v>
      </c>
      <c r="E148" s="6">
        <v>18176.270000000004</v>
      </c>
      <c r="F148" s="7">
        <f>VLOOKUP(B148,'CPU-Thread'!$B$3:$C$5005,2,FALSE)</f>
        <v>2</v>
      </c>
      <c r="G148" s="8">
        <f t="shared" si="2"/>
        <v>2402.2515450415362</v>
      </c>
      <c r="I148" s="18">
        <f>G148*'GRC value'!$C$9/1000</f>
        <v>0.24797416161301336</v>
      </c>
    </row>
    <row r="149" spans="2:9" x14ac:dyDescent="0.35">
      <c r="B149" s="12" t="s">
        <v>1003</v>
      </c>
      <c r="C149" s="6">
        <v>18</v>
      </c>
      <c r="D149" s="6">
        <v>403648.07</v>
      </c>
      <c r="E149" s="6">
        <v>5248.01</v>
      </c>
      <c r="F149" s="7">
        <f>VLOOKUP(B149,'CPU-Thread'!$B$3:$C$5005,2,FALSE)</f>
        <v>2</v>
      </c>
      <c r="G149" s="8">
        <f t="shared" si="2"/>
        <v>2246.6504745086481</v>
      </c>
      <c r="I149" s="18">
        <f>G149*'GRC value'!$C$9/1000</f>
        <v>0.23191212802160063</v>
      </c>
    </row>
    <row r="150" spans="2:9" x14ac:dyDescent="0.35">
      <c r="B150" s="12" t="s">
        <v>1004</v>
      </c>
      <c r="C150" s="6">
        <v>11</v>
      </c>
      <c r="D150" s="6">
        <v>239386.58000000002</v>
      </c>
      <c r="E150" s="6">
        <v>3477.9</v>
      </c>
      <c r="F150" s="7">
        <f>VLOOKUP(B150,'CPU-Thread'!$B$3:$C$5005,2,FALSE)</f>
        <v>2</v>
      </c>
      <c r="G150" s="8">
        <f t="shared" si="2"/>
        <v>2510.5046406527881</v>
      </c>
      <c r="I150" s="18">
        <f>G150*'GRC value'!$C$9/1000</f>
        <v>0.25914866608221515</v>
      </c>
    </row>
    <row r="151" spans="2:9" x14ac:dyDescent="0.35">
      <c r="B151" s="12" t="s">
        <v>103</v>
      </c>
      <c r="C151" s="6">
        <v>311</v>
      </c>
      <c r="D151" s="6">
        <v>4223907.75</v>
      </c>
      <c r="E151" s="6">
        <v>49902.289999999994</v>
      </c>
      <c r="F151" s="7">
        <f>VLOOKUP(B151,'CPU-Thread'!$B$3:$C$5005,2,FALSE)</f>
        <v>4</v>
      </c>
      <c r="G151" s="8">
        <f t="shared" si="2"/>
        <v>4083.0038070788823</v>
      </c>
      <c r="I151" s="18">
        <f>G151*'GRC value'!$C$9/1000</f>
        <v>0.42147103537636449</v>
      </c>
    </row>
    <row r="152" spans="2:9" x14ac:dyDescent="0.35">
      <c r="B152" s="12" t="s">
        <v>104</v>
      </c>
      <c r="C152" s="6">
        <v>517</v>
      </c>
      <c r="D152" s="6">
        <v>5002737.8999999994</v>
      </c>
      <c r="E152" s="6">
        <v>98713.82</v>
      </c>
      <c r="F152" s="7">
        <f>VLOOKUP(B152,'CPU-Thread'!$B$3:$C$5005,2,FALSE)</f>
        <v>4</v>
      </c>
      <c r="G152" s="8">
        <f t="shared" si="2"/>
        <v>6819.3650904637652</v>
      </c>
      <c r="I152" s="18">
        <f>G152*'GRC value'!$C$9/1000</f>
        <v>0.70393391754965629</v>
      </c>
    </row>
    <row r="153" spans="2:9" x14ac:dyDescent="0.35">
      <c r="B153" s="12" t="s">
        <v>105</v>
      </c>
      <c r="C153" s="6">
        <v>206</v>
      </c>
      <c r="D153" s="6">
        <v>3075832.9499999997</v>
      </c>
      <c r="E153" s="6">
        <v>39831.67</v>
      </c>
      <c r="F153" s="7">
        <f>VLOOKUP(B153,'CPU-Thread'!$B$3:$C$5005,2,FALSE)</f>
        <v>4</v>
      </c>
      <c r="G153" s="8">
        <f t="shared" si="2"/>
        <v>4475.4787973774719</v>
      </c>
      <c r="I153" s="18">
        <f>G153*'GRC value'!$C$9/1000</f>
        <v>0.46198455148763645</v>
      </c>
    </row>
    <row r="154" spans="2:9" x14ac:dyDescent="0.35">
      <c r="B154" s="12" t="s">
        <v>106</v>
      </c>
      <c r="C154" s="6">
        <v>965</v>
      </c>
      <c r="D154" s="6">
        <v>14219942.360000003</v>
      </c>
      <c r="E154" s="6">
        <v>169315.14</v>
      </c>
      <c r="F154" s="7">
        <f>VLOOKUP(B154,'CPU-Thread'!$B$3:$C$5005,2,FALSE)</f>
        <v>4</v>
      </c>
      <c r="G154" s="8">
        <f t="shared" si="2"/>
        <v>4115.0175508868933</v>
      </c>
      <c r="I154" s="18">
        <f>G154*'GRC value'!$C$9/1000</f>
        <v>0.42477567734746502</v>
      </c>
    </row>
    <row r="155" spans="2:9" x14ac:dyDescent="0.35">
      <c r="B155" s="12" t="s">
        <v>107</v>
      </c>
      <c r="C155" s="6">
        <v>118</v>
      </c>
      <c r="D155" s="6">
        <v>1878275.92</v>
      </c>
      <c r="E155" s="6">
        <v>20387.820000000003</v>
      </c>
      <c r="F155" s="7">
        <f>VLOOKUP(B155,'CPU-Thread'!$B$3:$C$5005,2,FALSE)</f>
        <v>4</v>
      </c>
      <c r="G155" s="8">
        <f t="shared" si="2"/>
        <v>3751.3288207410983</v>
      </c>
      <c r="I155" s="18">
        <f>G155*'GRC value'!$C$9/1000</f>
        <v>0.38723364386135661</v>
      </c>
    </row>
    <row r="156" spans="2:9" x14ac:dyDescent="0.35">
      <c r="B156" s="12" t="s">
        <v>108</v>
      </c>
      <c r="C156" s="6">
        <v>959</v>
      </c>
      <c r="D156" s="6">
        <v>12495745.690000001</v>
      </c>
      <c r="E156" s="6">
        <v>155328.23000000004</v>
      </c>
      <c r="F156" s="7">
        <f>VLOOKUP(B156,'CPU-Thread'!$B$3:$C$5005,2,FALSE)</f>
        <v>4</v>
      </c>
      <c r="G156" s="8">
        <f t="shared" si="2"/>
        <v>4295.9770164784786</v>
      </c>
      <c r="I156" s="18">
        <f>G156*'GRC value'!$C$9/1000</f>
        <v>0.44345534969844541</v>
      </c>
    </row>
    <row r="157" spans="2:9" x14ac:dyDescent="0.35">
      <c r="B157" s="12" t="s">
        <v>688</v>
      </c>
      <c r="C157" s="6">
        <v>33</v>
      </c>
      <c r="D157" s="6">
        <v>431142.20000000007</v>
      </c>
      <c r="E157" s="6">
        <v>5446.5</v>
      </c>
      <c r="F157" s="7">
        <f>VLOOKUP(B157,'CPU-Thread'!$B$3:$C$5005,2,FALSE)</f>
        <v>4</v>
      </c>
      <c r="G157" s="8">
        <f t="shared" si="2"/>
        <v>4365.8690798534672</v>
      </c>
      <c r="I157" s="18">
        <f>G157*'GRC value'!$C$9/1000</f>
        <v>0.4506700087355433</v>
      </c>
    </row>
    <row r="158" spans="2:9" x14ac:dyDescent="0.35">
      <c r="B158" s="12" t="s">
        <v>109</v>
      </c>
      <c r="C158" s="6">
        <v>444</v>
      </c>
      <c r="D158" s="6">
        <v>14059551.319999997</v>
      </c>
      <c r="E158" s="6">
        <v>126046.23999999999</v>
      </c>
      <c r="F158" s="7">
        <f>VLOOKUP(B158,'CPU-Thread'!$B$3:$C$5005,2,FALSE)</f>
        <v>2</v>
      </c>
      <c r="G158" s="8">
        <f t="shared" si="2"/>
        <v>1549.1810354585346</v>
      </c>
      <c r="I158" s="18">
        <f>G158*'GRC value'!$C$9/1000</f>
        <v>0.15991533827818508</v>
      </c>
    </row>
    <row r="159" spans="2:9" x14ac:dyDescent="0.35">
      <c r="B159" s="12" t="s">
        <v>110</v>
      </c>
      <c r="C159" s="6">
        <v>129</v>
      </c>
      <c r="D159" s="6">
        <v>4843729.7</v>
      </c>
      <c r="E159" s="6">
        <v>45289.820000000014</v>
      </c>
      <c r="F159" s="7">
        <f>VLOOKUP(B159,'CPU-Thread'!$B$3:$C$5005,2,FALSE)</f>
        <v>2</v>
      </c>
      <c r="G159" s="8">
        <f t="shared" si="2"/>
        <v>1615.7137950947185</v>
      </c>
      <c r="I159" s="18">
        <f>G159*'GRC value'!$C$9/1000</f>
        <v>0.16678323074541526</v>
      </c>
    </row>
    <row r="160" spans="2:9" x14ac:dyDescent="0.35">
      <c r="B160" s="12" t="s">
        <v>111</v>
      </c>
      <c r="C160" s="6">
        <v>11</v>
      </c>
      <c r="D160" s="6">
        <v>490055.83999999997</v>
      </c>
      <c r="E160" s="6">
        <v>2876.5299999999997</v>
      </c>
      <c r="F160" s="7">
        <f>VLOOKUP(B160,'CPU-Thread'!$B$3:$C$5005,2,FALSE)</f>
        <v>2</v>
      </c>
      <c r="G160" s="8">
        <f t="shared" si="2"/>
        <v>1014.3015212307233</v>
      </c>
      <c r="I160" s="18">
        <f>G160*'GRC value'!$C$9/1000</f>
        <v>0.10470201168947266</v>
      </c>
    </row>
    <row r="161" spans="2:9" x14ac:dyDescent="0.35">
      <c r="B161" s="12" t="s">
        <v>112</v>
      </c>
      <c r="C161" s="6">
        <v>197</v>
      </c>
      <c r="D161" s="6">
        <v>6555363.8500000006</v>
      </c>
      <c r="E161" s="6">
        <v>51251.909999999989</v>
      </c>
      <c r="F161" s="7">
        <f>VLOOKUP(B161,'CPU-Thread'!$B$3:$C$5005,2,FALSE)</f>
        <v>2</v>
      </c>
      <c r="G161" s="8">
        <f t="shared" si="2"/>
        <v>1351.005108282433</v>
      </c>
      <c r="I161" s="18">
        <f>G161*'GRC value'!$C$9/1000</f>
        <v>0.13945848416779438</v>
      </c>
    </row>
    <row r="162" spans="2:9" x14ac:dyDescent="0.35">
      <c r="B162" s="12" t="s">
        <v>113</v>
      </c>
      <c r="C162" s="6">
        <v>66</v>
      </c>
      <c r="D162" s="6">
        <v>2019387.1999999995</v>
      </c>
      <c r="E162" s="6">
        <v>16608.020000000004</v>
      </c>
      <c r="F162" s="7">
        <f>VLOOKUP(B162,'CPU-Thread'!$B$3:$C$5005,2,FALSE)</f>
        <v>2</v>
      </c>
      <c r="G162" s="8">
        <f t="shared" si="2"/>
        <v>1421.1568024200615</v>
      </c>
      <c r="I162" s="18">
        <f>G162*'GRC value'!$C$9/1000</f>
        <v>0.14669994377905676</v>
      </c>
    </row>
    <row r="163" spans="2:9" x14ac:dyDescent="0.35">
      <c r="B163" s="12" t="s">
        <v>114</v>
      </c>
      <c r="C163" s="6">
        <v>37</v>
      </c>
      <c r="D163" s="6">
        <v>1274528.2000000002</v>
      </c>
      <c r="E163" s="6">
        <v>9681.5300000000007</v>
      </c>
      <c r="F163" s="7">
        <f>VLOOKUP(B163,'CPU-Thread'!$B$3:$C$5005,2,FALSE)</f>
        <v>2</v>
      </c>
      <c r="G163" s="8">
        <f t="shared" si="2"/>
        <v>1312.6177859383572</v>
      </c>
      <c r="I163" s="18">
        <f>G163*'GRC value'!$C$9/1000</f>
        <v>0.13549592492020479</v>
      </c>
    </row>
    <row r="164" spans="2:9" x14ac:dyDescent="0.35">
      <c r="B164" s="12" t="s">
        <v>697</v>
      </c>
      <c r="C164" s="6">
        <v>7</v>
      </c>
      <c r="D164" s="6">
        <v>163256.22999999998</v>
      </c>
      <c r="E164" s="6">
        <v>1568.75</v>
      </c>
      <c r="F164" s="7">
        <f>VLOOKUP(B164,'CPU-Thread'!$B$3:$C$5005,2,FALSE)</f>
        <v>2</v>
      </c>
      <c r="G164" s="8">
        <f t="shared" si="2"/>
        <v>1660.4573068972622</v>
      </c>
      <c r="I164" s="18">
        <f>G164*'GRC value'!$C$9/1000</f>
        <v>0.17140191226932117</v>
      </c>
    </row>
    <row r="165" spans="2:9" x14ac:dyDescent="0.35">
      <c r="B165" s="12" t="s">
        <v>689</v>
      </c>
      <c r="C165" s="6">
        <v>58</v>
      </c>
      <c r="D165" s="6">
        <v>1947201.96</v>
      </c>
      <c r="E165" s="6">
        <v>21166.569999999996</v>
      </c>
      <c r="F165" s="7">
        <f>VLOOKUP(B165,'CPU-Thread'!$B$3:$C$5005,2,FALSE)</f>
        <v>2</v>
      </c>
      <c r="G165" s="8">
        <f t="shared" si="2"/>
        <v>1878.3790131353398</v>
      </c>
      <c r="I165" s="18">
        <f>G165*'GRC value'!$C$9/1000</f>
        <v>0.19389703877395636</v>
      </c>
    </row>
    <row r="166" spans="2:9" x14ac:dyDescent="0.35">
      <c r="B166" s="12" t="s">
        <v>115</v>
      </c>
      <c r="C166" s="6">
        <v>67</v>
      </c>
      <c r="D166" s="6">
        <v>1072474.48</v>
      </c>
      <c r="E166" s="6">
        <v>17172.789999999997</v>
      </c>
      <c r="F166" s="7">
        <f>VLOOKUP(B166,'CPU-Thread'!$B$3:$C$5005,2,FALSE)</f>
        <v>2</v>
      </c>
      <c r="G166" s="8">
        <f t="shared" si="2"/>
        <v>2766.9265491520132</v>
      </c>
      <c r="I166" s="18">
        <f>G166*'GRC value'!$C$9/1000</f>
        <v>0.28561800394591702</v>
      </c>
    </row>
    <row r="167" spans="2:9" x14ac:dyDescent="0.35">
      <c r="B167" s="12" t="s">
        <v>117</v>
      </c>
      <c r="C167" s="6">
        <v>224</v>
      </c>
      <c r="D167" s="6">
        <v>5508846.8399999999</v>
      </c>
      <c r="E167" s="6">
        <v>53185.250000000007</v>
      </c>
      <c r="F167" s="7">
        <f>VLOOKUP(B167,'CPU-Thread'!$B$3:$C$5005,2,FALSE)</f>
        <v>4</v>
      </c>
      <c r="G167" s="8">
        <f t="shared" si="2"/>
        <v>3336.6007322142223</v>
      </c>
      <c r="I167" s="18">
        <f>G167*'GRC value'!$C$9/1000</f>
        <v>0.34442303551266201</v>
      </c>
    </row>
    <row r="168" spans="2:9" x14ac:dyDescent="0.35">
      <c r="B168" s="12" t="s">
        <v>118</v>
      </c>
      <c r="C168" s="6">
        <v>484</v>
      </c>
      <c r="D168" s="6">
        <v>9178313.2300000023</v>
      </c>
      <c r="E168" s="6">
        <v>107122.19000000002</v>
      </c>
      <c r="F168" s="7">
        <f>VLOOKUP(B168,'CPU-Thread'!$B$3:$C$5005,2,FALSE)</f>
        <v>4</v>
      </c>
      <c r="G168" s="8">
        <f t="shared" si="2"/>
        <v>4033.5765337570638</v>
      </c>
      <c r="I168" s="18">
        <f>G168*'GRC value'!$C$9/1000</f>
        <v>0.41636886916563021</v>
      </c>
    </row>
    <row r="169" spans="2:9" x14ac:dyDescent="0.35">
      <c r="B169" s="12" t="s">
        <v>1022</v>
      </c>
      <c r="C169" s="6">
        <v>44</v>
      </c>
      <c r="D169" s="6">
        <v>2241489.2599999998</v>
      </c>
      <c r="E169" s="6">
        <v>18107.34</v>
      </c>
      <c r="F169" s="7">
        <f>VLOOKUP(B169,'CPU-Thread'!$B$3:$C$5005,2,FALSE)</f>
        <v>2</v>
      </c>
      <c r="G169" s="8">
        <f t="shared" si="2"/>
        <v>1395.9238653679743</v>
      </c>
      <c r="I169" s="18">
        <f>G169*'GRC value'!$C$9/1000</f>
        <v>0.14409525551340011</v>
      </c>
    </row>
    <row r="170" spans="2:9" x14ac:dyDescent="0.35">
      <c r="B170" s="12" t="s">
        <v>1023</v>
      </c>
      <c r="C170" s="6">
        <v>7</v>
      </c>
      <c r="D170" s="6">
        <v>227965.63999999998</v>
      </c>
      <c r="E170" s="6">
        <v>2370.33</v>
      </c>
      <c r="F170" s="7">
        <f>VLOOKUP(B170,'CPU-Thread'!$B$3:$C$5005,2,FALSE)</f>
        <v>2</v>
      </c>
      <c r="G170" s="8">
        <f t="shared" si="2"/>
        <v>1796.7314021534123</v>
      </c>
      <c r="I170" s="18">
        <f>G170*'GRC value'!$C$9/1000</f>
        <v>0.18546890479159323</v>
      </c>
    </row>
    <row r="171" spans="2:9" x14ac:dyDescent="0.35">
      <c r="B171" s="12" t="s">
        <v>119</v>
      </c>
      <c r="C171" s="6">
        <v>48</v>
      </c>
      <c r="D171" s="6">
        <v>1643748.0799999998</v>
      </c>
      <c r="E171" s="6">
        <v>16686.05</v>
      </c>
      <c r="F171" s="7">
        <f>VLOOKUP(B171,'CPU-Thread'!$B$3:$C$5005,2,FALSE)</f>
        <v>2</v>
      </c>
      <c r="G171" s="8">
        <f t="shared" si="2"/>
        <v>1754.1309858138361</v>
      </c>
      <c r="I171" s="18">
        <f>G171*'GRC value'!$C$9/1000</f>
        <v>0.18107144585438226</v>
      </c>
    </row>
    <row r="172" spans="2:9" x14ac:dyDescent="0.35">
      <c r="B172" s="12" t="s">
        <v>1024</v>
      </c>
      <c r="C172" s="6">
        <v>45</v>
      </c>
      <c r="D172" s="6">
        <v>1491810.2600000002</v>
      </c>
      <c r="E172" s="6">
        <v>16089.019999999999</v>
      </c>
      <c r="F172" s="7">
        <f>VLOOKUP(B172,'CPU-Thread'!$B$3:$C$5005,2,FALSE)</f>
        <v>2</v>
      </c>
      <c r="G172" s="8">
        <f t="shared" si="2"/>
        <v>1863.6302018729909</v>
      </c>
      <c r="I172" s="18">
        <f>G172*'GRC value'!$C$9/1000</f>
        <v>0.1923745820124575</v>
      </c>
    </row>
    <row r="173" spans="2:9" x14ac:dyDescent="0.35">
      <c r="B173" s="12" t="s">
        <v>120</v>
      </c>
      <c r="C173" s="6">
        <v>248</v>
      </c>
      <c r="D173" s="6">
        <v>7727337.6099999994</v>
      </c>
      <c r="E173" s="6">
        <v>83661.569999999963</v>
      </c>
      <c r="F173" s="7">
        <f>VLOOKUP(B173,'CPU-Thread'!$B$3:$C$5005,2,FALSE)</f>
        <v>2</v>
      </c>
      <c r="G173" s="8">
        <f t="shared" si="2"/>
        <v>1870.8538471635375</v>
      </c>
      <c r="I173" s="18">
        <f>G173*'GRC value'!$C$9/1000</f>
        <v>0.19312024804747804</v>
      </c>
    </row>
    <row r="174" spans="2:9" x14ac:dyDescent="0.35">
      <c r="B174" s="12" t="s">
        <v>1768</v>
      </c>
      <c r="C174" s="6">
        <v>6</v>
      </c>
      <c r="D174" s="6">
        <v>227162.78999999998</v>
      </c>
      <c r="E174" s="6">
        <v>2493.16</v>
      </c>
      <c r="F174" s="7">
        <f>VLOOKUP(B174,'CPU-Thread'!$B$3:$C$5005,2,FALSE)</f>
        <v>2</v>
      </c>
      <c r="G174" s="8">
        <f t="shared" ref="G174:G231" si="3">F174*E174*86400/D174</f>
        <v>1896.5168018934794</v>
      </c>
      <c r="I174" s="18">
        <f>G174*'GRC value'!$C$9/1000</f>
        <v>0.19576932520045373</v>
      </c>
    </row>
    <row r="175" spans="2:9" x14ac:dyDescent="0.35">
      <c r="B175" s="12" t="s">
        <v>121</v>
      </c>
      <c r="C175" s="6">
        <v>2337</v>
      </c>
      <c r="D175" s="6">
        <v>32959388.93999999</v>
      </c>
      <c r="E175" s="6">
        <v>530529.85999999975</v>
      </c>
      <c r="F175" s="7">
        <f>VLOOKUP(B175,'CPU-Thread'!$B$3:$C$5005,2,FALSE)</f>
        <v>4</v>
      </c>
      <c r="G175" s="8">
        <f t="shared" si="3"/>
        <v>5562.9405008016502</v>
      </c>
      <c r="I175" s="18">
        <f>G175*'GRC value'!$C$9/1000</f>
        <v>0.57423857615440277</v>
      </c>
    </row>
    <row r="176" spans="2:9" x14ac:dyDescent="0.35">
      <c r="B176" s="12" t="s">
        <v>122</v>
      </c>
      <c r="C176" s="6">
        <v>219</v>
      </c>
      <c r="D176" s="6">
        <v>3425193.68</v>
      </c>
      <c r="E176" s="6">
        <v>42200.039999999994</v>
      </c>
      <c r="F176" s="7">
        <f>VLOOKUP(B176,'CPU-Thread'!$B$3:$C$5005,2,FALSE)</f>
        <v>4</v>
      </c>
      <c r="G176" s="8">
        <f t="shared" si="3"/>
        <v>4257.9588737300246</v>
      </c>
      <c r="I176" s="18">
        <f>G176*'GRC value'!$C$9/1000</f>
        <v>0.43953089928292127</v>
      </c>
    </row>
    <row r="177" spans="2:9" x14ac:dyDescent="0.35">
      <c r="B177" s="12" t="s">
        <v>1026</v>
      </c>
      <c r="C177" s="6">
        <v>16</v>
      </c>
      <c r="D177" s="6">
        <v>202291.99</v>
      </c>
      <c r="E177" s="6">
        <v>2852.07</v>
      </c>
      <c r="F177" s="7">
        <f>VLOOKUP(B177,'CPU-Thread'!$B$3:$C$5005,2,FALSE)</f>
        <v>4</v>
      </c>
      <c r="G177" s="8">
        <f t="shared" si="3"/>
        <v>4872.5379190743042</v>
      </c>
      <c r="I177" s="18">
        <f>G177*'GRC value'!$C$9/1000</f>
        <v>0.50297126789408553</v>
      </c>
    </row>
    <row r="178" spans="2:9" x14ac:dyDescent="0.35">
      <c r="B178" s="12" t="s">
        <v>123</v>
      </c>
      <c r="C178" s="6">
        <v>2134</v>
      </c>
      <c r="D178" s="6">
        <v>27808438.149999995</v>
      </c>
      <c r="E178" s="6">
        <v>355530.63</v>
      </c>
      <c r="F178" s="7">
        <f>VLOOKUP(B178,'CPU-Thread'!$B$3:$C$5005,2,FALSE)</f>
        <v>4</v>
      </c>
      <c r="G178" s="8">
        <f t="shared" si="3"/>
        <v>4418.492871308561</v>
      </c>
      <c r="I178" s="18">
        <f>G178*'GRC value'!$C$9/1000</f>
        <v>0.45610213785370746</v>
      </c>
    </row>
    <row r="179" spans="2:9" x14ac:dyDescent="0.35">
      <c r="B179" s="12" t="s">
        <v>124</v>
      </c>
      <c r="C179" s="6">
        <v>78</v>
      </c>
      <c r="D179" s="6">
        <v>1166567.42</v>
      </c>
      <c r="E179" s="6">
        <v>14735.800000000001</v>
      </c>
      <c r="F179" s="7">
        <f>VLOOKUP(B179,'CPU-Thread'!$B$3:$C$5005,2,FALSE)</f>
        <v>4</v>
      </c>
      <c r="G179" s="8">
        <f t="shared" si="3"/>
        <v>4365.5363527981954</v>
      </c>
      <c r="I179" s="18">
        <f>G179*'GRC value'!$C$9/1000</f>
        <v>0.45063566274344802</v>
      </c>
    </row>
    <row r="180" spans="2:9" x14ac:dyDescent="0.35">
      <c r="B180" s="12" t="s">
        <v>125</v>
      </c>
      <c r="C180" s="6">
        <v>10</v>
      </c>
      <c r="D180" s="6">
        <v>114920.45</v>
      </c>
      <c r="E180" s="6">
        <v>2652.6000000000008</v>
      </c>
      <c r="F180" s="7">
        <f>VLOOKUP(B180,'CPU-Thread'!$B$3:$C$5005,2,FALSE)</f>
        <v>4</v>
      </c>
      <c r="G180" s="8">
        <f t="shared" si="3"/>
        <v>7977.1577643491673</v>
      </c>
      <c r="I180" s="18">
        <f>G180*'GRC value'!$C$9/1000</f>
        <v>0.82344790775648002</v>
      </c>
    </row>
    <row r="181" spans="2:9" x14ac:dyDescent="0.35">
      <c r="B181" s="12" t="s">
        <v>126</v>
      </c>
      <c r="C181" s="6">
        <v>755</v>
      </c>
      <c r="D181" s="6">
        <v>14357080.129999997</v>
      </c>
      <c r="E181" s="6">
        <v>178160.2</v>
      </c>
      <c r="F181" s="7">
        <f>VLOOKUP(B181,'CPU-Thread'!$B$3:$C$5005,2,FALSE)</f>
        <v>6</v>
      </c>
      <c r="G181" s="8">
        <f t="shared" si="3"/>
        <v>6432.9408796020998</v>
      </c>
      <c r="I181" s="18">
        <f>G181*'GRC value'!$C$9/1000</f>
        <v>0.66404499754326496</v>
      </c>
    </row>
    <row r="182" spans="2:9" x14ac:dyDescent="0.35">
      <c r="B182" s="12" t="s">
        <v>127</v>
      </c>
      <c r="C182" s="6">
        <v>264</v>
      </c>
      <c r="D182" s="6">
        <v>4838734.8999999985</v>
      </c>
      <c r="E182" s="6">
        <v>85144.989999999991</v>
      </c>
      <c r="F182" s="7">
        <f>VLOOKUP(B182,'CPU-Thread'!$B$3:$C$5005,2,FALSE)</f>
        <v>6</v>
      </c>
      <c r="G182" s="8">
        <f t="shared" si="3"/>
        <v>9122.0460984543715</v>
      </c>
      <c r="I182" s="18">
        <f>G182*'GRC value'!$C$9/1000</f>
        <v>0.94162983811105028</v>
      </c>
    </row>
    <row r="183" spans="2:9" x14ac:dyDescent="0.35">
      <c r="B183" s="12" t="s">
        <v>128</v>
      </c>
      <c r="C183" s="6">
        <v>7524</v>
      </c>
      <c r="D183" s="6">
        <v>99254443.460000023</v>
      </c>
      <c r="E183" s="6">
        <v>1312013.9499999997</v>
      </c>
      <c r="F183" s="7">
        <f>VLOOKUP(B183,'CPU-Thread'!$B$3:$C$5005,2,FALSE)</f>
        <v>6</v>
      </c>
      <c r="G183" s="8">
        <f t="shared" si="3"/>
        <v>6852.5701013486869</v>
      </c>
      <c r="I183" s="18">
        <f>G183*'GRC value'!$C$9/1000</f>
        <v>0.70736152893054394</v>
      </c>
    </row>
    <row r="184" spans="2:9" x14ac:dyDescent="0.35">
      <c r="B184" s="12" t="s">
        <v>129</v>
      </c>
      <c r="C184" s="6">
        <v>498</v>
      </c>
      <c r="D184" s="6">
        <v>5787668.669999999</v>
      </c>
      <c r="E184" s="6">
        <v>71631.459999999992</v>
      </c>
      <c r="F184" s="7">
        <f>VLOOKUP(B184,'CPU-Thread'!$B$3:$C$5005,2,FALSE)</f>
        <v>6</v>
      </c>
      <c r="G184" s="8">
        <f t="shared" si="3"/>
        <v>6416.0115205765569</v>
      </c>
      <c r="I184" s="18">
        <f>G184*'GRC value'!$C$9/1000</f>
        <v>0.66229745215416114</v>
      </c>
    </row>
    <row r="185" spans="2:9" x14ac:dyDescent="0.35">
      <c r="B185" s="12" t="s">
        <v>1027</v>
      </c>
      <c r="C185" s="6">
        <v>129</v>
      </c>
      <c r="D185" s="6">
        <v>1536664.34</v>
      </c>
      <c r="E185" s="6">
        <v>20923.589999999997</v>
      </c>
      <c r="F185" s="7">
        <f>VLOOKUP(B185,'CPU-Thread'!$B$3:$C$5005,2,FALSE)</f>
        <v>4</v>
      </c>
      <c r="G185" s="8">
        <f t="shared" si="3"/>
        <v>4705.7724421456924</v>
      </c>
      <c r="I185" s="18">
        <f>G185*'GRC value'!$C$9/1000</f>
        <v>0.4857567803385569</v>
      </c>
    </row>
    <row r="186" spans="2:9" x14ac:dyDescent="0.35">
      <c r="B186" s="12" t="s">
        <v>677</v>
      </c>
      <c r="C186" s="6">
        <v>28</v>
      </c>
      <c r="D186" s="6">
        <v>411749.26999999996</v>
      </c>
      <c r="E186" s="6">
        <v>6066.51</v>
      </c>
      <c r="F186" s="7">
        <f>VLOOKUP(B186,'CPU-Thread'!$B$3:$C$5005,2,FALSE)</f>
        <v>8</v>
      </c>
      <c r="G186" s="8">
        <f t="shared" si="3"/>
        <v>10183.798776376701</v>
      </c>
      <c r="I186" s="18">
        <f>G186*'GRC value'!$C$9/1000</f>
        <v>1.0512300299359281</v>
      </c>
    </row>
    <row r="187" spans="2:9" x14ac:dyDescent="0.35">
      <c r="B187" s="12" t="s">
        <v>130</v>
      </c>
      <c r="C187" s="6">
        <v>3353</v>
      </c>
      <c r="D187" s="6">
        <v>58566881.040000007</v>
      </c>
      <c r="E187" s="6">
        <v>858320.0499999997</v>
      </c>
      <c r="F187" s="7">
        <f>VLOOKUP(B187,'CPU-Thread'!$B$3:$C$5005,2,FALSE)</f>
        <v>8</v>
      </c>
      <c r="G187" s="8">
        <f t="shared" si="3"/>
        <v>10129.800461028608</v>
      </c>
      <c r="I187" s="18">
        <f>G187*'GRC value'!$C$9/1000</f>
        <v>1.0456560145899512</v>
      </c>
    </row>
    <row r="188" spans="2:9" x14ac:dyDescent="0.35">
      <c r="B188" s="12" t="s">
        <v>131</v>
      </c>
      <c r="C188" s="6">
        <v>573</v>
      </c>
      <c r="D188" s="6">
        <v>9189060.6999999955</v>
      </c>
      <c r="E188" s="6">
        <v>150422.34000000003</v>
      </c>
      <c r="F188" s="7">
        <f>VLOOKUP(B188,'CPU-Thread'!$B$3:$C$5005,2,FALSE)</f>
        <v>8</v>
      </c>
      <c r="G188" s="8">
        <f t="shared" si="3"/>
        <v>11314.749657492202</v>
      </c>
      <c r="I188" s="18">
        <f>G188*'GRC value'!$C$9/1000</f>
        <v>1.1679732565763616</v>
      </c>
    </row>
    <row r="189" spans="2:9" x14ac:dyDescent="0.35">
      <c r="B189" s="12" t="s">
        <v>132</v>
      </c>
      <c r="C189" s="6">
        <v>2078</v>
      </c>
      <c r="D189" s="6">
        <v>29715516.679999992</v>
      </c>
      <c r="E189" s="6">
        <v>374482.69</v>
      </c>
      <c r="F189" s="7">
        <f>VLOOKUP(B189,'CPU-Thread'!$B$3:$C$5005,2,FALSE)</f>
        <v>8</v>
      </c>
      <c r="G189" s="8">
        <f t="shared" si="3"/>
        <v>8710.6826415107807</v>
      </c>
      <c r="I189" s="18">
        <f>G189*'GRC value'!$C$9/1000</f>
        <v>0.8991665463028421</v>
      </c>
    </row>
    <row r="190" spans="2:9" x14ac:dyDescent="0.35">
      <c r="B190" s="12" t="s">
        <v>133</v>
      </c>
      <c r="C190" s="6">
        <v>6367</v>
      </c>
      <c r="D190" s="6">
        <v>82053464.469999969</v>
      </c>
      <c r="E190" s="6">
        <v>1384733.2600000009</v>
      </c>
      <c r="F190" s="7">
        <f>VLOOKUP(B190,'CPU-Thread'!$B$3:$C$5005,2,FALSE)</f>
        <v>8</v>
      </c>
      <c r="G190" s="8">
        <f t="shared" si="3"/>
        <v>11664.682722347958</v>
      </c>
      <c r="I190" s="18">
        <f>G190*'GRC value'!$C$9/1000</f>
        <v>1.204095351515748</v>
      </c>
    </row>
    <row r="191" spans="2:9" x14ac:dyDescent="0.35">
      <c r="B191" s="12" t="s">
        <v>134</v>
      </c>
      <c r="C191" s="6">
        <v>3950</v>
      </c>
      <c r="D191" s="6">
        <v>44265157.200000003</v>
      </c>
      <c r="E191" s="6">
        <v>807956.21</v>
      </c>
      <c r="F191" s="7">
        <f>VLOOKUP(B191,'CPU-Thread'!$B$3:$C$5005,2,FALSE)</f>
        <v>8</v>
      </c>
      <c r="G191" s="8">
        <f t="shared" si="3"/>
        <v>12616.228376389907</v>
      </c>
      <c r="I191" s="18">
        <f>G191*'GRC value'!$C$9/1000</f>
        <v>1.3023193432057933</v>
      </c>
    </row>
    <row r="192" spans="2:9" x14ac:dyDescent="0.35">
      <c r="B192" s="12" t="s">
        <v>135</v>
      </c>
      <c r="C192" s="6">
        <v>128</v>
      </c>
      <c r="D192" s="6">
        <v>1779875.8100000005</v>
      </c>
      <c r="E192" s="6">
        <v>27792.57</v>
      </c>
      <c r="F192" s="7">
        <f>VLOOKUP(B192,'CPU-Thread'!$B$3:$C$5005,2,FALSE)</f>
        <v>8</v>
      </c>
      <c r="G192" s="8">
        <f t="shared" si="3"/>
        <v>10793.013914830381</v>
      </c>
      <c r="I192" s="18">
        <f>G192*'GRC value'!$C$9/1000</f>
        <v>1.1141167053600021</v>
      </c>
    </row>
    <row r="193" spans="2:9" x14ac:dyDescent="0.35">
      <c r="B193" s="12" t="s">
        <v>136</v>
      </c>
      <c r="C193" s="6">
        <v>721</v>
      </c>
      <c r="D193" s="6">
        <v>7172009.0399999982</v>
      </c>
      <c r="E193" s="6">
        <v>157179.46999999997</v>
      </c>
      <c r="F193" s="7">
        <f>VLOOKUP(B193,'CPU-Thread'!$B$3:$C$5005,2,FALSE)</f>
        <v>8</v>
      </c>
      <c r="G193" s="8">
        <f t="shared" si="3"/>
        <v>15148.119454127182</v>
      </c>
      <c r="I193" s="18">
        <f>G193*'GRC value'!$C$9/1000</f>
        <v>1.5636756397990021</v>
      </c>
    </row>
    <row r="194" spans="2:9" x14ac:dyDescent="0.35">
      <c r="B194" s="12" t="s">
        <v>137</v>
      </c>
      <c r="C194" s="6">
        <v>2825</v>
      </c>
      <c r="D194" s="6">
        <v>35151125.669999994</v>
      </c>
      <c r="E194" s="6">
        <v>577505.95999999985</v>
      </c>
      <c r="F194" s="7">
        <f>VLOOKUP(B194,'CPU-Thread'!$B$3:$C$5005,2,FALSE)</f>
        <v>8</v>
      </c>
      <c r="G194" s="8">
        <f t="shared" si="3"/>
        <v>11355.884397542251</v>
      </c>
      <c r="I194" s="18">
        <f>G194*'GRC value'!$C$9/1000</f>
        <v>1.1722194200133815</v>
      </c>
    </row>
    <row r="195" spans="2:9" x14ac:dyDescent="0.35">
      <c r="B195" s="12" t="s">
        <v>138</v>
      </c>
      <c r="C195" s="6">
        <v>567</v>
      </c>
      <c r="D195" s="6">
        <v>5443458.96</v>
      </c>
      <c r="E195" s="6">
        <v>109576.51000000004</v>
      </c>
      <c r="F195" s="7">
        <f>VLOOKUP(B195,'CPU-Thread'!$B$3:$C$5005,2,FALSE)</f>
        <v>8</v>
      </c>
      <c r="G195" s="8">
        <f t="shared" si="3"/>
        <v>13913.815511158007</v>
      </c>
      <c r="I195" s="18">
        <f>G195*'GRC value'!$C$9/1000</f>
        <v>1.4362637182351736</v>
      </c>
    </row>
    <row r="196" spans="2:9" x14ac:dyDescent="0.35">
      <c r="B196" s="12" t="s">
        <v>139</v>
      </c>
      <c r="C196" s="6">
        <v>629</v>
      </c>
      <c r="D196" s="6">
        <v>7307420.6799999988</v>
      </c>
      <c r="E196" s="6">
        <v>129383.11000000002</v>
      </c>
      <c r="F196" s="7">
        <f>VLOOKUP(B196,'CPU-Thread'!$B$3:$C$5005,2,FALSE)</f>
        <v>8</v>
      </c>
      <c r="G196" s="8">
        <f t="shared" si="3"/>
        <v>12238.190402362332</v>
      </c>
      <c r="I196" s="18">
        <f>G196*'GRC value'!$C$9/1000</f>
        <v>1.2632960985914377</v>
      </c>
    </row>
    <row r="197" spans="2:9" x14ac:dyDescent="0.35">
      <c r="B197" s="12" t="s">
        <v>1031</v>
      </c>
      <c r="C197" s="6">
        <v>13</v>
      </c>
      <c r="D197" s="6">
        <v>158581.60999999999</v>
      </c>
      <c r="E197" s="6">
        <v>2310.6200000000003</v>
      </c>
      <c r="F197" s="7">
        <f>VLOOKUP(B197,'CPU-Thread'!$B$3:$C$5005,2,FALSE)</f>
        <v>4</v>
      </c>
      <c r="G197" s="8">
        <f t="shared" si="3"/>
        <v>5035.5792957329677</v>
      </c>
      <c r="I197" s="18">
        <f>G197*'GRC value'!$C$9/1000</f>
        <v>0.51980133249269711</v>
      </c>
    </row>
    <row r="198" spans="2:9" x14ac:dyDescent="0.35">
      <c r="B198" s="12" t="s">
        <v>694</v>
      </c>
      <c r="C198" s="6">
        <v>112</v>
      </c>
      <c r="D198" s="6">
        <v>4307161.7699999996</v>
      </c>
      <c r="E198" s="6">
        <v>69037.569999999992</v>
      </c>
      <c r="F198" s="7">
        <f>VLOOKUP(B198,'CPU-Thread'!$B$3:$C$5005,2,FALSE)</f>
        <v>4</v>
      </c>
      <c r="G198" s="8">
        <f t="shared" si="3"/>
        <v>5539.4678598291885</v>
      </c>
      <c r="I198" s="18">
        <f>G198*'GRC value'!$C$9/1000</f>
        <v>0.5718155957308898</v>
      </c>
    </row>
    <row r="199" spans="2:9" x14ac:dyDescent="0.35">
      <c r="B199" s="12" t="s">
        <v>1819</v>
      </c>
      <c r="C199" s="6">
        <v>11</v>
      </c>
      <c r="D199" s="6">
        <v>202795</v>
      </c>
      <c r="E199" s="6">
        <v>2955.62</v>
      </c>
      <c r="F199" s="7">
        <f>VLOOKUP(B199,'CPU-Thread'!$B$3:$C$5005,2,FALSE)</f>
        <v>2</v>
      </c>
      <c r="G199" s="8">
        <f t="shared" si="3"/>
        <v>2518.4601987228484</v>
      </c>
      <c r="I199" s="18">
        <f>G199*'GRC value'!$C$9/1000</f>
        <v>0.25996988434583074</v>
      </c>
    </row>
    <row r="200" spans="2:9" x14ac:dyDescent="0.35">
      <c r="B200" s="12" t="s">
        <v>1820</v>
      </c>
      <c r="C200" s="6">
        <v>133</v>
      </c>
      <c r="D200" s="6">
        <v>2361609.1799999997</v>
      </c>
      <c r="E200" s="6">
        <v>19110.049999999992</v>
      </c>
      <c r="F200" s="7">
        <f>VLOOKUP(B200,'CPU-Thread'!$B$3:$C$5005,2,FALSE)</f>
        <v>8</v>
      </c>
      <c r="G200" s="8">
        <f t="shared" si="3"/>
        <v>5593.1636241353008</v>
      </c>
      <c r="I200" s="18">
        <f>G200*'GRC value'!$C$9/1000</f>
        <v>0.57735838002567441</v>
      </c>
    </row>
    <row r="201" spans="2:9" x14ac:dyDescent="0.35">
      <c r="B201" s="12" t="s">
        <v>1042</v>
      </c>
      <c r="C201" s="6">
        <v>245</v>
      </c>
      <c r="D201" s="6">
        <v>6940574.54</v>
      </c>
      <c r="E201" s="6">
        <v>50202.390000000007</v>
      </c>
      <c r="F201" s="7">
        <f>VLOOKUP(B201,'CPU-Thread'!$B$3:$C$5005,2,FALSE)</f>
        <v>6</v>
      </c>
      <c r="G201" s="8">
        <f t="shared" si="3"/>
        <v>3749.6779014493522</v>
      </c>
      <c r="I201" s="18">
        <f>G201*'GRC value'!$C$9/1000</f>
        <v>0.3870632265176332</v>
      </c>
    </row>
    <row r="202" spans="2:9" x14ac:dyDescent="0.35">
      <c r="B202" s="12" t="s">
        <v>1608</v>
      </c>
      <c r="C202" s="6">
        <v>269</v>
      </c>
      <c r="D202" s="6">
        <v>3066683.9600000018</v>
      </c>
      <c r="E202" s="6">
        <v>64703.620000000068</v>
      </c>
      <c r="F202" s="7">
        <f>VLOOKUP(B202,'CPU-Thread'!$B$3:$C$5005,2,FALSE)</f>
        <v>8</v>
      </c>
      <c r="G202" s="8">
        <f t="shared" si="3"/>
        <v>14583.551069279411</v>
      </c>
      <c r="I202" s="18">
        <f>G202*'GRC value'!$C$9/1000</f>
        <v>1.5053976579636659</v>
      </c>
    </row>
    <row r="203" spans="2:9" x14ac:dyDescent="0.35">
      <c r="B203" s="12" t="s">
        <v>1045</v>
      </c>
      <c r="C203" s="6">
        <v>42</v>
      </c>
      <c r="D203" s="6">
        <v>732811.78000000014</v>
      </c>
      <c r="E203" s="6">
        <v>7738.8700000000008</v>
      </c>
      <c r="F203" s="7">
        <f>VLOOKUP(B203,'CPU-Thread'!$B$3:$C$5005,2,FALSE)</f>
        <v>16</v>
      </c>
      <c r="G203" s="8">
        <f t="shared" si="3"/>
        <v>14598.856322970136</v>
      </c>
      <c r="I203" s="18">
        <f>G203*'GRC value'!$C$9/1000</f>
        <v>1.5069775538992376</v>
      </c>
    </row>
    <row r="204" spans="2:9" x14ac:dyDescent="0.35">
      <c r="B204" s="12" t="s">
        <v>1046</v>
      </c>
      <c r="C204" s="6">
        <v>7671</v>
      </c>
      <c r="D204" s="6">
        <v>140825435.76999995</v>
      </c>
      <c r="E204" s="6">
        <v>1912211.0900000059</v>
      </c>
      <c r="F204" s="7">
        <f>VLOOKUP(B204,'CPU-Thread'!$B$3:$C$5005,2,FALSE)</f>
        <v>16</v>
      </c>
      <c r="G204" s="8">
        <f t="shared" si="3"/>
        <v>18771.045133731022</v>
      </c>
      <c r="I204" s="18">
        <f>G204*'GRC value'!$C$9/1000</f>
        <v>1.9376547760973555</v>
      </c>
    </row>
    <row r="205" spans="2:9" x14ac:dyDescent="0.35">
      <c r="B205" s="12" t="s">
        <v>1050</v>
      </c>
      <c r="C205" s="6">
        <v>15</v>
      </c>
      <c r="D205" s="6">
        <v>339685.13</v>
      </c>
      <c r="E205" s="6">
        <v>4971.08</v>
      </c>
      <c r="F205" s="7">
        <f>VLOOKUP(B205,'CPU-Thread'!$B$3:$C$5005,2,FALSE)</f>
        <v>3</v>
      </c>
      <c r="G205" s="8">
        <f t="shared" si="3"/>
        <v>3793.2303248010885</v>
      </c>
      <c r="I205" s="18">
        <f>G205*'GRC value'!$C$9/1000</f>
        <v>0.39155895707056121</v>
      </c>
    </row>
    <row r="206" spans="2:9" x14ac:dyDescent="0.35">
      <c r="B206" s="12" t="s">
        <v>147</v>
      </c>
      <c r="C206" s="6">
        <v>22</v>
      </c>
      <c r="D206" s="6">
        <v>676785.20000000007</v>
      </c>
      <c r="E206" s="6">
        <v>7605.61</v>
      </c>
      <c r="F206" s="7">
        <f>VLOOKUP(B206,'CPU-Thread'!$B$3:$C$5005,2,FALSE)</f>
        <v>3</v>
      </c>
      <c r="G206" s="8">
        <f t="shared" si="3"/>
        <v>2912.8505055961618</v>
      </c>
      <c r="I206" s="18">
        <f>G206*'GRC value'!$C$9/1000</f>
        <v>0.30068111040251666</v>
      </c>
    </row>
    <row r="207" spans="2:9" x14ac:dyDescent="0.35">
      <c r="B207" s="12" t="s">
        <v>900</v>
      </c>
      <c r="C207" s="6">
        <v>18</v>
      </c>
      <c r="D207" s="6">
        <v>403002.85000000003</v>
      </c>
      <c r="E207" s="6">
        <v>6095.3799999999992</v>
      </c>
      <c r="F207" s="7">
        <f>VLOOKUP(B207,'CPU-Thread'!$B$3:$C$5005,2,FALSE)</f>
        <v>3</v>
      </c>
      <c r="G207" s="8">
        <f t="shared" si="3"/>
        <v>3920.3754911410674</v>
      </c>
      <c r="I207" s="18">
        <f>G207*'GRC value'!$C$9/1000</f>
        <v>0.40468360927086122</v>
      </c>
    </row>
    <row r="208" spans="2:9" x14ac:dyDescent="0.35">
      <c r="B208" s="12" t="s">
        <v>1821</v>
      </c>
      <c r="C208" s="6">
        <v>39</v>
      </c>
      <c r="D208" s="6">
        <v>904945.2999999997</v>
      </c>
      <c r="E208" s="6">
        <v>14194.53</v>
      </c>
      <c r="F208" s="7">
        <f>VLOOKUP(B208,'CPU-Thread'!$B$3:$C$5005,2,FALSE)</f>
        <v>3</v>
      </c>
      <c r="G208" s="8">
        <f t="shared" si="3"/>
        <v>4065.6846065723548</v>
      </c>
      <c r="I208" s="18">
        <f>G208*'GRC value'!$C$9/1000</f>
        <v>0.41968324831706233</v>
      </c>
    </row>
    <row r="209" spans="2:9" x14ac:dyDescent="0.35">
      <c r="B209" s="12" t="s">
        <v>1051</v>
      </c>
      <c r="C209" s="6">
        <v>183</v>
      </c>
      <c r="D209" s="6">
        <v>3239529.8500000006</v>
      </c>
      <c r="E209" s="6">
        <v>52081.759999999995</v>
      </c>
      <c r="F209" s="7">
        <f>VLOOKUP(B209,'CPU-Thread'!$B$3:$C$5005,2,FALSE)</f>
        <v>3</v>
      </c>
      <c r="G209" s="8">
        <f t="shared" si="3"/>
        <v>4167.1454862501096</v>
      </c>
      <c r="I209" s="18">
        <f>G209*'GRC value'!$C$9/1000</f>
        <v>0.43015662136017346</v>
      </c>
    </row>
    <row r="210" spans="2:9" x14ac:dyDescent="0.35">
      <c r="B210" s="12" t="s">
        <v>148</v>
      </c>
      <c r="C210" s="6">
        <v>31</v>
      </c>
      <c r="D210" s="6">
        <v>617331.25000000012</v>
      </c>
      <c r="E210" s="6">
        <v>9695.8100000000013</v>
      </c>
      <c r="F210" s="7">
        <f>VLOOKUP(B210,'CPU-Thread'!$B$3:$C$5005,2,FALSE)</f>
        <v>3</v>
      </c>
      <c r="G210" s="8">
        <f t="shared" si="3"/>
        <v>4070.9974620594699</v>
      </c>
      <c r="I210" s="18">
        <f>G210*'GRC value'!$C$9/1000</f>
        <v>0.42023167168592551</v>
      </c>
    </row>
    <row r="211" spans="2:9" x14ac:dyDescent="0.35">
      <c r="B211" s="12" t="s">
        <v>149</v>
      </c>
      <c r="C211" s="6">
        <v>18</v>
      </c>
      <c r="D211" s="6">
        <v>303905.05</v>
      </c>
      <c r="E211" s="6">
        <v>5130.09</v>
      </c>
      <c r="F211" s="7">
        <f>VLOOKUP(B211,'CPU-Thread'!$B$3:$C$5005,2,FALSE)</f>
        <v>3</v>
      </c>
      <c r="G211" s="8">
        <f t="shared" si="3"/>
        <v>4375.4433432415817</v>
      </c>
      <c r="I211" s="18">
        <f>G211*'GRC value'!$C$9/1000</f>
        <v>0.45165831903203596</v>
      </c>
    </row>
    <row r="212" spans="2:9" x14ac:dyDescent="0.35">
      <c r="B212" s="12" t="s">
        <v>150</v>
      </c>
      <c r="C212" s="6">
        <v>7</v>
      </c>
      <c r="D212" s="6">
        <v>138432.69</v>
      </c>
      <c r="E212" s="6">
        <v>2135.9300000000003</v>
      </c>
      <c r="F212" s="7">
        <f>VLOOKUP(B212,'CPU-Thread'!$B$3:$C$5005,2,FALSE)</f>
        <v>4</v>
      </c>
      <c r="G212" s="8">
        <f t="shared" si="3"/>
        <v>5332.3922839323577</v>
      </c>
      <c r="I212" s="18">
        <f>G212*'GRC value'!$C$9/1000</f>
        <v>0.55044006891333475</v>
      </c>
    </row>
    <row r="213" spans="2:9" x14ac:dyDescent="0.35">
      <c r="B213" s="12" t="s">
        <v>151</v>
      </c>
      <c r="C213" s="6">
        <v>146</v>
      </c>
      <c r="D213" s="6">
        <v>3045179.2199999997</v>
      </c>
      <c r="E213" s="6">
        <v>43439.57</v>
      </c>
      <c r="F213" s="7">
        <f>VLOOKUP(B213,'CPU-Thread'!$B$3:$C$5005,2,FALSE)</f>
        <v>4</v>
      </c>
      <c r="G213" s="8">
        <f t="shared" si="3"/>
        <v>4929.9940356219822</v>
      </c>
      <c r="I213" s="18">
        <f>G213*'GRC value'!$C$9/1000</f>
        <v>0.50890221728190399</v>
      </c>
    </row>
    <row r="214" spans="2:9" x14ac:dyDescent="0.35">
      <c r="B214" s="12" t="s">
        <v>1055</v>
      </c>
      <c r="C214" s="6">
        <v>41</v>
      </c>
      <c r="D214" s="6">
        <v>884587.03999999992</v>
      </c>
      <c r="E214" s="6">
        <v>13270.110000000002</v>
      </c>
      <c r="F214" s="7">
        <f>VLOOKUP(B214,'CPU-Thread'!$B$3:$C$5005,2,FALSE)</f>
        <v>4</v>
      </c>
      <c r="G214" s="8">
        <f t="shared" si="3"/>
        <v>5184.5096170524967</v>
      </c>
      <c r="I214" s="18">
        <f>G214*'GRC value'!$C$9/1000</f>
        <v>0.53517477314848338</v>
      </c>
    </row>
    <row r="215" spans="2:9" x14ac:dyDescent="0.35">
      <c r="B215" s="12" t="s">
        <v>152</v>
      </c>
      <c r="C215" s="6">
        <v>109</v>
      </c>
      <c r="D215" s="6">
        <v>1970620.0800000003</v>
      </c>
      <c r="E215" s="6">
        <v>31381.359999999997</v>
      </c>
      <c r="F215" s="7">
        <f>VLOOKUP(B215,'CPU-Thread'!$B$3:$C$5005,2,FALSE)</f>
        <v>4</v>
      </c>
      <c r="G215" s="8">
        <f t="shared" si="3"/>
        <v>5503.5458767881819</v>
      </c>
      <c r="I215" s="18">
        <f>G215*'GRC value'!$C$9/1000</f>
        <v>0.56810752292458566</v>
      </c>
    </row>
    <row r="216" spans="2:9" x14ac:dyDescent="0.35">
      <c r="B216" s="12" t="s">
        <v>1056</v>
      </c>
      <c r="C216" s="6">
        <v>139</v>
      </c>
      <c r="D216" s="6">
        <v>1602454.14</v>
      </c>
      <c r="E216" s="6">
        <v>23370.21000000001</v>
      </c>
      <c r="F216" s="7">
        <f>VLOOKUP(B216,'CPU-Thread'!$B$3:$C$5005,2,FALSE)</f>
        <v>4</v>
      </c>
      <c r="G216" s="8">
        <f t="shared" si="3"/>
        <v>5040.2344593774178</v>
      </c>
      <c r="I216" s="18">
        <f>G216*'GRC value'!$C$9/1000</f>
        <v>0.52028186514311281</v>
      </c>
    </row>
    <row r="217" spans="2:9" x14ac:dyDescent="0.35">
      <c r="B217" s="12" t="s">
        <v>877</v>
      </c>
      <c r="C217" s="6">
        <v>20</v>
      </c>
      <c r="D217" s="6">
        <v>438971.47000000009</v>
      </c>
      <c r="E217" s="6">
        <v>6065.0100000000011</v>
      </c>
      <c r="F217" s="7">
        <f>VLOOKUP(B217,'CPU-Thread'!$B$3:$C$5005,2,FALSE)</f>
        <v>4</v>
      </c>
      <c r="G217" s="8">
        <f t="shared" si="3"/>
        <v>4774.9514473002082</v>
      </c>
      <c r="I217" s="18">
        <f>G217*'GRC value'!$C$9/1000</f>
        <v>0.49289783342261967</v>
      </c>
    </row>
    <row r="218" spans="2:9" x14ac:dyDescent="0.35">
      <c r="B218" s="12" t="s">
        <v>1062</v>
      </c>
      <c r="C218" s="6">
        <v>14</v>
      </c>
      <c r="D218" s="6">
        <v>160475.70000000001</v>
      </c>
      <c r="E218" s="6">
        <v>3764.6800000000003</v>
      </c>
      <c r="F218" s="7">
        <f>VLOOKUP(B218,'CPU-Thread'!$B$3:$C$5005,2,FALSE)</f>
        <v>2</v>
      </c>
      <c r="G218" s="8">
        <f t="shared" si="3"/>
        <v>4053.8019401068195</v>
      </c>
      <c r="I218" s="18">
        <f>G218*'GRC value'!$C$9/1000</f>
        <v>0.41845665143523281</v>
      </c>
    </row>
    <row r="219" spans="2:9" x14ac:dyDescent="0.35">
      <c r="B219" s="12" t="s">
        <v>1063</v>
      </c>
      <c r="C219" s="6">
        <v>34</v>
      </c>
      <c r="D219" s="6">
        <v>629742.61</v>
      </c>
      <c r="E219" s="6">
        <v>12698.18</v>
      </c>
      <c r="F219" s="7">
        <f>VLOOKUP(B219,'CPU-Thread'!$B$3:$C$5005,2,FALSE)</f>
        <v>2</v>
      </c>
      <c r="G219" s="8">
        <f t="shared" si="3"/>
        <v>3484.3529231728498</v>
      </c>
      <c r="I219" s="18">
        <f>G219*'GRC value'!$C$9/1000</f>
        <v>0.35967486280571848</v>
      </c>
    </row>
    <row r="220" spans="2:9" x14ac:dyDescent="0.35">
      <c r="B220" s="12" t="s">
        <v>154</v>
      </c>
      <c r="C220" s="6">
        <v>51</v>
      </c>
      <c r="D220" s="6">
        <v>725012.17</v>
      </c>
      <c r="E220" s="6">
        <v>14788.32</v>
      </c>
      <c r="F220" s="7">
        <f>VLOOKUP(B220,'CPU-Thread'!$B$3:$C$5005,2,FALSE)</f>
        <v>2</v>
      </c>
      <c r="G220" s="8">
        <f t="shared" si="3"/>
        <v>3524.6604150106887</v>
      </c>
      <c r="I220" s="18">
        <f>G220*'GRC value'!$C$9/1000</f>
        <v>0.36383563294481674</v>
      </c>
    </row>
    <row r="221" spans="2:9" x14ac:dyDescent="0.35">
      <c r="B221" s="12" t="s">
        <v>155</v>
      </c>
      <c r="C221" s="6">
        <v>77</v>
      </c>
      <c r="D221" s="6">
        <v>1046012.7999999999</v>
      </c>
      <c r="E221" s="6">
        <v>23368.74</v>
      </c>
      <c r="F221" s="7">
        <f>VLOOKUP(B221,'CPU-Thread'!$B$3:$C$5005,2,FALSE)</f>
        <v>2</v>
      </c>
      <c r="G221" s="8">
        <f t="shared" si="3"/>
        <v>3860.4864797065588</v>
      </c>
      <c r="I221" s="18">
        <f>G221*'GRC value'!$C$9/1000</f>
        <v>0.39850152254020299</v>
      </c>
    </row>
    <row r="222" spans="2:9" x14ac:dyDescent="0.35">
      <c r="B222" s="12" t="s">
        <v>156</v>
      </c>
      <c r="C222" s="6">
        <v>34</v>
      </c>
      <c r="D222" s="6">
        <v>505387.56999999995</v>
      </c>
      <c r="E222" s="6">
        <v>10283.390000000001</v>
      </c>
      <c r="F222" s="7">
        <f>VLOOKUP(B222,'CPU-Thread'!$B$3:$C$5005,2,FALSE)</f>
        <v>2</v>
      </c>
      <c r="G222" s="8">
        <f t="shared" si="3"/>
        <v>3516.0536140609879</v>
      </c>
      <c r="I222" s="18">
        <f>G222*'GRC value'!$C$9/1000</f>
        <v>0.36294718966164874</v>
      </c>
    </row>
    <row r="223" spans="2:9" x14ac:dyDescent="0.35">
      <c r="B223" s="12" t="s">
        <v>1065</v>
      </c>
      <c r="C223" s="6">
        <v>75</v>
      </c>
      <c r="D223" s="6">
        <v>1094926.33</v>
      </c>
      <c r="E223" s="6">
        <v>21895.07</v>
      </c>
      <c r="F223" s="7">
        <f>VLOOKUP(B223,'CPU-Thread'!$B$3:$C$5005,2,FALSE)</f>
        <v>2</v>
      </c>
      <c r="G223" s="8">
        <f t="shared" si="3"/>
        <v>3455.4544834080298</v>
      </c>
      <c r="I223" s="18">
        <f>G223*'GRC value'!$C$9/1000</f>
        <v>0.35669180035857517</v>
      </c>
    </row>
    <row r="224" spans="2:9" x14ac:dyDescent="0.35">
      <c r="B224" s="12" t="s">
        <v>704</v>
      </c>
      <c r="C224" s="6">
        <v>16</v>
      </c>
      <c r="D224" s="6">
        <v>254526.61000000002</v>
      </c>
      <c r="E224" s="6">
        <v>4601.49</v>
      </c>
      <c r="F224" s="7">
        <f>VLOOKUP(B224,'CPU-Thread'!$B$3:$C$5005,2,FALSE)</f>
        <v>3</v>
      </c>
      <c r="G224" s="8">
        <f t="shared" si="3"/>
        <v>4685.9784444541965</v>
      </c>
      <c r="I224" s="18">
        <f>G224*'GRC value'!$C$9/1000</f>
        <v>0.48371353054123656</v>
      </c>
    </row>
    <row r="225" spans="2:9" x14ac:dyDescent="0.35">
      <c r="B225" s="12" t="s">
        <v>1068</v>
      </c>
      <c r="C225" s="6">
        <v>105</v>
      </c>
      <c r="D225" s="6">
        <v>1835271.3899999997</v>
      </c>
      <c r="E225" s="6">
        <v>34741.570000000007</v>
      </c>
      <c r="F225" s="7">
        <f>VLOOKUP(B225,'CPU-Thread'!$B$3:$C$5005,2,FALSE)</f>
        <v>3</v>
      </c>
      <c r="G225" s="8">
        <f t="shared" si="3"/>
        <v>4906.6394175087116</v>
      </c>
      <c r="I225" s="18">
        <f>G225*'GRC value'!$C$9/1000</f>
        <v>0.50649141985380608</v>
      </c>
    </row>
    <row r="226" spans="2:9" x14ac:dyDescent="0.35">
      <c r="B226" s="12" t="s">
        <v>1069</v>
      </c>
      <c r="C226" s="6">
        <v>11</v>
      </c>
      <c r="D226" s="6">
        <v>165792.21000000002</v>
      </c>
      <c r="E226" s="6">
        <v>3502.99</v>
      </c>
      <c r="F226" s="7">
        <f>VLOOKUP(B226,'CPU-Thread'!$B$3:$C$5005,2,FALSE)</f>
        <v>3</v>
      </c>
      <c r="G226" s="8">
        <f t="shared" si="3"/>
        <v>5476.5842617092794</v>
      </c>
      <c r="I226" s="18">
        <f>G226*'GRC value'!$C$9/1000</f>
        <v>0.56532439061326567</v>
      </c>
    </row>
    <row r="227" spans="2:9" x14ac:dyDescent="0.35">
      <c r="B227" s="12" t="s">
        <v>1071</v>
      </c>
      <c r="C227" s="6">
        <v>44</v>
      </c>
      <c r="D227" s="6">
        <v>806492.04999999993</v>
      </c>
      <c r="E227" s="6">
        <v>14339.429999999998</v>
      </c>
      <c r="F227" s="7">
        <f>VLOOKUP(B227,'CPU-Thread'!$B$3:$C$5005,2,FALSE)</f>
        <v>4</v>
      </c>
      <c r="G227" s="8">
        <f t="shared" si="3"/>
        <v>6144.7685789339148</v>
      </c>
      <c r="I227" s="18">
        <f>G227*'GRC value'!$C$9/1000</f>
        <v>0.63429820237279888</v>
      </c>
    </row>
    <row r="228" spans="2:9" x14ac:dyDescent="0.35">
      <c r="B228" s="12" t="s">
        <v>1072</v>
      </c>
      <c r="C228" s="6">
        <v>92</v>
      </c>
      <c r="D228" s="6">
        <v>1436784.07</v>
      </c>
      <c r="E228" s="6">
        <v>25845.879999999997</v>
      </c>
      <c r="F228" s="7">
        <f>VLOOKUP(B228,'CPU-Thread'!$B$3:$C$5005,2,FALSE)</f>
        <v>4</v>
      </c>
      <c r="G228" s="8">
        <f t="shared" si="3"/>
        <v>6216.8952972870866</v>
      </c>
      <c r="I228" s="18">
        <f>G228*'GRC value'!$C$9/1000</f>
        <v>0.64174353529409223</v>
      </c>
    </row>
    <row r="229" spans="2:9" x14ac:dyDescent="0.35">
      <c r="B229" s="12" t="s">
        <v>157</v>
      </c>
      <c r="C229" s="6">
        <v>460</v>
      </c>
      <c r="D229" s="6">
        <v>6458498.6799999997</v>
      </c>
      <c r="E229" s="6">
        <v>138887.23999999996</v>
      </c>
      <c r="F229" s="7">
        <f>VLOOKUP(B229,'CPU-Thread'!$B$3:$C$5005,2,FALSE)</f>
        <v>4</v>
      </c>
      <c r="G229" s="8">
        <f t="shared" si="3"/>
        <v>7431.979554728342</v>
      </c>
      <c r="I229" s="18">
        <f>G229*'GRC value'!$C$9/1000</f>
        <v>0.76717149085107628</v>
      </c>
    </row>
    <row r="230" spans="2:9" x14ac:dyDescent="0.35">
      <c r="B230" s="12" t="s">
        <v>1074</v>
      </c>
      <c r="C230" s="6">
        <v>103</v>
      </c>
      <c r="D230" s="6">
        <v>3125085.54</v>
      </c>
      <c r="E230" s="6">
        <v>27419.31</v>
      </c>
      <c r="F230" s="7">
        <f>VLOOKUP(B230,'CPU-Thread'!$B$3:$C$5005,2,FALSE)</f>
        <v>4</v>
      </c>
      <c r="G230" s="8">
        <f t="shared" si="3"/>
        <v>3032.2733297086006</v>
      </c>
      <c r="I230" s="18">
        <f>G230*'GRC value'!$C$9/1000</f>
        <v>0.31300861821403864</v>
      </c>
    </row>
    <row r="231" spans="2:9" x14ac:dyDescent="0.35">
      <c r="B231" s="12" t="s">
        <v>1075</v>
      </c>
      <c r="C231" s="6">
        <v>44</v>
      </c>
      <c r="D231" s="6">
        <v>556373.36</v>
      </c>
      <c r="E231" s="6">
        <v>12829.6</v>
      </c>
      <c r="F231" s="7">
        <f>VLOOKUP(B231,'CPU-Thread'!$B$3:$C$5005,2,FALSE)</f>
        <v>4</v>
      </c>
      <c r="G231" s="8">
        <f t="shared" si="3"/>
        <v>7969.3063665018044</v>
      </c>
      <c r="I231" s="18">
        <f>G231*'GRC value'!$C$9/1000</f>
        <v>0.82263744150755258</v>
      </c>
    </row>
    <row r="232" spans="2:9" x14ac:dyDescent="0.35">
      <c r="B232" s="12" t="s">
        <v>1077</v>
      </c>
      <c r="C232" s="6">
        <v>76</v>
      </c>
      <c r="D232" s="6">
        <v>944580.23</v>
      </c>
      <c r="E232" s="6">
        <v>16449.21</v>
      </c>
      <c r="F232" s="7">
        <f>VLOOKUP(B232,'CPU-Thread'!$B$3:$C$5005,2,FALSE)</f>
        <v>4</v>
      </c>
      <c r="G232" s="8">
        <f t="shared" ref="G232:G284" si="4">F232*E232*86400/D232</f>
        <v>6018.3844584593944</v>
      </c>
      <c r="I232" s="18">
        <f>G232*'GRC value'!$C$9/1000</f>
        <v>0.6212521096850635</v>
      </c>
    </row>
    <row r="233" spans="2:9" x14ac:dyDescent="0.35">
      <c r="B233" s="12" t="s">
        <v>158</v>
      </c>
      <c r="C233" s="6">
        <v>23</v>
      </c>
      <c r="D233" s="6">
        <v>296436.70000000007</v>
      </c>
      <c r="E233" s="6">
        <v>6149.05</v>
      </c>
      <c r="F233" s="7">
        <f>VLOOKUP(B233,'CPU-Thread'!$B$3:$C$5005,2,FALSE)</f>
        <v>4</v>
      </c>
      <c r="G233" s="8">
        <f t="shared" si="4"/>
        <v>7168.8548685098694</v>
      </c>
      <c r="I233" s="18">
        <f>G233*'GRC value'!$C$9/1000</f>
        <v>0.74001025388595043</v>
      </c>
    </row>
    <row r="234" spans="2:9" x14ac:dyDescent="0.35">
      <c r="B234" s="12" t="s">
        <v>159</v>
      </c>
      <c r="C234" s="6">
        <v>918</v>
      </c>
      <c r="D234" s="6">
        <v>15164596.999999998</v>
      </c>
      <c r="E234" s="6">
        <v>253659.42</v>
      </c>
      <c r="F234" s="7">
        <f>VLOOKUP(B234,'CPU-Thread'!$B$3:$C$5005,2,FALSE)</f>
        <v>4</v>
      </c>
      <c r="G234" s="8">
        <f t="shared" si="4"/>
        <v>5780.8786842142927</v>
      </c>
      <c r="I234" s="18">
        <f>G234*'GRC value'!$C$9/1000</f>
        <v>0.59673540352735743</v>
      </c>
    </row>
    <row r="235" spans="2:9" x14ac:dyDescent="0.35">
      <c r="B235" s="12" t="s">
        <v>160</v>
      </c>
      <c r="C235" s="6">
        <v>897</v>
      </c>
      <c r="D235" s="6">
        <v>12926371.050000001</v>
      </c>
      <c r="E235" s="6">
        <v>279869.18</v>
      </c>
      <c r="F235" s="7">
        <f>VLOOKUP(B235,'CPU-Thread'!$B$3:$C$5005,2,FALSE)</f>
        <v>4</v>
      </c>
      <c r="G235" s="8">
        <f t="shared" si="4"/>
        <v>7482.5941661329607</v>
      </c>
      <c r="I235" s="18">
        <f>G235*'GRC value'!$C$9/1000</f>
        <v>0.77239622089832527</v>
      </c>
    </row>
    <row r="236" spans="2:9" x14ac:dyDescent="0.35">
      <c r="B236" s="12" t="s">
        <v>161</v>
      </c>
      <c r="C236" s="6">
        <v>74</v>
      </c>
      <c r="D236" s="6">
        <v>1073321.8900000001</v>
      </c>
      <c r="E236" s="6">
        <v>21118.100000000002</v>
      </c>
      <c r="F236" s="7">
        <f>VLOOKUP(B236,'CPU-Thread'!$B$3:$C$5005,2,FALSE)</f>
        <v>4</v>
      </c>
      <c r="G236" s="8">
        <f t="shared" si="4"/>
        <v>6799.8383597673574</v>
      </c>
      <c r="I236" s="18">
        <f>G236*'GRC value'!$C$9/1000</f>
        <v>0.70191825658214468</v>
      </c>
    </row>
    <row r="237" spans="2:9" x14ac:dyDescent="0.35">
      <c r="B237" s="12" t="s">
        <v>162</v>
      </c>
      <c r="C237" s="6">
        <v>1036</v>
      </c>
      <c r="D237" s="6">
        <v>14973601.659999996</v>
      </c>
      <c r="E237" s="6">
        <v>297462.23000000004</v>
      </c>
      <c r="F237" s="7">
        <f>VLOOKUP(B237,'CPU-Thread'!$B$3:$C$5005,2,FALSE)</f>
        <v>4</v>
      </c>
      <c r="G237" s="8">
        <f t="shared" si="4"/>
        <v>6865.612497400979</v>
      </c>
      <c r="I237" s="18">
        <f>G237*'GRC value'!$C$9/1000</f>
        <v>0.70870783974181917</v>
      </c>
    </row>
    <row r="238" spans="2:9" x14ac:dyDescent="0.35">
      <c r="B238" s="12" t="s">
        <v>163</v>
      </c>
      <c r="C238" s="6">
        <v>350</v>
      </c>
      <c r="D238" s="6">
        <v>5509682.9800000014</v>
      </c>
      <c r="E238" s="6">
        <v>102642.70999999999</v>
      </c>
      <c r="F238" s="7">
        <f>VLOOKUP(B238,'CPU-Thread'!$B$3:$C$5005,2,FALSE)</f>
        <v>4</v>
      </c>
      <c r="G238" s="8">
        <f t="shared" si="4"/>
        <v>6438.3596487796458</v>
      </c>
      <c r="I238" s="18">
        <f>G238*'GRC value'!$C$9/1000</f>
        <v>0.66460435392979744</v>
      </c>
    </row>
    <row r="239" spans="2:9" x14ac:dyDescent="0.35">
      <c r="B239" s="12" t="s">
        <v>1078</v>
      </c>
      <c r="C239" s="6">
        <v>19</v>
      </c>
      <c r="D239" s="6">
        <v>304721.59999999998</v>
      </c>
      <c r="E239" s="6">
        <v>7465.4500000000016</v>
      </c>
      <c r="F239" s="7">
        <f>VLOOKUP(B239,'CPU-Thread'!$B$3:$C$5005,2,FALSE)</f>
        <v>4</v>
      </c>
      <c r="G239" s="8">
        <f t="shared" si="4"/>
        <v>8466.9400528219885</v>
      </c>
      <c r="I239" s="18">
        <f>G239*'GRC value'!$C$9/1000</f>
        <v>0.87400604044147789</v>
      </c>
    </row>
    <row r="240" spans="2:9" x14ac:dyDescent="0.35">
      <c r="B240" s="12" t="s">
        <v>708</v>
      </c>
      <c r="C240" s="6">
        <v>60</v>
      </c>
      <c r="D240" s="6">
        <v>687991.16000000015</v>
      </c>
      <c r="E240" s="6">
        <v>17952.550000000003</v>
      </c>
      <c r="F240" s="7">
        <f>VLOOKUP(B240,'CPU-Thread'!$B$3:$C$5005,2,FALSE)</f>
        <v>4</v>
      </c>
      <c r="G240" s="8">
        <f t="shared" si="4"/>
        <v>9018.1409889045663</v>
      </c>
      <c r="I240" s="18">
        <f>G240*'GRC value'!$C$9/1000</f>
        <v>0.93090415766301227</v>
      </c>
    </row>
    <row r="241" spans="2:9" x14ac:dyDescent="0.35">
      <c r="B241" s="12" t="s">
        <v>1617</v>
      </c>
      <c r="C241" s="6">
        <v>275</v>
      </c>
      <c r="D241" s="6">
        <v>4242859.3800000036</v>
      </c>
      <c r="E241" s="6">
        <v>87377.859999999942</v>
      </c>
      <c r="F241" s="7">
        <f>VLOOKUP(B241,'CPU-Thread'!$B$3:$C$5005,2,FALSE)</f>
        <v>4</v>
      </c>
      <c r="G241" s="8">
        <f t="shared" si="4"/>
        <v>7117.3201163221102</v>
      </c>
      <c r="I241" s="18">
        <f>G241*'GRC value'!$C$9/1000</f>
        <v>0.73469054163763425</v>
      </c>
    </row>
    <row r="242" spans="2:9" x14ac:dyDescent="0.35">
      <c r="B242" s="12" t="s">
        <v>164</v>
      </c>
      <c r="C242" s="6">
        <v>32</v>
      </c>
      <c r="D242" s="6">
        <v>555357.39</v>
      </c>
      <c r="E242" s="6">
        <v>12463.01</v>
      </c>
      <c r="F242" s="7">
        <f>VLOOKUP(B242,'CPU-Thread'!$B$3:$C$5005,2,FALSE)</f>
        <v>4</v>
      </c>
      <c r="G242" s="8">
        <f t="shared" si="4"/>
        <v>7755.7557233550087</v>
      </c>
      <c r="I242" s="18">
        <f>G242*'GRC value'!$C$9/1000</f>
        <v>0.80059352116725757</v>
      </c>
    </row>
    <row r="243" spans="2:9" x14ac:dyDescent="0.35">
      <c r="B243" s="12" t="s">
        <v>1085</v>
      </c>
      <c r="C243" s="6">
        <v>160</v>
      </c>
      <c r="D243" s="6">
        <v>2376496.63</v>
      </c>
      <c r="E243" s="6">
        <v>47371.979999999996</v>
      </c>
      <c r="F243" s="7">
        <f>VLOOKUP(B243,'CPU-Thread'!$B$3:$C$5005,2,FALSE)</f>
        <v>4</v>
      </c>
      <c r="G243" s="8">
        <f t="shared" si="4"/>
        <v>6889.029877563933</v>
      </c>
      <c r="I243" s="18">
        <f>G243*'GRC value'!$C$9/1000</f>
        <v>0.71112511582810911</v>
      </c>
    </row>
    <row r="244" spans="2:9" x14ac:dyDescent="0.35">
      <c r="B244" s="12" t="s">
        <v>165</v>
      </c>
      <c r="C244" s="6">
        <v>552</v>
      </c>
      <c r="D244" s="6">
        <v>6857409.8300000001</v>
      </c>
      <c r="E244" s="6">
        <v>150462.74000000002</v>
      </c>
      <c r="F244" s="7">
        <f>VLOOKUP(B244,'CPU-Thread'!$B$3:$C$5005,2,FALSE)</f>
        <v>4</v>
      </c>
      <c r="G244" s="8">
        <f t="shared" si="4"/>
        <v>7583.0268619077133</v>
      </c>
      <c r="I244" s="18">
        <f>G244*'GRC value'!$C$9/1000</f>
        <v>0.78276345891079935</v>
      </c>
    </row>
    <row r="245" spans="2:9" x14ac:dyDescent="0.35">
      <c r="B245" s="12" t="s">
        <v>696</v>
      </c>
      <c r="C245" s="6">
        <v>183</v>
      </c>
      <c r="D245" s="6">
        <v>2123040.9700000002</v>
      </c>
      <c r="E245" s="6">
        <v>49085.52</v>
      </c>
      <c r="F245" s="7">
        <f>VLOOKUP(B245,'CPU-Thread'!$B$3:$C$5005,2,FALSE)</f>
        <v>4</v>
      </c>
      <c r="G245" s="8">
        <f t="shared" si="4"/>
        <v>7990.4043076474381</v>
      </c>
      <c r="I245" s="18">
        <f>G245*'GRC value'!$C$9/1000</f>
        <v>0.82481529181558877</v>
      </c>
    </row>
    <row r="246" spans="2:9" x14ac:dyDescent="0.35">
      <c r="B246" s="12" t="s">
        <v>166</v>
      </c>
      <c r="C246" s="6">
        <v>311</v>
      </c>
      <c r="D246" s="6">
        <v>4862187.9399999995</v>
      </c>
      <c r="E246" s="6">
        <v>86824.89</v>
      </c>
      <c r="F246" s="7">
        <f>VLOOKUP(B246,'CPU-Thread'!$B$3:$C$5005,2,FALSE)</f>
        <v>6</v>
      </c>
      <c r="G246" s="8">
        <f t="shared" si="4"/>
        <v>9257.1540901810567</v>
      </c>
      <c r="I246" s="18">
        <f>G246*'GRC value'!$C$9/1000</f>
        <v>0.95557645874900832</v>
      </c>
    </row>
    <row r="247" spans="2:9" x14ac:dyDescent="0.35">
      <c r="B247" s="12" t="s">
        <v>167</v>
      </c>
      <c r="C247" s="6">
        <v>109</v>
      </c>
      <c r="D247" s="6">
        <v>1926438.1100000003</v>
      </c>
      <c r="E247" s="6">
        <v>30054.659999999996</v>
      </c>
      <c r="F247" s="7">
        <f>VLOOKUP(B247,'CPU-Thread'!$B$3:$C$5005,2,FALSE)</f>
        <v>6</v>
      </c>
      <c r="G247" s="8">
        <f t="shared" si="4"/>
        <v>8087.6388725511633</v>
      </c>
      <c r="I247" s="18">
        <f>G247*'GRC value'!$C$9/1000</f>
        <v>0.83485240044460651</v>
      </c>
    </row>
    <row r="248" spans="2:9" x14ac:dyDescent="0.35">
      <c r="B248" s="12" t="s">
        <v>168</v>
      </c>
      <c r="C248" s="6">
        <v>669</v>
      </c>
      <c r="D248" s="6">
        <v>7981569.9099999983</v>
      </c>
      <c r="E248" s="6">
        <v>143340.36000000002</v>
      </c>
      <c r="F248" s="7">
        <f>VLOOKUP(B248,'CPU-Thread'!$B$3:$C$5005,2,FALSE)</f>
        <v>6</v>
      </c>
      <c r="G248" s="8">
        <f t="shared" si="4"/>
        <v>9309.9031220538454</v>
      </c>
      <c r="I248" s="18">
        <f>G248*'GRC value'!$C$9/1000</f>
        <v>0.96102151590030949</v>
      </c>
    </row>
    <row r="249" spans="2:9" x14ac:dyDescent="0.35">
      <c r="B249" s="12" t="s">
        <v>1086</v>
      </c>
      <c r="C249" s="6">
        <v>39</v>
      </c>
      <c r="D249" s="6">
        <v>440693.24</v>
      </c>
      <c r="E249" s="6">
        <v>9437.3000000000011</v>
      </c>
      <c r="F249" s="7">
        <f>VLOOKUP(B249,'CPU-Thread'!$B$3:$C$5005,2,FALSE)</f>
        <v>6</v>
      </c>
      <c r="G249" s="8">
        <f t="shared" si="4"/>
        <v>11101.364568242527</v>
      </c>
      <c r="I249" s="18">
        <f>G249*'GRC value'!$C$9/1000</f>
        <v>1.1459464256574157</v>
      </c>
    </row>
    <row r="250" spans="2:9" x14ac:dyDescent="0.35">
      <c r="B250" s="12" t="s">
        <v>169</v>
      </c>
      <c r="C250" s="6">
        <v>5978</v>
      </c>
      <c r="D250" s="6">
        <v>73502140.200000018</v>
      </c>
      <c r="E250" s="6">
        <v>1591467.0500000007</v>
      </c>
      <c r="F250" s="7">
        <f>VLOOKUP(B250,'CPU-Thread'!$B$3:$C$5005,2,FALSE)</f>
        <v>6</v>
      </c>
      <c r="G250" s="8">
        <f t="shared" si="4"/>
        <v>11224.38770456374</v>
      </c>
      <c r="I250" s="18">
        <f>G250*'GRC value'!$C$9/1000</f>
        <v>1.158645578313275</v>
      </c>
    </row>
    <row r="251" spans="2:9" x14ac:dyDescent="0.35">
      <c r="B251" s="12" t="s">
        <v>170</v>
      </c>
      <c r="C251" s="6">
        <v>484</v>
      </c>
      <c r="D251" s="6">
        <v>5596488.4799999977</v>
      </c>
      <c r="E251" s="6">
        <v>125332.22999999994</v>
      </c>
      <c r="F251" s="7">
        <f>VLOOKUP(B251,'CPU-Thread'!$B$3:$C$5005,2,FALSE)</f>
        <v>6</v>
      </c>
      <c r="G251" s="8">
        <f t="shared" si="4"/>
        <v>11609.463374076309</v>
      </c>
      <c r="I251" s="18">
        <f>G251*'GRC value'!$C$9/1000</f>
        <v>1.1983952941588309</v>
      </c>
    </row>
    <row r="252" spans="2:9" x14ac:dyDescent="0.35">
      <c r="B252" s="12" t="s">
        <v>1822</v>
      </c>
      <c r="C252" s="6">
        <v>11</v>
      </c>
      <c r="D252" s="6">
        <v>130169.12000000001</v>
      </c>
      <c r="E252" s="6">
        <v>1866.79</v>
      </c>
      <c r="F252" s="7">
        <f>VLOOKUP(B252,'CPU-Thread'!$B$3:$C$5005,2,FALSE)</f>
        <v>4</v>
      </c>
      <c r="G252" s="8">
        <f t="shared" si="4"/>
        <v>4956.3415962249719</v>
      </c>
      <c r="I252" s="18">
        <f>G252*'GRC value'!$C$9/1000</f>
        <v>0.5116219633736736</v>
      </c>
    </row>
    <row r="253" spans="2:9" x14ac:dyDescent="0.35">
      <c r="B253" s="12" t="s">
        <v>1619</v>
      </c>
      <c r="C253" s="6">
        <v>21</v>
      </c>
      <c r="D253" s="6">
        <v>257833.41000000003</v>
      </c>
      <c r="E253" s="6">
        <v>2655.04</v>
      </c>
      <c r="F253" s="7">
        <f>VLOOKUP(B253,'CPU-Thread'!$B$3:$C$5005,2,FALSE)</f>
        <v>4</v>
      </c>
      <c r="G253" s="8">
        <f t="shared" si="4"/>
        <v>3558.8166172878832</v>
      </c>
      <c r="I253" s="18">
        <f>G253*'GRC value'!$C$9/1000</f>
        <v>0.36736143174846592</v>
      </c>
    </row>
    <row r="254" spans="2:9" x14ac:dyDescent="0.35">
      <c r="B254" s="12" t="s">
        <v>1823</v>
      </c>
      <c r="C254" s="6">
        <v>327</v>
      </c>
      <c r="D254" s="6">
        <v>4038304.59</v>
      </c>
      <c r="E254" s="6">
        <v>69000.430000000008</v>
      </c>
      <c r="F254" s="7">
        <f>VLOOKUP(B254,'CPU-Thread'!$B$3:$C$5005,2,FALSE)</f>
        <v>4</v>
      </c>
      <c r="G254" s="8">
        <f t="shared" si="4"/>
        <v>5905.089147324572</v>
      </c>
      <c r="I254" s="18">
        <f>G254*'GRC value'!$C$9/1000</f>
        <v>0.60955711885392749</v>
      </c>
    </row>
    <row r="255" spans="2:9" x14ac:dyDescent="0.35">
      <c r="B255" s="12" t="s">
        <v>1091</v>
      </c>
      <c r="C255" s="6">
        <v>8</v>
      </c>
      <c r="D255" s="6">
        <v>81480.850000000006</v>
      </c>
      <c r="E255" s="6">
        <v>1249.79</v>
      </c>
      <c r="F255" s="7">
        <f>VLOOKUP(B255,'CPU-Thread'!$B$3:$C$5005,2,FALSE)</f>
        <v>2</v>
      </c>
      <c r="G255" s="8">
        <f t="shared" si="4"/>
        <v>2650.4842794349838</v>
      </c>
      <c r="I255" s="18">
        <f>G255*'GRC value'!$C$9/1000</f>
        <v>0.27359816602802839</v>
      </c>
    </row>
    <row r="256" spans="2:9" x14ac:dyDescent="0.35">
      <c r="B256" s="12" t="s">
        <v>171</v>
      </c>
      <c r="C256" s="6">
        <v>206</v>
      </c>
      <c r="D256" s="6">
        <v>1793332.54</v>
      </c>
      <c r="E256" s="6">
        <v>36180.86</v>
      </c>
      <c r="F256" s="7">
        <f>VLOOKUP(B256,'CPU-Thread'!$B$3:$C$5005,2,FALSE)</f>
        <v>4</v>
      </c>
      <c r="G256" s="8">
        <f t="shared" si="4"/>
        <v>6972.5524614637279</v>
      </c>
      <c r="I256" s="18">
        <f>G256*'GRC value'!$C$9/1000</f>
        <v>0.71974679525258667</v>
      </c>
    </row>
    <row r="257" spans="2:9" x14ac:dyDescent="0.35">
      <c r="B257" s="12" t="s">
        <v>1092</v>
      </c>
      <c r="C257" s="6">
        <v>70</v>
      </c>
      <c r="D257" s="6">
        <v>629265.64999999991</v>
      </c>
      <c r="E257" s="6">
        <v>15130.949999999999</v>
      </c>
      <c r="F257" s="7">
        <f>VLOOKUP(B257,'CPU-Thread'!$B$3:$C$5005,2,FALSE)</f>
        <v>4</v>
      </c>
      <c r="G257" s="8">
        <f t="shared" si="4"/>
        <v>8310.093392194538</v>
      </c>
      <c r="I257" s="18">
        <f>G257*'GRC value'!$C$9/1000</f>
        <v>0.85781542990730064</v>
      </c>
    </row>
    <row r="258" spans="2:9" x14ac:dyDescent="0.35">
      <c r="B258" s="12" t="s">
        <v>172</v>
      </c>
      <c r="C258" s="6">
        <v>805</v>
      </c>
      <c r="D258" s="6">
        <v>8541746.0999999978</v>
      </c>
      <c r="E258" s="6">
        <v>173528.9</v>
      </c>
      <c r="F258" s="7">
        <f>VLOOKUP(B258,'CPU-Thread'!$B$3:$C$5005,2,FALSE)</f>
        <v>8</v>
      </c>
      <c r="G258" s="8">
        <f t="shared" si="4"/>
        <v>14041.997300762667</v>
      </c>
      <c r="I258" s="18">
        <f>G258*'GRC value'!$C$9/1000</f>
        <v>1.4494953766253533</v>
      </c>
    </row>
    <row r="259" spans="2:9" x14ac:dyDescent="0.35">
      <c r="B259" s="12" t="s">
        <v>173</v>
      </c>
      <c r="C259" s="6">
        <v>1020</v>
      </c>
      <c r="D259" s="6">
        <v>9938704.9600000009</v>
      </c>
      <c r="E259" s="6">
        <v>246082.57999999996</v>
      </c>
      <c r="F259" s="7">
        <f>VLOOKUP(B259,'CPU-Thread'!$B$3:$C$5005,2,FALSE)</f>
        <v>8</v>
      </c>
      <c r="G259" s="8">
        <f t="shared" si="4"/>
        <v>17114.129052081244</v>
      </c>
      <c r="I259" s="18">
        <f>G259*'GRC value'!$C$9/1000</f>
        <v>1.7666184093778499</v>
      </c>
    </row>
    <row r="260" spans="2:9" x14ac:dyDescent="0.35">
      <c r="B260" s="12" t="s">
        <v>174</v>
      </c>
      <c r="C260" s="6">
        <v>4172</v>
      </c>
      <c r="D260" s="6">
        <v>37633561.75</v>
      </c>
      <c r="E260" s="6">
        <v>921594.8899999999</v>
      </c>
      <c r="F260" s="7">
        <f>VLOOKUP(B260,'CPU-Thread'!$B$3:$C$5005,2,FALSE)</f>
        <v>12</v>
      </c>
      <c r="G260" s="8">
        <f t="shared" si="4"/>
        <v>25389.825929829774</v>
      </c>
      <c r="I260" s="18">
        <f>G260*'GRC value'!$C$9/1000</f>
        <v>2.6208832340832249</v>
      </c>
    </row>
    <row r="261" spans="2:9" x14ac:dyDescent="0.35">
      <c r="B261" s="12" t="s">
        <v>175</v>
      </c>
      <c r="C261" s="6">
        <v>5364</v>
      </c>
      <c r="D261" s="6">
        <v>39326532.489999972</v>
      </c>
      <c r="E261" s="6">
        <v>1219249.1700000032</v>
      </c>
      <c r="F261" s="7">
        <f>VLOOKUP(B261,'CPU-Thread'!$B$3:$C$5005,2,FALSE)</f>
        <v>12</v>
      </c>
      <c r="G261" s="8">
        <f t="shared" si="4"/>
        <v>32144.139323176933</v>
      </c>
      <c r="I261" s="18">
        <f>G261*'GRC value'!$C$9/1000</f>
        <v>3.3181021429206212</v>
      </c>
    </row>
    <row r="262" spans="2:9" x14ac:dyDescent="0.35">
      <c r="B262" s="12" t="s">
        <v>176</v>
      </c>
      <c r="C262" s="6">
        <v>30032</v>
      </c>
      <c r="D262" s="6">
        <v>260862000.50000003</v>
      </c>
      <c r="E262" s="6">
        <v>6958007.580000015</v>
      </c>
      <c r="F262" s="7">
        <f>VLOOKUP(B262,'CPU-Thread'!$B$3:$C$5005,2,FALSE)</f>
        <v>16</v>
      </c>
      <c r="G262" s="8">
        <f t="shared" si="4"/>
        <v>36872.943012610303</v>
      </c>
      <c r="I262" s="18">
        <f>G262*'GRC value'!$C$9/1000</f>
        <v>3.8062363404987889</v>
      </c>
    </row>
    <row r="263" spans="2:9" x14ac:dyDescent="0.35">
      <c r="B263" s="12" t="s">
        <v>177</v>
      </c>
      <c r="C263" s="6">
        <v>20828</v>
      </c>
      <c r="D263" s="6">
        <v>152455918.78000045</v>
      </c>
      <c r="E263" s="6">
        <v>4508538.3800000129</v>
      </c>
      <c r="F263" s="7">
        <f>VLOOKUP(B263,'CPU-Thread'!$B$3:$C$5005,2,FALSE)</f>
        <v>16</v>
      </c>
      <c r="G263" s="8">
        <f t="shared" si="4"/>
        <v>40881.347909528493</v>
      </c>
      <c r="I263" s="18">
        <f>G263*'GRC value'!$C$9/1000</f>
        <v>4.220006849157822</v>
      </c>
    </row>
    <row r="264" spans="2:9" x14ac:dyDescent="0.35">
      <c r="B264" s="12" t="s">
        <v>178</v>
      </c>
      <c r="C264" s="6">
        <v>14520</v>
      </c>
      <c r="D264" s="6">
        <v>114632416.86999997</v>
      </c>
      <c r="E264" s="6">
        <v>3411069.5300000007</v>
      </c>
      <c r="F264" s="7">
        <f>VLOOKUP(B264,'CPU-Thread'!$B$3:$C$5005,2,FALSE)</f>
        <v>16</v>
      </c>
      <c r="G264" s="8">
        <f t="shared" si="4"/>
        <v>41135.506404088279</v>
      </c>
      <c r="I264" s="18">
        <f>G264*'GRC value'!$C$9/1000</f>
        <v>4.2462425444726524</v>
      </c>
    </row>
    <row r="265" spans="2:9" x14ac:dyDescent="0.35">
      <c r="B265" s="12" t="s">
        <v>180</v>
      </c>
      <c r="C265" s="6">
        <v>135</v>
      </c>
      <c r="D265" s="6">
        <v>2650570.7500000005</v>
      </c>
      <c r="E265" s="6">
        <v>42856.77</v>
      </c>
      <c r="F265" s="7">
        <f>VLOOKUP(B265,'CPU-Thread'!$B$3:$C$5005,2,FALSE)</f>
        <v>1</v>
      </c>
      <c r="G265" s="8">
        <f t="shared" si="4"/>
        <v>1396.9915453115141</v>
      </c>
      <c r="I265" s="18">
        <f>G265*'GRC value'!$C$9/1000</f>
        <v>0.14420546755152608</v>
      </c>
    </row>
    <row r="266" spans="2:9" x14ac:dyDescent="0.35">
      <c r="B266" s="12" t="s">
        <v>181</v>
      </c>
      <c r="C266" s="6">
        <v>287</v>
      </c>
      <c r="D266" s="6">
        <v>5155770.3699999992</v>
      </c>
      <c r="E266" s="6">
        <v>86402.1</v>
      </c>
      <c r="F266" s="7">
        <f>VLOOKUP(B266,'CPU-Thread'!$B$3:$C$5005,2,FALSE)</f>
        <v>1</v>
      </c>
      <c r="G266" s="8">
        <f t="shared" si="4"/>
        <v>1447.9196908065558</v>
      </c>
      <c r="I266" s="18">
        <f>G266*'GRC value'!$C$9/1000</f>
        <v>0.14946256238312505</v>
      </c>
    </row>
    <row r="267" spans="2:9" x14ac:dyDescent="0.35">
      <c r="B267" s="12" t="s">
        <v>847</v>
      </c>
      <c r="C267" s="6">
        <v>100</v>
      </c>
      <c r="D267" s="6">
        <v>2576454.1799999997</v>
      </c>
      <c r="E267" s="6">
        <v>24435.109999999997</v>
      </c>
      <c r="F267" s="7">
        <f>VLOOKUP(B267,'CPU-Thread'!$B$3:$C$5005,2,FALSE)</f>
        <v>2</v>
      </c>
      <c r="G267" s="8">
        <f t="shared" si="4"/>
        <v>1638.8364445899053</v>
      </c>
      <c r="I267" s="18">
        <f>G267*'GRC value'!$C$9/1000</f>
        <v>0.16917008304432446</v>
      </c>
    </row>
    <row r="268" spans="2:9" x14ac:dyDescent="0.35">
      <c r="B268" s="12" t="s">
        <v>809</v>
      </c>
      <c r="C268" s="6">
        <v>186</v>
      </c>
      <c r="D268" s="6">
        <v>4535510.42</v>
      </c>
      <c r="E268" s="6">
        <v>43688.78</v>
      </c>
      <c r="F268" s="7">
        <f>VLOOKUP(B268,'CPU-Thread'!$B$3:$C$5005,2,FALSE)</f>
        <v>4</v>
      </c>
      <c r="G268" s="8">
        <f t="shared" si="4"/>
        <v>3329.0282613880536</v>
      </c>
      <c r="I268" s="18">
        <f>G268*'GRC value'!$C$9/1000</f>
        <v>0.34364136170821219</v>
      </c>
    </row>
    <row r="269" spans="2:9" x14ac:dyDescent="0.35">
      <c r="B269" s="12" t="s">
        <v>884</v>
      </c>
      <c r="C269" s="6">
        <v>13</v>
      </c>
      <c r="D269" s="6">
        <v>322336.53999999998</v>
      </c>
      <c r="E269" s="6">
        <v>3127.09</v>
      </c>
      <c r="F269" s="7">
        <f>VLOOKUP(B269,'CPU-Thread'!$B$3:$C$5005,2,FALSE)</f>
        <v>1</v>
      </c>
      <c r="G269" s="8">
        <f t="shared" si="4"/>
        <v>838.19406884494083</v>
      </c>
      <c r="I269" s="18">
        <f>G269*'GRC value'!$C$9/1000</f>
        <v>8.6523191927942236E-2</v>
      </c>
    </row>
    <row r="270" spans="2:9" x14ac:dyDescent="0.35">
      <c r="B270" s="12" t="s">
        <v>1824</v>
      </c>
      <c r="C270" s="6">
        <v>30</v>
      </c>
      <c r="D270" s="6">
        <v>1259873.8500000001</v>
      </c>
      <c r="E270" s="6">
        <v>8749.1</v>
      </c>
      <c r="F270" s="7">
        <f>VLOOKUP(B270,'CPU-Thread'!$B$3:$C$5005,2,FALSE)</f>
        <v>1</v>
      </c>
      <c r="G270" s="8">
        <f t="shared" si="4"/>
        <v>599.99835697835931</v>
      </c>
      <c r="I270" s="18">
        <f>G270*'GRC value'!$C$9/1000</f>
        <v>6.1935266457835328E-2</v>
      </c>
    </row>
    <row r="271" spans="2:9" x14ac:dyDescent="0.35">
      <c r="B271" s="12" t="s">
        <v>182</v>
      </c>
      <c r="C271" s="6">
        <v>7</v>
      </c>
      <c r="D271" s="6">
        <v>224423.18999999997</v>
      </c>
      <c r="E271" s="6">
        <v>2543.0100000000002</v>
      </c>
      <c r="F271" s="7">
        <f>VLOOKUP(B271,'CPU-Thread'!$B$3:$C$5005,2,FALSE)</f>
        <v>1</v>
      </c>
      <c r="G271" s="8">
        <f t="shared" si="4"/>
        <v>979.02567020814581</v>
      </c>
      <c r="I271" s="18">
        <f>G271*'GRC value'!$C$9/1000</f>
        <v>0.10106063633035807</v>
      </c>
    </row>
    <row r="272" spans="2:9" x14ac:dyDescent="0.35">
      <c r="B272" s="12" t="s">
        <v>1825</v>
      </c>
      <c r="C272" s="6">
        <v>7</v>
      </c>
      <c r="D272" s="6">
        <v>153957.79</v>
      </c>
      <c r="E272" s="6">
        <v>2074.1500000000005</v>
      </c>
      <c r="F272" s="7">
        <f>VLOOKUP(B272,'CPU-Thread'!$B$3:$C$5005,2,FALSE)</f>
        <v>1</v>
      </c>
      <c r="G272" s="8">
        <f t="shared" si="4"/>
        <v>1163.9980023095943</v>
      </c>
      <c r="I272" s="18">
        <f>G272*'GRC value'!$C$9/1000</f>
        <v>0.12015453974323628</v>
      </c>
    </row>
    <row r="273" spans="2:9" x14ac:dyDescent="0.35">
      <c r="B273" s="12" t="s">
        <v>183</v>
      </c>
      <c r="C273" s="6">
        <v>11</v>
      </c>
      <c r="D273" s="6">
        <v>249839.24</v>
      </c>
      <c r="E273" s="6">
        <v>2981.31</v>
      </c>
      <c r="F273" s="7">
        <f>VLOOKUP(B273,'CPU-Thread'!$B$3:$C$5005,2,FALSE)</f>
        <v>1</v>
      </c>
      <c r="G273" s="8">
        <f t="shared" si="4"/>
        <v>1031.003712627368</v>
      </c>
      <c r="I273" s="18">
        <f>G273*'GRC value'!$C$9/1000</f>
        <v>0.10642610753498556</v>
      </c>
    </row>
    <row r="274" spans="2:9" x14ac:dyDescent="0.35">
      <c r="B274" s="12" t="s">
        <v>701</v>
      </c>
      <c r="C274" s="6">
        <v>19</v>
      </c>
      <c r="D274" s="6">
        <v>338955.35</v>
      </c>
      <c r="E274" s="6">
        <v>5790.66</v>
      </c>
      <c r="F274" s="7">
        <f>VLOOKUP(B274,'CPU-Thread'!$B$3:$C$5005,2,FALSE)</f>
        <v>2</v>
      </c>
      <c r="G274" s="8">
        <f t="shared" si="4"/>
        <v>2952.0880788575842</v>
      </c>
      <c r="I274" s="18">
        <f>G274*'GRC value'!$C$9/1000</f>
        <v>0.30473143741898329</v>
      </c>
    </row>
    <row r="275" spans="2:9" x14ac:dyDescent="0.35">
      <c r="B275" s="12" t="s">
        <v>1111</v>
      </c>
      <c r="C275" s="6">
        <v>7</v>
      </c>
      <c r="D275" s="6">
        <v>723062.21</v>
      </c>
      <c r="E275" s="6">
        <v>1739.5700000000002</v>
      </c>
      <c r="F275" s="7">
        <f>VLOOKUP(B275,'CPU-Thread'!$B$3:$C$5005,2,FALSE)</f>
        <v>2</v>
      </c>
      <c r="G275" s="8">
        <f t="shared" si="4"/>
        <v>415.72867706638965</v>
      </c>
      <c r="I275" s="18">
        <f>G275*'GRC value'!$C$9/1000</f>
        <v>4.2913894827880175E-2</v>
      </c>
    </row>
    <row r="276" spans="2:9" x14ac:dyDescent="0.35">
      <c r="B276" s="12" t="s">
        <v>1826</v>
      </c>
      <c r="C276" s="6">
        <v>30</v>
      </c>
      <c r="D276" s="6">
        <v>706948.73</v>
      </c>
      <c r="E276" s="6">
        <v>10653.89</v>
      </c>
      <c r="F276" s="7">
        <f>VLOOKUP(B276,'CPU-Thread'!$B$3:$C$5005,2,FALSE)</f>
        <v>2</v>
      </c>
      <c r="G276" s="8">
        <f t="shared" si="4"/>
        <v>2604.1381982537828</v>
      </c>
      <c r="I276" s="18">
        <f>G276*'GRC value'!$C$9/1000</f>
        <v>0.26881405811531678</v>
      </c>
    </row>
    <row r="277" spans="2:9" x14ac:dyDescent="0.35">
      <c r="B277" s="12" t="s">
        <v>1119</v>
      </c>
      <c r="C277" s="6">
        <v>8</v>
      </c>
      <c r="D277" s="6">
        <v>179419.16999999998</v>
      </c>
      <c r="E277" s="6">
        <v>1987.97</v>
      </c>
      <c r="F277" s="7">
        <f>VLOOKUP(B277,'CPU-Thread'!$B$3:$C$5005,2,FALSE)</f>
        <v>2</v>
      </c>
      <c r="G277" s="8">
        <f t="shared" si="4"/>
        <v>1914.6293899364266</v>
      </c>
      <c r="I277" s="18">
        <f>G277*'GRC value'!$C$9/1000</f>
        <v>0.19763901026481032</v>
      </c>
    </row>
    <row r="278" spans="2:9" x14ac:dyDescent="0.35">
      <c r="B278" s="12" t="s">
        <v>894</v>
      </c>
      <c r="C278" s="6">
        <v>11</v>
      </c>
      <c r="D278" s="6">
        <v>367210.75</v>
      </c>
      <c r="E278" s="6">
        <v>5242.87</v>
      </c>
      <c r="F278" s="7">
        <f>VLOOKUP(B278,'CPU-Thread'!$B$3:$C$5005,2,FALSE)</f>
        <v>2</v>
      </c>
      <c r="G278" s="8">
        <f t="shared" si="4"/>
        <v>2467.1607135684344</v>
      </c>
      <c r="I278" s="18">
        <f>G278*'GRC value'!$C$9/1000</f>
        <v>0.25467445770801578</v>
      </c>
    </row>
    <row r="279" spans="2:9" x14ac:dyDescent="0.35">
      <c r="B279" s="12" t="s">
        <v>184</v>
      </c>
      <c r="C279" s="6">
        <v>117</v>
      </c>
      <c r="D279" s="6">
        <v>2334061.5999999996</v>
      </c>
      <c r="E279" s="6">
        <v>37689.850000000013</v>
      </c>
      <c r="F279" s="7">
        <f>VLOOKUP(B279,'CPU-Thread'!$B$3:$C$5005,2,FALSE)</f>
        <v>2</v>
      </c>
      <c r="G279" s="8">
        <f t="shared" si="4"/>
        <v>2790.3317033277967</v>
      </c>
      <c r="I279" s="18">
        <f>G279*'GRC value'!$C$9/1000</f>
        <v>0.2880340179957957</v>
      </c>
    </row>
    <row r="280" spans="2:9" x14ac:dyDescent="0.35">
      <c r="B280" s="12" t="s">
        <v>865</v>
      </c>
      <c r="C280" s="6">
        <v>445</v>
      </c>
      <c r="D280" s="6">
        <v>8379836.5799999963</v>
      </c>
      <c r="E280" s="6">
        <v>154659.78999999992</v>
      </c>
      <c r="F280" s="7">
        <f>VLOOKUP(B280,'CPU-Thread'!$B$3:$C$5005,2,FALSE)</f>
        <v>2</v>
      </c>
      <c r="G280" s="8">
        <f t="shared" si="4"/>
        <v>3189.2282691746714</v>
      </c>
      <c r="I280" s="18">
        <f>G280*'GRC value'!$C$9/1000</f>
        <v>0.32921040591002582</v>
      </c>
    </row>
    <row r="281" spans="2:9" x14ac:dyDescent="0.35">
      <c r="B281" s="12" t="s">
        <v>664</v>
      </c>
      <c r="C281" s="6">
        <v>198</v>
      </c>
      <c r="D281" s="6">
        <v>3306784.4300000006</v>
      </c>
      <c r="E281" s="6">
        <v>52185.399999999994</v>
      </c>
      <c r="F281" s="7">
        <f>VLOOKUP(B281,'CPU-Thread'!$B$3:$C$5005,2,FALSE)</f>
        <v>4</v>
      </c>
      <c r="G281" s="8">
        <f t="shared" si="4"/>
        <v>5454.0217609528281</v>
      </c>
      <c r="I281" s="18">
        <f>G281*'GRC value'!$C$9/1000</f>
        <v>0.56299536007500983</v>
      </c>
    </row>
    <row r="282" spans="2:9" x14ac:dyDescent="0.35">
      <c r="B282" s="12" t="s">
        <v>665</v>
      </c>
      <c r="C282" s="6">
        <v>577</v>
      </c>
      <c r="D282" s="6">
        <v>36249681.620000005</v>
      </c>
      <c r="E282" s="6">
        <v>106902.03000000003</v>
      </c>
      <c r="F282" s="7">
        <f>VLOOKUP(B282,'CPU-Thread'!$B$3:$C$5005,2,FALSE)</f>
        <v>4</v>
      </c>
      <c r="G282" s="8">
        <f t="shared" si="4"/>
        <v>1019.1907878058765</v>
      </c>
      <c r="I282" s="18">
        <f>G282*'GRC value'!$C$9/1000</f>
        <v>0.10520670978504831</v>
      </c>
    </row>
    <row r="283" spans="2:9" x14ac:dyDescent="0.35">
      <c r="B283" s="12" t="s">
        <v>1806</v>
      </c>
      <c r="C283" s="6">
        <v>1699</v>
      </c>
      <c r="D283" s="6">
        <v>33895769.200000003</v>
      </c>
      <c r="E283" s="6">
        <v>452959.10000000015</v>
      </c>
      <c r="F283" s="7">
        <f>VLOOKUP(B283,'CPU-Thread'!$B$3:$C$5005,2,FALSE)</f>
        <v>6</v>
      </c>
      <c r="G283" s="8">
        <f t="shared" si="4"/>
        <v>6927.5311633877918</v>
      </c>
      <c r="I283" s="18">
        <f>G283*'GRC value'!$C$9/1000</f>
        <v>0.71509943903872408</v>
      </c>
    </row>
    <row r="284" spans="2:9" x14ac:dyDescent="0.35">
      <c r="B284" s="12" t="s">
        <v>1749</v>
      </c>
      <c r="C284" s="6">
        <v>197</v>
      </c>
      <c r="D284" s="6">
        <v>4155385.4299999992</v>
      </c>
      <c r="E284" s="6">
        <v>51593.319999999992</v>
      </c>
      <c r="F284" s="7">
        <f>VLOOKUP(B284,'CPU-Thread'!$B$3:$C$5005,2,FALSE)</f>
        <v>6</v>
      </c>
      <c r="G284" s="8">
        <f t="shared" si="4"/>
        <v>6436.4611992202126</v>
      </c>
      <c r="I284" s="18">
        <f>G284*'GRC value'!$C$9/1000</f>
        <v>0.66440838509429523</v>
      </c>
    </row>
    <row r="285" spans="2:9" x14ac:dyDescent="0.35">
      <c r="B285" s="9"/>
      <c r="I285" s="4"/>
    </row>
    <row r="286" spans="2:9" ht="18.5" x14ac:dyDescent="0.45">
      <c r="B286" s="10" t="s">
        <v>912</v>
      </c>
      <c r="I286" s="4"/>
    </row>
    <row r="287" spans="2:9" ht="29" x14ac:dyDescent="0.35">
      <c r="B287" s="15" t="s">
        <v>0</v>
      </c>
      <c r="C287" s="13" t="s">
        <v>909</v>
      </c>
      <c r="D287" s="13" t="s">
        <v>905</v>
      </c>
      <c r="E287" s="13" t="s">
        <v>906</v>
      </c>
      <c r="F287" s="13" t="s">
        <v>907</v>
      </c>
      <c r="G287" s="14" t="s">
        <v>908</v>
      </c>
      <c r="I287" s="2" t="s">
        <v>910</v>
      </c>
    </row>
    <row r="288" spans="2:9" x14ac:dyDescent="0.35">
      <c r="B288" s="12" t="s">
        <v>800</v>
      </c>
      <c r="C288" s="6">
        <v>47</v>
      </c>
      <c r="D288" s="6">
        <v>1411510.96</v>
      </c>
      <c r="E288" s="6">
        <v>14715.050000000001</v>
      </c>
      <c r="F288" s="7">
        <f>VLOOKUP(B288,'CPU-Thread'!$B$3:$C$5005,2,FALSE)</f>
        <v>2</v>
      </c>
      <c r="G288" s="8">
        <f t="shared" ref="G288" si="5">F288*E288*86400/D288</f>
        <v>1801.4459058823036</v>
      </c>
      <c r="I288" s="18">
        <f>G288*'GRC value'!$C$9/1000</f>
        <v>0.18595556286535167</v>
      </c>
    </row>
    <row r="289" spans="2:9" x14ac:dyDescent="0.35">
      <c r="B289" s="12" t="s">
        <v>848</v>
      </c>
      <c r="C289" s="6">
        <v>117</v>
      </c>
      <c r="D289" s="6">
        <v>3212824.2600000002</v>
      </c>
      <c r="E289" s="6">
        <v>41105.079999999987</v>
      </c>
      <c r="F289" s="7">
        <f>VLOOKUP(B289,'CPU-Thread'!$B$3:$C$5005,2,FALSE)</f>
        <v>2</v>
      </c>
      <c r="G289" s="8">
        <f t="shared" ref="G289:G340" si="6">F289*E289*86400/D289</f>
        <v>2210.8143020558482</v>
      </c>
      <c r="I289" s="18">
        <f>G289*'GRC value'!$C$9/1000</f>
        <v>0.22821291307562844</v>
      </c>
    </row>
    <row r="290" spans="2:9" x14ac:dyDescent="0.35">
      <c r="B290" s="12" t="s">
        <v>1751</v>
      </c>
      <c r="C290" s="6">
        <v>77</v>
      </c>
      <c r="D290" s="6">
        <v>3752931.37</v>
      </c>
      <c r="E290" s="6">
        <v>30012.900000000005</v>
      </c>
      <c r="F290" s="7">
        <f>VLOOKUP(B290,'CPU-Thread'!$B$3:$C$5005,2,FALSE)</f>
        <v>1</v>
      </c>
      <c r="G290" s="8">
        <f t="shared" si="6"/>
        <v>690.95709575952105</v>
      </c>
      <c r="I290" s="18">
        <f>G290*'GRC value'!$C$9/1000</f>
        <v>7.132454837429078E-2</v>
      </c>
    </row>
    <row r="291" spans="2:9" x14ac:dyDescent="0.35">
      <c r="B291" s="12" t="s">
        <v>792</v>
      </c>
      <c r="C291" s="6">
        <v>216</v>
      </c>
      <c r="D291" s="6">
        <v>10160133.93</v>
      </c>
      <c r="E291" s="6">
        <v>67600.63</v>
      </c>
      <c r="F291" s="7">
        <f>VLOOKUP(B291,'CPU-Thread'!$B$3:$C$5005,2,FALSE)</f>
        <v>2</v>
      </c>
      <c r="G291" s="8">
        <f t="shared" si="6"/>
        <v>1149.7278426131929</v>
      </c>
      <c r="I291" s="18">
        <f>G291*'GRC value'!$C$9/1000</f>
        <v>0.11868149213750033</v>
      </c>
    </row>
    <row r="292" spans="2:9" x14ac:dyDescent="0.35">
      <c r="B292" s="12" t="s">
        <v>1149</v>
      </c>
      <c r="C292" s="6">
        <v>458</v>
      </c>
      <c r="D292" s="6">
        <v>12350151.510000004</v>
      </c>
      <c r="E292" s="6">
        <v>168642.52</v>
      </c>
      <c r="F292" s="7">
        <f>VLOOKUP(B292,'CPU-Thread'!$B$3:$C$5005,2,FALSE)</f>
        <v>2</v>
      </c>
      <c r="G292" s="8">
        <f t="shared" si="6"/>
        <v>2359.6008059013675</v>
      </c>
      <c r="I292" s="18">
        <f>G292*'GRC value'!$C$9/1000</f>
        <v>0.24357150806813832</v>
      </c>
    </row>
    <row r="293" spans="2:9" x14ac:dyDescent="0.35">
      <c r="B293" s="12" t="s">
        <v>185</v>
      </c>
      <c r="C293" s="6">
        <v>2479</v>
      </c>
      <c r="D293" s="6">
        <v>52015553.07</v>
      </c>
      <c r="E293" s="6">
        <v>739012.37</v>
      </c>
      <c r="F293" s="7">
        <f>VLOOKUP(B293,'CPU-Thread'!$B$3:$C$5005,2,FALSE)</f>
        <v>8</v>
      </c>
      <c r="G293" s="8">
        <f t="shared" si="6"/>
        <v>9820.2426004503504</v>
      </c>
      <c r="I293" s="18">
        <f>G293*'GRC value'!$C$9/1000</f>
        <v>1.0137016794554579</v>
      </c>
    </row>
    <row r="294" spans="2:9" x14ac:dyDescent="0.35">
      <c r="B294" s="12" t="s">
        <v>1159</v>
      </c>
      <c r="C294" s="6">
        <v>113</v>
      </c>
      <c r="D294" s="6">
        <v>6543035.4400000004</v>
      </c>
      <c r="E294" s="6">
        <v>36502.49</v>
      </c>
      <c r="F294" s="7">
        <f>VLOOKUP(B294,'CPU-Thread'!$B$3:$C$5005,2,FALSE)</f>
        <v>4</v>
      </c>
      <c r="G294" s="8">
        <f t="shared" si="6"/>
        <v>1928.0440492310706</v>
      </c>
      <c r="I294" s="18">
        <f>G294*'GRC value'!$C$9/1000</f>
        <v>0.1990237482198258</v>
      </c>
    </row>
    <row r="295" spans="2:9" x14ac:dyDescent="0.35">
      <c r="B295" s="12" t="s">
        <v>1160</v>
      </c>
      <c r="C295" s="6">
        <v>18</v>
      </c>
      <c r="D295" s="6">
        <v>1001091.1000000001</v>
      </c>
      <c r="E295" s="6">
        <v>6224.0000000000018</v>
      </c>
      <c r="F295" s="7">
        <f>VLOOKUP(B295,'CPU-Thread'!$B$3:$C$5005,2,FALSE)</f>
        <v>4</v>
      </c>
      <c r="G295" s="8">
        <f t="shared" si="6"/>
        <v>2148.6699861780812</v>
      </c>
      <c r="I295" s="18">
        <f>G295*'GRC value'!$C$9/1000</f>
        <v>0.22179802090473505</v>
      </c>
    </row>
    <row r="296" spans="2:9" x14ac:dyDescent="0.35">
      <c r="B296" s="12" t="s">
        <v>1775</v>
      </c>
      <c r="C296" s="6">
        <v>13</v>
      </c>
      <c r="D296" s="6">
        <v>896898.23</v>
      </c>
      <c r="E296" s="6">
        <v>5257.39</v>
      </c>
      <c r="F296" s="7">
        <f>VLOOKUP(B296,'CPU-Thread'!$B$3:$C$5005,2,FALSE)</f>
        <v>2</v>
      </c>
      <c r="G296" s="8">
        <f t="shared" si="6"/>
        <v>1012.9097835325197</v>
      </c>
      <c r="I296" s="18">
        <f>G296*'GRC value'!$C$9/1000</f>
        <v>0.10455834855410716</v>
      </c>
    </row>
    <row r="297" spans="2:9" x14ac:dyDescent="0.35">
      <c r="B297" s="12" t="s">
        <v>743</v>
      </c>
      <c r="C297" s="6">
        <v>35</v>
      </c>
      <c r="D297" s="6">
        <v>2193044.4899999998</v>
      </c>
      <c r="E297" s="6">
        <v>12052.189999999999</v>
      </c>
      <c r="F297" s="7">
        <f>VLOOKUP(B297,'CPU-Thread'!$B$3:$C$5005,2,FALSE)</f>
        <v>4</v>
      </c>
      <c r="G297" s="8">
        <f t="shared" si="6"/>
        <v>1899.2942838109043</v>
      </c>
      <c r="I297" s="18">
        <f>G297*'GRC value'!$C$9/1000</f>
        <v>0.19605603278996089</v>
      </c>
    </row>
    <row r="298" spans="2:9" x14ac:dyDescent="0.35">
      <c r="B298" s="12" t="s">
        <v>187</v>
      </c>
      <c r="C298" s="6">
        <v>29</v>
      </c>
      <c r="D298" s="6">
        <v>1685638.31</v>
      </c>
      <c r="E298" s="6">
        <v>8503.8499999999985</v>
      </c>
      <c r="F298" s="7">
        <f>VLOOKUP(B298,'CPU-Thread'!$B$3:$C$5005,2,FALSE)</f>
        <v>1</v>
      </c>
      <c r="G298" s="8">
        <f t="shared" si="6"/>
        <v>435.8779909315183</v>
      </c>
      <c r="I298" s="18">
        <f>G298*'GRC value'!$C$9/1000</f>
        <v>4.4993822395455678E-2</v>
      </c>
    </row>
    <row r="299" spans="2:9" x14ac:dyDescent="0.35">
      <c r="B299" s="12" t="s">
        <v>188</v>
      </c>
      <c r="C299" s="6">
        <v>221</v>
      </c>
      <c r="D299" s="6">
        <v>16832139.539999999</v>
      </c>
      <c r="E299" s="6">
        <v>83579.900000000009</v>
      </c>
      <c r="F299" s="7">
        <f>VLOOKUP(B299,'CPU-Thread'!$B$3:$C$5005,2,FALSE)</f>
        <v>1</v>
      </c>
      <c r="G299" s="8">
        <f t="shared" si="6"/>
        <v>429.01874374551443</v>
      </c>
      <c r="I299" s="18">
        <f>G299*'GRC value'!$C$9/1000</f>
        <v>4.4285771619608921E-2</v>
      </c>
    </row>
    <row r="300" spans="2:9" x14ac:dyDescent="0.35">
      <c r="B300" s="12" t="s">
        <v>1163</v>
      </c>
      <c r="C300" s="6">
        <v>936</v>
      </c>
      <c r="D300" s="6">
        <v>54458516.089999996</v>
      </c>
      <c r="E300" s="6">
        <v>316119.88999999996</v>
      </c>
      <c r="F300" s="7">
        <f>VLOOKUP(B300,'CPU-Thread'!$B$3:$C$5005,2,FALSE)</f>
        <v>4</v>
      </c>
      <c r="G300" s="8">
        <f t="shared" si="6"/>
        <v>2006.1331418477876</v>
      </c>
      <c r="I300" s="18">
        <f>G300*'GRC value'!$C$9/1000</f>
        <v>0.2070845515577279</v>
      </c>
    </row>
    <row r="301" spans="2:9" x14ac:dyDescent="0.35">
      <c r="B301" s="12" t="s">
        <v>1164</v>
      </c>
      <c r="C301" s="6">
        <v>61</v>
      </c>
      <c r="D301" s="6">
        <v>4633814.79</v>
      </c>
      <c r="E301" s="6">
        <v>24600.910000000003</v>
      </c>
      <c r="F301" s="7">
        <f>VLOOKUP(B301,'CPU-Thread'!$B$3:$C$5005,2,FALSE)</f>
        <v>2</v>
      </c>
      <c r="G301" s="8">
        <f t="shared" si="6"/>
        <v>917.39472565324525</v>
      </c>
      <c r="I301" s="18">
        <f>G301*'GRC value'!$C$9/1000</f>
        <v>9.4698737287368662E-2</v>
      </c>
    </row>
    <row r="302" spans="2:9" x14ac:dyDescent="0.35">
      <c r="B302" s="12" t="s">
        <v>1165</v>
      </c>
      <c r="C302" s="6">
        <v>40</v>
      </c>
      <c r="D302" s="6">
        <v>3966193.13</v>
      </c>
      <c r="E302" s="6">
        <v>17252.22</v>
      </c>
      <c r="F302" s="7">
        <f>VLOOKUP(B302,'CPU-Thread'!$B$3:$C$5005,2,FALSE)</f>
        <v>4</v>
      </c>
      <c r="G302" s="8">
        <f t="shared" si="6"/>
        <v>1503.2972516898087</v>
      </c>
      <c r="I302" s="18">
        <f>G302*'GRC value'!$C$9/1000</f>
        <v>0.1551789513518585</v>
      </c>
    </row>
    <row r="303" spans="2:9" x14ac:dyDescent="0.35">
      <c r="B303" s="12" t="s">
        <v>190</v>
      </c>
      <c r="C303" s="6">
        <v>72</v>
      </c>
      <c r="D303" s="6">
        <v>3789843.4300000006</v>
      </c>
      <c r="E303" s="6">
        <v>26076.84</v>
      </c>
      <c r="F303" s="7">
        <f>VLOOKUP(B303,'CPU-Thread'!$B$3:$C$5005,2,FALSE)</f>
        <v>4</v>
      </c>
      <c r="G303" s="8">
        <f t="shared" si="6"/>
        <v>2377.9757846091279</v>
      </c>
      <c r="I303" s="18">
        <f>G303*'GRC value'!$C$9/1000</f>
        <v>0.24546827859956702</v>
      </c>
    </row>
    <row r="304" spans="2:9" x14ac:dyDescent="0.35">
      <c r="B304" s="12" t="s">
        <v>668</v>
      </c>
      <c r="C304" s="6">
        <v>158</v>
      </c>
      <c r="D304" s="6">
        <v>4661632.8099999996</v>
      </c>
      <c r="E304" s="6">
        <v>35697.700000000004</v>
      </c>
      <c r="F304" s="7">
        <f>VLOOKUP(B304,'CPU-Thread'!$B$3:$C$5005,2,FALSE)</f>
        <v>4</v>
      </c>
      <c r="G304" s="8">
        <f t="shared" si="6"/>
        <v>2646.5244309965296</v>
      </c>
      <c r="I304" s="18">
        <f>G304*'GRC value'!$C$9/1000</f>
        <v>0.27318940779508355</v>
      </c>
    </row>
    <row r="305" spans="2:9" x14ac:dyDescent="0.35">
      <c r="B305" s="12" t="s">
        <v>191</v>
      </c>
      <c r="C305" s="6">
        <v>14</v>
      </c>
      <c r="D305" s="6">
        <v>440607.28</v>
      </c>
      <c r="E305" s="6">
        <v>3578.9700000000003</v>
      </c>
      <c r="F305" s="7">
        <f>VLOOKUP(B305,'CPU-Thread'!$B$3:$C$5005,2,FALSE)</f>
        <v>4</v>
      </c>
      <c r="G305" s="8">
        <f t="shared" si="6"/>
        <v>2807.2437477655835</v>
      </c>
      <c r="I305" s="18">
        <f>G305*'GRC value'!$C$9/1000</f>
        <v>0.28977977607399469</v>
      </c>
    </row>
    <row r="306" spans="2:9" x14ac:dyDescent="0.35">
      <c r="B306" s="12" t="s">
        <v>192</v>
      </c>
      <c r="C306" s="6">
        <v>34</v>
      </c>
      <c r="D306" s="6">
        <v>1057303.1299999999</v>
      </c>
      <c r="E306" s="6">
        <v>6825.920000000001</v>
      </c>
      <c r="F306" s="7">
        <f>VLOOKUP(B306,'CPU-Thread'!$B$3:$C$5005,2,FALSE)</f>
        <v>4</v>
      </c>
      <c r="G306" s="8">
        <f t="shared" si="6"/>
        <v>2231.1841184088812</v>
      </c>
      <c r="I306" s="18">
        <f>G306*'GRC value'!$C$9/1000</f>
        <v>0.23031560217277172</v>
      </c>
    </row>
    <row r="307" spans="2:9" x14ac:dyDescent="0.35">
      <c r="B307" s="12" t="s">
        <v>194</v>
      </c>
      <c r="C307" s="6">
        <v>7</v>
      </c>
      <c r="D307" s="6">
        <v>228762.06</v>
      </c>
      <c r="E307" s="6">
        <v>2125.02</v>
      </c>
      <c r="F307" s="7">
        <f>VLOOKUP(B307,'CPU-Thread'!$B$3:$C$5005,2,FALSE)</f>
        <v>2</v>
      </c>
      <c r="G307" s="8">
        <f t="shared" si="6"/>
        <v>1605.1763828320134</v>
      </c>
      <c r="I307" s="18">
        <f>G307*'GRC value'!$C$9/1000</f>
        <v>0.16569549870635861</v>
      </c>
    </row>
    <row r="308" spans="2:9" x14ac:dyDescent="0.35">
      <c r="B308" s="12" t="s">
        <v>1170</v>
      </c>
      <c r="C308" s="6">
        <v>51</v>
      </c>
      <c r="D308" s="6">
        <v>1325678.1900000002</v>
      </c>
      <c r="E308" s="6">
        <v>13667.929999999998</v>
      </c>
      <c r="F308" s="7">
        <f>VLOOKUP(B308,'CPU-Thread'!$B$3:$C$5005,2,FALSE)</f>
        <v>2</v>
      </c>
      <c r="G308" s="8">
        <f t="shared" si="6"/>
        <v>1781.5924873894162</v>
      </c>
      <c r="I308" s="18">
        <f>G308*'GRC value'!$C$9/1000</f>
        <v>0.18390617931262265</v>
      </c>
    </row>
    <row r="309" spans="2:9" x14ac:dyDescent="0.35">
      <c r="B309" s="12" t="s">
        <v>728</v>
      </c>
      <c r="C309" s="6">
        <v>20</v>
      </c>
      <c r="D309" s="6">
        <v>380820.42000000004</v>
      </c>
      <c r="E309" s="6">
        <v>4683.22</v>
      </c>
      <c r="F309" s="7">
        <f>VLOOKUP(B309,'CPU-Thread'!$B$3:$C$5005,2,FALSE)</f>
        <v>2</v>
      </c>
      <c r="G309" s="8">
        <f t="shared" si="6"/>
        <v>2125.0447021722202</v>
      </c>
      <c r="I309" s="18">
        <f>G309*'GRC value'!$C$9/1000</f>
        <v>0.21935928379316358</v>
      </c>
    </row>
    <row r="310" spans="2:9" x14ac:dyDescent="0.35">
      <c r="B310" s="12" t="s">
        <v>195</v>
      </c>
      <c r="C310" s="6">
        <v>47</v>
      </c>
      <c r="D310" s="6">
        <v>1120330.5699999998</v>
      </c>
      <c r="E310" s="6">
        <v>14610.629999999997</v>
      </c>
      <c r="F310" s="7">
        <f>VLOOKUP(B310,'CPU-Thread'!$B$3:$C$5005,2,FALSE)</f>
        <v>2</v>
      </c>
      <c r="G310" s="8">
        <f t="shared" si="6"/>
        <v>2253.5463474856351</v>
      </c>
      <c r="I310" s="18">
        <f>G310*'GRC value'!$C$9/1000</f>
        <v>0.23262395952134002</v>
      </c>
    </row>
    <row r="311" spans="2:9" x14ac:dyDescent="0.35">
      <c r="B311" s="12" t="s">
        <v>196</v>
      </c>
      <c r="C311" s="6">
        <v>133</v>
      </c>
      <c r="D311" s="6">
        <v>3026056.84</v>
      </c>
      <c r="E311" s="6">
        <v>33738.36</v>
      </c>
      <c r="F311" s="7">
        <f>VLOOKUP(B311,'CPU-Thread'!$B$3:$C$5005,2,FALSE)</f>
        <v>2</v>
      </c>
      <c r="G311" s="8">
        <f t="shared" si="6"/>
        <v>1926.5958692302688</v>
      </c>
      <c r="I311" s="18">
        <f>G311*'GRC value'!$C$9/1000</f>
        <v>0.19887425878675422</v>
      </c>
    </row>
    <row r="312" spans="2:9" x14ac:dyDescent="0.35">
      <c r="B312" s="12" t="s">
        <v>197</v>
      </c>
      <c r="C312" s="6">
        <v>37</v>
      </c>
      <c r="D312" s="6">
        <v>1007690.73</v>
      </c>
      <c r="E312" s="6">
        <v>10405.539999999999</v>
      </c>
      <c r="F312" s="7">
        <f>VLOOKUP(B312,'CPU-Thread'!$B$3:$C$5005,2,FALSE)</f>
        <v>2</v>
      </c>
      <c r="G312" s="8">
        <f t="shared" si="6"/>
        <v>1784.3543246646714</v>
      </c>
      <c r="I312" s="18">
        <f>G312*'GRC value'!$C$9/1000</f>
        <v>0.18419127197257185</v>
      </c>
    </row>
    <row r="313" spans="2:9" x14ac:dyDescent="0.35">
      <c r="B313" s="12" t="s">
        <v>198</v>
      </c>
      <c r="C313" s="6">
        <v>116</v>
      </c>
      <c r="D313" s="6">
        <v>2500363.04</v>
      </c>
      <c r="E313" s="6">
        <v>31970.600000000006</v>
      </c>
      <c r="F313" s="7">
        <f>VLOOKUP(B313,'CPU-Thread'!$B$3:$C$5005,2,FALSE)</f>
        <v>2</v>
      </c>
      <c r="G313" s="8">
        <f t="shared" si="6"/>
        <v>2209.4870191330301</v>
      </c>
      <c r="I313" s="18">
        <f>G313*'GRC value'!$C$9/1000</f>
        <v>0.22807590333129571</v>
      </c>
    </row>
    <row r="314" spans="2:9" x14ac:dyDescent="0.35">
      <c r="B314" s="12" t="s">
        <v>1172</v>
      </c>
      <c r="C314" s="6">
        <v>17</v>
      </c>
      <c r="D314" s="6">
        <v>530954.40999999992</v>
      </c>
      <c r="E314" s="6">
        <v>6447.16</v>
      </c>
      <c r="F314" s="7">
        <f>VLOOKUP(B314,'CPU-Thread'!$B$3:$C$5005,2,FALSE)</f>
        <v>2</v>
      </c>
      <c r="G314" s="8">
        <f t="shared" si="6"/>
        <v>2098.2389956983316</v>
      </c>
      <c r="I314" s="18">
        <f>G314*'GRC value'!$C$9/1000</f>
        <v>0.2165922452609052</v>
      </c>
    </row>
    <row r="315" spans="2:9" x14ac:dyDescent="0.35">
      <c r="B315" s="12" t="s">
        <v>199</v>
      </c>
      <c r="C315" s="6">
        <v>20</v>
      </c>
      <c r="D315" s="6">
        <v>566939.93000000005</v>
      </c>
      <c r="E315" s="6">
        <v>5762.0599999999995</v>
      </c>
      <c r="F315" s="7">
        <f>VLOOKUP(B315,'CPU-Thread'!$B$3:$C$5005,2,FALSE)</f>
        <v>2</v>
      </c>
      <c r="G315" s="8">
        <f t="shared" si="6"/>
        <v>1756.2424435336559</v>
      </c>
      <c r="I315" s="18">
        <f>G315*'GRC value'!$C$9/1000</f>
        <v>0.18128940261204751</v>
      </c>
    </row>
    <row r="316" spans="2:9" x14ac:dyDescent="0.35">
      <c r="B316" s="12" t="s">
        <v>1638</v>
      </c>
      <c r="C316" s="6">
        <v>8</v>
      </c>
      <c r="D316" s="6">
        <v>176963.97999999998</v>
      </c>
      <c r="E316" s="6">
        <v>2616.17</v>
      </c>
      <c r="F316" s="7">
        <f>VLOOKUP(B316,'CPU-Thread'!$B$3:$C$5005,2,FALSE)</f>
        <v>2</v>
      </c>
      <c r="G316" s="8">
        <f t="shared" si="6"/>
        <v>2554.6112604384239</v>
      </c>
      <c r="I316" s="18">
        <f>G316*'GRC value'!$C$9/1000</f>
        <v>0.26370160396480391</v>
      </c>
    </row>
    <row r="317" spans="2:9" x14ac:dyDescent="0.35">
      <c r="B317" s="12" t="s">
        <v>200</v>
      </c>
      <c r="C317" s="6">
        <v>47</v>
      </c>
      <c r="D317" s="6">
        <v>2223498.9400000004</v>
      </c>
      <c r="E317" s="6">
        <v>17147.329999999998</v>
      </c>
      <c r="F317" s="7">
        <f>VLOOKUP(B317,'CPU-Thread'!$B$3:$C$5005,2,FALSE)</f>
        <v>1</v>
      </c>
      <c r="G317" s="8">
        <f t="shared" si="6"/>
        <v>666.3053826326535</v>
      </c>
      <c r="I317" s="18">
        <f>G317*'GRC value'!$C$9/1000</f>
        <v>6.8779857370729031E-2</v>
      </c>
    </row>
    <row r="318" spans="2:9" x14ac:dyDescent="0.35">
      <c r="B318" s="12" t="s">
        <v>762</v>
      </c>
      <c r="C318" s="6">
        <v>9</v>
      </c>
      <c r="D318" s="6">
        <v>234247.78</v>
      </c>
      <c r="E318" s="6">
        <v>4000.42</v>
      </c>
      <c r="F318" s="7">
        <f>VLOOKUP(B318,'CPU-Thread'!$B$3:$C$5005,2,FALSE)</f>
        <v>1</v>
      </c>
      <c r="G318" s="8">
        <f t="shared" si="6"/>
        <v>1475.5157466166809</v>
      </c>
      <c r="I318" s="18">
        <f>G318*'GRC value'!$C$9/1000</f>
        <v>0.15231118530001589</v>
      </c>
    </row>
    <row r="319" spans="2:9" x14ac:dyDescent="0.35">
      <c r="B319" s="12" t="s">
        <v>1777</v>
      </c>
      <c r="C319" s="6">
        <v>9</v>
      </c>
      <c r="D319" s="6">
        <v>270856.38</v>
      </c>
      <c r="E319" s="6">
        <v>3589.92</v>
      </c>
      <c r="F319" s="7">
        <f>VLOOKUP(B319,'CPU-Thread'!$B$3:$C$5005,2,FALSE)</f>
        <v>1</v>
      </c>
      <c r="G319" s="8">
        <f t="shared" si="6"/>
        <v>1145.1422632171336</v>
      </c>
      <c r="I319" s="18">
        <f>G319*'GRC value'!$C$9/1000</f>
        <v>0.11820814237169633</v>
      </c>
    </row>
    <row r="320" spans="2:9" x14ac:dyDescent="0.35">
      <c r="B320" s="12" t="s">
        <v>1827</v>
      </c>
      <c r="C320" s="6">
        <v>12</v>
      </c>
      <c r="D320" s="6">
        <v>393682.27</v>
      </c>
      <c r="E320" s="6">
        <v>3810.8100000000004</v>
      </c>
      <c r="F320" s="7">
        <f>VLOOKUP(B320,'CPU-Thread'!$B$3:$C$5005,2,FALSE)</f>
        <v>2</v>
      </c>
      <c r="G320" s="8">
        <f t="shared" si="6"/>
        <v>1672.6889123048393</v>
      </c>
      <c r="I320" s="18">
        <f>G320*'GRC value'!$C$9/1000</f>
        <v>0.17266452862704015</v>
      </c>
    </row>
    <row r="321" spans="2:9" x14ac:dyDescent="0.35">
      <c r="B321" s="12" t="s">
        <v>201</v>
      </c>
      <c r="C321" s="6">
        <v>107</v>
      </c>
      <c r="D321" s="6">
        <v>4409062.92</v>
      </c>
      <c r="E321" s="6">
        <v>32025.219999999994</v>
      </c>
      <c r="F321" s="7">
        <f>VLOOKUP(B321,'CPU-Thread'!$B$3:$C$5005,2,FALSE)</f>
        <v>2</v>
      </c>
      <c r="G321" s="8">
        <f t="shared" si="6"/>
        <v>1255.1324661068795</v>
      </c>
      <c r="I321" s="18">
        <f>G321*'GRC value'!$C$9/1000</f>
        <v>0.12956196100219214</v>
      </c>
    </row>
    <row r="322" spans="2:9" x14ac:dyDescent="0.35">
      <c r="B322" s="12" t="s">
        <v>202</v>
      </c>
      <c r="C322" s="6">
        <v>40</v>
      </c>
      <c r="D322" s="6">
        <v>708983.19</v>
      </c>
      <c r="E322" s="6">
        <v>10810.5</v>
      </c>
      <c r="F322" s="7">
        <f>VLOOKUP(B322,'CPU-Thread'!$B$3:$C$5005,2,FALSE)</f>
        <v>1</v>
      </c>
      <c r="G322" s="8">
        <f t="shared" si="6"/>
        <v>1317.4179771455513</v>
      </c>
      <c r="I322" s="18">
        <f>G322*'GRC value'!$C$9/1000</f>
        <v>0.13599142814618589</v>
      </c>
    </row>
    <row r="323" spans="2:9" x14ac:dyDescent="0.35">
      <c r="B323" s="12" t="s">
        <v>1182</v>
      </c>
      <c r="C323" s="6">
        <v>7</v>
      </c>
      <c r="D323" s="6">
        <v>207191.63999999998</v>
      </c>
      <c r="E323" s="6">
        <v>2187.9499999999998</v>
      </c>
      <c r="F323" s="7">
        <f>VLOOKUP(B323,'CPU-Thread'!$B$3:$C$5005,2,FALSE)</f>
        <v>2</v>
      </c>
      <c r="G323" s="8">
        <f t="shared" si="6"/>
        <v>1824.7732389202574</v>
      </c>
      <c r="I323" s="18">
        <f>G323*'GRC value'!$C$9/1000</f>
        <v>0.18836354377172015</v>
      </c>
    </row>
    <row r="324" spans="2:9" x14ac:dyDescent="0.35">
      <c r="B324" s="12" t="s">
        <v>1184</v>
      </c>
      <c r="C324" s="6">
        <v>9</v>
      </c>
      <c r="D324" s="6">
        <v>210843.96999999997</v>
      </c>
      <c r="E324" s="6">
        <v>2787.12</v>
      </c>
      <c r="F324" s="7">
        <f>VLOOKUP(B324,'CPU-Thread'!$B$3:$C$5005,2,FALSE)</f>
        <v>2</v>
      </c>
      <c r="G324" s="8">
        <f t="shared" si="6"/>
        <v>2284.2215312109711</v>
      </c>
      <c r="I324" s="18">
        <f>G324*'GRC value'!$C$9/1000</f>
        <v>0.2357904276550857</v>
      </c>
    </row>
    <row r="325" spans="2:9" x14ac:dyDescent="0.35">
      <c r="B325" s="12" t="s">
        <v>835</v>
      </c>
      <c r="C325" s="6">
        <v>31</v>
      </c>
      <c r="D325" s="6">
        <v>600754.6</v>
      </c>
      <c r="E325" s="6">
        <v>7596.4400000000005</v>
      </c>
      <c r="F325" s="7">
        <f>VLOOKUP(B325,'CPU-Thread'!$B$3:$C$5005,2,FALSE)</f>
        <v>2</v>
      </c>
      <c r="G325" s="8">
        <f t="shared" si="6"/>
        <v>2185.0266847727844</v>
      </c>
      <c r="I325" s="18">
        <f>G325*'GRC value'!$C$9/1000</f>
        <v>0.2255509675400062</v>
      </c>
    </row>
    <row r="326" spans="2:9" x14ac:dyDescent="0.35">
      <c r="B326" s="12" t="s">
        <v>204</v>
      </c>
      <c r="C326" s="6">
        <v>115</v>
      </c>
      <c r="D326" s="6">
        <v>2078049.1199999999</v>
      </c>
      <c r="E326" s="6">
        <v>35031.11</v>
      </c>
      <c r="F326" s="7">
        <f>VLOOKUP(B326,'CPU-Thread'!$B$3:$C$5005,2,FALSE)</f>
        <v>2</v>
      </c>
      <c r="G326" s="8">
        <f t="shared" si="6"/>
        <v>2913.0090091421903</v>
      </c>
      <c r="I326" s="18">
        <f>G326*'GRC value'!$C$9/1000</f>
        <v>0.30069747204625047</v>
      </c>
    </row>
    <row r="327" spans="2:9" x14ac:dyDescent="0.35">
      <c r="B327" s="12" t="s">
        <v>205</v>
      </c>
      <c r="C327" s="6">
        <v>277</v>
      </c>
      <c r="D327" s="6">
        <v>6988721.8999999994</v>
      </c>
      <c r="E327" s="6">
        <v>65426.189999999995</v>
      </c>
      <c r="F327" s="7">
        <f>VLOOKUP(B327,'CPU-Thread'!$B$3:$C$5005,2,FALSE)</f>
        <v>2</v>
      </c>
      <c r="G327" s="8">
        <f t="shared" si="6"/>
        <v>1617.69859979691</v>
      </c>
      <c r="I327" s="18">
        <f>G327*'GRC value'!$C$9/1000</f>
        <v>0.16698811365328867</v>
      </c>
    </row>
    <row r="328" spans="2:9" x14ac:dyDescent="0.35">
      <c r="B328" s="12" t="s">
        <v>206</v>
      </c>
      <c r="C328" s="6">
        <v>433</v>
      </c>
      <c r="D328" s="6">
        <v>7713518.7700000005</v>
      </c>
      <c r="E328" s="6">
        <v>137231.08000000005</v>
      </c>
      <c r="F328" s="7">
        <f>VLOOKUP(B328,'CPU-Thread'!$B$3:$C$5005,2,FALSE)</f>
        <v>2</v>
      </c>
      <c r="G328" s="8">
        <f t="shared" si="6"/>
        <v>3074.2818331146691</v>
      </c>
      <c r="I328" s="18">
        <f>G328*'GRC value'!$C$9/1000</f>
        <v>0.31734497650850574</v>
      </c>
    </row>
    <row r="329" spans="2:9" x14ac:dyDescent="0.35">
      <c r="B329" s="12" t="s">
        <v>207</v>
      </c>
      <c r="C329" s="6">
        <v>1430</v>
      </c>
      <c r="D329" s="6">
        <v>22131292.039999999</v>
      </c>
      <c r="E329" s="6">
        <v>398273.6300000003</v>
      </c>
      <c r="F329" s="7">
        <f>VLOOKUP(B329,'CPU-Thread'!$B$3:$C$5005,2,FALSE)</f>
        <v>2</v>
      </c>
      <c r="G329" s="8">
        <f t="shared" si="6"/>
        <v>3109.7001991393922</v>
      </c>
      <c r="I329" s="18">
        <f>G329*'GRC value'!$C$9/1000</f>
        <v>0.32100106308229193</v>
      </c>
    </row>
    <row r="330" spans="2:9" x14ac:dyDescent="0.35">
      <c r="B330" s="12" t="s">
        <v>208</v>
      </c>
      <c r="C330" s="6">
        <v>13</v>
      </c>
      <c r="D330" s="6">
        <v>235821.94</v>
      </c>
      <c r="E330" s="6">
        <v>4152.43</v>
      </c>
      <c r="F330" s="7">
        <f>VLOOKUP(B330,'CPU-Thread'!$B$3:$C$5005,2,FALSE)</f>
        <v>2</v>
      </c>
      <c r="G330" s="8">
        <f t="shared" si="6"/>
        <v>3042.7190277545847</v>
      </c>
      <c r="I330" s="18">
        <f>G330*'GRC value'!$C$9/1000</f>
        <v>0.3140868829864194</v>
      </c>
    </row>
    <row r="331" spans="2:9" x14ac:dyDescent="0.35">
      <c r="B331" s="12" t="s">
        <v>209</v>
      </c>
      <c r="C331" s="6">
        <v>613</v>
      </c>
      <c r="D331" s="6">
        <v>9119190.950000003</v>
      </c>
      <c r="E331" s="6">
        <v>168524.28000000006</v>
      </c>
      <c r="F331" s="7">
        <f>VLOOKUP(B331,'CPU-Thread'!$B$3:$C$5005,2,FALSE)</f>
        <v>2</v>
      </c>
      <c r="G331" s="8">
        <f t="shared" si="6"/>
        <v>3193.3749105231755</v>
      </c>
      <c r="I331" s="18">
        <f>G331*'GRC value'!$C$9/1000</f>
        <v>0.32963844597686548</v>
      </c>
    </row>
    <row r="332" spans="2:9" x14ac:dyDescent="0.35">
      <c r="B332" s="12" t="s">
        <v>776</v>
      </c>
      <c r="C332" s="6">
        <v>20</v>
      </c>
      <c r="D332" s="6">
        <v>343933.75</v>
      </c>
      <c r="E332" s="6">
        <v>6514.4900000000007</v>
      </c>
      <c r="F332" s="7">
        <f>VLOOKUP(B332,'CPU-Thread'!$B$3:$C$5005,2,FALSE)</f>
        <v>2</v>
      </c>
      <c r="G332" s="8">
        <f t="shared" si="6"/>
        <v>3273.025319556456</v>
      </c>
      <c r="I332" s="18">
        <f>G332*'GRC value'!$C$9/1000</f>
        <v>0.33786041733657995</v>
      </c>
    </row>
    <row r="333" spans="2:9" x14ac:dyDescent="0.35">
      <c r="B333" s="12" t="s">
        <v>210</v>
      </c>
      <c r="C333" s="6">
        <v>10</v>
      </c>
      <c r="D333" s="6">
        <v>139198.24</v>
      </c>
      <c r="E333" s="6">
        <v>2745.46</v>
      </c>
      <c r="F333" s="7">
        <f>VLOOKUP(B333,'CPU-Thread'!$B$3:$C$5005,2,FALSE)</f>
        <v>2</v>
      </c>
      <c r="G333" s="8">
        <f t="shared" si="6"/>
        <v>3408.2003335674362</v>
      </c>
      <c r="I333" s="18">
        <f>G333*'GRC value'!$C$9/1000</f>
        <v>0.35181395639854379</v>
      </c>
    </row>
    <row r="334" spans="2:9" x14ac:dyDescent="0.35">
      <c r="B334" s="12" t="s">
        <v>211</v>
      </c>
      <c r="C334" s="6">
        <v>311</v>
      </c>
      <c r="D334" s="6">
        <v>4725784.83</v>
      </c>
      <c r="E334" s="6">
        <v>86260.99</v>
      </c>
      <c r="F334" s="7">
        <f>VLOOKUP(B334,'CPU-Thread'!$B$3:$C$5005,2,FALSE)</f>
        <v>2</v>
      </c>
      <c r="G334" s="8">
        <f t="shared" si="6"/>
        <v>3154.1637226847674</v>
      </c>
      <c r="I334" s="18">
        <f>G334*'GRC value'!$C$9/1000</f>
        <v>0.32559084261486554</v>
      </c>
    </row>
    <row r="335" spans="2:9" x14ac:dyDescent="0.35">
      <c r="B335" s="12" t="s">
        <v>212</v>
      </c>
      <c r="C335" s="6">
        <v>1092</v>
      </c>
      <c r="D335" s="6">
        <v>15861159.879999997</v>
      </c>
      <c r="E335" s="6">
        <v>307387.41000000009</v>
      </c>
      <c r="F335" s="7">
        <f>VLOOKUP(B335,'CPU-Thread'!$B$3:$C$5005,2,FALSE)</f>
        <v>2</v>
      </c>
      <c r="G335" s="8">
        <f t="shared" si="6"/>
        <v>3348.8436438357135</v>
      </c>
      <c r="I335" s="18">
        <f>G335*'GRC value'!$C$9/1000</f>
        <v>0.34568681896252929</v>
      </c>
    </row>
    <row r="336" spans="2:9" x14ac:dyDescent="0.35">
      <c r="B336" s="12" t="s">
        <v>1188</v>
      </c>
      <c r="C336" s="6">
        <v>21</v>
      </c>
      <c r="D336" s="6">
        <v>246630.02999999997</v>
      </c>
      <c r="E336" s="6">
        <v>5147.96</v>
      </c>
      <c r="F336" s="7">
        <f>VLOOKUP(B336,'CPU-Thread'!$B$3:$C$5005,2,FALSE)</f>
        <v>2</v>
      </c>
      <c r="G336" s="8">
        <f t="shared" si="6"/>
        <v>3606.8904017892714</v>
      </c>
      <c r="I336" s="18">
        <f>G336*'GRC value'!$C$9/1000</f>
        <v>0.3723238830920409</v>
      </c>
    </row>
    <row r="337" spans="2:9" x14ac:dyDescent="0.35">
      <c r="B337" s="12" t="s">
        <v>213</v>
      </c>
      <c r="C337" s="6">
        <v>145</v>
      </c>
      <c r="D337" s="6">
        <v>2987309.7</v>
      </c>
      <c r="E337" s="6">
        <v>55209.089999999989</v>
      </c>
      <c r="F337" s="7">
        <f>VLOOKUP(B337,'CPU-Thread'!$B$3:$C$5005,2,FALSE)</f>
        <v>2</v>
      </c>
      <c r="G337" s="8">
        <f t="shared" si="6"/>
        <v>3193.5526309843258</v>
      </c>
      <c r="I337" s="18">
        <f>G337*'GRC value'!$C$9/1000</f>
        <v>0.32965679130062897</v>
      </c>
    </row>
    <row r="338" spans="2:9" x14ac:dyDescent="0.35">
      <c r="B338" s="12" t="s">
        <v>1828</v>
      </c>
      <c r="C338" s="6">
        <v>41</v>
      </c>
      <c r="D338" s="6">
        <v>692903.86999999988</v>
      </c>
      <c r="E338" s="6">
        <v>11719.580000000002</v>
      </c>
      <c r="F338" s="7">
        <f>VLOOKUP(B338,'CPU-Thread'!$B$3:$C$5005,2,FALSE)</f>
        <v>2</v>
      </c>
      <c r="G338" s="8">
        <f t="shared" si="6"/>
        <v>2922.6903062325232</v>
      </c>
      <c r="I338" s="18">
        <f>G338*'GRC value'!$C$9/1000</f>
        <v>0.30169683097444311</v>
      </c>
    </row>
    <row r="339" spans="2:9" x14ac:dyDescent="0.35">
      <c r="B339" s="12" t="s">
        <v>214</v>
      </c>
      <c r="C339" s="6">
        <v>145</v>
      </c>
      <c r="D339" s="6">
        <v>1935834.5400000005</v>
      </c>
      <c r="E339" s="6">
        <v>37319.71</v>
      </c>
      <c r="F339" s="7">
        <f>VLOOKUP(B339,'CPU-Thread'!$B$3:$C$5005,2,FALSE)</f>
        <v>2</v>
      </c>
      <c r="G339" s="8">
        <f t="shared" si="6"/>
        <v>3331.3001471706348</v>
      </c>
      <c r="I339" s="18">
        <f>G339*'GRC value'!$C$9/1000</f>
        <v>0.34387587876924969</v>
      </c>
    </row>
    <row r="340" spans="2:9" x14ac:dyDescent="0.35">
      <c r="B340" s="12" t="s">
        <v>1829</v>
      </c>
      <c r="C340" s="6">
        <v>30</v>
      </c>
      <c r="D340" s="6">
        <v>461075.81999999995</v>
      </c>
      <c r="E340" s="6">
        <v>8105.59</v>
      </c>
      <c r="F340" s="7">
        <f>VLOOKUP(B340,'CPU-Thread'!$B$3:$C$5005,2,FALSE)</f>
        <v>2</v>
      </c>
      <c r="G340" s="8">
        <f t="shared" si="6"/>
        <v>3037.7779342234867</v>
      </c>
      <c r="I340" s="18">
        <f>G340*'GRC value'!$C$9/1000</f>
        <v>0.31357683501565026</v>
      </c>
    </row>
    <row r="341" spans="2:9" x14ac:dyDescent="0.35">
      <c r="B341" s="12" t="s">
        <v>215</v>
      </c>
      <c r="C341" s="6">
        <v>18</v>
      </c>
      <c r="D341" s="6">
        <v>452401.3</v>
      </c>
      <c r="E341" s="6">
        <v>4983.67</v>
      </c>
      <c r="F341" s="7">
        <f>VLOOKUP(B341,'CPU-Thread'!$B$3:$C$5005,2,FALSE)</f>
        <v>1</v>
      </c>
      <c r="G341" s="8">
        <f t="shared" ref="G341:G398" si="7">F341*E341*86400/D341</f>
        <v>951.7856999968833</v>
      </c>
      <c r="I341" s="18">
        <f>G341*'GRC value'!$C$9/1000</f>
        <v>9.8248770608200947E-2</v>
      </c>
    </row>
    <row r="342" spans="2:9" x14ac:dyDescent="0.35">
      <c r="B342" s="12" t="s">
        <v>216</v>
      </c>
      <c r="C342" s="6">
        <v>56</v>
      </c>
      <c r="D342" s="6">
        <v>1462997.3200000003</v>
      </c>
      <c r="E342" s="6">
        <v>18141.849999999999</v>
      </c>
      <c r="F342" s="7">
        <f>VLOOKUP(B342,'CPU-Thread'!$B$3:$C$5005,2,FALSE)</f>
        <v>2</v>
      </c>
      <c r="G342" s="8">
        <f t="shared" si="7"/>
        <v>2142.8006990470763</v>
      </c>
      <c r="I342" s="18">
        <f>G342*'GRC value'!$C$9/1000</f>
        <v>0.2211921594750354</v>
      </c>
    </row>
    <row r="343" spans="2:9" x14ac:dyDescent="0.35">
      <c r="B343" s="12" t="s">
        <v>1190</v>
      </c>
      <c r="C343" s="6">
        <v>15</v>
      </c>
      <c r="D343" s="6">
        <v>430198.13999999996</v>
      </c>
      <c r="E343" s="6">
        <v>5438.88</v>
      </c>
      <c r="F343" s="7">
        <f>VLOOKUP(B343,'CPU-Thread'!$B$3:$C$5005,2,FALSE)</f>
        <v>2</v>
      </c>
      <c r="G343" s="8">
        <f t="shared" si="7"/>
        <v>2184.6641735828985</v>
      </c>
      <c r="I343" s="18">
        <f>G343*'GRC value'!$C$9/1000</f>
        <v>0.22551354705896917</v>
      </c>
    </row>
    <row r="344" spans="2:9" x14ac:dyDescent="0.35">
      <c r="B344" s="12" t="s">
        <v>1191</v>
      </c>
      <c r="C344" s="6">
        <v>20</v>
      </c>
      <c r="D344" s="6">
        <v>819967.37</v>
      </c>
      <c r="E344" s="6">
        <v>11749.12</v>
      </c>
      <c r="F344" s="7">
        <f>VLOOKUP(B344,'CPU-Thread'!$B$3:$C$5005,2,FALSE)</f>
        <v>2</v>
      </c>
      <c r="G344" s="8">
        <f t="shared" si="7"/>
        <v>2476.0106441796584</v>
      </c>
      <c r="I344" s="18">
        <f>G344*'GRC value'!$C$9/1000</f>
        <v>0.25558799822719308</v>
      </c>
    </row>
    <row r="345" spans="2:9" x14ac:dyDescent="0.35">
      <c r="B345" s="12" t="s">
        <v>217</v>
      </c>
      <c r="C345" s="6">
        <v>753</v>
      </c>
      <c r="D345" s="6">
        <v>12812107.380000001</v>
      </c>
      <c r="E345" s="6">
        <v>208986.74000000008</v>
      </c>
      <c r="F345" s="7">
        <f>VLOOKUP(B345,'CPU-Thread'!$B$3:$C$5005,2,FALSE)</f>
        <v>2</v>
      </c>
      <c r="G345" s="8">
        <f t="shared" si="7"/>
        <v>2818.6548552015033</v>
      </c>
      <c r="I345" s="18">
        <f>G345*'GRC value'!$C$9/1000</f>
        <v>0.29095769593227883</v>
      </c>
    </row>
    <row r="346" spans="2:9" x14ac:dyDescent="0.35">
      <c r="B346" s="12" t="s">
        <v>218</v>
      </c>
      <c r="C346" s="6">
        <v>193</v>
      </c>
      <c r="D346" s="6">
        <v>3434070.2199999997</v>
      </c>
      <c r="E346" s="6">
        <v>58683.549999999996</v>
      </c>
      <c r="F346" s="7">
        <f>VLOOKUP(B346,'CPU-Thread'!$B$3:$C$5005,2,FALSE)</f>
        <v>2</v>
      </c>
      <c r="G346" s="8">
        <f t="shared" si="7"/>
        <v>2952.9149931011025</v>
      </c>
      <c r="I346" s="18">
        <f>G346*'GRC value'!$C$9/1000</f>
        <v>0.30481679624274405</v>
      </c>
    </row>
    <row r="347" spans="2:9" x14ac:dyDescent="0.35">
      <c r="B347" s="12" t="s">
        <v>219</v>
      </c>
      <c r="C347" s="6">
        <v>185</v>
      </c>
      <c r="D347" s="6">
        <v>3067043.3499999996</v>
      </c>
      <c r="E347" s="6">
        <v>54623.549999999996</v>
      </c>
      <c r="F347" s="7">
        <f>VLOOKUP(B347,'CPU-Thread'!$B$3:$C$5005,2,FALSE)</f>
        <v>2</v>
      </c>
      <c r="G347" s="8">
        <f t="shared" si="7"/>
        <v>3077.5402766967741</v>
      </c>
      <c r="I347" s="18">
        <f>G347*'GRC value'!$C$9/1000</f>
        <v>0.31768133171539636</v>
      </c>
    </row>
    <row r="348" spans="2:9" x14ac:dyDescent="0.35">
      <c r="B348" s="12" t="s">
        <v>808</v>
      </c>
      <c r="C348" s="6">
        <v>12</v>
      </c>
      <c r="D348" s="6">
        <v>422663.94</v>
      </c>
      <c r="E348" s="6">
        <v>4925.72</v>
      </c>
      <c r="F348" s="7">
        <f>VLOOKUP(B348,'CPU-Thread'!$B$3:$C$5005,2,FALSE)</f>
        <v>2</v>
      </c>
      <c r="G348" s="8">
        <f t="shared" si="7"/>
        <v>2013.8089281995526</v>
      </c>
      <c r="I348" s="18">
        <f>G348*'GRC value'!$C$9/1000</f>
        <v>0.20787689018239372</v>
      </c>
    </row>
    <row r="349" spans="2:9" x14ac:dyDescent="0.35">
      <c r="B349" s="12" t="s">
        <v>221</v>
      </c>
      <c r="C349" s="6">
        <v>1119</v>
      </c>
      <c r="D349" s="6">
        <v>27292670.020000007</v>
      </c>
      <c r="E349" s="6">
        <v>318041.77000000019</v>
      </c>
      <c r="F349" s="7">
        <f>VLOOKUP(B349,'CPU-Thread'!$B$3:$C$5005,2,FALSE)</f>
        <v>2</v>
      </c>
      <c r="G349" s="8">
        <f t="shared" si="7"/>
        <v>2013.6402123986848</v>
      </c>
      <c r="I349" s="18">
        <f>G349*'GRC value'!$C$9/1000</f>
        <v>0.20785947437123212</v>
      </c>
    </row>
    <row r="350" spans="2:9" x14ac:dyDescent="0.35">
      <c r="B350" s="12" t="s">
        <v>222</v>
      </c>
      <c r="C350" s="6">
        <v>3516</v>
      </c>
      <c r="D350" s="6">
        <v>84228873.750000015</v>
      </c>
      <c r="E350" s="6">
        <v>972761.08</v>
      </c>
      <c r="F350" s="7">
        <f>VLOOKUP(B350,'CPU-Thread'!$B$3:$C$5005,2,FALSE)</f>
        <v>4</v>
      </c>
      <c r="G350" s="8">
        <f t="shared" si="7"/>
        <v>3991.3418555949756</v>
      </c>
      <c r="I350" s="18">
        <f>G350*'GRC value'!$C$9/1000</f>
        <v>0.41200916381759667</v>
      </c>
    </row>
    <row r="351" spans="2:9" x14ac:dyDescent="0.35">
      <c r="B351" s="12" t="s">
        <v>223</v>
      </c>
      <c r="C351" s="6">
        <v>486</v>
      </c>
      <c r="D351" s="6">
        <v>12353335.419999998</v>
      </c>
      <c r="E351" s="6">
        <v>133268.79000000004</v>
      </c>
      <c r="F351" s="7">
        <f>VLOOKUP(B351,'CPU-Thread'!$B$3:$C$5005,2,FALSE)</f>
        <v>2</v>
      </c>
      <c r="G351" s="8">
        <f t="shared" si="7"/>
        <v>1864.1804928826268</v>
      </c>
      <c r="I351" s="18">
        <f>G351*'GRC value'!$C$9/1000</f>
        <v>0.19243138620186029</v>
      </c>
    </row>
    <row r="352" spans="2:9" x14ac:dyDescent="0.35">
      <c r="B352" s="12" t="s">
        <v>1192</v>
      </c>
      <c r="C352" s="6">
        <v>179</v>
      </c>
      <c r="D352" s="6">
        <v>5424455.7299999986</v>
      </c>
      <c r="E352" s="6">
        <v>53206.430000000008</v>
      </c>
      <c r="F352" s="7">
        <f>VLOOKUP(B352,'CPU-Thread'!$B$3:$C$5005,2,FALSE)</f>
        <v>4</v>
      </c>
      <c r="G352" s="8">
        <f t="shared" si="7"/>
        <v>3389.8593929533295</v>
      </c>
      <c r="I352" s="18">
        <f>G352*'GRC value'!$C$9/1000</f>
        <v>0.34992069947407023</v>
      </c>
    </row>
    <row r="353" spans="2:9" x14ac:dyDescent="0.35">
      <c r="B353" s="12" t="s">
        <v>224</v>
      </c>
      <c r="C353" s="6">
        <v>189</v>
      </c>
      <c r="D353" s="6">
        <v>3105553.97</v>
      </c>
      <c r="E353" s="6">
        <v>39315.399999999994</v>
      </c>
      <c r="F353" s="7">
        <f>VLOOKUP(B353,'CPU-Thread'!$B$3:$C$5005,2,FALSE)</f>
        <v>2</v>
      </c>
      <c r="G353" s="8">
        <f t="shared" si="7"/>
        <v>2187.5971841506907</v>
      </c>
      <c r="I353" s="18">
        <f>G353*'GRC value'!$C$9/1000</f>
        <v>0.22581630920644355</v>
      </c>
    </row>
    <row r="354" spans="2:9" x14ac:dyDescent="0.35">
      <c r="B354" s="12" t="s">
        <v>1193</v>
      </c>
      <c r="C354" s="6">
        <v>39</v>
      </c>
      <c r="D354" s="6">
        <v>731761.96999999986</v>
      </c>
      <c r="E354" s="6">
        <v>8538.33</v>
      </c>
      <c r="F354" s="7">
        <f>VLOOKUP(B354,'CPU-Thread'!$B$3:$C$5005,2,FALSE)</f>
        <v>4</v>
      </c>
      <c r="G354" s="8">
        <f t="shared" si="7"/>
        <v>4032.5228270608277</v>
      </c>
      <c r="I354" s="18">
        <f>G354*'GRC value'!$C$9/1000</f>
        <v>0.41626009952611243</v>
      </c>
    </row>
    <row r="355" spans="2:9" x14ac:dyDescent="0.35">
      <c r="B355" s="12" t="s">
        <v>225</v>
      </c>
      <c r="C355" s="6">
        <v>34</v>
      </c>
      <c r="D355" s="6">
        <v>1236915.5799999998</v>
      </c>
      <c r="E355" s="6">
        <v>11797.599999999999</v>
      </c>
      <c r="F355" s="7">
        <f>VLOOKUP(B355,'CPU-Thread'!$B$3:$C$5005,2,FALSE)</f>
        <v>2</v>
      </c>
      <c r="G355" s="8">
        <f t="shared" si="7"/>
        <v>1648.1523177192093</v>
      </c>
      <c r="I355" s="18">
        <f>G355*'GRC value'!$C$9/1000</f>
        <v>0.17013172081856195</v>
      </c>
    </row>
    <row r="356" spans="2:9" x14ac:dyDescent="0.35">
      <c r="B356" s="12" t="s">
        <v>227</v>
      </c>
      <c r="C356" s="6">
        <v>17</v>
      </c>
      <c r="D356" s="6">
        <v>482216.69999999995</v>
      </c>
      <c r="E356" s="6">
        <v>5500.92</v>
      </c>
      <c r="F356" s="7">
        <f>VLOOKUP(B356,'CPU-Thread'!$B$3:$C$5005,2,FALSE)</f>
        <v>2</v>
      </c>
      <c r="G356" s="8">
        <f t="shared" si="7"/>
        <v>1971.2278235075644</v>
      </c>
      <c r="I356" s="18">
        <f>G356*'GRC value'!$C$9/1000</f>
        <v>0.2034814247040401</v>
      </c>
    </row>
    <row r="357" spans="2:9" x14ac:dyDescent="0.35">
      <c r="B357" s="12" t="s">
        <v>228</v>
      </c>
      <c r="C357" s="6">
        <v>38</v>
      </c>
      <c r="D357" s="6">
        <v>1210779.77</v>
      </c>
      <c r="E357" s="6">
        <v>11010.54</v>
      </c>
      <c r="F357" s="7">
        <f>VLOOKUP(B357,'CPU-Thread'!$B$3:$C$5005,2,FALSE)</f>
        <v>2</v>
      </c>
      <c r="G357" s="8">
        <f t="shared" si="7"/>
        <v>1571.4016364842305</v>
      </c>
      <c r="I357" s="18">
        <f>G357*'GRC value'!$C$9/1000</f>
        <v>0.1622090759682524</v>
      </c>
    </row>
    <row r="358" spans="2:9" x14ac:dyDescent="0.35">
      <c r="B358" s="12" t="s">
        <v>229</v>
      </c>
      <c r="C358" s="6">
        <v>303</v>
      </c>
      <c r="D358" s="6">
        <v>6536330.7700000014</v>
      </c>
      <c r="E358" s="6">
        <v>84286.450000000026</v>
      </c>
      <c r="F358" s="7">
        <f>VLOOKUP(B358,'CPU-Thread'!$B$3:$C$5005,2,FALSE)</f>
        <v>2</v>
      </c>
      <c r="G358" s="8">
        <f t="shared" si="7"/>
        <v>2228.2682857556797</v>
      </c>
      <c r="I358" s="18">
        <f>G358*'GRC value'!$C$9/1000</f>
        <v>0.23001461322801528</v>
      </c>
    </row>
    <row r="359" spans="2:9" x14ac:dyDescent="0.35">
      <c r="B359" s="12" t="s">
        <v>230</v>
      </c>
      <c r="C359" s="6">
        <v>33</v>
      </c>
      <c r="D359" s="6">
        <v>984664.22</v>
      </c>
      <c r="E359" s="6">
        <v>8496.94</v>
      </c>
      <c r="F359" s="7">
        <f>VLOOKUP(B359,'CPU-Thread'!$B$3:$C$5005,2,FALSE)</f>
        <v>4</v>
      </c>
      <c r="G359" s="8">
        <f t="shared" si="7"/>
        <v>2982.2780236698354</v>
      </c>
      <c r="I359" s="18">
        <f>G359*'GRC value'!$C$9/1000</f>
        <v>0.3078478164132703</v>
      </c>
    </row>
    <row r="360" spans="2:9" x14ac:dyDescent="0.35">
      <c r="B360" s="12" t="s">
        <v>849</v>
      </c>
      <c r="C360" s="6">
        <v>554</v>
      </c>
      <c r="D360" s="6">
        <v>11593845.16</v>
      </c>
      <c r="E360" s="6">
        <v>125061.01000000005</v>
      </c>
      <c r="F360" s="7">
        <f>VLOOKUP(B360,'CPU-Thread'!$B$3:$C$5005,2,FALSE)</f>
        <v>4</v>
      </c>
      <c r="G360" s="8">
        <f t="shared" si="7"/>
        <v>3727.9336112851806</v>
      </c>
      <c r="I360" s="18">
        <f>G360*'GRC value'!$C$9/1000</f>
        <v>0.38481865636241352</v>
      </c>
    </row>
    <row r="361" spans="2:9" x14ac:dyDescent="0.35">
      <c r="B361" s="12" t="s">
        <v>231</v>
      </c>
      <c r="C361" s="6">
        <v>527</v>
      </c>
      <c r="D361" s="6">
        <v>16389664.750000002</v>
      </c>
      <c r="E361" s="6">
        <v>154239.31999999995</v>
      </c>
      <c r="F361" s="7">
        <f>VLOOKUP(B361,'CPU-Thread'!$B$3:$C$5005,2,FALSE)</f>
        <v>2</v>
      </c>
      <c r="G361" s="8">
        <f t="shared" si="7"/>
        <v>1626.1805779767392</v>
      </c>
      <c r="I361" s="18">
        <f>G361*'GRC value'!$C$9/1000</f>
        <v>0.16786367201531968</v>
      </c>
    </row>
    <row r="362" spans="2:9" x14ac:dyDescent="0.35">
      <c r="B362" s="12" t="s">
        <v>672</v>
      </c>
      <c r="C362" s="6">
        <v>147</v>
      </c>
      <c r="D362" s="6">
        <v>3447196.2299999995</v>
      </c>
      <c r="E362" s="6">
        <v>31696</v>
      </c>
      <c r="F362" s="7">
        <f>VLOOKUP(B362,'CPU-Thread'!$B$3:$C$5005,2,FALSE)</f>
        <v>2</v>
      </c>
      <c r="G362" s="8">
        <f t="shared" si="7"/>
        <v>1588.8474094786304</v>
      </c>
      <c r="I362" s="18">
        <f>G362*'GRC value'!$C$9/1000</f>
        <v>0.16400992856460384</v>
      </c>
    </row>
    <row r="363" spans="2:9" x14ac:dyDescent="0.35">
      <c r="B363" s="12" t="s">
        <v>232</v>
      </c>
      <c r="C363" s="6">
        <v>754</v>
      </c>
      <c r="D363" s="6">
        <v>19796963.140000001</v>
      </c>
      <c r="E363" s="6">
        <v>192254.50999999998</v>
      </c>
      <c r="F363" s="7">
        <f>VLOOKUP(B363,'CPU-Thread'!$B$3:$C$5005,2,FALSE)</f>
        <v>4</v>
      </c>
      <c r="G363" s="8">
        <f t="shared" si="7"/>
        <v>3356.2298513225392</v>
      </c>
      <c r="I363" s="18">
        <f>G363*'GRC value'!$C$9/1000</f>
        <v>0.3464492655984055</v>
      </c>
    </row>
    <row r="364" spans="2:9" x14ac:dyDescent="0.35">
      <c r="B364" s="12" t="s">
        <v>1830</v>
      </c>
      <c r="C364" s="6">
        <v>26</v>
      </c>
      <c r="D364" s="6">
        <v>564768.04999999993</v>
      </c>
      <c r="E364" s="6">
        <v>7594.25</v>
      </c>
      <c r="F364" s="7">
        <f>VLOOKUP(B364,'CPU-Thread'!$B$3:$C$5005,2,FALSE)</f>
        <v>2</v>
      </c>
      <c r="G364" s="8">
        <f t="shared" si="7"/>
        <v>2323.584699948944</v>
      </c>
      <c r="I364" s="18">
        <f>G364*'GRC value'!$C$9/1000</f>
        <v>0.23985371935589783</v>
      </c>
    </row>
    <row r="365" spans="2:9" x14ac:dyDescent="0.35">
      <c r="B365" s="12" t="s">
        <v>1203</v>
      </c>
      <c r="C365" s="6">
        <v>106</v>
      </c>
      <c r="D365" s="6">
        <v>4348919.45</v>
      </c>
      <c r="E365" s="6">
        <v>46895.270000000004</v>
      </c>
      <c r="F365" s="7">
        <f>VLOOKUP(B365,'CPU-Thread'!$B$3:$C$5005,2,FALSE)</f>
        <v>1</v>
      </c>
      <c r="G365" s="8">
        <f t="shared" si="7"/>
        <v>931.66851549756814</v>
      </c>
      <c r="I365" s="18">
        <f>G365*'GRC value'!$C$9/1000</f>
        <v>9.6172159617762071E-2</v>
      </c>
    </row>
    <row r="366" spans="2:9" x14ac:dyDescent="0.35">
      <c r="B366" s="12" t="s">
        <v>1206</v>
      </c>
      <c r="C366" s="6">
        <v>99</v>
      </c>
      <c r="D366" s="6">
        <v>4244968.459999999</v>
      </c>
      <c r="E366" s="6">
        <v>44064.090000000004</v>
      </c>
      <c r="F366" s="7">
        <f>VLOOKUP(B366,'CPU-Thread'!$B$3:$C$5005,2,FALSE)</f>
        <v>1</v>
      </c>
      <c r="G366" s="8">
        <f t="shared" si="7"/>
        <v>896.85881341035952</v>
      </c>
      <c r="I366" s="18">
        <f>G366*'GRC value'!$C$9/1000</f>
        <v>9.2578902821282394E-2</v>
      </c>
    </row>
    <row r="367" spans="2:9" x14ac:dyDescent="0.35">
      <c r="B367" s="12" t="s">
        <v>1207</v>
      </c>
      <c r="C367" s="6">
        <v>190</v>
      </c>
      <c r="D367" s="6">
        <v>5127087.2499999991</v>
      </c>
      <c r="E367" s="6">
        <v>52017.479999999996</v>
      </c>
      <c r="F367" s="7">
        <f>VLOOKUP(B367,'CPU-Thread'!$B$3:$C$5005,2,FALSE)</f>
        <v>1</v>
      </c>
      <c r="G367" s="8">
        <f t="shared" si="7"/>
        <v>876.58158577270183</v>
      </c>
      <c r="I367" s="18">
        <f>G367*'GRC value'!$C$9/1000</f>
        <v>9.048577126157413E-2</v>
      </c>
    </row>
    <row r="368" spans="2:9" x14ac:dyDescent="0.35">
      <c r="B368" s="12" t="s">
        <v>1211</v>
      </c>
      <c r="C368" s="6">
        <v>9</v>
      </c>
      <c r="D368" s="6">
        <v>488183.68000000005</v>
      </c>
      <c r="E368" s="6">
        <v>2391.2000000000003</v>
      </c>
      <c r="F368" s="7">
        <f>VLOOKUP(B368,'CPU-Thread'!$B$3:$C$5005,2,FALSE)</f>
        <v>2</v>
      </c>
      <c r="G368" s="8">
        <f t="shared" si="7"/>
        <v>846.40142005566429</v>
      </c>
      <c r="I368" s="18">
        <f>G368*'GRC value'!$C$9/1000</f>
        <v>8.7370401721497598E-2</v>
      </c>
    </row>
    <row r="369" spans="2:9" x14ac:dyDescent="0.35">
      <c r="B369" s="12" t="s">
        <v>233</v>
      </c>
      <c r="C369" s="6">
        <v>2446</v>
      </c>
      <c r="D369" s="6">
        <v>42479181.86999999</v>
      </c>
      <c r="E369" s="6">
        <v>851244.92999999993</v>
      </c>
      <c r="F369" s="7">
        <f>VLOOKUP(B369,'CPU-Thread'!$B$3:$C$5005,2,FALSE)</f>
        <v>4</v>
      </c>
      <c r="G369" s="8">
        <f t="shared" si="7"/>
        <v>6925.5158611179741</v>
      </c>
      <c r="I369" s="18">
        <f>G369*'GRC value'!$C$9/1000</f>
        <v>0.7148914079972678</v>
      </c>
    </row>
    <row r="370" spans="2:9" x14ac:dyDescent="0.35">
      <c r="B370" s="12" t="s">
        <v>234</v>
      </c>
      <c r="C370" s="6">
        <v>5155</v>
      </c>
      <c r="D370" s="6">
        <v>87647701.989999995</v>
      </c>
      <c r="E370" s="6">
        <v>1835552.1599999992</v>
      </c>
      <c r="F370" s="7">
        <f>VLOOKUP(B370,'CPU-Thread'!$B$3:$C$5005,2,FALSE)</f>
        <v>4</v>
      </c>
      <c r="G370" s="8">
        <f t="shared" si="7"/>
        <v>7237.6892045427121</v>
      </c>
      <c r="I370" s="18">
        <f>G370*'GRC value'!$C$9/1000</f>
        <v>0.74711572824943451</v>
      </c>
    </row>
    <row r="371" spans="2:9" x14ac:dyDescent="0.35">
      <c r="B371" s="12" t="s">
        <v>235</v>
      </c>
      <c r="C371" s="6">
        <v>4064</v>
      </c>
      <c r="D371" s="6">
        <v>64150229.920000017</v>
      </c>
      <c r="E371" s="6">
        <v>1399159.6599999992</v>
      </c>
      <c r="F371" s="7">
        <f>VLOOKUP(B371,'CPU-Thread'!$B$3:$C$5005,2,FALSE)</f>
        <v>4</v>
      </c>
      <c r="G371" s="8">
        <f t="shared" si="7"/>
        <v>7537.7684397861258</v>
      </c>
      <c r="I371" s="18">
        <f>G371*'GRC value'!$C$9/1000</f>
        <v>0.77809162539499055</v>
      </c>
    </row>
    <row r="372" spans="2:9" x14ac:dyDescent="0.35">
      <c r="B372" s="12" t="s">
        <v>1213</v>
      </c>
      <c r="C372" s="6">
        <v>22</v>
      </c>
      <c r="D372" s="6">
        <v>338003.88</v>
      </c>
      <c r="E372" s="6">
        <v>7566.2700000000013</v>
      </c>
      <c r="F372" s="7">
        <f>VLOOKUP(B372,'CPU-Thread'!$B$3:$C$5005,2,FALSE)</f>
        <v>4</v>
      </c>
      <c r="G372" s="8">
        <f t="shared" si="7"/>
        <v>7736.3103405795237</v>
      </c>
      <c r="I372" s="18">
        <f>G372*'GRC value'!$C$9/1000</f>
        <v>0.79858625739800404</v>
      </c>
    </row>
    <row r="373" spans="2:9" x14ac:dyDescent="0.35">
      <c r="B373" s="12" t="s">
        <v>236</v>
      </c>
      <c r="C373" s="6">
        <v>63</v>
      </c>
      <c r="D373" s="6">
        <v>1792570.2</v>
      </c>
      <c r="E373" s="6">
        <v>24978.57</v>
      </c>
      <c r="F373" s="7">
        <f>VLOOKUP(B373,'CPU-Thread'!$B$3:$C$5005,2,FALSE)</f>
        <v>4</v>
      </c>
      <c r="G373" s="8">
        <f t="shared" si="7"/>
        <v>4815.7633056713767</v>
      </c>
      <c r="I373" s="18">
        <f>G373*'GRC value'!$C$9/1000</f>
        <v>0.49711066716367758</v>
      </c>
    </row>
    <row r="374" spans="2:9" x14ac:dyDescent="0.35">
      <c r="B374" s="12" t="s">
        <v>237</v>
      </c>
      <c r="C374" s="6">
        <v>223</v>
      </c>
      <c r="D374" s="6">
        <v>4734126.58</v>
      </c>
      <c r="E374" s="6">
        <v>75656.639999999985</v>
      </c>
      <c r="F374" s="7">
        <f>VLOOKUP(B374,'CPU-Thread'!$B$3:$C$5005,2,FALSE)</f>
        <v>4</v>
      </c>
      <c r="G374" s="8">
        <f t="shared" si="7"/>
        <v>5523.0747091684216</v>
      </c>
      <c r="I374" s="18">
        <f>G374*'GRC value'!$C$9/1000</f>
        <v>0.57012340083993829</v>
      </c>
    </row>
    <row r="375" spans="2:9" x14ac:dyDescent="0.35">
      <c r="B375" s="12" t="s">
        <v>238</v>
      </c>
      <c r="C375" s="6">
        <v>511</v>
      </c>
      <c r="D375" s="6">
        <v>12692130.810000002</v>
      </c>
      <c r="E375" s="6">
        <v>189307.74999999991</v>
      </c>
      <c r="F375" s="7">
        <f>VLOOKUP(B375,'CPU-Thread'!$B$3:$C$5005,2,FALSE)</f>
        <v>4</v>
      </c>
      <c r="G375" s="8">
        <f t="shared" si="7"/>
        <v>5154.7497720755018</v>
      </c>
      <c r="I375" s="18">
        <f>G375*'GRC value'!$C$9/1000</f>
        <v>0.5321027915222728</v>
      </c>
    </row>
    <row r="376" spans="2:9" x14ac:dyDescent="0.35">
      <c r="B376" s="12" t="s">
        <v>239</v>
      </c>
      <c r="C376" s="6">
        <v>559</v>
      </c>
      <c r="D376" s="6">
        <v>15064804.269999996</v>
      </c>
      <c r="E376" s="6">
        <v>269660.17999999993</v>
      </c>
      <c r="F376" s="7">
        <f>VLOOKUP(B376,'CPU-Thread'!$B$3:$C$5005,2,FALSE)</f>
        <v>4</v>
      </c>
      <c r="G376" s="8">
        <f t="shared" si="7"/>
        <v>6186.244211190141</v>
      </c>
      <c r="I376" s="18">
        <f>G376*'GRC value'!$C$9/1000</f>
        <v>0.6385795546555505</v>
      </c>
    </row>
    <row r="377" spans="2:9" x14ac:dyDescent="0.35">
      <c r="B377" s="12" t="s">
        <v>240</v>
      </c>
      <c r="C377" s="6">
        <v>12044</v>
      </c>
      <c r="D377" s="6">
        <v>191979371.73000005</v>
      </c>
      <c r="E377" s="6">
        <v>3867820.060000001</v>
      </c>
      <c r="F377" s="7">
        <f>VLOOKUP(B377,'CPU-Thread'!$B$3:$C$5005,2,FALSE)</f>
        <v>4</v>
      </c>
      <c r="G377" s="8">
        <f t="shared" si="7"/>
        <v>6962.8241862149771</v>
      </c>
      <c r="I377" s="18">
        <f>G377*'GRC value'!$C$9/1000</f>
        <v>0.71874258696984916</v>
      </c>
    </row>
    <row r="378" spans="2:9" x14ac:dyDescent="0.35">
      <c r="B378" s="12" t="s">
        <v>1215</v>
      </c>
      <c r="C378" s="6">
        <v>171</v>
      </c>
      <c r="D378" s="6">
        <v>3005843.9099999992</v>
      </c>
      <c r="E378" s="6">
        <v>54286.279999999977</v>
      </c>
      <c r="F378" s="7">
        <f>VLOOKUP(B378,'CPU-Thread'!$B$3:$C$5005,2,FALSE)</f>
        <v>4</v>
      </c>
      <c r="G378" s="8">
        <f t="shared" si="7"/>
        <v>6241.6209656076244</v>
      </c>
      <c r="I378" s="18">
        <f>G378*'GRC value'!$C$9/1000</f>
        <v>0.64429586037626874</v>
      </c>
    </row>
    <row r="379" spans="2:9" x14ac:dyDescent="0.35">
      <c r="B379" s="12" t="s">
        <v>1216</v>
      </c>
      <c r="C379" s="6">
        <v>227</v>
      </c>
      <c r="D379" s="6">
        <v>3538971.8500000006</v>
      </c>
      <c r="E379" s="6">
        <v>69718.240000000005</v>
      </c>
      <c r="F379" s="7">
        <f>VLOOKUP(B379,'CPU-Thread'!$B$3:$C$5005,2,FALSE)</f>
        <v>4</v>
      </c>
      <c r="G379" s="8">
        <f t="shared" si="7"/>
        <v>6808.3682960066481</v>
      </c>
      <c r="I379" s="18">
        <f>G379*'GRC value'!$C$9/1000</f>
        <v>0.70279876544971787</v>
      </c>
    </row>
    <row r="380" spans="2:9" x14ac:dyDescent="0.35">
      <c r="B380" s="12" t="s">
        <v>241</v>
      </c>
      <c r="C380" s="6">
        <v>20252</v>
      </c>
      <c r="D380" s="6">
        <v>292455508.85000008</v>
      </c>
      <c r="E380" s="6">
        <v>6394795.9700000025</v>
      </c>
      <c r="F380" s="7">
        <f>VLOOKUP(B380,'CPU-Thread'!$B$3:$C$5005,2,FALSE)</f>
        <v>4</v>
      </c>
      <c r="G380" s="8">
        <f t="shared" si="7"/>
        <v>7556.8468377373847</v>
      </c>
      <c r="I380" s="18">
        <f>G380*'GRC value'!$C$9/1000</f>
        <v>0.780061006889051</v>
      </c>
    </row>
    <row r="381" spans="2:9" x14ac:dyDescent="0.35">
      <c r="B381" s="12" t="s">
        <v>242</v>
      </c>
      <c r="C381" s="6">
        <v>201</v>
      </c>
      <c r="D381" s="6">
        <v>3724317.13</v>
      </c>
      <c r="E381" s="6">
        <v>60902.429999999978</v>
      </c>
      <c r="F381" s="7">
        <f>VLOOKUP(B381,'CPU-Thread'!$B$3:$C$5005,2,FALSE)</f>
        <v>4</v>
      </c>
      <c r="G381" s="8">
        <f t="shared" si="7"/>
        <v>5651.4735650344555</v>
      </c>
      <c r="I381" s="18">
        <f>G381*'GRC value'!$C$9/1000</f>
        <v>0.58337746605270491</v>
      </c>
    </row>
    <row r="382" spans="2:9" x14ac:dyDescent="0.35">
      <c r="B382" s="12" t="s">
        <v>243</v>
      </c>
      <c r="C382" s="6">
        <v>1480</v>
      </c>
      <c r="D382" s="6">
        <v>21895411.98</v>
      </c>
      <c r="E382" s="6">
        <v>493314.97999999992</v>
      </c>
      <c r="F382" s="7">
        <f>VLOOKUP(B382,'CPU-Thread'!$B$3:$C$5005,2,FALSE)</f>
        <v>4</v>
      </c>
      <c r="G382" s="8">
        <f t="shared" si="7"/>
        <v>7786.5471197222005</v>
      </c>
      <c r="I382" s="18">
        <f>G382*'GRC value'!$C$9/1000</f>
        <v>0.80377198543541817</v>
      </c>
    </row>
    <row r="383" spans="2:9" x14ac:dyDescent="0.35">
      <c r="B383" s="12" t="s">
        <v>244</v>
      </c>
      <c r="C383" s="6">
        <v>272</v>
      </c>
      <c r="D383" s="6">
        <v>6856688.6299999999</v>
      </c>
      <c r="E383" s="6">
        <v>95138.169999999984</v>
      </c>
      <c r="F383" s="7">
        <f>VLOOKUP(B383,'CPU-Thread'!$B$3:$C$5005,2,FALSE)</f>
        <v>4</v>
      </c>
      <c r="G383" s="8">
        <f t="shared" si="7"/>
        <v>4795.28141443401</v>
      </c>
      <c r="I383" s="18">
        <f>G383*'GRC value'!$C$9/1000</f>
        <v>0.49499640905514675</v>
      </c>
    </row>
    <row r="384" spans="2:9" x14ac:dyDescent="0.35">
      <c r="B384" s="12" t="s">
        <v>775</v>
      </c>
      <c r="C384" s="6">
        <v>44</v>
      </c>
      <c r="D384" s="6">
        <v>1134689.9400000002</v>
      </c>
      <c r="E384" s="6">
        <v>21000.600000000002</v>
      </c>
      <c r="F384" s="7">
        <f>VLOOKUP(B384,'CPU-Thread'!$B$3:$C$5005,2,FALSE)</f>
        <v>4</v>
      </c>
      <c r="G384" s="8">
        <f t="shared" si="7"/>
        <v>6396.2912723100371</v>
      </c>
      <c r="I384" s="18">
        <f>G384*'GRC value'!$C$9/1000</f>
        <v>0.66026181519483262</v>
      </c>
    </row>
    <row r="385" spans="2:9" x14ac:dyDescent="0.35">
      <c r="B385" s="12" t="s">
        <v>807</v>
      </c>
      <c r="C385" s="6">
        <v>15</v>
      </c>
      <c r="D385" s="6">
        <v>382703.68999999994</v>
      </c>
      <c r="E385" s="6">
        <v>5675.47</v>
      </c>
      <c r="F385" s="7">
        <f>VLOOKUP(B385,'CPU-Thread'!$B$3:$C$5005,2,FALSE)</f>
        <v>4</v>
      </c>
      <c r="G385" s="8">
        <f t="shared" si="7"/>
        <v>5125.224771153893</v>
      </c>
      <c r="I385" s="18">
        <f>G385*'GRC value'!$C$9/1000</f>
        <v>0.52905505184435631</v>
      </c>
    </row>
    <row r="386" spans="2:9" x14ac:dyDescent="0.35">
      <c r="B386" s="12" t="s">
        <v>1217</v>
      </c>
      <c r="C386" s="6">
        <v>101</v>
      </c>
      <c r="D386" s="6">
        <v>1988625.6399999997</v>
      </c>
      <c r="E386" s="6">
        <v>32771.090000000004</v>
      </c>
      <c r="F386" s="7">
        <f>VLOOKUP(B386,'CPU-Thread'!$B$3:$C$5005,2,FALSE)</f>
        <v>4</v>
      </c>
      <c r="G386" s="8">
        <f t="shared" si="7"/>
        <v>5695.23417388906</v>
      </c>
      <c r="I386" s="18">
        <f>G386*'GRC value'!$C$9/1000</f>
        <v>0.58789468670546885</v>
      </c>
    </row>
    <row r="387" spans="2:9" x14ac:dyDescent="0.35">
      <c r="B387" s="12" t="s">
        <v>245</v>
      </c>
      <c r="C387" s="6">
        <v>156</v>
      </c>
      <c r="D387" s="6">
        <v>5062204.8599999994</v>
      </c>
      <c r="E387" s="6">
        <v>77104.349999999991</v>
      </c>
      <c r="F387" s="7">
        <f>VLOOKUP(B387,'CPU-Thread'!$B$3:$C$5005,2,FALSE)</f>
        <v>4</v>
      </c>
      <c r="G387" s="8">
        <f t="shared" si="7"/>
        <v>5263.9638451929422</v>
      </c>
      <c r="I387" s="18">
        <f>G387*'GRC value'!$C$9/1000</f>
        <v>0.54337649359295725</v>
      </c>
    </row>
    <row r="388" spans="2:9" x14ac:dyDescent="0.35">
      <c r="B388" s="12" t="s">
        <v>246</v>
      </c>
      <c r="C388" s="6">
        <v>122</v>
      </c>
      <c r="D388" s="6">
        <v>3259978.04</v>
      </c>
      <c r="E388" s="6">
        <v>48846.490000000005</v>
      </c>
      <c r="F388" s="7">
        <f>VLOOKUP(B388,'CPU-Thread'!$B$3:$C$5005,2,FALSE)</f>
        <v>4</v>
      </c>
      <c r="G388" s="8">
        <f t="shared" si="7"/>
        <v>5178.3621658997436</v>
      </c>
      <c r="I388" s="18">
        <f>G388*'GRC value'!$C$9/1000</f>
        <v>0.53454019803547848</v>
      </c>
    </row>
    <row r="389" spans="2:9" x14ac:dyDescent="0.35">
      <c r="B389" s="12" t="s">
        <v>1220</v>
      </c>
      <c r="C389" s="6">
        <v>11</v>
      </c>
      <c r="D389" s="6">
        <v>276776.76</v>
      </c>
      <c r="E389" s="6">
        <v>2986.16</v>
      </c>
      <c r="F389" s="7">
        <f>VLOOKUP(B389,'CPU-Thread'!$B$3:$C$5005,2,FALSE)</f>
        <v>4</v>
      </c>
      <c r="G389" s="8">
        <f t="shared" si="7"/>
        <v>3728.6977996273963</v>
      </c>
      <c r="I389" s="18">
        <f>G389*'GRC value'!$C$9/1000</f>
        <v>0.3848975402594253</v>
      </c>
    </row>
    <row r="390" spans="2:9" x14ac:dyDescent="0.35">
      <c r="B390" s="12" t="s">
        <v>247</v>
      </c>
      <c r="C390" s="6">
        <v>164</v>
      </c>
      <c r="D390" s="6">
        <v>2955620.74</v>
      </c>
      <c r="E390" s="6">
        <v>51984.350000000006</v>
      </c>
      <c r="F390" s="7">
        <f>VLOOKUP(B390,'CPU-Thread'!$B$3:$C$5005,2,FALSE)</f>
        <v>4</v>
      </c>
      <c r="G390" s="8">
        <f t="shared" si="7"/>
        <v>6078.517151019857</v>
      </c>
      <c r="I390" s="18">
        <f>G390*'GRC value'!$C$9/1000</f>
        <v>0.6274593505770476</v>
      </c>
    </row>
    <row r="391" spans="2:9" x14ac:dyDescent="0.35">
      <c r="B391" s="12" t="s">
        <v>248</v>
      </c>
      <c r="C391" s="6">
        <v>24</v>
      </c>
      <c r="D391" s="6">
        <v>690723.53</v>
      </c>
      <c r="E391" s="6">
        <v>9769.06</v>
      </c>
      <c r="F391" s="7">
        <f>VLOOKUP(B391,'CPU-Thread'!$B$3:$C$5005,2,FALSE)</f>
        <v>4</v>
      </c>
      <c r="G391" s="8">
        <f t="shared" si="7"/>
        <v>4887.8994117950488</v>
      </c>
      <c r="I391" s="18">
        <f>G391*'GRC value'!$C$9/1000</f>
        <v>0.50455696914440362</v>
      </c>
    </row>
    <row r="392" spans="2:9" x14ac:dyDescent="0.35">
      <c r="B392" s="12" t="s">
        <v>249</v>
      </c>
      <c r="C392" s="6">
        <v>2162</v>
      </c>
      <c r="D392" s="6">
        <v>27961169.859999996</v>
      </c>
      <c r="E392" s="6">
        <v>602796.69999999984</v>
      </c>
      <c r="F392" s="7">
        <f>VLOOKUP(B392,'CPU-Thread'!$B$3:$C$5005,2,FALSE)</f>
        <v>4</v>
      </c>
      <c r="G392" s="8">
        <f t="shared" si="7"/>
        <v>7450.5659299335184</v>
      </c>
      <c r="I392" s="18">
        <f>G392*'GRC value'!$C$9/1000</f>
        <v>0.76909008293958681</v>
      </c>
    </row>
    <row r="393" spans="2:9" x14ac:dyDescent="0.35">
      <c r="B393" s="12" t="s">
        <v>250</v>
      </c>
      <c r="C393" s="6">
        <v>793</v>
      </c>
      <c r="D393" s="6">
        <v>21648110.030000005</v>
      </c>
      <c r="E393" s="6">
        <v>240644.92999999996</v>
      </c>
      <c r="F393" s="7">
        <f>VLOOKUP(B393,'CPU-Thread'!$B$3:$C$5005,2,FALSE)</f>
        <v>4</v>
      </c>
      <c r="G393" s="8">
        <f t="shared" si="7"/>
        <v>3841.7620611105131</v>
      </c>
      <c r="I393" s="18">
        <f>G393*'GRC value'!$C$9/1000</f>
        <v>0.39656868082234481</v>
      </c>
    </row>
    <row r="394" spans="2:9" x14ac:dyDescent="0.35">
      <c r="B394" s="12" t="s">
        <v>251</v>
      </c>
      <c r="C394" s="6">
        <v>17931</v>
      </c>
      <c r="D394" s="6">
        <v>245664671.63999999</v>
      </c>
      <c r="E394" s="6">
        <v>5404925.3599999985</v>
      </c>
      <c r="F394" s="7">
        <f>VLOOKUP(B394,'CPU-Thread'!$B$3:$C$5005,2,FALSE)</f>
        <v>4</v>
      </c>
      <c r="G394" s="8">
        <f t="shared" si="7"/>
        <v>7603.6256737529802</v>
      </c>
      <c r="I394" s="18">
        <f>G394*'GRC value'!$C$9/1000</f>
        <v>0.78488978623405481</v>
      </c>
    </row>
    <row r="395" spans="2:9" x14ac:dyDescent="0.35">
      <c r="B395" s="12" t="s">
        <v>252</v>
      </c>
      <c r="C395" s="6">
        <v>958</v>
      </c>
      <c r="D395" s="6">
        <v>15176262.859999998</v>
      </c>
      <c r="E395" s="6">
        <v>281021.80999999994</v>
      </c>
      <c r="F395" s="7">
        <f>VLOOKUP(B395,'CPU-Thread'!$B$3:$C$5005,2,FALSE)</f>
        <v>4</v>
      </c>
      <c r="G395" s="8">
        <f t="shared" si="7"/>
        <v>6399.5423927442434</v>
      </c>
      <c r="I395" s="18">
        <f>G395*'GRC value'!$C$9/1000</f>
        <v>0.66059741446445919</v>
      </c>
    </row>
    <row r="396" spans="2:9" x14ac:dyDescent="0.35">
      <c r="B396" s="12" t="s">
        <v>253</v>
      </c>
      <c r="C396" s="6">
        <v>113</v>
      </c>
      <c r="D396" s="6">
        <v>1658822.22</v>
      </c>
      <c r="E396" s="6">
        <v>35420.44</v>
      </c>
      <c r="F396" s="7">
        <f>VLOOKUP(B396,'CPU-Thread'!$B$3:$C$5005,2,FALSE)</f>
        <v>4</v>
      </c>
      <c r="G396" s="8">
        <f t="shared" si="7"/>
        <v>7379.5153672344704</v>
      </c>
      <c r="I396" s="18">
        <f>G396*'GRC value'!$C$9/1000</f>
        <v>0.76175583696780413</v>
      </c>
    </row>
    <row r="397" spans="2:9" x14ac:dyDescent="0.35">
      <c r="B397" s="12" t="s">
        <v>1223</v>
      </c>
      <c r="C397" s="6">
        <v>211</v>
      </c>
      <c r="D397" s="6">
        <v>6211696.2700000005</v>
      </c>
      <c r="E397" s="6">
        <v>72192.67</v>
      </c>
      <c r="F397" s="7">
        <f>VLOOKUP(B397,'CPU-Thread'!$B$3:$C$5005,2,FALSE)</f>
        <v>4</v>
      </c>
      <c r="G397" s="8">
        <f t="shared" si="7"/>
        <v>4016.5818912456257</v>
      </c>
      <c r="I397" s="18">
        <f>G397*'GRC value'!$C$9/1000</f>
        <v>0.41461458484124902</v>
      </c>
    </row>
    <row r="398" spans="2:9" x14ac:dyDescent="0.35">
      <c r="B398" s="12" t="s">
        <v>254</v>
      </c>
      <c r="C398" s="6">
        <v>13805</v>
      </c>
      <c r="D398" s="6">
        <v>192280531.48999998</v>
      </c>
      <c r="E398" s="6">
        <v>4272044.0199999996</v>
      </c>
      <c r="F398" s="7">
        <f>VLOOKUP(B398,'CPU-Thread'!$B$3:$C$5005,2,FALSE)</f>
        <v>4</v>
      </c>
      <c r="G398" s="8">
        <f t="shared" si="7"/>
        <v>7678.4602261658747</v>
      </c>
      <c r="I398" s="18">
        <f>G398*'GRC value'!$C$9/1000</f>
        <v>0.79261463729412629</v>
      </c>
    </row>
    <row r="399" spans="2:9" x14ac:dyDescent="0.35">
      <c r="B399" s="12" t="s">
        <v>255</v>
      </c>
      <c r="C399" s="6">
        <v>705</v>
      </c>
      <c r="D399" s="6">
        <v>12135772.780000001</v>
      </c>
      <c r="E399" s="6">
        <v>232368.60999999996</v>
      </c>
      <c r="F399" s="7">
        <f>VLOOKUP(B399,'CPU-Thread'!$B$3:$C$5005,2,FALSE)</f>
        <v>4</v>
      </c>
      <c r="G399" s="8">
        <f t="shared" ref="G399:G460" si="8">F399*E399*86400/D399</f>
        <v>6617.3446942206165</v>
      </c>
      <c r="I399" s="18">
        <f>G399*'GRC value'!$C$9/1000</f>
        <v>0.683080215325788</v>
      </c>
    </row>
    <row r="400" spans="2:9" x14ac:dyDescent="0.35">
      <c r="B400" s="12" t="s">
        <v>1224</v>
      </c>
      <c r="C400" s="6">
        <v>194</v>
      </c>
      <c r="D400" s="6">
        <v>2386848.12</v>
      </c>
      <c r="E400" s="6">
        <v>55014.209999999992</v>
      </c>
      <c r="F400" s="7">
        <f>VLOOKUP(B400,'CPU-Thread'!$B$3:$C$5005,2,FALSE)</f>
        <v>4</v>
      </c>
      <c r="G400" s="8">
        <f t="shared" si="8"/>
        <v>7965.6978660208997</v>
      </c>
      <c r="I400" s="18">
        <f>G400*'GRC value'!$C$9/1000</f>
        <v>0.82226495142287381</v>
      </c>
    </row>
    <row r="401" spans="2:9" x14ac:dyDescent="0.35">
      <c r="B401" s="12" t="s">
        <v>256</v>
      </c>
      <c r="C401" s="6">
        <v>1221</v>
      </c>
      <c r="D401" s="6">
        <v>15758973.359999999</v>
      </c>
      <c r="E401" s="6">
        <v>367177.1100000001</v>
      </c>
      <c r="F401" s="7">
        <f>VLOOKUP(B401,'CPU-Thread'!$B$3:$C$5005,2,FALSE)</f>
        <v>4</v>
      </c>
      <c r="G401" s="8">
        <f t="shared" si="8"/>
        <v>8052.3271609870935</v>
      </c>
      <c r="I401" s="18">
        <f>G401*'GRC value'!$C$9/1000</f>
        <v>0.83120732335503411</v>
      </c>
    </row>
    <row r="402" spans="2:9" x14ac:dyDescent="0.35">
      <c r="B402" s="12" t="s">
        <v>838</v>
      </c>
      <c r="C402" s="6">
        <v>134</v>
      </c>
      <c r="D402" s="6">
        <v>3269815.38</v>
      </c>
      <c r="E402" s="6">
        <v>60349.529999999992</v>
      </c>
      <c r="F402" s="7">
        <f>VLOOKUP(B402,'CPU-Thread'!$B$3:$C$5005,2,FALSE)</f>
        <v>4</v>
      </c>
      <c r="G402" s="8">
        <f t="shared" si="8"/>
        <v>6378.5856827182688</v>
      </c>
      <c r="I402" s="18">
        <f>G402*'GRC value'!$C$9/1000</f>
        <v>0.65843414284139179</v>
      </c>
    </row>
    <row r="403" spans="2:9" x14ac:dyDescent="0.35">
      <c r="B403" s="12" t="s">
        <v>257</v>
      </c>
      <c r="C403" s="6">
        <v>1054</v>
      </c>
      <c r="D403" s="6">
        <v>31158008.620000001</v>
      </c>
      <c r="E403" s="6">
        <v>392709.76999999996</v>
      </c>
      <c r="F403" s="7">
        <f>VLOOKUP(B403,'CPU-Thread'!$B$3:$C$5005,2,FALSE)</f>
        <v>4</v>
      </c>
      <c r="G403" s="8">
        <f t="shared" si="8"/>
        <v>4355.8783928470448</v>
      </c>
      <c r="I403" s="18">
        <f>G403*'GRC value'!$C$9/1000</f>
        <v>0.44963871280840811</v>
      </c>
    </row>
    <row r="404" spans="2:9" x14ac:dyDescent="0.35">
      <c r="B404" s="12" t="s">
        <v>258</v>
      </c>
      <c r="C404" s="6">
        <v>29</v>
      </c>
      <c r="D404" s="6">
        <v>741747.87999999989</v>
      </c>
      <c r="E404" s="6">
        <v>9452.869999999999</v>
      </c>
      <c r="F404" s="7">
        <f>VLOOKUP(B404,'CPU-Thread'!$B$3:$C$5005,2,FALSE)</f>
        <v>4</v>
      </c>
      <c r="G404" s="8">
        <f t="shared" si="8"/>
        <v>4404.3427154790115</v>
      </c>
      <c r="I404" s="18">
        <f>G404*'GRC value'!$C$9/1000</f>
        <v>0.4546414777343421</v>
      </c>
    </row>
    <row r="405" spans="2:9" x14ac:dyDescent="0.35">
      <c r="B405" s="12" t="s">
        <v>1648</v>
      </c>
      <c r="C405" s="6">
        <v>103</v>
      </c>
      <c r="D405" s="6">
        <v>4470093.1199999992</v>
      </c>
      <c r="E405" s="6">
        <v>25620.329999999998</v>
      </c>
      <c r="F405" s="7">
        <f>VLOOKUP(B405,'CPU-Thread'!$B$3:$C$5005,2,FALSE)</f>
        <v>4</v>
      </c>
      <c r="G405" s="8">
        <f t="shared" si="8"/>
        <v>1980.8057260337346</v>
      </c>
      <c r="I405" s="18">
        <f>G405*'GRC value'!$C$9/1000</f>
        <v>0.20447011065320331</v>
      </c>
    </row>
    <row r="406" spans="2:9" x14ac:dyDescent="0.35">
      <c r="B406" s="12" t="s">
        <v>259</v>
      </c>
      <c r="C406" s="6">
        <v>56</v>
      </c>
      <c r="D406" s="6">
        <v>1747093.75</v>
      </c>
      <c r="E406" s="6">
        <v>20907.3</v>
      </c>
      <c r="F406" s="7">
        <f>VLOOKUP(B406,'CPU-Thread'!$B$3:$C$5005,2,FALSE)</f>
        <v>4</v>
      </c>
      <c r="G406" s="8">
        <f t="shared" si="8"/>
        <v>4135.7613923122326</v>
      </c>
      <c r="I406" s="18">
        <f>G406*'GRC value'!$C$9/1000</f>
        <v>0.426916975454526</v>
      </c>
    </row>
    <row r="407" spans="2:9" x14ac:dyDescent="0.35">
      <c r="B407" s="12" t="s">
        <v>260</v>
      </c>
      <c r="C407" s="6">
        <v>12239</v>
      </c>
      <c r="D407" s="6">
        <v>169865115.53000009</v>
      </c>
      <c r="E407" s="6">
        <v>3807463.57</v>
      </c>
      <c r="F407" s="7">
        <f>VLOOKUP(B407,'CPU-Thread'!$B$3:$C$5005,2,FALSE)</f>
        <v>4</v>
      </c>
      <c r="G407" s="8">
        <f t="shared" si="8"/>
        <v>7746.4958339819013</v>
      </c>
      <c r="I407" s="18">
        <f>G407*'GRC value'!$C$9/1000</f>
        <v>0.79963766235694045</v>
      </c>
    </row>
    <row r="408" spans="2:9" x14ac:dyDescent="0.35">
      <c r="B408" s="12" t="s">
        <v>261</v>
      </c>
      <c r="C408" s="6">
        <v>1674</v>
      </c>
      <c r="D408" s="6">
        <v>26346390.059999999</v>
      </c>
      <c r="E408" s="6">
        <v>530203.04999999993</v>
      </c>
      <c r="F408" s="7">
        <f>VLOOKUP(B408,'CPU-Thread'!$B$3:$C$5005,2,FALSE)</f>
        <v>4</v>
      </c>
      <c r="G408" s="8">
        <f t="shared" si="8"/>
        <v>6954.9632288409221</v>
      </c>
      <c r="I408" s="18">
        <f>G408*'GRC value'!$C$9/1000</f>
        <v>0.71793113393183139</v>
      </c>
    </row>
    <row r="409" spans="2:9" x14ac:dyDescent="0.35">
      <c r="B409" s="12" t="s">
        <v>262</v>
      </c>
      <c r="C409" s="6">
        <v>12498</v>
      </c>
      <c r="D409" s="6">
        <v>160476640.31999996</v>
      </c>
      <c r="E409" s="6">
        <v>3748692.9299999992</v>
      </c>
      <c r="F409" s="7">
        <f>VLOOKUP(B409,'CPU-Thread'!$B$3:$C$5005,2,FALSE)</f>
        <v>4</v>
      </c>
      <c r="G409" s="8">
        <f t="shared" si="8"/>
        <v>8073.1268677148246</v>
      </c>
      <c r="I409" s="18">
        <f>G409*'GRC value'!$C$9/1000</f>
        <v>0.83335438819853547</v>
      </c>
    </row>
    <row r="410" spans="2:9" x14ac:dyDescent="0.35">
      <c r="B410" s="12" t="s">
        <v>263</v>
      </c>
      <c r="C410" s="6">
        <v>654</v>
      </c>
      <c r="D410" s="6">
        <v>11121551.989999998</v>
      </c>
      <c r="E410" s="6">
        <v>219398.06999999998</v>
      </c>
      <c r="F410" s="7">
        <f>VLOOKUP(B410,'CPU-Thread'!$B$3:$C$5005,2,FALSE)</f>
        <v>4</v>
      </c>
      <c r="G410" s="8">
        <f t="shared" si="8"/>
        <v>6817.751071089494</v>
      </c>
      <c r="I410" s="18">
        <f>G410*'GRC value'!$C$9/1000</f>
        <v>0.70376730922673181</v>
      </c>
    </row>
    <row r="411" spans="2:9" x14ac:dyDescent="0.35">
      <c r="B411" s="12" t="s">
        <v>264</v>
      </c>
      <c r="C411" s="6">
        <v>20469</v>
      </c>
      <c r="D411" s="6">
        <v>269273509.25</v>
      </c>
      <c r="E411" s="6">
        <v>6401337.3399999989</v>
      </c>
      <c r="F411" s="7">
        <f>VLOOKUP(B411,'CPU-Thread'!$B$3:$C$5005,2,FALSE)</f>
        <v>4</v>
      </c>
      <c r="G411" s="8">
        <f t="shared" si="8"/>
        <v>8215.8181503478118</v>
      </c>
      <c r="I411" s="18">
        <f>G411*'GRC value'!$C$9/1000</f>
        <v>0.84808379955157887</v>
      </c>
    </row>
    <row r="412" spans="2:9" x14ac:dyDescent="0.35">
      <c r="B412" s="12" t="s">
        <v>265</v>
      </c>
      <c r="C412" s="6">
        <v>757</v>
      </c>
      <c r="D412" s="6">
        <v>11845640</v>
      </c>
      <c r="E412" s="6">
        <v>241282.52000000002</v>
      </c>
      <c r="F412" s="7">
        <f>VLOOKUP(B412,'CPU-Thread'!$B$3:$C$5005,2,FALSE)</f>
        <v>4</v>
      </c>
      <c r="G412" s="8">
        <f t="shared" si="8"/>
        <v>7039.4878547718827</v>
      </c>
      <c r="I412" s="18">
        <f>G412*'GRC value'!$C$9/1000</f>
        <v>0.72665624987322674</v>
      </c>
    </row>
    <row r="413" spans="2:9" x14ac:dyDescent="0.35">
      <c r="B413" s="12" t="s">
        <v>266</v>
      </c>
      <c r="C413" s="6">
        <v>15735</v>
      </c>
      <c r="D413" s="6">
        <v>201905115.47</v>
      </c>
      <c r="E413" s="6">
        <v>4956363.0500000026</v>
      </c>
      <c r="F413" s="7">
        <f>VLOOKUP(B413,'CPU-Thread'!$B$3:$C$5005,2,FALSE)</f>
        <v>4</v>
      </c>
      <c r="G413" s="8">
        <f t="shared" si="8"/>
        <v>8483.7824246930213</v>
      </c>
      <c r="I413" s="18">
        <f>G413*'GRC value'!$C$9/1000</f>
        <v>0.87574460651833796</v>
      </c>
    </row>
    <row r="414" spans="2:9" x14ac:dyDescent="0.35">
      <c r="B414" s="12" t="s">
        <v>267</v>
      </c>
      <c r="C414" s="6">
        <v>1479</v>
      </c>
      <c r="D414" s="6">
        <v>20330784.969999999</v>
      </c>
      <c r="E414" s="6">
        <v>429973.53000000014</v>
      </c>
      <c r="F414" s="7">
        <f>VLOOKUP(B414,'CPU-Thread'!$B$3:$C$5005,2,FALSE)</f>
        <v>4</v>
      </c>
      <c r="G414" s="8">
        <f t="shared" si="8"/>
        <v>7309.0562999545646</v>
      </c>
      <c r="I414" s="18">
        <f>G414*'GRC value'!$C$9/1000</f>
        <v>0.7544826485405417</v>
      </c>
    </row>
    <row r="415" spans="2:9" x14ac:dyDescent="0.35">
      <c r="B415" s="12" t="s">
        <v>268</v>
      </c>
      <c r="C415" s="6">
        <v>1140</v>
      </c>
      <c r="D415" s="6">
        <v>13647434.859999999</v>
      </c>
      <c r="E415" s="6">
        <v>346621.8899999999</v>
      </c>
      <c r="F415" s="7">
        <f>VLOOKUP(B415,'CPU-Thread'!$B$3:$C$5005,2,FALSE)</f>
        <v>4</v>
      </c>
      <c r="G415" s="8">
        <f t="shared" si="8"/>
        <v>8777.6586891875431</v>
      </c>
      <c r="I415" s="18">
        <f>G415*'GRC value'!$C$9/1000</f>
        <v>0.90608019750022784</v>
      </c>
    </row>
    <row r="416" spans="2:9" x14ac:dyDescent="0.35">
      <c r="B416" s="12" t="s">
        <v>269</v>
      </c>
      <c r="C416" s="6">
        <v>76</v>
      </c>
      <c r="D416" s="6">
        <v>936257.52</v>
      </c>
      <c r="E416" s="6">
        <v>22379.27</v>
      </c>
      <c r="F416" s="7">
        <f>VLOOKUP(B416,'CPU-Thread'!$B$3:$C$5005,2,FALSE)</f>
        <v>4</v>
      </c>
      <c r="G416" s="8">
        <f t="shared" si="8"/>
        <v>8260.8422862120242</v>
      </c>
      <c r="I416" s="18">
        <f>G416*'GRC value'!$C$9/1000</f>
        <v>0.85273144869819861</v>
      </c>
    </row>
    <row r="417" spans="2:9" x14ac:dyDescent="0.35">
      <c r="B417" s="12" t="s">
        <v>270</v>
      </c>
      <c r="C417" s="6">
        <v>511</v>
      </c>
      <c r="D417" s="6">
        <v>5290566.160000002</v>
      </c>
      <c r="E417" s="6">
        <v>150140.56000000006</v>
      </c>
      <c r="F417" s="7">
        <f>VLOOKUP(B417,'CPU-Thread'!$B$3:$C$5005,2,FALSE)</f>
        <v>4</v>
      </c>
      <c r="G417" s="8">
        <f t="shared" si="8"/>
        <v>9807.7551563970992</v>
      </c>
      <c r="I417" s="18">
        <f>G417*'GRC value'!$C$9/1000</f>
        <v>1.0124126539676042</v>
      </c>
    </row>
    <row r="418" spans="2:9" x14ac:dyDescent="0.35">
      <c r="B418" s="12" t="s">
        <v>271</v>
      </c>
      <c r="C418" s="6">
        <v>1299</v>
      </c>
      <c r="D418" s="6">
        <v>27863616.73</v>
      </c>
      <c r="E418" s="6">
        <v>460161.28999999992</v>
      </c>
      <c r="F418" s="7">
        <f>VLOOKUP(B418,'CPU-Thread'!$B$3:$C$5005,2,FALSE)</f>
        <v>4</v>
      </c>
      <c r="G418" s="8">
        <f t="shared" si="8"/>
        <v>5707.5053595886857</v>
      </c>
      <c r="I418" s="18">
        <f>G418*'GRC value'!$C$9/1000</f>
        <v>0.58916138876760005</v>
      </c>
    </row>
    <row r="419" spans="2:9" x14ac:dyDescent="0.35">
      <c r="B419" s="12" t="s">
        <v>272</v>
      </c>
      <c r="C419" s="6">
        <v>260</v>
      </c>
      <c r="D419" s="6">
        <v>5787730.1699999999</v>
      </c>
      <c r="E419" s="6">
        <v>91601.82</v>
      </c>
      <c r="F419" s="7">
        <f>VLOOKUP(B419,'CPU-Thread'!$B$3:$C$5005,2,FALSE)</f>
        <v>4</v>
      </c>
      <c r="G419" s="8">
        <f t="shared" si="8"/>
        <v>5469.776244250862</v>
      </c>
      <c r="I419" s="18">
        <f>G419*'GRC value'!$C$9/1000</f>
        <v>0.56462162806328109</v>
      </c>
    </row>
    <row r="420" spans="2:9" x14ac:dyDescent="0.35">
      <c r="B420" s="12" t="s">
        <v>273</v>
      </c>
      <c r="C420" s="6">
        <v>447</v>
      </c>
      <c r="D420" s="6">
        <v>10274666.670000002</v>
      </c>
      <c r="E420" s="6">
        <v>149687.58000000002</v>
      </c>
      <c r="F420" s="7">
        <f>VLOOKUP(B420,'CPU-Thread'!$B$3:$C$5005,2,FALSE)</f>
        <v>4</v>
      </c>
      <c r="G420" s="8">
        <f t="shared" si="8"/>
        <v>5034.9105532588528</v>
      </c>
      <c r="I420" s="18">
        <f>G420*'GRC value'!$C$9/1000</f>
        <v>0.51973230106478696</v>
      </c>
    </row>
    <row r="421" spans="2:9" x14ac:dyDescent="0.35">
      <c r="B421" s="12" t="s">
        <v>274</v>
      </c>
      <c r="C421" s="6">
        <v>828</v>
      </c>
      <c r="D421" s="6">
        <v>10771760.160000006</v>
      </c>
      <c r="E421" s="6">
        <v>243076.56000000006</v>
      </c>
      <c r="F421" s="7">
        <f>VLOOKUP(B421,'CPU-Thread'!$B$3:$C$5005,2,FALSE)</f>
        <v>4</v>
      </c>
      <c r="G421" s="8">
        <f t="shared" si="8"/>
        <v>7798.8423329321486</v>
      </c>
      <c r="I421" s="18">
        <f>G421*'GRC value'!$C$9/1000</f>
        <v>0.80504116775476497</v>
      </c>
    </row>
    <row r="422" spans="2:9" x14ac:dyDescent="0.35">
      <c r="B422" s="12" t="s">
        <v>275</v>
      </c>
      <c r="C422" s="6">
        <v>27602</v>
      </c>
      <c r="D422" s="6">
        <v>334759018.5200001</v>
      </c>
      <c r="E422" s="6">
        <v>7819831.349999994</v>
      </c>
      <c r="F422" s="7">
        <f>VLOOKUP(B422,'CPU-Thread'!$B$3:$C$5005,2,FALSE)</f>
        <v>4</v>
      </c>
      <c r="G422" s="8">
        <f t="shared" si="8"/>
        <v>8073.0721654883091</v>
      </c>
      <c r="I422" s="18">
        <f>G422*'GRC value'!$C$9/1000</f>
        <v>0.83334874152144778</v>
      </c>
    </row>
    <row r="423" spans="2:9" x14ac:dyDescent="0.35">
      <c r="B423" s="12" t="s">
        <v>1232</v>
      </c>
      <c r="C423" s="6">
        <v>175</v>
      </c>
      <c r="D423" s="6">
        <v>3287572.1999999997</v>
      </c>
      <c r="E423" s="6">
        <v>70099.200000000012</v>
      </c>
      <c r="F423" s="7">
        <f>VLOOKUP(B423,'CPU-Thread'!$B$3:$C$5005,2,FALSE)</f>
        <v>4</v>
      </c>
      <c r="G423" s="8">
        <f t="shared" si="8"/>
        <v>7369.0498782049581</v>
      </c>
      <c r="I423" s="18">
        <f>G423*'GRC value'!$C$9/1000</f>
        <v>0.76067552925676518</v>
      </c>
    </row>
    <row r="424" spans="2:9" x14ac:dyDescent="0.35">
      <c r="B424" s="12" t="s">
        <v>276</v>
      </c>
      <c r="C424" s="6">
        <v>1529</v>
      </c>
      <c r="D424" s="6">
        <v>22321306.620000001</v>
      </c>
      <c r="E424" s="6">
        <v>441761.49</v>
      </c>
      <c r="F424" s="7">
        <f>VLOOKUP(B424,'CPU-Thread'!$B$3:$C$5005,2,FALSE)</f>
        <v>4</v>
      </c>
      <c r="G424" s="8">
        <f t="shared" si="8"/>
        <v>6839.7775068957853</v>
      </c>
      <c r="I424" s="18">
        <f>G424*'GRC value'!$C$9/1000</f>
        <v>0.7060410040709133</v>
      </c>
    </row>
    <row r="425" spans="2:9" x14ac:dyDescent="0.35">
      <c r="B425" s="12" t="s">
        <v>277</v>
      </c>
      <c r="C425" s="6">
        <v>1673</v>
      </c>
      <c r="D425" s="6">
        <v>32950538.750000011</v>
      </c>
      <c r="E425" s="6">
        <v>476737.06000000011</v>
      </c>
      <c r="F425" s="7">
        <f>VLOOKUP(B425,'CPU-Thread'!$B$3:$C$5005,2,FALSE)</f>
        <v>4</v>
      </c>
      <c r="G425" s="8">
        <f t="shared" si="8"/>
        <v>5000.2316862269809</v>
      </c>
      <c r="I425" s="18">
        <f>G425*'GRC value'!$C$9/1000</f>
        <v>0.51615254981198089</v>
      </c>
    </row>
    <row r="426" spans="2:9" x14ac:dyDescent="0.35">
      <c r="B426" s="12" t="s">
        <v>278</v>
      </c>
      <c r="C426" s="6">
        <v>188</v>
      </c>
      <c r="D426" s="6">
        <v>2105665.7000000002</v>
      </c>
      <c r="E426" s="6">
        <v>50302.770000000004</v>
      </c>
      <c r="F426" s="7">
        <f>VLOOKUP(B426,'CPU-Thread'!$B$3:$C$5005,2,FALSE)</f>
        <v>4</v>
      </c>
      <c r="G426" s="8">
        <f t="shared" si="8"/>
        <v>8256.1240903529924</v>
      </c>
      <c r="I426" s="18">
        <f>G426*'GRC value'!$C$9/1000</f>
        <v>0.85224440950162306</v>
      </c>
    </row>
    <row r="427" spans="2:9" x14ac:dyDescent="0.35">
      <c r="B427" s="12" t="s">
        <v>1233</v>
      </c>
      <c r="C427" s="6">
        <v>47</v>
      </c>
      <c r="D427" s="6">
        <v>592757.06999999995</v>
      </c>
      <c r="E427" s="6">
        <v>12429.9</v>
      </c>
      <c r="F427" s="7">
        <f>VLOOKUP(B427,'CPU-Thread'!$B$3:$C$5005,2,FALSE)</f>
        <v>4</v>
      </c>
      <c r="G427" s="8">
        <f t="shared" si="8"/>
        <v>7247.1062049078564</v>
      </c>
      <c r="I427" s="18">
        <f>G427*'GRC value'!$C$9/1000</f>
        <v>0.74808780495608751</v>
      </c>
    </row>
    <row r="428" spans="2:9" x14ac:dyDescent="0.35">
      <c r="B428" s="12" t="s">
        <v>279</v>
      </c>
      <c r="C428" s="6">
        <v>7082</v>
      </c>
      <c r="D428" s="6">
        <v>87628338.219999984</v>
      </c>
      <c r="E428" s="6">
        <v>2156789.9499999993</v>
      </c>
      <c r="F428" s="7">
        <f>VLOOKUP(B428,'CPU-Thread'!$B$3:$C$5005,2,FALSE)</f>
        <v>4</v>
      </c>
      <c r="G428" s="8">
        <f t="shared" si="8"/>
        <v>8506.2278009726688</v>
      </c>
      <c r="I428" s="18">
        <f>G428*'GRC value'!$C$9/1000</f>
        <v>0.8780615467973536</v>
      </c>
    </row>
    <row r="429" spans="2:9" x14ac:dyDescent="0.35">
      <c r="B429" s="12" t="s">
        <v>280</v>
      </c>
      <c r="C429" s="6">
        <v>952</v>
      </c>
      <c r="D429" s="6">
        <v>12608967.349999998</v>
      </c>
      <c r="E429" s="6">
        <v>272088.87</v>
      </c>
      <c r="F429" s="7">
        <f>VLOOKUP(B429,'CPU-Thread'!$B$3:$C$5005,2,FALSE)</f>
        <v>4</v>
      </c>
      <c r="G429" s="8">
        <f t="shared" si="8"/>
        <v>7457.7014010588282</v>
      </c>
      <c r="I429" s="18">
        <f>G429*'GRC value'!$C$9/1000</f>
        <v>0.76982664713231863</v>
      </c>
    </row>
    <row r="430" spans="2:9" x14ac:dyDescent="0.35">
      <c r="B430" s="12" t="s">
        <v>281</v>
      </c>
      <c r="C430" s="6">
        <v>123</v>
      </c>
      <c r="D430" s="6">
        <v>2167097.54</v>
      </c>
      <c r="E430" s="6">
        <v>41380.549999999988</v>
      </c>
      <c r="F430" s="7">
        <f>VLOOKUP(B430,'CPU-Thread'!$B$3:$C$5005,2,FALSE)</f>
        <v>4</v>
      </c>
      <c r="G430" s="8">
        <f t="shared" si="8"/>
        <v>6599.2036888196535</v>
      </c>
      <c r="I430" s="18">
        <f>G430*'GRC value'!$C$9/1000</f>
        <v>0.68120759685899746</v>
      </c>
    </row>
    <row r="431" spans="2:9" x14ac:dyDescent="0.35">
      <c r="B431" s="12" t="s">
        <v>880</v>
      </c>
      <c r="C431" s="6">
        <v>54</v>
      </c>
      <c r="D431" s="6">
        <v>823611.70000000007</v>
      </c>
      <c r="E431" s="6">
        <v>18070.969999999998</v>
      </c>
      <c r="F431" s="7">
        <f>VLOOKUP(B431,'CPU-Thread'!$B$3:$C$5005,2,FALSE)</f>
        <v>4</v>
      </c>
      <c r="G431" s="8">
        <f t="shared" si="8"/>
        <v>7582.853949257883</v>
      </c>
      <c r="I431" s="18">
        <f>G431*'GRC value'!$C$9/1000</f>
        <v>0.78274560987685349</v>
      </c>
    </row>
    <row r="432" spans="2:9" x14ac:dyDescent="0.35">
      <c r="B432" s="12" t="s">
        <v>1833</v>
      </c>
      <c r="C432" s="6">
        <v>120</v>
      </c>
      <c r="D432" s="6">
        <v>1336157.28</v>
      </c>
      <c r="E432" s="6">
        <v>16320.869999999999</v>
      </c>
      <c r="F432" s="7">
        <f>VLOOKUP(B432,'CPU-Thread'!$B$3:$C$5005,2,FALSE)</f>
        <v>4</v>
      </c>
      <c r="G432" s="8">
        <f t="shared" si="8"/>
        <v>4221.4286868982972</v>
      </c>
      <c r="I432" s="18">
        <f>G432*'GRC value'!$C$9/1000</f>
        <v>0.43576004419829784</v>
      </c>
    </row>
    <row r="433" spans="2:9" x14ac:dyDescent="0.35">
      <c r="B433" s="12" t="s">
        <v>1649</v>
      </c>
      <c r="C433" s="6">
        <v>7</v>
      </c>
      <c r="D433" s="6">
        <v>35241.300000000003</v>
      </c>
      <c r="E433" s="6">
        <v>1462.2899999999997</v>
      </c>
      <c r="F433" s="7">
        <f>VLOOKUP(B433,'CPU-Thread'!$B$3:$C$5005,2,FALSE)</f>
        <v>4</v>
      </c>
      <c r="G433" s="8">
        <f t="shared" si="8"/>
        <v>14340.203794979181</v>
      </c>
      <c r="I433" s="18">
        <f>G433*'GRC value'!$C$9/1000</f>
        <v>1.4802779587173622</v>
      </c>
    </row>
    <row r="434" spans="2:9" x14ac:dyDescent="0.35">
      <c r="B434" s="12" t="s">
        <v>283</v>
      </c>
      <c r="C434" s="6">
        <v>4134</v>
      </c>
      <c r="D434" s="6">
        <v>64736452.820000008</v>
      </c>
      <c r="E434" s="6">
        <v>1458299.1599999997</v>
      </c>
      <c r="F434" s="7">
        <f>VLOOKUP(B434,'CPU-Thread'!$B$3:$C$5005,2,FALSE)</f>
        <v>4</v>
      </c>
      <c r="G434" s="8">
        <f t="shared" si="8"/>
        <v>7785.2302333793486</v>
      </c>
      <c r="I434" s="18">
        <f>G434*'GRC value'!$C$9/1000</f>
        <v>0.80363604888560836</v>
      </c>
    </row>
    <row r="435" spans="2:9" x14ac:dyDescent="0.35">
      <c r="B435" s="12" t="s">
        <v>284</v>
      </c>
      <c r="C435" s="6">
        <v>133</v>
      </c>
      <c r="D435" s="6">
        <v>1844213.4000000001</v>
      </c>
      <c r="E435" s="6">
        <v>45005.580000000009</v>
      </c>
      <c r="F435" s="7">
        <f>VLOOKUP(B435,'CPU-Thread'!$B$3:$C$5005,2,FALSE)</f>
        <v>4</v>
      </c>
      <c r="G435" s="8">
        <f t="shared" si="8"/>
        <v>8433.9092471619624</v>
      </c>
      <c r="I435" s="18">
        <f>G435*'GRC value'!$C$9/1000</f>
        <v>0.87059641152153655</v>
      </c>
    </row>
    <row r="436" spans="2:9" x14ac:dyDescent="0.35">
      <c r="B436" s="12" t="s">
        <v>285</v>
      </c>
      <c r="C436" s="6">
        <v>48</v>
      </c>
      <c r="D436" s="6">
        <v>726879.03</v>
      </c>
      <c r="E436" s="6">
        <v>17268.27</v>
      </c>
      <c r="F436" s="7">
        <f>VLOOKUP(B436,'CPU-Thread'!$B$3:$C$5005,2,FALSE)</f>
        <v>4</v>
      </c>
      <c r="G436" s="8">
        <f t="shared" si="8"/>
        <v>8210.3264307955069</v>
      </c>
      <c r="I436" s="18">
        <f>G436*'GRC value'!$C$9/1000</f>
        <v>0.84751691280959407</v>
      </c>
    </row>
    <row r="437" spans="2:9" x14ac:dyDescent="0.35">
      <c r="B437" s="12" t="s">
        <v>1236</v>
      </c>
      <c r="C437" s="6">
        <v>187</v>
      </c>
      <c r="D437" s="6">
        <v>2338434.35</v>
      </c>
      <c r="E437" s="6">
        <v>57813.529999999992</v>
      </c>
      <c r="F437" s="7">
        <f>VLOOKUP(B437,'CPU-Thread'!$B$3:$C$5005,2,FALSE)</f>
        <v>4</v>
      </c>
      <c r="G437" s="8">
        <f t="shared" si="8"/>
        <v>8544.3305124216968</v>
      </c>
      <c r="I437" s="18">
        <f>G437*'GRC value'!$C$9/1000</f>
        <v>0.88199472687845615</v>
      </c>
    </row>
    <row r="438" spans="2:9" x14ac:dyDescent="0.35">
      <c r="B438" s="12" t="s">
        <v>1237</v>
      </c>
      <c r="C438" s="6">
        <v>118</v>
      </c>
      <c r="D438" s="6">
        <v>1622162.5799999998</v>
      </c>
      <c r="E438" s="6">
        <v>40387.210000000006</v>
      </c>
      <c r="F438" s="7">
        <f>VLOOKUP(B438,'CPU-Thread'!$B$3:$C$5005,2,FALSE)</f>
        <v>4</v>
      </c>
      <c r="G438" s="8">
        <f t="shared" si="8"/>
        <v>8604.451827510411</v>
      </c>
      <c r="I438" s="18">
        <f>G438*'GRC value'!$C$9/1000</f>
        <v>0.88820079332265023</v>
      </c>
    </row>
    <row r="439" spans="2:9" x14ac:dyDescent="0.35">
      <c r="B439" s="12" t="s">
        <v>286</v>
      </c>
      <c r="C439" s="6">
        <v>2594</v>
      </c>
      <c r="D439" s="6">
        <v>40810365.409999996</v>
      </c>
      <c r="E439" s="6">
        <v>872236.58</v>
      </c>
      <c r="F439" s="7">
        <f>VLOOKUP(B439,'CPU-Thread'!$B$3:$C$5005,2,FALSE)</f>
        <v>4</v>
      </c>
      <c r="G439" s="8">
        <f t="shared" si="8"/>
        <v>7386.4803468320633</v>
      </c>
      <c r="I439" s="18">
        <f>G439*'GRC value'!$C$9/1000</f>
        <v>0.76247480204868001</v>
      </c>
    </row>
    <row r="440" spans="2:9" x14ac:dyDescent="0.35">
      <c r="B440" s="12" t="s">
        <v>287</v>
      </c>
      <c r="C440" s="6">
        <v>785</v>
      </c>
      <c r="D440" s="6">
        <v>11969220.630000001</v>
      </c>
      <c r="E440" s="6">
        <v>256258.59999999998</v>
      </c>
      <c r="F440" s="7">
        <f>VLOOKUP(B440,'CPU-Thread'!$B$3:$C$5005,2,FALSE)</f>
        <v>4</v>
      </c>
      <c r="G440" s="8">
        <f t="shared" si="8"/>
        <v>7399.2263070181189</v>
      </c>
      <c r="I440" s="18">
        <f>G440*'GRC value'!$C$9/1000</f>
        <v>0.76379051305222323</v>
      </c>
    </row>
    <row r="441" spans="2:9" x14ac:dyDescent="0.35">
      <c r="B441" s="12" t="s">
        <v>288</v>
      </c>
      <c r="C441" s="6">
        <v>212</v>
      </c>
      <c r="D441" s="6">
        <v>10198012.76</v>
      </c>
      <c r="E441" s="6">
        <v>155004.85000000003</v>
      </c>
      <c r="F441" s="7">
        <f>VLOOKUP(B441,'CPU-Thread'!$B$3:$C$5005,2,FALSE)</f>
        <v>4</v>
      </c>
      <c r="G441" s="8">
        <f t="shared" si="8"/>
        <v>5252.9524546309758</v>
      </c>
      <c r="I441" s="18">
        <f>G441*'GRC value'!$C$9/1000</f>
        <v>0.54223983479948779</v>
      </c>
    </row>
    <row r="442" spans="2:9" x14ac:dyDescent="0.35">
      <c r="B442" s="12" t="s">
        <v>771</v>
      </c>
      <c r="C442" s="6">
        <v>741</v>
      </c>
      <c r="D442" s="6">
        <v>14289957.749999994</v>
      </c>
      <c r="E442" s="6">
        <v>280815.92999999993</v>
      </c>
      <c r="F442" s="7">
        <f>VLOOKUP(B442,'CPU-Thread'!$B$3:$C$5005,2,FALSE)</f>
        <v>4</v>
      </c>
      <c r="G442" s="8">
        <f t="shared" si="8"/>
        <v>6791.4816198809285</v>
      </c>
      <c r="I442" s="18">
        <f>G442*'GRC value'!$C$9/1000</f>
        <v>0.70105562603396887</v>
      </c>
    </row>
    <row r="443" spans="2:9" x14ac:dyDescent="0.35">
      <c r="B443" s="12" t="s">
        <v>289</v>
      </c>
      <c r="C443" s="6">
        <v>67</v>
      </c>
      <c r="D443" s="6">
        <v>1416314.59</v>
      </c>
      <c r="E443" s="6">
        <v>24615.42</v>
      </c>
      <c r="F443" s="7">
        <f>VLOOKUP(B443,'CPU-Thread'!$B$3:$C$5005,2,FALSE)</f>
        <v>4</v>
      </c>
      <c r="G443" s="8">
        <f t="shared" si="8"/>
        <v>6006.4968701621574</v>
      </c>
      <c r="I443" s="18">
        <f>G443*'GRC value'!$C$9/1000</f>
        <v>0.62002500474357958</v>
      </c>
    </row>
    <row r="444" spans="2:9" x14ac:dyDescent="0.35">
      <c r="B444" s="12" t="s">
        <v>290</v>
      </c>
      <c r="C444" s="6">
        <v>759</v>
      </c>
      <c r="D444" s="6">
        <v>16306789.990000002</v>
      </c>
      <c r="E444" s="6">
        <v>287488.56000000006</v>
      </c>
      <c r="F444" s="7">
        <f>VLOOKUP(B444,'CPU-Thread'!$B$3:$C$5005,2,FALSE)</f>
        <v>4</v>
      </c>
      <c r="G444" s="8">
        <f t="shared" si="8"/>
        <v>6092.9248734379516</v>
      </c>
      <c r="I444" s="18">
        <f>G444*'GRC value'!$C$9/1000</f>
        <v>0.62894659819470633</v>
      </c>
    </row>
    <row r="445" spans="2:9" x14ac:dyDescent="0.35">
      <c r="B445" s="12" t="s">
        <v>291</v>
      </c>
      <c r="C445" s="6">
        <v>190</v>
      </c>
      <c r="D445" s="6">
        <v>3272530.9499999993</v>
      </c>
      <c r="E445" s="6">
        <v>67401.800000000032</v>
      </c>
      <c r="F445" s="7">
        <f>VLOOKUP(B445,'CPU-Thread'!$B$3:$C$5005,2,FALSE)</f>
        <v>4</v>
      </c>
      <c r="G445" s="8">
        <f t="shared" si="8"/>
        <v>7118.0570744487586</v>
      </c>
      <c r="I445" s="18">
        <f>G445*'GRC value'!$C$9/1000</f>
        <v>0.73476661467585402</v>
      </c>
    </row>
    <row r="446" spans="2:9" x14ac:dyDescent="0.35">
      <c r="B446" s="12" t="s">
        <v>292</v>
      </c>
      <c r="C446" s="6">
        <v>172</v>
      </c>
      <c r="D446" s="6">
        <v>4837022.2699999977</v>
      </c>
      <c r="E446" s="6">
        <v>84613.200000000041</v>
      </c>
      <c r="F446" s="7">
        <f>VLOOKUP(B446,'CPU-Thread'!$B$3:$C$5005,2,FALSE)</f>
        <v>4</v>
      </c>
      <c r="G446" s="8">
        <f t="shared" si="8"/>
        <v>6045.5214567370658</v>
      </c>
      <c r="I446" s="18">
        <f>G446*'GRC value'!$C$9/1000</f>
        <v>0.6240533460545391</v>
      </c>
    </row>
    <row r="447" spans="2:9" x14ac:dyDescent="0.35">
      <c r="B447" s="12" t="s">
        <v>1239</v>
      </c>
      <c r="C447" s="6">
        <v>11</v>
      </c>
      <c r="D447" s="6">
        <v>193383.06999999998</v>
      </c>
      <c r="E447" s="6">
        <v>3762.96</v>
      </c>
      <c r="F447" s="7">
        <f>VLOOKUP(B447,'CPU-Thread'!$B$3:$C$5005,2,FALSE)</f>
        <v>4</v>
      </c>
      <c r="G447" s="8">
        <f t="shared" si="8"/>
        <v>6724.8853583718583</v>
      </c>
      <c r="I447" s="18">
        <f>G447*'GRC value'!$C$9/1000</f>
        <v>0.69418117853975891</v>
      </c>
    </row>
    <row r="448" spans="2:9" x14ac:dyDescent="0.35">
      <c r="B448" s="12" t="s">
        <v>293</v>
      </c>
      <c r="C448" s="6">
        <v>2386</v>
      </c>
      <c r="D448" s="6">
        <v>32216798.289999992</v>
      </c>
      <c r="E448" s="6">
        <v>681556.05999999971</v>
      </c>
      <c r="F448" s="7">
        <f>VLOOKUP(B448,'CPU-Thread'!$B$3:$C$5005,2,FALSE)</f>
        <v>4</v>
      </c>
      <c r="G448" s="8">
        <f t="shared" si="8"/>
        <v>7311.2719710919473</v>
      </c>
      <c r="I448" s="18">
        <f>G448*'GRC value'!$C$9/1000</f>
        <v>0.75471136280397377</v>
      </c>
    </row>
    <row r="449" spans="2:9" x14ac:dyDescent="0.35">
      <c r="B449" s="12" t="s">
        <v>294</v>
      </c>
      <c r="C449" s="6">
        <v>3114</v>
      </c>
      <c r="D449" s="6">
        <v>41043091.460000001</v>
      </c>
      <c r="E449" s="6">
        <v>862070.3899999999</v>
      </c>
      <c r="F449" s="7">
        <f>VLOOKUP(B449,'CPU-Thread'!$B$3:$C$5005,2,FALSE)</f>
        <v>4</v>
      </c>
      <c r="G449" s="8">
        <f t="shared" si="8"/>
        <v>7258.9933210649997</v>
      </c>
      <c r="I449" s="18">
        <f>G449*'GRC value'!$C$9/1000</f>
        <v>0.74931486116056722</v>
      </c>
    </row>
    <row r="450" spans="2:9" x14ac:dyDescent="0.35">
      <c r="B450" s="12" t="s">
        <v>295</v>
      </c>
      <c r="C450" s="6">
        <v>2864</v>
      </c>
      <c r="D450" s="6">
        <v>34115744.660000011</v>
      </c>
      <c r="E450" s="6">
        <v>762316.49000000022</v>
      </c>
      <c r="F450" s="7">
        <f>VLOOKUP(B450,'CPU-Thread'!$B$3:$C$5005,2,FALSE)</f>
        <v>4</v>
      </c>
      <c r="G450" s="8">
        <f t="shared" si="8"/>
        <v>7722.4337785860307</v>
      </c>
      <c r="I450" s="18">
        <f>G450*'GRC value'!$C$9/1000</f>
        <v>0.79715383920120453</v>
      </c>
    </row>
    <row r="451" spans="2:9" x14ac:dyDescent="0.35">
      <c r="B451" s="12" t="s">
        <v>859</v>
      </c>
      <c r="C451" s="6">
        <v>104</v>
      </c>
      <c r="D451" s="6">
        <v>1788655.1100000003</v>
      </c>
      <c r="E451" s="6">
        <v>34407.75</v>
      </c>
      <c r="F451" s="7">
        <f>VLOOKUP(B451,'CPU-Thread'!$B$3:$C$5005,2,FALSE)</f>
        <v>4</v>
      </c>
      <c r="G451" s="8">
        <f t="shared" si="8"/>
        <v>6648.1896557464324</v>
      </c>
      <c r="I451" s="18">
        <f>G451*'GRC value'!$C$9/1000</f>
        <v>0.68626420889637707</v>
      </c>
    </row>
    <row r="452" spans="2:9" x14ac:dyDescent="0.35">
      <c r="B452" s="12" t="s">
        <v>296</v>
      </c>
      <c r="C452" s="6">
        <v>18917</v>
      </c>
      <c r="D452" s="6">
        <v>213418831.45000014</v>
      </c>
      <c r="E452" s="6">
        <v>4968363.37</v>
      </c>
      <c r="F452" s="7">
        <f>VLOOKUP(B452,'CPU-Thread'!$B$3:$C$5005,2,FALSE)</f>
        <v>4</v>
      </c>
      <c r="G452" s="8">
        <f t="shared" si="8"/>
        <v>8045.5242351670131</v>
      </c>
      <c r="I452" s="18">
        <f>G452*'GRC value'!$C$9/1000</f>
        <v>0.83050508639311726</v>
      </c>
    </row>
    <row r="453" spans="2:9" x14ac:dyDescent="0.35">
      <c r="B453" s="12" t="s">
        <v>297</v>
      </c>
      <c r="C453" s="6">
        <v>1520</v>
      </c>
      <c r="D453" s="6">
        <v>23143559.630000003</v>
      </c>
      <c r="E453" s="6">
        <v>440923.39999999997</v>
      </c>
      <c r="F453" s="7">
        <f>VLOOKUP(B453,'CPU-Thread'!$B$3:$C$5005,2,FALSE)</f>
        <v>4</v>
      </c>
      <c r="G453" s="8">
        <f t="shared" si="8"/>
        <v>6584.256245632685</v>
      </c>
      <c r="I453" s="18">
        <f>G453*'GRC value'!$C$9/1000</f>
        <v>0.67966463617272077</v>
      </c>
    </row>
    <row r="454" spans="2:9" x14ac:dyDescent="0.35">
      <c r="B454" s="12" t="s">
        <v>1651</v>
      </c>
      <c r="C454" s="6">
        <v>36</v>
      </c>
      <c r="D454" s="6">
        <v>531459.53</v>
      </c>
      <c r="E454" s="6">
        <v>9949.99</v>
      </c>
      <c r="F454" s="7">
        <f>VLOOKUP(B454,'CPU-Thread'!$B$3:$C$5005,2,FALSE)</f>
        <v>4</v>
      </c>
      <c r="G454" s="8">
        <f t="shared" si="8"/>
        <v>6470.3262429031984</v>
      </c>
      <c r="I454" s="18">
        <f>G454*'GRC value'!$C$9/1000</f>
        <v>0.66790412884045292</v>
      </c>
    </row>
    <row r="455" spans="2:9" x14ac:dyDescent="0.35">
      <c r="B455" s="12" t="s">
        <v>1243</v>
      </c>
      <c r="C455" s="6">
        <v>449</v>
      </c>
      <c r="D455" s="6">
        <v>17193281.050000001</v>
      </c>
      <c r="E455" s="6">
        <v>173325.64999999994</v>
      </c>
      <c r="F455" s="7">
        <f>VLOOKUP(B455,'CPU-Thread'!$B$3:$C$5005,2,FALSE)</f>
        <v>4</v>
      </c>
      <c r="G455" s="8">
        <f t="shared" si="8"/>
        <v>3483.9972932333339</v>
      </c>
      <c r="I455" s="18">
        <f>G455*'GRC value'!$C$9/1000</f>
        <v>0.35963815264675203</v>
      </c>
    </row>
    <row r="456" spans="2:9" x14ac:dyDescent="0.35">
      <c r="B456" s="12" t="s">
        <v>298</v>
      </c>
      <c r="C456" s="6">
        <v>68</v>
      </c>
      <c r="D456" s="6">
        <v>2156987.0299999998</v>
      </c>
      <c r="E456" s="6">
        <v>34103.03</v>
      </c>
      <c r="F456" s="7">
        <f>VLOOKUP(B456,'CPU-Thread'!$B$3:$C$5005,2,FALSE)</f>
        <v>4</v>
      </c>
      <c r="G456" s="8">
        <f t="shared" si="8"/>
        <v>5464.1066469463203</v>
      </c>
      <c r="I456" s="18">
        <f>G456*'GRC value'!$C$9/1000</f>
        <v>0.56403637976104593</v>
      </c>
    </row>
    <row r="457" spans="2:9" x14ac:dyDescent="0.35">
      <c r="B457" s="12" t="s">
        <v>299</v>
      </c>
      <c r="C457" s="6">
        <v>64</v>
      </c>
      <c r="D457" s="6">
        <v>2550179.5499999998</v>
      </c>
      <c r="E457" s="6">
        <v>49254.420000000006</v>
      </c>
      <c r="F457" s="7">
        <f>VLOOKUP(B457,'CPU-Thread'!$B$3:$C$5005,2,FALSE)</f>
        <v>4</v>
      </c>
      <c r="G457" s="8">
        <f t="shared" si="8"/>
        <v>6674.9525742216865</v>
      </c>
      <c r="I457" s="18">
        <f>G457*'GRC value'!$C$9/1000</f>
        <v>0.68902683060637948</v>
      </c>
    </row>
    <row r="458" spans="2:9" x14ac:dyDescent="0.35">
      <c r="B458" s="12" t="s">
        <v>1244</v>
      </c>
      <c r="C458" s="6">
        <v>54</v>
      </c>
      <c r="D458" s="6">
        <v>988559.48</v>
      </c>
      <c r="E458" s="6">
        <v>19360.420000000002</v>
      </c>
      <c r="F458" s="7">
        <f>VLOOKUP(B458,'CPU-Thread'!$B$3:$C$5005,2,FALSE)</f>
        <v>4</v>
      </c>
      <c r="G458" s="8">
        <f t="shared" si="8"/>
        <v>6768.3951116426515</v>
      </c>
      <c r="I458" s="18">
        <f>G458*'GRC value'!$C$9/1000</f>
        <v>0.69867250444257045</v>
      </c>
    </row>
    <row r="459" spans="2:9" x14ac:dyDescent="0.35">
      <c r="B459" s="12" t="s">
        <v>300</v>
      </c>
      <c r="C459" s="6">
        <v>58</v>
      </c>
      <c r="D459" s="6">
        <v>2165685.2400000002</v>
      </c>
      <c r="E459" s="6">
        <v>39615.469999999994</v>
      </c>
      <c r="F459" s="7">
        <f>VLOOKUP(B459,'CPU-Thread'!$B$3:$C$5005,2,FALSE)</f>
        <v>4</v>
      </c>
      <c r="G459" s="8">
        <f t="shared" si="8"/>
        <v>6321.8357770217781</v>
      </c>
      <c r="I459" s="18">
        <f>G459*'GRC value'!$C$9/1000</f>
        <v>0.65257609258193761</v>
      </c>
    </row>
    <row r="460" spans="2:9" x14ac:dyDescent="0.35">
      <c r="B460" s="12" t="s">
        <v>1834</v>
      </c>
      <c r="C460" s="6">
        <v>88</v>
      </c>
      <c r="D460" s="6">
        <v>1557762.48</v>
      </c>
      <c r="E460" s="6">
        <v>45458.46</v>
      </c>
      <c r="F460" s="7">
        <f>VLOOKUP(B460,'CPU-Thread'!$B$3:$C$5005,2,FALSE)</f>
        <v>4</v>
      </c>
      <c r="G460" s="8">
        <f t="shared" si="8"/>
        <v>10085.262662122919</v>
      </c>
      <c r="I460" s="18">
        <f>G460*'GRC value'!$C$9/1000</f>
        <v>1.0410585679293283</v>
      </c>
    </row>
    <row r="461" spans="2:9" x14ac:dyDescent="0.35">
      <c r="B461" s="12" t="s">
        <v>301</v>
      </c>
      <c r="C461" s="6">
        <v>4894</v>
      </c>
      <c r="D461" s="6">
        <v>52407654.61999999</v>
      </c>
      <c r="E461" s="6">
        <v>1269940.58</v>
      </c>
      <c r="F461" s="7">
        <f>VLOOKUP(B461,'CPU-Thread'!$B$3:$C$5005,2,FALSE)</f>
        <v>4</v>
      </c>
      <c r="G461" s="8">
        <f t="shared" ref="G461:G523" si="9">F461*E461*86400/D461</f>
        <v>8374.5679448991923</v>
      </c>
      <c r="I461" s="18">
        <f>G461*'GRC value'!$C$9/1000</f>
        <v>0.86447086246818772</v>
      </c>
    </row>
    <row r="462" spans="2:9" x14ac:dyDescent="0.35">
      <c r="B462" s="12" t="s">
        <v>302</v>
      </c>
      <c r="C462" s="6">
        <v>5998</v>
      </c>
      <c r="D462" s="6">
        <v>60918645.620000012</v>
      </c>
      <c r="E462" s="6">
        <v>1637562.08</v>
      </c>
      <c r="F462" s="7">
        <f>VLOOKUP(B462,'CPU-Thread'!$B$3:$C$5005,2,FALSE)</f>
        <v>4</v>
      </c>
      <c r="G462" s="8">
        <f t="shared" si="9"/>
        <v>9290.1187984093576</v>
      </c>
      <c r="I462" s="18">
        <f>G462*'GRC value'!$C$9/1000</f>
        <v>0.95897926471352246</v>
      </c>
    </row>
    <row r="463" spans="2:9" x14ac:dyDescent="0.35">
      <c r="B463" s="12" t="s">
        <v>303</v>
      </c>
      <c r="C463" s="6">
        <v>623</v>
      </c>
      <c r="D463" s="6">
        <v>8967950.2400000002</v>
      </c>
      <c r="E463" s="6">
        <v>189869.38</v>
      </c>
      <c r="F463" s="7">
        <f>VLOOKUP(B463,'CPU-Thread'!$B$3:$C$5005,2,FALSE)</f>
        <v>4</v>
      </c>
      <c r="G463" s="8">
        <f t="shared" si="9"/>
        <v>7317.0407921442702</v>
      </c>
      <c r="I463" s="18">
        <f>G463*'GRC value'!$C$9/1000</f>
        <v>0.75530685354968607</v>
      </c>
    </row>
    <row r="464" spans="2:9" x14ac:dyDescent="0.35">
      <c r="B464" s="12" t="s">
        <v>1783</v>
      </c>
      <c r="C464" s="6">
        <v>19</v>
      </c>
      <c r="D464" s="6">
        <v>348389.83999999997</v>
      </c>
      <c r="E464" s="6">
        <v>6574.75</v>
      </c>
      <c r="F464" s="7">
        <f>VLOOKUP(B464,'CPU-Thread'!$B$3:$C$5005,2,FALSE)</f>
        <v>4</v>
      </c>
      <c r="G464" s="8">
        <f t="shared" si="9"/>
        <v>6522.1006444964069</v>
      </c>
      <c r="I464" s="18">
        <f>G464*'GRC value'!$C$9/1000</f>
        <v>0.67324857907281577</v>
      </c>
    </row>
    <row r="465" spans="2:9" x14ac:dyDescent="0.35">
      <c r="B465" s="12" t="s">
        <v>304</v>
      </c>
      <c r="C465" s="6">
        <v>2448</v>
      </c>
      <c r="D465" s="6">
        <v>40913124.340000004</v>
      </c>
      <c r="E465" s="6">
        <v>746807.8199999996</v>
      </c>
      <c r="F465" s="7">
        <f>VLOOKUP(B465,'CPU-Thread'!$B$3:$C$5005,2,FALSE)</f>
        <v>4</v>
      </c>
      <c r="G465" s="8">
        <f t="shared" si="9"/>
        <v>6308.4104857683387</v>
      </c>
      <c r="I465" s="18">
        <f>G465*'GRC value'!$C$9/1000</f>
        <v>0.65119025713524858</v>
      </c>
    </row>
    <row r="466" spans="2:9" x14ac:dyDescent="0.35">
      <c r="B466" s="12" t="s">
        <v>854</v>
      </c>
      <c r="C466" s="6">
        <v>1204</v>
      </c>
      <c r="D466" s="6">
        <v>18425041.589999996</v>
      </c>
      <c r="E466" s="6">
        <v>408676.69999999995</v>
      </c>
      <c r="F466" s="7">
        <f>VLOOKUP(B466,'CPU-Thread'!$B$3:$C$5005,2,FALSE)</f>
        <v>4</v>
      </c>
      <c r="G466" s="8">
        <f t="shared" si="9"/>
        <v>7665.5820194542093</v>
      </c>
      <c r="I466" s="18">
        <f>G466*'GRC value'!$C$9/1000</f>
        <v>0.79128527504686463</v>
      </c>
    </row>
    <row r="467" spans="2:9" x14ac:dyDescent="0.35">
      <c r="B467" s="12" t="s">
        <v>1247</v>
      </c>
      <c r="C467" s="6">
        <v>103</v>
      </c>
      <c r="D467" s="6">
        <v>976713.9299999997</v>
      </c>
      <c r="E467" s="6">
        <v>26358.519999999997</v>
      </c>
      <c r="F467" s="7">
        <f>VLOOKUP(B467,'CPU-Thread'!$B$3:$C$5005,2,FALSE)</f>
        <v>4</v>
      </c>
      <c r="G467" s="8">
        <f t="shared" si="9"/>
        <v>9326.6863840060123</v>
      </c>
      <c r="I467" s="18">
        <f>G467*'GRC value'!$C$9/1000</f>
        <v>0.96275398031283554</v>
      </c>
    </row>
    <row r="468" spans="2:9" x14ac:dyDescent="0.35">
      <c r="B468" s="12" t="s">
        <v>1248</v>
      </c>
      <c r="C468" s="6">
        <v>190</v>
      </c>
      <c r="D468" s="6">
        <v>3790522.8900000006</v>
      </c>
      <c r="E468" s="6">
        <v>72701.179999999993</v>
      </c>
      <c r="F468" s="7">
        <f>VLOOKUP(B468,'CPU-Thread'!$B$3:$C$5005,2,FALSE)</f>
        <v>4</v>
      </c>
      <c r="G468" s="8">
        <f t="shared" si="9"/>
        <v>6628.5123549273676</v>
      </c>
      <c r="I468" s="18">
        <f>G468*'GRC value'!$C$9/1000</f>
        <v>0.68423300521852481</v>
      </c>
    </row>
    <row r="469" spans="2:9" x14ac:dyDescent="0.35">
      <c r="B469" s="12" t="s">
        <v>305</v>
      </c>
      <c r="C469" s="6">
        <v>2556</v>
      </c>
      <c r="D469" s="6">
        <v>49395208.359999992</v>
      </c>
      <c r="E469" s="6">
        <v>1129720.2899999998</v>
      </c>
      <c r="F469" s="7">
        <f>VLOOKUP(B469,'CPU-Thread'!$B$3:$C$5005,2,FALSE)</f>
        <v>4</v>
      </c>
      <c r="G469" s="8">
        <f t="shared" si="9"/>
        <v>7904.234948833001</v>
      </c>
      <c r="I469" s="18">
        <f>G469*'GRC value'!$C$9/1000</f>
        <v>0.81592039712695974</v>
      </c>
    </row>
    <row r="470" spans="2:9" x14ac:dyDescent="0.35">
      <c r="B470" s="12" t="s">
        <v>306</v>
      </c>
      <c r="C470" s="6">
        <v>212</v>
      </c>
      <c r="D470" s="6">
        <v>3951133.7499999991</v>
      </c>
      <c r="E470" s="6">
        <v>79648.41</v>
      </c>
      <c r="F470" s="7">
        <f>VLOOKUP(B470,'CPU-Thread'!$B$3:$C$5005,2,FALSE)</f>
        <v>4</v>
      </c>
      <c r="G470" s="8">
        <f t="shared" si="9"/>
        <v>6966.7321426413382</v>
      </c>
      <c r="I470" s="18">
        <f>G470*'GRC value'!$C$9/1000</f>
        <v>0.7191459886121323</v>
      </c>
    </row>
    <row r="471" spans="2:9" x14ac:dyDescent="0.35">
      <c r="B471" s="12" t="s">
        <v>307</v>
      </c>
      <c r="C471" s="6">
        <v>1232</v>
      </c>
      <c r="D471" s="6">
        <v>22811396.460000012</v>
      </c>
      <c r="E471" s="6">
        <v>413197.78999999975</v>
      </c>
      <c r="F471" s="7">
        <f>VLOOKUP(B471,'CPU-Thread'!$B$3:$C$5005,2,FALSE)</f>
        <v>4</v>
      </c>
      <c r="G471" s="8">
        <f t="shared" si="9"/>
        <v>6260.0795385062465</v>
      </c>
      <c r="I471" s="18">
        <f>G471*'GRC value'!$C$9/1000</f>
        <v>0.64620125997880273</v>
      </c>
    </row>
    <row r="472" spans="2:9" x14ac:dyDescent="0.35">
      <c r="B472" s="12" t="s">
        <v>308</v>
      </c>
      <c r="C472" s="6">
        <v>498</v>
      </c>
      <c r="D472" s="6">
        <v>8636064.0499999989</v>
      </c>
      <c r="E472" s="6">
        <v>183185.12999999995</v>
      </c>
      <c r="F472" s="7">
        <f>VLOOKUP(B472,'CPU-Thread'!$B$3:$C$5005,2,FALSE)</f>
        <v>4</v>
      </c>
      <c r="G472" s="8">
        <f t="shared" si="9"/>
        <v>7330.744719059835</v>
      </c>
      <c r="I472" s="18">
        <f>G472*'GRC value'!$C$9/1000</f>
        <v>0.75672145136510105</v>
      </c>
    </row>
    <row r="473" spans="2:9" x14ac:dyDescent="0.35">
      <c r="B473" s="12" t="s">
        <v>309</v>
      </c>
      <c r="C473" s="6">
        <v>5508</v>
      </c>
      <c r="D473" s="6">
        <v>67934658.899999976</v>
      </c>
      <c r="E473" s="6">
        <v>1421976.0100000007</v>
      </c>
      <c r="F473" s="7">
        <f>VLOOKUP(B473,'CPU-Thread'!$B$3:$C$5005,2,FALSE)</f>
        <v>4</v>
      </c>
      <c r="G473" s="8">
        <f t="shared" si="9"/>
        <v>7233.9350342421521</v>
      </c>
      <c r="I473" s="18">
        <f>G473*'GRC value'!$C$9/1000</f>
        <v>0.74672820129175377</v>
      </c>
    </row>
    <row r="474" spans="2:9" x14ac:dyDescent="0.35">
      <c r="B474" s="12" t="s">
        <v>310</v>
      </c>
      <c r="C474" s="6">
        <v>3825</v>
      </c>
      <c r="D474" s="6">
        <v>46452404.649999991</v>
      </c>
      <c r="E474" s="6">
        <v>1044868.6600000006</v>
      </c>
      <c r="F474" s="7">
        <f>VLOOKUP(B474,'CPU-Thread'!$B$3:$C$5005,2,FALSE)</f>
        <v>4</v>
      </c>
      <c r="G474" s="8">
        <f t="shared" si="9"/>
        <v>7773.6903313572648</v>
      </c>
      <c r="I474" s="18">
        <f>G474*'GRC value'!$C$9/1000</f>
        <v>0.80244483411256384</v>
      </c>
    </row>
    <row r="475" spans="2:9" x14ac:dyDescent="0.35">
      <c r="B475" s="12" t="s">
        <v>1249</v>
      </c>
      <c r="C475" s="6">
        <v>56</v>
      </c>
      <c r="D475" s="6">
        <v>843101.99999999988</v>
      </c>
      <c r="E475" s="6">
        <v>22831.369999999995</v>
      </c>
      <c r="F475" s="7">
        <f>VLOOKUP(B475,'CPU-Thread'!$B$3:$C$5005,2,FALSE)</f>
        <v>4</v>
      </c>
      <c r="G475" s="8">
        <f t="shared" si="9"/>
        <v>9358.9168001024773</v>
      </c>
      <c r="I475" s="18">
        <f>G475*'GRC value'!$C$9/1000</f>
        <v>0.96608098843838197</v>
      </c>
    </row>
    <row r="476" spans="2:9" x14ac:dyDescent="0.35">
      <c r="B476" s="12" t="s">
        <v>311</v>
      </c>
      <c r="C476" s="6">
        <v>243</v>
      </c>
      <c r="D476" s="6">
        <v>4097655.13</v>
      </c>
      <c r="E476" s="6">
        <v>71630.51999999999</v>
      </c>
      <c r="F476" s="7">
        <f>VLOOKUP(B476,'CPU-Thread'!$B$3:$C$5005,2,FALSE)</f>
        <v>4</v>
      </c>
      <c r="G476" s="8">
        <f t="shared" si="9"/>
        <v>6041.3838955744422</v>
      </c>
      <c r="I476" s="18">
        <f>G476*'GRC value'!$C$9/1000</f>
        <v>0.62362624329648619</v>
      </c>
    </row>
    <row r="477" spans="2:9" x14ac:dyDescent="0.35">
      <c r="B477" s="12" t="s">
        <v>312</v>
      </c>
      <c r="C477" s="6">
        <v>2023</v>
      </c>
      <c r="D477" s="6">
        <v>23050859.329999994</v>
      </c>
      <c r="E477" s="6">
        <v>517024.75000000006</v>
      </c>
      <c r="F477" s="7">
        <f>VLOOKUP(B477,'CPU-Thread'!$B$3:$C$5005,2,FALSE)</f>
        <v>4</v>
      </c>
      <c r="G477" s="8">
        <f t="shared" si="9"/>
        <v>7751.7176709958285</v>
      </c>
      <c r="I477" s="18">
        <f>G477*'GRC value'!$C$9/1000</f>
        <v>0.80017669027775973</v>
      </c>
    </row>
    <row r="478" spans="2:9" x14ac:dyDescent="0.35">
      <c r="B478" s="12" t="s">
        <v>313</v>
      </c>
      <c r="C478" s="6">
        <v>990</v>
      </c>
      <c r="D478" s="6">
        <v>15018729.340000002</v>
      </c>
      <c r="E478" s="6">
        <v>357553.51999999984</v>
      </c>
      <c r="F478" s="7">
        <f>VLOOKUP(B478,'CPU-Thread'!$B$3:$C$5005,2,FALSE)</f>
        <v>4</v>
      </c>
      <c r="G478" s="8">
        <f t="shared" si="9"/>
        <v>8227.7597335008577</v>
      </c>
      <c r="I478" s="18">
        <f>G478*'GRC value'!$C$9/1000</f>
        <v>0.8493164781512953</v>
      </c>
    </row>
    <row r="479" spans="2:9" x14ac:dyDescent="0.35">
      <c r="B479" s="12" t="s">
        <v>314</v>
      </c>
      <c r="C479" s="6">
        <v>553</v>
      </c>
      <c r="D479" s="6">
        <v>6857048.4399999995</v>
      </c>
      <c r="E479" s="6">
        <v>141470.91</v>
      </c>
      <c r="F479" s="7">
        <f>VLOOKUP(B479,'CPU-Thread'!$B$3:$C$5005,2,FALSE)</f>
        <v>4</v>
      </c>
      <c r="G479" s="8">
        <f t="shared" si="9"/>
        <v>7130.2320413533498</v>
      </c>
      <c r="I479" s="18">
        <f>G479*'GRC value'!$C$9/1000</f>
        <v>0.73602338448293936</v>
      </c>
    </row>
    <row r="480" spans="2:9" x14ac:dyDescent="0.35">
      <c r="B480" s="12" t="s">
        <v>315</v>
      </c>
      <c r="C480" s="6">
        <v>1946</v>
      </c>
      <c r="D480" s="6">
        <v>23399951.34</v>
      </c>
      <c r="E480" s="6">
        <v>528298.57999999973</v>
      </c>
      <c r="F480" s="7">
        <f>VLOOKUP(B480,'CPU-Thread'!$B$3:$C$5005,2,FALSE)</f>
        <v>4</v>
      </c>
      <c r="G480" s="8">
        <f t="shared" si="9"/>
        <v>7802.5798684417223</v>
      </c>
      <c r="I480" s="18">
        <f>G480*'GRC value'!$C$9/1000</f>
        <v>0.80542697757405657</v>
      </c>
    </row>
    <row r="481" spans="2:9" x14ac:dyDescent="0.35">
      <c r="B481" s="12" t="s">
        <v>1250</v>
      </c>
      <c r="C481" s="6">
        <v>9</v>
      </c>
      <c r="D481" s="6">
        <v>164743.23000000001</v>
      </c>
      <c r="E481" s="6">
        <v>3331.4400000000005</v>
      </c>
      <c r="F481" s="7">
        <f>VLOOKUP(B481,'CPU-Thread'!$B$3:$C$5005,2,FALSE)</f>
        <v>4</v>
      </c>
      <c r="G481" s="8">
        <f t="shared" si="9"/>
        <v>6988.7282409116306</v>
      </c>
      <c r="I481" s="18">
        <f>G481*'GRC value'!$C$9/1000</f>
        <v>0.72141655184211206</v>
      </c>
    </row>
    <row r="482" spans="2:9" x14ac:dyDescent="0.35">
      <c r="B482" s="12" t="s">
        <v>1251</v>
      </c>
      <c r="C482" s="6">
        <v>12</v>
      </c>
      <c r="D482" s="6">
        <v>212952.11000000002</v>
      </c>
      <c r="E482" s="6">
        <v>5495.99</v>
      </c>
      <c r="F482" s="7">
        <f>VLOOKUP(B482,'CPU-Thread'!$B$3:$C$5005,2,FALSE)</f>
        <v>4</v>
      </c>
      <c r="G482" s="8">
        <f t="shared" si="9"/>
        <v>8919.4427047470908</v>
      </c>
      <c r="I482" s="18">
        <f>G482*'GRC value'!$C$9/1000</f>
        <v>0.92071595555024399</v>
      </c>
    </row>
    <row r="483" spans="2:9" x14ac:dyDescent="0.35">
      <c r="B483" s="12" t="s">
        <v>316</v>
      </c>
      <c r="C483" s="6">
        <v>481</v>
      </c>
      <c r="D483" s="6">
        <v>10120483.560000001</v>
      </c>
      <c r="E483" s="6">
        <v>224186.54999999987</v>
      </c>
      <c r="F483" s="7">
        <f>VLOOKUP(B483,'CPU-Thread'!$B$3:$C$5005,2,FALSE)</f>
        <v>4</v>
      </c>
      <c r="G483" s="8">
        <f t="shared" si="9"/>
        <v>7655.6491812531485</v>
      </c>
      <c r="I483" s="18">
        <f>G483*'GRC value'!$C$9/1000</f>
        <v>0.79025995060470544</v>
      </c>
    </row>
    <row r="484" spans="2:9" x14ac:dyDescent="0.35">
      <c r="B484" s="12" t="s">
        <v>1252</v>
      </c>
      <c r="C484" s="6">
        <v>9</v>
      </c>
      <c r="D484" s="6">
        <v>170468.29</v>
      </c>
      <c r="E484" s="6">
        <v>2966.0899999999997</v>
      </c>
      <c r="F484" s="7">
        <f>VLOOKUP(B484,'CPU-Thread'!$B$3:$C$5005,2,FALSE)</f>
        <v>4</v>
      </c>
      <c r="G484" s="8">
        <f t="shared" si="9"/>
        <v>6013.3219145918565</v>
      </c>
      <c r="I484" s="18">
        <f>G484*'GRC value'!$C$9/1000</f>
        <v>0.62072952491504929</v>
      </c>
    </row>
    <row r="485" spans="2:9" x14ac:dyDescent="0.35">
      <c r="B485" s="12" t="s">
        <v>317</v>
      </c>
      <c r="C485" s="6">
        <v>2535</v>
      </c>
      <c r="D485" s="6">
        <v>27250475.879999999</v>
      </c>
      <c r="E485" s="6">
        <v>624400.39999999956</v>
      </c>
      <c r="F485" s="7">
        <f>VLOOKUP(B485,'CPU-Thread'!$B$3:$C$5005,2,FALSE)</f>
        <v>4</v>
      </c>
      <c r="G485" s="8">
        <f t="shared" si="9"/>
        <v>7918.8627453796908</v>
      </c>
      <c r="I485" s="18">
        <f>G485*'GRC value'!$C$9/1000</f>
        <v>0.81743036205648523</v>
      </c>
    </row>
    <row r="486" spans="2:9" x14ac:dyDescent="0.35">
      <c r="B486" s="12" t="s">
        <v>318</v>
      </c>
      <c r="C486" s="6">
        <v>370</v>
      </c>
      <c r="D486" s="6">
        <v>4031552.72</v>
      </c>
      <c r="E486" s="6">
        <v>88901.109999999986</v>
      </c>
      <c r="F486" s="7">
        <f>VLOOKUP(B486,'CPU-Thread'!$B$3:$C$5005,2,FALSE)</f>
        <v>4</v>
      </c>
      <c r="G486" s="8">
        <f t="shared" si="9"/>
        <v>7620.9405531474722</v>
      </c>
      <c r="I486" s="18">
        <f>G486*'GRC value'!$C$9/1000</f>
        <v>0.78667712724342653</v>
      </c>
    </row>
    <row r="487" spans="2:9" x14ac:dyDescent="0.35">
      <c r="B487" s="12" t="s">
        <v>319</v>
      </c>
      <c r="C487" s="6">
        <v>21134</v>
      </c>
      <c r="D487" s="6">
        <v>222306110.86999992</v>
      </c>
      <c r="E487" s="6">
        <v>5515171.5100000063</v>
      </c>
      <c r="F487" s="7">
        <f>VLOOKUP(B487,'CPU-Thread'!$B$3:$C$5005,2,FALSE)</f>
        <v>4</v>
      </c>
      <c r="G487" s="8">
        <f t="shared" si="9"/>
        <v>8573.9580724823954</v>
      </c>
      <c r="I487" s="18">
        <f>G487*'GRC value'!$C$9/1000</f>
        <v>0.88505305329804185</v>
      </c>
    </row>
    <row r="488" spans="2:9" x14ac:dyDescent="0.35">
      <c r="B488" s="12" t="s">
        <v>320</v>
      </c>
      <c r="C488" s="6">
        <v>1988</v>
      </c>
      <c r="D488" s="6">
        <v>21561908.239999998</v>
      </c>
      <c r="E488" s="6">
        <v>494599.14999999997</v>
      </c>
      <c r="F488" s="7">
        <f>VLOOKUP(B488,'CPU-Thread'!$B$3:$C$5005,2,FALSE)</f>
        <v>4</v>
      </c>
      <c r="G488" s="8">
        <f t="shared" si="9"/>
        <v>7927.5667226380892</v>
      </c>
      <c r="I488" s="18">
        <f>G488*'GRC value'!$C$9/1000</f>
        <v>0.81832883643474308</v>
      </c>
    </row>
    <row r="489" spans="2:9" x14ac:dyDescent="0.35">
      <c r="B489" s="12" t="s">
        <v>321</v>
      </c>
      <c r="C489" s="6">
        <v>77</v>
      </c>
      <c r="D489" s="6">
        <v>1064391.1099999999</v>
      </c>
      <c r="E489" s="6">
        <v>23404.020000000004</v>
      </c>
      <c r="F489" s="7">
        <f>VLOOKUP(B489,'CPU-Thread'!$B$3:$C$5005,2,FALSE)</f>
        <v>4</v>
      </c>
      <c r="G489" s="8">
        <f t="shared" si="9"/>
        <v>7599.1139309684786</v>
      </c>
      <c r="I489" s="18">
        <f>G489*'GRC value'!$C$9/1000</f>
        <v>0.7844240583061407</v>
      </c>
    </row>
    <row r="490" spans="2:9" x14ac:dyDescent="0.35">
      <c r="B490" s="12" t="s">
        <v>322</v>
      </c>
      <c r="C490" s="6">
        <v>651</v>
      </c>
      <c r="D490" s="6">
        <v>6589501.5000000009</v>
      </c>
      <c r="E490" s="6">
        <v>154645.84</v>
      </c>
      <c r="F490" s="7">
        <f>VLOOKUP(B490,'CPU-Thread'!$B$3:$C$5005,2,FALSE)</f>
        <v>4</v>
      </c>
      <c r="G490" s="8">
        <f t="shared" si="9"/>
        <v>8110.7201059139288</v>
      </c>
      <c r="I490" s="18">
        <f>G490*'GRC value'!$C$9/1000</f>
        <v>0.83723497753314668</v>
      </c>
    </row>
    <row r="491" spans="2:9" x14ac:dyDescent="0.35">
      <c r="B491" s="12" t="s">
        <v>323</v>
      </c>
      <c r="C491" s="6">
        <v>1068</v>
      </c>
      <c r="D491" s="6">
        <v>11018223.959999999</v>
      </c>
      <c r="E491" s="6">
        <v>277685.90999999997</v>
      </c>
      <c r="F491" s="7">
        <f>VLOOKUP(B491,'CPU-Thread'!$B$3:$C$5005,2,FALSE)</f>
        <v>4</v>
      </c>
      <c r="G491" s="8">
        <f t="shared" si="9"/>
        <v>8709.9564180577781</v>
      </c>
      <c r="I491" s="18">
        <f>G491*'GRC value'!$C$9/1000</f>
        <v>0.89909158135911094</v>
      </c>
    </row>
    <row r="492" spans="2:9" x14ac:dyDescent="0.35">
      <c r="B492" s="12" t="s">
        <v>325</v>
      </c>
      <c r="C492" s="6">
        <v>11446</v>
      </c>
      <c r="D492" s="6">
        <v>103696487.85000001</v>
      </c>
      <c r="E492" s="6">
        <v>3012844.1599999992</v>
      </c>
      <c r="F492" s="7">
        <f>VLOOKUP(B492,'CPU-Thread'!$B$3:$C$5005,2,FALSE)</f>
        <v>4</v>
      </c>
      <c r="G492" s="8">
        <f t="shared" si="9"/>
        <v>10041.217048760438</v>
      </c>
      <c r="I492" s="18">
        <f>G492*'GRC value'!$C$9/1000</f>
        <v>1.036511927479107</v>
      </c>
    </row>
    <row r="493" spans="2:9" x14ac:dyDescent="0.35">
      <c r="B493" s="12" t="s">
        <v>326</v>
      </c>
      <c r="C493" s="6">
        <v>3508</v>
      </c>
      <c r="D493" s="6">
        <v>34514510.519999996</v>
      </c>
      <c r="E493" s="6">
        <v>955796.97000000009</v>
      </c>
      <c r="F493" s="7">
        <f>VLOOKUP(B493,'CPU-Thread'!$B$3:$C$5005,2,FALSE)</f>
        <v>4</v>
      </c>
      <c r="G493" s="8">
        <f t="shared" si="9"/>
        <v>9570.5669254845361</v>
      </c>
      <c r="I493" s="18">
        <f>G493*'GRC value'!$C$9/1000</f>
        <v>0.98792872645117924</v>
      </c>
    </row>
    <row r="494" spans="2:9" x14ac:dyDescent="0.35">
      <c r="B494" s="12" t="s">
        <v>327</v>
      </c>
      <c r="C494" s="6">
        <v>57</v>
      </c>
      <c r="D494" s="6">
        <v>619375.47</v>
      </c>
      <c r="E494" s="6">
        <v>15012.099999999997</v>
      </c>
      <c r="F494" s="7">
        <f>VLOOKUP(B494,'CPU-Thread'!$B$3:$C$5005,2,FALSE)</f>
        <v>4</v>
      </c>
      <c r="G494" s="8">
        <f t="shared" si="9"/>
        <v>8376.4727718390259</v>
      </c>
      <c r="I494" s="18">
        <f>G494*'GRC value'!$C$9/1000</f>
        <v>0.86466748961341655</v>
      </c>
    </row>
    <row r="495" spans="2:9" x14ac:dyDescent="0.35">
      <c r="B495" s="12" t="s">
        <v>875</v>
      </c>
      <c r="C495" s="6">
        <v>71</v>
      </c>
      <c r="D495" s="6">
        <v>957497.02999999991</v>
      </c>
      <c r="E495" s="6">
        <v>20334.649999999994</v>
      </c>
      <c r="F495" s="7">
        <f>VLOOKUP(B495,'CPU-Thread'!$B$3:$C$5005,2,FALSE)</f>
        <v>4</v>
      </c>
      <c r="G495" s="8">
        <f t="shared" si="9"/>
        <v>7339.6102753446648</v>
      </c>
      <c r="I495" s="18">
        <f>G495*'GRC value'!$C$9/1000</f>
        <v>0.75763660485579254</v>
      </c>
    </row>
    <row r="496" spans="2:9" x14ac:dyDescent="0.35">
      <c r="B496" s="12" t="s">
        <v>328</v>
      </c>
      <c r="C496" s="6">
        <v>1561</v>
      </c>
      <c r="D496" s="6">
        <v>23686267.020000003</v>
      </c>
      <c r="E496" s="6">
        <v>525815.37999999989</v>
      </c>
      <c r="F496" s="7">
        <f>VLOOKUP(B496,'CPU-Thread'!$B$3:$C$5005,2,FALSE)</f>
        <v>4</v>
      </c>
      <c r="G496" s="8">
        <f t="shared" si="9"/>
        <v>7672.0318644790805</v>
      </c>
      <c r="I496" s="18">
        <f>G496*'GRC value'!$C$9/1000</f>
        <v>0.79195106498708856</v>
      </c>
    </row>
    <row r="497" spans="2:9" x14ac:dyDescent="0.35">
      <c r="B497" s="12" t="s">
        <v>329</v>
      </c>
      <c r="C497" s="6">
        <v>1364</v>
      </c>
      <c r="D497" s="6">
        <v>28659394.549999993</v>
      </c>
      <c r="E497" s="6">
        <v>481848.93999999994</v>
      </c>
      <c r="F497" s="7">
        <f>VLOOKUP(B497,'CPU-Thread'!$B$3:$C$5005,2,FALSE)</f>
        <v>4</v>
      </c>
      <c r="G497" s="8">
        <f t="shared" si="9"/>
        <v>5810.5551871820689</v>
      </c>
      <c r="I497" s="18">
        <f>G497*'GRC value'!$C$9/1000</f>
        <v>0.59979878211409621</v>
      </c>
    </row>
    <row r="498" spans="2:9" x14ac:dyDescent="0.35">
      <c r="B498" s="12" t="s">
        <v>797</v>
      </c>
      <c r="C498" s="6">
        <v>583</v>
      </c>
      <c r="D498" s="6">
        <v>9359398.2900000047</v>
      </c>
      <c r="E498" s="6">
        <v>184507.94</v>
      </c>
      <c r="F498" s="7">
        <f>VLOOKUP(B498,'CPU-Thread'!$B$3:$C$5005,2,FALSE)</f>
        <v>4</v>
      </c>
      <c r="G498" s="8">
        <f t="shared" si="9"/>
        <v>6813.0388394871879</v>
      </c>
      <c r="I498" s="18">
        <f>G498*'GRC value'!$C$9/1000</f>
        <v>0.70328088569489133</v>
      </c>
    </row>
    <row r="499" spans="2:9" x14ac:dyDescent="0.35">
      <c r="B499" s="12" t="s">
        <v>330</v>
      </c>
      <c r="C499" s="6">
        <v>187</v>
      </c>
      <c r="D499" s="6">
        <v>5050626.74</v>
      </c>
      <c r="E499" s="6">
        <v>61823.21</v>
      </c>
      <c r="F499" s="7">
        <f>VLOOKUP(B499,'CPU-Thread'!$B$3:$C$5005,2,FALSE)</f>
        <v>4</v>
      </c>
      <c r="G499" s="8">
        <f t="shared" si="9"/>
        <v>4230.386143324462</v>
      </c>
      <c r="I499" s="18">
        <f>G499*'GRC value'!$C$9/1000</f>
        <v>0.43668468414786854</v>
      </c>
    </row>
    <row r="500" spans="2:9" x14ac:dyDescent="0.35">
      <c r="B500" s="12" t="s">
        <v>1835</v>
      </c>
      <c r="C500" s="6">
        <v>17</v>
      </c>
      <c r="D500" s="6">
        <v>365113.07999999996</v>
      </c>
      <c r="E500" s="6">
        <v>5431.37</v>
      </c>
      <c r="F500" s="7">
        <f>VLOOKUP(B500,'CPU-Thread'!$B$3:$C$5005,2,FALSE)</f>
        <v>4</v>
      </c>
      <c r="G500" s="8">
        <f t="shared" si="9"/>
        <v>5141.0962105219569</v>
      </c>
      <c r="I500" s="18">
        <f>G500*'GRC value'!$C$9/1000</f>
        <v>0.53069339270795612</v>
      </c>
    </row>
    <row r="501" spans="2:9" x14ac:dyDescent="0.35">
      <c r="B501" s="12" t="s">
        <v>331</v>
      </c>
      <c r="C501" s="6">
        <v>70</v>
      </c>
      <c r="D501" s="6">
        <v>1548969.88</v>
      </c>
      <c r="E501" s="6">
        <v>24635.39</v>
      </c>
      <c r="F501" s="7">
        <f>VLOOKUP(B501,'CPU-Thread'!$B$3:$C$5005,2,FALSE)</f>
        <v>4</v>
      </c>
      <c r="G501" s="8">
        <f t="shared" si="9"/>
        <v>5496.5502518357562</v>
      </c>
      <c r="I501" s="18">
        <f>G501*'GRC value'!$C$9/1000</f>
        <v>0.56738539445468517</v>
      </c>
    </row>
    <row r="502" spans="2:9" x14ac:dyDescent="0.35">
      <c r="B502" s="12" t="s">
        <v>332</v>
      </c>
      <c r="C502" s="6">
        <v>20</v>
      </c>
      <c r="D502" s="6">
        <v>337450</v>
      </c>
      <c r="E502" s="6">
        <v>5275.08</v>
      </c>
      <c r="F502" s="7">
        <f>VLOOKUP(B502,'CPU-Thread'!$B$3:$C$5005,2,FALSE)</f>
        <v>4</v>
      </c>
      <c r="G502" s="8">
        <f t="shared" si="9"/>
        <v>5402.482287746333</v>
      </c>
      <c r="I502" s="18">
        <f>G502*'GRC value'!$C$9/1000</f>
        <v>0.55767516049610344</v>
      </c>
    </row>
    <row r="503" spans="2:9" x14ac:dyDescent="0.35">
      <c r="B503" s="12" t="s">
        <v>333</v>
      </c>
      <c r="C503" s="6">
        <v>883</v>
      </c>
      <c r="D503" s="6">
        <v>17850434.109999999</v>
      </c>
      <c r="E503" s="6">
        <v>401786.58999999991</v>
      </c>
      <c r="F503" s="7">
        <f>VLOOKUP(B503,'CPU-Thread'!$B$3:$C$5005,2,FALSE)</f>
        <v>4</v>
      </c>
      <c r="G503" s="8">
        <f t="shared" si="9"/>
        <v>7778.9394167288392</v>
      </c>
      <c r="I503" s="18">
        <f>G503*'GRC value'!$C$9/1000</f>
        <v>0.80298667476490437</v>
      </c>
    </row>
    <row r="504" spans="2:9" x14ac:dyDescent="0.35">
      <c r="B504" s="12" t="s">
        <v>767</v>
      </c>
      <c r="C504" s="6">
        <v>271</v>
      </c>
      <c r="D504" s="6">
        <v>4691198.1499999994</v>
      </c>
      <c r="E504" s="6">
        <v>115793.66</v>
      </c>
      <c r="F504" s="7">
        <f>VLOOKUP(B504,'CPU-Thread'!$B$3:$C$5005,2,FALSE)</f>
        <v>4</v>
      </c>
      <c r="G504" s="8">
        <f t="shared" si="9"/>
        <v>8530.5049193029736</v>
      </c>
      <c r="I504" s="18">
        <f>G504*'GRC value'!$C$9/1000</f>
        <v>0.88056756998079722</v>
      </c>
    </row>
    <row r="505" spans="2:9" x14ac:dyDescent="0.35">
      <c r="B505" s="12" t="s">
        <v>1258</v>
      </c>
      <c r="C505" s="6">
        <v>160</v>
      </c>
      <c r="D505" s="6">
        <v>3016492.1999999983</v>
      </c>
      <c r="E505" s="6">
        <v>75674.469999999958</v>
      </c>
      <c r="F505" s="7">
        <f>VLOOKUP(B505,'CPU-Thread'!$B$3:$C$5005,2,FALSE)</f>
        <v>4</v>
      </c>
      <c r="G505" s="8">
        <f t="shared" si="9"/>
        <v>8670.0362865184925</v>
      </c>
      <c r="I505" s="18">
        <f>G505*'GRC value'!$C$9/1000</f>
        <v>0.89497079676835145</v>
      </c>
    </row>
    <row r="506" spans="2:9" x14ac:dyDescent="0.35">
      <c r="B506" s="12" t="s">
        <v>334</v>
      </c>
      <c r="C506" s="6">
        <v>410</v>
      </c>
      <c r="D506" s="6">
        <v>11498286.299999999</v>
      </c>
      <c r="E506" s="6">
        <v>195927.37999999995</v>
      </c>
      <c r="F506" s="7">
        <f>VLOOKUP(B506,'CPU-Thread'!$B$3:$C$5005,2,FALSE)</f>
        <v>4</v>
      </c>
      <c r="G506" s="8">
        <f t="shared" si="9"/>
        <v>5888.9212497691933</v>
      </c>
      <c r="I506" s="18">
        <f>G506*'GRC value'!$C$9/1000</f>
        <v>0.6078881758784862</v>
      </c>
    </row>
    <row r="507" spans="2:9" x14ac:dyDescent="0.35">
      <c r="B507" s="12" t="s">
        <v>1836</v>
      </c>
      <c r="C507" s="6">
        <v>385</v>
      </c>
      <c r="D507" s="6">
        <v>8625625.8600000013</v>
      </c>
      <c r="E507" s="6">
        <v>125140.01999999999</v>
      </c>
      <c r="F507" s="7">
        <f>VLOOKUP(B507,'CPU-Thread'!$B$3:$C$5005,2,FALSE)</f>
        <v>4</v>
      </c>
      <c r="G507" s="8">
        <f t="shared" si="9"/>
        <v>5013.9423635979492</v>
      </c>
      <c r="I507" s="18">
        <f>G507*'GRC value'!$C$9/1000</f>
        <v>0.51756784444806103</v>
      </c>
    </row>
    <row r="508" spans="2:9" x14ac:dyDescent="0.35">
      <c r="B508" s="12" t="s">
        <v>1260</v>
      </c>
      <c r="C508" s="6">
        <v>88</v>
      </c>
      <c r="D508" s="6">
        <v>2829732.4400000004</v>
      </c>
      <c r="E508" s="6">
        <v>41484.819999999992</v>
      </c>
      <c r="F508" s="7">
        <f>VLOOKUP(B508,'CPU-Thread'!$B$3:$C$5005,2,FALSE)</f>
        <v>4</v>
      </c>
      <c r="G508" s="8">
        <f t="shared" si="9"/>
        <v>5066.6111005180392</v>
      </c>
      <c r="I508" s="18">
        <f>G508*'GRC value'!$C$9/1000</f>
        <v>0.52300461309451418</v>
      </c>
    </row>
    <row r="509" spans="2:9" x14ac:dyDescent="0.35">
      <c r="B509" s="12" t="s">
        <v>1261</v>
      </c>
      <c r="C509" s="6">
        <v>39</v>
      </c>
      <c r="D509" s="6">
        <v>701521.87</v>
      </c>
      <c r="E509" s="6">
        <v>15539.23</v>
      </c>
      <c r="F509" s="7">
        <f>VLOOKUP(B509,'CPU-Thread'!$B$3:$C$5005,2,FALSE)</f>
        <v>4</v>
      </c>
      <c r="G509" s="8">
        <f t="shared" si="9"/>
        <v>7655.2964599663874</v>
      </c>
      <c r="I509" s="18">
        <f>G509*'GRC value'!$C$9/1000</f>
        <v>0.7902235406935334</v>
      </c>
    </row>
    <row r="510" spans="2:9" x14ac:dyDescent="0.35">
      <c r="B510" s="12" t="s">
        <v>335</v>
      </c>
      <c r="C510" s="6">
        <v>3739</v>
      </c>
      <c r="D510" s="6">
        <v>42462916.200000003</v>
      </c>
      <c r="E510" s="6">
        <v>974404.82</v>
      </c>
      <c r="F510" s="7">
        <f>VLOOKUP(B510,'CPU-Thread'!$B$3:$C$5005,2,FALSE)</f>
        <v>4</v>
      </c>
      <c r="G510" s="8">
        <f t="shared" si="9"/>
        <v>7930.5506057542034</v>
      </c>
      <c r="I510" s="18">
        <f>G510*'GRC value'!$C$9/1000</f>
        <v>0.81863684993799035</v>
      </c>
    </row>
    <row r="511" spans="2:9" x14ac:dyDescent="0.35">
      <c r="B511" s="12" t="s">
        <v>816</v>
      </c>
      <c r="C511" s="6">
        <v>84</v>
      </c>
      <c r="D511" s="6">
        <v>1255307.04</v>
      </c>
      <c r="E511" s="6">
        <v>26683.32</v>
      </c>
      <c r="F511" s="7">
        <f>VLOOKUP(B511,'CPU-Thread'!$B$3:$C$5005,2,FALSE)</f>
        <v>4</v>
      </c>
      <c r="G511" s="8">
        <f t="shared" si="9"/>
        <v>7346.2149881673568</v>
      </c>
      <c r="I511" s="18">
        <f>G511*'GRC value'!$C$9/1000</f>
        <v>0.75831838113699923</v>
      </c>
    </row>
    <row r="512" spans="2:9" x14ac:dyDescent="0.35">
      <c r="B512" s="12" t="s">
        <v>336</v>
      </c>
      <c r="C512" s="6">
        <v>11885</v>
      </c>
      <c r="D512" s="6">
        <v>144968390.94999999</v>
      </c>
      <c r="E512" s="6">
        <v>3198677.4000000008</v>
      </c>
      <c r="F512" s="7">
        <f>VLOOKUP(B512,'CPU-Thread'!$B$3:$C$5005,2,FALSE)</f>
        <v>4</v>
      </c>
      <c r="G512" s="8">
        <f t="shared" si="9"/>
        <v>7625.544452799214</v>
      </c>
      <c r="I512" s="18">
        <f>G512*'GRC value'!$C$9/1000</f>
        <v>0.78715236813093792</v>
      </c>
    </row>
    <row r="513" spans="2:9" x14ac:dyDescent="0.35">
      <c r="B513" s="12" t="s">
        <v>337</v>
      </c>
      <c r="C513" s="6">
        <v>1159</v>
      </c>
      <c r="D513" s="6">
        <v>12613881.539999997</v>
      </c>
      <c r="E513" s="6">
        <v>264830.44</v>
      </c>
      <c r="F513" s="7">
        <f>VLOOKUP(B513,'CPU-Thread'!$B$3:$C$5005,2,FALSE)</f>
        <v>4</v>
      </c>
      <c r="G513" s="8">
        <f t="shared" si="9"/>
        <v>7255.9267164324438</v>
      </c>
      <c r="I513" s="18">
        <f>G513*'GRC value'!$C$9/1000</f>
        <v>0.7489983086686659</v>
      </c>
    </row>
    <row r="514" spans="2:9" x14ac:dyDescent="0.35">
      <c r="B514" s="12" t="s">
        <v>338</v>
      </c>
      <c r="C514" s="6">
        <v>32425</v>
      </c>
      <c r="D514" s="6">
        <v>381892074.11999959</v>
      </c>
      <c r="E514" s="6">
        <v>8722516.7399999928</v>
      </c>
      <c r="F514" s="7">
        <f>VLOOKUP(B514,'CPU-Thread'!$B$3:$C$5005,2,FALSE)</f>
        <v>4</v>
      </c>
      <c r="G514" s="8">
        <f t="shared" si="9"/>
        <v>7893.5960959398417</v>
      </c>
      <c r="I514" s="18">
        <f>G514*'GRC value'!$C$9/1000</f>
        <v>0.81482219380510079</v>
      </c>
    </row>
    <row r="515" spans="2:9" x14ac:dyDescent="0.35">
      <c r="B515" s="12" t="s">
        <v>339</v>
      </c>
      <c r="C515" s="6">
        <v>2964</v>
      </c>
      <c r="D515" s="6">
        <v>35437733.550000012</v>
      </c>
      <c r="E515" s="6">
        <v>771656.68</v>
      </c>
      <c r="F515" s="7">
        <f>VLOOKUP(B515,'CPU-Thread'!$B$3:$C$5005,2,FALSE)</f>
        <v>4</v>
      </c>
      <c r="G515" s="8">
        <f t="shared" si="9"/>
        <v>7525.4403115743262</v>
      </c>
      <c r="I515" s="18">
        <f>G515*'GRC value'!$C$9/1000</f>
        <v>0.77681904540065616</v>
      </c>
    </row>
    <row r="516" spans="2:9" x14ac:dyDescent="0.35">
      <c r="B516" s="12" t="s">
        <v>340</v>
      </c>
      <c r="C516" s="6">
        <v>1470</v>
      </c>
      <c r="D516" s="6">
        <v>25074147.59</v>
      </c>
      <c r="E516" s="6">
        <v>390293.46000000008</v>
      </c>
      <c r="F516" s="7">
        <f>VLOOKUP(B516,'CPU-Thread'!$B$3:$C$5005,2,FALSE)</f>
        <v>4</v>
      </c>
      <c r="G516" s="8">
        <f t="shared" si="9"/>
        <v>5379.4618258446662</v>
      </c>
      <c r="I516" s="18">
        <f>G516*'GRC value'!$C$9/1000</f>
        <v>0.55529885658580191</v>
      </c>
    </row>
    <row r="517" spans="2:9" x14ac:dyDescent="0.35">
      <c r="B517" s="12" t="s">
        <v>341</v>
      </c>
      <c r="C517" s="6">
        <v>11429</v>
      </c>
      <c r="D517" s="6">
        <v>124374355.46999995</v>
      </c>
      <c r="E517" s="6">
        <v>3130626.7700000019</v>
      </c>
      <c r="F517" s="7">
        <f>VLOOKUP(B517,'CPU-Thread'!$B$3:$C$5005,2,FALSE)</f>
        <v>4</v>
      </c>
      <c r="G517" s="8">
        <f t="shared" si="9"/>
        <v>8699.0972345016398</v>
      </c>
      <c r="I517" s="18">
        <f>G517*'GRC value'!$C$9/1000</f>
        <v>0.89797063424443702</v>
      </c>
    </row>
    <row r="518" spans="2:9" x14ac:dyDescent="0.35">
      <c r="B518" s="12" t="s">
        <v>810</v>
      </c>
      <c r="C518" s="6">
        <v>265</v>
      </c>
      <c r="D518" s="6">
        <v>3491879.6400000006</v>
      </c>
      <c r="E518" s="6">
        <v>92505.96</v>
      </c>
      <c r="F518" s="7">
        <f>VLOOKUP(B518,'CPU-Thread'!$B$3:$C$5005,2,FALSE)</f>
        <v>4</v>
      </c>
      <c r="G518" s="8">
        <f t="shared" si="9"/>
        <v>9155.5445983241279</v>
      </c>
      <c r="I518" s="18">
        <f>G518*'GRC value'!$C$9/1000</f>
        <v>0.9450877451056956</v>
      </c>
    </row>
    <row r="519" spans="2:9" x14ac:dyDescent="0.35">
      <c r="B519" s="12" t="s">
        <v>342</v>
      </c>
      <c r="C519" s="6">
        <v>1067</v>
      </c>
      <c r="D519" s="6">
        <v>12076429.049999995</v>
      </c>
      <c r="E519" s="6">
        <v>310261.06000000006</v>
      </c>
      <c r="F519" s="7">
        <f>VLOOKUP(B519,'CPU-Thread'!$B$3:$C$5005,2,FALSE)</f>
        <v>4</v>
      </c>
      <c r="G519" s="8">
        <f t="shared" si="9"/>
        <v>8878.9676064051455</v>
      </c>
      <c r="I519" s="18">
        <f>G519*'GRC value'!$C$9/1000</f>
        <v>0.91653788410794856</v>
      </c>
    </row>
    <row r="520" spans="2:9" x14ac:dyDescent="0.35">
      <c r="B520" s="12" t="s">
        <v>343</v>
      </c>
      <c r="C520" s="6">
        <v>1823</v>
      </c>
      <c r="D520" s="6">
        <v>23379948.27</v>
      </c>
      <c r="E520" s="6">
        <v>510312.82</v>
      </c>
      <c r="F520" s="7">
        <f>VLOOKUP(B520,'CPU-Thread'!$B$3:$C$5005,2,FALSE)</f>
        <v>4</v>
      </c>
      <c r="G520" s="8">
        <f t="shared" si="9"/>
        <v>7543.3918225688185</v>
      </c>
      <c r="I520" s="18">
        <f>G520*'GRC value'!$C$9/1000</f>
        <v>0.77867210316962066</v>
      </c>
    </row>
    <row r="521" spans="2:9" x14ac:dyDescent="0.35">
      <c r="B521" s="12" t="s">
        <v>344</v>
      </c>
      <c r="C521" s="6">
        <v>15346</v>
      </c>
      <c r="D521" s="6">
        <v>156142050.95999992</v>
      </c>
      <c r="E521" s="6">
        <v>3991209.5299999975</v>
      </c>
      <c r="F521" s="7">
        <f>VLOOKUP(B521,'CPU-Thread'!$B$3:$C$5005,2,FALSE)</f>
        <v>4</v>
      </c>
      <c r="G521" s="8">
        <f t="shared" si="9"/>
        <v>8834.0200803520929</v>
      </c>
      <c r="I521" s="18">
        <f>G521*'GRC value'!$C$9/1000</f>
        <v>0.91189814306476324</v>
      </c>
    </row>
    <row r="522" spans="2:9" x14ac:dyDescent="0.35">
      <c r="B522" s="12" t="s">
        <v>345</v>
      </c>
      <c r="C522" s="6">
        <v>4667</v>
      </c>
      <c r="D522" s="6">
        <v>51199905.69000002</v>
      </c>
      <c r="E522" s="6">
        <v>1182292.8699999996</v>
      </c>
      <c r="F522" s="7">
        <f>VLOOKUP(B522,'CPU-Thread'!$B$3:$C$5005,2,FALSE)</f>
        <v>4</v>
      </c>
      <c r="G522" s="8">
        <f t="shared" si="9"/>
        <v>7980.4915725031233</v>
      </c>
      <c r="I522" s="18">
        <f>G522*'GRC value'!$C$9/1000</f>
        <v>0.82379204252607241</v>
      </c>
    </row>
    <row r="523" spans="2:9" x14ac:dyDescent="0.35">
      <c r="B523" s="12" t="s">
        <v>346</v>
      </c>
      <c r="C523" s="6">
        <v>1438</v>
      </c>
      <c r="D523" s="6">
        <v>18508149.669999998</v>
      </c>
      <c r="E523" s="6">
        <v>366191.25999999995</v>
      </c>
      <c r="F523" s="7">
        <f>VLOOKUP(B523,'CPU-Thread'!$B$3:$C$5005,2,FALSE)</f>
        <v>4</v>
      </c>
      <c r="G523" s="8">
        <f t="shared" si="9"/>
        <v>6837.8363970729661</v>
      </c>
      <c r="I523" s="18">
        <f>G523*'GRC value'!$C$9/1000</f>
        <v>0.70584063159871901</v>
      </c>
    </row>
    <row r="524" spans="2:9" x14ac:dyDescent="0.35">
      <c r="B524" s="12" t="s">
        <v>347</v>
      </c>
      <c r="C524" s="6">
        <v>3864</v>
      </c>
      <c r="D524" s="6">
        <v>36961615.119999997</v>
      </c>
      <c r="E524" s="6">
        <v>1071493.9399999995</v>
      </c>
      <c r="F524" s="7">
        <f>VLOOKUP(B524,'CPU-Thread'!$B$3:$C$5005,2,FALSE)</f>
        <v>4</v>
      </c>
      <c r="G524" s="8">
        <f t="shared" ref="G524:G585" si="10">F524*E524*86400/D524</f>
        <v>10018.726304620421</v>
      </c>
      <c r="I524" s="18">
        <f>G524*'GRC value'!$C$9/1000</f>
        <v>1.0341903040697329</v>
      </c>
    </row>
    <row r="525" spans="2:9" x14ac:dyDescent="0.35">
      <c r="B525" s="12" t="s">
        <v>348</v>
      </c>
      <c r="C525" s="6">
        <v>3567</v>
      </c>
      <c r="D525" s="6">
        <v>32588975.120000008</v>
      </c>
      <c r="E525" s="6">
        <v>989049.46000000008</v>
      </c>
      <c r="F525" s="7">
        <f>VLOOKUP(B525,'CPU-Thread'!$B$3:$C$5005,2,FALSE)</f>
        <v>4</v>
      </c>
      <c r="G525" s="8">
        <f t="shared" si="10"/>
        <v>10488.684965309823</v>
      </c>
      <c r="I525" s="18">
        <f>G525*'GRC value'!$C$9/1000</f>
        <v>1.0827021283696376</v>
      </c>
    </row>
    <row r="526" spans="2:9" x14ac:dyDescent="0.35">
      <c r="B526" s="12" t="s">
        <v>882</v>
      </c>
      <c r="C526" s="6">
        <v>75</v>
      </c>
      <c r="D526" s="6">
        <v>612149.32999999984</v>
      </c>
      <c r="E526" s="6">
        <v>14895.720000000001</v>
      </c>
      <c r="F526" s="7">
        <f>VLOOKUP(B526,'CPU-Thread'!$B$3:$C$5005,2,FALSE)</f>
        <v>4</v>
      </c>
      <c r="G526" s="8">
        <f t="shared" si="10"/>
        <v>8409.648724111159</v>
      </c>
      <c r="I526" s="18">
        <f>G526*'GRC value'!$C$9/1000</f>
        <v>0.8680921013978804</v>
      </c>
    </row>
    <row r="527" spans="2:9" x14ac:dyDescent="0.35">
      <c r="B527" s="12" t="s">
        <v>852</v>
      </c>
      <c r="C527" s="6">
        <v>105</v>
      </c>
      <c r="D527" s="6">
        <v>1470744.1700000004</v>
      </c>
      <c r="E527" s="6">
        <v>29644.880000000005</v>
      </c>
      <c r="F527" s="7">
        <f>VLOOKUP(B527,'CPU-Thread'!$B$3:$C$5005,2,FALSE)</f>
        <v>4</v>
      </c>
      <c r="G527" s="8">
        <f t="shared" si="10"/>
        <v>6966.0453102459005</v>
      </c>
      <c r="I527" s="18">
        <f>G527*'GRC value'!$C$9/1000</f>
        <v>0.71907508983894652</v>
      </c>
    </row>
    <row r="528" spans="2:9" x14ac:dyDescent="0.35">
      <c r="B528" s="12" t="s">
        <v>349</v>
      </c>
      <c r="C528" s="6">
        <v>6877</v>
      </c>
      <c r="D528" s="6">
        <v>69309261.590000004</v>
      </c>
      <c r="E528" s="6">
        <v>2032484.4100000001</v>
      </c>
      <c r="F528" s="7">
        <f>VLOOKUP(B528,'CPU-Thread'!$B$3:$C$5005,2,FALSE)</f>
        <v>4</v>
      </c>
      <c r="G528" s="8">
        <f t="shared" si="10"/>
        <v>10134.671701614936</v>
      </c>
      <c r="I528" s="18">
        <f>G528*'GRC value'!$C$9/1000</f>
        <v>1.0461588519397296</v>
      </c>
    </row>
    <row r="529" spans="2:9" x14ac:dyDescent="0.35">
      <c r="B529" s="12" t="s">
        <v>350</v>
      </c>
      <c r="C529" s="6">
        <v>3953</v>
      </c>
      <c r="D529" s="6">
        <v>39506034.11999999</v>
      </c>
      <c r="E529" s="6">
        <v>1155111.9400000004</v>
      </c>
      <c r="F529" s="7">
        <f>VLOOKUP(B529,'CPU-Thread'!$B$3:$C$5005,2,FALSE)</f>
        <v>4</v>
      </c>
      <c r="G529" s="8">
        <f t="shared" si="10"/>
        <v>10104.954733026496</v>
      </c>
      <c r="I529" s="18">
        <f>G529*'GRC value'!$C$9/1000</f>
        <v>1.0430912962598888</v>
      </c>
    </row>
    <row r="530" spans="2:9" x14ac:dyDescent="0.35">
      <c r="B530" s="12" t="s">
        <v>869</v>
      </c>
      <c r="C530" s="6">
        <v>22</v>
      </c>
      <c r="D530" s="6">
        <v>221497.16000000003</v>
      </c>
      <c r="E530" s="6">
        <v>5587.26</v>
      </c>
      <c r="F530" s="7">
        <f>VLOOKUP(B530,'CPU-Thread'!$B$3:$C$5005,2,FALSE)</f>
        <v>4</v>
      </c>
      <c r="G530" s="8">
        <f t="shared" si="10"/>
        <v>8717.7508551351166</v>
      </c>
      <c r="I530" s="18">
        <f>G530*'GRC value'!$C$9/1000</f>
        <v>0.89989616779115544</v>
      </c>
    </row>
    <row r="531" spans="2:9" x14ac:dyDescent="0.35">
      <c r="B531" s="12" t="s">
        <v>351</v>
      </c>
      <c r="C531" s="6">
        <v>1560</v>
      </c>
      <c r="D531" s="6">
        <v>28871004.660000004</v>
      </c>
      <c r="E531" s="6">
        <v>555582.48999999987</v>
      </c>
      <c r="F531" s="7">
        <f>VLOOKUP(B531,'CPU-Thread'!$B$3:$C$5005,2,FALSE)</f>
        <v>4</v>
      </c>
      <c r="G531" s="8">
        <f t="shared" si="10"/>
        <v>6650.5932441631885</v>
      </c>
      <c r="I531" s="18">
        <f>G531*'GRC value'!$C$9/1000</f>
        <v>0.68651232105754445</v>
      </c>
    </row>
    <row r="532" spans="2:9" x14ac:dyDescent="0.35">
      <c r="B532" s="12" t="s">
        <v>352</v>
      </c>
      <c r="C532" s="6">
        <v>796</v>
      </c>
      <c r="D532" s="6">
        <v>12698824.920000004</v>
      </c>
      <c r="E532" s="6">
        <v>289770.38000000012</v>
      </c>
      <c r="F532" s="7">
        <f>VLOOKUP(B532,'CPU-Thread'!$B$3:$C$5005,2,FALSE)</f>
        <v>4</v>
      </c>
      <c r="G532" s="8">
        <f t="shared" si="10"/>
        <v>7886.1346588279457</v>
      </c>
      <c r="I532" s="18">
        <f>G532*'GRC value'!$C$9/1000</f>
        <v>0.81405198153650238</v>
      </c>
    </row>
    <row r="533" spans="2:9" x14ac:dyDescent="0.35">
      <c r="B533" s="12" t="s">
        <v>353</v>
      </c>
      <c r="C533" s="6">
        <v>714</v>
      </c>
      <c r="D533" s="6">
        <v>9344769.0900000017</v>
      </c>
      <c r="E533" s="6">
        <v>333558.83999999985</v>
      </c>
      <c r="F533" s="7">
        <f>VLOOKUP(B533,'CPU-Thread'!$B$3:$C$5005,2,FALSE)</f>
        <v>4</v>
      </c>
      <c r="G533" s="8">
        <f t="shared" si="10"/>
        <v>12336.092416383071</v>
      </c>
      <c r="I533" s="18">
        <f>G533*'GRC value'!$C$9/1000</f>
        <v>1.2734021051406388</v>
      </c>
    </row>
    <row r="534" spans="2:9" x14ac:dyDescent="0.35">
      <c r="B534" s="12" t="s">
        <v>354</v>
      </c>
      <c r="C534" s="6">
        <v>35</v>
      </c>
      <c r="D534" s="6">
        <v>424420.68999999994</v>
      </c>
      <c r="E534" s="6">
        <v>16244.829999999998</v>
      </c>
      <c r="F534" s="7">
        <f>VLOOKUP(B534,'CPU-Thread'!$B$3:$C$5005,2,FALSE)</f>
        <v>4</v>
      </c>
      <c r="G534" s="8">
        <f t="shared" si="10"/>
        <v>13227.944302149832</v>
      </c>
      <c r="I534" s="18">
        <f>G534*'GRC value'!$C$9/1000</f>
        <v>1.3654641642170429</v>
      </c>
    </row>
    <row r="535" spans="2:9" x14ac:dyDescent="0.35">
      <c r="B535" s="12" t="s">
        <v>355</v>
      </c>
      <c r="C535" s="6">
        <v>243</v>
      </c>
      <c r="D535" s="6">
        <v>3867717.85</v>
      </c>
      <c r="E535" s="6">
        <v>85173.760000000009</v>
      </c>
      <c r="F535" s="7">
        <f>VLOOKUP(B535,'CPU-Thread'!$B$3:$C$5005,2,FALSE)</f>
        <v>4</v>
      </c>
      <c r="G535" s="8">
        <f t="shared" si="10"/>
        <v>7610.7028996440376</v>
      </c>
      <c r="I535" s="18">
        <f>G535*'GRC value'!$C$9/1000</f>
        <v>0.7856203380201503</v>
      </c>
    </row>
    <row r="536" spans="2:9" x14ac:dyDescent="0.35">
      <c r="B536" s="12" t="s">
        <v>356</v>
      </c>
      <c r="C536" s="6">
        <v>197</v>
      </c>
      <c r="D536" s="6">
        <v>2212511.44</v>
      </c>
      <c r="E536" s="6">
        <v>90337.969999999987</v>
      </c>
      <c r="F536" s="7">
        <f>VLOOKUP(B536,'CPU-Thread'!$B$3:$C$5005,2,FALSE)</f>
        <v>4</v>
      </c>
      <c r="G536" s="8">
        <f t="shared" si="10"/>
        <v>14111.024181642197</v>
      </c>
      <c r="I536" s="18">
        <f>G536*'GRC value'!$C$9/1000</f>
        <v>1.456620726570572</v>
      </c>
    </row>
    <row r="537" spans="2:9" x14ac:dyDescent="0.35">
      <c r="B537" s="12" t="s">
        <v>357</v>
      </c>
      <c r="C537" s="6">
        <v>14</v>
      </c>
      <c r="D537" s="6">
        <v>122422.1</v>
      </c>
      <c r="E537" s="6">
        <v>3841.6299999999992</v>
      </c>
      <c r="F537" s="7">
        <f>VLOOKUP(B537,'CPU-Thread'!$B$3:$C$5005,2,FALSE)</f>
        <v>4</v>
      </c>
      <c r="G537" s="8">
        <f t="shared" si="10"/>
        <v>10844.997169628683</v>
      </c>
      <c r="I537" s="18">
        <f>G537*'GRC value'!$C$9/1000</f>
        <v>1.119482714616248</v>
      </c>
    </row>
    <row r="538" spans="2:9" x14ac:dyDescent="0.35">
      <c r="B538" s="12" t="s">
        <v>1263</v>
      </c>
      <c r="C538" s="6">
        <v>1069</v>
      </c>
      <c r="D538" s="6">
        <v>10444494.52</v>
      </c>
      <c r="E538" s="6">
        <v>401695.28999999992</v>
      </c>
      <c r="F538" s="7">
        <f>VLOOKUP(B538,'CPU-Thread'!$B$3:$C$5005,2,FALSE)</f>
        <v>4</v>
      </c>
      <c r="G538" s="8">
        <f t="shared" si="10"/>
        <v>13291.777017850354</v>
      </c>
      <c r="I538" s="18">
        <f>G538*'GRC value'!$C$9/1000</f>
        <v>1.372053342686713</v>
      </c>
    </row>
    <row r="539" spans="2:9" x14ac:dyDescent="0.35">
      <c r="B539" s="12" t="s">
        <v>358</v>
      </c>
      <c r="C539" s="6">
        <v>1366</v>
      </c>
      <c r="D539" s="6">
        <v>23349379.109999996</v>
      </c>
      <c r="E539" s="6">
        <v>410764.18999999994</v>
      </c>
      <c r="F539" s="7">
        <f>VLOOKUP(B539,'CPU-Thread'!$B$3:$C$5005,2,FALSE)</f>
        <v>4</v>
      </c>
      <c r="G539" s="8">
        <f t="shared" si="10"/>
        <v>6079.8235103048955</v>
      </c>
      <c r="I539" s="18">
        <f>G539*'GRC value'!$C$9/1000</f>
        <v>0.62759420046366388</v>
      </c>
    </row>
    <row r="540" spans="2:9" x14ac:dyDescent="0.35">
      <c r="B540" s="12" t="s">
        <v>889</v>
      </c>
      <c r="C540" s="6">
        <v>169</v>
      </c>
      <c r="D540" s="6">
        <v>2814444.9799999995</v>
      </c>
      <c r="E540" s="6">
        <v>51898.170000000006</v>
      </c>
      <c r="F540" s="7">
        <f>VLOOKUP(B540,'CPU-Thread'!$B$3:$C$5005,2,FALSE)</f>
        <v>4</v>
      </c>
      <c r="G540" s="8">
        <f t="shared" si="10"/>
        <v>6372.8400020099189</v>
      </c>
      <c r="I540" s="18">
        <f>G540*'GRC value'!$C$9/1000</f>
        <v>0.65784104077450378</v>
      </c>
    </row>
    <row r="541" spans="2:9" x14ac:dyDescent="0.35">
      <c r="B541" s="12" t="s">
        <v>1265</v>
      </c>
      <c r="C541" s="6">
        <v>56</v>
      </c>
      <c r="D541" s="6">
        <v>901056.23</v>
      </c>
      <c r="E541" s="6">
        <v>26514.370000000003</v>
      </c>
      <c r="F541" s="7">
        <f>VLOOKUP(B541,'CPU-Thread'!$B$3:$C$5005,2,FALSE)</f>
        <v>4</v>
      </c>
      <c r="G541" s="8">
        <f t="shared" si="10"/>
        <v>10169.583170186837</v>
      </c>
      <c r="I541" s="18">
        <f>G541*'GRC value'!$C$9/1000</f>
        <v>1.0497626136555522</v>
      </c>
    </row>
    <row r="542" spans="2:9" x14ac:dyDescent="0.35">
      <c r="B542" s="12" t="s">
        <v>359</v>
      </c>
      <c r="C542" s="6">
        <v>377</v>
      </c>
      <c r="D542" s="6">
        <v>4243823.66</v>
      </c>
      <c r="E542" s="6">
        <v>103977.10999999999</v>
      </c>
      <c r="F542" s="7">
        <f>VLOOKUP(B542,'CPU-Thread'!$B$3:$C$5005,2,FALSE)</f>
        <v>4</v>
      </c>
      <c r="G542" s="8">
        <f t="shared" si="10"/>
        <v>8467.4793523348217</v>
      </c>
      <c r="I542" s="18">
        <f>G542*'GRC value'!$C$9/1000</f>
        <v>0.87406171002563493</v>
      </c>
    </row>
    <row r="543" spans="2:9" x14ac:dyDescent="0.35">
      <c r="B543" s="12" t="s">
        <v>360</v>
      </c>
      <c r="C543" s="6">
        <v>172</v>
      </c>
      <c r="D543" s="6">
        <v>4029564.8600000013</v>
      </c>
      <c r="E543" s="6">
        <v>78597.109999999986</v>
      </c>
      <c r="F543" s="7">
        <f>VLOOKUP(B543,'CPU-Thread'!$B$3:$C$5005,2,FALSE)</f>
        <v>4</v>
      </c>
      <c r="G543" s="8">
        <f t="shared" si="10"/>
        <v>6740.9663722350379</v>
      </c>
      <c r="I543" s="18">
        <f>G543*'GRC value'!$C$9/1000</f>
        <v>0.6958411528829288</v>
      </c>
    </row>
    <row r="544" spans="2:9" x14ac:dyDescent="0.35">
      <c r="B544" s="12" t="s">
        <v>361</v>
      </c>
      <c r="C544" s="6">
        <v>19175</v>
      </c>
      <c r="D544" s="6">
        <v>243017522.0500001</v>
      </c>
      <c r="E544" s="6">
        <v>4981016.200000002</v>
      </c>
      <c r="F544" s="7">
        <f>VLOOKUP(B544,'CPU-Thread'!$B$3:$C$5005,2,FALSE)</f>
        <v>4</v>
      </c>
      <c r="G544" s="8">
        <f t="shared" si="10"/>
        <v>7083.601150232369</v>
      </c>
      <c r="I544" s="18">
        <f>G544*'GRC value'!$C$9/1000</f>
        <v>0.73120987685720351</v>
      </c>
    </row>
    <row r="545" spans="2:9" x14ac:dyDescent="0.35">
      <c r="B545" s="12" t="s">
        <v>362</v>
      </c>
      <c r="C545" s="6">
        <v>3016</v>
      </c>
      <c r="D545" s="6">
        <v>45874844.32</v>
      </c>
      <c r="E545" s="6">
        <v>762323.58999999985</v>
      </c>
      <c r="F545" s="7">
        <f>VLOOKUP(B545,'CPU-Thread'!$B$3:$C$5005,2,FALSE)</f>
        <v>4</v>
      </c>
      <c r="G545" s="8">
        <f t="shared" si="10"/>
        <v>5742.9956789878415</v>
      </c>
      <c r="I545" s="18">
        <f>G545*'GRC value'!$C$9/1000</f>
        <v>0.5928249027807555</v>
      </c>
    </row>
    <row r="546" spans="2:9" x14ac:dyDescent="0.35">
      <c r="B546" s="12" t="s">
        <v>363</v>
      </c>
      <c r="C546" s="6">
        <v>1027</v>
      </c>
      <c r="D546" s="6">
        <v>12930402.039999999</v>
      </c>
      <c r="E546" s="6">
        <v>266630.13</v>
      </c>
      <c r="F546" s="7">
        <f>VLOOKUP(B546,'CPU-Thread'!$B$3:$C$5005,2,FALSE)</f>
        <v>4</v>
      </c>
      <c r="G546" s="8">
        <f t="shared" si="10"/>
        <v>7126.4120514538936</v>
      </c>
      <c r="I546" s="18">
        <f>G546*'GRC value'!$C$9/1000</f>
        <v>0.73562906324932709</v>
      </c>
    </row>
    <row r="547" spans="2:9" x14ac:dyDescent="0.35">
      <c r="B547" s="12" t="s">
        <v>825</v>
      </c>
      <c r="C547" s="6">
        <v>12</v>
      </c>
      <c r="D547" s="6">
        <v>189248.96000000002</v>
      </c>
      <c r="E547" s="6">
        <v>4966.43</v>
      </c>
      <c r="F547" s="7">
        <f>VLOOKUP(B547,'CPU-Thread'!$B$3:$C$5005,2,FALSE)</f>
        <v>4</v>
      </c>
      <c r="G547" s="8">
        <f t="shared" si="10"/>
        <v>9069.5251799534326</v>
      </c>
      <c r="I547" s="18">
        <f>G547*'GRC value'!$C$9/1000</f>
        <v>0.93620832812834343</v>
      </c>
    </row>
    <row r="548" spans="2:9" x14ac:dyDescent="0.35">
      <c r="B548" s="12" t="s">
        <v>364</v>
      </c>
      <c r="C548" s="6">
        <v>21869</v>
      </c>
      <c r="D548" s="6">
        <v>244120493.06999993</v>
      </c>
      <c r="E548" s="6">
        <v>5460363.8099999987</v>
      </c>
      <c r="F548" s="7">
        <f>VLOOKUP(B548,'CPU-Thread'!$B$3:$C$5005,2,FALSE)</f>
        <v>4</v>
      </c>
      <c r="G548" s="8">
        <f t="shared" si="10"/>
        <v>7730.2061330626821</v>
      </c>
      <c r="I548" s="18">
        <f>G548*'GRC value'!$C$9/1000</f>
        <v>0.79795614614074417</v>
      </c>
    </row>
    <row r="549" spans="2:9" x14ac:dyDescent="0.35">
      <c r="B549" s="12" t="s">
        <v>365</v>
      </c>
      <c r="C549" s="6">
        <v>1579</v>
      </c>
      <c r="D549" s="6">
        <v>17969811.859999999</v>
      </c>
      <c r="E549" s="6">
        <v>383195.25000000006</v>
      </c>
      <c r="F549" s="7">
        <f>VLOOKUP(B549,'CPU-Thread'!$B$3:$C$5005,2,FALSE)</f>
        <v>4</v>
      </c>
      <c r="G549" s="8">
        <f t="shared" si="10"/>
        <v>7369.7086776288606</v>
      </c>
      <c r="I549" s="18">
        <f>G549*'GRC value'!$C$9/1000</f>
        <v>0.76074353430609098</v>
      </c>
    </row>
    <row r="550" spans="2:9" x14ac:dyDescent="0.35">
      <c r="B550" s="12" t="s">
        <v>366</v>
      </c>
      <c r="C550" s="6">
        <v>4755</v>
      </c>
      <c r="D550" s="6">
        <v>50437431.470000006</v>
      </c>
      <c r="E550" s="6">
        <v>1206134.8499999996</v>
      </c>
      <c r="F550" s="7">
        <f>VLOOKUP(B550,'CPU-Thread'!$B$3:$C$5005,2,FALSE)</f>
        <v>4</v>
      </c>
      <c r="G550" s="8">
        <f t="shared" si="10"/>
        <v>8264.5010265428537</v>
      </c>
      <c r="I550" s="18">
        <f>G550*'GRC value'!$C$9/1000</f>
        <v>0.85310912482789869</v>
      </c>
    </row>
    <row r="551" spans="2:9" x14ac:dyDescent="0.35">
      <c r="B551" s="12" t="s">
        <v>367</v>
      </c>
      <c r="C551" s="6">
        <v>2947</v>
      </c>
      <c r="D551" s="6">
        <v>32142131.550000004</v>
      </c>
      <c r="E551" s="6">
        <v>901658.51</v>
      </c>
      <c r="F551" s="7">
        <f>VLOOKUP(B551,'CPU-Thread'!$B$3:$C$5005,2,FALSE)</f>
        <v>4</v>
      </c>
      <c r="G551" s="8">
        <f t="shared" si="10"/>
        <v>9694.8511510898825</v>
      </c>
      <c r="I551" s="18">
        <f>G551*'GRC value'!$C$9/1000</f>
        <v>1.0007580559649107</v>
      </c>
    </row>
    <row r="552" spans="2:9" x14ac:dyDescent="0.35">
      <c r="B552" s="12" t="s">
        <v>1652</v>
      </c>
      <c r="C552" s="6">
        <v>50</v>
      </c>
      <c r="D552" s="6">
        <v>678544.20000000007</v>
      </c>
      <c r="E552" s="6">
        <v>13344.559999999998</v>
      </c>
      <c r="F552" s="7">
        <f>VLOOKUP(B552,'CPU-Thread'!$B$3:$C$5005,2,FALSE)</f>
        <v>4</v>
      </c>
      <c r="G552" s="8">
        <f t="shared" si="10"/>
        <v>6796.7273701551039</v>
      </c>
      <c r="I552" s="18">
        <f>G552*'GRC value'!$C$9/1000</f>
        <v>0.70159712241845651</v>
      </c>
    </row>
    <row r="553" spans="2:9" x14ac:dyDescent="0.35">
      <c r="B553" s="12" t="s">
        <v>368</v>
      </c>
      <c r="C553" s="6">
        <v>1455</v>
      </c>
      <c r="D553" s="6">
        <v>30180624.129999995</v>
      </c>
      <c r="E553" s="6">
        <v>597408.22000000009</v>
      </c>
      <c r="F553" s="7">
        <f>VLOOKUP(B553,'CPU-Thread'!$B$3:$C$5005,2,FALSE)</f>
        <v>4</v>
      </c>
      <c r="G553" s="8">
        <f t="shared" si="10"/>
        <v>6840.9546450290745</v>
      </c>
      <c r="I553" s="18">
        <f>G553*'GRC value'!$C$9/1000</f>
        <v>0.70616251501022664</v>
      </c>
    </row>
    <row r="554" spans="2:9" x14ac:dyDescent="0.35">
      <c r="B554" s="12" t="s">
        <v>370</v>
      </c>
      <c r="C554" s="6">
        <v>66</v>
      </c>
      <c r="D554" s="6">
        <v>912985.3899999999</v>
      </c>
      <c r="E554" s="6">
        <v>20227.43</v>
      </c>
      <c r="F554" s="7">
        <f>VLOOKUP(B554,'CPU-Thread'!$B$3:$C$5005,2,FALSE)</f>
        <v>4</v>
      </c>
      <c r="G554" s="8">
        <f t="shared" si="10"/>
        <v>7656.8583512601454</v>
      </c>
      <c r="I554" s="18">
        <f>G554*'GRC value'!$C$9/1000</f>
        <v>0.79038476805746205</v>
      </c>
    </row>
    <row r="555" spans="2:9" x14ac:dyDescent="0.35">
      <c r="B555" s="12" t="s">
        <v>1268</v>
      </c>
      <c r="C555" s="6">
        <v>963</v>
      </c>
      <c r="D555" s="6">
        <v>13911320.370000005</v>
      </c>
      <c r="E555" s="6">
        <v>475755.69000000012</v>
      </c>
      <c r="F555" s="7">
        <f>VLOOKUP(B555,'CPU-Thread'!$B$3:$C$5005,2,FALSE)</f>
        <v>4</v>
      </c>
      <c r="G555" s="8">
        <f t="shared" si="10"/>
        <v>11819.235133034319</v>
      </c>
      <c r="I555" s="18">
        <f>G555*'GRC value'!$C$9/1000</f>
        <v>1.220049136432372</v>
      </c>
    </row>
    <row r="556" spans="2:9" x14ac:dyDescent="0.35">
      <c r="B556" s="12" t="s">
        <v>372</v>
      </c>
      <c r="C556" s="6">
        <v>9332</v>
      </c>
      <c r="D556" s="6">
        <v>118438869.77999996</v>
      </c>
      <c r="E556" s="6">
        <v>2515348.560000001</v>
      </c>
      <c r="F556" s="7">
        <f>VLOOKUP(B556,'CPU-Thread'!$B$3:$C$5005,2,FALSE)</f>
        <v>4</v>
      </c>
      <c r="G556" s="8">
        <f t="shared" si="10"/>
        <v>7339.6889378523474</v>
      </c>
      <c r="I556" s="18">
        <f>G556*'GRC value'!$C$9/1000</f>
        <v>0.75764472485031731</v>
      </c>
    </row>
    <row r="557" spans="2:9" x14ac:dyDescent="0.35">
      <c r="B557" s="12" t="s">
        <v>373</v>
      </c>
      <c r="C557" s="6">
        <v>17</v>
      </c>
      <c r="D557" s="6">
        <v>250262.39999999999</v>
      </c>
      <c r="E557" s="6">
        <v>5634.41</v>
      </c>
      <c r="F557" s="7">
        <f>VLOOKUP(B557,'CPU-Thread'!$B$3:$C$5005,2,FALSE)</f>
        <v>4</v>
      </c>
      <c r="G557" s="8">
        <f t="shared" si="10"/>
        <v>7780.8416126433694</v>
      </c>
      <c r="I557" s="18">
        <f>G557*'GRC value'!$C$9/1000</f>
        <v>0.80318303032063409</v>
      </c>
    </row>
    <row r="558" spans="2:9" x14ac:dyDescent="0.35">
      <c r="B558" s="12" t="s">
        <v>374</v>
      </c>
      <c r="C558" s="6">
        <v>4664</v>
      </c>
      <c r="D558" s="6">
        <v>52133095.379999973</v>
      </c>
      <c r="E558" s="6">
        <v>1235553.1600000004</v>
      </c>
      <c r="F558" s="7">
        <f>VLOOKUP(B558,'CPU-Thread'!$B$3:$C$5005,2,FALSE)</f>
        <v>4</v>
      </c>
      <c r="G558" s="8">
        <f t="shared" si="10"/>
        <v>8190.7120416221169</v>
      </c>
      <c r="I558" s="18">
        <f>G558*'GRC value'!$C$9/1000</f>
        <v>0.84549220323208862</v>
      </c>
    </row>
    <row r="559" spans="2:9" x14ac:dyDescent="0.35">
      <c r="B559" s="12" t="s">
        <v>1270</v>
      </c>
      <c r="C559" s="6">
        <v>215</v>
      </c>
      <c r="D559" s="6">
        <v>2360494.4099999992</v>
      </c>
      <c r="E559" s="6">
        <v>50957.079999999994</v>
      </c>
      <c r="F559" s="7">
        <f>VLOOKUP(B559,'CPU-Thread'!$B$3:$C$5005,2,FALSE)</f>
        <v>4</v>
      </c>
      <c r="G559" s="8">
        <f t="shared" si="10"/>
        <v>7460.6263727606129</v>
      </c>
      <c r="I559" s="18">
        <f>G559*'GRC value'!$C$9/1000</f>
        <v>0.77012857946200697</v>
      </c>
    </row>
    <row r="560" spans="2:9" x14ac:dyDescent="0.35">
      <c r="B560" s="12" t="s">
        <v>375</v>
      </c>
      <c r="C560" s="6">
        <v>906</v>
      </c>
      <c r="D560" s="6">
        <v>9780500.0999999978</v>
      </c>
      <c r="E560" s="6">
        <v>269736.50999999989</v>
      </c>
      <c r="F560" s="7">
        <f>VLOOKUP(B560,'CPU-Thread'!$B$3:$C$5005,2,FALSE)</f>
        <v>4</v>
      </c>
      <c r="G560" s="8">
        <f t="shared" si="10"/>
        <v>9531.3058537773541</v>
      </c>
      <c r="I560" s="18">
        <f>G560*'GRC value'!$C$9/1000</f>
        <v>0.98387597379057123</v>
      </c>
    </row>
    <row r="561" spans="2:9" x14ac:dyDescent="0.35">
      <c r="B561" s="12" t="s">
        <v>376</v>
      </c>
      <c r="C561" s="6">
        <v>1063</v>
      </c>
      <c r="D561" s="6">
        <v>11089230.880000001</v>
      </c>
      <c r="E561" s="6">
        <v>308837.01999999996</v>
      </c>
      <c r="F561" s="7">
        <f>VLOOKUP(B561,'CPU-Thread'!$B$3:$C$5005,2,FALSE)</f>
        <v>4</v>
      </c>
      <c r="G561" s="8">
        <f t="shared" si="10"/>
        <v>9625.0204605713807</v>
      </c>
      <c r="I561" s="18">
        <f>G561*'GRC value'!$C$9/1000</f>
        <v>0.99354973218552745</v>
      </c>
    </row>
    <row r="562" spans="2:9" x14ac:dyDescent="0.35">
      <c r="B562" s="12" t="s">
        <v>1271</v>
      </c>
      <c r="C562" s="6">
        <v>147</v>
      </c>
      <c r="D562" s="6">
        <v>1041507.8400000002</v>
      </c>
      <c r="E562" s="6">
        <v>33816.01999999999</v>
      </c>
      <c r="F562" s="7">
        <f>VLOOKUP(B562,'CPU-Thread'!$B$3:$C$5005,2,FALSE)</f>
        <v>6</v>
      </c>
      <c r="G562" s="8">
        <f t="shared" si="10"/>
        <v>16831.582149203979</v>
      </c>
      <c r="I562" s="18">
        <f>G562*'GRC value'!$C$9/1000</f>
        <v>1.7374522999827027</v>
      </c>
    </row>
    <row r="563" spans="2:9" x14ac:dyDescent="0.35">
      <c r="B563" s="12" t="s">
        <v>1272</v>
      </c>
      <c r="C563" s="6">
        <v>8</v>
      </c>
      <c r="D563" s="6">
        <v>56987.899999999994</v>
      </c>
      <c r="E563" s="6">
        <v>2102.4700000000003</v>
      </c>
      <c r="F563" s="7">
        <f>VLOOKUP(B563,'CPU-Thread'!$B$3:$C$5005,2,FALSE)</f>
        <v>6</v>
      </c>
      <c r="G563" s="8">
        <f t="shared" si="10"/>
        <v>19125.471336897837</v>
      </c>
      <c r="I563" s="18">
        <f>G563*'GRC value'!$C$9/1000</f>
        <v>1.9742406785043638</v>
      </c>
    </row>
    <row r="564" spans="2:9" x14ac:dyDescent="0.35">
      <c r="B564" s="12" t="s">
        <v>378</v>
      </c>
      <c r="C564" s="6">
        <v>3053</v>
      </c>
      <c r="D564" s="6">
        <v>55616226.350000009</v>
      </c>
      <c r="E564" s="6">
        <v>1094754.6099999996</v>
      </c>
      <c r="F564" s="7">
        <f>VLOOKUP(B564,'CPU-Thread'!$B$3:$C$5005,2,FALSE)</f>
        <v>8</v>
      </c>
      <c r="G564" s="8">
        <f t="shared" si="10"/>
        <v>13605.640585357687</v>
      </c>
      <c r="I564" s="18">
        <f>G564*'GRC value'!$C$9/1000</f>
        <v>1.4044521375482037</v>
      </c>
    </row>
    <row r="565" spans="2:9" x14ac:dyDescent="0.35">
      <c r="B565" s="12" t="s">
        <v>379</v>
      </c>
      <c r="C565" s="6">
        <v>3278</v>
      </c>
      <c r="D565" s="6">
        <v>52607796.329999998</v>
      </c>
      <c r="E565" s="6">
        <v>1120866.3199999998</v>
      </c>
      <c r="F565" s="7">
        <f>VLOOKUP(B565,'CPU-Thread'!$B$3:$C$5005,2,FALSE)</f>
        <v>8</v>
      </c>
      <c r="G565" s="8">
        <f t="shared" si="10"/>
        <v>14726.767787880081</v>
      </c>
      <c r="I565" s="18">
        <f>G565*'GRC value'!$C$9/1000</f>
        <v>1.5201813078263424</v>
      </c>
    </row>
    <row r="566" spans="2:9" x14ac:dyDescent="0.35">
      <c r="B566" s="12" t="s">
        <v>380</v>
      </c>
      <c r="C566" s="6">
        <v>5730</v>
      </c>
      <c r="D566" s="6">
        <v>96781249.950000033</v>
      </c>
      <c r="E566" s="6">
        <v>1809006.5800000003</v>
      </c>
      <c r="F566" s="7">
        <f>VLOOKUP(B566,'CPU-Thread'!$B$3:$C$5005,2,FALSE)</f>
        <v>8</v>
      </c>
      <c r="G566" s="8">
        <f t="shared" si="10"/>
        <v>12919.706541731844</v>
      </c>
      <c r="I566" s="18">
        <f>G566*'GRC value'!$C$9/1000</f>
        <v>1.3336460973809983</v>
      </c>
    </row>
    <row r="567" spans="2:9" x14ac:dyDescent="0.35">
      <c r="B567" s="12" t="s">
        <v>381</v>
      </c>
      <c r="C567" s="6">
        <v>696</v>
      </c>
      <c r="D567" s="6">
        <v>12289860.08</v>
      </c>
      <c r="E567" s="6">
        <v>252739.54</v>
      </c>
      <c r="F567" s="7">
        <f>VLOOKUP(B567,'CPU-Thread'!$B$3:$C$5005,2,FALSE)</f>
        <v>8</v>
      </c>
      <c r="G567" s="8">
        <f t="shared" si="10"/>
        <v>14214.447431528448</v>
      </c>
      <c r="I567" s="18">
        <f>G567*'GRC value'!$C$9/1000</f>
        <v>1.4672966667046403</v>
      </c>
    </row>
    <row r="568" spans="2:9" x14ac:dyDescent="0.35">
      <c r="B568" s="12" t="s">
        <v>812</v>
      </c>
      <c r="C568" s="6">
        <v>37</v>
      </c>
      <c r="D568" s="6">
        <v>1021769.0299999999</v>
      </c>
      <c r="E568" s="6">
        <v>22136.519999999997</v>
      </c>
      <c r="F568" s="7">
        <f>VLOOKUP(B568,'CPU-Thread'!$B$3:$C$5005,2,FALSE)</f>
        <v>8</v>
      </c>
      <c r="G568" s="8">
        <f t="shared" si="10"/>
        <v>14974.776270132203</v>
      </c>
      <c r="I568" s="18">
        <f>G568*'GRC value'!$C$9/1000</f>
        <v>1.54578216365109</v>
      </c>
    </row>
    <row r="569" spans="2:9" x14ac:dyDescent="0.35">
      <c r="B569" s="12" t="s">
        <v>382</v>
      </c>
      <c r="C569" s="6">
        <v>2154</v>
      </c>
      <c r="D569" s="6">
        <v>33354859.010000005</v>
      </c>
      <c r="E569" s="6">
        <v>738464.42999999993</v>
      </c>
      <c r="F569" s="7">
        <f>VLOOKUP(B569,'CPU-Thread'!$B$3:$C$5005,2,FALSE)</f>
        <v>8</v>
      </c>
      <c r="G569" s="8">
        <f t="shared" si="10"/>
        <v>15302.916251661285</v>
      </c>
      <c r="I569" s="18">
        <f>G569*'GRC value'!$C$9/1000</f>
        <v>1.5796546517255965</v>
      </c>
    </row>
    <row r="570" spans="2:9" x14ac:dyDescent="0.35">
      <c r="B570" s="12" t="s">
        <v>1274</v>
      </c>
      <c r="C570" s="6">
        <v>491</v>
      </c>
      <c r="D570" s="6">
        <v>8684018.3000000007</v>
      </c>
      <c r="E570" s="6">
        <v>160207.83000000005</v>
      </c>
      <c r="F570" s="7">
        <f>VLOOKUP(B570,'CPU-Thread'!$B$3:$C$5005,2,FALSE)</f>
        <v>8</v>
      </c>
      <c r="G570" s="8">
        <f t="shared" si="10"/>
        <v>12751.66038008004</v>
      </c>
      <c r="I570" s="18">
        <f>G570*'GRC value'!$C$9/1000</f>
        <v>1.3162994102141594</v>
      </c>
    </row>
    <row r="571" spans="2:9" x14ac:dyDescent="0.35">
      <c r="B571" s="12" t="s">
        <v>770</v>
      </c>
      <c r="C571" s="6">
        <v>336</v>
      </c>
      <c r="D571" s="6">
        <v>4960937.75</v>
      </c>
      <c r="E571" s="6">
        <v>109602.20999999993</v>
      </c>
      <c r="F571" s="7">
        <f>VLOOKUP(B571,'CPU-Thread'!$B$3:$C$5005,2,FALSE)</f>
        <v>8</v>
      </c>
      <c r="G571" s="8">
        <f t="shared" si="10"/>
        <v>15270.711177942105</v>
      </c>
      <c r="I571" s="18">
        <f>G571*'GRC value'!$C$9/1000</f>
        <v>1.5763302595853634</v>
      </c>
    </row>
    <row r="572" spans="2:9" x14ac:dyDescent="0.35">
      <c r="B572" s="12" t="s">
        <v>1275</v>
      </c>
      <c r="C572" s="6">
        <v>21</v>
      </c>
      <c r="D572" s="6">
        <v>315429.14</v>
      </c>
      <c r="E572" s="6">
        <v>7498.9600000000009</v>
      </c>
      <c r="F572" s="7">
        <f>VLOOKUP(B572,'CPU-Thread'!$B$3:$C$5005,2,FALSE)</f>
        <v>12</v>
      </c>
      <c r="G572" s="8">
        <f t="shared" si="10"/>
        <v>24648.711048066139</v>
      </c>
      <c r="I572" s="18">
        <f>G572*'GRC value'!$C$9/1000</f>
        <v>2.5443811117956581</v>
      </c>
    </row>
    <row r="573" spans="2:9" x14ac:dyDescent="0.35">
      <c r="B573" s="12" t="s">
        <v>1277</v>
      </c>
      <c r="C573" s="6">
        <v>1958</v>
      </c>
      <c r="D573" s="6">
        <v>30643554.530000001</v>
      </c>
      <c r="E573" s="6">
        <v>629510.5899999995</v>
      </c>
      <c r="F573" s="7">
        <f>VLOOKUP(B573,'CPU-Thread'!$B$3:$C$5005,2,FALSE)</f>
        <v>12</v>
      </c>
      <c r="G573" s="8">
        <f t="shared" si="10"/>
        <v>21298.984067694561</v>
      </c>
      <c r="I573" s="18">
        <f>G573*'GRC value'!$C$9/1000</f>
        <v>2.1986031097772343</v>
      </c>
    </row>
    <row r="574" spans="2:9" x14ac:dyDescent="0.35">
      <c r="B574" s="12" t="s">
        <v>1280</v>
      </c>
      <c r="C574" s="6">
        <v>83</v>
      </c>
      <c r="D574" s="6">
        <v>1981806.8399999999</v>
      </c>
      <c r="E574" s="6">
        <v>37896.450000000004</v>
      </c>
      <c r="F574" s="7">
        <f>VLOOKUP(B574,'CPU-Thread'!$B$3:$C$5005,2,FALSE)</f>
        <v>4</v>
      </c>
      <c r="G574" s="8">
        <f t="shared" si="10"/>
        <v>6608.6224225565811</v>
      </c>
      <c r="I574" s="18">
        <f>G574*'GRC value'!$C$9/1000</f>
        <v>0.68217985249421254</v>
      </c>
    </row>
    <row r="575" spans="2:9" x14ac:dyDescent="0.35">
      <c r="B575" s="12" t="s">
        <v>384</v>
      </c>
      <c r="C575" s="6">
        <v>46</v>
      </c>
      <c r="D575" s="6">
        <v>782054.56</v>
      </c>
      <c r="E575" s="6">
        <v>15982.300000000003</v>
      </c>
      <c r="F575" s="7">
        <f>VLOOKUP(B575,'CPU-Thread'!$B$3:$C$5005,2,FALSE)</f>
        <v>4</v>
      </c>
      <c r="G575" s="8">
        <f t="shared" si="10"/>
        <v>7062.7845709383764</v>
      </c>
      <c r="I575" s="18">
        <f>G575*'GRC value'!$C$9/1000</f>
        <v>0.72906107033078738</v>
      </c>
    </row>
    <row r="576" spans="2:9" x14ac:dyDescent="0.35">
      <c r="B576" s="12" t="s">
        <v>385</v>
      </c>
      <c r="C576" s="6">
        <v>421</v>
      </c>
      <c r="D576" s="6">
        <v>14783471.960000001</v>
      </c>
      <c r="E576" s="6">
        <v>159849.53999999983</v>
      </c>
      <c r="F576" s="7">
        <f>VLOOKUP(B576,'CPU-Thread'!$B$3:$C$5005,2,FALSE)</f>
        <v>4</v>
      </c>
      <c r="G576" s="8">
        <f t="shared" si="10"/>
        <v>3736.8759634729226</v>
      </c>
      <c r="I576" s="18">
        <f>G576*'GRC value'!$C$9/1000</f>
        <v>0.38574173716599575</v>
      </c>
    </row>
    <row r="577" spans="2:9" x14ac:dyDescent="0.35">
      <c r="B577" s="12" t="s">
        <v>386</v>
      </c>
      <c r="C577" s="6">
        <v>81</v>
      </c>
      <c r="D577" s="6">
        <v>2169461.58</v>
      </c>
      <c r="E577" s="6">
        <v>25217.89</v>
      </c>
      <c r="F577" s="7">
        <f>VLOOKUP(B577,'CPU-Thread'!$B$3:$C$5005,2,FALSE)</f>
        <v>8</v>
      </c>
      <c r="G577" s="8">
        <f t="shared" si="10"/>
        <v>8034.5306543755432</v>
      </c>
      <c r="I577" s="18">
        <f>G577*'GRC value'!$C$9/1000</f>
        <v>0.82937026602615094</v>
      </c>
    </row>
    <row r="578" spans="2:9" x14ac:dyDescent="0.35">
      <c r="B578" s="12" t="s">
        <v>1785</v>
      </c>
      <c r="C578" s="6">
        <v>45</v>
      </c>
      <c r="D578" s="6">
        <v>822703.46</v>
      </c>
      <c r="E578" s="6">
        <v>17809.419999999998</v>
      </c>
      <c r="F578" s="7">
        <f>VLOOKUP(B578,'CPU-Thread'!$B$3:$C$5005,2,FALSE)</f>
        <v>8</v>
      </c>
      <c r="G578" s="8">
        <f t="shared" si="10"/>
        <v>14962.70734536597</v>
      </c>
      <c r="I578" s="18">
        <f>G578*'GRC value'!$C$9/1000</f>
        <v>1.544536340120805</v>
      </c>
    </row>
    <row r="579" spans="2:9" x14ac:dyDescent="0.35">
      <c r="B579" s="12" t="s">
        <v>387</v>
      </c>
      <c r="C579" s="6">
        <v>2566</v>
      </c>
      <c r="D579" s="6">
        <v>32099797.859999999</v>
      </c>
      <c r="E579" s="6">
        <v>778756.44000000134</v>
      </c>
      <c r="F579" s="7">
        <f>VLOOKUP(B579,'CPU-Thread'!$B$3:$C$5005,2,FALSE)</f>
        <v>12</v>
      </c>
      <c r="G579" s="8">
        <f t="shared" si="10"/>
        <v>25153.263597280526</v>
      </c>
      <c r="I579" s="18">
        <f>G579*'GRC value'!$C$9/1000</f>
        <v>2.5964639153802356</v>
      </c>
    </row>
    <row r="580" spans="2:9" x14ac:dyDescent="0.35">
      <c r="B580" s="12" t="s">
        <v>1284</v>
      </c>
      <c r="C580" s="6">
        <v>847</v>
      </c>
      <c r="D580" s="6">
        <v>13705906.269999992</v>
      </c>
      <c r="E580" s="6">
        <v>253271.37999999995</v>
      </c>
      <c r="F580" s="7">
        <f>VLOOKUP(B580,'CPU-Thread'!$B$3:$C$5005,2,FALSE)</f>
        <v>12</v>
      </c>
      <c r="G580" s="8">
        <f t="shared" si="10"/>
        <v>19159.022512708321</v>
      </c>
      <c r="I580" s="18">
        <f>G580*'GRC value'!$C$9/1000</f>
        <v>1.9777040230112739</v>
      </c>
    </row>
    <row r="581" spans="2:9" x14ac:dyDescent="0.35">
      <c r="B581" s="12" t="s">
        <v>388</v>
      </c>
      <c r="C581" s="6">
        <v>22176</v>
      </c>
      <c r="D581" s="6">
        <v>308033014.58999991</v>
      </c>
      <c r="E581" s="6">
        <v>7120608.5499999998</v>
      </c>
      <c r="F581" s="7">
        <f>VLOOKUP(B581,'CPU-Thread'!$B$3:$C$5005,2,FALSE)</f>
        <v>8</v>
      </c>
      <c r="G581" s="8">
        <f t="shared" si="10"/>
        <v>15978.042601410758</v>
      </c>
      <c r="I581" s="18">
        <f>G581*'GRC value'!$C$9/1000</f>
        <v>1.6493450598377433</v>
      </c>
    </row>
    <row r="582" spans="2:9" x14ac:dyDescent="0.35">
      <c r="B582" s="12" t="s">
        <v>389</v>
      </c>
      <c r="C582" s="6">
        <v>9562</v>
      </c>
      <c r="D582" s="6">
        <v>120763215.98000002</v>
      </c>
      <c r="E582" s="6">
        <v>3107181.4600000004</v>
      </c>
      <c r="F582" s="7">
        <f>VLOOKUP(B582,'CPU-Thread'!$B$3:$C$5005,2,FALSE)</f>
        <v>8</v>
      </c>
      <c r="G582" s="8">
        <f t="shared" si="10"/>
        <v>17784.25497965941</v>
      </c>
      <c r="I582" s="18">
        <f>G582*'GRC value'!$C$9/1000</f>
        <v>1.835792645277224</v>
      </c>
    </row>
    <row r="583" spans="2:9" x14ac:dyDescent="0.35">
      <c r="B583" s="12" t="s">
        <v>390</v>
      </c>
      <c r="C583" s="6">
        <v>10494</v>
      </c>
      <c r="D583" s="6">
        <v>157064544.98999992</v>
      </c>
      <c r="E583" s="6">
        <v>3358423.8600000003</v>
      </c>
      <c r="F583" s="7">
        <f>VLOOKUP(B583,'CPU-Thread'!$B$3:$C$5005,2,FALSE)</f>
        <v>8</v>
      </c>
      <c r="G583" s="8">
        <f t="shared" si="10"/>
        <v>14779.545391226242</v>
      </c>
      <c r="I583" s="18">
        <f>G583*'GRC value'!$C$9/1000</f>
        <v>1.5256293142887474</v>
      </c>
    </row>
    <row r="584" spans="2:9" x14ac:dyDescent="0.35">
      <c r="B584" s="12" t="s">
        <v>391</v>
      </c>
      <c r="C584" s="6">
        <v>38</v>
      </c>
      <c r="D584" s="6">
        <v>2283076.3699999996</v>
      </c>
      <c r="E584" s="6">
        <v>28362.130000000005</v>
      </c>
      <c r="F584" s="7">
        <f>VLOOKUP(B584,'CPU-Thread'!$B$3:$C$5005,2,FALSE)</f>
        <v>4</v>
      </c>
      <c r="G584" s="8">
        <f t="shared" si="10"/>
        <v>4293.3089128332595</v>
      </c>
      <c r="I584" s="18">
        <f>G584*'GRC value'!$C$9/1000</f>
        <v>0.4431799327605791</v>
      </c>
    </row>
    <row r="585" spans="2:9" x14ac:dyDescent="0.35">
      <c r="B585" s="12" t="s">
        <v>1287</v>
      </c>
      <c r="C585" s="6">
        <v>190</v>
      </c>
      <c r="D585" s="6">
        <v>5080613.6599999983</v>
      </c>
      <c r="E585" s="6">
        <v>66621.69</v>
      </c>
      <c r="F585" s="7">
        <f>VLOOKUP(B585,'CPU-Thread'!$B$3:$C$5005,2,FALSE)</f>
        <v>8</v>
      </c>
      <c r="G585" s="8">
        <f t="shared" si="10"/>
        <v>9063.6515999132316</v>
      </c>
      <c r="I585" s="18">
        <f>G585*'GRC value'!$C$9/1000</f>
        <v>0.93560202355997202</v>
      </c>
    </row>
    <row r="586" spans="2:9" x14ac:dyDescent="0.35">
      <c r="B586" s="12" t="s">
        <v>1288</v>
      </c>
      <c r="C586" s="6">
        <v>418</v>
      </c>
      <c r="D586" s="6">
        <v>8392151.129999999</v>
      </c>
      <c r="E586" s="6">
        <v>172484.39999999991</v>
      </c>
      <c r="F586" s="7">
        <f>VLOOKUP(B586,'CPU-Thread'!$B$3:$C$5005,2,FALSE)</f>
        <v>8</v>
      </c>
      <c r="G586" s="8">
        <f t="shared" ref="G586:G644" si="11">F586*E586*86400/D586</f>
        <v>14206.276249460245</v>
      </c>
      <c r="I586" s="18">
        <f>G586*'GRC value'!$C$9/1000</f>
        <v>1.4664531904971079</v>
      </c>
    </row>
    <row r="587" spans="2:9" x14ac:dyDescent="0.35">
      <c r="B587" s="12" t="s">
        <v>1658</v>
      </c>
      <c r="C587" s="6">
        <v>6</v>
      </c>
      <c r="D587" s="6">
        <v>202593.98</v>
      </c>
      <c r="E587" s="6">
        <v>3554.7300000000005</v>
      </c>
      <c r="F587" s="7">
        <f>VLOOKUP(B587,'CPU-Thread'!$B$3:$C$5005,2,FALSE)</f>
        <v>4</v>
      </c>
      <c r="G587" s="8">
        <f t="shared" si="11"/>
        <v>6063.9249399217106</v>
      </c>
      <c r="I587" s="18">
        <f>G587*'GRC value'!$C$9/1000</f>
        <v>0.62595305898131026</v>
      </c>
    </row>
    <row r="588" spans="2:9" x14ac:dyDescent="0.35">
      <c r="B588" s="12" t="s">
        <v>1289</v>
      </c>
      <c r="C588" s="6">
        <v>95</v>
      </c>
      <c r="D588" s="6">
        <v>1485663.24</v>
      </c>
      <c r="E588" s="6">
        <v>36906.199999999983</v>
      </c>
      <c r="F588" s="7">
        <f>VLOOKUP(B588,'CPU-Thread'!$B$3:$C$5005,2,FALSE)</f>
        <v>4</v>
      </c>
      <c r="G588" s="8">
        <f t="shared" si="11"/>
        <v>8585.2448768941704</v>
      </c>
      <c r="I588" s="18">
        <f>G588*'GRC value'!$C$9/1000</f>
        <v>0.88621814188631931</v>
      </c>
    </row>
    <row r="589" spans="2:9" x14ac:dyDescent="0.35">
      <c r="B589" s="12" t="s">
        <v>392</v>
      </c>
      <c r="C589" s="6">
        <v>2645</v>
      </c>
      <c r="D589" s="6">
        <v>53210656.25999999</v>
      </c>
      <c r="E589" s="6">
        <v>576008.20000000007</v>
      </c>
      <c r="F589" s="7">
        <f>VLOOKUP(B589,'CPU-Thread'!$B$3:$C$5005,2,FALSE)</f>
        <v>8</v>
      </c>
      <c r="G589" s="8">
        <f t="shared" si="11"/>
        <v>7482.2769690080149</v>
      </c>
      <c r="I589" s="18">
        <f>G589*'GRC value'!$C$9/1000</f>
        <v>0.7723634779945745</v>
      </c>
    </row>
    <row r="590" spans="2:9" x14ac:dyDescent="0.35">
      <c r="B590" s="12" t="s">
        <v>1290</v>
      </c>
      <c r="C590" s="6">
        <v>9</v>
      </c>
      <c r="D590" s="6">
        <v>165204.16999999998</v>
      </c>
      <c r="E590" s="6">
        <v>3571.3599999999997</v>
      </c>
      <c r="F590" s="7">
        <f>VLOOKUP(B590,'CPU-Thread'!$B$3:$C$5005,2,FALSE)</f>
        <v>4</v>
      </c>
      <c r="G590" s="8">
        <f t="shared" si="11"/>
        <v>7471.1311221744591</v>
      </c>
      <c r="I590" s="18">
        <f>G590*'GRC value'!$C$9/1000</f>
        <v>0.77121293985475192</v>
      </c>
    </row>
    <row r="591" spans="2:9" x14ac:dyDescent="0.35">
      <c r="B591" s="12" t="s">
        <v>393</v>
      </c>
      <c r="C591" s="6">
        <v>892</v>
      </c>
      <c r="D591" s="6">
        <v>11630146.340000004</v>
      </c>
      <c r="E591" s="6">
        <v>297952.5199999999</v>
      </c>
      <c r="F591" s="7">
        <f>VLOOKUP(B591,'CPU-Thread'!$B$3:$C$5005,2,FALSE)</f>
        <v>8</v>
      </c>
      <c r="G591" s="8">
        <f t="shared" si="11"/>
        <v>17707.840968061275</v>
      </c>
      <c r="I591" s="18">
        <f>G591*'GRC value'!$C$9/1000</f>
        <v>1.8279047533948578</v>
      </c>
    </row>
    <row r="592" spans="2:9" x14ac:dyDescent="0.35">
      <c r="B592" s="12" t="s">
        <v>394</v>
      </c>
      <c r="C592" s="6">
        <v>198</v>
      </c>
      <c r="D592" s="6">
        <v>3074593.7199999997</v>
      </c>
      <c r="E592" s="6">
        <v>49920.260000000009</v>
      </c>
      <c r="F592" s="7">
        <f>VLOOKUP(B592,'CPU-Thread'!$B$3:$C$5005,2,FALSE)</f>
        <v>8</v>
      </c>
      <c r="G592" s="8">
        <f t="shared" si="11"/>
        <v>11222.583161979532</v>
      </c>
      <c r="I592" s="18">
        <f>G592*'GRC value'!$C$9/1000</f>
        <v>1.1584593030935388</v>
      </c>
    </row>
    <row r="593" spans="2:9" x14ac:dyDescent="0.35">
      <c r="B593" s="12" t="s">
        <v>395</v>
      </c>
      <c r="C593" s="6">
        <v>25</v>
      </c>
      <c r="D593" s="6">
        <v>503404.78999999992</v>
      </c>
      <c r="E593" s="6">
        <v>6818.49</v>
      </c>
      <c r="F593" s="7">
        <f>VLOOKUP(B593,'CPU-Thread'!$B$3:$C$5005,2,FALSE)</f>
        <v>8</v>
      </c>
      <c r="G593" s="8">
        <f t="shared" si="11"/>
        <v>9362.1284135973365</v>
      </c>
      <c r="I593" s="18">
        <f>G593*'GRC value'!$C$9/1000</f>
        <v>0.96641250957548208</v>
      </c>
    </row>
    <row r="594" spans="2:9" x14ac:dyDescent="0.35">
      <c r="B594" s="12" t="s">
        <v>820</v>
      </c>
      <c r="C594" s="6">
        <v>657</v>
      </c>
      <c r="D594" s="6">
        <v>13125910.310000004</v>
      </c>
      <c r="E594" s="6">
        <v>254846.75999999983</v>
      </c>
      <c r="F594" s="7">
        <f>VLOOKUP(B594,'CPU-Thread'!$B$3:$C$5005,2,FALSE)</f>
        <v>8</v>
      </c>
      <c r="G594" s="8">
        <f t="shared" si="11"/>
        <v>13420.027742974866</v>
      </c>
      <c r="I594" s="18">
        <f>G594*'GRC value'!$C$9/1000</f>
        <v>1.3852921169960293</v>
      </c>
    </row>
    <row r="595" spans="2:9" x14ac:dyDescent="0.35">
      <c r="B595" s="12" t="s">
        <v>902</v>
      </c>
      <c r="C595" s="6">
        <v>95</v>
      </c>
      <c r="D595" s="6">
        <v>1696629.0999999999</v>
      </c>
      <c r="E595" s="6">
        <v>20278.239999999994</v>
      </c>
      <c r="F595" s="7">
        <f>VLOOKUP(B595,'CPU-Thread'!$B$3:$C$5005,2,FALSE)</f>
        <v>4</v>
      </c>
      <c r="G595" s="8">
        <f t="shared" si="11"/>
        <v>4130.6374763936319</v>
      </c>
      <c r="I595" s="18">
        <f>G595*'GRC value'!$C$9/1000</f>
        <v>0.42638805550993764</v>
      </c>
    </row>
    <row r="596" spans="2:9" x14ac:dyDescent="0.35">
      <c r="B596" s="12" t="s">
        <v>396</v>
      </c>
      <c r="C596" s="6">
        <v>247</v>
      </c>
      <c r="D596" s="6">
        <v>4447865.9299999988</v>
      </c>
      <c r="E596" s="6">
        <v>108414.41</v>
      </c>
      <c r="F596" s="7">
        <f>VLOOKUP(B596,'CPU-Thread'!$B$3:$C$5005,2,FALSE)</f>
        <v>4</v>
      </c>
      <c r="G596" s="8">
        <f t="shared" si="11"/>
        <v>8423.8195767739817</v>
      </c>
      <c r="I596" s="18">
        <f>G596*'GRC value'!$C$9/1000</f>
        <v>0.8695548979629022</v>
      </c>
    </row>
    <row r="597" spans="2:9" x14ac:dyDescent="0.35">
      <c r="B597" s="12" t="s">
        <v>1293</v>
      </c>
      <c r="C597" s="6">
        <v>109</v>
      </c>
      <c r="D597" s="6">
        <v>2042727.2899999998</v>
      </c>
      <c r="E597" s="6">
        <v>29029.35</v>
      </c>
      <c r="F597" s="7">
        <f>VLOOKUP(B597,'CPU-Thread'!$B$3:$C$5005,2,FALSE)</f>
        <v>4</v>
      </c>
      <c r="G597" s="8">
        <f t="shared" si="11"/>
        <v>4911.3473977233643</v>
      </c>
      <c r="I597" s="18">
        <f>G597*'GRC value'!$C$9/1000</f>
        <v>0.50697740453306617</v>
      </c>
    </row>
    <row r="598" spans="2:9" x14ac:dyDescent="0.35">
      <c r="B598" s="12" t="s">
        <v>1294</v>
      </c>
      <c r="C598" s="6">
        <v>57</v>
      </c>
      <c r="D598" s="6">
        <v>659458.74</v>
      </c>
      <c r="E598" s="6">
        <v>17138.660000000003</v>
      </c>
      <c r="F598" s="7">
        <f>VLOOKUP(B598,'CPU-Thread'!$B$3:$C$5005,2,FALSE)</f>
        <v>4</v>
      </c>
      <c r="G598" s="8">
        <f t="shared" si="11"/>
        <v>8981.791485544647</v>
      </c>
      <c r="I598" s="18">
        <f>G598*'GRC value'!$C$9/1000</f>
        <v>0.92715195376108095</v>
      </c>
    </row>
    <row r="599" spans="2:9" x14ac:dyDescent="0.35">
      <c r="B599" s="12" t="s">
        <v>1837</v>
      </c>
      <c r="C599" s="6">
        <v>593</v>
      </c>
      <c r="D599" s="6">
        <v>8201629.3799999934</v>
      </c>
      <c r="E599" s="6">
        <v>168240.78999999989</v>
      </c>
      <c r="F599" s="7">
        <f>VLOOKUP(B599,'CPU-Thread'!$B$3:$C$5005,2,FALSE)</f>
        <v>8</v>
      </c>
      <c r="G599" s="8">
        <f t="shared" si="11"/>
        <v>14178.65019987041</v>
      </c>
      <c r="I599" s="18">
        <f>G599*'GRC value'!$C$9/1000</f>
        <v>1.4636014714505081</v>
      </c>
    </row>
    <row r="600" spans="2:9" x14ac:dyDescent="0.35">
      <c r="B600" s="12" t="s">
        <v>723</v>
      </c>
      <c r="C600" s="6">
        <v>20</v>
      </c>
      <c r="D600" s="6">
        <v>272446.15000000008</v>
      </c>
      <c r="E600" s="6">
        <v>6988.7999999999993</v>
      </c>
      <c r="F600" s="7">
        <f>VLOOKUP(B600,'CPU-Thread'!$B$3:$C$5005,2,FALSE)</f>
        <v>8</v>
      </c>
      <c r="G600" s="8">
        <f t="shared" si="11"/>
        <v>17730.691220999077</v>
      </c>
      <c r="I600" s="18">
        <f>G600*'GRC value'!$C$9/1000</f>
        <v>1.8302634873611623</v>
      </c>
    </row>
    <row r="601" spans="2:9" x14ac:dyDescent="0.35">
      <c r="B601" s="12" t="s">
        <v>1295</v>
      </c>
      <c r="C601" s="6">
        <v>12</v>
      </c>
      <c r="D601" s="6">
        <v>273545.74000000005</v>
      </c>
      <c r="E601" s="6">
        <v>6566.6500000000005</v>
      </c>
      <c r="F601" s="7">
        <f>VLOOKUP(B601,'CPU-Thread'!$B$3:$C$5005,2,FALSE)</f>
        <v>8</v>
      </c>
      <c r="G601" s="8">
        <f t="shared" si="11"/>
        <v>16592.722226271919</v>
      </c>
      <c r="I601" s="18">
        <f>G601*'GRC value'!$C$9/1000</f>
        <v>1.7127958108426353</v>
      </c>
    </row>
    <row r="602" spans="2:9" x14ac:dyDescent="0.35">
      <c r="B602" s="12" t="s">
        <v>397</v>
      </c>
      <c r="C602" s="6">
        <v>1537</v>
      </c>
      <c r="D602" s="6">
        <v>31799068.770000011</v>
      </c>
      <c r="E602" s="6">
        <v>869932.96000000043</v>
      </c>
      <c r="F602" s="7">
        <f>VLOOKUP(B602,'CPU-Thread'!$B$3:$C$5005,2,FALSE)</f>
        <v>8</v>
      </c>
      <c r="G602" s="8">
        <f t="shared" si="11"/>
        <v>18909.285246720137</v>
      </c>
      <c r="I602" s="18">
        <f>G602*'GRC value'!$C$9/1000</f>
        <v>1.9519247122289489</v>
      </c>
    </row>
    <row r="603" spans="2:9" x14ac:dyDescent="0.35">
      <c r="B603" s="12" t="s">
        <v>398</v>
      </c>
      <c r="C603" s="6">
        <v>4443</v>
      </c>
      <c r="D603" s="6">
        <v>64060243.519999973</v>
      </c>
      <c r="E603" s="6">
        <v>1465230.8700000008</v>
      </c>
      <c r="F603" s="7">
        <f>VLOOKUP(B603,'CPU-Thread'!$B$3:$C$5005,2,FALSE)</f>
        <v>8</v>
      </c>
      <c r="G603" s="8">
        <f t="shared" si="11"/>
        <v>15809.611729431044</v>
      </c>
      <c r="I603" s="18">
        <f>G603*'GRC value'!$C$9/1000</f>
        <v>1.6319586606677112</v>
      </c>
    </row>
    <row r="604" spans="2:9" x14ac:dyDescent="0.35">
      <c r="B604" s="12" t="s">
        <v>717</v>
      </c>
      <c r="C604" s="6">
        <v>30</v>
      </c>
      <c r="D604" s="6">
        <v>806444.33999999985</v>
      </c>
      <c r="E604" s="6">
        <v>15731.710000000003</v>
      </c>
      <c r="F604" s="7">
        <f>VLOOKUP(B604,'CPU-Thread'!$B$3:$C$5005,2,FALSE)</f>
        <v>8</v>
      </c>
      <c r="G604" s="8">
        <f t="shared" si="11"/>
        <v>13483.58146081105</v>
      </c>
      <c r="I604" s="18">
        <f>G604*'GRC value'!$C$9/1000</f>
        <v>1.3918524957083867</v>
      </c>
    </row>
    <row r="605" spans="2:9" x14ac:dyDescent="0.35">
      <c r="B605" s="12" t="s">
        <v>399</v>
      </c>
      <c r="C605" s="6">
        <v>122</v>
      </c>
      <c r="D605" s="6">
        <v>3264423.7</v>
      </c>
      <c r="E605" s="6">
        <v>60251.320000000014</v>
      </c>
      <c r="F605" s="7">
        <f>VLOOKUP(B605,'CPU-Thread'!$B$3:$C$5005,2,FALSE)</f>
        <v>8</v>
      </c>
      <c r="G605" s="8">
        <f t="shared" si="11"/>
        <v>12757.447014001278</v>
      </c>
      <c r="I605" s="18">
        <f>G605*'GRC value'!$C$9/1000</f>
        <v>1.3168967397062112</v>
      </c>
    </row>
    <row r="606" spans="2:9" x14ac:dyDescent="0.35">
      <c r="B606" s="12" t="s">
        <v>400</v>
      </c>
      <c r="C606" s="6">
        <v>91</v>
      </c>
      <c r="D606" s="6">
        <v>1530834.5499999998</v>
      </c>
      <c r="E606" s="6">
        <v>36363</v>
      </c>
      <c r="F606" s="7">
        <f>VLOOKUP(B606,'CPU-Thread'!$B$3:$C$5005,2,FALSE)</f>
        <v>4</v>
      </c>
      <c r="G606" s="8">
        <f t="shared" si="11"/>
        <v>8209.2821853282585</v>
      </c>
      <c r="I606" s="18">
        <f>G606*'GRC value'!$C$9/1000</f>
        <v>0.84740911981231459</v>
      </c>
    </row>
    <row r="607" spans="2:9" x14ac:dyDescent="0.35">
      <c r="B607" s="12" t="s">
        <v>401</v>
      </c>
      <c r="C607" s="6">
        <v>1526</v>
      </c>
      <c r="D607" s="6">
        <v>19924071.260000002</v>
      </c>
      <c r="E607" s="6">
        <v>541303.69000000053</v>
      </c>
      <c r="F607" s="7">
        <f>VLOOKUP(B607,'CPU-Thread'!$B$3:$C$5005,2,FALSE)</f>
        <v>8</v>
      </c>
      <c r="G607" s="8">
        <f t="shared" si="11"/>
        <v>18778.747859587827</v>
      </c>
      <c r="I607" s="18">
        <f>G607*'GRC value'!$C$9/1000</f>
        <v>1.938449895572008</v>
      </c>
    </row>
    <row r="608" spans="2:9" x14ac:dyDescent="0.35">
      <c r="B608" s="12" t="s">
        <v>741</v>
      </c>
      <c r="C608" s="6">
        <v>1062</v>
      </c>
      <c r="D608" s="6">
        <v>16559519.680000015</v>
      </c>
      <c r="E608" s="6">
        <v>394911.65000000043</v>
      </c>
      <c r="F608" s="7">
        <f>VLOOKUP(B608,'CPU-Thread'!$B$3:$C$5005,2,FALSE)</f>
        <v>8</v>
      </c>
      <c r="G608" s="8">
        <f t="shared" si="11"/>
        <v>16483.746977859206</v>
      </c>
      <c r="I608" s="18">
        <f>G608*'GRC value'!$C$9/1000</f>
        <v>1.7015467616256663</v>
      </c>
    </row>
    <row r="609" spans="2:9" x14ac:dyDescent="0.35">
      <c r="B609" s="12" t="s">
        <v>402</v>
      </c>
      <c r="C609" s="6">
        <v>30770</v>
      </c>
      <c r="D609" s="6">
        <v>378807808.46999979</v>
      </c>
      <c r="E609" s="6">
        <v>9409824.8399999943</v>
      </c>
      <c r="F609" s="7">
        <f>VLOOKUP(B609,'CPU-Thread'!$B$3:$C$5005,2,FALSE)</f>
        <v>8</v>
      </c>
      <c r="G609" s="8">
        <f t="shared" si="11"/>
        <v>17169.843873276692</v>
      </c>
      <c r="I609" s="18">
        <f>G609*'GRC value'!$C$9/1000</f>
        <v>1.7723696122874193</v>
      </c>
    </row>
    <row r="610" spans="2:9" x14ac:dyDescent="0.35">
      <c r="B610" s="12" t="s">
        <v>403</v>
      </c>
      <c r="C610" s="6">
        <v>10390</v>
      </c>
      <c r="D610" s="6">
        <v>112819265.81</v>
      </c>
      <c r="E610" s="6">
        <v>3244110.7800000012</v>
      </c>
      <c r="F610" s="7">
        <f>VLOOKUP(B610,'CPU-Thread'!$B$3:$C$5005,2,FALSE)</f>
        <v>8</v>
      </c>
      <c r="G610" s="8">
        <f t="shared" si="11"/>
        <v>19875.411837126554</v>
      </c>
      <c r="I610" s="18">
        <f>G610*'GRC value'!$C$9/1000</f>
        <v>2.0516538316721533</v>
      </c>
    </row>
    <row r="611" spans="2:9" x14ac:dyDescent="0.35">
      <c r="B611" s="12" t="s">
        <v>404</v>
      </c>
      <c r="C611" s="6">
        <v>790</v>
      </c>
      <c r="D611" s="6">
        <v>11241191.479999999</v>
      </c>
      <c r="E611" s="6">
        <v>275219.42000000004</v>
      </c>
      <c r="F611" s="7">
        <f>VLOOKUP(B611,'CPU-Thread'!$B$3:$C$5005,2,FALSE)</f>
        <v>8</v>
      </c>
      <c r="G611" s="8">
        <f t="shared" si="11"/>
        <v>16922.731317445723</v>
      </c>
      <c r="I611" s="18">
        <f>G611*'GRC value'!$C$9/1000</f>
        <v>1.7468612391186245</v>
      </c>
    </row>
    <row r="612" spans="2:9" x14ac:dyDescent="0.35">
      <c r="B612" s="12" t="s">
        <v>405</v>
      </c>
      <c r="C612" s="6">
        <v>2753</v>
      </c>
      <c r="D612" s="6">
        <v>36617337.919999994</v>
      </c>
      <c r="E612" s="6">
        <v>941004.46000000031</v>
      </c>
      <c r="F612" s="7">
        <f>VLOOKUP(B612,'CPU-Thread'!$B$3:$C$5005,2,FALSE)</f>
        <v>8</v>
      </c>
      <c r="G612" s="8">
        <f t="shared" si="11"/>
        <v>17762.686194529357</v>
      </c>
      <c r="I612" s="18">
        <f>G612*'GRC value'!$C$9/1000</f>
        <v>1.8335661917567025</v>
      </c>
    </row>
    <row r="613" spans="2:9" x14ac:dyDescent="0.35">
      <c r="B613" s="12" t="s">
        <v>739</v>
      </c>
      <c r="C613" s="6">
        <v>6</v>
      </c>
      <c r="D613" s="6">
        <v>158540.99</v>
      </c>
      <c r="E613" s="6">
        <v>2961.52</v>
      </c>
      <c r="F613" s="7">
        <f>VLOOKUP(B613,'CPU-Thread'!$B$3:$C$5005,2,FALSE)</f>
        <v>8</v>
      </c>
      <c r="G613" s="8">
        <f t="shared" si="11"/>
        <v>12911.503983922392</v>
      </c>
      <c r="I613" s="18">
        <f>G613*'GRC value'!$C$9/1000</f>
        <v>1.3327993823897728</v>
      </c>
    </row>
    <row r="614" spans="2:9" x14ac:dyDescent="0.35">
      <c r="B614" s="12" t="s">
        <v>406</v>
      </c>
      <c r="C614" s="6">
        <v>4851</v>
      </c>
      <c r="D614" s="6">
        <v>59281210.449999996</v>
      </c>
      <c r="E614" s="6">
        <v>1396275.7</v>
      </c>
      <c r="F614" s="7">
        <f>VLOOKUP(B614,'CPU-Thread'!$B$3:$C$5005,2,FALSE)</f>
        <v>12</v>
      </c>
      <c r="G614" s="8">
        <f t="shared" si="11"/>
        <v>24420.193764110292</v>
      </c>
      <c r="I614" s="18">
        <f>G614*'GRC value'!$C$9/1000</f>
        <v>2.5207922490805941</v>
      </c>
    </row>
    <row r="615" spans="2:9" x14ac:dyDescent="0.35">
      <c r="B615" s="12" t="s">
        <v>407</v>
      </c>
      <c r="C615" s="6">
        <v>417</v>
      </c>
      <c r="D615" s="6">
        <v>8845620.3699999955</v>
      </c>
      <c r="E615" s="6">
        <v>182656.17999999991</v>
      </c>
      <c r="F615" s="7">
        <f>VLOOKUP(B615,'CPU-Thread'!$B$3:$C$5005,2,FALSE)</f>
        <v>4</v>
      </c>
      <c r="G615" s="8">
        <f t="shared" si="11"/>
        <v>7136.4102423038985</v>
      </c>
      <c r="I615" s="18">
        <f>G615*'GRC value'!$C$9/1000</f>
        <v>0.73666113376616971</v>
      </c>
    </row>
    <row r="616" spans="2:9" x14ac:dyDescent="0.35">
      <c r="B616" s="12" t="s">
        <v>408</v>
      </c>
      <c r="C616" s="6">
        <v>436</v>
      </c>
      <c r="D616" s="6">
        <v>17845806.590000004</v>
      </c>
      <c r="E616" s="6">
        <v>181623.48999999996</v>
      </c>
      <c r="F616" s="7">
        <f>VLOOKUP(B616,'CPU-Thread'!$B$3:$C$5005,2,FALSE)</f>
        <v>4</v>
      </c>
      <c r="G616" s="8">
        <f t="shared" si="11"/>
        <v>3517.3012678044479</v>
      </c>
      <c r="I616" s="18">
        <f>G616*'GRC value'!$C$9/1000</f>
        <v>0.36307597962607041</v>
      </c>
    </row>
    <row r="617" spans="2:9" x14ac:dyDescent="0.35">
      <c r="B617" s="12" t="s">
        <v>1300</v>
      </c>
      <c r="C617" s="6">
        <v>55</v>
      </c>
      <c r="D617" s="6">
        <v>1144079.29</v>
      </c>
      <c r="E617" s="6">
        <v>21251.920000000006</v>
      </c>
      <c r="F617" s="7">
        <f>VLOOKUP(B617,'CPU-Thread'!$B$3:$C$5005,2,FALSE)</f>
        <v>4</v>
      </c>
      <c r="G617" s="8">
        <f t="shared" si="11"/>
        <v>6419.7155006625471</v>
      </c>
      <c r="I617" s="18">
        <f>G617*'GRC value'!$C$9/1000</f>
        <v>0.66267979819046641</v>
      </c>
    </row>
    <row r="618" spans="2:9" x14ac:dyDescent="0.35">
      <c r="B618" s="12" t="s">
        <v>409</v>
      </c>
      <c r="C618" s="6">
        <v>473</v>
      </c>
      <c r="D618" s="6">
        <v>7600180.2599999998</v>
      </c>
      <c r="E618" s="6">
        <v>222587.51000000007</v>
      </c>
      <c r="F618" s="7">
        <f>VLOOKUP(B618,'CPU-Thread'!$B$3:$C$5005,2,FALSE)</f>
        <v>4</v>
      </c>
      <c r="G618" s="8">
        <f t="shared" si="11"/>
        <v>10121.634069768765</v>
      </c>
      <c r="I618" s="18">
        <f>G618*'GRC value'!$C$9/1000</f>
        <v>1.0448130329170937</v>
      </c>
    </row>
    <row r="619" spans="2:9" x14ac:dyDescent="0.35">
      <c r="B619" s="12" t="s">
        <v>1301</v>
      </c>
      <c r="C619" s="6">
        <v>351</v>
      </c>
      <c r="D619" s="6">
        <v>7633912.620000002</v>
      </c>
      <c r="E619" s="6">
        <v>183190.73000000007</v>
      </c>
      <c r="F619" s="7">
        <f>VLOOKUP(B619,'CPU-Thread'!$B$3:$C$5005,2,FALSE)</f>
        <v>4</v>
      </c>
      <c r="G619" s="8">
        <f t="shared" si="11"/>
        <v>8293.3509249415547</v>
      </c>
      <c r="I619" s="18">
        <f>G619*'GRC value'!$C$9/1000</f>
        <v>0.8560871765572462</v>
      </c>
    </row>
    <row r="620" spans="2:9" x14ac:dyDescent="0.35">
      <c r="B620" s="12" t="s">
        <v>410</v>
      </c>
      <c r="C620" s="6">
        <v>208</v>
      </c>
      <c r="D620" s="6">
        <v>5713233.3000000007</v>
      </c>
      <c r="E620" s="6">
        <v>141796.47</v>
      </c>
      <c r="F620" s="7">
        <f>VLOOKUP(B620,'CPU-Thread'!$B$3:$C$5005,2,FALSE)</f>
        <v>4</v>
      </c>
      <c r="G620" s="8">
        <f t="shared" si="11"/>
        <v>8577.4302323694701</v>
      </c>
      <c r="I620" s="18">
        <f>G620*'GRC value'!$C$9/1000</f>
        <v>0.88541146952583483</v>
      </c>
    </row>
    <row r="621" spans="2:9" x14ac:dyDescent="0.35">
      <c r="B621" s="12" t="s">
        <v>411</v>
      </c>
      <c r="C621" s="6">
        <v>276</v>
      </c>
      <c r="D621" s="6">
        <v>9766674.2799999975</v>
      </c>
      <c r="E621" s="6">
        <v>139005.35000000006</v>
      </c>
      <c r="F621" s="7">
        <f>VLOOKUP(B621,'CPU-Thread'!$B$3:$C$5005,2,FALSE)</f>
        <v>8</v>
      </c>
      <c r="G621" s="8">
        <f t="shared" si="11"/>
        <v>9837.5859750695072</v>
      </c>
      <c r="I621" s="18">
        <f>G621*'GRC value'!$C$9/1000</f>
        <v>1.015491961905105</v>
      </c>
    </row>
    <row r="622" spans="2:9" x14ac:dyDescent="0.35">
      <c r="B622" s="12" t="s">
        <v>412</v>
      </c>
      <c r="C622" s="6">
        <v>2005</v>
      </c>
      <c r="D622" s="6">
        <v>38059727.460000001</v>
      </c>
      <c r="E622" s="6">
        <v>799988.71000000008</v>
      </c>
      <c r="F622" s="7">
        <f>VLOOKUP(B622,'CPU-Thread'!$B$3:$C$5005,2,FALSE)</f>
        <v>8</v>
      </c>
      <c r="G622" s="8">
        <f t="shared" si="11"/>
        <v>14528.537991585503</v>
      </c>
      <c r="I622" s="18">
        <f>G622*'GRC value'!$C$9/1000</f>
        <v>1.4997188930370466</v>
      </c>
    </row>
    <row r="623" spans="2:9" x14ac:dyDescent="0.35">
      <c r="B623" s="12" t="s">
        <v>413</v>
      </c>
      <c r="C623" s="6">
        <v>1529</v>
      </c>
      <c r="D623" s="6">
        <v>24550972.489999998</v>
      </c>
      <c r="E623" s="6">
        <v>554886.27000000014</v>
      </c>
      <c r="F623" s="7">
        <f>VLOOKUP(B623,'CPU-Thread'!$B$3:$C$5005,2,FALSE)</f>
        <v>8</v>
      </c>
      <c r="G623" s="8">
        <f t="shared" si="11"/>
        <v>15622.085437968741</v>
      </c>
      <c r="I623" s="18">
        <f>G623*'GRC value'!$C$9/1000</f>
        <v>1.6126011229436765</v>
      </c>
    </row>
    <row r="624" spans="2:9" x14ac:dyDescent="0.35">
      <c r="B624" s="12" t="s">
        <v>414</v>
      </c>
      <c r="C624" s="6">
        <v>1418</v>
      </c>
      <c r="D624" s="6">
        <v>35012313.900000006</v>
      </c>
      <c r="E624" s="6">
        <v>606323.83000000007</v>
      </c>
      <c r="F624" s="7">
        <f>VLOOKUP(B624,'CPU-Thread'!$B$3:$C$5005,2,FALSE)</f>
        <v>8</v>
      </c>
      <c r="G624" s="8">
        <f t="shared" si="11"/>
        <v>11969.818175770439</v>
      </c>
      <c r="I624" s="18">
        <f>G624*'GRC value'!$C$9/1000</f>
        <v>1.2355931804575284</v>
      </c>
    </row>
    <row r="625" spans="2:9" x14ac:dyDescent="0.35">
      <c r="B625" s="12" t="s">
        <v>415</v>
      </c>
      <c r="C625" s="6">
        <v>1543</v>
      </c>
      <c r="D625" s="6">
        <v>20599746.779999994</v>
      </c>
      <c r="E625" s="6">
        <v>475680.85999999987</v>
      </c>
      <c r="F625" s="7">
        <f>VLOOKUP(B625,'CPU-Thread'!$B$3:$C$5005,2,FALSE)</f>
        <v>8</v>
      </c>
      <c r="G625" s="8">
        <f t="shared" si="11"/>
        <v>15960.905439440554</v>
      </c>
      <c r="I625" s="18">
        <f>G625*'GRC value'!$C$9/1000</f>
        <v>1.6475760638386525</v>
      </c>
    </row>
    <row r="626" spans="2:9" x14ac:dyDescent="0.35">
      <c r="B626" s="12" t="s">
        <v>416</v>
      </c>
      <c r="C626" s="6">
        <v>17</v>
      </c>
      <c r="D626" s="6">
        <v>300413.77</v>
      </c>
      <c r="E626" s="6">
        <v>6858.47</v>
      </c>
      <c r="F626" s="7">
        <f>VLOOKUP(B626,'CPU-Thread'!$B$3:$C$5005,2,FALSE)</f>
        <v>8</v>
      </c>
      <c r="G626" s="8">
        <f t="shared" si="11"/>
        <v>15780.150370603849</v>
      </c>
      <c r="I626" s="18">
        <f>G626*'GRC value'!$C$9/1000</f>
        <v>1.6289174904912433</v>
      </c>
    </row>
    <row r="627" spans="2:9" x14ac:dyDescent="0.35">
      <c r="B627" s="12" t="s">
        <v>417</v>
      </c>
      <c r="C627" s="6">
        <v>397</v>
      </c>
      <c r="D627" s="6">
        <v>8520315.2300000004</v>
      </c>
      <c r="E627" s="6">
        <v>176089.77</v>
      </c>
      <c r="F627" s="7">
        <f>VLOOKUP(B627,'CPU-Thread'!$B$3:$C$5005,2,FALSE)</f>
        <v>8</v>
      </c>
      <c r="G627" s="8">
        <f t="shared" si="11"/>
        <v>14285.064077846331</v>
      </c>
      <c r="I627" s="18">
        <f>G627*'GRC value'!$C$9/1000</f>
        <v>1.474586121342621</v>
      </c>
    </row>
    <row r="628" spans="2:9" x14ac:dyDescent="0.35">
      <c r="B628" s="12" t="s">
        <v>418</v>
      </c>
      <c r="C628" s="6">
        <v>1782</v>
      </c>
      <c r="D628" s="6">
        <v>31835358.200000003</v>
      </c>
      <c r="E628" s="6">
        <v>695613.56000000075</v>
      </c>
      <c r="F628" s="7">
        <f>VLOOKUP(B628,'CPU-Thread'!$B$3:$C$5005,2,FALSE)</f>
        <v>8</v>
      </c>
      <c r="G628" s="8">
        <f t="shared" si="11"/>
        <v>15102.95846685339</v>
      </c>
      <c r="I628" s="18">
        <f>G628*'GRC value'!$C$9/1000</f>
        <v>1.5590138640661695</v>
      </c>
    </row>
    <row r="629" spans="2:9" x14ac:dyDescent="0.35">
      <c r="B629" s="12" t="s">
        <v>419</v>
      </c>
      <c r="C629" s="6">
        <v>474</v>
      </c>
      <c r="D629" s="6">
        <v>7453621.1100000003</v>
      </c>
      <c r="E629" s="6">
        <v>129899.78000000006</v>
      </c>
      <c r="F629" s="7">
        <f>VLOOKUP(B629,'CPU-Thread'!$B$3:$C$5005,2,FALSE)</f>
        <v>8</v>
      </c>
      <c r="G629" s="8">
        <f t="shared" si="11"/>
        <v>12046.054744524041</v>
      </c>
      <c r="I629" s="18">
        <f>G629*'GRC value'!$C$9/1000</f>
        <v>1.2434627556733082</v>
      </c>
    </row>
    <row r="630" spans="2:9" x14ac:dyDescent="0.35">
      <c r="B630" s="12" t="s">
        <v>420</v>
      </c>
      <c r="C630" s="6">
        <v>20068</v>
      </c>
      <c r="D630" s="6">
        <v>246846880.58000004</v>
      </c>
      <c r="E630" s="6">
        <v>6238500.1499999985</v>
      </c>
      <c r="F630" s="7">
        <f>VLOOKUP(B630,'CPU-Thread'!$B$3:$C$5005,2,FALSE)</f>
        <v>8</v>
      </c>
      <c r="G630" s="8">
        <f t="shared" si="11"/>
        <v>17468.526616776573</v>
      </c>
      <c r="I630" s="18">
        <f>G630*'GRC value'!$C$9/1000</f>
        <v>1.8032013555578257</v>
      </c>
    </row>
    <row r="631" spans="2:9" x14ac:dyDescent="0.35">
      <c r="B631" s="12" t="s">
        <v>421</v>
      </c>
      <c r="C631" s="6">
        <v>970</v>
      </c>
      <c r="D631" s="6">
        <v>25126909.870000001</v>
      </c>
      <c r="E631" s="6">
        <v>621187.33999999985</v>
      </c>
      <c r="F631" s="7">
        <f>VLOOKUP(B631,'CPU-Thread'!$B$3:$C$5005,2,FALSE)</f>
        <v>8</v>
      </c>
      <c r="G631" s="8">
        <f t="shared" si="11"/>
        <v>17087.842939279817</v>
      </c>
      <c r="I631" s="18">
        <f>G631*'GRC value'!$C$9/1000</f>
        <v>1.763905006280055</v>
      </c>
    </row>
    <row r="632" spans="2:9" x14ac:dyDescent="0.35">
      <c r="B632" s="12" t="s">
        <v>422</v>
      </c>
      <c r="C632" s="6">
        <v>6914</v>
      </c>
      <c r="D632" s="6">
        <v>86275529.920000017</v>
      </c>
      <c r="E632" s="6">
        <v>2399462.66</v>
      </c>
      <c r="F632" s="7">
        <f>VLOOKUP(B632,'CPU-Thread'!$B$3:$C$5005,2,FALSE)</f>
        <v>8</v>
      </c>
      <c r="G632" s="8">
        <f t="shared" si="11"/>
        <v>19223.395001223074</v>
      </c>
      <c r="I632" s="18">
        <f>G632*'GRC value'!$C$9/1000</f>
        <v>1.9843489199219815</v>
      </c>
    </row>
    <row r="633" spans="2:9" x14ac:dyDescent="0.35">
      <c r="B633" s="12" t="s">
        <v>423</v>
      </c>
      <c r="C633" s="6">
        <v>3527</v>
      </c>
      <c r="D633" s="6">
        <v>47432175.649999999</v>
      </c>
      <c r="E633" s="6">
        <v>1207028.6400000001</v>
      </c>
      <c r="F633" s="7">
        <f>VLOOKUP(B633,'CPU-Thread'!$B$3:$C$5005,2,FALSE)</f>
        <v>8</v>
      </c>
      <c r="G633" s="8">
        <f t="shared" si="11"/>
        <v>17589.28795769882</v>
      </c>
      <c r="I633" s="18">
        <f>G633*'GRC value'!$C$9/1000</f>
        <v>1.8156670327398294</v>
      </c>
    </row>
    <row r="634" spans="2:9" x14ac:dyDescent="0.35">
      <c r="B634" s="12" t="s">
        <v>733</v>
      </c>
      <c r="C634" s="6">
        <v>16</v>
      </c>
      <c r="D634" s="6">
        <v>192583.11000000004</v>
      </c>
      <c r="E634" s="6">
        <v>4520.6000000000004</v>
      </c>
      <c r="F634" s="7">
        <f>VLOOKUP(B634,'CPU-Thread'!$B$3:$C$5005,2,FALSE)</f>
        <v>8</v>
      </c>
      <c r="G634" s="8">
        <f t="shared" si="11"/>
        <v>16224.884518689099</v>
      </c>
      <c r="I634" s="18">
        <f>G634*'GRC value'!$C$9/1000</f>
        <v>1.674825496145252</v>
      </c>
    </row>
    <row r="635" spans="2:9" x14ac:dyDescent="0.35">
      <c r="B635" s="12" t="s">
        <v>424</v>
      </c>
      <c r="C635" s="6">
        <v>1350</v>
      </c>
      <c r="D635" s="6">
        <v>17864234.93</v>
      </c>
      <c r="E635" s="6">
        <v>435968.02999999997</v>
      </c>
      <c r="F635" s="7">
        <f>VLOOKUP(B635,'CPU-Thread'!$B$3:$C$5005,2,FALSE)</f>
        <v>8</v>
      </c>
      <c r="G635" s="8">
        <f t="shared" si="11"/>
        <v>16868.402342265883</v>
      </c>
      <c r="I635" s="18">
        <f>G635*'GRC value'!$C$9/1000</f>
        <v>1.741253091171203</v>
      </c>
    </row>
    <row r="636" spans="2:9" x14ac:dyDescent="0.35">
      <c r="B636" s="12" t="s">
        <v>425</v>
      </c>
      <c r="C636" s="6">
        <v>419</v>
      </c>
      <c r="D636" s="6">
        <v>8975608.1800000016</v>
      </c>
      <c r="E636" s="6">
        <v>138993.77000000005</v>
      </c>
      <c r="F636" s="7">
        <f>VLOOKUP(B636,'CPU-Thread'!$B$3:$C$5005,2,FALSE)</f>
        <v>8</v>
      </c>
      <c r="G636" s="8">
        <f t="shared" si="11"/>
        <v>10703.730811030124</v>
      </c>
      <c r="I636" s="18">
        <f>G636*'GRC value'!$C$9/1000</f>
        <v>1.1049003920822458</v>
      </c>
    </row>
    <row r="637" spans="2:9" x14ac:dyDescent="0.35">
      <c r="B637" s="12" t="s">
        <v>426</v>
      </c>
      <c r="C637" s="6">
        <v>35655</v>
      </c>
      <c r="D637" s="6">
        <v>439766184.72000021</v>
      </c>
      <c r="E637" s="6">
        <v>11288424.069999995</v>
      </c>
      <c r="F637" s="7">
        <f>VLOOKUP(B637,'CPU-Thread'!$B$3:$C$5005,2,FALSE)</f>
        <v>8</v>
      </c>
      <c r="G637" s="8">
        <f t="shared" si="11"/>
        <v>17742.516337748653</v>
      </c>
      <c r="I637" s="18">
        <f>G637*'GRC value'!$C$9/1000</f>
        <v>1.8314841436317368</v>
      </c>
    </row>
    <row r="638" spans="2:9" x14ac:dyDescent="0.35">
      <c r="B638" s="12" t="s">
        <v>427</v>
      </c>
      <c r="C638" s="6">
        <v>13215</v>
      </c>
      <c r="D638" s="6">
        <v>148696533.22000003</v>
      </c>
      <c r="E638" s="6">
        <v>4460258.3000000007</v>
      </c>
      <c r="F638" s="7">
        <f>VLOOKUP(B638,'CPU-Thread'!$B$3:$C$5005,2,FALSE)</f>
        <v>8</v>
      </c>
      <c r="G638" s="8">
        <f t="shared" si="11"/>
        <v>20733.035735263122</v>
      </c>
      <c r="I638" s="18">
        <f>G638*'GRC value'!$C$9/1000</f>
        <v>2.1401826818496743</v>
      </c>
    </row>
    <row r="639" spans="2:9" x14ac:dyDescent="0.35">
      <c r="B639" s="12" t="s">
        <v>428</v>
      </c>
      <c r="C639" s="6">
        <v>2901</v>
      </c>
      <c r="D639" s="6">
        <v>38586691.229999997</v>
      </c>
      <c r="E639" s="6">
        <v>921698.57</v>
      </c>
      <c r="F639" s="7">
        <f>VLOOKUP(B639,'CPU-Thread'!$B$3:$C$5005,2,FALSE)</f>
        <v>8</v>
      </c>
      <c r="G639" s="8">
        <f t="shared" si="11"/>
        <v>16510.305270452704</v>
      </c>
      <c r="I639" s="18">
        <f>G639*'GRC value'!$C$9/1000</f>
        <v>1.7042882606803091</v>
      </c>
    </row>
    <row r="640" spans="2:9" x14ac:dyDescent="0.35">
      <c r="B640" s="12" t="s">
        <v>429</v>
      </c>
      <c r="C640" s="6">
        <v>890</v>
      </c>
      <c r="D640" s="6">
        <v>12466954.040000001</v>
      </c>
      <c r="E640" s="6">
        <v>255518.30000000005</v>
      </c>
      <c r="F640" s="7">
        <f>VLOOKUP(B640,'CPU-Thread'!$B$3:$C$5005,2,FALSE)</f>
        <v>8</v>
      </c>
      <c r="G640" s="8">
        <f t="shared" si="11"/>
        <v>14166.59180689496</v>
      </c>
      <c r="I640" s="18">
        <f>G640*'GRC value'!$C$9/1000</f>
        <v>1.4623567350719804</v>
      </c>
    </row>
    <row r="641" spans="2:9" x14ac:dyDescent="0.35">
      <c r="B641" s="12" t="s">
        <v>430</v>
      </c>
      <c r="C641" s="6">
        <v>913</v>
      </c>
      <c r="D641" s="6">
        <v>12282772.869999995</v>
      </c>
      <c r="E641" s="6">
        <v>292845.19</v>
      </c>
      <c r="F641" s="7">
        <f>VLOOKUP(B641,'CPU-Thread'!$B$3:$C$5005,2,FALSE)</f>
        <v>8</v>
      </c>
      <c r="G641" s="8">
        <f t="shared" si="11"/>
        <v>16479.552090585883</v>
      </c>
      <c r="I641" s="18">
        <f>G641*'GRC value'!$C$9/1000</f>
        <v>1.7011137413381736</v>
      </c>
    </row>
    <row r="642" spans="2:9" x14ac:dyDescent="0.35">
      <c r="B642" s="12" t="s">
        <v>431</v>
      </c>
      <c r="C642" s="6">
        <v>1639</v>
      </c>
      <c r="D642" s="6">
        <v>23507990.749999996</v>
      </c>
      <c r="E642" s="6">
        <v>646386.76000000036</v>
      </c>
      <c r="F642" s="7">
        <f>VLOOKUP(B642,'CPU-Thread'!$B$3:$C$5005,2,FALSE)</f>
        <v>8</v>
      </c>
      <c r="G642" s="8">
        <f t="shared" si="11"/>
        <v>19005.559992914339</v>
      </c>
      <c r="I642" s="18">
        <f>G642*'GRC value'!$C$9/1000</f>
        <v>1.9618627428741118</v>
      </c>
    </row>
    <row r="643" spans="2:9" x14ac:dyDescent="0.35">
      <c r="B643" s="12" t="s">
        <v>432</v>
      </c>
      <c r="C643" s="6">
        <v>2860</v>
      </c>
      <c r="D643" s="6">
        <v>33071660.810000002</v>
      </c>
      <c r="E643" s="6">
        <v>892265.99999999965</v>
      </c>
      <c r="F643" s="7">
        <f>VLOOKUP(B643,'CPU-Thread'!$B$3:$C$5005,2,FALSE)</f>
        <v>8</v>
      </c>
      <c r="G643" s="8">
        <f t="shared" si="11"/>
        <v>18648.421158622779</v>
      </c>
      <c r="I643" s="18">
        <f>G643*'GRC value'!$C$9/1000</f>
        <v>1.9249968271478022</v>
      </c>
    </row>
    <row r="644" spans="2:9" x14ac:dyDescent="0.35">
      <c r="B644" s="12" t="s">
        <v>1305</v>
      </c>
      <c r="C644" s="6">
        <v>154</v>
      </c>
      <c r="D644" s="6">
        <v>3695102.8499999987</v>
      </c>
      <c r="E644" s="6">
        <v>109038.26999999993</v>
      </c>
      <c r="F644" s="7">
        <f>VLOOKUP(B644,'CPU-Thread'!$B$3:$C$5005,2,FALSE)</f>
        <v>8</v>
      </c>
      <c r="G644" s="8">
        <f t="shared" si="11"/>
        <v>20396.523529514201</v>
      </c>
      <c r="I644" s="18">
        <f>G644*'GRC value'!$C$9/1000</f>
        <v>2.1054459648454227</v>
      </c>
    </row>
    <row r="645" spans="2:9" x14ac:dyDescent="0.35">
      <c r="B645" s="12" t="s">
        <v>434</v>
      </c>
      <c r="C645" s="6">
        <v>239</v>
      </c>
      <c r="D645" s="6">
        <v>2946045.0200000005</v>
      </c>
      <c r="E645" s="6">
        <v>80067.86</v>
      </c>
      <c r="F645" s="7">
        <f>VLOOKUP(B645,'CPU-Thread'!$B$3:$C$5005,2,FALSE)</f>
        <v>12</v>
      </c>
      <c r="G645" s="8">
        <f t="shared" ref="G645:G700" si="12">F645*E645*86400/D645</f>
        <v>28178.237835618678</v>
      </c>
      <c r="I645" s="18">
        <f>G645*'GRC value'!$C$9/1000</f>
        <v>2.9087190795828239</v>
      </c>
    </row>
    <row r="646" spans="2:9" x14ac:dyDescent="0.35">
      <c r="B646" s="12" t="s">
        <v>822</v>
      </c>
      <c r="C646" s="6">
        <v>36</v>
      </c>
      <c r="D646" s="6">
        <v>622430.34000000008</v>
      </c>
      <c r="E646" s="6">
        <v>19827.979999999996</v>
      </c>
      <c r="F646" s="7">
        <f>VLOOKUP(B646,'CPU-Thread'!$B$3:$C$5005,2,FALSE)</f>
        <v>8</v>
      </c>
      <c r="G646" s="8">
        <f t="shared" si="12"/>
        <v>22018.688510588985</v>
      </c>
      <c r="I646" s="18">
        <f>G646*'GRC value'!$C$9/1000</f>
        <v>2.2728951239521362</v>
      </c>
    </row>
    <row r="647" spans="2:9" x14ac:dyDescent="0.35">
      <c r="B647" s="12" t="s">
        <v>839</v>
      </c>
      <c r="C647" s="6">
        <v>2227</v>
      </c>
      <c r="D647" s="6">
        <v>20724004.669999987</v>
      </c>
      <c r="E647" s="6">
        <v>612617.70999999961</v>
      </c>
      <c r="F647" s="7">
        <f>VLOOKUP(B647,'CPU-Thread'!$B$3:$C$5005,2,FALSE)</f>
        <v>12</v>
      </c>
      <c r="G647" s="8">
        <f t="shared" si="12"/>
        <v>30648.615064609519</v>
      </c>
      <c r="I647" s="18">
        <f>G647*'GRC value'!$C$9/1000</f>
        <v>3.1637255644329736</v>
      </c>
    </row>
    <row r="648" spans="2:9" x14ac:dyDescent="0.35">
      <c r="B648" s="12" t="s">
        <v>436</v>
      </c>
      <c r="C648" s="6">
        <v>766</v>
      </c>
      <c r="D648" s="6">
        <v>16223388.930000002</v>
      </c>
      <c r="E648" s="6">
        <v>345243.18999999994</v>
      </c>
      <c r="F648" s="7">
        <f>VLOOKUP(B648,'CPU-Thread'!$B$3:$C$5005,2,FALSE)</f>
        <v>4</v>
      </c>
      <c r="G648" s="8">
        <f t="shared" si="12"/>
        <v>7354.5698114506076</v>
      </c>
      <c r="I648" s="18">
        <f>G648*'GRC value'!$C$9/1000</f>
        <v>0.75918081384241909</v>
      </c>
    </row>
    <row r="649" spans="2:9" x14ac:dyDescent="0.35">
      <c r="B649" s="12" t="s">
        <v>1310</v>
      </c>
      <c r="C649" s="6">
        <v>40</v>
      </c>
      <c r="D649" s="6">
        <v>895082.7</v>
      </c>
      <c r="E649" s="6">
        <v>25410.17</v>
      </c>
      <c r="F649" s="7">
        <f>VLOOKUP(B649,'CPU-Thread'!$B$3:$C$5005,2,FALSE)</f>
        <v>4</v>
      </c>
      <c r="G649" s="8">
        <f t="shared" si="12"/>
        <v>9811.1099142012245</v>
      </c>
      <c r="I649" s="18">
        <f>G649*'GRC value'!$C$9/1000</f>
        <v>1.0127589512800608</v>
      </c>
    </row>
    <row r="650" spans="2:9" x14ac:dyDescent="0.35">
      <c r="B650" s="12" t="s">
        <v>860</v>
      </c>
      <c r="C650" s="6">
        <v>522</v>
      </c>
      <c r="D650" s="6">
        <v>8502395.0600000024</v>
      </c>
      <c r="E650" s="6">
        <v>297950.22000000015</v>
      </c>
      <c r="F650" s="7">
        <f>VLOOKUP(B650,'CPU-Thread'!$B$3:$C$5005,2,FALSE)</f>
        <v>4</v>
      </c>
      <c r="G650" s="8">
        <f t="shared" si="12"/>
        <v>12110.892907862601</v>
      </c>
      <c r="I650" s="18">
        <f>G650*'GRC value'!$C$9/1000</f>
        <v>1.2501557222061401</v>
      </c>
    </row>
    <row r="651" spans="2:9" x14ac:dyDescent="0.35">
      <c r="B651" s="12" t="s">
        <v>761</v>
      </c>
      <c r="C651" s="6">
        <v>55</v>
      </c>
      <c r="D651" s="6">
        <v>907514.97000000032</v>
      </c>
      <c r="E651" s="6">
        <v>28076.92</v>
      </c>
      <c r="F651" s="7">
        <f>VLOOKUP(B651,'CPU-Thread'!$B$3:$C$5005,2,FALSE)</f>
        <v>8</v>
      </c>
      <c r="G651" s="8">
        <f t="shared" si="12"/>
        <v>21384.514576106656</v>
      </c>
      <c r="I651" s="18">
        <f>G651*'GRC value'!$C$9/1000</f>
        <v>2.207432058668787</v>
      </c>
    </row>
    <row r="652" spans="2:9" x14ac:dyDescent="0.35">
      <c r="B652" s="12" t="s">
        <v>736</v>
      </c>
      <c r="C652" s="6">
        <v>2816</v>
      </c>
      <c r="D652" s="6">
        <v>32513127.349999979</v>
      </c>
      <c r="E652" s="6">
        <v>926684.89000000048</v>
      </c>
      <c r="F652" s="7">
        <f>VLOOKUP(B652,'CPU-Thread'!$B$3:$C$5005,2,FALSE)</f>
        <v>8</v>
      </c>
      <c r="G652" s="8">
        <f t="shared" si="12"/>
        <v>19700.491714402884</v>
      </c>
      <c r="I652" s="18">
        <f>G652*'GRC value'!$C$9/1000</f>
        <v>2.033597574877906</v>
      </c>
    </row>
    <row r="653" spans="2:9" x14ac:dyDescent="0.35">
      <c r="B653" s="12" t="s">
        <v>1311</v>
      </c>
      <c r="C653" s="6">
        <v>9</v>
      </c>
      <c r="D653" s="6">
        <v>107660.94</v>
      </c>
      <c r="E653" s="6">
        <v>2691.52</v>
      </c>
      <c r="F653" s="7">
        <f>VLOOKUP(B653,'CPU-Thread'!$B$3:$C$5005,2,FALSE)</f>
        <v>8</v>
      </c>
      <c r="G653" s="8">
        <f t="shared" si="12"/>
        <v>17279.977529454973</v>
      </c>
      <c r="I653" s="18">
        <f>G653*'GRC value'!$C$9/1000</f>
        <v>1.7837382389878813</v>
      </c>
    </row>
    <row r="654" spans="2:9" x14ac:dyDescent="0.35">
      <c r="B654" s="12" t="s">
        <v>437</v>
      </c>
      <c r="C654" s="6">
        <v>7543</v>
      </c>
      <c r="D654" s="6">
        <v>99814270.170000002</v>
      </c>
      <c r="E654" s="6">
        <v>2566305.7100000009</v>
      </c>
      <c r="F654" s="7">
        <f>VLOOKUP(B654,'CPU-Thread'!$B$3:$C$5005,2,FALSE)</f>
        <v>12</v>
      </c>
      <c r="G654" s="8">
        <f t="shared" si="12"/>
        <v>26656.967541778511</v>
      </c>
      <c r="I654" s="18">
        <f>G654*'GRC value'!$C$9/1000</f>
        <v>2.7516848478927884</v>
      </c>
    </row>
    <row r="655" spans="2:9" x14ac:dyDescent="0.35">
      <c r="B655" s="12" t="s">
        <v>438</v>
      </c>
      <c r="C655" s="6">
        <v>1313</v>
      </c>
      <c r="D655" s="6">
        <v>14953287.229999999</v>
      </c>
      <c r="E655" s="6">
        <v>445718.94000000006</v>
      </c>
      <c r="F655" s="7">
        <f>VLOOKUP(B655,'CPU-Thread'!$B$3:$C$5005,2,FALSE)</f>
        <v>12</v>
      </c>
      <c r="G655" s="8">
        <f t="shared" si="12"/>
        <v>30904.334938799951</v>
      </c>
      <c r="I655" s="18">
        <f>G655*'GRC value'!$C$9/1000</f>
        <v>3.1901224342949348</v>
      </c>
    </row>
    <row r="656" spans="2:9" x14ac:dyDescent="0.35">
      <c r="B656" s="12" t="s">
        <v>439</v>
      </c>
      <c r="C656" s="6">
        <v>2074</v>
      </c>
      <c r="D656" s="6">
        <v>24488005.239999998</v>
      </c>
      <c r="E656" s="6">
        <v>711959.89999999967</v>
      </c>
      <c r="F656" s="7">
        <f>VLOOKUP(B656,'CPU-Thread'!$B$3:$C$5005,2,FALSE)</f>
        <v>16</v>
      </c>
      <c r="G656" s="8">
        <f t="shared" si="12"/>
        <v>40191.651223282715</v>
      </c>
      <c r="I656" s="18">
        <f>G656*'GRC value'!$C$9/1000</f>
        <v>4.1488124074716115</v>
      </c>
    </row>
    <row r="657" spans="2:9" x14ac:dyDescent="0.35">
      <c r="B657" s="12" t="s">
        <v>440</v>
      </c>
      <c r="C657" s="6">
        <v>889</v>
      </c>
      <c r="D657" s="6">
        <v>12985414.959999995</v>
      </c>
      <c r="E657" s="6">
        <v>295450.45</v>
      </c>
      <c r="F657" s="7">
        <f>VLOOKUP(B657,'CPU-Thread'!$B$3:$C$5005,2,FALSE)</f>
        <v>4</v>
      </c>
      <c r="G657" s="8">
        <f t="shared" si="12"/>
        <v>7863.2585739100659</v>
      </c>
      <c r="I657" s="18">
        <f>G657*'GRC value'!$C$9/1000</f>
        <v>0.81169058104528058</v>
      </c>
    </row>
    <row r="658" spans="2:9" x14ac:dyDescent="0.35">
      <c r="B658" s="12" t="s">
        <v>441</v>
      </c>
      <c r="C658" s="6">
        <v>111</v>
      </c>
      <c r="D658" s="6">
        <v>2239411.17</v>
      </c>
      <c r="E658" s="6">
        <v>53908.42</v>
      </c>
      <c r="F658" s="7">
        <f>VLOOKUP(B658,'CPU-Thread'!$B$3:$C$5005,2,FALSE)</f>
        <v>4</v>
      </c>
      <c r="G658" s="8">
        <f t="shared" si="12"/>
        <v>8319.486033464771</v>
      </c>
      <c r="I658" s="18">
        <f>G658*'GRC value'!$C$9/1000</f>
        <v>0.85878499212867809</v>
      </c>
    </row>
    <row r="659" spans="2:9" x14ac:dyDescent="0.35">
      <c r="B659" s="12" t="s">
        <v>1315</v>
      </c>
      <c r="C659" s="6">
        <v>19</v>
      </c>
      <c r="D659" s="6">
        <v>531625.65</v>
      </c>
      <c r="E659" s="6">
        <v>12481.02</v>
      </c>
      <c r="F659" s="7">
        <f>VLOOKUP(B659,'CPU-Thread'!$B$3:$C$5005,2,FALSE)</f>
        <v>4</v>
      </c>
      <c r="G659" s="8">
        <f t="shared" si="12"/>
        <v>8113.6802033536187</v>
      </c>
      <c r="I659" s="18">
        <f>G659*'GRC value'!$C$9/1000</f>
        <v>0.83754053574265841</v>
      </c>
    </row>
    <row r="660" spans="2:9" x14ac:dyDescent="0.35">
      <c r="B660" s="12" t="s">
        <v>442</v>
      </c>
      <c r="C660" s="6">
        <v>44502</v>
      </c>
      <c r="D660" s="6">
        <v>548256179.17999935</v>
      </c>
      <c r="E660" s="6">
        <v>13366879.160000004</v>
      </c>
      <c r="F660" s="7">
        <f>VLOOKUP(B660,'CPU-Thread'!$B$3:$C$5005,2,FALSE)</f>
        <v>8</v>
      </c>
      <c r="G660" s="8">
        <f t="shared" si="12"/>
        <v>16851.952109706475</v>
      </c>
      <c r="I660" s="18">
        <f>G660*'GRC value'!$C$9/1000</f>
        <v>1.7395550039597789</v>
      </c>
    </row>
    <row r="661" spans="2:9" x14ac:dyDescent="0.35">
      <c r="B661" s="12" t="s">
        <v>443</v>
      </c>
      <c r="C661" s="6">
        <v>2947</v>
      </c>
      <c r="D661" s="6">
        <v>42983245.619999997</v>
      </c>
      <c r="E661" s="6">
        <v>1032971.3799999999</v>
      </c>
      <c r="F661" s="7">
        <f>VLOOKUP(B661,'CPU-Thread'!$B$3:$C$5005,2,FALSE)</f>
        <v>8</v>
      </c>
      <c r="G661" s="8">
        <f t="shared" si="12"/>
        <v>16610.886580509457</v>
      </c>
      <c r="I661" s="18">
        <f>G661*'GRC value'!$C$9/1000</f>
        <v>1.7146708395100507</v>
      </c>
    </row>
    <row r="662" spans="2:9" x14ac:dyDescent="0.35">
      <c r="B662" s="12" t="s">
        <v>444</v>
      </c>
      <c r="C662" s="6">
        <v>20958</v>
      </c>
      <c r="D662" s="6">
        <v>239609899.14999992</v>
      </c>
      <c r="E662" s="6">
        <v>6993693.6699999981</v>
      </c>
      <c r="F662" s="7">
        <f>VLOOKUP(B662,'CPU-Thread'!$B$3:$C$5005,2,FALSE)</f>
        <v>8</v>
      </c>
      <c r="G662" s="8">
        <f t="shared" si="12"/>
        <v>20174.630020931672</v>
      </c>
      <c r="I662" s="18">
        <f>G662*'GRC value'!$C$9/1000</f>
        <v>2.0825408461572081</v>
      </c>
    </row>
    <row r="663" spans="2:9" x14ac:dyDescent="0.35">
      <c r="B663" s="12" t="s">
        <v>445</v>
      </c>
      <c r="C663" s="6">
        <v>3171</v>
      </c>
      <c r="D663" s="6">
        <v>42925439.789999999</v>
      </c>
      <c r="E663" s="6">
        <v>918278.83000000007</v>
      </c>
      <c r="F663" s="7">
        <f>VLOOKUP(B663,'CPU-Thread'!$B$3:$C$5005,2,FALSE)</f>
        <v>8</v>
      </c>
      <c r="G663" s="8">
        <f t="shared" si="12"/>
        <v>14786.437376091006</v>
      </c>
      <c r="I663" s="18">
        <f>G663*'GRC value'!$C$9/1000</f>
        <v>1.5263407444352768</v>
      </c>
    </row>
    <row r="664" spans="2:9" x14ac:dyDescent="0.35">
      <c r="B664" s="12" t="s">
        <v>447</v>
      </c>
      <c r="C664" s="6">
        <v>2221</v>
      </c>
      <c r="D664" s="6">
        <v>25029469.279999994</v>
      </c>
      <c r="E664" s="6">
        <v>822077.2200000002</v>
      </c>
      <c r="F664" s="7">
        <f>VLOOKUP(B664,'CPU-Thread'!$B$3:$C$5005,2,FALSE)</f>
        <v>12</v>
      </c>
      <c r="G664" s="8">
        <f t="shared" si="12"/>
        <v>34053.045718275032</v>
      </c>
      <c r="I664" s="18">
        <f>G664*'GRC value'!$C$9/1000</f>
        <v>3.5151503928839638</v>
      </c>
    </row>
    <row r="665" spans="2:9" x14ac:dyDescent="0.35">
      <c r="B665" s="12" t="s">
        <v>744</v>
      </c>
      <c r="C665" s="6">
        <v>276</v>
      </c>
      <c r="D665" s="6">
        <v>5206815.040000001</v>
      </c>
      <c r="E665" s="6">
        <v>131022.11999999998</v>
      </c>
      <c r="F665" s="7">
        <f>VLOOKUP(B665,'CPU-Thread'!$B$3:$C$5005,2,FALSE)</f>
        <v>8</v>
      </c>
      <c r="G665" s="8">
        <f t="shared" si="12"/>
        <v>17393.068247724805</v>
      </c>
      <c r="I665" s="18">
        <f>G665*'GRC value'!$C$9/1000</f>
        <v>1.7954121105718372</v>
      </c>
    </row>
    <row r="666" spans="2:9" x14ac:dyDescent="0.35">
      <c r="B666" s="12" t="s">
        <v>448</v>
      </c>
      <c r="C666" s="6">
        <v>776</v>
      </c>
      <c r="D666" s="6">
        <v>10733183.970000003</v>
      </c>
      <c r="E666" s="6">
        <v>252570.18999999997</v>
      </c>
      <c r="F666" s="7">
        <f>VLOOKUP(B666,'CPU-Thread'!$B$3:$C$5005,2,FALSE)</f>
        <v>8</v>
      </c>
      <c r="G666" s="8">
        <f t="shared" si="12"/>
        <v>16265.119075192739</v>
      </c>
      <c r="I666" s="18">
        <f>G666*'GRC value'!$C$9/1000</f>
        <v>1.6789787374814704</v>
      </c>
    </row>
    <row r="667" spans="2:9" x14ac:dyDescent="0.35">
      <c r="B667" s="12" t="s">
        <v>449</v>
      </c>
      <c r="C667" s="6">
        <v>3023</v>
      </c>
      <c r="D667" s="6">
        <v>34081019.86999999</v>
      </c>
      <c r="E667" s="6">
        <v>1134516.0900000008</v>
      </c>
      <c r="F667" s="7">
        <f>VLOOKUP(B667,'CPU-Thread'!$B$3:$C$5005,2,FALSE)</f>
        <v>12</v>
      </c>
      <c r="G667" s="8">
        <f t="shared" si="12"/>
        <v>34513.822843295129</v>
      </c>
      <c r="I667" s="18">
        <f>G667*'GRC value'!$C$9/1000</f>
        <v>3.5627144464915714</v>
      </c>
    </row>
    <row r="668" spans="2:9" x14ac:dyDescent="0.35">
      <c r="B668" s="12" t="s">
        <v>450</v>
      </c>
      <c r="C668" s="6">
        <v>326</v>
      </c>
      <c r="D668" s="6">
        <v>3413093.7799999993</v>
      </c>
      <c r="E668" s="6">
        <v>115881.31999999998</v>
      </c>
      <c r="F668" s="7">
        <f>VLOOKUP(B668,'CPU-Thread'!$B$3:$C$5005,2,FALSE)</f>
        <v>16</v>
      </c>
      <c r="G668" s="8">
        <f t="shared" si="12"/>
        <v>46935.228591345651</v>
      </c>
      <c r="I668" s="18">
        <f>G668*'GRC value'!$C$9/1000</f>
        <v>4.8449230822964591</v>
      </c>
    </row>
    <row r="669" spans="2:9" x14ac:dyDescent="0.35">
      <c r="B669" s="12" t="s">
        <v>819</v>
      </c>
      <c r="C669" s="6">
        <v>243</v>
      </c>
      <c r="D669" s="6">
        <v>3225222.0700000003</v>
      </c>
      <c r="E669" s="6">
        <v>73494.76999999996</v>
      </c>
      <c r="F669" s="7">
        <f>VLOOKUP(B669,'CPU-Thread'!$B$3:$C$5005,2,FALSE)</f>
        <v>20</v>
      </c>
      <c r="G669" s="8">
        <f t="shared" si="12"/>
        <v>39376.811829890503</v>
      </c>
      <c r="I669" s="18">
        <f>G669*'GRC value'!$C$9/1000</f>
        <v>4.0647000188906741</v>
      </c>
    </row>
    <row r="670" spans="2:9" x14ac:dyDescent="0.35">
      <c r="B670" s="12" t="s">
        <v>451</v>
      </c>
      <c r="C670" s="6">
        <v>836</v>
      </c>
      <c r="D670" s="6">
        <v>13849317.609999996</v>
      </c>
      <c r="E670" s="6">
        <v>325889.2699999999</v>
      </c>
      <c r="F670" s="7">
        <f>VLOOKUP(B670,'CPU-Thread'!$B$3:$C$5005,2,FALSE)</f>
        <v>4</v>
      </c>
      <c r="G670" s="8">
        <f t="shared" si="12"/>
        <v>8132.3379883119023</v>
      </c>
      <c r="I670" s="18">
        <f>G670*'GRC value'!$C$9/1000</f>
        <v>0.83946649915483162</v>
      </c>
    </row>
    <row r="671" spans="2:9" x14ac:dyDescent="0.35">
      <c r="B671" s="12" t="s">
        <v>1662</v>
      </c>
      <c r="C671" s="6">
        <v>31</v>
      </c>
      <c r="D671" s="6">
        <v>494112.62</v>
      </c>
      <c r="E671" s="6">
        <v>17992.129999999997</v>
      </c>
      <c r="F671" s="7">
        <f>VLOOKUP(B671,'CPU-Thread'!$B$3:$C$5005,2,FALSE)</f>
        <v>4</v>
      </c>
      <c r="G671" s="8">
        <f t="shared" si="12"/>
        <v>12584.337813513039</v>
      </c>
      <c r="I671" s="18">
        <f>G671*'GRC value'!$C$9/1000</f>
        <v>1.2990274166758338</v>
      </c>
    </row>
    <row r="672" spans="2:9" x14ac:dyDescent="0.35">
      <c r="B672" s="12" t="s">
        <v>454</v>
      </c>
      <c r="C672" s="6">
        <v>13287</v>
      </c>
      <c r="D672" s="6">
        <v>166822902.34999993</v>
      </c>
      <c r="E672" s="6">
        <v>4279524.0799999991</v>
      </c>
      <c r="F672" s="7">
        <f>VLOOKUP(B672,'CPU-Thread'!$B$3:$C$5005,2,FALSE)</f>
        <v>8</v>
      </c>
      <c r="G672" s="8">
        <f t="shared" si="12"/>
        <v>17731.420580910428</v>
      </c>
      <c r="I672" s="18">
        <f>G672*'GRC value'!$C$9/1000</f>
        <v>1.8303387760680858</v>
      </c>
    </row>
    <row r="673" spans="2:9" x14ac:dyDescent="0.35">
      <c r="B673" s="12" t="s">
        <v>455</v>
      </c>
      <c r="C673" s="6">
        <v>709</v>
      </c>
      <c r="D673" s="6">
        <v>9622686.0600000005</v>
      </c>
      <c r="E673" s="6">
        <v>251263.89999999997</v>
      </c>
      <c r="F673" s="7">
        <f>VLOOKUP(B673,'CPU-Thread'!$B$3:$C$5005,2,FALSE)</f>
        <v>8</v>
      </c>
      <c r="G673" s="8">
        <f t="shared" si="12"/>
        <v>18048.350179679452</v>
      </c>
      <c r="I673" s="18">
        <f>G673*'GRC value'!$C$9/1000</f>
        <v>1.8630540642348536</v>
      </c>
    </row>
    <row r="674" spans="2:9" x14ac:dyDescent="0.35">
      <c r="B674" s="12" t="s">
        <v>456</v>
      </c>
      <c r="C674" s="6">
        <v>13493</v>
      </c>
      <c r="D674" s="6">
        <v>136744528.12999994</v>
      </c>
      <c r="E674" s="6">
        <v>4247390.5500000007</v>
      </c>
      <c r="F674" s="7">
        <f>VLOOKUP(B674,'CPU-Thread'!$B$3:$C$5005,2,FALSE)</f>
        <v>8</v>
      </c>
      <c r="G674" s="8">
        <f t="shared" si="12"/>
        <v>21469.205300624573</v>
      </c>
      <c r="I674" s="18">
        <f>G674*'GRC value'!$C$9/1000</f>
        <v>2.2161743202575352</v>
      </c>
    </row>
    <row r="675" spans="2:9" x14ac:dyDescent="0.35">
      <c r="B675" s="12" t="s">
        <v>457</v>
      </c>
      <c r="C675" s="6">
        <v>643</v>
      </c>
      <c r="D675" s="6">
        <v>8440411.4399999995</v>
      </c>
      <c r="E675" s="6">
        <v>197972.05999999997</v>
      </c>
      <c r="F675" s="7">
        <f>VLOOKUP(B675,'CPU-Thread'!$B$3:$C$5005,2,FALSE)</f>
        <v>8</v>
      </c>
      <c r="G675" s="8">
        <f t="shared" si="12"/>
        <v>16212.276954119667</v>
      </c>
      <c r="I675" s="18">
        <f>G675*'GRC value'!$C$9/1000</f>
        <v>1.6735240711298158</v>
      </c>
    </row>
    <row r="676" spans="2:9" x14ac:dyDescent="0.35">
      <c r="B676" s="12" t="s">
        <v>1320</v>
      </c>
      <c r="C676" s="6">
        <v>170</v>
      </c>
      <c r="D676" s="6">
        <v>1611958.4400000004</v>
      </c>
      <c r="E676" s="6">
        <v>59206.429999999993</v>
      </c>
      <c r="F676" s="7">
        <f>VLOOKUP(B676,'CPU-Thread'!$B$3:$C$5005,2,FALSE)</f>
        <v>12</v>
      </c>
      <c r="G676" s="8">
        <f t="shared" si="12"/>
        <v>38081.14719384451</v>
      </c>
      <c r="I676" s="18">
        <f>G676*'GRC value'!$C$9/1000</f>
        <v>3.9309540951890911</v>
      </c>
    </row>
    <row r="677" spans="2:9" x14ac:dyDescent="0.35">
      <c r="B677" s="12" t="s">
        <v>1321</v>
      </c>
      <c r="C677" s="6">
        <v>31</v>
      </c>
      <c r="D677" s="6">
        <v>260995.63</v>
      </c>
      <c r="E677" s="6">
        <v>7004.8500000000013</v>
      </c>
      <c r="F677" s="7">
        <f>VLOOKUP(B677,'CPU-Thread'!$B$3:$C$5005,2,FALSE)</f>
        <v>8</v>
      </c>
      <c r="G677" s="8">
        <f t="shared" si="12"/>
        <v>18551.085778715915</v>
      </c>
      <c r="I677" s="18">
        <f>G677*'GRC value'!$C$9/1000</f>
        <v>1.9149493118168166</v>
      </c>
    </row>
    <row r="678" spans="2:9" x14ac:dyDescent="0.35">
      <c r="B678" s="12" t="s">
        <v>1323</v>
      </c>
      <c r="C678" s="6">
        <v>135</v>
      </c>
      <c r="D678" s="6">
        <v>3328562.350000002</v>
      </c>
      <c r="E678" s="6">
        <v>102422.9999999999</v>
      </c>
      <c r="F678" s="7">
        <f>VLOOKUP(B678,'CPU-Thread'!$B$3:$C$5005,2,FALSE)</f>
        <v>4</v>
      </c>
      <c r="G678" s="8">
        <f t="shared" si="12"/>
        <v>10634.437657446897</v>
      </c>
      <c r="I678" s="18">
        <f>G678*'GRC value'!$C$9/1000</f>
        <v>1.0977475559436702</v>
      </c>
    </row>
    <row r="679" spans="2:9" x14ac:dyDescent="0.35">
      <c r="B679" s="12" t="s">
        <v>459</v>
      </c>
      <c r="C679" s="6">
        <v>7</v>
      </c>
      <c r="D679" s="6">
        <v>247320.71000000002</v>
      </c>
      <c r="E679" s="6">
        <v>6649.78</v>
      </c>
      <c r="F679" s="7">
        <f>VLOOKUP(B679,'CPU-Thread'!$B$3:$C$5005,2,FALSE)</f>
        <v>8</v>
      </c>
      <c r="G679" s="8">
        <f t="shared" si="12"/>
        <v>18584.484639397968</v>
      </c>
      <c r="I679" s="18">
        <f>G679*'GRC value'!$C$9/1000</f>
        <v>1.9183969334838966</v>
      </c>
    </row>
    <row r="680" spans="2:9" x14ac:dyDescent="0.35">
      <c r="B680" s="12" t="s">
        <v>1786</v>
      </c>
      <c r="C680" s="6">
        <v>65</v>
      </c>
      <c r="D680" s="6">
        <v>872513.40000000014</v>
      </c>
      <c r="E680" s="6">
        <v>24351.560000000009</v>
      </c>
      <c r="F680" s="7">
        <f>VLOOKUP(B680,'CPU-Thread'!$B$3:$C$5005,2,FALSE)</f>
        <v>8</v>
      </c>
      <c r="G680" s="8">
        <f t="shared" si="12"/>
        <v>19291.163060647552</v>
      </c>
      <c r="I680" s="18">
        <f>G680*'GRC value'!$C$9/1000</f>
        <v>1.9913443271076328</v>
      </c>
    </row>
    <row r="681" spans="2:9" x14ac:dyDescent="0.35">
      <c r="B681" s="12" t="s">
        <v>857</v>
      </c>
      <c r="C681" s="6">
        <v>29</v>
      </c>
      <c r="D681" s="6">
        <v>650512.20000000007</v>
      </c>
      <c r="E681" s="6">
        <v>19176.069999999996</v>
      </c>
      <c r="F681" s="7">
        <f>VLOOKUP(B681,'CPU-Thread'!$B$3:$C$5005,2,FALSE)</f>
        <v>12</v>
      </c>
      <c r="G681" s="8">
        <f t="shared" si="12"/>
        <v>30563.222912652513</v>
      </c>
      <c r="I681" s="18">
        <f>G681*'GRC value'!$C$9/1000</f>
        <v>3.1549108974870506</v>
      </c>
    </row>
    <row r="682" spans="2:9" x14ac:dyDescent="0.35">
      <c r="B682" s="12" t="s">
        <v>460</v>
      </c>
      <c r="C682" s="6">
        <v>1824</v>
      </c>
      <c r="D682" s="6">
        <v>15236092.620000007</v>
      </c>
      <c r="E682" s="6">
        <v>537696.95000000019</v>
      </c>
      <c r="F682" s="7">
        <f>VLOOKUP(B682,'CPU-Thread'!$B$3:$C$5005,2,FALSE)</f>
        <v>12</v>
      </c>
      <c r="G682" s="8">
        <f t="shared" si="12"/>
        <v>36589.709163897169</v>
      </c>
      <c r="I682" s="18">
        <f>G682*'GRC value'!$C$9/1000</f>
        <v>3.7769993206204848</v>
      </c>
    </row>
    <row r="683" spans="2:9" x14ac:dyDescent="0.35">
      <c r="B683" s="12" t="s">
        <v>461</v>
      </c>
      <c r="C683" s="6">
        <v>353</v>
      </c>
      <c r="D683" s="6">
        <v>3808598.9100000015</v>
      </c>
      <c r="E683" s="6">
        <v>114915.72000000002</v>
      </c>
      <c r="F683" s="7">
        <f>VLOOKUP(B683,'CPU-Thread'!$B$3:$C$5005,2,FALSE)</f>
        <v>20</v>
      </c>
      <c r="G683" s="8">
        <f t="shared" si="12"/>
        <v>52138.429079159701</v>
      </c>
      <c r="I683" s="18">
        <f>G683*'GRC value'!$C$9/1000</f>
        <v>5.3820272341632043</v>
      </c>
    </row>
    <row r="684" spans="2:9" x14ac:dyDescent="0.35">
      <c r="B684" s="12" t="s">
        <v>1664</v>
      </c>
      <c r="C684" s="6">
        <v>74</v>
      </c>
      <c r="D684" s="6">
        <v>760735.47</v>
      </c>
      <c r="E684" s="6">
        <v>26014.549999999992</v>
      </c>
      <c r="F684" s="7">
        <f>VLOOKUP(B684,'CPU-Thread'!$B$3:$C$5005,2,FALSE)</f>
        <v>24</v>
      </c>
      <c r="G684" s="8">
        <f t="shared" si="12"/>
        <v>70910.02458449846</v>
      </c>
      <c r="I684" s="18">
        <f>G684*'GRC value'!$C$9/1000</f>
        <v>7.31973882276976</v>
      </c>
    </row>
    <row r="685" spans="2:9" x14ac:dyDescent="0.35">
      <c r="B685" s="12" t="s">
        <v>1665</v>
      </c>
      <c r="C685" s="6">
        <v>85</v>
      </c>
      <c r="D685" s="6">
        <v>519151.67999999988</v>
      </c>
      <c r="E685" s="6">
        <v>19745.470000000008</v>
      </c>
      <c r="F685" s="7">
        <f>VLOOKUP(B685,'CPU-Thread'!$B$3:$C$5005,2,FALSE)</f>
        <v>28</v>
      </c>
      <c r="G685" s="8">
        <f t="shared" si="12"/>
        <v>92012.109108459466</v>
      </c>
      <c r="I685" s="18">
        <f>G685*'GRC value'!$C$9/1000</f>
        <v>9.4980168340450923</v>
      </c>
    </row>
    <row r="686" spans="2:9" x14ac:dyDescent="0.35">
      <c r="B686" s="12" t="s">
        <v>462</v>
      </c>
      <c r="C686" s="6">
        <v>8</v>
      </c>
      <c r="D686" s="6">
        <v>212880.61999999997</v>
      </c>
      <c r="E686" s="6">
        <v>3030.47</v>
      </c>
      <c r="F686" s="7">
        <f>VLOOKUP(B686,'CPU-Thread'!$B$3:$C$5005,2,FALSE)</f>
        <v>4</v>
      </c>
      <c r="G686" s="8">
        <f t="shared" si="12"/>
        <v>4919.8016803972105</v>
      </c>
      <c r="I686" s="18">
        <f>G686*'GRC value'!$C$9/1000</f>
        <v>0.50785010400636388</v>
      </c>
    </row>
    <row r="687" spans="2:9" x14ac:dyDescent="0.35">
      <c r="B687" s="12" t="s">
        <v>1324</v>
      </c>
      <c r="C687" s="6">
        <v>26</v>
      </c>
      <c r="D687" s="6">
        <v>584840.6</v>
      </c>
      <c r="E687" s="6">
        <v>12195.82</v>
      </c>
      <c r="F687" s="7">
        <f>VLOOKUP(B687,'CPU-Thread'!$B$3:$C$5005,2,FALSE)</f>
        <v>4</v>
      </c>
      <c r="G687" s="8">
        <f t="shared" si="12"/>
        <v>7206.8789205127005</v>
      </c>
      <c r="I687" s="18">
        <f>G687*'GRC value'!$C$9/1000</f>
        <v>0.74393531428855231</v>
      </c>
    </row>
    <row r="688" spans="2:9" x14ac:dyDescent="0.35">
      <c r="B688" s="12" t="s">
        <v>464</v>
      </c>
      <c r="C688" s="6">
        <v>71</v>
      </c>
      <c r="D688" s="6">
        <v>2104252.19</v>
      </c>
      <c r="E688" s="6">
        <v>25048.31</v>
      </c>
      <c r="F688" s="7">
        <f>VLOOKUP(B688,'CPU-Thread'!$B$3:$C$5005,2,FALSE)</f>
        <v>2</v>
      </c>
      <c r="G688" s="8">
        <f t="shared" si="12"/>
        <v>2056.9530537116848</v>
      </c>
      <c r="I688" s="18">
        <f>G688*'GRC value'!$C$9/1000</f>
        <v>0.2123304738940914</v>
      </c>
    </row>
    <row r="689" spans="2:9" x14ac:dyDescent="0.35">
      <c r="B689" s="12" t="s">
        <v>465</v>
      </c>
      <c r="C689" s="6">
        <v>9</v>
      </c>
      <c r="D689" s="6">
        <v>165569.4</v>
      </c>
      <c r="E689" s="6">
        <v>2169.71</v>
      </c>
      <c r="F689" s="7">
        <f>VLOOKUP(B689,'CPU-Thread'!$B$3:$C$5005,2,FALSE)</f>
        <v>2</v>
      </c>
      <c r="G689" s="8">
        <f t="shared" si="12"/>
        <v>2264.4636508920125</v>
      </c>
      <c r="I689" s="18">
        <f>G689*'GRC value'!$C$9/1000</f>
        <v>0.2337509060997944</v>
      </c>
    </row>
    <row r="690" spans="2:9" x14ac:dyDescent="0.35">
      <c r="B690" s="12" t="s">
        <v>466</v>
      </c>
      <c r="C690" s="6">
        <v>205</v>
      </c>
      <c r="D690" s="6">
        <v>5592867.0799999991</v>
      </c>
      <c r="E690" s="6">
        <v>69038.179999999978</v>
      </c>
      <c r="F690" s="7">
        <f>VLOOKUP(B690,'CPU-Thread'!$B$3:$C$5005,2,FALSE)</f>
        <v>2</v>
      </c>
      <c r="G690" s="8">
        <f t="shared" si="12"/>
        <v>2133.037909422299</v>
      </c>
      <c r="I690" s="18">
        <f>G690*'GRC value'!$C$9/1000</f>
        <v>0.22018438842074869</v>
      </c>
    </row>
    <row r="691" spans="2:9" x14ac:dyDescent="0.35">
      <c r="B691" s="12" t="s">
        <v>467</v>
      </c>
      <c r="C691" s="6">
        <v>92</v>
      </c>
      <c r="D691" s="6">
        <v>2653652.6</v>
      </c>
      <c r="E691" s="6">
        <v>36314.129999999997</v>
      </c>
      <c r="F691" s="7">
        <f>VLOOKUP(B691,'CPU-Thread'!$B$3:$C$5005,2,FALSE)</f>
        <v>2</v>
      </c>
      <c r="G691" s="8">
        <f t="shared" si="12"/>
        <v>2364.6959907261407</v>
      </c>
      <c r="I691" s="18">
        <f>G691*'GRC value'!$C$9/1000</f>
        <v>0.24409746222468551</v>
      </c>
    </row>
    <row r="692" spans="2:9" x14ac:dyDescent="0.35">
      <c r="B692" s="12" t="s">
        <v>468</v>
      </c>
      <c r="C692" s="6">
        <v>223</v>
      </c>
      <c r="D692" s="6">
        <v>5483539.7199999997</v>
      </c>
      <c r="E692" s="6">
        <v>77651.199999999968</v>
      </c>
      <c r="F692" s="7">
        <f>VLOOKUP(B692,'CPU-Thread'!$B$3:$C$5005,2,FALSE)</f>
        <v>2</v>
      </c>
      <c r="G692" s="8">
        <f t="shared" si="12"/>
        <v>2446.9827967253232</v>
      </c>
      <c r="I692" s="18">
        <f>G692*'GRC value'!$C$9/1000</f>
        <v>0.25259157757725037</v>
      </c>
    </row>
    <row r="693" spans="2:9" x14ac:dyDescent="0.35">
      <c r="B693" s="12" t="s">
        <v>1330</v>
      </c>
      <c r="C693" s="6">
        <v>22</v>
      </c>
      <c r="D693" s="6">
        <v>517855.04</v>
      </c>
      <c r="E693" s="6">
        <v>7102.9700000000012</v>
      </c>
      <c r="F693" s="7">
        <f>VLOOKUP(B693,'CPU-Thread'!$B$3:$C$5005,2,FALSE)</f>
        <v>2</v>
      </c>
      <c r="G693" s="8">
        <f t="shared" si="12"/>
        <v>2370.1482484364742</v>
      </c>
      <c r="I693" s="18">
        <f>G693*'GRC value'!$C$9/1000</f>
        <v>0.24466027548935326</v>
      </c>
    </row>
    <row r="694" spans="2:9" x14ac:dyDescent="0.35">
      <c r="B694" s="12" t="s">
        <v>469</v>
      </c>
      <c r="C694" s="6">
        <v>292</v>
      </c>
      <c r="D694" s="6">
        <v>5715361.3100000005</v>
      </c>
      <c r="E694" s="6">
        <v>92614.26</v>
      </c>
      <c r="F694" s="7">
        <f>VLOOKUP(B694,'CPU-Thread'!$B$3:$C$5005,2,FALSE)</f>
        <v>2</v>
      </c>
      <c r="G694" s="8">
        <f t="shared" si="12"/>
        <v>2800.1281563772209</v>
      </c>
      <c r="I694" s="18">
        <f>G694*'GRC value'!$C$9/1000</f>
        <v>0.289045263981557</v>
      </c>
    </row>
    <row r="695" spans="2:9" x14ac:dyDescent="0.35">
      <c r="B695" s="12" t="s">
        <v>790</v>
      </c>
      <c r="C695" s="6">
        <v>34</v>
      </c>
      <c r="D695" s="6">
        <v>676608.59</v>
      </c>
      <c r="E695" s="6">
        <v>11974.94</v>
      </c>
      <c r="F695" s="7">
        <f>VLOOKUP(B695,'CPU-Thread'!$B$3:$C$5005,2,FALSE)</f>
        <v>2</v>
      </c>
      <c r="G695" s="8">
        <f t="shared" si="12"/>
        <v>3058.2964251163294</v>
      </c>
      <c r="I695" s="18">
        <f>G695*'GRC value'!$C$9/1000</f>
        <v>0.31569487115021705</v>
      </c>
    </row>
    <row r="696" spans="2:9" x14ac:dyDescent="0.35">
      <c r="B696" s="12" t="s">
        <v>470</v>
      </c>
      <c r="C696" s="6">
        <v>13</v>
      </c>
      <c r="D696" s="6">
        <v>396125.55</v>
      </c>
      <c r="E696" s="6">
        <v>4446.7899999999991</v>
      </c>
      <c r="F696" s="7">
        <f>VLOOKUP(B696,'CPU-Thread'!$B$3:$C$5005,2,FALSE)</f>
        <v>2</v>
      </c>
      <c r="G696" s="8">
        <f t="shared" si="12"/>
        <v>1939.8024489962838</v>
      </c>
      <c r="I696" s="18">
        <f>G696*'GRC value'!$C$9/1000</f>
        <v>0.2002375175812017</v>
      </c>
    </row>
    <row r="697" spans="2:9" x14ac:dyDescent="0.35">
      <c r="B697" s="12" t="s">
        <v>471</v>
      </c>
      <c r="C697" s="6">
        <v>86</v>
      </c>
      <c r="D697" s="6">
        <v>2091148.9900000002</v>
      </c>
      <c r="E697" s="6">
        <v>32647.370000000003</v>
      </c>
      <c r="F697" s="7">
        <f>VLOOKUP(B697,'CPU-Thread'!$B$3:$C$5005,2,FALSE)</f>
        <v>2</v>
      </c>
      <c r="G697" s="8">
        <f t="shared" si="12"/>
        <v>2697.7826845326786</v>
      </c>
      <c r="I697" s="18">
        <f>G697*'GRC value'!$C$9/1000</f>
        <v>0.27848057826913725</v>
      </c>
    </row>
    <row r="698" spans="2:9" x14ac:dyDescent="0.35">
      <c r="B698" s="12" t="s">
        <v>1334</v>
      </c>
      <c r="C698" s="6">
        <v>22</v>
      </c>
      <c r="D698" s="6">
        <v>448248.81000000011</v>
      </c>
      <c r="E698" s="6">
        <v>7367.369999999999</v>
      </c>
      <c r="F698" s="7">
        <f>VLOOKUP(B698,'CPU-Thread'!$B$3:$C$5005,2,FALSE)</f>
        <v>2</v>
      </c>
      <c r="G698" s="8">
        <f t="shared" si="12"/>
        <v>2840.1225114239555</v>
      </c>
      <c r="I698" s="18">
        <f>G698*'GRC value'!$C$9/1000</f>
        <v>0.2931737103478162</v>
      </c>
    </row>
    <row r="699" spans="2:9" x14ac:dyDescent="0.35">
      <c r="B699" s="12" t="s">
        <v>1336</v>
      </c>
      <c r="C699" s="6">
        <v>7</v>
      </c>
      <c r="D699" s="6">
        <v>245775.66999999998</v>
      </c>
      <c r="E699" s="6">
        <v>1653.25</v>
      </c>
      <c r="F699" s="7">
        <f>VLOOKUP(B699,'CPU-Thread'!$B$3:$C$5005,2,FALSE)</f>
        <v>2</v>
      </c>
      <c r="G699" s="8">
        <f t="shared" si="12"/>
        <v>1162.3672920920123</v>
      </c>
      <c r="I699" s="18">
        <f>G699*'GRC value'!$C$9/1000</f>
        <v>0.11998620849588074</v>
      </c>
    </row>
    <row r="700" spans="2:9" x14ac:dyDescent="0.35">
      <c r="B700" s="12" t="s">
        <v>472</v>
      </c>
      <c r="C700" s="6">
        <v>81</v>
      </c>
      <c r="D700" s="6">
        <v>1985082.0399999998</v>
      </c>
      <c r="E700" s="6">
        <v>27139.47</v>
      </c>
      <c r="F700" s="7">
        <f>VLOOKUP(B700,'CPU-Thread'!$B$3:$C$5005,2,FALSE)</f>
        <v>2</v>
      </c>
      <c r="G700" s="8">
        <f t="shared" si="12"/>
        <v>2362.471838191635</v>
      </c>
      <c r="I700" s="18">
        <f>G700*'GRC value'!$C$9/1000</f>
        <v>0.24386787246287145</v>
      </c>
    </row>
    <row r="701" spans="2:9" x14ac:dyDescent="0.35">
      <c r="B701" s="12" t="s">
        <v>473</v>
      </c>
      <c r="C701" s="6">
        <v>879</v>
      </c>
      <c r="D701" s="6">
        <v>21636157.949999996</v>
      </c>
      <c r="E701" s="6">
        <v>296566.15999999992</v>
      </c>
      <c r="F701" s="7">
        <f>VLOOKUP(B701,'CPU-Thread'!$B$3:$C$5005,2,FALSE)</f>
        <v>2</v>
      </c>
      <c r="G701" s="8">
        <f t="shared" ref="G701:G758" si="13">F701*E701*86400/D701</f>
        <v>2368.5643526188064</v>
      </c>
      <c r="I701" s="18">
        <f>G701*'GRC value'!$C$9/1000</f>
        <v>0.24449677669245198</v>
      </c>
    </row>
    <row r="702" spans="2:9" x14ac:dyDescent="0.35">
      <c r="B702" s="12" t="s">
        <v>474</v>
      </c>
      <c r="C702" s="6">
        <v>995</v>
      </c>
      <c r="D702" s="6">
        <v>20520153.520000003</v>
      </c>
      <c r="E702" s="6">
        <v>270893.40000000008</v>
      </c>
      <c r="F702" s="7">
        <f>VLOOKUP(B702,'CPU-Thread'!$B$3:$C$5005,2,FALSE)</f>
        <v>2</v>
      </c>
      <c r="G702" s="8">
        <f t="shared" si="13"/>
        <v>2281.1905122627954</v>
      </c>
      <c r="I702" s="18">
        <f>G702*'GRC value'!$C$9/1000</f>
        <v>0.23547754852131703</v>
      </c>
    </row>
    <row r="703" spans="2:9" x14ac:dyDescent="0.35">
      <c r="B703" s="12" t="s">
        <v>475</v>
      </c>
      <c r="C703" s="6">
        <v>25</v>
      </c>
      <c r="D703" s="6">
        <v>641430.56999999995</v>
      </c>
      <c r="E703" s="6">
        <v>11019.72</v>
      </c>
      <c r="F703" s="7">
        <f>VLOOKUP(B703,'CPU-Thread'!$B$3:$C$5005,2,FALSE)</f>
        <v>2</v>
      </c>
      <c r="G703" s="8">
        <f t="shared" si="13"/>
        <v>2968.688592437994</v>
      </c>
      <c r="I703" s="18">
        <f>G703*'GRC value'!$C$9/1000</f>
        <v>0.30644503749801927</v>
      </c>
    </row>
    <row r="704" spans="2:9" x14ac:dyDescent="0.35">
      <c r="B704" s="12" t="s">
        <v>1337</v>
      </c>
      <c r="C704" s="6">
        <v>20</v>
      </c>
      <c r="D704" s="6">
        <v>469769.82</v>
      </c>
      <c r="E704" s="6">
        <v>6795.0400000000009</v>
      </c>
      <c r="F704" s="7">
        <f>VLOOKUP(B704,'CPU-Thread'!$B$3:$C$5005,2,FALSE)</f>
        <v>2</v>
      </c>
      <c r="G704" s="8">
        <f t="shared" si="13"/>
        <v>2499.4856246831696</v>
      </c>
      <c r="I704" s="18">
        <f>G704*'GRC value'!$C$9/1000</f>
        <v>0.25801122015049888</v>
      </c>
    </row>
    <row r="705" spans="2:9" x14ac:dyDescent="0.35">
      <c r="B705" s="12" t="s">
        <v>476</v>
      </c>
      <c r="C705" s="6">
        <v>882</v>
      </c>
      <c r="D705" s="6">
        <v>19234496.299999997</v>
      </c>
      <c r="E705" s="6">
        <v>315278.63000000018</v>
      </c>
      <c r="F705" s="7">
        <f>VLOOKUP(B705,'CPU-Thread'!$B$3:$C$5005,2,FALSE)</f>
        <v>2</v>
      </c>
      <c r="G705" s="8">
        <f t="shared" si="13"/>
        <v>2832.418713454952</v>
      </c>
      <c r="I705" s="18">
        <f>G705*'GRC value'!$C$9/1000</f>
        <v>0.29237848020360302</v>
      </c>
    </row>
    <row r="706" spans="2:9" x14ac:dyDescent="0.35">
      <c r="B706" s="12" t="s">
        <v>477</v>
      </c>
      <c r="C706" s="6">
        <v>318</v>
      </c>
      <c r="D706" s="6">
        <v>6498170.8500000006</v>
      </c>
      <c r="E706" s="6">
        <v>118391.26</v>
      </c>
      <c r="F706" s="7">
        <f>VLOOKUP(B706,'CPU-Thread'!$B$3:$C$5005,2,FALSE)</f>
        <v>2</v>
      </c>
      <c r="G706" s="8">
        <f t="shared" si="13"/>
        <v>3148.2720599751542</v>
      </c>
      <c r="I706" s="18">
        <f>G706*'GRC value'!$C$9/1000</f>
        <v>0.32498267144980225</v>
      </c>
    </row>
    <row r="707" spans="2:9" x14ac:dyDescent="0.35">
      <c r="B707" s="12" t="s">
        <v>478</v>
      </c>
      <c r="C707" s="6">
        <v>81</v>
      </c>
      <c r="D707" s="6">
        <v>1315541.96</v>
      </c>
      <c r="E707" s="6">
        <v>26599.23</v>
      </c>
      <c r="F707" s="7">
        <f>VLOOKUP(B707,'CPU-Thread'!$B$3:$C$5005,2,FALSE)</f>
        <v>2</v>
      </c>
      <c r="G707" s="8">
        <f t="shared" si="13"/>
        <v>3493.8809127760546</v>
      </c>
      <c r="I707" s="18">
        <f>G707*'GRC value'!$C$9/1000</f>
        <v>0.36065839645713355</v>
      </c>
    </row>
    <row r="708" spans="2:9" x14ac:dyDescent="0.35">
      <c r="B708" s="12" t="s">
        <v>479</v>
      </c>
      <c r="C708" s="6">
        <v>225</v>
      </c>
      <c r="D708" s="6">
        <v>4194151.94</v>
      </c>
      <c r="E708" s="6">
        <v>71532.580000000016</v>
      </c>
      <c r="F708" s="7">
        <f>VLOOKUP(B708,'CPU-Thread'!$B$3:$C$5005,2,FALSE)</f>
        <v>2</v>
      </c>
      <c r="G708" s="8">
        <f t="shared" si="13"/>
        <v>2947.1583292235241</v>
      </c>
      <c r="I708" s="18">
        <f>G708*'GRC value'!$C$9/1000</f>
        <v>0.30422256043023022</v>
      </c>
    </row>
    <row r="709" spans="2:9" x14ac:dyDescent="0.35">
      <c r="B709" s="12" t="s">
        <v>480</v>
      </c>
      <c r="C709" s="6">
        <v>514</v>
      </c>
      <c r="D709" s="6">
        <v>9577350.2100000009</v>
      </c>
      <c r="E709" s="6">
        <v>145652.91999999998</v>
      </c>
      <c r="F709" s="7">
        <f>VLOOKUP(B709,'CPU-Thread'!$B$3:$C$5005,2,FALSE)</f>
        <v>2</v>
      </c>
      <c r="G709" s="8">
        <f t="shared" si="13"/>
        <v>2627.9528287187895</v>
      </c>
      <c r="I709" s="18">
        <f>G709*'GRC value'!$C$9/1000</f>
        <v>0.27127234065274419</v>
      </c>
    </row>
    <row r="710" spans="2:9" x14ac:dyDescent="0.35">
      <c r="B710" s="12" t="s">
        <v>481</v>
      </c>
      <c r="C710" s="6">
        <v>1634</v>
      </c>
      <c r="D710" s="6">
        <v>26876083.449999996</v>
      </c>
      <c r="E710" s="6">
        <v>518525.29999999964</v>
      </c>
      <c r="F710" s="7">
        <f>VLOOKUP(B710,'CPU-Thread'!$B$3:$C$5005,2,FALSE)</f>
        <v>2</v>
      </c>
      <c r="G710" s="8">
        <f t="shared" si="13"/>
        <v>3333.8626889849143</v>
      </c>
      <c r="I710" s="18">
        <f>G710*'GRC value'!$C$9/1000</f>
        <v>0.34414039901039845</v>
      </c>
    </row>
    <row r="711" spans="2:9" x14ac:dyDescent="0.35">
      <c r="B711" s="12" t="s">
        <v>482</v>
      </c>
      <c r="C711" s="6">
        <v>2445</v>
      </c>
      <c r="D711" s="6">
        <v>37152546.13000001</v>
      </c>
      <c r="E711" s="6">
        <v>758467.37000000011</v>
      </c>
      <c r="F711" s="7">
        <f>VLOOKUP(B711,'CPU-Thread'!$B$3:$C$5005,2,FALSE)</f>
        <v>2</v>
      </c>
      <c r="G711" s="8">
        <f t="shared" si="13"/>
        <v>3527.703352480838</v>
      </c>
      <c r="I711" s="18">
        <f>G711*'GRC value'!$C$9/1000</f>
        <v>0.36414974237667808</v>
      </c>
    </row>
    <row r="712" spans="2:9" x14ac:dyDescent="0.35">
      <c r="B712" s="12" t="s">
        <v>483</v>
      </c>
      <c r="C712" s="6">
        <v>758</v>
      </c>
      <c r="D712" s="6">
        <v>10187710.219999999</v>
      </c>
      <c r="E712" s="6">
        <v>240504.17999999996</v>
      </c>
      <c r="F712" s="7">
        <f>VLOOKUP(B712,'CPU-Thread'!$B$3:$C$5005,2,FALSE)</f>
        <v>2</v>
      </c>
      <c r="G712" s="8">
        <f t="shared" si="13"/>
        <v>4079.3388707124022</v>
      </c>
      <c r="I712" s="18">
        <f>G712*'GRC value'!$C$9/1000</f>
        <v>0.42109271965638134</v>
      </c>
    </row>
    <row r="713" spans="2:9" x14ac:dyDescent="0.35">
      <c r="B713" s="12" t="s">
        <v>485</v>
      </c>
      <c r="C713" s="6">
        <v>47</v>
      </c>
      <c r="D713" s="6">
        <v>657674.51</v>
      </c>
      <c r="E713" s="6">
        <v>12452.52</v>
      </c>
      <c r="F713" s="7">
        <f>VLOOKUP(B713,'CPU-Thread'!$B$3:$C$5005,2,FALSE)</f>
        <v>2</v>
      </c>
      <c r="G713" s="8">
        <f t="shared" si="13"/>
        <v>3271.8243192973982</v>
      </c>
      <c r="I713" s="18">
        <f>G713*'GRC value'!$C$9/1000</f>
        <v>0.33773644321199187</v>
      </c>
    </row>
    <row r="714" spans="2:9" x14ac:dyDescent="0.35">
      <c r="B714" s="12" t="s">
        <v>486</v>
      </c>
      <c r="C714" s="6">
        <v>292</v>
      </c>
      <c r="D714" s="6">
        <v>4368787.1400000006</v>
      </c>
      <c r="E714" s="6">
        <v>73122.95</v>
      </c>
      <c r="F714" s="7">
        <f>VLOOKUP(B714,'CPU-Thread'!$B$3:$C$5005,2,FALSE)</f>
        <v>2</v>
      </c>
      <c r="G714" s="8">
        <f t="shared" si="13"/>
        <v>2892.2548421528263</v>
      </c>
      <c r="I714" s="18">
        <f>G714*'GRC value'!$C$9/1000</f>
        <v>0.29855510807533875</v>
      </c>
    </row>
    <row r="715" spans="2:9" x14ac:dyDescent="0.35">
      <c r="B715" s="12" t="s">
        <v>1338</v>
      </c>
      <c r="C715" s="6">
        <v>72</v>
      </c>
      <c r="D715" s="6">
        <v>870346.85999999987</v>
      </c>
      <c r="E715" s="6">
        <v>20659.36</v>
      </c>
      <c r="F715" s="7">
        <f>VLOOKUP(B715,'CPU-Thread'!$B$3:$C$5005,2,FALSE)</f>
        <v>2</v>
      </c>
      <c r="G715" s="8">
        <f t="shared" si="13"/>
        <v>4101.7410093258686</v>
      </c>
      <c r="I715" s="18">
        <f>G715*'GRC value'!$C$9/1000</f>
        <v>0.42340519669588172</v>
      </c>
    </row>
    <row r="716" spans="2:9" x14ac:dyDescent="0.35">
      <c r="B716" s="12" t="s">
        <v>487</v>
      </c>
      <c r="C716" s="6">
        <v>132</v>
      </c>
      <c r="D716" s="6">
        <v>2068416.8900000001</v>
      </c>
      <c r="E716" s="6">
        <v>38292.789999999994</v>
      </c>
      <c r="F716" s="7">
        <f>VLOOKUP(B716,'CPU-Thread'!$B$3:$C$5005,2,FALSE)</f>
        <v>2</v>
      </c>
      <c r="G716" s="8">
        <f t="shared" si="13"/>
        <v>3199.0621155680074</v>
      </c>
      <c r="I716" s="18">
        <f>G716*'GRC value'!$C$9/1000</f>
        <v>0.33022551185088866</v>
      </c>
    </row>
    <row r="717" spans="2:9" x14ac:dyDescent="0.35">
      <c r="B717" s="12" t="s">
        <v>1339</v>
      </c>
      <c r="C717" s="6">
        <v>50</v>
      </c>
      <c r="D717" s="6">
        <v>682045.93</v>
      </c>
      <c r="E717" s="6">
        <v>14436.009999999997</v>
      </c>
      <c r="F717" s="7">
        <f>VLOOKUP(B717,'CPU-Thread'!$B$3:$C$5005,2,FALSE)</f>
        <v>2</v>
      </c>
      <c r="G717" s="8">
        <f t="shared" si="13"/>
        <v>3657.4406770523497</v>
      </c>
      <c r="I717" s="18">
        <f>G717*'GRC value'!$C$9/1000</f>
        <v>0.37754197199432193</v>
      </c>
    </row>
    <row r="718" spans="2:9" x14ac:dyDescent="0.35">
      <c r="B718" s="12" t="s">
        <v>488</v>
      </c>
      <c r="C718" s="6">
        <v>9311</v>
      </c>
      <c r="D718" s="6">
        <v>132416603.52000003</v>
      </c>
      <c r="E718" s="6">
        <v>2677690.7699999958</v>
      </c>
      <c r="F718" s="7">
        <f>VLOOKUP(B718,'CPU-Thread'!$B$3:$C$5005,2,FALSE)</f>
        <v>2</v>
      </c>
      <c r="G718" s="8">
        <f t="shared" si="13"/>
        <v>3494.3122898187985</v>
      </c>
      <c r="I718" s="18">
        <f>G718*'GRC value'!$C$9/1000</f>
        <v>0.36070292566588119</v>
      </c>
    </row>
    <row r="719" spans="2:9" x14ac:dyDescent="0.35">
      <c r="B719" s="12" t="s">
        <v>1340</v>
      </c>
      <c r="C719" s="6">
        <v>13</v>
      </c>
      <c r="D719" s="6">
        <v>176717.77</v>
      </c>
      <c r="E719" s="6">
        <v>4471.76</v>
      </c>
      <c r="F719" s="7">
        <f>VLOOKUP(B719,'CPU-Thread'!$B$3:$C$5005,2,FALSE)</f>
        <v>2</v>
      </c>
      <c r="G719" s="8">
        <f t="shared" si="13"/>
        <v>4372.6226739959429</v>
      </c>
      <c r="I719" s="18">
        <f>G719*'GRC value'!$C$9/1000</f>
        <v>0.45136715339918682</v>
      </c>
    </row>
    <row r="720" spans="2:9" x14ac:dyDescent="0.35">
      <c r="B720" s="12" t="s">
        <v>489</v>
      </c>
      <c r="C720" s="6">
        <v>815</v>
      </c>
      <c r="D720" s="6">
        <v>11117811.999999998</v>
      </c>
      <c r="E720" s="6">
        <v>253806.72999999998</v>
      </c>
      <c r="F720" s="7">
        <f>VLOOKUP(B720,'CPU-Thread'!$B$3:$C$5005,2,FALSE)</f>
        <v>2</v>
      </c>
      <c r="G720" s="8">
        <f t="shared" si="13"/>
        <v>3944.8232209718967</v>
      </c>
      <c r="I720" s="18">
        <f>G720*'GRC value'!$C$9/1000</f>
        <v>0.40720724395044111</v>
      </c>
    </row>
    <row r="721" spans="2:9" x14ac:dyDescent="0.35">
      <c r="B721" s="12" t="s">
        <v>490</v>
      </c>
      <c r="C721" s="6">
        <v>28</v>
      </c>
      <c r="D721" s="6">
        <v>399821.38</v>
      </c>
      <c r="E721" s="6">
        <v>8627.0499999999993</v>
      </c>
      <c r="F721" s="7">
        <f>VLOOKUP(B721,'CPU-Thread'!$B$3:$C$5005,2,FALSE)</f>
        <v>2</v>
      </c>
      <c r="G721" s="8">
        <f t="shared" si="13"/>
        <v>3728.550584263402</v>
      </c>
      <c r="I721" s="18">
        <f>G721*'GRC value'!$C$9/1000</f>
        <v>0.38488234384648573</v>
      </c>
    </row>
    <row r="722" spans="2:9" x14ac:dyDescent="0.35">
      <c r="B722" s="12" t="s">
        <v>670</v>
      </c>
      <c r="C722" s="6">
        <v>100</v>
      </c>
      <c r="D722" s="6">
        <v>2681108.96</v>
      </c>
      <c r="E722" s="6">
        <v>44974.03</v>
      </c>
      <c r="F722" s="7">
        <f>VLOOKUP(B722,'CPU-Thread'!$B$3:$C$5005,2,FALSE)</f>
        <v>2</v>
      </c>
      <c r="G722" s="8">
        <f t="shared" si="13"/>
        <v>2898.6186312994905</v>
      </c>
      <c r="I722" s="18">
        <f>G722*'GRC value'!$C$9/1000</f>
        <v>0.29921201483499238</v>
      </c>
    </row>
    <row r="723" spans="2:9" x14ac:dyDescent="0.35">
      <c r="B723" s="12" t="s">
        <v>493</v>
      </c>
      <c r="C723" s="6">
        <v>93</v>
      </c>
      <c r="D723" s="6">
        <v>2223187.75</v>
      </c>
      <c r="E723" s="6">
        <v>35581.72</v>
      </c>
      <c r="F723" s="7">
        <f>VLOOKUP(B723,'CPU-Thread'!$B$3:$C$5005,2,FALSE)</f>
        <v>2</v>
      </c>
      <c r="G723" s="8">
        <f t="shared" si="13"/>
        <v>2765.6329142691616</v>
      </c>
      <c r="I723" s="18">
        <f>G723*'GRC value'!$C$9/1000</f>
        <v>0.28548446754496404</v>
      </c>
    </row>
    <row r="724" spans="2:9" x14ac:dyDescent="0.35">
      <c r="B724" s="12" t="s">
        <v>494</v>
      </c>
      <c r="C724" s="6">
        <v>266</v>
      </c>
      <c r="D724" s="6">
        <v>6167710.4299999988</v>
      </c>
      <c r="E724" s="6">
        <v>119956.41999999998</v>
      </c>
      <c r="F724" s="7">
        <f>VLOOKUP(B724,'CPU-Thread'!$B$3:$C$5005,2,FALSE)</f>
        <v>2</v>
      </c>
      <c r="G724" s="8">
        <f t="shared" si="13"/>
        <v>3360.8045661767555</v>
      </c>
      <c r="I724" s="18">
        <f>G724*'GRC value'!$C$9/1000</f>
        <v>0.34692149386398174</v>
      </c>
    </row>
    <row r="725" spans="2:9" x14ac:dyDescent="0.35">
      <c r="B725" s="12" t="s">
        <v>495</v>
      </c>
      <c r="C725" s="6">
        <v>608</v>
      </c>
      <c r="D725" s="6">
        <v>13864172.139999999</v>
      </c>
      <c r="E725" s="6">
        <v>246726.69999999998</v>
      </c>
      <c r="F725" s="7">
        <f>VLOOKUP(B725,'CPU-Thread'!$B$3:$C$5005,2,FALSE)</f>
        <v>2</v>
      </c>
      <c r="G725" s="8">
        <f t="shared" si="13"/>
        <v>3075.1474613470864</v>
      </c>
      <c r="I725" s="18">
        <f>G725*'GRC value'!$C$9/1000</f>
        <v>0.31743433161190665</v>
      </c>
    </row>
    <row r="726" spans="2:9" x14ac:dyDescent="0.35">
      <c r="B726" s="12" t="s">
        <v>1343</v>
      </c>
      <c r="C726" s="6">
        <v>19</v>
      </c>
      <c r="D726" s="6">
        <v>329206.15000000002</v>
      </c>
      <c r="E726" s="6">
        <v>7264.5500000000011</v>
      </c>
      <c r="F726" s="7">
        <f>VLOOKUP(B726,'CPU-Thread'!$B$3:$C$5005,2,FALSE)</f>
        <v>2</v>
      </c>
      <c r="G726" s="8">
        <f t="shared" si="13"/>
        <v>3813.155495424372</v>
      </c>
      <c r="I726" s="18">
        <f>G726*'GRC value'!$C$9/1000</f>
        <v>0.39361574728909743</v>
      </c>
    </row>
    <row r="727" spans="2:9" x14ac:dyDescent="0.35">
      <c r="B727" s="12" t="s">
        <v>813</v>
      </c>
      <c r="C727" s="6">
        <v>136</v>
      </c>
      <c r="D727" s="6">
        <v>2957212.1899999995</v>
      </c>
      <c r="E727" s="6">
        <v>48157</v>
      </c>
      <c r="F727" s="7">
        <f>VLOOKUP(B727,'CPU-Thread'!$B$3:$C$5005,2,FALSE)</f>
        <v>2</v>
      </c>
      <c r="G727" s="8">
        <f t="shared" si="13"/>
        <v>2813.9778498613591</v>
      </c>
      <c r="I727" s="18">
        <f>G727*'GRC value'!$C$9/1000</f>
        <v>0.29047490865695136</v>
      </c>
    </row>
    <row r="728" spans="2:9" x14ac:dyDescent="0.35">
      <c r="B728" s="12" t="s">
        <v>1345</v>
      </c>
      <c r="C728" s="6">
        <v>7</v>
      </c>
      <c r="D728" s="6">
        <v>71373.3</v>
      </c>
      <c r="E728" s="6">
        <v>1671.3700000000001</v>
      </c>
      <c r="F728" s="7">
        <f>VLOOKUP(B728,'CPU-Thread'!$B$3:$C$5005,2,FALSE)</f>
        <v>2</v>
      </c>
      <c r="G728" s="8">
        <f t="shared" si="13"/>
        <v>4046.5094930457185</v>
      </c>
      <c r="I728" s="18">
        <f>G728*'GRC value'!$C$9/1000</f>
        <v>0.41770388328744396</v>
      </c>
    </row>
    <row r="729" spans="2:9" x14ac:dyDescent="0.35">
      <c r="B729" s="12" t="s">
        <v>1346</v>
      </c>
      <c r="C729" s="6">
        <v>26</v>
      </c>
      <c r="D729" s="6">
        <v>2839433.1500000004</v>
      </c>
      <c r="E729" s="6">
        <v>12385.52</v>
      </c>
      <c r="F729" s="7">
        <f>VLOOKUP(B729,'CPU-Thread'!$B$3:$C$5005,2,FALSE)</f>
        <v>2</v>
      </c>
      <c r="G729" s="8">
        <f t="shared" si="13"/>
        <v>753.74828106095742</v>
      </c>
      <c r="I729" s="18">
        <f>G729*'GRC value'!$C$9/1000</f>
        <v>7.7806214111565519E-2</v>
      </c>
    </row>
    <row r="730" spans="2:9" x14ac:dyDescent="0.35">
      <c r="B730" s="12" t="s">
        <v>846</v>
      </c>
      <c r="C730" s="6">
        <v>6</v>
      </c>
      <c r="D730" s="6">
        <v>269272.32000000001</v>
      </c>
      <c r="E730" s="6">
        <v>2229.09</v>
      </c>
      <c r="F730" s="7">
        <f>VLOOKUP(B730,'CPU-Thread'!$B$3:$C$5005,2,FALSE)</f>
        <v>2</v>
      </c>
      <c r="G730" s="8">
        <f t="shared" si="13"/>
        <v>1430.4728833620923</v>
      </c>
      <c r="I730" s="18">
        <f>G730*'GRC value'!$C$9/1000</f>
        <v>0.14766160300491402</v>
      </c>
    </row>
    <row r="731" spans="2:9" x14ac:dyDescent="0.35">
      <c r="B731" s="12" t="s">
        <v>1354</v>
      </c>
      <c r="C731" s="6">
        <v>12</v>
      </c>
      <c r="D731" s="6">
        <v>667940.02999999991</v>
      </c>
      <c r="E731" s="6">
        <v>9005.93</v>
      </c>
      <c r="F731" s="7">
        <f>VLOOKUP(B731,'CPU-Thread'!$B$3:$C$5005,2,FALSE)</f>
        <v>2</v>
      </c>
      <c r="G731" s="8">
        <f t="shared" si="13"/>
        <v>2329.8868672386652</v>
      </c>
      <c r="I731" s="18">
        <f>G731*'GRC value'!$C$9/1000</f>
        <v>0.24050426515458379</v>
      </c>
    </row>
    <row r="732" spans="2:9" x14ac:dyDescent="0.35">
      <c r="B732" s="12" t="s">
        <v>1355</v>
      </c>
      <c r="C732" s="6">
        <v>66</v>
      </c>
      <c r="D732" s="6">
        <v>1443753.9200000002</v>
      </c>
      <c r="E732" s="6">
        <v>19986.45</v>
      </c>
      <c r="F732" s="7">
        <f>VLOOKUP(B732,'CPU-Thread'!$B$3:$C$5005,2,FALSE)</f>
        <v>2</v>
      </c>
      <c r="G732" s="8">
        <f t="shared" si="13"/>
        <v>2392.1379621258448</v>
      </c>
      <c r="I732" s="18">
        <f>G732*'GRC value'!$C$9/1000</f>
        <v>0.24693017966632722</v>
      </c>
    </row>
    <row r="733" spans="2:9" x14ac:dyDescent="0.35">
      <c r="B733" s="12" t="s">
        <v>1356</v>
      </c>
      <c r="C733" s="6">
        <v>58</v>
      </c>
      <c r="D733" s="6">
        <v>1080218.23</v>
      </c>
      <c r="E733" s="6">
        <v>17982.920000000006</v>
      </c>
      <c r="F733" s="7">
        <f>VLOOKUP(B733,'CPU-Thread'!$B$3:$C$5005,2,FALSE)</f>
        <v>2</v>
      </c>
      <c r="G733" s="8">
        <f t="shared" si="13"/>
        <v>2876.6859229916913</v>
      </c>
      <c r="I733" s="18">
        <f>G733*'GRC value'!$C$9/1000</f>
        <v>0.29694799507996072</v>
      </c>
    </row>
    <row r="734" spans="2:9" x14ac:dyDescent="0.35">
      <c r="B734" s="12" t="s">
        <v>864</v>
      </c>
      <c r="C734" s="6">
        <v>273</v>
      </c>
      <c r="D734" s="6">
        <v>5012501.830000001</v>
      </c>
      <c r="E734" s="6">
        <v>85192.8</v>
      </c>
      <c r="F734" s="7">
        <f>VLOOKUP(B734,'CPU-Thread'!$B$3:$C$5005,2,FALSE)</f>
        <v>2</v>
      </c>
      <c r="G734" s="8">
        <f t="shared" si="13"/>
        <v>2936.9197936033465</v>
      </c>
      <c r="I734" s="18">
        <f>G734*'GRC value'!$C$9/1000</f>
        <v>0.30316568014981204</v>
      </c>
    </row>
    <row r="735" spans="2:9" x14ac:dyDescent="0.35">
      <c r="B735" s="12" t="s">
        <v>496</v>
      </c>
      <c r="C735" s="6">
        <v>73</v>
      </c>
      <c r="D735" s="6">
        <v>1370597.59</v>
      </c>
      <c r="E735" s="6">
        <v>23961.120000000003</v>
      </c>
      <c r="F735" s="7">
        <f>VLOOKUP(B735,'CPU-Thread'!$B$3:$C$5005,2,FALSE)</f>
        <v>2</v>
      </c>
      <c r="G735" s="8">
        <f t="shared" si="13"/>
        <v>3020.9315748176678</v>
      </c>
      <c r="I735" s="18">
        <f>G735*'GRC value'!$C$9/1000</f>
        <v>0.31183785732261382</v>
      </c>
    </row>
    <row r="736" spans="2:9" x14ac:dyDescent="0.35">
      <c r="B736" s="12" t="s">
        <v>1359</v>
      </c>
      <c r="C736" s="6">
        <v>46</v>
      </c>
      <c r="D736" s="6">
        <v>1506066.1400000001</v>
      </c>
      <c r="E736" s="6">
        <v>20076.239999999998</v>
      </c>
      <c r="F736" s="7">
        <f>VLOOKUP(B736,'CPU-Thread'!$B$3:$C$5005,2,FALSE)</f>
        <v>2</v>
      </c>
      <c r="G736" s="8">
        <f t="shared" si="13"/>
        <v>2303.467410800431</v>
      </c>
      <c r="I736" s="18">
        <f>G736*'GRC value'!$C$9/1000</f>
        <v>0.23777709756296947</v>
      </c>
    </row>
    <row r="737" spans="2:9" x14ac:dyDescent="0.35">
      <c r="B737" s="12" t="s">
        <v>497</v>
      </c>
      <c r="C737" s="6">
        <v>418</v>
      </c>
      <c r="D737" s="6">
        <v>8180420.3699999992</v>
      </c>
      <c r="E737" s="6">
        <v>102959.93999999996</v>
      </c>
      <c r="F737" s="7">
        <f>VLOOKUP(B737,'CPU-Thread'!$B$3:$C$5005,2,FALSE)</f>
        <v>2</v>
      </c>
      <c r="G737" s="8">
        <f t="shared" si="13"/>
        <v>2174.8854982130943</v>
      </c>
      <c r="I737" s="18">
        <f>G737*'GRC value'!$C$9/1000</f>
        <v>0.22450413618710688</v>
      </c>
    </row>
    <row r="738" spans="2:9" x14ac:dyDescent="0.35">
      <c r="B738" s="12" t="s">
        <v>817</v>
      </c>
      <c r="C738" s="6">
        <v>23</v>
      </c>
      <c r="D738" s="6">
        <v>932948.59000000008</v>
      </c>
      <c r="E738" s="6">
        <v>9925.06</v>
      </c>
      <c r="F738" s="7">
        <f>VLOOKUP(B738,'CPU-Thread'!$B$3:$C$5005,2,FALSE)</f>
        <v>2</v>
      </c>
      <c r="G738" s="8">
        <f t="shared" si="13"/>
        <v>1838.3117637811101</v>
      </c>
      <c r="I738" s="18">
        <f>G738*'GRC value'!$C$9/1000</f>
        <v>0.18976106783982885</v>
      </c>
    </row>
    <row r="739" spans="2:9" x14ac:dyDescent="0.35">
      <c r="B739" s="12" t="s">
        <v>498</v>
      </c>
      <c r="C739" s="6">
        <v>92</v>
      </c>
      <c r="D739" s="6">
        <v>2523621.6500000004</v>
      </c>
      <c r="E739" s="6">
        <v>39157.060000000005</v>
      </c>
      <c r="F739" s="7">
        <f>VLOOKUP(B739,'CPU-Thread'!$B$3:$C$5005,2,FALSE)</f>
        <v>2</v>
      </c>
      <c r="G739" s="8">
        <f t="shared" si="13"/>
        <v>2681.2022190410357</v>
      </c>
      <c r="I739" s="18">
        <f>G739*'GRC value'!$C$9/1000</f>
        <v>0.27676904766863453</v>
      </c>
    </row>
    <row r="740" spans="2:9" x14ac:dyDescent="0.35">
      <c r="B740" s="12" t="s">
        <v>1363</v>
      </c>
      <c r="C740" s="6">
        <v>34</v>
      </c>
      <c r="D740" s="6">
        <v>559009.79</v>
      </c>
      <c r="E740" s="6">
        <v>7165.0300000000007</v>
      </c>
      <c r="F740" s="7">
        <f>VLOOKUP(B740,'CPU-Thread'!$B$3:$C$5005,2,FALSE)</f>
        <v>2</v>
      </c>
      <c r="G740" s="8">
        <f t="shared" si="13"/>
        <v>2214.8398939489057</v>
      </c>
      <c r="I740" s="18">
        <f>G740*'GRC value'!$C$9/1000</f>
        <v>0.22862845772445486</v>
      </c>
    </row>
    <row r="741" spans="2:9" x14ac:dyDescent="0.35">
      <c r="B741" s="12" t="s">
        <v>500</v>
      </c>
      <c r="C741" s="6">
        <v>96</v>
      </c>
      <c r="D741" s="6">
        <v>1135119.9500000002</v>
      </c>
      <c r="E741" s="6">
        <v>26128.23</v>
      </c>
      <c r="F741" s="7">
        <f>VLOOKUP(B741,'CPU-Thread'!$B$3:$C$5005,2,FALSE)</f>
        <v>2</v>
      </c>
      <c r="G741" s="8">
        <f t="shared" si="13"/>
        <v>3977.5163356084081</v>
      </c>
      <c r="I741" s="18">
        <f>G741*'GRC value'!$C$9/1000</f>
        <v>0.41058201446905762</v>
      </c>
    </row>
    <row r="742" spans="2:9" x14ac:dyDescent="0.35">
      <c r="B742" s="12" t="s">
        <v>725</v>
      </c>
      <c r="C742" s="6">
        <v>15</v>
      </c>
      <c r="D742" s="6">
        <v>262324.35000000003</v>
      </c>
      <c r="E742" s="6">
        <v>5933.94</v>
      </c>
      <c r="F742" s="7">
        <f>VLOOKUP(B742,'CPU-Thread'!$B$3:$C$5005,2,FALSE)</f>
        <v>2</v>
      </c>
      <c r="G742" s="8">
        <f t="shared" si="13"/>
        <v>3908.8435061403934</v>
      </c>
      <c r="I742" s="18">
        <f>G742*'GRC value'!$C$9/1000</f>
        <v>0.40349321173810554</v>
      </c>
    </row>
    <row r="743" spans="2:9" x14ac:dyDescent="0.35">
      <c r="B743" s="12" t="s">
        <v>1372</v>
      </c>
      <c r="C743" s="6">
        <v>155</v>
      </c>
      <c r="D743" s="6">
        <v>2516754.7499999995</v>
      </c>
      <c r="E743" s="6">
        <v>48958.8</v>
      </c>
      <c r="F743" s="7">
        <f>VLOOKUP(B743,'CPU-Thread'!$B$3:$C$5005,2,FALSE)</f>
        <v>4</v>
      </c>
      <c r="G743" s="8">
        <f t="shared" si="13"/>
        <v>6723.0075874496733</v>
      </c>
      <c r="I743" s="18">
        <f>G743*'GRC value'!$C$9/1000</f>
        <v>0.69398734427161524</v>
      </c>
    </row>
    <row r="744" spans="2:9" x14ac:dyDescent="0.35">
      <c r="B744" s="12" t="s">
        <v>1373</v>
      </c>
      <c r="C744" s="6">
        <v>40</v>
      </c>
      <c r="D744" s="6">
        <v>882342.56</v>
      </c>
      <c r="E744" s="6">
        <v>12931.779999999999</v>
      </c>
      <c r="F744" s="7">
        <f>VLOOKUP(B744,'CPU-Thread'!$B$3:$C$5005,2,FALSE)</f>
        <v>4</v>
      </c>
      <c r="G744" s="8">
        <f t="shared" si="13"/>
        <v>5065.1791839214911</v>
      </c>
      <c r="I744" s="18">
        <f>G744*'GRC value'!$C$9/1000</f>
        <v>0.52285680246316646</v>
      </c>
    </row>
    <row r="745" spans="2:9" x14ac:dyDescent="0.35">
      <c r="B745" s="12" t="s">
        <v>1374</v>
      </c>
      <c r="C745" s="6">
        <v>456</v>
      </c>
      <c r="D745" s="6">
        <v>8834574.9099999964</v>
      </c>
      <c r="E745" s="6">
        <v>183424.94999999995</v>
      </c>
      <c r="F745" s="7">
        <f>VLOOKUP(B745,'CPU-Thread'!$B$3:$C$5005,2,FALSE)</f>
        <v>4</v>
      </c>
      <c r="G745" s="8">
        <f t="shared" si="13"/>
        <v>7175.4061022501437</v>
      </c>
      <c r="I745" s="18">
        <f>G745*'GRC value'!$C$9/1000</f>
        <v>0.74068650975000783</v>
      </c>
    </row>
    <row r="746" spans="2:9" x14ac:dyDescent="0.35">
      <c r="B746" s="12" t="s">
        <v>501</v>
      </c>
      <c r="C746" s="6">
        <v>1844</v>
      </c>
      <c r="D746" s="6">
        <v>38948931.489999987</v>
      </c>
      <c r="E746" s="6">
        <v>634955.88000000024</v>
      </c>
      <c r="F746" s="7">
        <f>VLOOKUP(B746,'CPU-Thread'!$B$3:$C$5005,2,FALSE)</f>
        <v>4</v>
      </c>
      <c r="G746" s="8">
        <f t="shared" si="13"/>
        <v>5634.0634706330984</v>
      </c>
      <c r="I746" s="18">
        <f>G746*'GRC value'!$C$9/1000</f>
        <v>0.58158029640505038</v>
      </c>
    </row>
    <row r="747" spans="2:9" x14ac:dyDescent="0.35">
      <c r="B747" s="12" t="s">
        <v>502</v>
      </c>
      <c r="C747" s="6">
        <v>279</v>
      </c>
      <c r="D747" s="6">
        <v>5630132.7599999998</v>
      </c>
      <c r="E747" s="6">
        <v>89384.930000000008</v>
      </c>
      <c r="F747" s="7">
        <f>VLOOKUP(B747,'CPU-Thread'!$B$3:$C$5005,2,FALSE)</f>
        <v>4</v>
      </c>
      <c r="G747" s="8">
        <f t="shared" si="13"/>
        <v>5486.8034422690962</v>
      </c>
      <c r="I747" s="18">
        <f>G747*'GRC value'!$C$9/1000</f>
        <v>0.56637927295351143</v>
      </c>
    </row>
    <row r="748" spans="2:9" x14ac:dyDescent="0.35">
      <c r="B748" s="12" t="s">
        <v>503</v>
      </c>
      <c r="C748" s="6">
        <v>1393</v>
      </c>
      <c r="D748" s="6">
        <v>26994890.430000007</v>
      </c>
      <c r="E748" s="6">
        <v>446845.10999999993</v>
      </c>
      <c r="F748" s="7">
        <f>VLOOKUP(B748,'CPU-Thread'!$B$3:$C$5005,2,FALSE)</f>
        <v>4</v>
      </c>
      <c r="G748" s="8">
        <f t="shared" si="13"/>
        <v>5720.7000123393327</v>
      </c>
      <c r="I748" s="18">
        <f>G748*'GRC value'!$C$9/1000</f>
        <v>0.59052341638721817</v>
      </c>
    </row>
    <row r="749" spans="2:9" x14ac:dyDescent="0.35">
      <c r="B749" s="12" t="s">
        <v>504</v>
      </c>
      <c r="C749" s="6">
        <v>1991</v>
      </c>
      <c r="D749" s="6">
        <v>32264143.350000005</v>
      </c>
      <c r="E749" s="6">
        <v>574003.83000000007</v>
      </c>
      <c r="F749" s="7">
        <f>VLOOKUP(B749,'CPU-Thread'!$B$3:$C$5005,2,FALSE)</f>
        <v>4</v>
      </c>
      <c r="G749" s="8">
        <f t="shared" si="13"/>
        <v>6148.4887881890718</v>
      </c>
      <c r="I749" s="18">
        <f>G749*'GRC value'!$C$9/1000</f>
        <v>0.63468222367688609</v>
      </c>
    </row>
    <row r="750" spans="2:9" x14ac:dyDescent="0.35">
      <c r="B750" s="12" t="s">
        <v>505</v>
      </c>
      <c r="C750" s="6">
        <v>1137</v>
      </c>
      <c r="D750" s="6">
        <v>18326980.149999995</v>
      </c>
      <c r="E750" s="6">
        <v>349503.52999999997</v>
      </c>
      <c r="F750" s="7">
        <f>VLOOKUP(B750,'CPU-Thread'!$B$3:$C$5005,2,FALSE)</f>
        <v>4</v>
      </c>
      <c r="G750" s="8">
        <f t="shared" si="13"/>
        <v>6590.7432091587671</v>
      </c>
      <c r="I750" s="18">
        <f>G750*'GRC value'!$C$9/1000</f>
        <v>0.68033425769720868</v>
      </c>
    </row>
    <row r="751" spans="2:9" x14ac:dyDescent="0.35">
      <c r="B751" s="12" t="s">
        <v>506</v>
      </c>
      <c r="C751" s="6">
        <v>887</v>
      </c>
      <c r="D751" s="6">
        <v>15232007.879999997</v>
      </c>
      <c r="E751" s="6">
        <v>274284.57999999996</v>
      </c>
      <c r="F751" s="7">
        <f>VLOOKUP(B751,'CPU-Thread'!$B$3:$C$5005,2,FALSE)</f>
        <v>4</v>
      </c>
      <c r="G751" s="8">
        <f t="shared" si="13"/>
        <v>6223.2603603406224</v>
      </c>
      <c r="I751" s="18">
        <f>G751*'GRC value'!$C$9/1000</f>
        <v>0.6424005735537085</v>
      </c>
    </row>
    <row r="752" spans="2:9" x14ac:dyDescent="0.35">
      <c r="B752" s="12" t="s">
        <v>507</v>
      </c>
      <c r="C752" s="6">
        <v>1480</v>
      </c>
      <c r="D752" s="6">
        <v>22482767.890000012</v>
      </c>
      <c r="E752" s="6">
        <v>441487.83999999985</v>
      </c>
      <c r="F752" s="7">
        <f>VLOOKUP(B752,'CPU-Thread'!$B$3:$C$5005,2,FALSE)</f>
        <v>4</v>
      </c>
      <c r="G752" s="8">
        <f t="shared" si="13"/>
        <v>6786.4507720094534</v>
      </c>
      <c r="I752" s="18">
        <f>G752*'GRC value'!$C$9/1000</f>
        <v>0.70053631310618381</v>
      </c>
    </row>
    <row r="753" spans="2:9" x14ac:dyDescent="0.35">
      <c r="B753" s="12" t="s">
        <v>508</v>
      </c>
      <c r="C753" s="6">
        <v>245</v>
      </c>
      <c r="D753" s="6">
        <v>3508917.5600000005</v>
      </c>
      <c r="E753" s="6">
        <v>67413.06</v>
      </c>
      <c r="F753" s="7">
        <f>VLOOKUP(B753,'CPU-Thread'!$B$3:$C$5005,2,FALSE)</f>
        <v>4</v>
      </c>
      <c r="G753" s="8">
        <f t="shared" si="13"/>
        <v>6639.6411821085921</v>
      </c>
      <c r="I753" s="18">
        <f>G753*'GRC value'!$C$9/1000</f>
        <v>0.68538178649236625</v>
      </c>
    </row>
    <row r="754" spans="2:9" x14ac:dyDescent="0.35">
      <c r="B754" s="12" t="s">
        <v>1377</v>
      </c>
      <c r="C754" s="6">
        <v>347</v>
      </c>
      <c r="D754" s="6">
        <v>5603944.8600000013</v>
      </c>
      <c r="E754" s="6">
        <v>115592.10000000002</v>
      </c>
      <c r="F754" s="7">
        <f>VLOOKUP(B754,'CPU-Thread'!$B$3:$C$5005,2,FALSE)</f>
        <v>4</v>
      </c>
      <c r="G754" s="8">
        <f t="shared" si="13"/>
        <v>7128.6621760229091</v>
      </c>
      <c r="I754" s="18">
        <f>G754*'GRC value'!$C$9/1000</f>
        <v>0.73586133399327902</v>
      </c>
    </row>
    <row r="755" spans="2:9" x14ac:dyDescent="0.35">
      <c r="B755" s="12" t="s">
        <v>509</v>
      </c>
      <c r="C755" s="6">
        <v>65</v>
      </c>
      <c r="D755" s="6">
        <v>1153060.8500000001</v>
      </c>
      <c r="E755" s="6">
        <v>22849.629999999994</v>
      </c>
      <c r="F755" s="7">
        <f>VLOOKUP(B755,'CPU-Thread'!$B$3:$C$5005,2,FALSE)</f>
        <v>4</v>
      </c>
      <c r="G755" s="8">
        <f t="shared" si="13"/>
        <v>6848.5822998846916</v>
      </c>
      <c r="I755" s="18">
        <f>G755*'GRC value'!$C$9/1000</f>
        <v>0.70694988522622226</v>
      </c>
    </row>
    <row r="756" spans="2:9" x14ac:dyDescent="0.35">
      <c r="B756" s="12" t="s">
        <v>510</v>
      </c>
      <c r="C756" s="6">
        <v>2560</v>
      </c>
      <c r="D756" s="6">
        <v>36091366.460000008</v>
      </c>
      <c r="E756" s="6">
        <v>759423.10999999975</v>
      </c>
      <c r="F756" s="7">
        <f>VLOOKUP(B756,'CPU-Thread'!$B$3:$C$5005,2,FALSE)</f>
        <v>4</v>
      </c>
      <c r="G756" s="8">
        <f t="shared" si="13"/>
        <v>7272.0058163184285</v>
      </c>
      <c r="I756" s="18">
        <f>G756*'GRC value'!$C$9/1000</f>
        <v>0.75065808544014889</v>
      </c>
    </row>
    <row r="757" spans="2:9" x14ac:dyDescent="0.35">
      <c r="B757" s="12" t="s">
        <v>511</v>
      </c>
      <c r="C757" s="6">
        <v>426</v>
      </c>
      <c r="D757" s="6">
        <v>5929040.04</v>
      </c>
      <c r="E757" s="6">
        <v>147951.72999999992</v>
      </c>
      <c r="F757" s="7">
        <f>VLOOKUP(B757,'CPU-Thread'!$B$3:$C$5005,2,FALSE)</f>
        <v>4</v>
      </c>
      <c r="G757" s="8">
        <f t="shared" si="13"/>
        <v>8624.0129166002353</v>
      </c>
      <c r="I757" s="18">
        <f>G757*'GRC value'!$C$9/1000</f>
        <v>0.89022000096029286</v>
      </c>
    </row>
    <row r="758" spans="2:9" x14ac:dyDescent="0.35">
      <c r="B758" s="12" t="s">
        <v>512</v>
      </c>
      <c r="C758" s="6">
        <v>35</v>
      </c>
      <c r="D758" s="6">
        <v>1036507.58</v>
      </c>
      <c r="E758" s="6">
        <v>10312.880000000001</v>
      </c>
      <c r="F758" s="7">
        <f>VLOOKUP(B758,'CPU-Thread'!$B$3:$C$5005,2,FALSE)</f>
        <v>2</v>
      </c>
      <c r="G758" s="8">
        <f t="shared" si="13"/>
        <v>1719.2982457494429</v>
      </c>
      <c r="I758" s="18">
        <f>G758*'GRC value'!$C$9/1000</f>
        <v>0.17747581094596446</v>
      </c>
    </row>
    <row r="759" spans="2:9" x14ac:dyDescent="0.35">
      <c r="B759" s="12" t="s">
        <v>1676</v>
      </c>
      <c r="C759" s="6">
        <v>15</v>
      </c>
      <c r="D759" s="6">
        <v>536169.06999999995</v>
      </c>
      <c r="E759" s="6">
        <v>4881.6900000000005</v>
      </c>
      <c r="F759" s="7">
        <f>VLOOKUP(B759,'CPU-Thread'!$B$3:$C$5005,2,FALSE)</f>
        <v>1</v>
      </c>
      <c r="G759" s="8">
        <f t="shared" ref="G759:G817" si="14">F759*E759*86400/D759</f>
        <v>786.6511509140206</v>
      </c>
      <c r="I759" s="18">
        <f>G759*'GRC value'!$C$9/1000</f>
        <v>8.1202636764853633E-2</v>
      </c>
    </row>
    <row r="760" spans="2:9" x14ac:dyDescent="0.35">
      <c r="B760" s="12" t="s">
        <v>514</v>
      </c>
      <c r="C760" s="6">
        <v>21</v>
      </c>
      <c r="D760" s="6">
        <v>988940.96000000008</v>
      </c>
      <c r="E760" s="6">
        <v>9273.2000000000007</v>
      </c>
      <c r="F760" s="7">
        <f>VLOOKUP(B760,'CPU-Thread'!$B$3:$C$5005,2,FALSE)</f>
        <v>1</v>
      </c>
      <c r="G760" s="8">
        <f t="shared" si="14"/>
        <v>810.16411738067768</v>
      </c>
      <c r="I760" s="18">
        <f>G760*'GRC value'!$C$9/1000</f>
        <v>8.3629779816812161E-2</v>
      </c>
    </row>
    <row r="761" spans="2:9" x14ac:dyDescent="0.35">
      <c r="B761" s="12" t="s">
        <v>515</v>
      </c>
      <c r="C761" s="6">
        <v>140</v>
      </c>
      <c r="D761" s="6">
        <v>5642826.7400000002</v>
      </c>
      <c r="E761" s="6">
        <v>50180.160000000003</v>
      </c>
      <c r="F761" s="7">
        <f>VLOOKUP(B761,'CPU-Thread'!$B$3:$C$5005,2,FALSE)</f>
        <v>1</v>
      </c>
      <c r="G761" s="8">
        <f t="shared" si="14"/>
        <v>768.33226036637086</v>
      </c>
      <c r="I761" s="18">
        <f>G761*'GRC value'!$C$9/1000</f>
        <v>7.9311655974515366E-2</v>
      </c>
    </row>
    <row r="762" spans="2:9" x14ac:dyDescent="0.35">
      <c r="B762" s="12" t="s">
        <v>1387</v>
      </c>
      <c r="C762" s="6">
        <v>6</v>
      </c>
      <c r="D762" s="6">
        <v>292994.15000000002</v>
      </c>
      <c r="E762" s="6">
        <v>2568.1800000000003</v>
      </c>
      <c r="F762" s="7">
        <f>VLOOKUP(B762,'CPU-Thread'!$B$3:$C$5005,2,FALSE)</f>
        <v>1</v>
      </c>
      <c r="G762" s="8">
        <f t="shared" si="14"/>
        <v>757.32144140079254</v>
      </c>
      <c r="I762" s="18">
        <f>G762*'GRC value'!$C$9/1000</f>
        <v>7.8175056184498479E-2</v>
      </c>
    </row>
    <row r="763" spans="2:9" x14ac:dyDescent="0.35">
      <c r="B763" s="12" t="s">
        <v>516</v>
      </c>
      <c r="C763" s="6">
        <v>34</v>
      </c>
      <c r="D763" s="6">
        <v>1213248.45</v>
      </c>
      <c r="E763" s="6">
        <v>12888.739999999998</v>
      </c>
      <c r="F763" s="7">
        <f>VLOOKUP(B763,'CPU-Thread'!$B$3:$C$5005,2,FALSE)</f>
        <v>1</v>
      </c>
      <c r="G763" s="8">
        <f t="shared" si="14"/>
        <v>917.85580768720524</v>
      </c>
      <c r="I763" s="18">
        <f>G763*'GRC value'!$C$9/1000</f>
        <v>9.4746332815423176E-2</v>
      </c>
    </row>
    <row r="764" spans="2:9" x14ac:dyDescent="0.35">
      <c r="B764" s="12" t="s">
        <v>866</v>
      </c>
      <c r="C764" s="6">
        <v>23</v>
      </c>
      <c r="D764" s="6">
        <v>667437.85000000009</v>
      </c>
      <c r="E764" s="6">
        <v>7378.77</v>
      </c>
      <c r="F764" s="7">
        <f>VLOOKUP(B764,'CPU-Thread'!$B$3:$C$5005,2,FALSE)</f>
        <v>2</v>
      </c>
      <c r="G764" s="8">
        <f t="shared" si="14"/>
        <v>1910.3673188447431</v>
      </c>
      <c r="I764" s="18">
        <f>G764*'GRC value'!$C$9/1000</f>
        <v>0.19719905487884051</v>
      </c>
    </row>
    <row r="765" spans="2:9" x14ac:dyDescent="0.35">
      <c r="B765" s="12" t="s">
        <v>1390</v>
      </c>
      <c r="C765" s="6">
        <v>26</v>
      </c>
      <c r="D765" s="6">
        <v>582536.17000000004</v>
      </c>
      <c r="E765" s="6">
        <v>7520.34</v>
      </c>
      <c r="F765" s="7">
        <f>VLOOKUP(B765,'CPU-Thread'!$B$3:$C$5005,2,FALSE)</f>
        <v>2</v>
      </c>
      <c r="G765" s="8">
        <f t="shared" si="14"/>
        <v>2230.7880933813944</v>
      </c>
      <c r="I765" s="18">
        <f>G765*'GRC value'!$C$9/1000</f>
        <v>0.23027472220149164</v>
      </c>
    </row>
    <row r="766" spans="2:9" x14ac:dyDescent="0.35">
      <c r="B766" s="12" t="s">
        <v>1393</v>
      </c>
      <c r="C766" s="6">
        <v>34</v>
      </c>
      <c r="D766" s="6">
        <v>758001.72</v>
      </c>
      <c r="E766" s="6">
        <v>9671</v>
      </c>
      <c r="F766" s="7">
        <f>VLOOKUP(B766,'CPU-Thread'!$B$3:$C$5005,2,FALSE)</f>
        <v>4</v>
      </c>
      <c r="G766" s="8">
        <f t="shared" si="14"/>
        <v>4409.353582997147</v>
      </c>
      <c r="I766" s="18">
        <f>G766*'GRC value'!$C$9/1000</f>
        <v>0.45515872817563258</v>
      </c>
    </row>
    <row r="767" spans="2:9" x14ac:dyDescent="0.35">
      <c r="B767" s="12" t="s">
        <v>518</v>
      </c>
      <c r="C767" s="6">
        <v>249</v>
      </c>
      <c r="D767" s="6">
        <v>5002985.7500000009</v>
      </c>
      <c r="E767" s="6">
        <v>64925.94</v>
      </c>
      <c r="F767" s="7">
        <f>VLOOKUP(B767,'CPU-Thread'!$B$3:$C$5005,2,FALSE)</f>
        <v>4</v>
      </c>
      <c r="G767" s="8">
        <f t="shared" si="14"/>
        <v>4485.0027534058027</v>
      </c>
      <c r="I767" s="18">
        <f>G767*'GRC value'!$C$9/1000</f>
        <v>0.46296766877035372</v>
      </c>
    </row>
    <row r="768" spans="2:9" x14ac:dyDescent="0.35">
      <c r="B768" s="12" t="s">
        <v>1678</v>
      </c>
      <c r="C768" s="6">
        <v>66</v>
      </c>
      <c r="D768" s="6">
        <v>1244752.4100000001</v>
      </c>
      <c r="E768" s="6">
        <v>17893.060000000001</v>
      </c>
      <c r="F768" s="7">
        <f>VLOOKUP(B768,'CPU-Thread'!$B$3:$C$5005,2,FALSE)</f>
        <v>4</v>
      </c>
      <c r="G768" s="8">
        <f t="shared" si="14"/>
        <v>4967.9289522323552</v>
      </c>
      <c r="I768" s="18">
        <f>G768*'GRC value'!$C$9/1000</f>
        <v>0.51281807661883871</v>
      </c>
    </row>
    <row r="769" spans="2:9" x14ac:dyDescent="0.35">
      <c r="B769" s="12" t="s">
        <v>1395</v>
      </c>
      <c r="C769" s="6">
        <v>54</v>
      </c>
      <c r="D769" s="6">
        <v>1123021.2300000002</v>
      </c>
      <c r="E769" s="6">
        <v>11960.229999999998</v>
      </c>
      <c r="F769" s="7">
        <f>VLOOKUP(B769,'CPU-Thread'!$B$3:$C$5005,2,FALSE)</f>
        <v>2</v>
      </c>
      <c r="G769" s="8">
        <f t="shared" si="14"/>
        <v>1840.3282937046517</v>
      </c>
      <c r="I769" s="18">
        <f>G769*'GRC value'!$C$9/1000</f>
        <v>0.18996922560673296</v>
      </c>
    </row>
    <row r="770" spans="2:9" x14ac:dyDescent="0.35">
      <c r="B770" s="12" t="s">
        <v>1838</v>
      </c>
      <c r="C770" s="6">
        <v>24</v>
      </c>
      <c r="D770" s="6">
        <v>407696.16000000003</v>
      </c>
      <c r="E770" s="6">
        <v>5840.4800000000005</v>
      </c>
      <c r="F770" s="7">
        <f>VLOOKUP(B770,'CPU-Thread'!$B$3:$C$5005,2,FALSE)</f>
        <v>2</v>
      </c>
      <c r="G770" s="8">
        <f t="shared" si="14"/>
        <v>2475.4585473652733</v>
      </c>
      <c r="I770" s="18">
        <f>G770*'GRC value'!$C$9/1000</f>
        <v>0.25553100763228265</v>
      </c>
    </row>
    <row r="771" spans="2:9" x14ac:dyDescent="0.35">
      <c r="B771" s="12" t="s">
        <v>519</v>
      </c>
      <c r="C771" s="6">
        <v>26</v>
      </c>
      <c r="D771" s="6">
        <v>533361.69999999995</v>
      </c>
      <c r="E771" s="6">
        <v>8065.86</v>
      </c>
      <c r="F771" s="7">
        <f>VLOOKUP(B771,'CPU-Thread'!$B$3:$C$5005,2,FALSE)</f>
        <v>2</v>
      </c>
      <c r="G771" s="8">
        <f t="shared" si="14"/>
        <v>2613.1996504435924</v>
      </c>
      <c r="I771" s="18">
        <f>G771*'GRC value'!$C$9/1000</f>
        <v>0.26974943310317029</v>
      </c>
    </row>
    <row r="772" spans="2:9" x14ac:dyDescent="0.35">
      <c r="B772" s="12" t="s">
        <v>1398</v>
      </c>
      <c r="C772" s="6">
        <v>34</v>
      </c>
      <c r="D772" s="6">
        <v>576542.41999999993</v>
      </c>
      <c r="E772" s="6">
        <v>10183.790000000001</v>
      </c>
      <c r="F772" s="7">
        <f>VLOOKUP(B772,'CPU-Thread'!$B$3:$C$5005,2,FALSE)</f>
        <v>2</v>
      </c>
      <c r="G772" s="8">
        <f t="shared" si="14"/>
        <v>3052.2626799949958</v>
      </c>
      <c r="I772" s="18">
        <f>G772*'GRC value'!$C$9/1000</f>
        <v>0.31507203342494317</v>
      </c>
    </row>
    <row r="773" spans="2:9" x14ac:dyDescent="0.35">
      <c r="B773" s="12" t="s">
        <v>1399</v>
      </c>
      <c r="C773" s="6">
        <v>28</v>
      </c>
      <c r="D773" s="6">
        <v>559258.27000000014</v>
      </c>
      <c r="E773" s="6">
        <v>9795.75</v>
      </c>
      <c r="F773" s="7">
        <f>VLOOKUP(B773,'CPU-Thread'!$B$3:$C$5005,2,FALSE)</f>
        <v>2</v>
      </c>
      <c r="G773" s="8">
        <f t="shared" si="14"/>
        <v>3026.6974862973411</v>
      </c>
      <c r="I773" s="18">
        <f>G773*'GRC value'!$C$9/1000</f>
        <v>0.31243304772557479</v>
      </c>
    </row>
    <row r="774" spans="2:9" x14ac:dyDescent="0.35">
      <c r="B774" s="12" t="s">
        <v>520</v>
      </c>
      <c r="C774" s="6">
        <v>180</v>
      </c>
      <c r="D774" s="6">
        <v>2530778.4300000002</v>
      </c>
      <c r="E774" s="6">
        <v>49849.36</v>
      </c>
      <c r="F774" s="7">
        <f>VLOOKUP(B774,'CPU-Thread'!$B$3:$C$5005,2,FALSE)</f>
        <v>2</v>
      </c>
      <c r="G774" s="8">
        <f t="shared" si="14"/>
        <v>3403.6837464273785</v>
      </c>
      <c r="I774" s="18">
        <f>G774*'GRC value'!$C$9/1000</f>
        <v>0.35134772840850681</v>
      </c>
    </row>
    <row r="775" spans="2:9" x14ac:dyDescent="0.35">
      <c r="B775" s="12" t="s">
        <v>521</v>
      </c>
      <c r="C775" s="6">
        <v>3173</v>
      </c>
      <c r="D775" s="6">
        <v>40506029.700000025</v>
      </c>
      <c r="E775" s="6">
        <v>845570.21000000031</v>
      </c>
      <c r="F775" s="7">
        <f>VLOOKUP(B775,'CPU-Thread'!$B$3:$C$5005,2,FALSE)</f>
        <v>2</v>
      </c>
      <c r="G775" s="8">
        <f t="shared" si="14"/>
        <v>3607.2291797090143</v>
      </c>
      <c r="I775" s="18">
        <f>G775*'GRC value'!$C$9/1000</f>
        <v>0.37235885368901878</v>
      </c>
    </row>
    <row r="776" spans="2:9" x14ac:dyDescent="0.35">
      <c r="B776" s="12" t="s">
        <v>1402</v>
      </c>
      <c r="C776" s="6">
        <v>58</v>
      </c>
      <c r="D776" s="6">
        <v>1046603.6900000001</v>
      </c>
      <c r="E776" s="6">
        <v>17016.419999999998</v>
      </c>
      <c r="F776" s="7">
        <f>VLOOKUP(B776,'CPU-Thread'!$B$3:$C$5005,2,FALSE)</f>
        <v>2</v>
      </c>
      <c r="G776" s="8">
        <f t="shared" si="14"/>
        <v>2809.504117074152</v>
      </c>
      <c r="I776" s="18">
        <f>G776*'GRC value'!$C$9/1000</f>
        <v>0.29001310433863248</v>
      </c>
    </row>
    <row r="777" spans="2:9" x14ac:dyDescent="0.35">
      <c r="B777" s="12" t="s">
        <v>522</v>
      </c>
      <c r="C777" s="6">
        <v>3101</v>
      </c>
      <c r="D777" s="6">
        <v>40977406.419999994</v>
      </c>
      <c r="E777" s="6">
        <v>859712.49999999988</v>
      </c>
      <c r="F777" s="7">
        <f>VLOOKUP(B777,'CPU-Thread'!$B$3:$C$5005,2,FALSE)</f>
        <v>2</v>
      </c>
      <c r="G777" s="8">
        <f t="shared" si="14"/>
        <v>3625.371466347674</v>
      </c>
      <c r="I777" s="18">
        <f>G777*'GRC value'!$C$9/1000</f>
        <v>0.37423160441250175</v>
      </c>
    </row>
    <row r="778" spans="2:9" x14ac:dyDescent="0.35">
      <c r="B778" s="12" t="s">
        <v>523</v>
      </c>
      <c r="C778" s="6">
        <v>197</v>
      </c>
      <c r="D778" s="6">
        <v>2787822.9800000004</v>
      </c>
      <c r="E778" s="6">
        <v>50652.409999999996</v>
      </c>
      <c r="F778" s="7">
        <f>VLOOKUP(B778,'CPU-Thread'!$B$3:$C$5005,2,FALSE)</f>
        <v>2</v>
      </c>
      <c r="G778" s="8">
        <f t="shared" si="14"/>
        <v>3139.6313577987648</v>
      </c>
      <c r="I778" s="18">
        <f>G778*'GRC value'!$C$9/1000</f>
        <v>0.32409072868787103</v>
      </c>
    </row>
    <row r="779" spans="2:9" x14ac:dyDescent="0.35">
      <c r="B779" s="12" t="s">
        <v>1403</v>
      </c>
      <c r="C779" s="6">
        <v>118</v>
      </c>
      <c r="D779" s="6">
        <v>1397470.53</v>
      </c>
      <c r="E779" s="6">
        <v>30841.229999999996</v>
      </c>
      <c r="F779" s="7">
        <f>VLOOKUP(B779,'CPU-Thread'!$B$3:$C$5005,2,FALSE)</f>
        <v>2</v>
      </c>
      <c r="G779" s="8">
        <f t="shared" si="14"/>
        <v>3813.579198696948</v>
      </c>
      <c r="I779" s="18">
        <f>G779*'GRC value'!$C$9/1000</f>
        <v>0.39365948436734249</v>
      </c>
    </row>
    <row r="780" spans="2:9" x14ac:dyDescent="0.35">
      <c r="B780" s="12" t="s">
        <v>850</v>
      </c>
      <c r="C780" s="6">
        <v>484</v>
      </c>
      <c r="D780" s="6">
        <v>5263813.53</v>
      </c>
      <c r="E780" s="6">
        <v>135404.41999999998</v>
      </c>
      <c r="F780" s="7">
        <f>VLOOKUP(B780,'CPU-Thread'!$B$3:$C$5005,2,FALSE)</f>
        <v>2</v>
      </c>
      <c r="G780" s="8">
        <f t="shared" si="14"/>
        <v>4445.0441951730754</v>
      </c>
      <c r="I780" s="18">
        <f>G780*'GRC value'!$C$9/1000</f>
        <v>0.45884291755623641</v>
      </c>
    </row>
    <row r="781" spans="2:9" x14ac:dyDescent="0.35">
      <c r="B781" s="12" t="s">
        <v>524</v>
      </c>
      <c r="C781" s="6">
        <v>2383</v>
      </c>
      <c r="D781" s="6">
        <v>31818124.079999994</v>
      </c>
      <c r="E781" s="6">
        <v>668783.31999999972</v>
      </c>
      <c r="F781" s="7">
        <f>VLOOKUP(B781,'CPU-Thread'!$B$3:$C$5005,2,FALSE)</f>
        <v>2</v>
      </c>
      <c r="G781" s="8">
        <f t="shared" si="14"/>
        <v>3632.073261309627</v>
      </c>
      <c r="I781" s="18">
        <f>G781*'GRC value'!$C$9/1000</f>
        <v>0.37492340206808983</v>
      </c>
    </row>
    <row r="782" spans="2:9" x14ac:dyDescent="0.35">
      <c r="B782" s="12" t="s">
        <v>525</v>
      </c>
      <c r="C782" s="6">
        <v>435</v>
      </c>
      <c r="D782" s="6">
        <v>7495434</v>
      </c>
      <c r="E782" s="6">
        <v>123353.82</v>
      </c>
      <c r="F782" s="7">
        <f>VLOOKUP(B782,'CPU-Thread'!$B$3:$C$5005,2,FALSE)</f>
        <v>2</v>
      </c>
      <c r="G782" s="8">
        <f t="shared" si="14"/>
        <v>2843.8033202613751</v>
      </c>
      <c r="I782" s="18">
        <f>G782*'GRC value'!$C$9/1000</f>
        <v>0.29355366451514764</v>
      </c>
    </row>
    <row r="783" spans="2:9" x14ac:dyDescent="0.35">
      <c r="B783" s="12" t="s">
        <v>526</v>
      </c>
      <c r="C783" s="6">
        <v>1733</v>
      </c>
      <c r="D783" s="6">
        <v>21426119.470000003</v>
      </c>
      <c r="E783" s="6">
        <v>464309.50000000017</v>
      </c>
      <c r="F783" s="7">
        <f>VLOOKUP(B783,'CPU-Thread'!$B$3:$C$5005,2,FALSE)</f>
        <v>2</v>
      </c>
      <c r="G783" s="8">
        <f t="shared" si="14"/>
        <v>3744.620285177567</v>
      </c>
      <c r="I783" s="18">
        <f>G783*'GRC value'!$C$9/1000</f>
        <v>0.38654115040227172</v>
      </c>
    </row>
    <row r="784" spans="2:9" x14ac:dyDescent="0.35">
      <c r="B784" s="12" t="s">
        <v>527</v>
      </c>
      <c r="C784" s="6">
        <v>70</v>
      </c>
      <c r="D784" s="6">
        <v>905028.48</v>
      </c>
      <c r="E784" s="6">
        <v>17468.45</v>
      </c>
      <c r="F784" s="7">
        <f>VLOOKUP(B784,'CPU-Thread'!$B$3:$C$5005,2,FALSE)</f>
        <v>2</v>
      </c>
      <c r="G784" s="8">
        <f t="shared" si="14"/>
        <v>3335.3073706586561</v>
      </c>
      <c r="I784" s="18">
        <f>G784*'GRC value'!$C$9/1000</f>
        <v>0.34428952732611678</v>
      </c>
    </row>
    <row r="785" spans="2:9" x14ac:dyDescent="0.35">
      <c r="B785" s="12" t="s">
        <v>528</v>
      </c>
      <c r="C785" s="6">
        <v>2263</v>
      </c>
      <c r="D785" s="6">
        <v>27425289.920000006</v>
      </c>
      <c r="E785" s="6">
        <v>613789.00000000023</v>
      </c>
      <c r="F785" s="7">
        <f>VLOOKUP(B785,'CPU-Thread'!$B$3:$C$5005,2,FALSE)</f>
        <v>2</v>
      </c>
      <c r="G785" s="8">
        <f t="shared" si="14"/>
        <v>3867.3333813201866</v>
      </c>
      <c r="I785" s="18">
        <f>G785*'GRC value'!$C$9/1000</f>
        <v>0.39920829893536885</v>
      </c>
    </row>
    <row r="786" spans="2:9" x14ac:dyDescent="0.35">
      <c r="B786" s="12" t="s">
        <v>772</v>
      </c>
      <c r="C786" s="6">
        <v>25</v>
      </c>
      <c r="D786" s="6">
        <v>380795.51</v>
      </c>
      <c r="E786" s="6">
        <v>7282.65</v>
      </c>
      <c r="F786" s="7">
        <f>VLOOKUP(B786,'CPU-Thread'!$B$3:$C$5005,2,FALSE)</f>
        <v>2</v>
      </c>
      <c r="G786" s="8">
        <f t="shared" si="14"/>
        <v>3304.7708992156972</v>
      </c>
      <c r="I786" s="18">
        <f>G786*'GRC value'!$C$9/1000</f>
        <v>0.34113737786853088</v>
      </c>
    </row>
    <row r="787" spans="2:9" x14ac:dyDescent="0.35">
      <c r="B787" s="12" t="s">
        <v>529</v>
      </c>
      <c r="C787" s="6">
        <v>148</v>
      </c>
      <c r="D787" s="6">
        <v>1870890.2700000003</v>
      </c>
      <c r="E787" s="6">
        <v>42501.32</v>
      </c>
      <c r="F787" s="7">
        <f>VLOOKUP(B787,'CPU-Thread'!$B$3:$C$5005,2,FALSE)</f>
        <v>2</v>
      </c>
      <c r="G787" s="8">
        <f t="shared" si="14"/>
        <v>3925.5258385624074</v>
      </c>
      <c r="I787" s="18">
        <f>G787*'GRC value'!$C$9/1000</f>
        <v>0.40521525762652932</v>
      </c>
    </row>
    <row r="788" spans="2:9" x14ac:dyDescent="0.35">
      <c r="B788" s="12" t="s">
        <v>530</v>
      </c>
      <c r="C788" s="6">
        <v>2297</v>
      </c>
      <c r="D788" s="6">
        <v>27095412.410000004</v>
      </c>
      <c r="E788" s="6">
        <v>628208.55000000005</v>
      </c>
      <c r="F788" s="7">
        <f>VLOOKUP(B788,'CPU-Thread'!$B$3:$C$5005,2,FALSE)</f>
        <v>2</v>
      </c>
      <c r="G788" s="8">
        <f t="shared" si="14"/>
        <v>4006.377013104116</v>
      </c>
      <c r="I788" s="18">
        <f>G788*'GRC value'!$C$9/1000</f>
        <v>0.41356117887852745</v>
      </c>
    </row>
    <row r="789" spans="2:9" x14ac:dyDescent="0.35">
      <c r="B789" s="12" t="s">
        <v>1404</v>
      </c>
      <c r="C789" s="6">
        <v>140</v>
      </c>
      <c r="D789" s="6">
        <v>2004200.2900000003</v>
      </c>
      <c r="E789" s="6">
        <v>37954.880000000005</v>
      </c>
      <c r="F789" s="7">
        <f>VLOOKUP(B789,'CPU-Thread'!$B$3:$C$5005,2,FALSE)</f>
        <v>2</v>
      </c>
      <c r="G789" s="8">
        <f t="shared" si="14"/>
        <v>3272.4290564791804</v>
      </c>
      <c r="I789" s="18">
        <f>G789*'GRC value'!$C$9/1000</f>
        <v>0.33779886764708406</v>
      </c>
    </row>
    <row r="790" spans="2:9" x14ac:dyDescent="0.35">
      <c r="B790" s="12" t="s">
        <v>531</v>
      </c>
      <c r="C790" s="6">
        <v>220</v>
      </c>
      <c r="D790" s="6">
        <v>2764465.5600000005</v>
      </c>
      <c r="E790" s="6">
        <v>62014.55</v>
      </c>
      <c r="F790" s="7">
        <f>VLOOKUP(B790,'CPU-Thread'!$B$3:$C$5005,2,FALSE)</f>
        <v>2</v>
      </c>
      <c r="G790" s="8">
        <f t="shared" si="14"/>
        <v>3876.3782754450367</v>
      </c>
      <c r="I790" s="18">
        <f>G790*'GRC value'!$C$9/1000</f>
        <v>0.40014196470493318</v>
      </c>
    </row>
    <row r="791" spans="2:9" x14ac:dyDescent="0.35">
      <c r="B791" s="12" t="s">
        <v>1839</v>
      </c>
      <c r="C791" s="6">
        <v>31</v>
      </c>
      <c r="D791" s="6">
        <v>398036.29000000004</v>
      </c>
      <c r="E791" s="6">
        <v>7511.81</v>
      </c>
      <c r="F791" s="7">
        <f>VLOOKUP(B791,'CPU-Thread'!$B$3:$C$5005,2,FALSE)</f>
        <v>2</v>
      </c>
      <c r="G791" s="8">
        <f t="shared" si="14"/>
        <v>3261.1116137174322</v>
      </c>
      <c r="I791" s="18">
        <f>G791*'GRC value'!$C$9/1000</f>
        <v>0.33663061639286362</v>
      </c>
    </row>
    <row r="792" spans="2:9" x14ac:dyDescent="0.35">
      <c r="B792" s="12" t="s">
        <v>1680</v>
      </c>
      <c r="C792" s="6">
        <v>42</v>
      </c>
      <c r="D792" s="6">
        <v>449286.97999999992</v>
      </c>
      <c r="E792" s="6">
        <v>10553.560000000001</v>
      </c>
      <c r="F792" s="7">
        <f>VLOOKUP(B792,'CPU-Thread'!$B$3:$C$5005,2,FALSE)</f>
        <v>2</v>
      </c>
      <c r="G792" s="8">
        <f t="shared" si="14"/>
        <v>4058.9984779883907</v>
      </c>
      <c r="I792" s="18">
        <f>G792*'GRC value'!$C$9/1000</f>
        <v>0.41899306783472801</v>
      </c>
    </row>
    <row r="793" spans="2:9" x14ac:dyDescent="0.35">
      <c r="B793" s="12" t="s">
        <v>1405</v>
      </c>
      <c r="C793" s="6">
        <v>46</v>
      </c>
      <c r="D793" s="6">
        <v>649622.93999999994</v>
      </c>
      <c r="E793" s="6">
        <v>14585.939999999999</v>
      </c>
      <c r="F793" s="7">
        <f>VLOOKUP(B793,'CPU-Thread'!$B$3:$C$5005,2,FALSE)</f>
        <v>2</v>
      </c>
      <c r="G793" s="8">
        <f t="shared" si="14"/>
        <v>3879.8667300757579</v>
      </c>
      <c r="I793" s="18">
        <f>G793*'GRC value'!$C$9/1000</f>
        <v>0.40050206296948154</v>
      </c>
    </row>
    <row r="794" spans="2:9" x14ac:dyDescent="0.35">
      <c r="B794" s="12" t="s">
        <v>791</v>
      </c>
      <c r="C794" s="6">
        <v>120</v>
      </c>
      <c r="D794" s="6">
        <v>1126389.7699999998</v>
      </c>
      <c r="E794" s="6">
        <v>26726.420000000002</v>
      </c>
      <c r="F794" s="7">
        <f>VLOOKUP(B794,'CPU-Thread'!$B$3:$C$5005,2,FALSE)</f>
        <v>2</v>
      </c>
      <c r="G794" s="8">
        <f t="shared" si="14"/>
        <v>4100.1130328092386</v>
      </c>
      <c r="I794" s="18">
        <f>G794*'GRC value'!$C$9/1000</f>
        <v>0.42323714763679365</v>
      </c>
    </row>
    <row r="795" spans="2:9" x14ac:dyDescent="0.35">
      <c r="B795" s="12" t="s">
        <v>876</v>
      </c>
      <c r="C795" s="6">
        <v>68</v>
      </c>
      <c r="D795" s="6">
        <v>858583.73000000021</v>
      </c>
      <c r="E795" s="6">
        <v>17413.559999999998</v>
      </c>
      <c r="F795" s="7">
        <f>VLOOKUP(B795,'CPU-Thread'!$B$3:$C$5005,2,FALSE)</f>
        <v>2</v>
      </c>
      <c r="G795" s="8">
        <f t="shared" si="14"/>
        <v>3504.6822608669731</v>
      </c>
      <c r="I795" s="18">
        <f>G795*'GRC value'!$C$9/1000</f>
        <v>0.36177337346387722</v>
      </c>
    </row>
    <row r="796" spans="2:9" x14ac:dyDescent="0.35">
      <c r="B796" s="12" t="s">
        <v>532</v>
      </c>
      <c r="C796" s="6">
        <v>97</v>
      </c>
      <c r="D796" s="6">
        <v>1143383.49</v>
      </c>
      <c r="E796" s="6">
        <v>27675.910000000003</v>
      </c>
      <c r="F796" s="7">
        <f>VLOOKUP(B796,'CPU-Thread'!$B$3:$C$5005,2,FALSE)</f>
        <v>2</v>
      </c>
      <c r="G796" s="8">
        <f t="shared" si="14"/>
        <v>4182.671247072145</v>
      </c>
      <c r="I796" s="18">
        <f>G796*'GRC value'!$C$9/1000</f>
        <v>0.43175927930463187</v>
      </c>
    </row>
    <row r="797" spans="2:9" x14ac:dyDescent="0.35">
      <c r="B797" s="12" t="s">
        <v>533</v>
      </c>
      <c r="C797" s="6">
        <v>2479</v>
      </c>
      <c r="D797" s="6">
        <v>28980671.479999989</v>
      </c>
      <c r="E797" s="6">
        <v>653355.89</v>
      </c>
      <c r="F797" s="7">
        <f>VLOOKUP(B797,'CPU-Thread'!$B$3:$C$5005,2,FALSE)</f>
        <v>2</v>
      </c>
      <c r="G797" s="8">
        <f t="shared" si="14"/>
        <v>3895.6964082048262</v>
      </c>
      <c r="I797" s="18">
        <f>G797*'GRC value'!$C$9/1000</f>
        <v>0.4021360929988354</v>
      </c>
    </row>
    <row r="798" spans="2:9" x14ac:dyDescent="0.35">
      <c r="B798" s="12" t="s">
        <v>534</v>
      </c>
      <c r="C798" s="6">
        <v>79</v>
      </c>
      <c r="D798" s="6">
        <v>1371219.93</v>
      </c>
      <c r="E798" s="6">
        <v>22684.02</v>
      </c>
      <c r="F798" s="7">
        <f>VLOOKUP(B798,'CPU-Thread'!$B$3:$C$5005,2,FALSE)</f>
        <v>2</v>
      </c>
      <c r="G798" s="8">
        <f t="shared" si="14"/>
        <v>2858.6214145822692</v>
      </c>
      <c r="I798" s="18">
        <f>G798*'GRC value'!$C$9/1000</f>
        <v>0.29508327307071747</v>
      </c>
    </row>
    <row r="799" spans="2:9" x14ac:dyDescent="0.35">
      <c r="B799" s="12" t="s">
        <v>535</v>
      </c>
      <c r="C799" s="6">
        <v>56</v>
      </c>
      <c r="D799" s="6">
        <v>707521.51</v>
      </c>
      <c r="E799" s="6">
        <v>16398.520000000004</v>
      </c>
      <c r="F799" s="7">
        <f>VLOOKUP(B799,'CPU-Thread'!$B$3:$C$5005,2,FALSE)</f>
        <v>2</v>
      </c>
      <c r="G799" s="8">
        <f t="shared" si="14"/>
        <v>4005.0573953574931</v>
      </c>
      <c r="I799" s="18">
        <f>G799*'GRC value'!$C$9/1000</f>
        <v>0.41342496037757825</v>
      </c>
    </row>
    <row r="800" spans="2:9" x14ac:dyDescent="0.35">
      <c r="B800" s="12" t="s">
        <v>755</v>
      </c>
      <c r="C800" s="6">
        <v>8</v>
      </c>
      <c r="D800" s="6">
        <v>97501.680000000008</v>
      </c>
      <c r="E800" s="6">
        <v>2349.0500000000002</v>
      </c>
      <c r="F800" s="7">
        <f>VLOOKUP(B800,'CPU-Thread'!$B$3:$C$5005,2,FALSE)</f>
        <v>2</v>
      </c>
      <c r="G800" s="8">
        <f t="shared" si="14"/>
        <v>4163.1676500343383</v>
      </c>
      <c r="I800" s="18">
        <f>G800*'GRC value'!$C$9/1000</f>
        <v>0.42974600632584214</v>
      </c>
    </row>
    <row r="801" spans="2:9" x14ac:dyDescent="0.35">
      <c r="B801" s="12" t="s">
        <v>536</v>
      </c>
      <c r="C801" s="6">
        <v>2502</v>
      </c>
      <c r="D801" s="6">
        <v>35002673.550000004</v>
      </c>
      <c r="E801" s="6">
        <v>773217.03000000014</v>
      </c>
      <c r="F801" s="7">
        <f>VLOOKUP(B801,'CPU-Thread'!$B$3:$C$5005,2,FALSE)</f>
        <v>4</v>
      </c>
      <c r="G801" s="8">
        <f t="shared" si="14"/>
        <v>7634.3827046891402</v>
      </c>
      <c r="I801" s="18">
        <f>G801*'GRC value'!$C$9/1000</f>
        <v>0.7880647031056216</v>
      </c>
    </row>
    <row r="802" spans="2:9" x14ac:dyDescent="0.35">
      <c r="B802" s="12" t="s">
        <v>1406</v>
      </c>
      <c r="C802" s="6">
        <v>346</v>
      </c>
      <c r="D802" s="6">
        <v>4813185.18</v>
      </c>
      <c r="E802" s="6">
        <v>103509.77</v>
      </c>
      <c r="F802" s="7">
        <f>VLOOKUP(B802,'CPU-Thread'!$B$3:$C$5005,2,FALSE)</f>
        <v>4</v>
      </c>
      <c r="G802" s="8">
        <f t="shared" si="14"/>
        <v>7432.2875962981343</v>
      </c>
      <c r="I802" s="18">
        <f>G802*'GRC value'!$C$9/1000</f>
        <v>0.76720328866599241</v>
      </c>
    </row>
    <row r="803" spans="2:9" x14ac:dyDescent="0.35">
      <c r="B803" s="12" t="s">
        <v>538</v>
      </c>
      <c r="C803" s="6">
        <v>1585</v>
      </c>
      <c r="D803" s="6">
        <v>25137644.379999992</v>
      </c>
      <c r="E803" s="6">
        <v>451078.5</v>
      </c>
      <c r="F803" s="7">
        <f>VLOOKUP(B803,'CPU-Thread'!$B$3:$C$5005,2,FALSE)</f>
        <v>2</v>
      </c>
      <c r="G803" s="8">
        <f t="shared" si="14"/>
        <v>3100.7823812646375</v>
      </c>
      <c r="I803" s="18">
        <f>G803*'GRC value'!$C$9/1000</f>
        <v>0.32008051485099853</v>
      </c>
    </row>
    <row r="804" spans="2:9" x14ac:dyDescent="0.35">
      <c r="B804" s="12" t="s">
        <v>539</v>
      </c>
      <c r="C804" s="6">
        <v>2320</v>
      </c>
      <c r="D804" s="6">
        <v>35047499.670000002</v>
      </c>
      <c r="E804" s="6">
        <v>658957.65000000037</v>
      </c>
      <c r="F804" s="7">
        <f>VLOOKUP(B804,'CPU-Thread'!$B$3:$C$5005,2,FALSE)</f>
        <v>2</v>
      </c>
      <c r="G804" s="8">
        <f t="shared" si="14"/>
        <v>3248.9587842829433</v>
      </c>
      <c r="I804" s="18">
        <f>G804*'GRC value'!$C$9/1000</f>
        <v>0.33537613174221842</v>
      </c>
    </row>
    <row r="805" spans="2:9" x14ac:dyDescent="0.35">
      <c r="B805" s="12" t="s">
        <v>540</v>
      </c>
      <c r="C805" s="6">
        <v>100</v>
      </c>
      <c r="D805" s="6">
        <v>1612367.24</v>
      </c>
      <c r="E805" s="6">
        <v>26935.25</v>
      </c>
      <c r="F805" s="7">
        <f>VLOOKUP(B805,'CPU-Thread'!$B$3:$C$5005,2,FALSE)</f>
        <v>2</v>
      </c>
      <c r="G805" s="8">
        <f t="shared" si="14"/>
        <v>2886.6942248218838</v>
      </c>
      <c r="I805" s="18">
        <f>G805*'GRC value'!$C$9/1000</f>
        <v>0.29798110931008148</v>
      </c>
    </row>
    <row r="806" spans="2:9" x14ac:dyDescent="0.35">
      <c r="B806" s="12" t="s">
        <v>541</v>
      </c>
      <c r="C806" s="6">
        <v>382</v>
      </c>
      <c r="D806" s="6">
        <v>5370508.5199999996</v>
      </c>
      <c r="E806" s="6">
        <v>103771.17</v>
      </c>
      <c r="F806" s="7">
        <f>VLOOKUP(B806,'CPU-Thread'!$B$3:$C$5005,2,FALSE)</f>
        <v>2</v>
      </c>
      <c r="G806" s="8">
        <f t="shared" si="14"/>
        <v>3338.9125274118364</v>
      </c>
      <c r="I806" s="18">
        <f>G806*'GRC value'!$C$9/1000</f>
        <v>0.34466167225207117</v>
      </c>
    </row>
    <row r="807" spans="2:9" x14ac:dyDescent="0.35">
      <c r="B807" s="12" t="s">
        <v>542</v>
      </c>
      <c r="C807" s="6">
        <v>20</v>
      </c>
      <c r="D807" s="6">
        <v>408402.99</v>
      </c>
      <c r="E807" s="6">
        <v>6496.2900000000009</v>
      </c>
      <c r="F807" s="7">
        <f>VLOOKUP(B807,'CPU-Thread'!$B$3:$C$5005,2,FALSE)</f>
        <v>2</v>
      </c>
      <c r="G807" s="8">
        <f t="shared" si="14"/>
        <v>2748.654979239991</v>
      </c>
      <c r="I807" s="18">
        <f>G807*'GRC value'!$C$9/1000</f>
        <v>0.28373190786258246</v>
      </c>
    </row>
    <row r="808" spans="2:9" x14ac:dyDescent="0.35">
      <c r="B808" s="12" t="s">
        <v>543</v>
      </c>
      <c r="C808" s="6">
        <v>863</v>
      </c>
      <c r="D808" s="6">
        <v>12217347.369999999</v>
      </c>
      <c r="E808" s="6">
        <v>242691.2099999999</v>
      </c>
      <c r="F808" s="7">
        <f>VLOOKUP(B808,'CPU-Thread'!$B$3:$C$5005,2,FALSE)</f>
        <v>2</v>
      </c>
      <c r="G808" s="8">
        <f t="shared" si="14"/>
        <v>3432.5815431079118</v>
      </c>
      <c r="I808" s="18">
        <f>G808*'GRC value'!$C$9/1000</f>
        <v>0.35433072447280728</v>
      </c>
    </row>
    <row r="809" spans="2:9" x14ac:dyDescent="0.35">
      <c r="B809" s="12" t="s">
        <v>544</v>
      </c>
      <c r="C809" s="6">
        <v>141</v>
      </c>
      <c r="D809" s="6">
        <v>2254527.4</v>
      </c>
      <c r="E809" s="6">
        <v>40582.589999999997</v>
      </c>
      <c r="F809" s="7">
        <f>VLOOKUP(B809,'CPU-Thread'!$B$3:$C$5005,2,FALSE)</f>
        <v>2</v>
      </c>
      <c r="G809" s="8">
        <f t="shared" si="14"/>
        <v>3110.4840650861015</v>
      </c>
      <c r="I809" s="18">
        <f>G809*'GRC value'!$C$9/1000</f>
        <v>0.32108197821432855</v>
      </c>
    </row>
    <row r="810" spans="2:9" x14ac:dyDescent="0.35">
      <c r="B810" s="12" t="s">
        <v>545</v>
      </c>
      <c r="C810" s="6">
        <v>20</v>
      </c>
      <c r="D810" s="6">
        <v>348579.02</v>
      </c>
      <c r="E810" s="6">
        <v>6982.18</v>
      </c>
      <c r="F810" s="7">
        <f>VLOOKUP(B810,'CPU-Thread'!$B$3:$C$5005,2,FALSE)</f>
        <v>2</v>
      </c>
      <c r="G810" s="8">
        <f t="shared" si="14"/>
        <v>3461.2545069407788</v>
      </c>
      <c r="I810" s="18">
        <f>G810*'GRC value'!$C$9/1000</f>
        <v>0.35729051200300638</v>
      </c>
    </row>
    <row r="811" spans="2:9" x14ac:dyDescent="0.35">
      <c r="B811" s="12" t="s">
        <v>546</v>
      </c>
      <c r="C811" s="6">
        <v>711</v>
      </c>
      <c r="D811" s="6">
        <v>9573875.4800000004</v>
      </c>
      <c r="E811" s="6">
        <v>204530.33999999997</v>
      </c>
      <c r="F811" s="7">
        <f>VLOOKUP(B811,'CPU-Thread'!$B$3:$C$5005,2,FALSE)</f>
        <v>2</v>
      </c>
      <c r="G811" s="8">
        <f t="shared" si="14"/>
        <v>3691.5920648677575</v>
      </c>
      <c r="I811" s="18">
        <f>G811*'GRC value'!$C$9/1000</f>
        <v>0.38106727382165423</v>
      </c>
    </row>
    <row r="812" spans="2:9" x14ac:dyDescent="0.35">
      <c r="B812" s="12" t="s">
        <v>547</v>
      </c>
      <c r="C812" s="6">
        <v>340</v>
      </c>
      <c r="D812" s="6">
        <v>4525482.75</v>
      </c>
      <c r="E812" s="6">
        <v>90820.599999999977</v>
      </c>
      <c r="F812" s="7">
        <f>VLOOKUP(B812,'CPU-Thread'!$B$3:$C$5005,2,FALSE)</f>
        <v>2</v>
      </c>
      <c r="G812" s="8">
        <f t="shared" si="14"/>
        <v>3467.8730528803799</v>
      </c>
      <c r="I812" s="18">
        <f>G812*'GRC value'!$C$9/1000</f>
        <v>0.35797371621775953</v>
      </c>
    </row>
    <row r="813" spans="2:9" x14ac:dyDescent="0.35">
      <c r="B813" s="12" t="s">
        <v>774</v>
      </c>
      <c r="C813" s="6">
        <v>732</v>
      </c>
      <c r="D813" s="6">
        <v>11124405.720000003</v>
      </c>
      <c r="E813" s="6">
        <v>206201.19000000015</v>
      </c>
      <c r="F813" s="7">
        <f>VLOOKUP(B813,'CPU-Thread'!$B$3:$C$5005,2,FALSE)</f>
        <v>2</v>
      </c>
      <c r="G813" s="8">
        <f t="shared" si="14"/>
        <v>3203.0084598532617</v>
      </c>
      <c r="I813" s="18">
        <f>G813*'GRC value'!$C$9/1000</f>
        <v>0.33063287610780512</v>
      </c>
    </row>
    <row r="814" spans="2:9" x14ac:dyDescent="0.35">
      <c r="B814" s="12" t="s">
        <v>548</v>
      </c>
      <c r="C814" s="6">
        <v>19</v>
      </c>
      <c r="D814" s="6">
        <v>266436.33000000007</v>
      </c>
      <c r="E814" s="6">
        <v>5785.21</v>
      </c>
      <c r="F814" s="7">
        <f>VLOOKUP(B814,'CPU-Thread'!$B$3:$C$5005,2,FALSE)</f>
        <v>2</v>
      </c>
      <c r="G814" s="8">
        <f t="shared" si="14"/>
        <v>3752.0569661051845</v>
      </c>
      <c r="I814" s="18">
        <f>G814*'GRC value'!$C$9/1000</f>
        <v>0.38730880719575611</v>
      </c>
    </row>
    <row r="815" spans="2:9" x14ac:dyDescent="0.35">
      <c r="B815" s="12" t="s">
        <v>1410</v>
      </c>
      <c r="C815" s="6">
        <v>35</v>
      </c>
      <c r="D815" s="6">
        <v>782718.10999999987</v>
      </c>
      <c r="E815" s="6">
        <v>9149.5600000000013</v>
      </c>
      <c r="F815" s="7">
        <f>VLOOKUP(B815,'CPU-Thread'!$B$3:$C$5005,2,FALSE)</f>
        <v>4</v>
      </c>
      <c r="G815" s="8">
        <f t="shared" si="14"/>
        <v>4039.8808914744554</v>
      </c>
      <c r="I815" s="18">
        <f>G815*'GRC value'!$C$9/1000</f>
        <v>0.41701964107280437</v>
      </c>
    </row>
    <row r="816" spans="2:9" x14ac:dyDescent="0.35">
      <c r="B816" s="12" t="s">
        <v>549</v>
      </c>
      <c r="C816" s="6">
        <v>2284</v>
      </c>
      <c r="D816" s="6">
        <v>48882304.480000004</v>
      </c>
      <c r="E816" s="6">
        <v>609594.43000000005</v>
      </c>
      <c r="F816" s="7">
        <f>VLOOKUP(B816,'CPU-Thread'!$B$3:$C$5005,2,FALSE)</f>
        <v>4</v>
      </c>
      <c r="G816" s="8">
        <f t="shared" si="14"/>
        <v>4309.8588998437499</v>
      </c>
      <c r="I816" s="18">
        <f>G816*'GRC value'!$C$9/1000</f>
        <v>0.44488831719771416</v>
      </c>
    </row>
    <row r="817" spans="2:9" x14ac:dyDescent="0.35">
      <c r="B817" s="12" t="s">
        <v>550</v>
      </c>
      <c r="C817" s="6">
        <v>893</v>
      </c>
      <c r="D817" s="6">
        <v>23018534.769999988</v>
      </c>
      <c r="E817" s="6">
        <v>249532.15000000008</v>
      </c>
      <c r="F817" s="7">
        <f>VLOOKUP(B817,'CPU-Thread'!$B$3:$C$5005,2,FALSE)</f>
        <v>4</v>
      </c>
      <c r="G817" s="8">
        <f t="shared" si="14"/>
        <v>3746.4726535241616</v>
      </c>
      <c r="I817" s="18">
        <f>G817*'GRC value'!$C$9/1000</f>
        <v>0.38673236247108839</v>
      </c>
    </row>
    <row r="818" spans="2:9" x14ac:dyDescent="0.35">
      <c r="B818" s="12" t="s">
        <v>551</v>
      </c>
      <c r="C818" s="6">
        <v>249</v>
      </c>
      <c r="D818" s="6">
        <v>4412108.7000000011</v>
      </c>
      <c r="E818" s="6">
        <v>52963.88</v>
      </c>
      <c r="F818" s="7">
        <f>VLOOKUP(B818,'CPU-Thread'!$B$3:$C$5005,2,FALSE)</f>
        <v>4</v>
      </c>
      <c r="G818" s="8">
        <f t="shared" ref="G818:G874" si="15">F818*E818*86400/D818</f>
        <v>4148.6550247504092</v>
      </c>
      <c r="I818" s="18">
        <f>G818*'GRC value'!$C$9/1000</f>
        <v>0.42824793003361772</v>
      </c>
    </row>
    <row r="819" spans="2:9" x14ac:dyDescent="0.35">
      <c r="B819" s="12" t="s">
        <v>1411</v>
      </c>
      <c r="C819" s="6">
        <v>106</v>
      </c>
      <c r="D819" s="6">
        <v>3106982.8099999996</v>
      </c>
      <c r="E819" s="6">
        <v>37557.530000000006</v>
      </c>
      <c r="F819" s="7">
        <f>VLOOKUP(B819,'CPU-Thread'!$B$3:$C$5005,2,FALSE)</f>
        <v>4</v>
      </c>
      <c r="G819" s="8">
        <f t="shared" si="15"/>
        <v>4177.6485940712373</v>
      </c>
      <c r="I819" s="18">
        <f>G819*'GRC value'!$C$9/1000</f>
        <v>0.43124081229831696</v>
      </c>
    </row>
    <row r="820" spans="2:9" x14ac:dyDescent="0.35">
      <c r="B820" s="12" t="s">
        <v>552</v>
      </c>
      <c r="C820" s="6">
        <v>252</v>
      </c>
      <c r="D820" s="6">
        <v>6305515.8499999996</v>
      </c>
      <c r="E820" s="6">
        <v>80684.829999999987</v>
      </c>
      <c r="F820" s="7">
        <f>VLOOKUP(B820,'CPU-Thread'!$B$3:$C$5005,2,FALSE)</f>
        <v>4</v>
      </c>
      <c r="G820" s="8">
        <f t="shared" si="15"/>
        <v>4422.2674102072069</v>
      </c>
      <c r="I820" s="18">
        <f>G820*'GRC value'!$C$9/1000</f>
        <v>0.45649176737472885</v>
      </c>
    </row>
    <row r="821" spans="2:9" x14ac:dyDescent="0.35">
      <c r="B821" s="12" t="s">
        <v>553</v>
      </c>
      <c r="C821" s="6">
        <v>1310</v>
      </c>
      <c r="D821" s="6">
        <v>27335978.639999997</v>
      </c>
      <c r="E821" s="6">
        <v>355715.01000000007</v>
      </c>
      <c r="F821" s="7">
        <f>VLOOKUP(B821,'CPU-Thread'!$B$3:$C$5005,2,FALSE)</f>
        <v>4</v>
      </c>
      <c r="G821" s="8">
        <f t="shared" si="15"/>
        <v>4497.1906466195587</v>
      </c>
      <c r="I821" s="18">
        <f>G821*'GRC value'!$C$9/1000</f>
        <v>0.46422577290509698</v>
      </c>
    </row>
    <row r="822" spans="2:9" x14ac:dyDescent="0.35">
      <c r="B822" s="12" t="s">
        <v>554</v>
      </c>
      <c r="C822" s="6">
        <v>1550</v>
      </c>
      <c r="D822" s="6">
        <v>36612294.950000003</v>
      </c>
      <c r="E822" s="6">
        <v>407174.86</v>
      </c>
      <c r="F822" s="7">
        <f>VLOOKUP(B822,'CPU-Thread'!$B$3:$C$5005,2,FALSE)</f>
        <v>4</v>
      </c>
      <c r="G822" s="8">
        <f t="shared" si="15"/>
        <v>3843.5075377868379</v>
      </c>
      <c r="I822" s="18">
        <f>G822*'GRC value'!$C$9/1000</f>
        <v>0.39674885892081257</v>
      </c>
    </row>
    <row r="823" spans="2:9" x14ac:dyDescent="0.35">
      <c r="B823" s="12" t="s">
        <v>863</v>
      </c>
      <c r="C823" s="6">
        <v>12</v>
      </c>
      <c r="D823" s="6">
        <v>643533.05000000005</v>
      </c>
      <c r="E823" s="6">
        <v>8180.6500000000005</v>
      </c>
      <c r="F823" s="7">
        <f>VLOOKUP(B823,'CPU-Thread'!$B$3:$C$5005,2,FALSE)</f>
        <v>4</v>
      </c>
      <c r="G823" s="8">
        <f t="shared" si="15"/>
        <v>4393.2982773767408</v>
      </c>
      <c r="I823" s="18">
        <f>G823*'GRC value'!$C$9/1000</f>
        <v>0.45350140758450685</v>
      </c>
    </row>
    <row r="824" spans="2:9" x14ac:dyDescent="0.35">
      <c r="B824" s="12" t="s">
        <v>1414</v>
      </c>
      <c r="C824" s="6">
        <v>15</v>
      </c>
      <c r="D824" s="6">
        <v>506216.88</v>
      </c>
      <c r="E824" s="6">
        <v>7791.9500000000007</v>
      </c>
      <c r="F824" s="7">
        <f>VLOOKUP(B824,'CPU-Thread'!$B$3:$C$5005,2,FALSE)</f>
        <v>2</v>
      </c>
      <c r="G824" s="8">
        <f t="shared" si="15"/>
        <v>2659.8262784125259</v>
      </c>
      <c r="I824" s="18">
        <f>G824*'GRC value'!$C$9/1000</f>
        <v>0.27456250066193766</v>
      </c>
    </row>
    <row r="825" spans="2:9" x14ac:dyDescent="0.35">
      <c r="B825" s="12" t="s">
        <v>1415</v>
      </c>
      <c r="C825" s="6">
        <v>34</v>
      </c>
      <c r="D825" s="6">
        <v>655973.80000000005</v>
      </c>
      <c r="E825" s="6">
        <v>10216.809999999998</v>
      </c>
      <c r="F825" s="7">
        <f>VLOOKUP(B825,'CPU-Thread'!$B$3:$C$5005,2,FALSE)</f>
        <v>2</v>
      </c>
      <c r="G825" s="8">
        <f t="shared" si="15"/>
        <v>2691.3647587754258</v>
      </c>
      <c r="I825" s="18">
        <f>G825*'GRC value'!$C$9/1000</f>
        <v>0.27781808321851098</v>
      </c>
    </row>
    <row r="826" spans="2:9" x14ac:dyDescent="0.35">
      <c r="B826" s="12" t="s">
        <v>555</v>
      </c>
      <c r="C826" s="6">
        <v>33</v>
      </c>
      <c r="D826" s="6">
        <v>1267343.5599999998</v>
      </c>
      <c r="E826" s="6">
        <v>11936.189999999999</v>
      </c>
      <c r="F826" s="7">
        <f>VLOOKUP(B826,'CPU-Thread'!$B$3:$C$5005,2,FALSE)</f>
        <v>2</v>
      </c>
      <c r="G826" s="8">
        <f t="shared" si="15"/>
        <v>1627.4778971536336</v>
      </c>
      <c r="I826" s="18">
        <f>G826*'GRC value'!$C$9/1000</f>
        <v>0.16799758873020282</v>
      </c>
    </row>
    <row r="827" spans="2:9" x14ac:dyDescent="0.35">
      <c r="B827" s="12" t="s">
        <v>556</v>
      </c>
      <c r="C827" s="6">
        <v>62</v>
      </c>
      <c r="D827" s="6">
        <v>2057894.5</v>
      </c>
      <c r="E827" s="6">
        <v>21560.48</v>
      </c>
      <c r="F827" s="7">
        <f>VLOOKUP(B827,'CPU-Thread'!$B$3:$C$5005,2,FALSE)</f>
        <v>2</v>
      </c>
      <c r="G827" s="8">
        <f t="shared" si="15"/>
        <v>1810.4188256492255</v>
      </c>
      <c r="I827" s="18">
        <f>G827*'GRC value'!$C$9/1000</f>
        <v>0.18688179902951027</v>
      </c>
    </row>
    <row r="828" spans="2:9" x14ac:dyDescent="0.35">
      <c r="B828" s="12" t="s">
        <v>557</v>
      </c>
      <c r="C828" s="6">
        <v>53</v>
      </c>
      <c r="D828" s="6">
        <v>3085077.46</v>
      </c>
      <c r="E828" s="6">
        <v>18871.38</v>
      </c>
      <c r="F828" s="7">
        <f>VLOOKUP(B828,'CPU-Thread'!$B$3:$C$5005,2,FALSE)</f>
        <v>2</v>
      </c>
      <c r="G828" s="8">
        <f t="shared" si="15"/>
        <v>1057.015425473304</v>
      </c>
      <c r="I828" s="18">
        <f>G828*'GRC value'!$C$9/1000</f>
        <v>0.10911118549795047</v>
      </c>
    </row>
    <row r="829" spans="2:9" x14ac:dyDescent="0.35">
      <c r="B829" s="12" t="s">
        <v>558</v>
      </c>
      <c r="C829" s="6">
        <v>112</v>
      </c>
      <c r="D829" s="6">
        <v>3907681.5700000008</v>
      </c>
      <c r="E829" s="6">
        <v>39718.540000000008</v>
      </c>
      <c r="F829" s="7">
        <f>VLOOKUP(B829,'CPU-Thread'!$B$3:$C$5005,2,FALSE)</f>
        <v>2</v>
      </c>
      <c r="G829" s="8">
        <f t="shared" si="15"/>
        <v>1756.377429699319</v>
      </c>
      <c r="I829" s="18">
        <f>G829*'GRC value'!$C$9/1000</f>
        <v>0.18130333665710155</v>
      </c>
    </row>
    <row r="830" spans="2:9" x14ac:dyDescent="0.35">
      <c r="B830" s="12" t="s">
        <v>559</v>
      </c>
      <c r="C830" s="6">
        <v>378</v>
      </c>
      <c r="D830" s="6">
        <v>10901535.409999998</v>
      </c>
      <c r="E830" s="6">
        <v>136766.07999999996</v>
      </c>
      <c r="F830" s="7">
        <f>VLOOKUP(B830,'CPU-Thread'!$B$3:$C$5005,2,FALSE)</f>
        <v>2</v>
      </c>
      <c r="G830" s="8">
        <f t="shared" si="15"/>
        <v>2167.8761509430346</v>
      </c>
      <c r="I830" s="18">
        <f>G830*'GRC value'!$C$9/1000</f>
        <v>0.22378059122099572</v>
      </c>
    </row>
    <row r="831" spans="2:9" x14ac:dyDescent="0.35">
      <c r="B831" s="12" t="s">
        <v>560</v>
      </c>
      <c r="C831" s="6">
        <v>329</v>
      </c>
      <c r="D831" s="6">
        <v>8418821.8299999982</v>
      </c>
      <c r="E831" s="6">
        <v>114676.49999999994</v>
      </c>
      <c r="F831" s="7">
        <f>VLOOKUP(B831,'CPU-Thread'!$B$3:$C$5005,2,FALSE)</f>
        <v>2</v>
      </c>
      <c r="G831" s="8">
        <f t="shared" si="15"/>
        <v>2353.7853158248859</v>
      </c>
      <c r="I831" s="18">
        <f>G831*'GRC value'!$C$9/1000</f>
        <v>0.24297119987848975</v>
      </c>
    </row>
    <row r="832" spans="2:9" x14ac:dyDescent="0.35">
      <c r="B832" s="12" t="s">
        <v>561</v>
      </c>
      <c r="C832" s="6">
        <v>465</v>
      </c>
      <c r="D832" s="6">
        <v>11552427.900000002</v>
      </c>
      <c r="E832" s="6">
        <v>172629.69000000006</v>
      </c>
      <c r="F832" s="7">
        <f>VLOOKUP(B832,'CPU-Thread'!$B$3:$C$5005,2,FALSE)</f>
        <v>2</v>
      </c>
      <c r="G832" s="8">
        <f t="shared" si="15"/>
        <v>2582.1767242537826</v>
      </c>
      <c r="I832" s="18">
        <f>G832*'GRC value'!$C$9/1000</f>
        <v>0.26654706900080172</v>
      </c>
    </row>
    <row r="833" spans="2:9" x14ac:dyDescent="0.35">
      <c r="B833" s="12" t="s">
        <v>562</v>
      </c>
      <c r="C833" s="6">
        <v>123</v>
      </c>
      <c r="D833" s="6">
        <v>2819867.86</v>
      </c>
      <c r="E833" s="6">
        <v>44195.950000000012</v>
      </c>
      <c r="F833" s="7">
        <f>VLOOKUP(B833,'CPU-Thread'!$B$3:$C$5005,2,FALSE)</f>
        <v>2</v>
      </c>
      <c r="G833" s="8">
        <f t="shared" si="15"/>
        <v>2708.3042678460833</v>
      </c>
      <c r="I833" s="18">
        <f>G833*'GRC value'!$C$9/1000</f>
        <v>0.27956667635339838</v>
      </c>
    </row>
    <row r="834" spans="2:9" x14ac:dyDescent="0.35">
      <c r="B834" s="12" t="s">
        <v>1419</v>
      </c>
      <c r="C834" s="6">
        <v>11</v>
      </c>
      <c r="D834" s="6">
        <v>380866.82000000007</v>
      </c>
      <c r="E834" s="6">
        <v>3870.8500000000004</v>
      </c>
      <c r="F834" s="7">
        <f>VLOOKUP(B834,'CPU-Thread'!$B$3:$C$5005,2,FALSE)</f>
        <v>2</v>
      </c>
      <c r="G834" s="8">
        <f t="shared" si="15"/>
        <v>1756.2120008248553</v>
      </c>
      <c r="I834" s="18">
        <f>G834*'GRC value'!$C$9/1000</f>
        <v>0.18128626014130683</v>
      </c>
    </row>
    <row r="835" spans="2:9" x14ac:dyDescent="0.35">
      <c r="B835" s="12" t="s">
        <v>1420</v>
      </c>
      <c r="C835" s="6">
        <v>8</v>
      </c>
      <c r="D835" s="6">
        <v>296885.87</v>
      </c>
      <c r="E835" s="6">
        <v>3008.5299999999997</v>
      </c>
      <c r="F835" s="7">
        <f>VLOOKUP(B835,'CPU-Thread'!$B$3:$C$5005,2,FALSE)</f>
        <v>2</v>
      </c>
      <c r="G835" s="8">
        <f t="shared" si="15"/>
        <v>1751.0903567084549</v>
      </c>
      <c r="I835" s="18">
        <f>G835*'GRC value'!$C$9/1000</f>
        <v>0.18075757470515172</v>
      </c>
    </row>
    <row r="836" spans="2:9" x14ac:dyDescent="0.35">
      <c r="B836" s="12" t="s">
        <v>1421</v>
      </c>
      <c r="C836" s="6">
        <v>25</v>
      </c>
      <c r="D836" s="6">
        <v>1140781.18</v>
      </c>
      <c r="E836" s="6">
        <v>15159.539999999999</v>
      </c>
      <c r="F836" s="7">
        <f>VLOOKUP(B836,'CPU-Thread'!$B$3:$C$5005,2,FALSE)</f>
        <v>2</v>
      </c>
      <c r="G836" s="8">
        <f t="shared" si="15"/>
        <v>2296.2935906779248</v>
      </c>
      <c r="I836" s="18">
        <f>G836*'GRC value'!$C$9/1000</f>
        <v>0.23703657476713116</v>
      </c>
    </row>
    <row r="837" spans="2:9" x14ac:dyDescent="0.35">
      <c r="B837" s="12" t="s">
        <v>1425</v>
      </c>
      <c r="C837" s="6">
        <v>90</v>
      </c>
      <c r="D837" s="6">
        <v>2819454.4699999997</v>
      </c>
      <c r="E837" s="6">
        <v>26910.600000000002</v>
      </c>
      <c r="F837" s="7">
        <f>VLOOKUP(B837,'CPU-Thread'!$B$3:$C$5005,2,FALSE)</f>
        <v>1</v>
      </c>
      <c r="G837" s="8">
        <f t="shared" si="15"/>
        <v>824.65450843049086</v>
      </c>
      <c r="I837" s="18">
        <f>G837*'GRC value'!$C$9/1000</f>
        <v>8.5125560964060834E-2</v>
      </c>
    </row>
    <row r="838" spans="2:9" x14ac:dyDescent="0.35">
      <c r="B838" s="12" t="s">
        <v>1427</v>
      </c>
      <c r="C838" s="6">
        <v>37</v>
      </c>
      <c r="D838" s="6">
        <v>1148940.5999999999</v>
      </c>
      <c r="E838" s="6">
        <v>12403.470000000001</v>
      </c>
      <c r="F838" s="7">
        <f>VLOOKUP(B838,'CPU-Thread'!$B$3:$C$5005,2,FALSE)</f>
        <v>1</v>
      </c>
      <c r="G838" s="8">
        <f t="shared" si="15"/>
        <v>932.73734777933714</v>
      </c>
      <c r="I838" s="18">
        <f>G838*'GRC value'!$C$9/1000</f>
        <v>9.6282490606839244E-2</v>
      </c>
    </row>
    <row r="839" spans="2:9" x14ac:dyDescent="0.35">
      <c r="B839" s="12" t="s">
        <v>806</v>
      </c>
      <c r="C839" s="6">
        <v>26</v>
      </c>
      <c r="D839" s="6">
        <v>948104.19</v>
      </c>
      <c r="E839" s="6">
        <v>8076.9199999999992</v>
      </c>
      <c r="F839" s="7">
        <f>VLOOKUP(B839,'CPU-Thread'!$B$3:$C$5005,2,FALSE)</f>
        <v>1</v>
      </c>
      <c r="G839" s="8">
        <f t="shared" si="15"/>
        <v>736.04345952737526</v>
      </c>
      <c r="I839" s="18">
        <f>G839*'GRC value'!$C$9/1000</f>
        <v>7.5978621041489211E-2</v>
      </c>
    </row>
    <row r="840" spans="2:9" x14ac:dyDescent="0.35">
      <c r="B840" s="12" t="s">
        <v>1435</v>
      </c>
      <c r="C840" s="6">
        <v>22</v>
      </c>
      <c r="D840" s="6">
        <v>486994.51</v>
      </c>
      <c r="E840" s="6">
        <v>8676.86</v>
      </c>
      <c r="F840" s="7">
        <f>VLOOKUP(B840,'CPU-Thread'!$B$3:$C$5005,2,FALSE)</f>
        <v>2</v>
      </c>
      <c r="G840" s="8">
        <f t="shared" si="15"/>
        <v>3078.8055660011446</v>
      </c>
      <c r="I840" s="18">
        <f>G840*'GRC value'!$C$9/1000</f>
        <v>0.31781194212340996</v>
      </c>
    </row>
    <row r="841" spans="2:9" x14ac:dyDescent="0.35">
      <c r="B841" s="12" t="s">
        <v>824</v>
      </c>
      <c r="C841" s="6">
        <v>481</v>
      </c>
      <c r="D841" s="6">
        <v>10098451</v>
      </c>
      <c r="E841" s="6">
        <v>183011.13</v>
      </c>
      <c r="F841" s="7">
        <f>VLOOKUP(B841,'CPU-Thread'!$B$3:$C$5005,2,FALSE)</f>
        <v>2</v>
      </c>
      <c r="G841" s="8">
        <f t="shared" si="15"/>
        <v>3131.6013974816533</v>
      </c>
      <c r="I841" s="18">
        <f>G841*'GRC value'!$C$9/1000</f>
        <v>0.32326183019823046</v>
      </c>
    </row>
    <row r="842" spans="2:9" x14ac:dyDescent="0.35">
      <c r="B842" s="12" t="s">
        <v>563</v>
      </c>
      <c r="C842" s="6">
        <v>40</v>
      </c>
      <c r="D842" s="6">
        <v>673053.15</v>
      </c>
      <c r="E842" s="6">
        <v>13092.7</v>
      </c>
      <c r="F842" s="7">
        <f>VLOOKUP(B842,'CPU-Thread'!$B$3:$C$5005,2,FALSE)</f>
        <v>2</v>
      </c>
      <c r="G842" s="8">
        <f t="shared" si="15"/>
        <v>3361.4263004340742</v>
      </c>
      <c r="I842" s="18">
        <f>G842*'GRC value'!$C$9/1000</f>
        <v>0.34698567283454912</v>
      </c>
    </row>
    <row r="843" spans="2:9" x14ac:dyDescent="0.35">
      <c r="B843" s="12" t="s">
        <v>1438</v>
      </c>
      <c r="C843" s="6">
        <v>123</v>
      </c>
      <c r="D843" s="6">
        <v>3136953.5599999996</v>
      </c>
      <c r="E843" s="6">
        <v>53571.880000000005</v>
      </c>
      <c r="F843" s="7">
        <f>VLOOKUP(B843,'CPU-Thread'!$B$3:$C$5005,2,FALSE)</f>
        <v>2</v>
      </c>
      <c r="G843" s="8">
        <f t="shared" si="15"/>
        <v>2951.0226042364493</v>
      </c>
      <c r="I843" s="18">
        <f>G843*'GRC value'!$C$9/1000</f>
        <v>0.30462145302686527</v>
      </c>
    </row>
    <row r="844" spans="2:9" x14ac:dyDescent="0.35">
      <c r="B844" s="12" t="s">
        <v>564</v>
      </c>
      <c r="C844" s="6">
        <v>81</v>
      </c>
      <c r="D844" s="6">
        <v>1361926.01</v>
      </c>
      <c r="E844" s="6">
        <v>33443.289999999986</v>
      </c>
      <c r="F844" s="7">
        <f>VLOOKUP(B844,'CPU-Thread'!$B$3:$C$5005,2,FALSE)</f>
        <v>16</v>
      </c>
      <c r="G844" s="8">
        <f t="shared" si="15"/>
        <v>33946.046816449292</v>
      </c>
      <c r="I844" s="18">
        <f>G844*'GRC value'!$C$9/1000</f>
        <v>3.5041053534797775</v>
      </c>
    </row>
    <row r="845" spans="2:9" x14ac:dyDescent="0.35">
      <c r="B845" s="12" t="s">
        <v>899</v>
      </c>
      <c r="C845" s="6">
        <v>16</v>
      </c>
      <c r="D845" s="6">
        <v>148557.06999999998</v>
      </c>
      <c r="E845" s="6">
        <v>4071.5100000000007</v>
      </c>
      <c r="F845" s="7">
        <f>VLOOKUP(B845,'CPU-Thread'!$B$3:$C$5005,2,FALSE)</f>
        <v>4</v>
      </c>
      <c r="G845" s="8">
        <f t="shared" si="15"/>
        <v>9471.8740481351742</v>
      </c>
      <c r="I845" s="18">
        <f>G845*'GRC value'!$C$9/1000</f>
        <v>0.97774108246010816</v>
      </c>
    </row>
    <row r="846" spans="2:9" x14ac:dyDescent="0.35">
      <c r="B846" s="12" t="s">
        <v>565</v>
      </c>
      <c r="C846" s="6">
        <v>623</v>
      </c>
      <c r="D846" s="6">
        <v>6395464.8499999978</v>
      </c>
      <c r="E846" s="6">
        <v>171964.90999999997</v>
      </c>
      <c r="F846" s="7">
        <f>VLOOKUP(B846,'CPU-Thread'!$B$3:$C$5005,2,FALSE)</f>
        <v>4</v>
      </c>
      <c r="G846" s="8">
        <f t="shared" si="15"/>
        <v>9292.6900999229183</v>
      </c>
      <c r="I846" s="18">
        <f>G846*'GRC value'!$C$9/1000</f>
        <v>0.9592446891809957</v>
      </c>
    </row>
    <row r="847" spans="2:9" x14ac:dyDescent="0.35">
      <c r="B847" s="12" t="s">
        <v>1441</v>
      </c>
      <c r="C847" s="6">
        <v>260</v>
      </c>
      <c r="D847" s="6">
        <v>2505954.3899999987</v>
      </c>
      <c r="E847" s="6">
        <v>72855.960000000021</v>
      </c>
      <c r="F847" s="7">
        <f>VLOOKUP(B847,'CPU-Thread'!$B$3:$C$5005,2,FALSE)</f>
        <v>4</v>
      </c>
      <c r="G847" s="8">
        <f t="shared" si="15"/>
        <v>10047.6767959053</v>
      </c>
      <c r="I847" s="18">
        <f>G847*'GRC value'!$C$9/1000</f>
        <v>1.0371787395728636</v>
      </c>
    </row>
    <row r="848" spans="2:9" x14ac:dyDescent="0.35">
      <c r="B848" s="12" t="s">
        <v>834</v>
      </c>
      <c r="C848" s="6">
        <v>67</v>
      </c>
      <c r="D848" s="6">
        <v>626938.98</v>
      </c>
      <c r="E848" s="6">
        <v>17765.189999999995</v>
      </c>
      <c r="F848" s="7">
        <f>VLOOKUP(B848,'CPU-Thread'!$B$3:$C$5005,2,FALSE)</f>
        <v>4</v>
      </c>
      <c r="G848" s="8">
        <f t="shared" si="15"/>
        <v>9793.0577932799752</v>
      </c>
      <c r="I848" s="18">
        <f>G848*'GRC value'!$C$9/1000</f>
        <v>1.0108955079782871</v>
      </c>
    </row>
    <row r="849" spans="2:9" x14ac:dyDescent="0.35">
      <c r="B849" s="12" t="s">
        <v>1798</v>
      </c>
      <c r="C849" s="6">
        <v>127</v>
      </c>
      <c r="D849" s="6">
        <v>1214866.1399999999</v>
      </c>
      <c r="E849" s="6">
        <v>35501</v>
      </c>
      <c r="F849" s="7">
        <f>VLOOKUP(B849,'CPU-Thread'!$B$3:$C$5005,2,FALSE)</f>
        <v>4</v>
      </c>
      <c r="G849" s="8">
        <f t="shared" si="15"/>
        <v>10099.174876995092</v>
      </c>
      <c r="I849" s="18">
        <f>G849*'GRC value'!$C$9/1000</f>
        <v>1.0424946664204411</v>
      </c>
    </row>
    <row r="850" spans="2:9" x14ac:dyDescent="0.35">
      <c r="B850" s="12" t="s">
        <v>566</v>
      </c>
      <c r="C850" s="6">
        <v>910</v>
      </c>
      <c r="D850" s="6">
        <v>9025120.820000004</v>
      </c>
      <c r="E850" s="6">
        <v>165506.84000000003</v>
      </c>
      <c r="F850" s="7">
        <f>VLOOKUP(B850,'CPU-Thread'!$B$3:$C$5005,2,FALSE)</f>
        <v>4</v>
      </c>
      <c r="G850" s="8">
        <f t="shared" si="15"/>
        <v>6337.7726508928863</v>
      </c>
      <c r="I850" s="18">
        <f>G850*'GRC value'!$C$9/1000</f>
        <v>0.65422118796966977</v>
      </c>
    </row>
    <row r="851" spans="2:9" x14ac:dyDescent="0.35">
      <c r="B851" s="12" t="s">
        <v>1444</v>
      </c>
      <c r="C851" s="6">
        <v>24</v>
      </c>
      <c r="D851" s="6">
        <v>209188.12</v>
      </c>
      <c r="E851" s="6">
        <v>6322.68</v>
      </c>
      <c r="F851" s="7">
        <f>VLOOKUP(B851,'CPU-Thread'!$B$3:$C$5005,2,FALSE)</f>
        <v>4</v>
      </c>
      <c r="G851" s="8">
        <f t="shared" si="15"/>
        <v>10445.708905457921</v>
      </c>
      <c r="I851" s="18">
        <f>G851*'GRC value'!$C$9/1000</f>
        <v>1.0782658933578617</v>
      </c>
    </row>
    <row r="852" spans="2:9" x14ac:dyDescent="0.35">
      <c r="B852" s="12" t="s">
        <v>568</v>
      </c>
      <c r="C852" s="6">
        <v>2093</v>
      </c>
      <c r="D852" s="6">
        <v>18033678.710000001</v>
      </c>
      <c r="E852" s="6">
        <v>551326.24</v>
      </c>
      <c r="F852" s="7">
        <f>VLOOKUP(B852,'CPU-Thread'!$B$3:$C$5005,2,FALSE)</f>
        <v>4</v>
      </c>
      <c r="G852" s="8">
        <f t="shared" si="15"/>
        <v>10565.694975942044</v>
      </c>
      <c r="I852" s="18">
        <f>G852*'GRC value'!$C$9/1000</f>
        <v>1.0906515426854493</v>
      </c>
    </row>
    <row r="853" spans="2:9" x14ac:dyDescent="0.35">
      <c r="B853" s="12" t="s">
        <v>1445</v>
      </c>
      <c r="C853" s="6">
        <v>87</v>
      </c>
      <c r="D853" s="6">
        <v>1043955.6</v>
      </c>
      <c r="E853" s="6">
        <v>26463.559999999994</v>
      </c>
      <c r="F853" s="7">
        <f>VLOOKUP(B853,'CPU-Thread'!$B$3:$C$5005,2,FALSE)</f>
        <v>4</v>
      </c>
      <c r="G853" s="8">
        <f t="shared" si="15"/>
        <v>8760.7234790445091</v>
      </c>
      <c r="I853" s="18">
        <f>G853*'GRC value'!$C$9/1000</f>
        <v>0.90433204812526879</v>
      </c>
    </row>
    <row r="854" spans="2:9" x14ac:dyDescent="0.35">
      <c r="B854" s="12" t="s">
        <v>569</v>
      </c>
      <c r="C854" s="6">
        <v>189</v>
      </c>
      <c r="D854" s="6">
        <v>2406625.0400000005</v>
      </c>
      <c r="E854" s="6">
        <v>56913.210000000014</v>
      </c>
      <c r="F854" s="7">
        <f>VLOOKUP(B854,'CPU-Thread'!$B$3:$C$5005,2,FALSE)</f>
        <v>8</v>
      </c>
      <c r="G854" s="8">
        <f t="shared" si="15"/>
        <v>16345.882760365528</v>
      </c>
      <c r="I854" s="18">
        <f>G854*'GRC value'!$C$9/1000</f>
        <v>1.6873156275797778</v>
      </c>
    </row>
    <row r="855" spans="2:9" x14ac:dyDescent="0.35">
      <c r="B855" s="12" t="s">
        <v>570</v>
      </c>
      <c r="C855" s="6">
        <v>1278</v>
      </c>
      <c r="D855" s="6">
        <v>14607635.480000002</v>
      </c>
      <c r="E855" s="6">
        <v>383655.68999999983</v>
      </c>
      <c r="F855" s="7">
        <f>VLOOKUP(B855,'CPU-Thread'!$B$3:$C$5005,2,FALSE)</f>
        <v>8</v>
      </c>
      <c r="G855" s="8">
        <f t="shared" si="15"/>
        <v>18153.712371250916</v>
      </c>
      <c r="I855" s="18">
        <f>G855*'GRC value'!$C$9/1000</f>
        <v>1.8739301530335362</v>
      </c>
    </row>
    <row r="856" spans="2:9" x14ac:dyDescent="0.35">
      <c r="B856" s="12" t="s">
        <v>571</v>
      </c>
      <c r="C856" s="6">
        <v>261</v>
      </c>
      <c r="D856" s="6">
        <v>2954927.5100000007</v>
      </c>
      <c r="E856" s="6">
        <v>81694.629999999976</v>
      </c>
      <c r="F856" s="7">
        <f>VLOOKUP(B856,'CPU-Thread'!$B$3:$C$5005,2,FALSE)</f>
        <v>8</v>
      </c>
      <c r="G856" s="8">
        <f t="shared" si="15"/>
        <v>19109.547718143505</v>
      </c>
      <c r="I856" s="18">
        <f>G856*'GRC value'!$C$9/1000</f>
        <v>1.9725969513856942</v>
      </c>
    </row>
    <row r="857" spans="2:9" x14ac:dyDescent="0.35">
      <c r="B857" s="12" t="s">
        <v>572</v>
      </c>
      <c r="C857" s="6">
        <v>2678</v>
      </c>
      <c r="D857" s="6">
        <v>28678316.880000003</v>
      </c>
      <c r="E857" s="6">
        <v>837611.29</v>
      </c>
      <c r="F857" s="7">
        <f>VLOOKUP(B857,'CPU-Thread'!$B$3:$C$5005,2,FALSE)</f>
        <v>8</v>
      </c>
      <c r="G857" s="8">
        <f t="shared" si="15"/>
        <v>20187.967308909934</v>
      </c>
      <c r="I857" s="18">
        <f>G857*'GRC value'!$C$9/1000</f>
        <v>2.0839175974018591</v>
      </c>
    </row>
    <row r="858" spans="2:9" x14ac:dyDescent="0.35">
      <c r="B858" s="12" t="s">
        <v>573</v>
      </c>
      <c r="C858" s="6">
        <v>2464</v>
      </c>
      <c r="D858" s="6">
        <v>31536924.979999948</v>
      </c>
      <c r="E858" s="6">
        <v>808026.37000000104</v>
      </c>
      <c r="F858" s="7">
        <f>VLOOKUP(B858,'CPU-Thread'!$B$3:$C$5005,2,FALSE)</f>
        <v>8</v>
      </c>
      <c r="G858" s="8">
        <f t="shared" si="15"/>
        <v>17709.647573382459</v>
      </c>
      <c r="I858" s="18">
        <f>G858*'GRC value'!$C$9/1000</f>
        <v>1.8280912415421173</v>
      </c>
    </row>
    <row r="859" spans="2:9" x14ac:dyDescent="0.35">
      <c r="B859" s="12" t="s">
        <v>769</v>
      </c>
      <c r="C859" s="6">
        <v>71</v>
      </c>
      <c r="D859" s="6">
        <v>649220.04</v>
      </c>
      <c r="E859" s="6">
        <v>18519.849999999999</v>
      </c>
      <c r="F859" s="7">
        <f>VLOOKUP(B859,'CPU-Thread'!$B$3:$C$5005,2,FALSE)</f>
        <v>8</v>
      </c>
      <c r="G859" s="8">
        <f t="shared" si="15"/>
        <v>19717.383215712191</v>
      </c>
      <c r="I859" s="18">
        <f>G859*'GRC value'!$C$9/1000</f>
        <v>2.0353412123767378</v>
      </c>
    </row>
    <row r="860" spans="2:9" x14ac:dyDescent="0.35">
      <c r="B860" s="12" t="s">
        <v>1447</v>
      </c>
      <c r="C860" s="6">
        <v>100</v>
      </c>
      <c r="D860" s="6">
        <v>1484367.9000000001</v>
      </c>
      <c r="E860" s="6">
        <v>46278.260000000017</v>
      </c>
      <c r="F860" s="7">
        <f>VLOOKUP(B860,'CPU-Thread'!$B$3:$C$5005,2,FALSE)</f>
        <v>8</v>
      </c>
      <c r="G860" s="8">
        <f t="shared" si="15"/>
        <v>21549.599201114499</v>
      </c>
      <c r="I860" s="18">
        <f>G860*'GRC value'!$C$9/1000</f>
        <v>2.2244730390632066</v>
      </c>
    </row>
    <row r="861" spans="2:9" x14ac:dyDescent="0.35">
      <c r="B861" s="12" t="s">
        <v>575</v>
      </c>
      <c r="C861" s="6">
        <v>20</v>
      </c>
      <c r="D861" s="6">
        <v>208807.13999999998</v>
      </c>
      <c r="E861" s="6">
        <v>5985.51</v>
      </c>
      <c r="F861" s="7">
        <f>VLOOKUP(B861,'CPU-Thread'!$B$3:$C$5005,2,FALSE)</f>
        <v>8</v>
      </c>
      <c r="G861" s="8">
        <f t="shared" si="15"/>
        <v>19813.424540942422</v>
      </c>
      <c r="I861" s="18">
        <f>G861*'GRC value'!$C$9/1000</f>
        <v>2.0452551479732524</v>
      </c>
    </row>
    <row r="862" spans="2:9" x14ac:dyDescent="0.35">
      <c r="B862" s="12" t="s">
        <v>577</v>
      </c>
      <c r="C862" s="6">
        <v>145</v>
      </c>
      <c r="D862" s="6">
        <v>1708304.8799999997</v>
      </c>
      <c r="E862" s="6">
        <v>39021.210000000006</v>
      </c>
      <c r="F862" s="7">
        <f>VLOOKUP(B862,'CPU-Thread'!$B$3:$C$5005,2,FALSE)</f>
        <v>8</v>
      </c>
      <c r="G862" s="8">
        <f t="shared" si="15"/>
        <v>15788.434879375869</v>
      </c>
      <c r="I862" s="18">
        <f>G862*'GRC value'!$C$9/1000</f>
        <v>1.6297726649301392</v>
      </c>
    </row>
    <row r="863" spans="2:9" x14ac:dyDescent="0.35">
      <c r="B863" s="12" t="s">
        <v>1451</v>
      </c>
      <c r="C863" s="6">
        <v>388</v>
      </c>
      <c r="D863" s="6">
        <v>4122778.3900000025</v>
      </c>
      <c r="E863" s="6">
        <v>105065.84999999996</v>
      </c>
      <c r="F863" s="7">
        <f>VLOOKUP(B863,'CPU-Thread'!$B$3:$C$5005,2,FALSE)</f>
        <v>8</v>
      </c>
      <c r="G863" s="8">
        <f t="shared" si="15"/>
        <v>17614.702671418614</v>
      </c>
      <c r="I863" s="18">
        <f>G863*'GRC value'!$C$9/1000</f>
        <v>1.8182904850341193</v>
      </c>
    </row>
    <row r="864" spans="2:9" x14ac:dyDescent="0.35">
      <c r="B864" s="12" t="s">
        <v>1453</v>
      </c>
      <c r="C864" s="6">
        <v>496</v>
      </c>
      <c r="D864" s="6">
        <v>5424496.7299999986</v>
      </c>
      <c r="E864" s="6">
        <v>164241.4200000001</v>
      </c>
      <c r="F864" s="7">
        <f>VLOOKUP(B864,'CPU-Thread'!$B$3:$C$5005,2,FALSE)</f>
        <v>8</v>
      </c>
      <c r="G864" s="8">
        <f t="shared" si="15"/>
        <v>20927.963487591613</v>
      </c>
      <c r="I864" s="18">
        <f>G864*'GRC value'!$C$9/1000</f>
        <v>2.1603042407507553</v>
      </c>
    </row>
    <row r="865" spans="2:9" x14ac:dyDescent="0.35">
      <c r="B865" s="12" t="s">
        <v>1455</v>
      </c>
      <c r="C865" s="6">
        <v>2678</v>
      </c>
      <c r="D865" s="6">
        <v>28230275.109999992</v>
      </c>
      <c r="E865" s="6">
        <v>896808.70000000042</v>
      </c>
      <c r="F865" s="7">
        <f>VLOOKUP(B865,'CPU-Thread'!$B$3:$C$5005,2,FALSE)</f>
        <v>8</v>
      </c>
      <c r="G865" s="8">
        <f t="shared" si="15"/>
        <v>21957.780114598409</v>
      </c>
      <c r="I865" s="18">
        <f>G865*'GRC value'!$C$9/1000</f>
        <v>2.2666078105098233</v>
      </c>
    </row>
    <row r="866" spans="2:9" x14ac:dyDescent="0.35">
      <c r="B866" s="12" t="s">
        <v>1456</v>
      </c>
      <c r="C866" s="6">
        <v>896</v>
      </c>
      <c r="D866" s="6">
        <v>10711056.719999986</v>
      </c>
      <c r="E866" s="6">
        <v>303933.19000000058</v>
      </c>
      <c r="F866" s="7">
        <f>VLOOKUP(B866,'CPU-Thread'!$B$3:$C$5005,2,FALSE)</f>
        <v>8</v>
      </c>
      <c r="G866" s="8">
        <f t="shared" si="15"/>
        <v>19613.248853003988</v>
      </c>
      <c r="I866" s="18">
        <f>G866*'GRC value'!$C$9/1000</f>
        <v>2.0245918671048106</v>
      </c>
    </row>
    <row r="867" spans="2:9" x14ac:dyDescent="0.35">
      <c r="B867" s="12" t="s">
        <v>579</v>
      </c>
      <c r="C867" s="6">
        <v>12</v>
      </c>
      <c r="D867" s="6">
        <v>179563.27</v>
      </c>
      <c r="E867" s="6">
        <v>5446.3899999999994</v>
      </c>
      <c r="F867" s="7">
        <f>VLOOKUP(B867,'CPU-Thread'!$B$3:$C$5005,2,FALSE)</f>
        <v>8</v>
      </c>
      <c r="G867" s="8">
        <f t="shared" si="15"/>
        <v>20965.004524589018</v>
      </c>
      <c r="I867" s="18">
        <f>G867*'GRC value'!$C$9/1000</f>
        <v>2.1641278287149999</v>
      </c>
    </row>
    <row r="868" spans="2:9" x14ac:dyDescent="0.35">
      <c r="B868" s="12" t="s">
        <v>1462</v>
      </c>
      <c r="C868" s="6">
        <v>34</v>
      </c>
      <c r="D868" s="6">
        <v>643249.35999999987</v>
      </c>
      <c r="E868" s="6">
        <v>13648.290000000003</v>
      </c>
      <c r="F868" s="7">
        <f>VLOOKUP(B868,'CPU-Thread'!$B$3:$C$5005,2,FALSE)</f>
        <v>8</v>
      </c>
      <c r="G868" s="8">
        <f t="shared" si="15"/>
        <v>14665.693640177122</v>
      </c>
      <c r="I868" s="18">
        <f>G868*'GRC value'!$C$9/1000</f>
        <v>1.5138768845430561</v>
      </c>
    </row>
    <row r="869" spans="2:9" x14ac:dyDescent="0.35">
      <c r="B869" s="12" t="s">
        <v>1695</v>
      </c>
      <c r="C869" s="6">
        <v>18</v>
      </c>
      <c r="D869" s="6">
        <v>417030.99999999994</v>
      </c>
      <c r="E869" s="6">
        <v>11265.300000000003</v>
      </c>
      <c r="F869" s="7">
        <f>VLOOKUP(B869,'CPU-Thread'!$B$3:$C$5005,2,FALSE)</f>
        <v>8</v>
      </c>
      <c r="G869" s="8">
        <f t="shared" si="15"/>
        <v>18671.454544146607</v>
      </c>
      <c r="I869" s="18">
        <f>G869*'GRC value'!$C$9/1000</f>
        <v>1.9273744651083937</v>
      </c>
    </row>
    <row r="870" spans="2:9" x14ac:dyDescent="0.35">
      <c r="B870" s="12" t="s">
        <v>1464</v>
      </c>
      <c r="C870" s="6">
        <v>147</v>
      </c>
      <c r="D870" s="6">
        <v>2609446.7800000003</v>
      </c>
      <c r="E870" s="6">
        <v>59272.999999999985</v>
      </c>
      <c r="F870" s="7">
        <f>VLOOKUP(B870,'CPU-Thread'!$B$3:$C$5005,2,FALSE)</f>
        <v>4</v>
      </c>
      <c r="G870" s="8">
        <f t="shared" si="15"/>
        <v>7850.2267059073702</v>
      </c>
      <c r="I870" s="18">
        <f>G870*'GRC value'!$C$9/1000</f>
        <v>0.81034535699957644</v>
      </c>
    </row>
    <row r="871" spans="2:9" x14ac:dyDescent="0.35">
      <c r="B871" s="12" t="s">
        <v>888</v>
      </c>
      <c r="C871" s="6">
        <v>50</v>
      </c>
      <c r="D871" s="6">
        <v>772855.52000000014</v>
      </c>
      <c r="E871" s="6">
        <v>17972.580000000002</v>
      </c>
      <c r="F871" s="7">
        <f>VLOOKUP(B871,'CPU-Thread'!$B$3:$C$5005,2,FALSE)</f>
        <v>4</v>
      </c>
      <c r="G871" s="8">
        <f t="shared" si="15"/>
        <v>8036.849692164973</v>
      </c>
      <c r="I871" s="18">
        <f>G871*'GRC value'!$C$9/1000</f>
        <v>0.82960965038736389</v>
      </c>
    </row>
    <row r="872" spans="2:9" x14ac:dyDescent="0.35">
      <c r="B872" s="12" t="s">
        <v>580</v>
      </c>
      <c r="C872" s="6">
        <v>2400</v>
      </c>
      <c r="D872" s="6">
        <v>29070132.599999987</v>
      </c>
      <c r="E872" s="6">
        <v>795901.96000000054</v>
      </c>
      <c r="F872" s="7">
        <f>VLOOKUP(B872,'CPU-Thread'!$B$3:$C$5005,2,FALSE)</f>
        <v>8</v>
      </c>
      <c r="G872" s="8">
        <f t="shared" si="15"/>
        <v>18924.146040943775</v>
      </c>
      <c r="I872" s="18">
        <f>G872*'GRC value'!$C$9/1000</f>
        <v>1.9534587285130121</v>
      </c>
    </row>
    <row r="873" spans="2:9" x14ac:dyDescent="0.35">
      <c r="B873" s="12" t="s">
        <v>581</v>
      </c>
      <c r="C873" s="6">
        <v>2949</v>
      </c>
      <c r="D873" s="6">
        <v>38526017.209999993</v>
      </c>
      <c r="E873" s="6">
        <v>1144450.8799999994</v>
      </c>
      <c r="F873" s="7">
        <f>VLOOKUP(B873,'CPU-Thread'!$B$3:$C$5005,2,FALSE)</f>
        <v>8</v>
      </c>
      <c r="G873" s="8">
        <f t="shared" si="15"/>
        <v>20532.733605556103</v>
      </c>
      <c r="I873" s="18">
        <f>G873*'GRC value'!$C$9/1000</f>
        <v>2.1195063489377768</v>
      </c>
    </row>
    <row r="874" spans="2:9" x14ac:dyDescent="0.35">
      <c r="B874" s="12" t="s">
        <v>582</v>
      </c>
      <c r="C874" s="6">
        <v>1448</v>
      </c>
      <c r="D874" s="6">
        <v>17881848.469999999</v>
      </c>
      <c r="E874" s="6">
        <v>506593.52000000031</v>
      </c>
      <c r="F874" s="7">
        <f>VLOOKUP(B874,'CPU-Thread'!$B$3:$C$5005,2,FALSE)</f>
        <v>8</v>
      </c>
      <c r="G874" s="8">
        <f t="shared" si="15"/>
        <v>19581.725100257507</v>
      </c>
      <c r="I874" s="18">
        <f>G874*'GRC value'!$C$9/1000</f>
        <v>2.0213378048171453</v>
      </c>
    </row>
    <row r="875" spans="2:9" x14ac:dyDescent="0.35">
      <c r="B875" s="12" t="s">
        <v>583</v>
      </c>
      <c r="C875" s="6">
        <v>351</v>
      </c>
      <c r="D875" s="6">
        <v>3395849.7599999974</v>
      </c>
      <c r="E875" s="6">
        <v>111345.73000000005</v>
      </c>
      <c r="F875" s="7">
        <f>VLOOKUP(B875,'CPU-Thread'!$B$3:$C$5005,2,FALSE)</f>
        <v>8</v>
      </c>
      <c r="G875" s="8">
        <f t="shared" ref="G875:G935" si="16">F875*E875*86400/D875</f>
        <v>22663.596453101061</v>
      </c>
      <c r="I875" s="18">
        <f>G875*'GRC value'!$C$9/1000</f>
        <v>2.3394662150154746</v>
      </c>
    </row>
    <row r="876" spans="2:9" x14ac:dyDescent="0.35">
      <c r="B876" s="12" t="s">
        <v>821</v>
      </c>
      <c r="C876" s="6">
        <v>39</v>
      </c>
      <c r="D876" s="6">
        <v>496937.21999999991</v>
      </c>
      <c r="E876" s="6">
        <v>16890.340000000004</v>
      </c>
      <c r="F876" s="7">
        <f>VLOOKUP(B876,'CPU-Thread'!$B$3:$C$5005,2,FALSE)</f>
        <v>8</v>
      </c>
      <c r="G876" s="8">
        <f t="shared" si="16"/>
        <v>23493.114498447114</v>
      </c>
      <c r="I876" s="18">
        <f>G876*'GRC value'!$C$9/1000</f>
        <v>2.4250938181123005</v>
      </c>
    </row>
    <row r="877" spans="2:9" x14ac:dyDescent="0.35">
      <c r="B877" s="12" t="s">
        <v>585</v>
      </c>
      <c r="C877" s="6">
        <v>433</v>
      </c>
      <c r="D877" s="6">
        <v>5200575.5599999987</v>
      </c>
      <c r="E877" s="6">
        <v>114647.39</v>
      </c>
      <c r="F877" s="7">
        <f>VLOOKUP(B877,'CPU-Thread'!$B$3:$C$5005,2,FALSE)</f>
        <v>12</v>
      </c>
      <c r="G877" s="8">
        <f t="shared" si="16"/>
        <v>22856.395908609782</v>
      </c>
      <c r="I877" s="18">
        <f>G877*'GRC value'!$C$9/1000</f>
        <v>2.3593680789305598</v>
      </c>
    </row>
    <row r="878" spans="2:9" x14ac:dyDescent="0.35">
      <c r="B878" s="12" t="s">
        <v>586</v>
      </c>
      <c r="C878" s="6">
        <v>1451</v>
      </c>
      <c r="D878" s="6">
        <v>15405133.179999992</v>
      </c>
      <c r="E878" s="6">
        <v>424618.86000000022</v>
      </c>
      <c r="F878" s="7">
        <f>VLOOKUP(B878,'CPU-Thread'!$B$3:$C$5005,2,FALSE)</f>
        <v>12</v>
      </c>
      <c r="G878" s="8">
        <f t="shared" si="16"/>
        <v>28577.801237028994</v>
      </c>
      <c r="I878" s="18">
        <f>G878*'GRC value'!$C$9/1000</f>
        <v>2.9499643020827238</v>
      </c>
    </row>
    <row r="879" spans="2:9" x14ac:dyDescent="0.35">
      <c r="B879" s="12" t="s">
        <v>737</v>
      </c>
      <c r="C879" s="6">
        <v>2128</v>
      </c>
      <c r="D879" s="6">
        <v>19745319.689999986</v>
      </c>
      <c r="E879" s="6">
        <v>600123.30999999994</v>
      </c>
      <c r="F879" s="7">
        <f>VLOOKUP(B879,'CPU-Thread'!$B$3:$C$5005,2,FALSE)</f>
        <v>12</v>
      </c>
      <c r="G879" s="8">
        <f t="shared" si="16"/>
        <v>31511.662387675442</v>
      </c>
      <c r="I879" s="18">
        <f>G879*'GRC value'!$C$9/1000</f>
        <v>3.2528142515903906</v>
      </c>
    </row>
    <row r="880" spans="2:9" x14ac:dyDescent="0.35">
      <c r="B880" s="12" t="s">
        <v>830</v>
      </c>
      <c r="C880" s="6">
        <v>1955</v>
      </c>
      <c r="D880" s="6">
        <v>19132469.259999983</v>
      </c>
      <c r="E880" s="6">
        <v>704970.12000000093</v>
      </c>
      <c r="F880" s="7">
        <f>VLOOKUP(B880,'CPU-Thread'!$B$3:$C$5005,2,FALSE)</f>
        <v>12</v>
      </c>
      <c r="G880" s="8">
        <f t="shared" si="16"/>
        <v>38202.754201942545</v>
      </c>
      <c r="I880" s="18">
        <f>G880*'GRC value'!$C$9/1000</f>
        <v>3.9435070669799184</v>
      </c>
    </row>
    <row r="881" spans="2:9" x14ac:dyDescent="0.35">
      <c r="B881" s="12" t="s">
        <v>1698</v>
      </c>
      <c r="C881" s="6">
        <v>343</v>
      </c>
      <c r="D881" s="6">
        <v>6737372.3300000001</v>
      </c>
      <c r="E881" s="6">
        <v>102538.88000000005</v>
      </c>
      <c r="F881" s="7">
        <f>VLOOKUP(B881,'CPU-Thread'!$B$3:$C$5005,2,FALSE)</f>
        <v>4</v>
      </c>
      <c r="G881" s="8">
        <f t="shared" si="16"/>
        <v>5259.8305678023908</v>
      </c>
      <c r="I881" s="18">
        <f>G881*'GRC value'!$C$9/1000</f>
        <v>0.54294983303038979</v>
      </c>
    </row>
    <row r="882" spans="2:9" x14ac:dyDescent="0.35">
      <c r="B882" s="12" t="s">
        <v>587</v>
      </c>
      <c r="C882" s="6">
        <v>116</v>
      </c>
      <c r="D882" s="6">
        <v>2422252.4400000004</v>
      </c>
      <c r="E882" s="6">
        <v>43087.51999999999</v>
      </c>
      <c r="F882" s="7">
        <f>VLOOKUP(B882,'CPU-Thread'!$B$3:$C$5005,2,FALSE)</f>
        <v>4</v>
      </c>
      <c r="G882" s="8">
        <f t="shared" si="16"/>
        <v>6147.6032250379294</v>
      </c>
      <c r="I882" s="18">
        <f>G882*'GRC value'!$C$9/1000</f>
        <v>0.63459081077701174</v>
      </c>
    </row>
    <row r="883" spans="2:9" x14ac:dyDescent="0.35">
      <c r="B883" s="12" t="s">
        <v>588</v>
      </c>
      <c r="C883" s="6">
        <v>421</v>
      </c>
      <c r="D883" s="6">
        <v>16911342.700000003</v>
      </c>
      <c r="E883" s="6">
        <v>248361.14999999997</v>
      </c>
      <c r="F883" s="7">
        <f>VLOOKUP(B883,'CPU-Thread'!$B$3:$C$5005,2,FALSE)</f>
        <v>12</v>
      </c>
      <c r="G883" s="8">
        <f t="shared" si="16"/>
        <v>15226.516598235568</v>
      </c>
      <c r="I883" s="18">
        <f>G883*'GRC value'!$C$9/1000</f>
        <v>1.5717682419760133</v>
      </c>
    </row>
    <row r="884" spans="2:9" x14ac:dyDescent="0.35">
      <c r="B884" s="12" t="s">
        <v>1472</v>
      </c>
      <c r="C884" s="6">
        <v>1755</v>
      </c>
      <c r="D884" s="6">
        <v>25230871.169999991</v>
      </c>
      <c r="E884" s="6">
        <v>324817.99999999983</v>
      </c>
      <c r="F884" s="7">
        <f>VLOOKUP(B884,'CPU-Thread'!$B$3:$C$5005,2,FALSE)</f>
        <v>12</v>
      </c>
      <c r="G884" s="8">
        <f t="shared" si="16"/>
        <v>13347.589155004192</v>
      </c>
      <c r="I884" s="18">
        <f>G884*'GRC value'!$C$9/1000</f>
        <v>1.3778145911068129</v>
      </c>
    </row>
    <row r="885" spans="2:9" x14ac:dyDescent="0.35">
      <c r="B885" s="12" t="s">
        <v>1474</v>
      </c>
      <c r="C885" s="6">
        <v>22</v>
      </c>
      <c r="D885" s="6">
        <v>293913.95</v>
      </c>
      <c r="E885" s="6">
        <v>5691.41</v>
      </c>
      <c r="F885" s="7">
        <f>VLOOKUP(B885,'CPU-Thread'!$B$3:$C$5005,2,FALSE)</f>
        <v>16</v>
      </c>
      <c r="G885" s="8">
        <f t="shared" si="16"/>
        <v>26769.077085316978</v>
      </c>
      <c r="I885" s="18">
        <f>G885*'GRC value'!$C$9/1000</f>
        <v>2.7632574370020144</v>
      </c>
    </row>
    <row r="886" spans="2:9" x14ac:dyDescent="0.35">
      <c r="B886" s="12" t="s">
        <v>1480</v>
      </c>
      <c r="C886" s="6">
        <v>113</v>
      </c>
      <c r="D886" s="6">
        <v>1688758.87</v>
      </c>
      <c r="E886" s="6">
        <v>29654.090000000004</v>
      </c>
      <c r="F886" s="7">
        <f>VLOOKUP(B886,'CPU-Thread'!$B$3:$C$5005,2,FALSE)</f>
        <v>4</v>
      </c>
      <c r="G886" s="8">
        <f t="shared" si="16"/>
        <v>6068.6304516641867</v>
      </c>
      <c r="I886" s="18">
        <f>G886*'GRC value'!$C$9/1000</f>
        <v>0.62643878885073601</v>
      </c>
    </row>
    <row r="887" spans="2:9" x14ac:dyDescent="0.35">
      <c r="B887" s="12" t="s">
        <v>1702</v>
      </c>
      <c r="C887" s="6">
        <v>88</v>
      </c>
      <c r="D887" s="6">
        <v>2236811.25</v>
      </c>
      <c r="E887" s="6">
        <v>46681.61000000003</v>
      </c>
      <c r="F887" s="7">
        <f>VLOOKUP(B887,'CPU-Thread'!$B$3:$C$5005,2,FALSE)</f>
        <v>4</v>
      </c>
      <c r="G887" s="8">
        <f t="shared" si="16"/>
        <v>7212.5729947039608</v>
      </c>
      <c r="I887" s="18">
        <f>G887*'GRC value'!$C$9/1000</f>
        <v>0.74452308923520782</v>
      </c>
    </row>
    <row r="888" spans="2:9" x14ac:dyDescent="0.35">
      <c r="B888" s="12" t="s">
        <v>591</v>
      </c>
      <c r="C888" s="6">
        <v>3246</v>
      </c>
      <c r="D888" s="6">
        <v>54409156.93999999</v>
      </c>
      <c r="E888" s="6">
        <v>959674.26000000036</v>
      </c>
      <c r="F888" s="7">
        <f>VLOOKUP(B888,'CPU-Thread'!$B$3:$C$5005,2,FALSE)</f>
        <v>12</v>
      </c>
      <c r="G888" s="8">
        <f t="shared" si="16"/>
        <v>18287.184156615982</v>
      </c>
      <c r="I888" s="18">
        <f>G888*'GRC value'!$C$9/1000</f>
        <v>1.8877078750806759</v>
      </c>
    </row>
    <row r="889" spans="2:9" x14ac:dyDescent="0.35">
      <c r="B889" s="12" t="s">
        <v>592</v>
      </c>
      <c r="C889" s="6">
        <v>92</v>
      </c>
      <c r="D889" s="6">
        <v>4751554.3099999996</v>
      </c>
      <c r="E889" s="6">
        <v>42567.799999999988</v>
      </c>
      <c r="F889" s="7">
        <f>VLOOKUP(B889,'CPU-Thread'!$B$3:$C$5005,2,FALSE)</f>
        <v>12</v>
      </c>
      <c r="G889" s="8">
        <f t="shared" si="16"/>
        <v>9288.3911580503409</v>
      </c>
      <c r="I889" s="18">
        <f>G889*'GRC value'!$C$9/1000</f>
        <v>0.95880092778187165</v>
      </c>
    </row>
    <row r="890" spans="2:9" x14ac:dyDescent="0.35">
      <c r="B890" s="12" t="s">
        <v>593</v>
      </c>
      <c r="C890" s="6">
        <v>659</v>
      </c>
      <c r="D890" s="6">
        <v>10991730.32</v>
      </c>
      <c r="E890" s="6">
        <v>211761.28</v>
      </c>
      <c r="F890" s="7">
        <f>VLOOKUP(B890,'CPU-Thread'!$B$3:$C$5005,2,FALSE)</f>
        <v>12</v>
      </c>
      <c r="G890" s="8">
        <f t="shared" si="16"/>
        <v>19974.479787273383</v>
      </c>
      <c r="I890" s="18">
        <f>G890*'GRC value'!$C$9/1000</f>
        <v>2.0618801928253339</v>
      </c>
    </row>
    <row r="891" spans="2:9" x14ac:dyDescent="0.35">
      <c r="B891" s="12" t="s">
        <v>594</v>
      </c>
      <c r="C891" s="6">
        <v>918</v>
      </c>
      <c r="D891" s="6">
        <v>21358521.250000004</v>
      </c>
      <c r="E891" s="6">
        <v>404301.65000000037</v>
      </c>
      <c r="F891" s="7">
        <f>VLOOKUP(B891,'CPU-Thread'!$B$3:$C$5005,2,FALSE)</f>
        <v>16</v>
      </c>
      <c r="G891" s="8">
        <f t="shared" si="16"/>
        <v>26167.850967678783</v>
      </c>
      <c r="I891" s="18">
        <f>G891*'GRC value'!$C$9/1000</f>
        <v>2.7011954340577722</v>
      </c>
    </row>
    <row r="892" spans="2:9" x14ac:dyDescent="0.35">
      <c r="B892" s="12" t="s">
        <v>1482</v>
      </c>
      <c r="C892" s="6">
        <v>185</v>
      </c>
      <c r="D892" s="6">
        <v>3488556.810000001</v>
      </c>
      <c r="E892" s="6">
        <v>91243.219999999987</v>
      </c>
      <c r="F892" s="7">
        <f>VLOOKUP(B892,'CPU-Thread'!$B$3:$C$5005,2,FALSE)</f>
        <v>8</v>
      </c>
      <c r="G892" s="8">
        <f t="shared" si="16"/>
        <v>18078.339295841932</v>
      </c>
      <c r="I892" s="18">
        <f>G892*'GRC value'!$C$9/1000</f>
        <v>1.8661497125458126</v>
      </c>
    </row>
    <row r="893" spans="2:9" x14ac:dyDescent="0.35">
      <c r="B893" s="12" t="s">
        <v>1483</v>
      </c>
      <c r="C893" s="6">
        <v>626</v>
      </c>
      <c r="D893" s="6">
        <v>9784588.4199999999</v>
      </c>
      <c r="E893" s="6">
        <v>253203.18</v>
      </c>
      <c r="F893" s="7">
        <f>VLOOKUP(B893,'CPU-Thread'!$B$3:$C$5005,2,FALSE)</f>
        <v>8</v>
      </c>
      <c r="G893" s="8">
        <f t="shared" si="16"/>
        <v>17886.704121173447</v>
      </c>
      <c r="I893" s="18">
        <f>G893*'GRC value'!$C$9/1000</f>
        <v>1.8463680323666209</v>
      </c>
    </row>
    <row r="894" spans="2:9" x14ac:dyDescent="0.35">
      <c r="B894" s="12" t="s">
        <v>1484</v>
      </c>
      <c r="C894" s="6">
        <v>259</v>
      </c>
      <c r="D894" s="6">
        <v>2835762.0700000008</v>
      </c>
      <c r="E894" s="6">
        <v>57051.11</v>
      </c>
      <c r="F894" s="7">
        <f>VLOOKUP(B894,'CPU-Thread'!$B$3:$C$5005,2,FALSE)</f>
        <v>12</v>
      </c>
      <c r="G894" s="8">
        <f t="shared" si="16"/>
        <v>20858.798935835963</v>
      </c>
      <c r="I894" s="18">
        <f>G894*'GRC value'!$C$9/1000</f>
        <v>2.1531646796292949</v>
      </c>
    </row>
    <row r="895" spans="2:9" x14ac:dyDescent="0.35">
      <c r="B895" s="12" t="s">
        <v>595</v>
      </c>
      <c r="C895" s="6">
        <v>121</v>
      </c>
      <c r="D895" s="6">
        <v>1943224.0899999992</v>
      </c>
      <c r="E895" s="6">
        <v>149219.65000000002</v>
      </c>
      <c r="F895" s="7">
        <f>VLOOKUP(B895,'CPU-Thread'!$B$3:$C$5005,2,FALSE)</f>
        <v>12</v>
      </c>
      <c r="G895" s="8">
        <f t="shared" si="16"/>
        <v>79615.590356334098</v>
      </c>
      <c r="I895" s="18">
        <f>G895*'GRC value'!$C$9/1000</f>
        <v>8.2183771764816154</v>
      </c>
    </row>
    <row r="896" spans="2:9" x14ac:dyDescent="0.35">
      <c r="B896" s="12" t="s">
        <v>1485</v>
      </c>
      <c r="C896" s="6">
        <v>255</v>
      </c>
      <c r="D896" s="6">
        <v>5212465.99</v>
      </c>
      <c r="E896" s="6">
        <v>109481.32999999996</v>
      </c>
      <c r="F896" s="7">
        <f>VLOOKUP(B896,'CPU-Thread'!$B$3:$C$5005,2,FALSE)</f>
        <v>16</v>
      </c>
      <c r="G896" s="8">
        <f t="shared" si="16"/>
        <v>29035.583327038636</v>
      </c>
      <c r="I896" s="18">
        <f>G896*'GRC value'!$C$9/1000</f>
        <v>2.9972191910246857</v>
      </c>
    </row>
    <row r="897" spans="2:9" x14ac:dyDescent="0.35">
      <c r="B897" s="12" t="s">
        <v>759</v>
      </c>
      <c r="C897" s="6">
        <v>1728</v>
      </c>
      <c r="D897" s="6">
        <v>82835523.950000003</v>
      </c>
      <c r="E897" s="6">
        <v>570661.15000000014</v>
      </c>
      <c r="F897" s="7">
        <f>VLOOKUP(B897,'CPU-Thread'!$B$3:$C$5005,2,FALSE)</f>
        <v>20</v>
      </c>
      <c r="G897" s="8">
        <f t="shared" si="16"/>
        <v>11904.342728552276</v>
      </c>
      <c r="I897" s="18">
        <f>G897*'GRC value'!$C$9/1000</f>
        <v>1.2288344298330678</v>
      </c>
    </row>
    <row r="898" spans="2:9" x14ac:dyDescent="0.35">
      <c r="B898" s="12" t="s">
        <v>1703</v>
      </c>
      <c r="C898" s="6">
        <v>114</v>
      </c>
      <c r="D898" s="6">
        <v>1420467.38</v>
      </c>
      <c r="E898" s="6">
        <v>25999.870000000003</v>
      </c>
      <c r="F898" s="7">
        <f>VLOOKUP(B898,'CPU-Thread'!$B$3:$C$5005,2,FALSE)</f>
        <v>16</v>
      </c>
      <c r="G898" s="8">
        <f t="shared" si="16"/>
        <v>25303.094456135983</v>
      </c>
      <c r="I898" s="18">
        <f>G898*'GRC value'!$C$9/1000</f>
        <v>2.6119303146776485</v>
      </c>
    </row>
    <row r="899" spans="2:9" x14ac:dyDescent="0.35">
      <c r="B899" s="12" t="s">
        <v>1487</v>
      </c>
      <c r="C899" s="6">
        <v>2653</v>
      </c>
      <c r="D899" s="6">
        <v>86779504.23999989</v>
      </c>
      <c r="E899" s="6">
        <v>845458.70000000019</v>
      </c>
      <c r="F899" s="7">
        <f>VLOOKUP(B899,'CPU-Thread'!$B$3:$C$5005,2,FALSE)</f>
        <v>8</v>
      </c>
      <c r="G899" s="8">
        <f t="shared" si="16"/>
        <v>6734.0907113714211</v>
      </c>
      <c r="I899" s="18">
        <f>G899*'GRC value'!$C$9/1000</f>
        <v>0.69513140779328164</v>
      </c>
    </row>
    <row r="900" spans="2:9" x14ac:dyDescent="0.35">
      <c r="B900" s="12" t="s">
        <v>598</v>
      </c>
      <c r="C900" s="6">
        <v>204</v>
      </c>
      <c r="D900" s="6">
        <v>3877228.9300000016</v>
      </c>
      <c r="E900" s="6">
        <v>65996.920000000027</v>
      </c>
      <c r="F900" s="7">
        <f>VLOOKUP(B900,'CPU-Thread'!$B$3:$C$5005,2,FALSE)</f>
        <v>16</v>
      </c>
      <c r="G900" s="8">
        <f t="shared" si="16"/>
        <v>23530.759688208556</v>
      </c>
      <c r="I900" s="18">
        <f>G900*'GRC value'!$C$9/1000</f>
        <v>2.4289797701846907</v>
      </c>
    </row>
    <row r="901" spans="2:9" x14ac:dyDescent="0.35">
      <c r="B901" s="12" t="s">
        <v>1490</v>
      </c>
      <c r="C901" s="6">
        <v>3391</v>
      </c>
      <c r="D901" s="6">
        <v>40744840.199999973</v>
      </c>
      <c r="E901" s="6">
        <v>1027724.1799999985</v>
      </c>
      <c r="F901" s="7">
        <f>VLOOKUP(B901,'CPU-Thread'!$B$3:$C$5005,2,FALSE)</f>
        <v>20</v>
      </c>
      <c r="G901" s="8">
        <f t="shared" si="16"/>
        <v>43586.068182444331</v>
      </c>
      <c r="I901" s="18">
        <f>G901*'GRC value'!$C$9/1000</f>
        <v>4.4992035650298181</v>
      </c>
    </row>
    <row r="902" spans="2:9" x14ac:dyDescent="0.35">
      <c r="B902" s="12" t="s">
        <v>599</v>
      </c>
      <c r="C902" s="6">
        <v>912</v>
      </c>
      <c r="D902" s="6">
        <v>16097439.809999986</v>
      </c>
      <c r="E902" s="6">
        <v>320579.9800000001</v>
      </c>
      <c r="F902" s="7">
        <f>VLOOKUP(B902,'CPU-Thread'!$B$3:$C$5005,2,FALSE)</f>
        <v>16</v>
      </c>
      <c r="G902" s="8">
        <f t="shared" si="16"/>
        <v>27530.450157465166</v>
      </c>
      <c r="I902" s="18">
        <f>G902*'GRC value'!$C$9/1000</f>
        <v>2.8418507257150027</v>
      </c>
    </row>
    <row r="903" spans="2:9" x14ac:dyDescent="0.35">
      <c r="B903" s="12" t="s">
        <v>600</v>
      </c>
      <c r="C903" s="6">
        <v>17075</v>
      </c>
      <c r="D903" s="6">
        <v>226604836.45000002</v>
      </c>
      <c r="E903" s="6">
        <v>2993182.1500000008</v>
      </c>
      <c r="F903" s="7">
        <f>VLOOKUP(B903,'CPU-Thread'!$B$3:$C$5005,2,FALSE)</f>
        <v>16</v>
      </c>
      <c r="G903" s="8">
        <f t="shared" si="16"/>
        <v>18259.870658466702</v>
      </c>
      <c r="I903" s="18">
        <f>G903*'GRC value'!$C$9/1000</f>
        <v>1.884888419383679</v>
      </c>
    </row>
    <row r="904" spans="2:9" x14ac:dyDescent="0.35">
      <c r="B904" s="12" t="s">
        <v>1492</v>
      </c>
      <c r="C904" s="6">
        <v>1328</v>
      </c>
      <c r="D904" s="6">
        <v>23270333.02999999</v>
      </c>
      <c r="E904" s="6">
        <v>415486.91000000021</v>
      </c>
      <c r="F904" s="7">
        <f>VLOOKUP(B904,'CPU-Thread'!$B$3:$C$5005,2,FALSE)</f>
        <v>20</v>
      </c>
      <c r="G904" s="8">
        <f t="shared" si="16"/>
        <v>30853.077158561005</v>
      </c>
      <c r="I904" s="18">
        <f>G904*'GRC value'!$C$9/1000</f>
        <v>3.1848313126773293</v>
      </c>
    </row>
    <row r="905" spans="2:9" x14ac:dyDescent="0.35">
      <c r="B905" s="12" t="s">
        <v>601</v>
      </c>
      <c r="C905" s="6">
        <v>1023</v>
      </c>
      <c r="D905" s="6">
        <v>24335270.440000005</v>
      </c>
      <c r="E905" s="6">
        <v>347347.66000000003</v>
      </c>
      <c r="F905" s="7">
        <f>VLOOKUP(B905,'CPU-Thread'!$B$3:$C$5005,2,FALSE)</f>
        <v>24</v>
      </c>
      <c r="G905" s="8">
        <f t="shared" si="16"/>
        <v>29597.374294723471</v>
      </c>
      <c r="I905" s="18">
        <f>G905*'GRC value'!$C$9/1000</f>
        <v>3.0552104719548443</v>
      </c>
    </row>
    <row r="906" spans="2:9" x14ac:dyDescent="0.35">
      <c r="B906" s="12" t="s">
        <v>1493</v>
      </c>
      <c r="C906" s="6">
        <v>104</v>
      </c>
      <c r="D906" s="6">
        <v>1275935.4800000004</v>
      </c>
      <c r="E906" s="6">
        <v>21430.860000000004</v>
      </c>
      <c r="F906" s="7">
        <f>VLOOKUP(B906,'CPU-Thread'!$B$3:$C$5005,2,FALSE)</f>
        <v>16</v>
      </c>
      <c r="G906" s="8">
        <f t="shared" si="16"/>
        <v>23219.058744255624</v>
      </c>
      <c r="I906" s="18">
        <f>G906*'GRC value'!$C$9/1000</f>
        <v>2.3968042137113255</v>
      </c>
    </row>
    <row r="907" spans="2:9" x14ac:dyDescent="0.35">
      <c r="B907" s="12" t="s">
        <v>602</v>
      </c>
      <c r="C907" s="6">
        <v>3165</v>
      </c>
      <c r="D907" s="6">
        <v>62268196.799999952</v>
      </c>
      <c r="E907" s="6">
        <v>799149.83000000054</v>
      </c>
      <c r="F907" s="7">
        <f>VLOOKUP(B907,'CPU-Thread'!$B$3:$C$5005,2,FALSE)</f>
        <v>24</v>
      </c>
      <c r="G907" s="8">
        <f t="shared" si="16"/>
        <v>26612.575482320735</v>
      </c>
      <c r="I907" s="18">
        <f>G907*'GRC value'!$C$9/1000</f>
        <v>2.7471024452925947</v>
      </c>
    </row>
    <row r="908" spans="2:9" x14ac:dyDescent="0.35">
      <c r="B908" s="12" t="s">
        <v>1495</v>
      </c>
      <c r="C908" s="6">
        <v>68</v>
      </c>
      <c r="D908" s="6">
        <v>3063064.51</v>
      </c>
      <c r="E908" s="6">
        <v>15669.14</v>
      </c>
      <c r="F908" s="7">
        <f>VLOOKUP(B908,'CPU-Thread'!$B$3:$C$5005,2,FALSE)</f>
        <v>28</v>
      </c>
      <c r="G908" s="8">
        <f t="shared" si="16"/>
        <v>12375.444057493913</v>
      </c>
      <c r="I908" s="18">
        <f>G908*'GRC value'!$C$9/1000</f>
        <v>1.2774642068937623</v>
      </c>
    </row>
    <row r="909" spans="2:9" x14ac:dyDescent="0.35">
      <c r="B909" s="12" t="s">
        <v>603</v>
      </c>
      <c r="C909" s="6">
        <v>2719</v>
      </c>
      <c r="D909" s="6">
        <v>47137782.500000022</v>
      </c>
      <c r="E909" s="6">
        <v>840202.12000000058</v>
      </c>
      <c r="F909" s="7">
        <f>VLOOKUP(B909,'CPU-Thread'!$B$3:$C$5005,2,FALSE)</f>
        <v>16</v>
      </c>
      <c r="G909" s="8">
        <f t="shared" si="16"/>
        <v>24640.433832202441</v>
      </c>
      <c r="I909" s="18">
        <f>G909*'GRC value'!$C$9/1000</f>
        <v>2.543526690172524</v>
      </c>
    </row>
    <row r="910" spans="2:9" x14ac:dyDescent="0.35">
      <c r="B910" s="12" t="s">
        <v>751</v>
      </c>
      <c r="C910" s="6">
        <v>39</v>
      </c>
      <c r="D910" s="6">
        <v>711626.80000000016</v>
      </c>
      <c r="E910" s="6">
        <v>14128.24</v>
      </c>
      <c r="F910" s="7">
        <f>VLOOKUP(B910,'CPU-Thread'!$B$3:$C$5005,2,FALSE)</f>
        <v>20</v>
      </c>
      <c r="G910" s="8">
        <f t="shared" si="16"/>
        <v>34306.744377811505</v>
      </c>
      <c r="I910" s="18">
        <f>G910*'GRC value'!$C$9/1000</f>
        <v>3.5413386213943197</v>
      </c>
    </row>
    <row r="911" spans="2:9" x14ac:dyDescent="0.35">
      <c r="B911" s="12" t="s">
        <v>724</v>
      </c>
      <c r="C911" s="6">
        <v>79</v>
      </c>
      <c r="D911" s="6">
        <v>830302.33999999985</v>
      </c>
      <c r="E911" s="6">
        <v>19896.489999999998</v>
      </c>
      <c r="F911" s="7">
        <f>VLOOKUP(B911,'CPU-Thread'!$B$3:$C$5005,2,FALSE)</f>
        <v>20</v>
      </c>
      <c r="G911" s="8">
        <f t="shared" si="16"/>
        <v>41407.970402684878</v>
      </c>
      <c r="I911" s="18">
        <f>G911*'GRC value'!$C$9/1000</f>
        <v>4.2743678387455102</v>
      </c>
    </row>
    <row r="912" spans="2:9" x14ac:dyDescent="0.35">
      <c r="B912" s="12" t="s">
        <v>778</v>
      </c>
      <c r="C912" s="6">
        <v>525</v>
      </c>
      <c r="D912" s="6">
        <v>9281086.0399999972</v>
      </c>
      <c r="E912" s="6">
        <v>154841.70000000001</v>
      </c>
      <c r="F912" s="7">
        <f>VLOOKUP(B912,'CPU-Thread'!$B$3:$C$5005,2,FALSE)</f>
        <v>16</v>
      </c>
      <c r="G912" s="8">
        <f t="shared" si="16"/>
        <v>23063.37482030283</v>
      </c>
      <c r="I912" s="18">
        <f>G912*'GRC value'!$C$9/1000</f>
        <v>2.3807336275154274</v>
      </c>
    </row>
    <row r="913" spans="2:9" x14ac:dyDescent="0.35">
      <c r="B913" s="12" t="s">
        <v>605</v>
      </c>
      <c r="C913" s="6">
        <v>758</v>
      </c>
      <c r="D913" s="6">
        <v>13560020.75</v>
      </c>
      <c r="E913" s="6">
        <v>344087.99</v>
      </c>
      <c r="F913" s="7">
        <f>VLOOKUP(B913,'CPU-Thread'!$B$3:$C$5005,2,FALSE)</f>
        <v>20</v>
      </c>
      <c r="G913" s="8">
        <f t="shared" si="16"/>
        <v>43848.313928280681</v>
      </c>
      <c r="I913" s="18">
        <f>G913*'GRC value'!$C$9/1000</f>
        <v>4.526274072735216</v>
      </c>
    </row>
    <row r="914" spans="2:9" x14ac:dyDescent="0.35">
      <c r="B914" s="12" t="s">
        <v>856</v>
      </c>
      <c r="C914" s="6">
        <v>475</v>
      </c>
      <c r="D914" s="6">
        <v>4646268.66</v>
      </c>
      <c r="E914" s="6">
        <v>130980.52999999997</v>
      </c>
      <c r="F914" s="7">
        <f>VLOOKUP(B914,'CPU-Thread'!$B$3:$C$5005,2,FALSE)</f>
        <v>16</v>
      </c>
      <c r="G914" s="8">
        <f t="shared" si="16"/>
        <v>38970.515465629564</v>
      </c>
      <c r="I914" s="18">
        <f>G914*'GRC value'!$C$9/1000</f>
        <v>4.0227597814072267</v>
      </c>
    </row>
    <row r="915" spans="2:9" x14ac:dyDescent="0.35">
      <c r="B915" s="12" t="s">
        <v>777</v>
      </c>
      <c r="C915" s="6">
        <v>889</v>
      </c>
      <c r="D915" s="6">
        <v>9148768.0700000003</v>
      </c>
      <c r="E915" s="6">
        <v>248180.57</v>
      </c>
      <c r="F915" s="7">
        <f>VLOOKUP(B915,'CPU-Thread'!$B$3:$C$5005,2,FALSE)</f>
        <v>16</v>
      </c>
      <c r="G915" s="8">
        <f t="shared" si="16"/>
        <v>37500.657721668533</v>
      </c>
      <c r="I915" s="18">
        <f>G915*'GRC value'!$C$9/1000</f>
        <v>3.8710326475433869</v>
      </c>
    </row>
    <row r="916" spans="2:9" x14ac:dyDescent="0.35">
      <c r="B916" s="12" t="s">
        <v>779</v>
      </c>
      <c r="C916" s="6">
        <v>502</v>
      </c>
      <c r="D916" s="6">
        <v>4400390.0700000012</v>
      </c>
      <c r="E916" s="6">
        <v>155887.37</v>
      </c>
      <c r="F916" s="7">
        <f>VLOOKUP(B916,'CPU-Thread'!$B$3:$C$5005,2,FALSE)</f>
        <v>16</v>
      </c>
      <c r="G916" s="8">
        <f t="shared" si="16"/>
        <v>48972.635802716446</v>
      </c>
      <c r="I916" s="18">
        <f>G916*'GRC value'!$C$9/1000</f>
        <v>5.0552359224096479</v>
      </c>
    </row>
    <row r="917" spans="2:9" x14ac:dyDescent="0.35">
      <c r="B917" s="12" t="s">
        <v>606</v>
      </c>
      <c r="C917" s="6">
        <v>4360</v>
      </c>
      <c r="D917" s="6">
        <v>66055464.24000001</v>
      </c>
      <c r="E917" s="6">
        <v>1402102.7100000021</v>
      </c>
      <c r="F917" s="7">
        <f>VLOOKUP(B917,'CPU-Thread'!$B$3:$C$5005,2,FALSE)</f>
        <v>16</v>
      </c>
      <c r="G917" s="8">
        <f t="shared" si="16"/>
        <v>29343.019666952576</v>
      </c>
      <c r="I917" s="18">
        <f>G917*'GRC value'!$C$9/1000</f>
        <v>3.0289545306467542</v>
      </c>
    </row>
    <row r="918" spans="2:9" x14ac:dyDescent="0.35">
      <c r="B918" s="12" t="s">
        <v>801</v>
      </c>
      <c r="C918" s="6">
        <v>14465</v>
      </c>
      <c r="D918" s="6">
        <v>202645993.39999983</v>
      </c>
      <c r="E918" s="6">
        <v>4491478.680000009</v>
      </c>
      <c r="F918" s="7">
        <f>VLOOKUP(B918,'CPU-Thread'!$B$3:$C$5005,2,FALSE)</f>
        <v>20</v>
      </c>
      <c r="G918" s="8">
        <f t="shared" si="16"/>
        <v>38299.6723933256</v>
      </c>
      <c r="I918" s="18">
        <f>G918*'GRC value'!$C$9/1000</f>
        <v>3.953511517722335</v>
      </c>
    </row>
    <row r="919" spans="2:9" x14ac:dyDescent="0.35">
      <c r="B919" s="12" t="s">
        <v>607</v>
      </c>
      <c r="C919" s="6">
        <v>646</v>
      </c>
      <c r="D919" s="6">
        <v>17510651</v>
      </c>
      <c r="E919" s="6">
        <v>170572.61000000004</v>
      </c>
      <c r="F919" s="7">
        <f>VLOOKUP(B919,'CPU-Thread'!$B$3:$C$5005,2,FALSE)</f>
        <v>16</v>
      </c>
      <c r="G919" s="8">
        <f t="shared" si="16"/>
        <v>13466.065657067807</v>
      </c>
      <c r="I919" s="18">
        <f>G919*'GRC value'!$C$9/1000</f>
        <v>1.39004441413709</v>
      </c>
    </row>
    <row r="920" spans="2:9" x14ac:dyDescent="0.35">
      <c r="B920" s="12" t="s">
        <v>608</v>
      </c>
      <c r="C920" s="6">
        <v>215</v>
      </c>
      <c r="D920" s="6">
        <v>3203781.0199999996</v>
      </c>
      <c r="E920" s="6">
        <v>82066.899999999994</v>
      </c>
      <c r="F920" s="7">
        <f>VLOOKUP(B920,'CPU-Thread'!$B$3:$C$5005,2,FALSE)</f>
        <v>24</v>
      </c>
      <c r="G920" s="8">
        <f t="shared" si="16"/>
        <v>53116.590296798757</v>
      </c>
      <c r="I920" s="18">
        <f>G920*'GRC value'!$C$9/1000</f>
        <v>5.4829986367488628</v>
      </c>
    </row>
    <row r="921" spans="2:9" x14ac:dyDescent="0.35">
      <c r="B921" s="12" t="s">
        <v>1499</v>
      </c>
      <c r="C921" s="6">
        <v>210</v>
      </c>
      <c r="D921" s="6">
        <v>18647329.170000002</v>
      </c>
      <c r="E921" s="6">
        <v>380325.33999999991</v>
      </c>
      <c r="F921" s="7">
        <f>VLOOKUP(B921,'CPU-Thread'!$B$3:$C$5005,2,FALSE)</f>
        <v>24</v>
      </c>
      <c r="G921" s="8">
        <f t="shared" si="16"/>
        <v>42292.524459362015</v>
      </c>
      <c r="I921" s="18">
        <f>G921*'GRC value'!$C$9/1000</f>
        <v>4.3656765741103198</v>
      </c>
    </row>
    <row r="922" spans="2:9" x14ac:dyDescent="0.35">
      <c r="B922" s="12" t="s">
        <v>609</v>
      </c>
      <c r="C922" s="6">
        <v>231</v>
      </c>
      <c r="D922" s="6">
        <v>3208641.6799999997</v>
      </c>
      <c r="E922" s="6">
        <v>63491.29</v>
      </c>
      <c r="F922" s="7">
        <f>VLOOKUP(B922,'CPU-Thread'!$B$3:$C$5005,2,FALSE)</f>
        <v>20</v>
      </c>
      <c r="G922" s="8">
        <f t="shared" si="16"/>
        <v>34192.95766300711</v>
      </c>
      <c r="I922" s="18">
        <f>G922*'GRC value'!$C$9/1000</f>
        <v>3.5295929050622559</v>
      </c>
    </row>
    <row r="923" spans="2:9" x14ac:dyDescent="0.35">
      <c r="B923" s="12" t="s">
        <v>610</v>
      </c>
      <c r="C923" s="6">
        <v>4253</v>
      </c>
      <c r="D923" s="6">
        <v>161852334.58999994</v>
      </c>
      <c r="E923" s="6">
        <v>863143.58999999939</v>
      </c>
      <c r="F923" s="7">
        <f>VLOOKUP(B923,'CPU-Thread'!$B$3:$C$5005,2,FALSE)</f>
        <v>24</v>
      </c>
      <c r="G923" s="8">
        <f t="shared" si="16"/>
        <v>11058.317773159773</v>
      </c>
      <c r="I923" s="18">
        <f>G923*'GRC value'!$C$9/1000</f>
        <v>1.1415028889500269</v>
      </c>
    </row>
    <row r="924" spans="2:9" x14ac:dyDescent="0.35">
      <c r="B924" s="12" t="s">
        <v>613</v>
      </c>
      <c r="C924" s="6">
        <v>338</v>
      </c>
      <c r="D924" s="6">
        <v>5131429.4100000029</v>
      </c>
      <c r="E924" s="6">
        <v>118074.81999999996</v>
      </c>
      <c r="F924" s="7">
        <f>VLOOKUP(B924,'CPU-Thread'!$B$3:$C$5005,2,FALSE)</f>
        <v>28</v>
      </c>
      <c r="G924" s="8">
        <f t="shared" si="16"/>
        <v>55666.088670602949</v>
      </c>
      <c r="I924" s="18">
        <f>G924*'GRC value'!$C$9/1000</f>
        <v>5.7461724592749723</v>
      </c>
    </row>
    <row r="925" spans="2:9" x14ac:dyDescent="0.35">
      <c r="B925" s="12" t="s">
        <v>818</v>
      </c>
      <c r="C925" s="6">
        <v>85302</v>
      </c>
      <c r="D925" s="6">
        <v>1191002799.5899978</v>
      </c>
      <c r="E925" s="6">
        <v>30225635.870000068</v>
      </c>
      <c r="F925" s="7">
        <f>VLOOKUP(B925,'CPU-Thread'!$B$3:$C$5005,2,FALSE)</f>
        <v>32</v>
      </c>
      <c r="G925" s="8">
        <f t="shared" si="16"/>
        <v>70165.945942481732</v>
      </c>
      <c r="I925" s="18">
        <f>G925*'GRC value'!$C$9/1000</f>
        <v>7.2429307641761049</v>
      </c>
    </row>
    <row r="926" spans="2:9" x14ac:dyDescent="0.35">
      <c r="B926" s="12" t="s">
        <v>832</v>
      </c>
      <c r="C926" s="6">
        <v>4250</v>
      </c>
      <c r="D926" s="6">
        <v>63076761.919999927</v>
      </c>
      <c r="E926" s="6">
        <v>1570669.760000004</v>
      </c>
      <c r="F926" s="7">
        <f>VLOOKUP(B926,'CPU-Thread'!$B$3:$C$5005,2,FALSE)</f>
        <v>36</v>
      </c>
      <c r="G926" s="8">
        <f t="shared" si="16"/>
        <v>77451.839200309056</v>
      </c>
      <c r="I926" s="18">
        <f>G926*'GRC value'!$C$9/1000</f>
        <v>7.9950223908589377</v>
      </c>
    </row>
    <row r="927" spans="2:9" x14ac:dyDescent="0.35">
      <c r="B927" s="12" t="s">
        <v>614</v>
      </c>
      <c r="C927" s="6">
        <v>220</v>
      </c>
      <c r="D927" s="6">
        <v>5828571.9799999995</v>
      </c>
      <c r="E927" s="6">
        <v>67805.300000000017</v>
      </c>
      <c r="F927" s="7">
        <f>VLOOKUP(B927,'CPU-Thread'!$B$3:$C$5005,2,FALSE)</f>
        <v>16</v>
      </c>
      <c r="G927" s="8">
        <f t="shared" si="16"/>
        <v>16081.820219710153</v>
      </c>
      <c r="I927" s="18">
        <f>G927*'GRC value'!$C$9/1000</f>
        <v>1.6600575799088013</v>
      </c>
    </row>
    <row r="928" spans="2:9" x14ac:dyDescent="0.35">
      <c r="B928" s="12" t="s">
        <v>764</v>
      </c>
      <c r="C928" s="6">
        <v>2478</v>
      </c>
      <c r="D928" s="6">
        <v>40319894.949999951</v>
      </c>
      <c r="E928" s="6">
        <v>852718.51000000059</v>
      </c>
      <c r="F928" s="7">
        <f>VLOOKUP(B928,'CPU-Thread'!$B$3:$C$5005,2,FALSE)</f>
        <v>16</v>
      </c>
      <c r="G928" s="8">
        <f t="shared" si="16"/>
        <v>29236.139372034802</v>
      </c>
      <c r="I928" s="18">
        <f>G928*'GRC value'!$C$9/1000</f>
        <v>3.0179217345268428</v>
      </c>
    </row>
    <row r="929" spans="2:9" x14ac:dyDescent="0.35">
      <c r="B929" s="12" t="s">
        <v>747</v>
      </c>
      <c r="C929" s="6">
        <v>20941</v>
      </c>
      <c r="D929" s="6">
        <v>272940619.88999993</v>
      </c>
      <c r="E929" s="6">
        <v>6345232.7700000005</v>
      </c>
      <c r="F929" s="7">
        <f>VLOOKUP(B929,'CPU-Thread'!$B$3:$C$5005,2,FALSE)</f>
        <v>20</v>
      </c>
      <c r="G929" s="8">
        <f t="shared" si="16"/>
        <v>40171.969386524142</v>
      </c>
      <c r="I929" s="18">
        <f>G929*'GRC value'!$C$9/1000</f>
        <v>4.1467807355681074</v>
      </c>
    </row>
    <row r="930" spans="2:9" x14ac:dyDescent="0.35">
      <c r="B930" s="12" t="s">
        <v>615</v>
      </c>
      <c r="C930" s="6">
        <v>10382</v>
      </c>
      <c r="D930" s="6">
        <v>185026650.26999995</v>
      </c>
      <c r="E930" s="6">
        <v>3142260.7899999991</v>
      </c>
      <c r="F930" s="7">
        <f>VLOOKUP(B930,'CPU-Thread'!$B$3:$C$5005,2,FALSE)</f>
        <v>24</v>
      </c>
      <c r="G930" s="8">
        <f t="shared" si="16"/>
        <v>35215.42418152107</v>
      </c>
      <c r="I930" s="18">
        <f>G930*'GRC value'!$C$9/1000</f>
        <v>3.6351377545303376</v>
      </c>
    </row>
    <row r="931" spans="2:9" x14ac:dyDescent="0.35">
      <c r="B931" s="12" t="s">
        <v>1502</v>
      </c>
      <c r="C931" s="6">
        <v>340</v>
      </c>
      <c r="D931" s="6">
        <v>4626288.8900000006</v>
      </c>
      <c r="E931" s="6">
        <v>108366.48999999993</v>
      </c>
      <c r="F931" s="7">
        <f>VLOOKUP(B931,'CPU-Thread'!$B$3:$C$5005,2,FALSE)</f>
        <v>24</v>
      </c>
      <c r="G931" s="8">
        <f t="shared" si="16"/>
        <v>48572.140436305483</v>
      </c>
      <c r="I931" s="18">
        <f>G931*'GRC value'!$C$9/1000</f>
        <v>5.0138944971452348</v>
      </c>
    </row>
    <row r="932" spans="2:9" x14ac:dyDescent="0.35">
      <c r="B932" s="12" t="s">
        <v>1709</v>
      </c>
      <c r="C932" s="6">
        <v>493</v>
      </c>
      <c r="D932" s="6">
        <v>7434418.8100000033</v>
      </c>
      <c r="E932" s="6">
        <v>231231.42999999993</v>
      </c>
      <c r="F932" s="7">
        <f>VLOOKUP(B932,'CPU-Thread'!$B$3:$C$5005,2,FALSE)</f>
        <v>28</v>
      </c>
      <c r="G932" s="8">
        <f t="shared" si="16"/>
        <v>75243.955143280342</v>
      </c>
      <c r="I932" s="18">
        <f>G932*'GRC value'!$C$9/1000</f>
        <v>7.7671119544558396</v>
      </c>
    </row>
    <row r="933" spans="2:9" x14ac:dyDescent="0.35">
      <c r="B933" s="12" t="s">
        <v>1503</v>
      </c>
      <c r="C933" s="6">
        <v>30</v>
      </c>
      <c r="D933" s="6">
        <v>310866.39</v>
      </c>
      <c r="E933" s="6">
        <v>9784.86</v>
      </c>
      <c r="F933" s="7">
        <f>VLOOKUP(B933,'CPU-Thread'!$B$3:$C$5005,2,FALSE)</f>
        <v>36</v>
      </c>
      <c r="G933" s="8">
        <f t="shared" si="16"/>
        <v>97903.245648395765</v>
      </c>
      <c r="I933" s="18">
        <f>G933*'GRC value'!$C$9/1000</f>
        <v>10.106133684861078</v>
      </c>
    </row>
    <row r="934" spans="2:9" x14ac:dyDescent="0.35">
      <c r="B934" s="12" t="s">
        <v>617</v>
      </c>
      <c r="C934" s="6">
        <v>1098</v>
      </c>
      <c r="D934" s="6">
        <v>13330864.140000006</v>
      </c>
      <c r="E934" s="6">
        <v>342446.32000000018</v>
      </c>
      <c r="F934" s="7">
        <f>VLOOKUP(B934,'CPU-Thread'!$B$3:$C$5005,2,FALSE)</f>
        <v>44</v>
      </c>
      <c r="G934" s="8">
        <f t="shared" si="16"/>
        <v>97656.379694527452</v>
      </c>
      <c r="I934" s="18">
        <f>G934*'GRC value'!$C$9/1000</f>
        <v>10.080650767359101</v>
      </c>
    </row>
    <row r="935" spans="2:9" x14ac:dyDescent="0.35">
      <c r="B935" s="12" t="s">
        <v>729</v>
      </c>
      <c r="C935" s="6">
        <v>837</v>
      </c>
      <c r="D935" s="6">
        <v>13414061.199999996</v>
      </c>
      <c r="E935" s="6">
        <v>168900.30999999991</v>
      </c>
      <c r="F935" s="7">
        <f>VLOOKUP(B935,'CPU-Thread'!$B$3:$C$5005,2,FALSE)</f>
        <v>24</v>
      </c>
      <c r="G935" s="8">
        <f t="shared" si="16"/>
        <v>26109.295133974781</v>
      </c>
      <c r="I935" s="18">
        <f>G935*'GRC value'!$C$9/1000</f>
        <v>2.695150965567255</v>
      </c>
    </row>
    <row r="936" spans="2:9" x14ac:dyDescent="0.35">
      <c r="B936" s="12" t="s">
        <v>1504</v>
      </c>
      <c r="C936" s="6">
        <v>2347</v>
      </c>
      <c r="D936" s="6">
        <v>31488299.420000039</v>
      </c>
      <c r="E936" s="6">
        <v>805693.94999999949</v>
      </c>
      <c r="F936" s="7">
        <f>VLOOKUP(B936,'CPU-Thread'!$B$3:$C$5005,2,FALSE)</f>
        <v>28</v>
      </c>
      <c r="G936" s="8">
        <f t="shared" ref="G936:G991" si="17">F936*E936*86400/D936</f>
        <v>61900.288035307189</v>
      </c>
      <c r="I936" s="18">
        <f>G936*'GRC value'!$C$9/1000</f>
        <v>6.3897022195042181</v>
      </c>
    </row>
    <row r="937" spans="2:9" x14ac:dyDescent="0.35">
      <c r="B937" s="12" t="s">
        <v>618</v>
      </c>
      <c r="C937" s="6">
        <v>145</v>
      </c>
      <c r="D937" s="6">
        <v>2109506.3400000003</v>
      </c>
      <c r="E937" s="6">
        <v>50405.629999999976</v>
      </c>
      <c r="F937" s="7">
        <f>VLOOKUP(B937,'CPU-Thread'!$B$3:$C$5005,2,FALSE)</f>
        <v>36</v>
      </c>
      <c r="G937" s="8">
        <f t="shared" si="17"/>
        <v>74321.498152975415</v>
      </c>
      <c r="I937" s="18">
        <f>G937*'GRC value'!$C$9/1000</f>
        <v>7.6718906612207167</v>
      </c>
    </row>
    <row r="938" spans="2:9" x14ac:dyDescent="0.35">
      <c r="B938" s="12" t="s">
        <v>1710</v>
      </c>
      <c r="C938" s="6">
        <v>6563</v>
      </c>
      <c r="D938" s="6">
        <v>115612673.85000002</v>
      </c>
      <c r="E938" s="6">
        <v>2591852.7800000021</v>
      </c>
      <c r="F938" s="7">
        <f>VLOOKUP(B938,'CPU-Thread'!$B$3:$C$5005,2,FALSE)</f>
        <v>44</v>
      </c>
      <c r="G938" s="8">
        <f t="shared" si="17"/>
        <v>85225.842464571673</v>
      </c>
      <c r="I938" s="18">
        <f>G938*'GRC value'!$C$9/1000</f>
        <v>8.7974995276980863</v>
      </c>
    </row>
    <row r="939" spans="2:9" x14ac:dyDescent="0.35">
      <c r="B939" s="12" t="s">
        <v>1508</v>
      </c>
      <c r="C939" s="6">
        <v>26</v>
      </c>
      <c r="D939" s="6">
        <v>474498.73000000004</v>
      </c>
      <c r="E939" s="6">
        <v>12159.160000000003</v>
      </c>
      <c r="F939" s="7">
        <f>VLOOKUP(B939,'CPU-Thread'!$B$3:$C$5005,2,FALSE)</f>
        <v>44</v>
      </c>
      <c r="G939" s="8">
        <f t="shared" si="17"/>
        <v>97417.041887551546</v>
      </c>
      <c r="I939" s="18">
        <f>G939*'GRC value'!$C$9/1000</f>
        <v>10.055944948291296</v>
      </c>
    </row>
    <row r="940" spans="2:9" x14ac:dyDescent="0.35">
      <c r="B940" s="12" t="s">
        <v>1711</v>
      </c>
      <c r="C940" s="6">
        <v>16734</v>
      </c>
      <c r="D940" s="6">
        <v>180058914.15999991</v>
      </c>
      <c r="E940" s="6">
        <v>4686301.3000000054</v>
      </c>
      <c r="F940" s="7">
        <f>VLOOKUP(B940,'CPU-Thread'!$B$3:$C$5005,2,FALSE)</f>
        <v>44</v>
      </c>
      <c r="G940" s="8">
        <f t="shared" si="17"/>
        <v>98942.299553407618</v>
      </c>
      <c r="I940" s="18">
        <f>G940*'GRC value'!$C$9/1000</f>
        <v>10.213390779355562</v>
      </c>
    </row>
    <row r="941" spans="2:9" x14ac:dyDescent="0.35">
      <c r="B941" s="12" t="s">
        <v>1509</v>
      </c>
      <c r="C941" s="6">
        <v>141</v>
      </c>
      <c r="D941" s="6">
        <v>3383312.21</v>
      </c>
      <c r="E941" s="6">
        <v>47920.369999999988</v>
      </c>
      <c r="F941" s="7">
        <f>VLOOKUP(B941,'CPU-Thread'!$B$3:$C$5005,2,FALSE)</f>
        <v>4</v>
      </c>
      <c r="G941" s="8">
        <f t="shared" si="17"/>
        <v>4894.990129214234</v>
      </c>
      <c r="I941" s="18">
        <f>G941*'GRC value'!$C$9/1000</f>
        <v>0.50528891360329542</v>
      </c>
    </row>
    <row r="942" spans="2:9" x14ac:dyDescent="0.35">
      <c r="B942" s="12" t="s">
        <v>1510</v>
      </c>
      <c r="C942" s="6">
        <v>1492</v>
      </c>
      <c r="D942" s="6">
        <v>33073381.520000007</v>
      </c>
      <c r="E942" s="6">
        <v>405825.91999999987</v>
      </c>
      <c r="F942" s="7">
        <f>VLOOKUP(B942,'CPU-Thread'!$B$3:$C$5005,2,FALSE)</f>
        <v>4</v>
      </c>
      <c r="G942" s="8">
        <f t="shared" si="17"/>
        <v>4240.6742675279947</v>
      </c>
      <c r="I942" s="18">
        <f>G942*'GRC value'!$C$9/1000</f>
        <v>0.43774668324584287</v>
      </c>
    </row>
    <row r="943" spans="2:9" x14ac:dyDescent="0.35">
      <c r="B943" s="12" t="s">
        <v>620</v>
      </c>
      <c r="C943" s="6">
        <v>586</v>
      </c>
      <c r="D943" s="6">
        <v>13528310.669999998</v>
      </c>
      <c r="E943" s="6">
        <v>210875.29999999993</v>
      </c>
      <c r="F943" s="7">
        <f>VLOOKUP(B943,'CPU-Thread'!$B$3:$C$5005,2,FALSE)</f>
        <v>4</v>
      </c>
      <c r="G943" s="8">
        <f t="shared" si="17"/>
        <v>5387.1104425191306</v>
      </c>
      <c r="I943" s="18">
        <f>G943*'GRC value'!$C$9/1000</f>
        <v>0.55608839060078241</v>
      </c>
    </row>
    <row r="944" spans="2:9" x14ac:dyDescent="0.35">
      <c r="B944" s="12" t="s">
        <v>621</v>
      </c>
      <c r="C944" s="6">
        <v>21</v>
      </c>
      <c r="D944" s="6">
        <v>459092.05</v>
      </c>
      <c r="E944" s="6">
        <v>7438.8600000000006</v>
      </c>
      <c r="F944" s="7">
        <f>VLOOKUP(B944,'CPU-Thread'!$B$3:$C$5005,2,FALSE)</f>
        <v>4</v>
      </c>
      <c r="G944" s="8">
        <f t="shared" si="17"/>
        <v>5599.9009697510555</v>
      </c>
      <c r="I944" s="18">
        <f>G944*'GRC value'!$C$9/1000</f>
        <v>0.5780538474233381</v>
      </c>
    </row>
    <row r="945" spans="2:9" x14ac:dyDescent="0.35">
      <c r="B945" s="12" t="s">
        <v>622</v>
      </c>
      <c r="C945" s="6">
        <v>94</v>
      </c>
      <c r="D945" s="6">
        <v>1770352.54</v>
      </c>
      <c r="E945" s="6">
        <v>29711.190000000002</v>
      </c>
      <c r="F945" s="7">
        <f>VLOOKUP(B945,'CPU-Thread'!$B$3:$C$5005,2,FALSE)</f>
        <v>4</v>
      </c>
      <c r="G945" s="8">
        <f t="shared" si="17"/>
        <v>5800.0805105179788</v>
      </c>
      <c r="I945" s="18">
        <f>G945*'GRC value'!$C$9/1000</f>
        <v>0.59871752600280082</v>
      </c>
    </row>
    <row r="946" spans="2:9" x14ac:dyDescent="0.35">
      <c r="B946" s="12" t="s">
        <v>805</v>
      </c>
      <c r="C946" s="6">
        <v>371</v>
      </c>
      <c r="D946" s="6">
        <v>6216630.9100000001</v>
      </c>
      <c r="E946" s="6">
        <v>105939.31</v>
      </c>
      <c r="F946" s="7">
        <f>VLOOKUP(B946,'CPU-Thread'!$B$3:$C$5005,2,FALSE)</f>
        <v>4</v>
      </c>
      <c r="G946" s="8">
        <f t="shared" si="17"/>
        <v>5889.464255808618</v>
      </c>
      <c r="I946" s="18">
        <f>G946*'GRC value'!$C$9/1000</f>
        <v>0.60794422807154447</v>
      </c>
    </row>
    <row r="947" spans="2:9" x14ac:dyDescent="0.35">
      <c r="B947" s="12" t="s">
        <v>623</v>
      </c>
      <c r="C947" s="6">
        <v>268</v>
      </c>
      <c r="D947" s="6">
        <v>4776258.84</v>
      </c>
      <c r="E947" s="6">
        <v>103911.15000000001</v>
      </c>
      <c r="F947" s="7">
        <f>VLOOKUP(B947,'CPU-Thread'!$B$3:$C$5005,2,FALSE)</f>
        <v>4</v>
      </c>
      <c r="G947" s="8">
        <f t="shared" si="17"/>
        <v>7518.7913057073765</v>
      </c>
      <c r="I947" s="18">
        <f>G947*'GRC value'!$C$9/1000</f>
        <v>0.7761326969377651</v>
      </c>
    </row>
    <row r="948" spans="2:9" x14ac:dyDescent="0.35">
      <c r="B948" s="12" t="s">
        <v>624</v>
      </c>
      <c r="C948" s="6">
        <v>1133</v>
      </c>
      <c r="D948" s="6">
        <v>15484612.369999999</v>
      </c>
      <c r="E948" s="6">
        <v>310216.90999999963</v>
      </c>
      <c r="F948" s="7">
        <f>VLOOKUP(B948,'CPU-Thread'!$B$3:$C$5005,2,FALSE)</f>
        <v>4</v>
      </c>
      <c r="G948" s="8">
        <f t="shared" si="17"/>
        <v>6923.7099085354685</v>
      </c>
      <c r="I948" s="18">
        <f>G948*'GRC value'!$C$9/1000</f>
        <v>0.71470498722943276</v>
      </c>
    </row>
    <row r="949" spans="2:9" x14ac:dyDescent="0.35">
      <c r="B949" s="12" t="s">
        <v>716</v>
      </c>
      <c r="C949" s="6">
        <v>497</v>
      </c>
      <c r="D949" s="6">
        <v>5865226.5100000007</v>
      </c>
      <c r="E949" s="6">
        <v>145724.96999999997</v>
      </c>
      <c r="F949" s="7">
        <f>VLOOKUP(B949,'CPU-Thread'!$B$3:$C$5005,2,FALSE)</f>
        <v>4</v>
      </c>
      <c r="G949" s="8">
        <f t="shared" si="17"/>
        <v>8586.6333629457713</v>
      </c>
      <c r="I949" s="18">
        <f>G949*'GRC value'!$C$9/1000</f>
        <v>0.88636146936810112</v>
      </c>
    </row>
    <row r="950" spans="2:9" x14ac:dyDescent="0.35">
      <c r="B950" s="12" t="s">
        <v>625</v>
      </c>
      <c r="C950" s="6">
        <v>3451</v>
      </c>
      <c r="D950" s="6">
        <v>55171990.300000004</v>
      </c>
      <c r="E950" s="6">
        <v>1028061.1799999997</v>
      </c>
      <c r="F950" s="7">
        <f>VLOOKUP(B950,'CPU-Thread'!$B$3:$C$5005,2,FALSE)</f>
        <v>8</v>
      </c>
      <c r="G950" s="8">
        <f t="shared" si="17"/>
        <v>12879.649324813277</v>
      </c>
      <c r="I950" s="18">
        <f>G950*'GRC value'!$C$9/1000</f>
        <v>1.3295111620523332</v>
      </c>
    </row>
    <row r="951" spans="2:9" x14ac:dyDescent="0.35">
      <c r="B951" s="12" t="s">
        <v>1840</v>
      </c>
      <c r="C951" s="6">
        <v>183</v>
      </c>
      <c r="D951" s="6">
        <v>2967448.4699999997</v>
      </c>
      <c r="E951" s="6">
        <v>58497.79</v>
      </c>
      <c r="F951" s="7">
        <f>VLOOKUP(B951,'CPU-Thread'!$B$3:$C$5005,2,FALSE)</f>
        <v>16</v>
      </c>
      <c r="G951" s="8">
        <f t="shared" si="17"/>
        <v>27251.474023405706</v>
      </c>
      <c r="I951" s="18">
        <f>G951*'GRC value'!$C$9/1000</f>
        <v>2.8130532115261886</v>
      </c>
    </row>
    <row r="952" spans="2:9" x14ac:dyDescent="0.35">
      <c r="B952" s="12" t="s">
        <v>756</v>
      </c>
      <c r="C952" s="6">
        <v>1900</v>
      </c>
      <c r="D952" s="6">
        <v>33127540.890000015</v>
      </c>
      <c r="E952" s="6">
        <v>587949.2799999998</v>
      </c>
      <c r="F952" s="7">
        <f>VLOOKUP(B952,'CPU-Thread'!$B$3:$C$5005,2,FALSE)</f>
        <v>4</v>
      </c>
      <c r="G952" s="8">
        <f t="shared" si="17"/>
        <v>6133.7263711396436</v>
      </c>
      <c r="I952" s="18">
        <f>G952*'GRC value'!$C$9/1000</f>
        <v>0.63315836244812773</v>
      </c>
    </row>
    <row r="953" spans="2:9" x14ac:dyDescent="0.35">
      <c r="B953" s="12" t="s">
        <v>627</v>
      </c>
      <c r="C953" s="6">
        <v>1031</v>
      </c>
      <c r="D953" s="6">
        <v>22156298.789999999</v>
      </c>
      <c r="E953" s="6">
        <v>356960.37999999995</v>
      </c>
      <c r="F953" s="7">
        <f>VLOOKUP(B953,'CPU-Thread'!$B$3:$C$5005,2,FALSE)</f>
        <v>8</v>
      </c>
      <c r="G953" s="8">
        <f t="shared" si="17"/>
        <v>11135.931005198363</v>
      </c>
      <c r="I953" s="18">
        <f>G953*'GRC value'!$C$9/1000</f>
        <v>1.1495145712339123</v>
      </c>
    </row>
    <row r="954" spans="2:9" x14ac:dyDescent="0.35">
      <c r="B954" s="12" t="s">
        <v>628</v>
      </c>
      <c r="C954" s="6">
        <v>601</v>
      </c>
      <c r="D954" s="6">
        <v>11383763.930000003</v>
      </c>
      <c r="E954" s="6">
        <v>79053.859999999971</v>
      </c>
      <c r="F954" s="7">
        <f>VLOOKUP(B954,'CPU-Thread'!$B$3:$C$5005,2,FALSE)</f>
        <v>8</v>
      </c>
      <c r="G954" s="8">
        <f t="shared" si="17"/>
        <v>4799.9965888259558</v>
      </c>
      <c r="I954" s="18">
        <f>G954*'GRC value'!$C$9/1000</f>
        <v>0.49548313635858643</v>
      </c>
    </row>
    <row r="955" spans="2:9" x14ac:dyDescent="0.35">
      <c r="B955" s="12" t="s">
        <v>730</v>
      </c>
      <c r="C955" s="6">
        <v>5847</v>
      </c>
      <c r="D955" s="6">
        <v>94725196.23999998</v>
      </c>
      <c r="E955" s="6">
        <v>1786667.1200000015</v>
      </c>
      <c r="F955" s="7">
        <f>VLOOKUP(B955,'CPU-Thread'!$B$3:$C$5005,2,FALSE)</f>
        <v>8</v>
      </c>
      <c r="G955" s="8">
        <f t="shared" si="17"/>
        <v>13037.12594287048</v>
      </c>
      <c r="I955" s="18">
        <f>G955*'GRC value'!$C$9/1000</f>
        <v>1.3457668004000287</v>
      </c>
    </row>
    <row r="956" spans="2:9" x14ac:dyDescent="0.35">
      <c r="B956" s="12" t="s">
        <v>1803</v>
      </c>
      <c r="C956" s="6">
        <v>104</v>
      </c>
      <c r="D956" s="6">
        <v>3234575.6099999994</v>
      </c>
      <c r="E956" s="6">
        <v>35313.26</v>
      </c>
      <c r="F956" s="7">
        <f>VLOOKUP(B956,'CPU-Thread'!$B$3:$C$5005,2,FALSE)</f>
        <v>4</v>
      </c>
      <c r="G956" s="8">
        <f t="shared" si="17"/>
        <v>3773.0645770868227</v>
      </c>
      <c r="I956" s="18">
        <f>G956*'GRC value'!$C$9/1000</f>
        <v>0.38947733310696497</v>
      </c>
    </row>
    <row r="957" spans="2:9" x14ac:dyDescent="0.35">
      <c r="B957" s="12" t="s">
        <v>629</v>
      </c>
      <c r="C957" s="6">
        <v>2159</v>
      </c>
      <c r="D957" s="6">
        <v>44732282.760000005</v>
      </c>
      <c r="E957" s="6">
        <v>789991.82000000007</v>
      </c>
      <c r="F957" s="7">
        <f>VLOOKUP(B957,'CPU-Thread'!$B$3:$C$5005,2,FALSE)</f>
        <v>8</v>
      </c>
      <c r="G957" s="8">
        <f t="shared" si="17"/>
        <v>12206.896502770833</v>
      </c>
      <c r="I957" s="18">
        <f>G957*'GRC value'!$C$9/1000</f>
        <v>1.2600657630627452</v>
      </c>
    </row>
    <row r="958" spans="2:9" x14ac:dyDescent="0.35">
      <c r="B958" s="12" t="s">
        <v>758</v>
      </c>
      <c r="C958" s="6">
        <v>2304</v>
      </c>
      <c r="D958" s="6">
        <v>49682439.01000002</v>
      </c>
      <c r="E958" s="6">
        <v>902156.74000000046</v>
      </c>
      <c r="F958" s="7">
        <f>VLOOKUP(B958,'CPU-Thread'!$B$3:$C$5005,2,FALSE)</f>
        <v>8</v>
      </c>
      <c r="G958" s="8">
        <f t="shared" si="17"/>
        <v>12551.129757588769</v>
      </c>
      <c r="I958" s="18">
        <f>G958*'GRC value'!$C$9/1000</f>
        <v>1.2955994909685464</v>
      </c>
    </row>
    <row r="959" spans="2:9" x14ac:dyDescent="0.35">
      <c r="B959" s="12" t="s">
        <v>630</v>
      </c>
      <c r="C959" s="6">
        <v>2411</v>
      </c>
      <c r="D959" s="6">
        <v>42754256.300000004</v>
      </c>
      <c r="E959" s="6">
        <v>748871.71999999986</v>
      </c>
      <c r="F959" s="7">
        <f>VLOOKUP(B959,'CPU-Thread'!$B$3:$C$5005,2,FALSE)</f>
        <v>12</v>
      </c>
      <c r="G959" s="8">
        <f t="shared" si="17"/>
        <v>18160.301838673306</v>
      </c>
      <c r="I959" s="18">
        <f>G959*'GRC value'!$C$9/1000</f>
        <v>1.8746103555972167</v>
      </c>
    </row>
    <row r="960" spans="2:9" x14ac:dyDescent="0.35">
      <c r="B960" s="12" t="s">
        <v>1522</v>
      </c>
      <c r="C960" s="6">
        <v>278</v>
      </c>
      <c r="D960" s="6">
        <v>3822656.9299999992</v>
      </c>
      <c r="E960" s="6">
        <v>82588.170000000013</v>
      </c>
      <c r="F960" s="7">
        <f>VLOOKUP(B960,'CPU-Thread'!$B$3:$C$5005,2,FALSE)</f>
        <v>8</v>
      </c>
      <c r="G960" s="8">
        <f t="shared" si="17"/>
        <v>14933.315793002648</v>
      </c>
      <c r="I960" s="18">
        <f>G960*'GRC value'!$C$9/1000</f>
        <v>1.5415023757673034</v>
      </c>
    </row>
    <row r="961" spans="2:9" x14ac:dyDescent="0.35">
      <c r="B961" s="12" t="s">
        <v>1524</v>
      </c>
      <c r="C961" s="6">
        <v>9</v>
      </c>
      <c r="D961" s="6">
        <v>296842.46999999997</v>
      </c>
      <c r="E961" s="6">
        <v>4359.71</v>
      </c>
      <c r="F961" s="7">
        <f>VLOOKUP(B961,'CPU-Thread'!$B$3:$C$5005,2,FALSE)</f>
        <v>20</v>
      </c>
      <c r="G961" s="8">
        <f t="shared" si="17"/>
        <v>25379.046603405506</v>
      </c>
      <c r="I961" s="18">
        <f>G961*'GRC value'!$C$9/1000</f>
        <v>2.619770530279026</v>
      </c>
    </row>
    <row r="962" spans="2:9" x14ac:dyDescent="0.35">
      <c r="B962" s="12" t="s">
        <v>1525</v>
      </c>
      <c r="C962" s="6">
        <v>3021</v>
      </c>
      <c r="D962" s="6">
        <v>114488121.98999973</v>
      </c>
      <c r="E962" s="6">
        <v>914851.30000000086</v>
      </c>
      <c r="F962" s="7">
        <f>VLOOKUP(B962,'CPU-Thread'!$B$3:$C$5005,2,FALSE)</f>
        <v>20</v>
      </c>
      <c r="G962" s="8">
        <f t="shared" si="17"/>
        <v>13808.09658610774</v>
      </c>
      <c r="I962" s="18">
        <f>G962*'GRC value'!$C$9/1000</f>
        <v>1.4253508053638799</v>
      </c>
    </row>
    <row r="963" spans="2:9" x14ac:dyDescent="0.35">
      <c r="B963" s="12" t="s">
        <v>1842</v>
      </c>
      <c r="C963" s="6">
        <v>8586</v>
      </c>
      <c r="D963" s="6">
        <v>109878963.79999997</v>
      </c>
      <c r="E963" s="6">
        <v>2370972.0200000042</v>
      </c>
      <c r="F963" s="7">
        <f>VLOOKUP(B963,'CPU-Thread'!$B$3:$C$5005,2,FALSE)</f>
        <v>8</v>
      </c>
      <c r="G963" s="8">
        <f t="shared" si="17"/>
        <v>14914.737121174085</v>
      </c>
      <c r="I963" s="18">
        <f>G963*'GRC value'!$C$9/1000</f>
        <v>1.5395845788654423</v>
      </c>
    </row>
    <row r="964" spans="2:9" x14ac:dyDescent="0.35">
      <c r="B964" s="12" t="s">
        <v>1843</v>
      </c>
      <c r="C964" s="6">
        <v>119</v>
      </c>
      <c r="D964" s="6">
        <v>2331472.9799999995</v>
      </c>
      <c r="E964" s="6">
        <v>59387.19</v>
      </c>
      <c r="F964" s="7">
        <f>VLOOKUP(B964,'CPU-Thread'!$B$3:$C$5005,2,FALSE)</f>
        <v>20</v>
      </c>
      <c r="G964" s="8">
        <f t="shared" si="17"/>
        <v>44015.549483228417</v>
      </c>
      <c r="I964" s="18">
        <f>G964*'GRC value'!$C$9/1000</f>
        <v>4.5435370844359051</v>
      </c>
    </row>
    <row r="965" spans="2:9" x14ac:dyDescent="0.35">
      <c r="B965" s="12" t="s">
        <v>1717</v>
      </c>
      <c r="C965" s="6">
        <v>2716</v>
      </c>
      <c r="D965" s="6">
        <v>45495907.940000124</v>
      </c>
      <c r="E965" s="6">
        <v>602918.44000000064</v>
      </c>
      <c r="F965" s="7">
        <f>VLOOKUP(B965,'CPU-Thread'!$B$3:$C$5005,2,FALSE)</f>
        <v>30</v>
      </c>
      <c r="G965" s="8">
        <f t="shared" si="17"/>
        <v>34349.563889151766</v>
      </c>
      <c r="I965" s="18">
        <f>G965*'GRC value'!$C$9/1000</f>
        <v>3.5457586965722072</v>
      </c>
    </row>
    <row r="966" spans="2:9" x14ac:dyDescent="0.35">
      <c r="B966" s="12" t="s">
        <v>1718</v>
      </c>
      <c r="C966" s="6">
        <v>15644</v>
      </c>
      <c r="D966" s="6">
        <v>199727875.89999929</v>
      </c>
      <c r="E966" s="6">
        <v>2955487.0199999972</v>
      </c>
      <c r="F966" s="7">
        <f>VLOOKUP(B966,'CPU-Thread'!$B$3:$C$5005,2,FALSE)</f>
        <v>30</v>
      </c>
      <c r="G966" s="8">
        <f t="shared" si="17"/>
        <v>38355.298785010615</v>
      </c>
      <c r="I966" s="18">
        <f>G966*'GRC value'!$C$9/1000</f>
        <v>3.9592535924314225</v>
      </c>
    </row>
    <row r="967" spans="2:9" x14ac:dyDescent="0.35">
      <c r="B967" s="12" t="s">
        <v>1844</v>
      </c>
      <c r="C967" s="6">
        <v>427</v>
      </c>
      <c r="D967" s="6">
        <v>10140978.179999996</v>
      </c>
      <c r="E967" s="6">
        <v>144458.20999999988</v>
      </c>
      <c r="F967" s="7">
        <f>VLOOKUP(B967,'CPU-Thread'!$B$3:$C$5005,2,FALSE)</f>
        <v>12</v>
      </c>
      <c r="G967" s="8">
        <f t="shared" si="17"/>
        <v>14769.213528472452</v>
      </c>
      <c r="I967" s="18">
        <f>G967*'GRC value'!$C$9/1000</f>
        <v>1.524562800247135</v>
      </c>
    </row>
    <row r="968" spans="2:9" x14ac:dyDescent="0.35">
      <c r="B968" s="12" t="s">
        <v>1530</v>
      </c>
      <c r="C968" s="6">
        <v>48</v>
      </c>
      <c r="D968" s="6">
        <v>607662.34999999986</v>
      </c>
      <c r="E968" s="6">
        <v>10076.819999999998</v>
      </c>
      <c r="F968" s="7">
        <f>VLOOKUP(B968,'CPU-Thread'!$B$3:$C$5005,2,FALSE)</f>
        <v>4</v>
      </c>
      <c r="G968" s="8">
        <f t="shared" si="17"/>
        <v>5731.0593489953753</v>
      </c>
      <c r="I968" s="18">
        <f>G968*'GRC value'!$C$9/1000</f>
        <v>0.59159276644235759</v>
      </c>
    </row>
    <row r="969" spans="2:9" x14ac:dyDescent="0.35">
      <c r="B969" s="12" t="s">
        <v>631</v>
      </c>
      <c r="C969" s="6">
        <v>71</v>
      </c>
      <c r="D969" s="6">
        <v>5077630.3</v>
      </c>
      <c r="E969" s="6">
        <v>28949.95</v>
      </c>
      <c r="F969" s="7">
        <f>VLOOKUP(B969,'CPU-Thread'!$B$3:$C$5005,2,FALSE)</f>
        <v>8</v>
      </c>
      <c r="G969" s="8">
        <f t="shared" si="17"/>
        <v>3940.8551347269217</v>
      </c>
      <c r="I969" s="18">
        <f>G969*'GRC value'!$C$9/1000</f>
        <v>0.40679763536393121</v>
      </c>
    </row>
    <row r="970" spans="2:9" x14ac:dyDescent="0.35">
      <c r="B970" s="12" t="s">
        <v>632</v>
      </c>
      <c r="C970" s="6">
        <v>427</v>
      </c>
      <c r="D970" s="6">
        <v>9831853.9900000039</v>
      </c>
      <c r="E970" s="6">
        <v>159721.34000000008</v>
      </c>
      <c r="F970" s="7">
        <f>VLOOKUP(B970,'CPU-Thread'!$B$3:$C$5005,2,FALSE)</f>
        <v>16</v>
      </c>
      <c r="G970" s="8">
        <f t="shared" si="17"/>
        <v>22457.491805774876</v>
      </c>
      <c r="I970" s="18">
        <f>G970*'GRC value'!$C$9/1000</f>
        <v>2.3181909130052629</v>
      </c>
    </row>
    <row r="971" spans="2:9" x14ac:dyDescent="0.35">
      <c r="B971" s="12" t="s">
        <v>634</v>
      </c>
      <c r="C971" s="6">
        <v>19834</v>
      </c>
      <c r="D971" s="6">
        <v>370560038.38999999</v>
      </c>
      <c r="E971" s="6">
        <v>6201502.8600000069</v>
      </c>
      <c r="F971" s="7">
        <f>VLOOKUP(B971,'CPU-Thread'!$B$3:$C$5005,2,FALSE)</f>
        <v>12</v>
      </c>
      <c r="G971" s="8">
        <f t="shared" si="17"/>
        <v>17351.353354732168</v>
      </c>
      <c r="I971" s="18">
        <f>G971*'GRC value'!$C$9/1000</f>
        <v>1.791106060425683</v>
      </c>
    </row>
    <row r="972" spans="2:9" x14ac:dyDescent="0.35">
      <c r="B972" s="12" t="s">
        <v>635</v>
      </c>
      <c r="C972" s="6">
        <v>768</v>
      </c>
      <c r="D972" s="6">
        <v>12261642.20999999</v>
      </c>
      <c r="E972" s="6">
        <v>244364.98999999993</v>
      </c>
      <c r="F972" s="7">
        <f>VLOOKUP(B972,'CPU-Thread'!$B$3:$C$5005,2,FALSE)</f>
        <v>4</v>
      </c>
      <c r="G972" s="8">
        <f t="shared" si="17"/>
        <v>6887.5391320034314</v>
      </c>
      <c r="I972" s="18">
        <f>G972*'GRC value'!$C$9/1000</f>
        <v>0.71097123253420225</v>
      </c>
    </row>
    <row r="973" spans="2:9" x14ac:dyDescent="0.35">
      <c r="B973" s="12" t="s">
        <v>636</v>
      </c>
      <c r="C973" s="6">
        <v>8</v>
      </c>
      <c r="D973" s="6">
        <v>135951.37</v>
      </c>
      <c r="E973" s="6">
        <v>2668.0199999999995</v>
      </c>
      <c r="F973" s="7">
        <f>VLOOKUP(B973,'CPU-Thread'!$B$3:$C$5005,2,FALSE)</f>
        <v>8</v>
      </c>
      <c r="G973" s="8">
        <f t="shared" si="17"/>
        <v>13564.669660923608</v>
      </c>
      <c r="I973" s="18">
        <f>G973*'GRC value'!$C$9/1000</f>
        <v>1.400222884097198</v>
      </c>
    </row>
    <row r="974" spans="2:9" x14ac:dyDescent="0.35">
      <c r="B974" s="12" t="s">
        <v>637</v>
      </c>
      <c r="C974" s="6">
        <v>52</v>
      </c>
      <c r="D974" s="6">
        <v>725769.83999999985</v>
      </c>
      <c r="E974" s="6">
        <v>16850.47</v>
      </c>
      <c r="F974" s="7">
        <f>VLOOKUP(B974,'CPU-Thread'!$B$3:$C$5005,2,FALSE)</f>
        <v>8</v>
      </c>
      <c r="G974" s="8">
        <f t="shared" si="17"/>
        <v>16047.849086702201</v>
      </c>
      <c r="I974" s="18">
        <f>G974*'GRC value'!$C$9/1000</f>
        <v>1.6565508850149717</v>
      </c>
    </row>
    <row r="975" spans="2:9" x14ac:dyDescent="0.35">
      <c r="B975" s="12" t="s">
        <v>1535</v>
      </c>
      <c r="C975" s="6">
        <v>108</v>
      </c>
      <c r="D975" s="6">
        <v>1719376.2500000002</v>
      </c>
      <c r="E975" s="6">
        <v>40864.33</v>
      </c>
      <c r="F975" s="7">
        <f>VLOOKUP(B975,'CPU-Thread'!$B$3:$C$5005,2,FALSE)</f>
        <v>8</v>
      </c>
      <c r="G975" s="8">
        <f t="shared" si="17"/>
        <v>16427.716095299093</v>
      </c>
      <c r="I975" s="18">
        <f>G975*'GRC value'!$C$9/1000</f>
        <v>1.6957629330520265</v>
      </c>
    </row>
    <row r="976" spans="2:9" x14ac:dyDescent="0.35">
      <c r="B976" s="12" t="s">
        <v>1730</v>
      </c>
      <c r="C976" s="6">
        <v>273</v>
      </c>
      <c r="D976" s="6">
        <v>3845948.9599999995</v>
      </c>
      <c r="E976" s="6">
        <v>100532.23999999999</v>
      </c>
      <c r="F976" s="7">
        <f>VLOOKUP(B976,'CPU-Thread'!$B$3:$C$5005,2,FALSE)</f>
        <v>12</v>
      </c>
      <c r="G976" s="8">
        <f t="shared" si="17"/>
        <v>27101.718591710069</v>
      </c>
      <c r="I976" s="18">
        <f>G976*'GRC value'!$C$9/1000</f>
        <v>2.7975945982521657</v>
      </c>
    </row>
    <row r="977" spans="2:9" x14ac:dyDescent="0.35">
      <c r="B977" s="12" t="s">
        <v>1539</v>
      </c>
      <c r="C977" s="6">
        <v>1429</v>
      </c>
      <c r="D977" s="6">
        <v>19460524.140000012</v>
      </c>
      <c r="E977" s="6">
        <v>572593.3400000002</v>
      </c>
      <c r="F977" s="7">
        <f>VLOOKUP(B977,'CPU-Thread'!$B$3:$C$5005,2,FALSE)</f>
        <v>12</v>
      </c>
      <c r="G977" s="8">
        <f t="shared" si="17"/>
        <v>30506.104082353857</v>
      </c>
      <c r="I977" s="18">
        <f>G977*'GRC value'!$C$9/1000</f>
        <v>3.1490147647174158</v>
      </c>
    </row>
    <row r="978" spans="2:9" x14ac:dyDescent="0.35">
      <c r="B978" s="12" t="s">
        <v>638</v>
      </c>
      <c r="C978" s="6">
        <v>362</v>
      </c>
      <c r="D978" s="6">
        <v>7310528.9099999983</v>
      </c>
      <c r="E978" s="6">
        <v>134661.12000000002</v>
      </c>
      <c r="F978" s="7">
        <f>VLOOKUP(B978,'CPU-Thread'!$B$3:$C$5005,2,FALSE)</f>
        <v>4</v>
      </c>
      <c r="G978" s="8">
        <f t="shared" si="17"/>
        <v>6366.0076644167211</v>
      </c>
      <c r="I978" s="18">
        <f>G978*'GRC value'!$C$9/1000</f>
        <v>0.65713576776093141</v>
      </c>
    </row>
    <row r="979" spans="2:9" x14ac:dyDescent="0.35">
      <c r="B979" s="12" t="s">
        <v>831</v>
      </c>
      <c r="C979" s="6">
        <v>151</v>
      </c>
      <c r="D979" s="6">
        <v>2346652.58</v>
      </c>
      <c r="E979" s="6">
        <v>43947.619999999995</v>
      </c>
      <c r="F979" s="7">
        <f>VLOOKUP(B979,'CPU-Thread'!$B$3:$C$5005,2,FALSE)</f>
        <v>4</v>
      </c>
      <c r="G979" s="8">
        <f t="shared" si="17"/>
        <v>6472.3247068809806</v>
      </c>
      <c r="I979" s="18">
        <f>G979*'GRC value'!$C$9/1000</f>
        <v>0.66811042173697621</v>
      </c>
    </row>
    <row r="980" spans="2:9" x14ac:dyDescent="0.35">
      <c r="B980" s="12" t="s">
        <v>1543</v>
      </c>
      <c r="C980" s="6">
        <v>680</v>
      </c>
      <c r="D980" s="6">
        <v>10398728.140000001</v>
      </c>
      <c r="E980" s="6">
        <v>231480.24999999991</v>
      </c>
      <c r="F980" s="7">
        <f>VLOOKUP(B980,'CPU-Thread'!$B$3:$C$5005,2,FALSE)</f>
        <v>4</v>
      </c>
      <c r="G980" s="8">
        <f t="shared" si="17"/>
        <v>7693.2076041368618</v>
      </c>
      <c r="I980" s="18">
        <f>G980*'GRC value'!$C$9/1000</f>
        <v>0.79413694610308272</v>
      </c>
    </row>
    <row r="981" spans="2:9" x14ac:dyDescent="0.35">
      <c r="B981" s="12" t="s">
        <v>639</v>
      </c>
      <c r="C981" s="6">
        <v>13</v>
      </c>
      <c r="D981" s="6">
        <v>134373.9</v>
      </c>
      <c r="E981" s="6">
        <v>2415.44</v>
      </c>
      <c r="F981" s="7">
        <f>VLOOKUP(B981,'CPU-Thread'!$B$3:$C$5005,2,FALSE)</f>
        <v>4</v>
      </c>
      <c r="G981" s="8">
        <f t="shared" si="17"/>
        <v>6212.337842393501</v>
      </c>
      <c r="I981" s="18">
        <f>G981*'GRC value'!$C$9/1000</f>
        <v>0.64127308870049604</v>
      </c>
    </row>
    <row r="982" spans="2:9" x14ac:dyDescent="0.35">
      <c r="B982" s="12" t="s">
        <v>640</v>
      </c>
      <c r="C982" s="6">
        <v>43</v>
      </c>
      <c r="D982" s="6">
        <v>650114.88</v>
      </c>
      <c r="E982" s="6">
        <v>13126.739999999998</v>
      </c>
      <c r="F982" s="7">
        <f>VLOOKUP(B982,'CPU-Thread'!$B$3:$C$5005,2,FALSE)</f>
        <v>4</v>
      </c>
      <c r="G982" s="8">
        <f t="shared" si="17"/>
        <v>6978.1533749850469</v>
      </c>
      <c r="I982" s="18">
        <f>G982*'GRC value'!$C$9/1000</f>
        <v>0.72032495362138149</v>
      </c>
    </row>
    <row r="983" spans="2:9" x14ac:dyDescent="0.35">
      <c r="B983" s="12" t="s">
        <v>796</v>
      </c>
      <c r="C983" s="6">
        <v>455</v>
      </c>
      <c r="D983" s="6">
        <v>7348199.7400000002</v>
      </c>
      <c r="E983" s="6">
        <v>140586.51</v>
      </c>
      <c r="F983" s="7">
        <f>VLOOKUP(B983,'CPU-Thread'!$B$3:$C$5005,2,FALSE)</f>
        <v>8</v>
      </c>
      <c r="G983" s="8">
        <f t="shared" si="17"/>
        <v>13224.10919004224</v>
      </c>
      <c r="I983" s="18">
        <f>G983*'GRC value'!$C$9/1000</f>
        <v>1.3650682819825055</v>
      </c>
    </row>
    <row r="984" spans="2:9" x14ac:dyDescent="0.35">
      <c r="B984" s="12" t="s">
        <v>1544</v>
      </c>
      <c r="C984" s="6">
        <v>304</v>
      </c>
      <c r="D984" s="6">
        <v>6753072.629999999</v>
      </c>
      <c r="E984" s="6">
        <v>127221.17999999993</v>
      </c>
      <c r="F984" s="7">
        <f>VLOOKUP(B984,'CPU-Thread'!$B$3:$C$5005,2,FALSE)</f>
        <v>8</v>
      </c>
      <c r="G984" s="8">
        <f t="shared" si="17"/>
        <v>13021.521377595485</v>
      </c>
      <c r="I984" s="18">
        <f>G984*'GRC value'!$C$9/1000</f>
        <v>1.3441560078086412</v>
      </c>
    </row>
    <row r="985" spans="2:9" x14ac:dyDescent="0.35">
      <c r="B985" s="12" t="s">
        <v>896</v>
      </c>
      <c r="C985" s="6">
        <v>80</v>
      </c>
      <c r="D985" s="6">
        <v>1297198.7899999998</v>
      </c>
      <c r="E985" s="6">
        <v>27509.040000000001</v>
      </c>
      <c r="F985" s="7">
        <f>VLOOKUP(B985,'CPU-Thread'!$B$3:$C$5005,2,FALSE)</f>
        <v>4</v>
      </c>
      <c r="G985" s="8">
        <f t="shared" si="17"/>
        <v>7328.9647641438223</v>
      </c>
      <c r="I985" s="18">
        <f>G985*'GRC value'!$C$9/1000</f>
        <v>0.75653771422528393</v>
      </c>
    </row>
    <row r="986" spans="2:9" x14ac:dyDescent="0.35">
      <c r="B986" s="12" t="s">
        <v>642</v>
      </c>
      <c r="C986" s="6">
        <v>26</v>
      </c>
      <c r="D986" s="6">
        <v>1056298.6499999999</v>
      </c>
      <c r="E986" s="6">
        <v>22583.079999999994</v>
      </c>
      <c r="F986" s="7">
        <f>VLOOKUP(B986,'CPU-Thread'!$B$3:$C$5005,2,FALSE)</f>
        <v>8</v>
      </c>
      <c r="G986" s="8">
        <f t="shared" si="17"/>
        <v>14777.473109522574</v>
      </c>
      <c r="I986" s="18">
        <f>G986*'GRC value'!$C$9/1000</f>
        <v>1.5254154015038213</v>
      </c>
    </row>
    <row r="987" spans="2:9" x14ac:dyDescent="0.35">
      <c r="B987" s="12" t="s">
        <v>1548</v>
      </c>
      <c r="C987" s="6">
        <v>97</v>
      </c>
      <c r="D987" s="6">
        <v>1626052.3499999999</v>
      </c>
      <c r="E987" s="6">
        <v>42566.55000000001</v>
      </c>
      <c r="F987" s="7">
        <f>VLOOKUP(B987,'CPU-Thread'!$B$3:$C$5005,2,FALSE)</f>
        <v>4</v>
      </c>
      <c r="G987" s="8">
        <f t="shared" si="17"/>
        <v>9047.0640013527263</v>
      </c>
      <c r="I987" s="18">
        <f>G987*'GRC value'!$C$9/1000</f>
        <v>0.93388975664325202</v>
      </c>
    </row>
    <row r="988" spans="2:9" x14ac:dyDescent="0.35">
      <c r="B988" s="12" t="s">
        <v>715</v>
      </c>
      <c r="C988" s="6">
        <v>2595</v>
      </c>
      <c r="D988" s="6">
        <v>38646465.099999987</v>
      </c>
      <c r="E988" s="6">
        <v>882376.81000000052</v>
      </c>
      <c r="F988" s="7">
        <f>VLOOKUP(B988,'CPU-Thread'!$B$3:$C$5005,2,FALSE)</f>
        <v>8</v>
      </c>
      <c r="G988" s="8">
        <f t="shared" si="17"/>
        <v>15781.491256544459</v>
      </c>
      <c r="I988" s="18">
        <f>G988*'GRC value'!$C$9/1000</f>
        <v>1.6290559044169741</v>
      </c>
    </row>
    <row r="989" spans="2:9" x14ac:dyDescent="0.35">
      <c r="B989" s="12" t="s">
        <v>645</v>
      </c>
      <c r="C989" s="6">
        <v>4786</v>
      </c>
      <c r="D989" s="6">
        <v>87798917.030000031</v>
      </c>
      <c r="E989" s="6">
        <v>1634950.1800000013</v>
      </c>
      <c r="F989" s="7">
        <f>VLOOKUP(B989,'CPU-Thread'!$B$3:$C$5005,2,FALSE)</f>
        <v>12</v>
      </c>
      <c r="G989" s="8">
        <f t="shared" si="17"/>
        <v>19306.802452299002</v>
      </c>
      <c r="I989" s="18">
        <f>G989*'GRC value'!$C$9/1000</f>
        <v>1.9929587146770407</v>
      </c>
    </row>
    <row r="990" spans="2:9" x14ac:dyDescent="0.35">
      <c r="B990" s="12" t="s">
        <v>647</v>
      </c>
      <c r="C990" s="6">
        <v>3265</v>
      </c>
      <c r="D990" s="6">
        <v>48242472.980000041</v>
      </c>
      <c r="E990" s="6">
        <v>1045704.9099999999</v>
      </c>
      <c r="F990" s="7">
        <f>VLOOKUP(B990,'CPU-Thread'!$B$3:$C$5005,2,FALSE)</f>
        <v>12</v>
      </c>
      <c r="G990" s="8">
        <f t="shared" si="17"/>
        <v>22473.699703111673</v>
      </c>
      <c r="I990" s="18">
        <f>G990*'GRC value'!$C$9/1000</f>
        <v>2.3198639849872116</v>
      </c>
    </row>
    <row r="991" spans="2:9" x14ac:dyDescent="0.35">
      <c r="B991" s="12" t="s">
        <v>1738</v>
      </c>
      <c r="C991" s="6">
        <v>416</v>
      </c>
      <c r="D991" s="6">
        <v>5764299.7200000016</v>
      </c>
      <c r="E991" s="6">
        <v>139300.56999999998</v>
      </c>
      <c r="F991" s="7">
        <f>VLOOKUP(B991,'CPU-Thread'!$B$3:$C$5005,2,FALSE)</f>
        <v>8</v>
      </c>
      <c r="G991" s="8">
        <f t="shared" si="17"/>
        <v>16703.599510956719</v>
      </c>
      <c r="I991" s="18">
        <f>G991*'GRC value'!$C$9/1000</f>
        <v>1.7242411991361271</v>
      </c>
    </row>
    <row r="992" spans="2:9" x14ac:dyDescent="0.35">
      <c r="B992" s="12" t="s">
        <v>648</v>
      </c>
      <c r="C992" s="6">
        <v>5070</v>
      </c>
      <c r="D992" s="6">
        <v>73589195.88000001</v>
      </c>
      <c r="E992" s="6">
        <v>1591940.5400000005</v>
      </c>
      <c r="F992" s="7">
        <f>VLOOKUP(B992,'CPU-Thread'!$B$3:$C$5005,2,FALSE)</f>
        <v>12</v>
      </c>
      <c r="G992" s="8">
        <f t="shared" ref="G992:G1011" si="18">F992*E992*86400/D992</f>
        <v>22428.889623464114</v>
      </c>
      <c r="I992" s="18">
        <f>G992*'GRC value'!$C$9/1000</f>
        <v>2.3152384319491248</v>
      </c>
    </row>
    <row r="993" spans="2:9" x14ac:dyDescent="0.35">
      <c r="B993" s="12" t="s">
        <v>1550</v>
      </c>
      <c r="C993" s="6">
        <v>429</v>
      </c>
      <c r="D993" s="6">
        <v>4957073.1899999995</v>
      </c>
      <c r="E993" s="6">
        <v>218036.94000000006</v>
      </c>
      <c r="F993" s="7">
        <f>VLOOKUP(B993,'CPU-Thread'!$B$3:$C$5005,2,FALSE)</f>
        <v>8</v>
      </c>
      <c r="G993" s="8">
        <f t="shared" si="18"/>
        <v>30402.442560667547</v>
      </c>
      <c r="I993" s="18">
        <f>G993*'GRC value'!$C$9/1000</f>
        <v>3.1383142288036185</v>
      </c>
    </row>
    <row r="994" spans="2:9" x14ac:dyDescent="0.35">
      <c r="B994" s="12" t="s">
        <v>650</v>
      </c>
      <c r="C994" s="6">
        <v>1641</v>
      </c>
      <c r="D994" s="6">
        <v>26842976.019999951</v>
      </c>
      <c r="E994" s="6">
        <v>783357.78000000119</v>
      </c>
      <c r="F994" s="7">
        <f>VLOOKUP(B994,'CPU-Thread'!$B$3:$C$5005,2,FALSE)</f>
        <v>12</v>
      </c>
      <c r="G994" s="8">
        <f t="shared" si="18"/>
        <v>30256.903917764728</v>
      </c>
      <c r="I994" s="18">
        <f>G994*'GRC value'!$C$9/1000</f>
        <v>3.1232908966173558</v>
      </c>
    </row>
    <row r="995" spans="2:9" x14ac:dyDescent="0.35">
      <c r="B995" s="12" t="s">
        <v>1553</v>
      </c>
      <c r="C995" s="6">
        <v>3050</v>
      </c>
      <c r="D995" s="6">
        <v>56560107.849999934</v>
      </c>
      <c r="E995" s="6">
        <v>981084.53000000061</v>
      </c>
      <c r="F995" s="7">
        <f>VLOOKUP(B995,'CPU-Thread'!$B$3:$C$5005,2,FALSE)</f>
        <v>16</v>
      </c>
      <c r="G995" s="8">
        <f t="shared" si="18"/>
        <v>23978.936848367455</v>
      </c>
      <c r="I995" s="18">
        <f>G995*'GRC value'!$C$9/1000</f>
        <v>2.4752431832622674</v>
      </c>
    </row>
    <row r="996" spans="2:9" x14ac:dyDescent="0.35">
      <c r="B996" s="12" t="s">
        <v>1556</v>
      </c>
      <c r="C996" s="6">
        <v>573</v>
      </c>
      <c r="D996" s="6">
        <v>6968552.9300000034</v>
      </c>
      <c r="E996" s="6">
        <v>150978.87000000005</v>
      </c>
      <c r="F996" s="7">
        <f>VLOOKUP(B996,'CPU-Thread'!$B$3:$C$5005,2,FALSE)</f>
        <v>40</v>
      </c>
      <c r="G996" s="8">
        <f t="shared" si="18"/>
        <v>74876.804404210794</v>
      </c>
      <c r="I996" s="18">
        <f>G996*'GRC value'!$C$9/1000</f>
        <v>7.7292125525825046</v>
      </c>
    </row>
    <row r="997" spans="2:9" x14ac:dyDescent="0.35">
      <c r="B997" s="12" t="s">
        <v>1559</v>
      </c>
      <c r="C997" s="6">
        <v>251</v>
      </c>
      <c r="D997" s="6">
        <v>3984513.08</v>
      </c>
      <c r="E997" s="6">
        <v>98494.94</v>
      </c>
      <c r="F997" s="7">
        <f>VLOOKUP(B997,'CPU-Thread'!$B$3:$C$5005,2,FALSE)</f>
        <v>56</v>
      </c>
      <c r="G997" s="8">
        <f t="shared" si="18"/>
        <v>119602.5481979344</v>
      </c>
      <c r="I997" s="18">
        <f>G997*'GRC value'!$C$9/1000</f>
        <v>12.346059960864755</v>
      </c>
    </row>
    <row r="998" spans="2:9" x14ac:dyDescent="0.35">
      <c r="B998" s="12" t="s">
        <v>1741</v>
      </c>
      <c r="C998" s="6">
        <v>413</v>
      </c>
      <c r="D998" s="6">
        <v>6498206.4499999965</v>
      </c>
      <c r="E998" s="6">
        <v>245938.37000000052</v>
      </c>
      <c r="F998" s="7">
        <f>VLOOKUP(B998,'CPU-Thread'!$B$3:$C$5005,2,FALSE)</f>
        <v>16</v>
      </c>
      <c r="G998" s="8">
        <f t="shared" si="18"/>
        <v>52319.852455288012</v>
      </c>
      <c r="I998" s="18">
        <f>G998*'GRC value'!$C$9/1000</f>
        <v>5.4007547940164926</v>
      </c>
    </row>
    <row r="999" spans="2:9" x14ac:dyDescent="0.35">
      <c r="B999" s="12" t="s">
        <v>651</v>
      </c>
      <c r="C999" s="6">
        <v>970</v>
      </c>
      <c r="D999" s="6">
        <v>18169177.190000001</v>
      </c>
      <c r="E999" s="6">
        <v>291269.26000000018</v>
      </c>
      <c r="F999" s="7">
        <f>VLOOKUP(B999,'CPU-Thread'!$B$3:$C$5005,2,FALSE)</f>
        <v>2</v>
      </c>
      <c r="G999" s="8">
        <f t="shared" si="18"/>
        <v>2770.1490057404203</v>
      </c>
      <c r="I999" s="18">
        <f>G999*'GRC value'!$C$9/1000</f>
        <v>0.28595064436922901</v>
      </c>
    </row>
    <row r="1000" spans="2:9" x14ac:dyDescent="0.35">
      <c r="B1000" s="12" t="s">
        <v>652</v>
      </c>
      <c r="C1000" s="6">
        <v>1584</v>
      </c>
      <c r="D1000" s="6">
        <v>27853038.130000006</v>
      </c>
      <c r="E1000" s="6">
        <v>506503.0100000003</v>
      </c>
      <c r="F1000" s="7">
        <f>VLOOKUP(B1000,'CPU-Thread'!$B$3:$C$5005,2,FALSE)</f>
        <v>2</v>
      </c>
      <c r="G1000" s="8">
        <f t="shared" si="18"/>
        <v>3142.3401540433688</v>
      </c>
      <c r="I1000" s="18">
        <f>G1000*'GRC value'!$C$9/1000</f>
        <v>0.32437034614888277</v>
      </c>
    </row>
    <row r="1001" spans="2:9" x14ac:dyDescent="0.35">
      <c r="B1001" s="12" t="s">
        <v>653</v>
      </c>
      <c r="C1001" s="6">
        <v>1351</v>
      </c>
      <c r="D1001" s="6">
        <v>23182018.439999998</v>
      </c>
      <c r="E1001" s="6">
        <v>424448.07000000012</v>
      </c>
      <c r="F1001" s="7">
        <f>VLOOKUP(B1001,'CPU-Thread'!$B$3:$C$5005,2,FALSE)</f>
        <v>2</v>
      </c>
      <c r="G1001" s="8">
        <f t="shared" si="18"/>
        <v>3163.8585175760918</v>
      </c>
      <c r="I1001" s="18">
        <f>G1001*'GRC value'!$C$9/1000</f>
        <v>0.32659159486337525</v>
      </c>
    </row>
    <row r="1002" spans="2:9" x14ac:dyDescent="0.35">
      <c r="B1002" s="12" t="s">
        <v>654</v>
      </c>
      <c r="C1002" s="6">
        <v>980</v>
      </c>
      <c r="D1002" s="6">
        <v>17307166.900000002</v>
      </c>
      <c r="E1002" s="6">
        <v>326128.93999999994</v>
      </c>
      <c r="F1002" s="7">
        <f>VLOOKUP(B1002,'CPU-Thread'!$B$3:$C$5005,2,FALSE)</f>
        <v>2</v>
      </c>
      <c r="G1002" s="8">
        <f t="shared" si="18"/>
        <v>3256.1701841564827</v>
      </c>
      <c r="I1002" s="18">
        <f>G1002*'GRC value'!$C$9/1000</f>
        <v>0.33612053373516881</v>
      </c>
    </row>
    <row r="1003" spans="2:9" x14ac:dyDescent="0.35">
      <c r="B1003" s="12" t="s">
        <v>655</v>
      </c>
      <c r="C1003" s="6">
        <v>1956</v>
      </c>
      <c r="D1003" s="6">
        <v>30024694.349999979</v>
      </c>
      <c r="E1003" s="6">
        <v>627903.59999999986</v>
      </c>
      <c r="F1003" s="7">
        <f>VLOOKUP(B1003,'CPU-Thread'!$B$3:$C$5005,2,FALSE)</f>
        <v>2</v>
      </c>
      <c r="G1003" s="8">
        <f t="shared" si="18"/>
        <v>3613.7500956774952</v>
      </c>
      <c r="I1003" s="18">
        <f>G1003*'GRC value'!$C$9/1000</f>
        <v>0.37303197997904891</v>
      </c>
    </row>
    <row r="1004" spans="2:9" x14ac:dyDescent="0.35">
      <c r="B1004" s="12" t="s">
        <v>656</v>
      </c>
      <c r="C1004" s="6">
        <v>1097</v>
      </c>
      <c r="D1004" s="6">
        <v>15751538.659999995</v>
      </c>
      <c r="E1004" s="6">
        <v>352504.44999999995</v>
      </c>
      <c r="F1004" s="7">
        <f>VLOOKUP(B1004,'CPU-Thread'!$B$3:$C$5005,2,FALSE)</f>
        <v>2</v>
      </c>
      <c r="G1004" s="8">
        <f t="shared" si="18"/>
        <v>3867.0996068900872</v>
      </c>
      <c r="I1004" s="18">
        <f>G1004*'GRC value'!$C$9/1000</f>
        <v>0.39918416739992246</v>
      </c>
    </row>
    <row r="1005" spans="2:9" x14ac:dyDescent="0.35">
      <c r="B1005" s="12" t="s">
        <v>657</v>
      </c>
      <c r="C1005" s="6">
        <v>291</v>
      </c>
      <c r="D1005" s="6">
        <v>4961285.3900000006</v>
      </c>
      <c r="E1005" s="6">
        <v>90068.72</v>
      </c>
      <c r="F1005" s="7">
        <f>VLOOKUP(B1005,'CPU-Thread'!$B$3:$C$5005,2,FALSE)</f>
        <v>2</v>
      </c>
      <c r="G1005" s="8">
        <f t="shared" si="18"/>
        <v>3137.0650129038431</v>
      </c>
      <c r="I1005" s="18">
        <f>G1005*'GRC value'!$C$9/1000</f>
        <v>0.32382581587095904</v>
      </c>
    </row>
    <row r="1006" spans="2:9" x14ac:dyDescent="0.35">
      <c r="B1006" s="12" t="s">
        <v>658</v>
      </c>
      <c r="C1006" s="6">
        <v>386</v>
      </c>
      <c r="D1006" s="6">
        <v>6364651.9000000013</v>
      </c>
      <c r="E1006" s="6">
        <v>127563.72000000004</v>
      </c>
      <c r="F1006" s="7">
        <f>VLOOKUP(B1006,'CPU-Thread'!$B$3:$C$5005,2,FALSE)</f>
        <v>2</v>
      </c>
      <c r="G1006" s="8">
        <f t="shared" si="18"/>
        <v>3463.3490035802279</v>
      </c>
      <c r="I1006" s="18">
        <f>G1006*'GRC value'!$C$9/1000</f>
        <v>0.35750671794082362</v>
      </c>
    </row>
    <row r="1007" spans="2:9" x14ac:dyDescent="0.35">
      <c r="B1007" s="12" t="s">
        <v>659</v>
      </c>
      <c r="C1007" s="6">
        <v>662</v>
      </c>
      <c r="D1007" s="6">
        <v>9898754.7799999993</v>
      </c>
      <c r="E1007" s="6">
        <v>207560.17999999996</v>
      </c>
      <c r="F1007" s="7">
        <f>VLOOKUP(B1007,'CPU-Thread'!$B$3:$C$5005,2,FALSE)</f>
        <v>2</v>
      </c>
      <c r="G1007" s="8">
        <f t="shared" si="18"/>
        <v>3623.3243373668051</v>
      </c>
      <c r="I1007" s="18">
        <f>G1007*'GRC value'!$C$9/1000</f>
        <v>0.37402028803566667</v>
      </c>
    </row>
    <row r="1008" spans="2:9" x14ac:dyDescent="0.35">
      <c r="B1008" s="12" t="s">
        <v>660</v>
      </c>
      <c r="C1008" s="6">
        <v>298</v>
      </c>
      <c r="D1008" s="6">
        <v>4126774.4600000004</v>
      </c>
      <c r="E1008" s="6">
        <v>93954.17</v>
      </c>
      <c r="F1008" s="7">
        <f>VLOOKUP(B1008,'CPU-Thread'!$B$3:$C$5005,2,FALSE)</f>
        <v>2</v>
      </c>
      <c r="G1008" s="8">
        <f t="shared" si="18"/>
        <v>3934.1332397409474</v>
      </c>
      <c r="I1008" s="18">
        <f>G1008*'GRC value'!$C$9/1000</f>
        <v>0.40610376286875549</v>
      </c>
    </row>
    <row r="1009" spans="2:9" x14ac:dyDescent="0.35">
      <c r="B1009" s="12" t="s">
        <v>1563</v>
      </c>
      <c r="C1009" s="6">
        <v>16</v>
      </c>
      <c r="D1009" s="6">
        <v>210651.55000000005</v>
      </c>
      <c r="E1009" s="6">
        <v>5099.7600000000011</v>
      </c>
      <c r="F1009" s="7">
        <f>VLOOKUP(B1009,'CPU-Thread'!$B$3:$C$5005,2,FALSE)</f>
        <v>2</v>
      </c>
      <c r="G1009" s="8">
        <f t="shared" si="18"/>
        <v>4183.3944635109501</v>
      </c>
      <c r="I1009" s="18">
        <f>G1009*'GRC value'!$C$9/1000</f>
        <v>0.43183393384713709</v>
      </c>
    </row>
    <row r="1010" spans="2:9" x14ac:dyDescent="0.35">
      <c r="B1010" s="12" t="s">
        <v>1564</v>
      </c>
      <c r="C1010" s="6">
        <v>75</v>
      </c>
      <c r="D1010" s="6">
        <v>1612903.5100000002</v>
      </c>
      <c r="E1010" s="6">
        <v>24209.69</v>
      </c>
      <c r="F1010" s="7">
        <f>VLOOKUP(B1010,'CPU-Thread'!$B$3:$C$5005,2,FALSE)</f>
        <v>2</v>
      </c>
      <c r="G1010" s="8">
        <f t="shared" si="18"/>
        <v>2593.7288908249689</v>
      </c>
      <c r="I1010" s="18">
        <f>G1010*'GRC value'!$C$9/1000</f>
        <v>0.26773954979084086</v>
      </c>
    </row>
    <row r="1011" spans="2:9" x14ac:dyDescent="0.35">
      <c r="B1011" s="12" t="s">
        <v>662</v>
      </c>
      <c r="C1011" s="6">
        <v>26</v>
      </c>
      <c r="D1011" s="6">
        <v>386110.08</v>
      </c>
      <c r="E1011" s="6">
        <v>6862.5399999999991</v>
      </c>
      <c r="F1011" s="7">
        <f>VLOOKUP(B1011,'CPU-Thread'!$B$3:$C$5005,2,FALSE)</f>
        <v>2</v>
      </c>
      <c r="G1011" s="8">
        <f t="shared" si="18"/>
        <v>3071.2663911804625</v>
      </c>
      <c r="I1011" s="18">
        <f>G1011*'GRC value'!$C$9/1000</f>
        <v>0.31703370532332492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955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38</v>
      </c>
      <c r="D3" s="6">
        <v>185736.95999999999</v>
      </c>
      <c r="E3" s="6">
        <v>20749.459999999992</v>
      </c>
      <c r="F3" s="7">
        <f>VLOOKUP(B3,'CPU-Thread'!$B$3:$C$5005,2,FALSE)</f>
        <v>4</v>
      </c>
      <c r="G3" s="8">
        <f>F3*E3*86400/D3</f>
        <v>38608.435154747865</v>
      </c>
      <c r="I3" s="18">
        <f>G3*'GRC value'!$C$10/1000</f>
        <v>0.34704440897940503</v>
      </c>
    </row>
    <row r="4" spans="2:9" x14ac:dyDescent="0.35">
      <c r="B4" s="12" t="s">
        <v>710</v>
      </c>
      <c r="C4" s="6">
        <v>66</v>
      </c>
      <c r="D4" s="6">
        <v>855724</v>
      </c>
      <c r="E4" s="6">
        <v>36049.760000000002</v>
      </c>
      <c r="F4" s="7">
        <f>VLOOKUP(B4,'CPU-Thread'!$B$3:$C$5005,2,FALSE)</f>
        <v>4</v>
      </c>
      <c r="G4" s="8">
        <f t="shared" ref="G4:G6" si="0">F4*E4*86400/D4</f>
        <v>14559.363832263674</v>
      </c>
      <c r="I4" s="18">
        <f>G4*'GRC value'!$C$10/1000</f>
        <v>0.13087155167081957</v>
      </c>
    </row>
    <row r="5" spans="2:9" x14ac:dyDescent="0.35">
      <c r="B5" s="12" t="s">
        <v>1</v>
      </c>
      <c r="C5" s="6">
        <v>226</v>
      </c>
      <c r="D5" s="6">
        <v>1948493.8400000003</v>
      </c>
      <c r="E5" s="6">
        <v>118017.83000000002</v>
      </c>
      <c r="F5" s="7">
        <f>VLOOKUP(B5,'CPU-Thread'!$B$3:$C$5005,2,FALSE)</f>
        <v>4</v>
      </c>
      <c r="G5" s="8">
        <f t="shared" si="0"/>
        <v>20932.558887638053</v>
      </c>
      <c r="I5" s="18">
        <f>G5*'GRC value'!$C$10/1000</f>
        <v>0.18815907711539523</v>
      </c>
    </row>
    <row r="6" spans="2:9" x14ac:dyDescent="0.35">
      <c r="B6" s="12" t="s">
        <v>2</v>
      </c>
      <c r="C6" s="6">
        <v>457</v>
      </c>
      <c r="D6" s="6">
        <v>2523997.3500000006</v>
      </c>
      <c r="E6" s="6">
        <v>196641.24000000002</v>
      </c>
      <c r="F6" s="7">
        <f>VLOOKUP(B6,'CPU-Thread'!$B$3:$C$5005,2,FALSE)</f>
        <v>4</v>
      </c>
      <c r="G6" s="8">
        <f t="shared" si="0"/>
        <v>26925.231337505164</v>
      </c>
      <c r="I6" s="18">
        <f>G6*'GRC value'!$C$10/1000</f>
        <v>0.24202615202364988</v>
      </c>
    </row>
    <row r="7" spans="2:9" x14ac:dyDescent="0.35">
      <c r="B7" s="12" t="s">
        <v>3</v>
      </c>
      <c r="C7" s="6">
        <v>1287</v>
      </c>
      <c r="D7" s="6">
        <v>5092249.12</v>
      </c>
      <c r="E7" s="6">
        <v>343280.4800000001</v>
      </c>
      <c r="F7" s="7">
        <f>VLOOKUP(B7,'CPU-Thread'!$B$3:$C$5005,2,FALSE)</f>
        <v>4</v>
      </c>
      <c r="G7" s="8">
        <f t="shared" ref="G7:G69" si="1">F7*E7*86400/D7</f>
        <v>23297.708162400355</v>
      </c>
      <c r="I7" s="18">
        <f>G7*'GRC value'!$C$10/1000</f>
        <v>0.20941898648281781</v>
      </c>
    </row>
    <row r="8" spans="2:9" x14ac:dyDescent="0.35">
      <c r="B8" s="12" t="s">
        <v>843</v>
      </c>
      <c r="C8" s="6">
        <v>208</v>
      </c>
      <c r="D8" s="6">
        <v>1079671.6399999999</v>
      </c>
      <c r="E8" s="6">
        <v>17252.169999999995</v>
      </c>
      <c r="F8" s="7">
        <f>VLOOKUP(B8,'CPU-Thread'!$B$3:$C$5005,2,FALSE)</f>
        <v>4</v>
      </c>
      <c r="G8" s="8">
        <f t="shared" si="1"/>
        <v>5522.3734060477855</v>
      </c>
      <c r="I8" s="18">
        <f>G8*'GRC value'!$C$10/1000</f>
        <v>4.9639639814040876E-2</v>
      </c>
    </row>
    <row r="9" spans="2:9" x14ac:dyDescent="0.35">
      <c r="B9" s="12" t="s">
        <v>922</v>
      </c>
      <c r="C9" s="6">
        <v>11</v>
      </c>
      <c r="D9" s="6">
        <v>59877.130000000005</v>
      </c>
      <c r="E9" s="6">
        <v>6006.51</v>
      </c>
      <c r="F9" s="7">
        <f>VLOOKUP(B9,'CPU-Thread'!$B$3:$C$5005,2,FALSE)</f>
        <v>4</v>
      </c>
      <c r="G9" s="8">
        <f t="shared" si="1"/>
        <v>34668.492895367563</v>
      </c>
      <c r="I9" s="18">
        <f>G9*'GRC value'!$C$10/1000</f>
        <v>0.31162896343391339</v>
      </c>
    </row>
    <row r="10" spans="2:9" x14ac:dyDescent="0.35">
      <c r="B10" s="12" t="s">
        <v>7</v>
      </c>
      <c r="C10" s="6">
        <v>74</v>
      </c>
      <c r="D10" s="6">
        <v>708825.32</v>
      </c>
      <c r="E10" s="6">
        <v>30616.61</v>
      </c>
      <c r="F10" s="7">
        <f>VLOOKUP(B10,'CPU-Thread'!$B$3:$C$5005,2,FALSE)</f>
        <v>4</v>
      </c>
      <c r="G10" s="8">
        <f t="shared" si="1"/>
        <v>14927.655823581472</v>
      </c>
      <c r="I10" s="18">
        <f>G10*'GRC value'!$C$10/1000</f>
        <v>0.13418206337497021</v>
      </c>
    </row>
    <row r="11" spans="2:9" x14ac:dyDescent="0.35">
      <c r="B11" s="12" t="s">
        <v>8</v>
      </c>
      <c r="C11" s="6">
        <v>770</v>
      </c>
      <c r="D11" s="6">
        <v>3541657.8199999989</v>
      </c>
      <c r="E11" s="6">
        <v>164830.44999999998</v>
      </c>
      <c r="F11" s="7">
        <f>VLOOKUP(B11,'CPU-Thread'!$B$3:$C$5005,2,FALSE)</f>
        <v>4</v>
      </c>
      <c r="G11" s="8">
        <f t="shared" si="1"/>
        <v>16084.389406088929</v>
      </c>
      <c r="I11" s="18">
        <f>G11*'GRC value'!$C$10/1000</f>
        <v>0.14457973737752722</v>
      </c>
    </row>
    <row r="12" spans="2:9" x14ac:dyDescent="0.35">
      <c r="B12" s="12" t="s">
        <v>923</v>
      </c>
      <c r="C12" s="6">
        <v>142</v>
      </c>
      <c r="D12" s="6">
        <v>543519.02999999991</v>
      </c>
      <c r="E12" s="6">
        <v>26873.169999999995</v>
      </c>
      <c r="F12" s="7">
        <f>VLOOKUP(B12,'CPU-Thread'!$B$3:$C$5005,2,FALSE)</f>
        <v>4</v>
      </c>
      <c r="G12" s="8">
        <f t="shared" si="1"/>
        <v>17087.474475364736</v>
      </c>
      <c r="I12" s="18">
        <f>G12*'GRC value'!$C$10/1000</f>
        <v>0.15359629201455396</v>
      </c>
    </row>
    <row r="13" spans="2:9" x14ac:dyDescent="0.35">
      <c r="B13" s="12" t="s">
        <v>9</v>
      </c>
      <c r="C13" s="6">
        <v>137</v>
      </c>
      <c r="D13" s="6">
        <v>865810.74000000011</v>
      </c>
      <c r="E13" s="6">
        <v>74815.680000000008</v>
      </c>
      <c r="F13" s="7">
        <f>VLOOKUP(B13,'CPU-Thread'!$B$3:$C$5005,2,FALSE)</f>
        <v>4</v>
      </c>
      <c r="G13" s="8">
        <f t="shared" si="1"/>
        <v>29863.684767874329</v>
      </c>
      <c r="I13" s="18">
        <f>G13*'GRC value'!$C$10/1000</f>
        <v>0.26843939125410765</v>
      </c>
    </row>
    <row r="14" spans="2:9" x14ac:dyDescent="0.35">
      <c r="B14" s="12" t="s">
        <v>10</v>
      </c>
      <c r="C14" s="6">
        <v>1927</v>
      </c>
      <c r="D14" s="6">
        <v>8338424.0099999998</v>
      </c>
      <c r="E14" s="6">
        <v>210767.25999999989</v>
      </c>
      <c r="F14" s="7">
        <f>VLOOKUP(B14,'CPU-Thread'!$B$3:$C$5005,2,FALSE)</f>
        <v>4</v>
      </c>
      <c r="G14" s="8">
        <f t="shared" si="1"/>
        <v>8735.6033908378777</v>
      </c>
      <c r="I14" s="18">
        <f>G14*'GRC value'!$C$10/1000</f>
        <v>7.8522796992433988E-2</v>
      </c>
    </row>
    <row r="15" spans="2:9" x14ac:dyDescent="0.35">
      <c r="B15" s="12" t="s">
        <v>11</v>
      </c>
      <c r="C15" s="6">
        <v>464</v>
      </c>
      <c r="D15" s="6">
        <v>2826682.6100000003</v>
      </c>
      <c r="E15" s="6">
        <v>112405.12000000008</v>
      </c>
      <c r="F15" s="7">
        <f>VLOOKUP(B15,'CPU-Thread'!$B$3:$C$5005,2,FALSE)</f>
        <v>4</v>
      </c>
      <c r="G15" s="8">
        <f t="shared" si="1"/>
        <v>13743.039043212575</v>
      </c>
      <c r="I15" s="18">
        <f>G15*'GRC value'!$C$10/1000</f>
        <v>0.12353375222839288</v>
      </c>
    </row>
    <row r="16" spans="2:9" x14ac:dyDescent="0.35">
      <c r="B16" s="12" t="s">
        <v>13</v>
      </c>
      <c r="C16" s="6">
        <v>208</v>
      </c>
      <c r="D16" s="6">
        <v>1674456.1000000003</v>
      </c>
      <c r="E16" s="6">
        <v>113596.17999999996</v>
      </c>
      <c r="F16" s="7">
        <f>VLOOKUP(B16,'CPU-Thread'!$B$3:$C$5005,2,FALSE)</f>
        <v>4</v>
      </c>
      <c r="G16" s="8">
        <f t="shared" si="1"/>
        <v>23445.726530543248</v>
      </c>
      <c r="I16" s="18">
        <f>G16*'GRC value'!$C$10/1000</f>
        <v>0.21074949746790056</v>
      </c>
    </row>
    <row r="17" spans="2:9" x14ac:dyDescent="0.35">
      <c r="B17" s="12" t="s">
        <v>924</v>
      </c>
      <c r="C17" s="6">
        <v>80</v>
      </c>
      <c r="D17" s="6">
        <v>1853822.35</v>
      </c>
      <c r="E17" s="6">
        <v>63463.17</v>
      </c>
      <c r="F17" s="7">
        <f>VLOOKUP(B17,'CPU-Thread'!$B$3:$C$5005,2,FALSE)</f>
        <v>4</v>
      </c>
      <c r="G17" s="8">
        <f t="shared" si="1"/>
        <v>11831.161465930109</v>
      </c>
      <c r="I17" s="18">
        <f>G17*'GRC value'!$C$10/1000</f>
        <v>0.10634822214436988</v>
      </c>
    </row>
    <row r="18" spans="2:9" x14ac:dyDescent="0.35">
      <c r="B18" s="12" t="s">
        <v>1924</v>
      </c>
      <c r="C18" s="6">
        <v>10</v>
      </c>
      <c r="D18" s="6">
        <v>169574.66999999995</v>
      </c>
      <c r="E18" s="6">
        <v>5460.73</v>
      </c>
      <c r="F18" s="7">
        <f>VLOOKUP(B18,'CPU-Thread'!$B$3:$C$5005,2,FALSE)</f>
        <v>4</v>
      </c>
      <c r="G18" s="8">
        <f t="shared" si="1"/>
        <v>11129.187442912318</v>
      </c>
      <c r="I18" s="18">
        <f>G18*'GRC value'!$C$10/1000</f>
        <v>0.10003830155420203</v>
      </c>
    </row>
    <row r="19" spans="2:9" x14ac:dyDescent="0.35">
      <c r="B19" s="12" t="s">
        <v>685</v>
      </c>
      <c r="C19" s="6">
        <v>43</v>
      </c>
      <c r="D19" s="6">
        <v>444448.26</v>
      </c>
      <c r="E19" s="6">
        <v>22978.699999999997</v>
      </c>
      <c r="F19" s="7">
        <f>VLOOKUP(B19,'CPU-Thread'!$B$3:$C$5005,2,FALSE)</f>
        <v>4</v>
      </c>
      <c r="G19" s="8">
        <f t="shared" si="1"/>
        <v>17868.08372250124</v>
      </c>
      <c r="I19" s="18">
        <f>G19*'GRC value'!$C$10/1000</f>
        <v>0.16061305075472351</v>
      </c>
    </row>
    <row r="20" spans="2:9" x14ac:dyDescent="0.35">
      <c r="B20" s="12" t="s">
        <v>1581</v>
      </c>
      <c r="C20" s="6">
        <v>11</v>
      </c>
      <c r="D20" s="6">
        <v>110800.7</v>
      </c>
      <c r="E20" s="6">
        <v>2464.1</v>
      </c>
      <c r="F20" s="7">
        <f>VLOOKUP(B20,'CPU-Thread'!$B$3:$C$5005,2,FALSE)</f>
        <v>4</v>
      </c>
      <c r="G20" s="8">
        <f t="shared" si="1"/>
        <v>7685.8084831594024</v>
      </c>
      <c r="I20" s="18">
        <f>G20*'GRC value'!$C$10/1000</f>
        <v>6.908637586257986E-2</v>
      </c>
    </row>
    <row r="21" spans="2:9" x14ac:dyDescent="0.35">
      <c r="B21" s="12" t="s">
        <v>1754</v>
      </c>
      <c r="C21" s="6">
        <v>67</v>
      </c>
      <c r="D21" s="6">
        <v>1241459.8800000001</v>
      </c>
      <c r="E21" s="6">
        <v>12709.920000000006</v>
      </c>
      <c r="F21" s="7">
        <f>VLOOKUP(B21,'CPU-Thread'!$B$3:$C$5005,2,FALSE)</f>
        <v>4</v>
      </c>
      <c r="G21" s="8">
        <f t="shared" si="1"/>
        <v>3538.2120862415636</v>
      </c>
      <c r="I21" s="18">
        <f>G21*'GRC value'!$C$10/1000</f>
        <v>3.1804363926997654E-2</v>
      </c>
    </row>
    <row r="22" spans="2:9" x14ac:dyDescent="0.35">
      <c r="B22" s="12" t="s">
        <v>925</v>
      </c>
      <c r="C22" s="6">
        <v>386</v>
      </c>
      <c r="D22" s="6">
        <v>3809366.4799999995</v>
      </c>
      <c r="E22" s="6">
        <v>210796.58000000005</v>
      </c>
      <c r="F22" s="7">
        <f>VLOOKUP(B22,'CPU-Thread'!$B$3:$C$5005,2,FALSE)</f>
        <v>4</v>
      </c>
      <c r="G22" s="8">
        <f t="shared" si="1"/>
        <v>19124.255550229977</v>
      </c>
      <c r="I22" s="18">
        <f>G22*'GRC value'!$C$10/1000</f>
        <v>0.17190455759211182</v>
      </c>
    </row>
    <row r="23" spans="2:9" x14ac:dyDescent="0.35">
      <c r="B23" s="12" t="s">
        <v>15</v>
      </c>
      <c r="C23" s="6">
        <v>31</v>
      </c>
      <c r="D23" s="6">
        <v>284181.26999999996</v>
      </c>
      <c r="E23" s="6">
        <v>16931.22</v>
      </c>
      <c r="F23" s="7">
        <f>VLOOKUP(B23,'CPU-Thread'!$B$3:$C$5005,2,FALSE)</f>
        <v>2</v>
      </c>
      <c r="G23" s="8">
        <f t="shared" si="1"/>
        <v>10295.241540725046</v>
      </c>
      <c r="I23" s="18">
        <f>G23*'GRC value'!$C$10/1000</f>
        <v>9.2542109036029288E-2</v>
      </c>
    </row>
    <row r="24" spans="2:9" x14ac:dyDescent="0.35">
      <c r="B24" s="12" t="s">
        <v>16</v>
      </c>
      <c r="C24" s="6">
        <v>8</v>
      </c>
      <c r="D24" s="6">
        <v>81314.19</v>
      </c>
      <c r="E24" s="6">
        <v>4369.3999999999996</v>
      </c>
      <c r="F24" s="7">
        <f>VLOOKUP(B24,'CPU-Thread'!$B$3:$C$5005,2,FALSE)</f>
        <v>2</v>
      </c>
      <c r="G24" s="8">
        <f t="shared" si="1"/>
        <v>9285.3697491175881</v>
      </c>
      <c r="I24" s="18">
        <f>G24*'GRC value'!$C$10/1000</f>
        <v>8.346454974986163E-2</v>
      </c>
    </row>
    <row r="25" spans="2:9" x14ac:dyDescent="0.35">
      <c r="B25" s="12" t="s">
        <v>17</v>
      </c>
      <c r="C25" s="6">
        <v>375</v>
      </c>
      <c r="D25" s="6">
        <v>1848920.6499999994</v>
      </c>
      <c r="E25" s="6">
        <v>26666.010000000017</v>
      </c>
      <c r="F25" s="7">
        <f>VLOOKUP(B25,'CPU-Thread'!$B$3:$C$5005,2,FALSE)</f>
        <v>2</v>
      </c>
      <c r="G25" s="8">
        <f t="shared" si="1"/>
        <v>2492.2035069487724</v>
      </c>
      <c r="I25" s="18">
        <f>G25*'GRC value'!$C$10/1000</f>
        <v>2.2401977434692164E-2</v>
      </c>
    </row>
    <row r="26" spans="2:9" x14ac:dyDescent="0.35">
      <c r="B26" s="12" t="s">
        <v>18</v>
      </c>
      <c r="C26" s="6">
        <v>113</v>
      </c>
      <c r="D26" s="6">
        <v>630483.09</v>
      </c>
      <c r="E26" s="6">
        <v>60210.87999999999</v>
      </c>
      <c r="F26" s="7">
        <f>VLOOKUP(B26,'CPU-Thread'!$B$3:$C$5005,2,FALSE)</f>
        <v>2</v>
      </c>
      <c r="G26" s="8">
        <f t="shared" si="1"/>
        <v>16502.330084697431</v>
      </c>
      <c r="I26" s="18">
        <f>G26*'GRC value'!$C$10/1000</f>
        <v>0.14833653236843486</v>
      </c>
    </row>
    <row r="27" spans="2:9" x14ac:dyDescent="0.35">
      <c r="B27" s="12" t="s">
        <v>19</v>
      </c>
      <c r="C27" s="6">
        <v>196</v>
      </c>
      <c r="D27" s="6">
        <v>1062522.3299999998</v>
      </c>
      <c r="E27" s="6">
        <v>107036.01000000001</v>
      </c>
      <c r="F27" s="7">
        <f>VLOOKUP(B27,'CPU-Thread'!$B$3:$C$5005,2,FALSE)</f>
        <v>2</v>
      </c>
      <c r="G27" s="8">
        <f t="shared" si="1"/>
        <v>17407.467124008588</v>
      </c>
      <c r="I27" s="18">
        <f>G27*'GRC value'!$C$10/1000</f>
        <v>0.15647264945253997</v>
      </c>
    </row>
    <row r="28" spans="2:9" x14ac:dyDescent="0.35">
      <c r="B28" s="12" t="s">
        <v>20</v>
      </c>
      <c r="C28" s="6">
        <v>130</v>
      </c>
      <c r="D28" s="6">
        <v>2030579.9900000005</v>
      </c>
      <c r="E28" s="6">
        <v>65422.189999999988</v>
      </c>
      <c r="F28" s="7">
        <f>VLOOKUP(B28,'CPU-Thread'!$B$3:$C$5005,2,FALSE)</f>
        <v>4</v>
      </c>
      <c r="G28" s="8">
        <f t="shared" si="1"/>
        <v>11134.704850509233</v>
      </c>
      <c r="I28" s="18">
        <f>G28*'GRC value'!$C$10/1000</f>
        <v>0.10008789655723427</v>
      </c>
    </row>
    <row r="29" spans="2:9" x14ac:dyDescent="0.35">
      <c r="B29" s="12" t="s">
        <v>21</v>
      </c>
      <c r="C29" s="6">
        <v>92</v>
      </c>
      <c r="D29" s="6">
        <v>873632.73</v>
      </c>
      <c r="E29" s="6">
        <v>55157.15</v>
      </c>
      <c r="F29" s="7">
        <f>VLOOKUP(B29,'CPU-Thread'!$B$3:$C$5005,2,FALSE)</f>
        <v>4</v>
      </c>
      <c r="G29" s="8">
        <f t="shared" si="1"/>
        <v>21819.593503553835</v>
      </c>
      <c r="I29" s="18">
        <f>G29*'GRC value'!$C$10/1000</f>
        <v>0.1961324747107886</v>
      </c>
    </row>
    <row r="30" spans="2:9" x14ac:dyDescent="0.35">
      <c r="B30" s="12" t="s">
        <v>932</v>
      </c>
      <c r="C30" s="6">
        <v>63</v>
      </c>
      <c r="D30" s="6">
        <v>649805.86</v>
      </c>
      <c r="E30" s="6">
        <v>34409.200000000004</v>
      </c>
      <c r="F30" s="7">
        <f>VLOOKUP(B30,'CPU-Thread'!$B$3:$C$5005,2,FALSE)</f>
        <v>2</v>
      </c>
      <c r="G30" s="8">
        <f t="shared" si="1"/>
        <v>9150.2864563271269</v>
      </c>
      <c r="I30" s="18">
        <f>G30*'GRC value'!$C$10/1000</f>
        <v>8.2250309874001434E-2</v>
      </c>
    </row>
    <row r="31" spans="2:9" x14ac:dyDescent="0.35">
      <c r="B31" s="12" t="s">
        <v>22</v>
      </c>
      <c r="C31" s="6">
        <v>15</v>
      </c>
      <c r="D31" s="6">
        <v>364526.23000000004</v>
      </c>
      <c r="E31" s="6">
        <v>8192.6500000000015</v>
      </c>
      <c r="F31" s="7">
        <f>VLOOKUP(B31,'CPU-Thread'!$B$3:$C$5005,2,FALSE)</f>
        <v>4</v>
      </c>
      <c r="G31" s="8">
        <f t="shared" si="1"/>
        <v>7767.2869795954057</v>
      </c>
      <c r="I31" s="18">
        <f>G31*'GRC value'!$C$10/1000</f>
        <v>6.9818771685586575E-2</v>
      </c>
    </row>
    <row r="32" spans="2:9" x14ac:dyDescent="0.35">
      <c r="B32" s="12" t="s">
        <v>933</v>
      </c>
      <c r="C32" s="6">
        <v>6</v>
      </c>
      <c r="D32" s="6">
        <v>32192.63</v>
      </c>
      <c r="E32" s="6">
        <v>324.10000000000002</v>
      </c>
      <c r="F32" s="7">
        <f>VLOOKUP(B32,'CPU-Thread'!$B$3:$C$5005,2,FALSE)</f>
        <v>4</v>
      </c>
      <c r="G32" s="8">
        <f t="shared" si="1"/>
        <v>3479.3354876566473</v>
      </c>
      <c r="I32" s="18">
        <f>G32*'GRC value'!$C$10/1000</f>
        <v>3.1275132574400157E-2</v>
      </c>
    </row>
    <row r="33" spans="2:9" x14ac:dyDescent="0.35">
      <c r="B33" s="12" t="s">
        <v>23</v>
      </c>
      <c r="C33" s="6">
        <v>210</v>
      </c>
      <c r="D33" s="6">
        <v>2021859.89</v>
      </c>
      <c r="E33" s="6">
        <v>52882.770000000004</v>
      </c>
      <c r="F33" s="7">
        <f>VLOOKUP(B33,'CPU-Thread'!$B$3:$C$5005,2,FALSE)</f>
        <v>2</v>
      </c>
      <c r="G33" s="8">
        <f t="shared" si="1"/>
        <v>4519.6715663616042</v>
      </c>
      <c r="I33" s="18">
        <f>G33*'GRC value'!$C$10/1000</f>
        <v>4.0626529960152903E-2</v>
      </c>
    </row>
    <row r="34" spans="2:9" x14ac:dyDescent="0.35">
      <c r="B34" s="12" t="s">
        <v>939</v>
      </c>
      <c r="C34" s="6">
        <v>6</v>
      </c>
      <c r="D34" s="6">
        <v>64298.44</v>
      </c>
      <c r="E34" s="6">
        <v>3276.3799999999997</v>
      </c>
      <c r="F34" s="7">
        <f>VLOOKUP(B34,'CPU-Thread'!$B$3:$C$5005,2,FALSE)</f>
        <v>4</v>
      </c>
      <c r="G34" s="8">
        <f t="shared" si="1"/>
        <v>17610.332816783732</v>
      </c>
      <c r="I34" s="18">
        <f>G34*'GRC value'!$C$10/1000</f>
        <v>0.15829617335785137</v>
      </c>
    </row>
    <row r="35" spans="2:9" x14ac:dyDescent="0.35">
      <c r="B35" s="12" t="s">
        <v>26</v>
      </c>
      <c r="C35" s="6">
        <v>36</v>
      </c>
      <c r="D35" s="6">
        <v>373063.43999999994</v>
      </c>
      <c r="E35" s="6">
        <v>19655.929999999997</v>
      </c>
      <c r="F35" s="7">
        <f>VLOOKUP(B35,'CPU-Thread'!$B$3:$C$5005,2,FALSE)</f>
        <v>3</v>
      </c>
      <c r="G35" s="8">
        <f t="shared" si="1"/>
        <v>13656.704221673397</v>
      </c>
      <c r="I35" s="18">
        <f>G35*'GRC value'!$C$10/1000</f>
        <v>0.12275770375620501</v>
      </c>
    </row>
    <row r="36" spans="2:9" x14ac:dyDescent="0.35">
      <c r="B36" s="12" t="s">
        <v>28</v>
      </c>
      <c r="C36" s="6">
        <v>620</v>
      </c>
      <c r="D36" s="6">
        <v>4835728.6900000004</v>
      </c>
      <c r="E36" s="6">
        <v>179735.15</v>
      </c>
      <c r="F36" s="7">
        <f>VLOOKUP(B36,'CPU-Thread'!$B$3:$C$5005,2,FALSE)</f>
        <v>4</v>
      </c>
      <c r="G36" s="8">
        <f t="shared" si="1"/>
        <v>12845.316977450197</v>
      </c>
      <c r="I36" s="18">
        <f>G36*'GRC value'!$C$10/1000</f>
        <v>0.11546428703272922</v>
      </c>
    </row>
    <row r="37" spans="2:9" x14ac:dyDescent="0.35">
      <c r="B37" s="12" t="s">
        <v>29</v>
      </c>
      <c r="C37" s="6">
        <v>221</v>
      </c>
      <c r="D37" s="6">
        <v>2097873.12</v>
      </c>
      <c r="E37" s="6">
        <v>90203.5</v>
      </c>
      <c r="F37" s="7">
        <f>VLOOKUP(B37,'CPU-Thread'!$B$3:$C$5005,2,FALSE)</f>
        <v>4</v>
      </c>
      <c r="G37" s="8">
        <f t="shared" si="1"/>
        <v>14859.969033780269</v>
      </c>
      <c r="I37" s="18">
        <f>G37*'GRC value'!$C$10/1000</f>
        <v>0.13357363876858253</v>
      </c>
    </row>
    <row r="38" spans="2:9" x14ac:dyDescent="0.35">
      <c r="B38" s="12" t="s">
        <v>30</v>
      </c>
      <c r="C38" s="6">
        <v>266</v>
      </c>
      <c r="D38" s="6">
        <v>1509697.78</v>
      </c>
      <c r="E38" s="6">
        <v>57554.650000000023</v>
      </c>
      <c r="F38" s="7">
        <f>VLOOKUP(B38,'CPU-Thread'!$B$3:$C$5005,2,FALSE)</f>
        <v>4</v>
      </c>
      <c r="G38" s="8">
        <f t="shared" si="1"/>
        <v>13175.40987574348</v>
      </c>
      <c r="I38" s="18">
        <f>G38*'GRC value'!$C$10/1000</f>
        <v>0.1184314338320577</v>
      </c>
    </row>
    <row r="39" spans="2:9" x14ac:dyDescent="0.35">
      <c r="B39" s="12" t="s">
        <v>940</v>
      </c>
      <c r="C39" s="6">
        <v>196</v>
      </c>
      <c r="D39" s="6">
        <v>1339840.7800000005</v>
      </c>
      <c r="E39" s="6">
        <v>13689.339999999997</v>
      </c>
      <c r="F39" s="7">
        <f>VLOOKUP(B39,'CPU-Thread'!$B$3:$C$5005,2,FALSE)</f>
        <v>2</v>
      </c>
      <c r="G39" s="8">
        <f t="shared" si="1"/>
        <v>1765.5216853453278</v>
      </c>
      <c r="I39" s="18">
        <f>G39*'GRC value'!$C$10/1000</f>
        <v>1.5869962804116497E-2</v>
      </c>
    </row>
    <row r="40" spans="2:9" x14ac:dyDescent="0.35">
      <c r="B40" s="12" t="s">
        <v>31</v>
      </c>
      <c r="C40" s="6">
        <v>129</v>
      </c>
      <c r="D40" s="6">
        <v>1618977.5899999996</v>
      </c>
      <c r="E40" s="6">
        <v>71284.66</v>
      </c>
      <c r="F40" s="7">
        <f>VLOOKUP(B40,'CPU-Thread'!$B$3:$C$5005,2,FALSE)</f>
        <v>4</v>
      </c>
      <c r="G40" s="8">
        <f t="shared" si="1"/>
        <v>15216.997843682324</v>
      </c>
      <c r="I40" s="18">
        <f>G40*'GRC value'!$C$10/1000</f>
        <v>0.13678290772300791</v>
      </c>
    </row>
    <row r="41" spans="2:9" x14ac:dyDescent="0.35">
      <c r="B41" s="12" t="s">
        <v>32</v>
      </c>
      <c r="C41" s="6">
        <v>603</v>
      </c>
      <c r="D41" s="6">
        <v>4164824.95</v>
      </c>
      <c r="E41" s="6">
        <v>345548.92000000016</v>
      </c>
      <c r="F41" s="7">
        <f>VLOOKUP(B41,'CPU-Thread'!$B$3:$C$5005,2,FALSE)</f>
        <v>2</v>
      </c>
      <c r="G41" s="8">
        <f t="shared" si="1"/>
        <v>14336.941910607798</v>
      </c>
      <c r="I41" s="18">
        <f>G41*'GRC value'!$C$10/1000</f>
        <v>0.12887224027589414</v>
      </c>
    </row>
    <row r="42" spans="2:9" x14ac:dyDescent="0.35">
      <c r="B42" s="12" t="s">
        <v>33</v>
      </c>
      <c r="C42" s="6">
        <v>350</v>
      </c>
      <c r="D42" s="6">
        <v>5524793.3100000005</v>
      </c>
      <c r="E42" s="6">
        <v>143070.74</v>
      </c>
      <c r="F42" s="7">
        <f>VLOOKUP(B42,'CPU-Thread'!$B$3:$C$5005,2,FALSE)</f>
        <v>4</v>
      </c>
      <c r="G42" s="8">
        <f t="shared" si="1"/>
        <v>8949.7009154175939</v>
      </c>
      <c r="I42" s="18">
        <f>G42*'GRC value'!$C$10/1000</f>
        <v>8.0447281851349167E-2</v>
      </c>
    </row>
    <row r="43" spans="2:9" x14ac:dyDescent="0.35">
      <c r="B43" s="12" t="s">
        <v>34</v>
      </c>
      <c r="C43" s="6">
        <v>137</v>
      </c>
      <c r="D43" s="6">
        <v>584585.58000000007</v>
      </c>
      <c r="E43" s="6">
        <v>10475.949999999999</v>
      </c>
      <c r="F43" s="7">
        <f>VLOOKUP(B43,'CPU-Thread'!$B$3:$C$5005,2,FALSE)</f>
        <v>2</v>
      </c>
      <c r="G43" s="8">
        <f t="shared" si="1"/>
        <v>3096.6281446764383</v>
      </c>
      <c r="I43" s="18">
        <f>G43*'GRC value'!$C$10/1000</f>
        <v>2.7835043818554481E-2</v>
      </c>
    </row>
    <row r="44" spans="2:9" x14ac:dyDescent="0.35">
      <c r="B44" s="12" t="s">
        <v>35</v>
      </c>
      <c r="C44" s="6">
        <v>436</v>
      </c>
      <c r="D44" s="6">
        <v>2145368.8600000003</v>
      </c>
      <c r="E44" s="6">
        <v>204800.82000000004</v>
      </c>
      <c r="F44" s="7">
        <f>VLOOKUP(B44,'CPU-Thread'!$B$3:$C$5005,2,FALSE)</f>
        <v>2</v>
      </c>
      <c r="G44" s="8">
        <f t="shared" si="1"/>
        <v>16495.802822457303</v>
      </c>
      <c r="I44" s="18">
        <f>G44*'GRC value'!$C$10/1000</f>
        <v>0.14827785996026036</v>
      </c>
    </row>
    <row r="45" spans="2:9" x14ac:dyDescent="0.35">
      <c r="B45" s="12" t="s">
        <v>37</v>
      </c>
      <c r="C45" s="6">
        <v>336</v>
      </c>
      <c r="D45" s="6">
        <v>5174871.96</v>
      </c>
      <c r="E45" s="6">
        <v>115621.01999999999</v>
      </c>
      <c r="F45" s="7">
        <f>VLOOKUP(B45,'CPU-Thread'!$B$3:$C$5005,2,FALSE)</f>
        <v>4</v>
      </c>
      <c r="G45" s="8">
        <f t="shared" si="1"/>
        <v>7721.6643852962115</v>
      </c>
      <c r="I45" s="18">
        <f>G45*'GRC value'!$C$10/1000</f>
        <v>6.9408678238100041E-2</v>
      </c>
    </row>
    <row r="46" spans="2:9" x14ac:dyDescent="0.35">
      <c r="B46" s="12" t="s">
        <v>38</v>
      </c>
      <c r="C46" s="6">
        <v>188</v>
      </c>
      <c r="D46" s="6">
        <v>826598.03</v>
      </c>
      <c r="E46" s="6">
        <v>102676.56</v>
      </c>
      <c r="F46" s="7">
        <f>VLOOKUP(B46,'CPU-Thread'!$B$3:$C$5005,2,FALSE)</f>
        <v>2</v>
      </c>
      <c r="G46" s="8">
        <f t="shared" si="1"/>
        <v>21464.495346063188</v>
      </c>
      <c r="I46" s="18">
        <f>G46*'GRC value'!$C$10/1000</f>
        <v>0.19294056005011725</v>
      </c>
    </row>
    <row r="47" spans="2:9" x14ac:dyDescent="0.35">
      <c r="B47" s="12" t="s">
        <v>1755</v>
      </c>
      <c r="C47" s="6">
        <v>84</v>
      </c>
      <c r="D47" s="6">
        <v>1286391.0899999999</v>
      </c>
      <c r="E47" s="6">
        <v>45874.009999999995</v>
      </c>
      <c r="F47" s="7">
        <f>VLOOKUP(B47,'CPU-Thread'!$B$3:$C$5005,2,FALSE)</f>
        <v>4</v>
      </c>
      <c r="G47" s="8">
        <f t="shared" si="1"/>
        <v>12324.446258408087</v>
      </c>
      <c r="I47" s="18">
        <f>G47*'GRC value'!$C$10/1000</f>
        <v>0.11078227207615005</v>
      </c>
    </row>
    <row r="48" spans="2:9" x14ac:dyDescent="0.35">
      <c r="B48" s="12" t="s">
        <v>945</v>
      </c>
      <c r="C48" s="6">
        <v>22</v>
      </c>
      <c r="D48" s="6">
        <v>357850.88</v>
      </c>
      <c r="E48" s="6">
        <v>12015.630000000001</v>
      </c>
      <c r="F48" s="7">
        <f>VLOOKUP(B48,'CPU-Thread'!$B$3:$C$5005,2,FALSE)</f>
        <v>4</v>
      </c>
      <c r="G48" s="8">
        <f t="shared" si="1"/>
        <v>11604.279771507061</v>
      </c>
      <c r="I48" s="18">
        <f>G48*'GRC value'!$C$10/1000</f>
        <v>0.10430882263921772</v>
      </c>
    </row>
    <row r="49" spans="2:9" x14ac:dyDescent="0.35">
      <c r="B49" s="12" t="s">
        <v>42</v>
      </c>
      <c r="C49" s="6">
        <v>16</v>
      </c>
      <c r="D49" s="6">
        <v>886826.07000000007</v>
      </c>
      <c r="E49" s="6">
        <v>23607.51</v>
      </c>
      <c r="F49" s="7">
        <f>VLOOKUP(B49,'CPU-Thread'!$B$3:$C$5005,2,FALSE)</f>
        <v>4</v>
      </c>
      <c r="G49" s="8">
        <f t="shared" si="1"/>
        <v>9199.9499473442393</v>
      </c>
      <c r="I49" s="18">
        <f>G49*'GRC value'!$C$10/1000</f>
        <v>8.2696726228842166E-2</v>
      </c>
    </row>
    <row r="50" spans="2:9" x14ac:dyDescent="0.35">
      <c r="B50" s="12" t="s">
        <v>946</v>
      </c>
      <c r="C50" s="6">
        <v>147</v>
      </c>
      <c r="D50" s="6">
        <v>1505058.7</v>
      </c>
      <c r="E50" s="6">
        <v>80798.100000000006</v>
      </c>
      <c r="F50" s="7">
        <f>VLOOKUP(B50,'CPU-Thread'!$B$3:$C$5005,2,FALSE)</f>
        <v>4</v>
      </c>
      <c r="G50" s="8">
        <f t="shared" si="1"/>
        <v>18553.311814349836</v>
      </c>
      <c r="I50" s="18">
        <f>G50*'GRC value'!$C$10/1000</f>
        <v>0.16677244512537148</v>
      </c>
    </row>
    <row r="51" spans="2:9" x14ac:dyDescent="0.35">
      <c r="B51" s="12" t="s">
        <v>43</v>
      </c>
      <c r="C51" s="6">
        <v>256</v>
      </c>
      <c r="D51" s="6">
        <v>2892420.5300000003</v>
      </c>
      <c r="E51" s="6">
        <v>81036.85000000002</v>
      </c>
      <c r="F51" s="7">
        <f>VLOOKUP(B51,'CPU-Thread'!$B$3:$C$5005,2,FALSE)</f>
        <v>4</v>
      </c>
      <c r="G51" s="8">
        <f t="shared" si="1"/>
        <v>9682.6637307819146</v>
      </c>
      <c r="I51" s="18">
        <f>G51*'GRC value'!$C$10/1000</f>
        <v>8.7035755226207254E-2</v>
      </c>
    </row>
    <row r="52" spans="2:9" x14ac:dyDescent="0.35">
      <c r="B52" s="12" t="s">
        <v>947</v>
      </c>
      <c r="C52" s="6">
        <v>275</v>
      </c>
      <c r="D52" s="6">
        <v>3023627.1100000003</v>
      </c>
      <c r="E52" s="6">
        <v>17278.450000000008</v>
      </c>
      <c r="F52" s="7">
        <f>VLOOKUP(B52,'CPU-Thread'!$B$3:$C$5005,2,FALSE)</f>
        <v>4</v>
      </c>
      <c r="G52" s="8">
        <f t="shared" si="1"/>
        <v>1974.9235281859878</v>
      </c>
      <c r="I52" s="18">
        <f>G52*'GRC value'!$C$10/1000</f>
        <v>1.7752239008696064E-2</v>
      </c>
    </row>
    <row r="53" spans="2:9" x14ac:dyDescent="0.35">
      <c r="B53" s="12" t="s">
        <v>44</v>
      </c>
      <c r="C53" s="6">
        <v>548</v>
      </c>
      <c r="D53" s="6">
        <v>3524216.9800000004</v>
      </c>
      <c r="E53" s="6">
        <v>299263.99</v>
      </c>
      <c r="F53" s="7">
        <f>VLOOKUP(B53,'CPU-Thread'!$B$3:$C$5005,2,FALSE)</f>
        <v>4</v>
      </c>
      <c r="G53" s="8">
        <f t="shared" si="1"/>
        <v>29347.124632490701</v>
      </c>
      <c r="I53" s="18">
        <f>G53*'GRC value'!$C$10/1000</f>
        <v>0.26379612337319003</v>
      </c>
    </row>
    <row r="54" spans="2:9" x14ac:dyDescent="0.35">
      <c r="B54" s="12" t="s">
        <v>695</v>
      </c>
      <c r="C54" s="6">
        <v>68</v>
      </c>
      <c r="D54" s="6">
        <v>884325.6399999999</v>
      </c>
      <c r="E54" s="6">
        <v>37130.69</v>
      </c>
      <c r="F54" s="7">
        <f>VLOOKUP(B54,'CPU-Thread'!$B$3:$C$5005,2,FALSE)</f>
        <v>4</v>
      </c>
      <c r="G54" s="8">
        <f t="shared" si="1"/>
        <v>14510.90625846832</v>
      </c>
      <c r="I54" s="18">
        <f>G54*'GRC value'!$C$10/1000</f>
        <v>0.1304359750930334</v>
      </c>
    </row>
    <row r="55" spans="2:9" x14ac:dyDescent="0.35">
      <c r="B55" s="12" t="s">
        <v>47</v>
      </c>
      <c r="C55" s="6">
        <v>863</v>
      </c>
      <c r="D55" s="6">
        <v>4182902.3299999996</v>
      </c>
      <c r="E55" s="6">
        <v>239692.36999999994</v>
      </c>
      <c r="F55" s="7">
        <f>VLOOKUP(B55,'CPU-Thread'!$B$3:$C$5005,2,FALSE)</f>
        <v>4</v>
      </c>
      <c r="G55" s="8">
        <f t="shared" si="1"/>
        <v>19803.87695832238</v>
      </c>
      <c r="I55" s="18">
        <f>G55*'GRC value'!$C$10/1000</f>
        <v>0.17801355447208961</v>
      </c>
    </row>
    <row r="56" spans="2:9" x14ac:dyDescent="0.35">
      <c r="B56" s="12" t="s">
        <v>48</v>
      </c>
      <c r="C56" s="6">
        <v>484</v>
      </c>
      <c r="D56" s="6">
        <v>4835692.2700000005</v>
      </c>
      <c r="E56" s="6">
        <v>145476.46999999997</v>
      </c>
      <c r="F56" s="7">
        <f>VLOOKUP(B56,'CPU-Thread'!$B$3:$C$5005,2,FALSE)</f>
        <v>4</v>
      </c>
      <c r="G56" s="8">
        <f t="shared" si="1"/>
        <v>10396.994933674716</v>
      </c>
      <c r="I56" s="18">
        <f>G56*'GRC value'!$C$10/1000</f>
        <v>9.3456752325153228E-2</v>
      </c>
    </row>
    <row r="57" spans="2:9" x14ac:dyDescent="0.35">
      <c r="B57" s="12" t="s">
        <v>49</v>
      </c>
      <c r="C57" s="6">
        <v>287</v>
      </c>
      <c r="D57" s="6">
        <v>2496986.86</v>
      </c>
      <c r="E57" s="6">
        <v>176505.92999999996</v>
      </c>
      <c r="F57" s="7">
        <f>VLOOKUP(B57,'CPU-Thread'!$B$3:$C$5005,2,FALSE)</f>
        <v>4</v>
      </c>
      <c r="G57" s="8">
        <f t="shared" si="1"/>
        <v>24429.623713758745</v>
      </c>
      <c r="I57" s="18">
        <f>G57*'GRC value'!$C$10/1000</f>
        <v>0.21959357558391124</v>
      </c>
    </row>
    <row r="58" spans="2:9" x14ac:dyDescent="0.35">
      <c r="B58" s="12" t="s">
        <v>50</v>
      </c>
      <c r="C58" s="6">
        <v>251</v>
      </c>
      <c r="D58" s="6">
        <v>1648416.0700000003</v>
      </c>
      <c r="E58" s="6">
        <v>137076.59</v>
      </c>
      <c r="F58" s="7">
        <f>VLOOKUP(B58,'CPU-Thread'!$B$3:$C$5005,2,FALSE)</f>
        <v>4</v>
      </c>
      <c r="G58" s="8">
        <f t="shared" si="1"/>
        <v>28738.902978542301</v>
      </c>
      <c r="I58" s="18">
        <f>G58*'GRC value'!$C$10/1000</f>
        <v>0.25832892628071624</v>
      </c>
    </row>
    <row r="59" spans="2:9" x14ac:dyDescent="0.35">
      <c r="B59" s="12" t="s">
        <v>51</v>
      </c>
      <c r="C59" s="6">
        <v>283</v>
      </c>
      <c r="D59" s="6">
        <v>3195767.8300000005</v>
      </c>
      <c r="E59" s="6">
        <v>113160.08999999998</v>
      </c>
      <c r="F59" s="7">
        <f>VLOOKUP(B59,'CPU-Thread'!$B$3:$C$5005,2,FALSE)</f>
        <v>4</v>
      </c>
      <c r="G59" s="8">
        <f t="shared" si="1"/>
        <v>12237.474430049566</v>
      </c>
      <c r="I59" s="18">
        <f>G59*'GRC value'!$C$10/1000</f>
        <v>0.11000049766209874</v>
      </c>
    </row>
    <row r="60" spans="2:9" x14ac:dyDescent="0.35">
      <c r="B60" s="12" t="s">
        <v>52</v>
      </c>
      <c r="C60" s="6">
        <v>1439</v>
      </c>
      <c r="D60" s="6">
        <v>7885249.1699999999</v>
      </c>
      <c r="E60" s="6">
        <v>748210.57000000007</v>
      </c>
      <c r="F60" s="7">
        <f>VLOOKUP(B60,'CPU-Thread'!$B$3:$C$5005,2,FALSE)</f>
        <v>4</v>
      </c>
      <c r="G60" s="8">
        <f t="shared" si="1"/>
        <v>32793.075705938667</v>
      </c>
      <c r="I60" s="18">
        <f>G60*'GRC value'!$C$10/1000</f>
        <v>0.29477116934082309</v>
      </c>
    </row>
    <row r="61" spans="2:9" x14ac:dyDescent="0.35">
      <c r="B61" s="12" t="s">
        <v>53</v>
      </c>
      <c r="C61" s="6">
        <v>383</v>
      </c>
      <c r="D61" s="6">
        <v>2533167.11</v>
      </c>
      <c r="E61" s="6">
        <v>214681.43999999992</v>
      </c>
      <c r="F61" s="7">
        <f>VLOOKUP(B61,'CPU-Thread'!$B$3:$C$5005,2,FALSE)</f>
        <v>4</v>
      </c>
      <c r="G61" s="8">
        <f t="shared" si="1"/>
        <v>29288.989806914069</v>
      </c>
      <c r="I61" s="18">
        <f>G61*'GRC value'!$C$10/1000</f>
        <v>0.26327355968723648</v>
      </c>
    </row>
    <row r="62" spans="2:9" x14ac:dyDescent="0.35">
      <c r="B62" s="12" t="s">
        <v>954</v>
      </c>
      <c r="C62" s="6">
        <v>7</v>
      </c>
      <c r="D62" s="6">
        <v>228704.80000000002</v>
      </c>
      <c r="E62" s="6">
        <v>9473.6</v>
      </c>
      <c r="F62" s="7">
        <f>VLOOKUP(B62,'CPU-Thread'!$B$3:$C$5005,2,FALSE)</f>
        <v>4</v>
      </c>
      <c r="G62" s="8">
        <f t="shared" si="1"/>
        <v>14315.729971561592</v>
      </c>
      <c r="I62" s="18">
        <f>G62*'GRC value'!$C$10/1000</f>
        <v>0.12868156989984569</v>
      </c>
    </row>
    <row r="63" spans="2:9" x14ac:dyDescent="0.35">
      <c r="B63" s="12" t="s">
        <v>955</v>
      </c>
      <c r="C63" s="6">
        <v>225</v>
      </c>
      <c r="D63" s="6">
        <v>1052018.5899999999</v>
      </c>
      <c r="E63" s="6">
        <v>122868.26999999999</v>
      </c>
      <c r="F63" s="7">
        <f>VLOOKUP(B63,'CPU-Thread'!$B$3:$C$5005,2,FALSE)</f>
        <v>4</v>
      </c>
      <c r="G63" s="8">
        <f t="shared" si="1"/>
        <v>40363.615734204854</v>
      </c>
      <c r="I63" s="18">
        <f>G63*'GRC value'!$C$10/1000</f>
        <v>0.36282141740796015</v>
      </c>
    </row>
    <row r="64" spans="2:9" x14ac:dyDescent="0.35">
      <c r="B64" s="12" t="s">
        <v>957</v>
      </c>
      <c r="C64" s="6">
        <v>24</v>
      </c>
      <c r="D64" s="6">
        <v>1077278.8800000004</v>
      </c>
      <c r="E64" s="6">
        <v>2357.1599999999994</v>
      </c>
      <c r="F64" s="7">
        <f>VLOOKUP(B64,'CPU-Thread'!$B$3:$C$5005,2,FALSE)</f>
        <v>2</v>
      </c>
      <c r="G64" s="8">
        <f t="shared" si="1"/>
        <v>378.09823951992797</v>
      </c>
      <c r="I64" s="18">
        <f>G64*'GRC value'!$C$10/1000</f>
        <v>3.3986583383763627E-3</v>
      </c>
    </row>
    <row r="65" spans="2:9" x14ac:dyDescent="0.35">
      <c r="B65" s="12" t="s">
        <v>57</v>
      </c>
      <c r="C65" s="6">
        <v>146</v>
      </c>
      <c r="D65" s="6">
        <v>1794335.1700000002</v>
      </c>
      <c r="E65" s="6">
        <v>72806.73</v>
      </c>
      <c r="F65" s="7">
        <f>VLOOKUP(B65,'CPU-Thread'!$B$3:$C$5005,2,FALSE)</f>
        <v>4</v>
      </c>
      <c r="G65" s="8">
        <f t="shared" si="1"/>
        <v>14023.024409648058</v>
      </c>
      <c r="I65" s="18">
        <f>G65*'GRC value'!$C$10/1000</f>
        <v>0.12605049126813964</v>
      </c>
    </row>
    <row r="66" spans="2:9" x14ac:dyDescent="0.35">
      <c r="B66" s="12" t="s">
        <v>1586</v>
      </c>
      <c r="C66" s="6">
        <v>25</v>
      </c>
      <c r="D66" s="6">
        <v>190581.96000000002</v>
      </c>
      <c r="E66" s="6">
        <v>13652.649999999998</v>
      </c>
      <c r="F66" s="7">
        <f>VLOOKUP(B66,'CPU-Thread'!$B$3:$C$5005,2,FALSE)</f>
        <v>2</v>
      </c>
      <c r="G66" s="8">
        <f t="shared" si="1"/>
        <v>12378.810250456021</v>
      </c>
      <c r="I66" s="18">
        <f>G66*'GRC value'!$C$10/1000</f>
        <v>0.11127094040508946</v>
      </c>
    </row>
    <row r="67" spans="2:9" x14ac:dyDescent="0.35">
      <c r="B67" s="12" t="s">
        <v>59</v>
      </c>
      <c r="C67" s="6">
        <v>8</v>
      </c>
      <c r="D67" s="6">
        <v>331412.67000000004</v>
      </c>
      <c r="E67" s="6">
        <v>2173.08</v>
      </c>
      <c r="F67" s="7">
        <f>VLOOKUP(B67,'CPU-Thread'!$B$3:$C$5005,2,FALSE)</f>
        <v>1</v>
      </c>
      <c r="G67" s="8">
        <f t="shared" si="1"/>
        <v>566.52665693197537</v>
      </c>
      <c r="I67" s="18">
        <f>G67*'GRC value'!$C$10/1000</f>
        <v>5.0924081237169096E-3</v>
      </c>
    </row>
    <row r="68" spans="2:9" x14ac:dyDescent="0.35">
      <c r="B68" s="12" t="s">
        <v>964</v>
      </c>
      <c r="C68" s="6">
        <v>9</v>
      </c>
      <c r="D68" s="6">
        <v>70498.05</v>
      </c>
      <c r="E68" s="6">
        <v>476.79999999999995</v>
      </c>
      <c r="F68" s="7">
        <f>VLOOKUP(B68,'CPU-Thread'!$B$3:$C$5005,2,FALSE)</f>
        <v>2</v>
      </c>
      <c r="G68" s="8">
        <f t="shared" si="1"/>
        <v>1168.6995597750574</v>
      </c>
      <c r="I68" s="18">
        <f>G68*'GRC value'!$C$10/1000</f>
        <v>1.0505234060146782E-2</v>
      </c>
    </row>
    <row r="69" spans="2:9" x14ac:dyDescent="0.35">
      <c r="B69" s="12" t="s">
        <v>63</v>
      </c>
      <c r="C69" s="6">
        <v>44</v>
      </c>
      <c r="D69" s="6">
        <v>476907.24</v>
      </c>
      <c r="E69" s="6">
        <v>11295</v>
      </c>
      <c r="F69" s="7">
        <f>VLOOKUP(B69,'CPU-Thread'!$B$3:$C$5005,2,FALSE)</f>
        <v>2</v>
      </c>
      <c r="G69" s="8">
        <f t="shared" si="1"/>
        <v>4092.5694480964476</v>
      </c>
      <c r="I69" s="18">
        <f>G69*'GRC value'!$C$10/1000</f>
        <v>3.6787384405222126E-2</v>
      </c>
    </row>
    <row r="70" spans="2:9" x14ac:dyDescent="0.35">
      <c r="B70" s="12" t="s">
        <v>65</v>
      </c>
      <c r="C70" s="6">
        <v>3061</v>
      </c>
      <c r="D70" s="6">
        <v>39736762.980000004</v>
      </c>
      <c r="E70" s="6">
        <v>1669198.6200000006</v>
      </c>
      <c r="F70" s="7">
        <f>VLOOKUP(B70,'CPU-Thread'!$B$3:$C$5005,2,FALSE)</f>
        <v>2</v>
      </c>
      <c r="G70" s="8">
        <f t="shared" ref="G70:G129" si="2">F70*E70*86400/D70</f>
        <v>7258.7070487139135</v>
      </c>
      <c r="I70" s="18">
        <f>G70*'GRC value'!$C$10/1000</f>
        <v>6.5247236454383364E-2</v>
      </c>
    </row>
    <row r="71" spans="2:9" x14ac:dyDescent="0.35">
      <c r="B71" s="12" t="s">
        <v>66</v>
      </c>
      <c r="C71" s="6">
        <v>277</v>
      </c>
      <c r="D71" s="6">
        <v>3086410.899999999</v>
      </c>
      <c r="E71" s="6">
        <v>114569.14000000001</v>
      </c>
      <c r="F71" s="7">
        <f>VLOOKUP(B71,'CPU-Thread'!$B$3:$C$5005,2,FALSE)</f>
        <v>2</v>
      </c>
      <c r="G71" s="8">
        <f t="shared" si="2"/>
        <v>6414.4237541410994</v>
      </c>
      <c r="I71" s="18">
        <f>G71*'GRC value'!$C$10/1000</f>
        <v>5.7658122940670423E-2</v>
      </c>
    </row>
    <row r="72" spans="2:9" x14ac:dyDescent="0.35">
      <c r="B72" s="12" t="s">
        <v>872</v>
      </c>
      <c r="C72" s="6">
        <v>25</v>
      </c>
      <c r="D72" s="6">
        <v>200600.39999999997</v>
      </c>
      <c r="E72" s="6">
        <v>13653.400000000001</v>
      </c>
      <c r="F72" s="7">
        <f>VLOOKUP(B72,'CPU-Thread'!$B$3:$C$5005,2,FALSE)</f>
        <v>2</v>
      </c>
      <c r="G72" s="8">
        <f t="shared" si="2"/>
        <v>11761.230386380092</v>
      </c>
      <c r="I72" s="18">
        <f>G72*'GRC value'!$C$10/1000</f>
        <v>0.10571962401356108</v>
      </c>
    </row>
    <row r="73" spans="2:9" x14ac:dyDescent="0.35">
      <c r="B73" s="12" t="s">
        <v>679</v>
      </c>
      <c r="C73" s="6">
        <v>63</v>
      </c>
      <c r="D73" s="6">
        <v>435397.78</v>
      </c>
      <c r="E73" s="6">
        <v>34406.410000000003</v>
      </c>
      <c r="F73" s="7">
        <f>VLOOKUP(B73,'CPU-Thread'!$B$3:$C$5005,2,FALSE)</f>
        <v>2</v>
      </c>
      <c r="G73" s="8">
        <f t="shared" si="2"/>
        <v>13655.162982227426</v>
      </c>
      <c r="I73" s="18">
        <f>G73*'GRC value'!$C$10/1000</f>
        <v>0.12274384982686344</v>
      </c>
    </row>
    <row r="74" spans="2:9" x14ac:dyDescent="0.35">
      <c r="B74" s="12" t="s">
        <v>72</v>
      </c>
      <c r="C74" s="6">
        <v>45</v>
      </c>
      <c r="D74" s="6">
        <v>330719.45999999996</v>
      </c>
      <c r="E74" s="6">
        <v>24576.530000000006</v>
      </c>
      <c r="F74" s="7">
        <f>VLOOKUP(B74,'CPU-Thread'!$B$3:$C$5005,2,FALSE)</f>
        <v>2</v>
      </c>
      <c r="G74" s="8">
        <f t="shared" si="2"/>
        <v>12841.16871743804</v>
      </c>
      <c r="I74" s="18">
        <f>G74*'GRC value'!$C$10/1000</f>
        <v>0.11542699905567338</v>
      </c>
    </row>
    <row r="75" spans="2:9" x14ac:dyDescent="0.35">
      <c r="B75" s="12" t="s">
        <v>977</v>
      </c>
      <c r="C75" s="6">
        <v>33</v>
      </c>
      <c r="D75" s="6">
        <v>285836.03000000003</v>
      </c>
      <c r="E75" s="6">
        <v>2933.7599999999993</v>
      </c>
      <c r="F75" s="7">
        <f>VLOOKUP(B75,'CPU-Thread'!$B$3:$C$5005,2,FALSE)</f>
        <v>1</v>
      </c>
      <c r="G75" s="8">
        <f t="shared" si="2"/>
        <v>886.79115785368242</v>
      </c>
      <c r="I75" s="18">
        <f>G75*'GRC value'!$C$10/1000</f>
        <v>7.9712091938449678E-3</v>
      </c>
    </row>
    <row r="76" spans="2:9" x14ac:dyDescent="0.35">
      <c r="B76" s="12" t="s">
        <v>75</v>
      </c>
      <c r="C76" s="6">
        <v>62</v>
      </c>
      <c r="D76" s="6">
        <v>467939.35000000003</v>
      </c>
      <c r="E76" s="6">
        <v>32343.17</v>
      </c>
      <c r="F76" s="7">
        <f>VLOOKUP(B76,'CPU-Thread'!$B$3:$C$5005,2,FALSE)</f>
        <v>2</v>
      </c>
      <c r="G76" s="8">
        <f t="shared" si="2"/>
        <v>11943.641362924489</v>
      </c>
      <c r="I76" s="18">
        <f>G76*'GRC value'!$C$10/1000</f>
        <v>0.10735928408505771</v>
      </c>
    </row>
    <row r="77" spans="2:9" x14ac:dyDescent="0.35">
      <c r="B77" s="12" t="s">
        <v>76</v>
      </c>
      <c r="C77" s="6">
        <v>28</v>
      </c>
      <c r="D77" s="6">
        <v>217546.75</v>
      </c>
      <c r="E77" s="6">
        <v>15291.949999999999</v>
      </c>
      <c r="F77" s="7">
        <f>VLOOKUP(B77,'CPU-Thread'!$B$3:$C$5005,2,FALSE)</f>
        <v>2</v>
      </c>
      <c r="G77" s="8">
        <f t="shared" si="2"/>
        <v>12146.57980411107</v>
      </c>
      <c r="I77" s="18">
        <f>G77*'GRC value'!$C$10/1000</f>
        <v>0.10918346191299896</v>
      </c>
    </row>
    <row r="78" spans="2:9" x14ac:dyDescent="0.35">
      <c r="B78" s="12" t="s">
        <v>981</v>
      </c>
      <c r="C78" s="6">
        <v>49</v>
      </c>
      <c r="D78" s="6">
        <v>284709.33999999997</v>
      </c>
      <c r="E78" s="6">
        <v>13125.230000000001</v>
      </c>
      <c r="F78" s="7">
        <f>VLOOKUP(B78,'CPU-Thread'!$B$3:$C$5005,2,FALSE)</f>
        <v>2</v>
      </c>
      <c r="G78" s="8">
        <f t="shared" si="2"/>
        <v>7966.158553140549</v>
      </c>
      <c r="I78" s="18">
        <f>G78*'GRC value'!$C$10/1000</f>
        <v>7.1606393158126141E-2</v>
      </c>
    </row>
    <row r="79" spans="2:9" x14ac:dyDescent="0.35">
      <c r="B79" s="12" t="s">
        <v>77</v>
      </c>
      <c r="C79" s="6">
        <v>834</v>
      </c>
      <c r="D79" s="6">
        <v>2273104.25</v>
      </c>
      <c r="E79" s="6">
        <v>43052.199999999917</v>
      </c>
      <c r="F79" s="7">
        <f>VLOOKUP(B79,'CPU-Thread'!$B$3:$C$5005,2,FALSE)</f>
        <v>2</v>
      </c>
      <c r="G79" s="8">
        <f t="shared" si="2"/>
        <v>3272.8020107304737</v>
      </c>
      <c r="I79" s="18">
        <f>G79*'GRC value'!$C$10/1000</f>
        <v>2.9418639604741656E-2</v>
      </c>
    </row>
    <row r="80" spans="2:9" x14ac:dyDescent="0.35">
      <c r="B80" s="12" t="s">
        <v>78</v>
      </c>
      <c r="C80" s="6">
        <v>34</v>
      </c>
      <c r="D80" s="6">
        <v>252386.03</v>
      </c>
      <c r="E80" s="6">
        <v>18566.409999999996</v>
      </c>
      <c r="F80" s="7">
        <f>VLOOKUP(B80,'CPU-Thread'!$B$3:$C$5005,2,FALSE)</f>
        <v>2</v>
      </c>
      <c r="G80" s="8">
        <f t="shared" si="2"/>
        <v>12711.77983979541</v>
      </c>
      <c r="I80" s="18">
        <f>G80*'GRC value'!$C$10/1000</f>
        <v>0.1142639452724777</v>
      </c>
    </row>
    <row r="81" spans="2:9" x14ac:dyDescent="0.35">
      <c r="B81" s="12" t="s">
        <v>79</v>
      </c>
      <c r="C81" s="6">
        <v>922</v>
      </c>
      <c r="D81" s="6">
        <v>4503791.7</v>
      </c>
      <c r="E81" s="6">
        <v>84711.359999999971</v>
      </c>
      <c r="F81" s="7">
        <f>VLOOKUP(B81,'CPU-Thread'!$B$3:$C$5005,2,FALSE)</f>
        <v>2</v>
      </c>
      <c r="G81" s="8">
        <f t="shared" si="2"/>
        <v>3250.1776243337349</v>
      </c>
      <c r="I81" s="18">
        <f>G81*'GRC value'!$C$10/1000</f>
        <v>2.9215272988764935E-2</v>
      </c>
    </row>
    <row r="82" spans="2:9" x14ac:dyDescent="0.35">
      <c r="B82" s="12" t="s">
        <v>81</v>
      </c>
      <c r="C82" s="6">
        <v>99</v>
      </c>
      <c r="D82" s="6">
        <v>704486.83</v>
      </c>
      <c r="E82" s="6">
        <v>54418.950000000004</v>
      </c>
      <c r="F82" s="7">
        <f>VLOOKUP(B82,'CPU-Thread'!$B$3:$C$5005,2,FALSE)</f>
        <v>2</v>
      </c>
      <c r="G82" s="8">
        <f t="shared" si="2"/>
        <v>13348.148126488044</v>
      </c>
      <c r="I82" s="18">
        <f>G82*'GRC value'!$C$10/1000</f>
        <v>0.11998414747863531</v>
      </c>
    </row>
    <row r="83" spans="2:9" x14ac:dyDescent="0.35">
      <c r="B83" s="12" t="s">
        <v>82</v>
      </c>
      <c r="C83" s="6">
        <v>10</v>
      </c>
      <c r="D83" s="6">
        <v>69184.22</v>
      </c>
      <c r="E83" s="6">
        <v>5462.9400000000005</v>
      </c>
      <c r="F83" s="7">
        <f>VLOOKUP(B83,'CPU-Thread'!$B$3:$C$5005,2,FALSE)</f>
        <v>2</v>
      </c>
      <c r="G83" s="8">
        <f t="shared" si="2"/>
        <v>13644.672614651146</v>
      </c>
      <c r="I83" s="18">
        <f>G83*'GRC value'!$C$10/1000</f>
        <v>0.12264955376433476</v>
      </c>
    </row>
    <row r="84" spans="2:9" x14ac:dyDescent="0.35">
      <c r="B84" s="12" t="s">
        <v>681</v>
      </c>
      <c r="C84" s="6">
        <v>19</v>
      </c>
      <c r="D84" s="6">
        <v>203209.05000000002</v>
      </c>
      <c r="E84" s="6">
        <v>10377.779999999999</v>
      </c>
      <c r="F84" s="7">
        <f>VLOOKUP(B84,'CPU-Thread'!$B$3:$C$5005,2,FALSE)</f>
        <v>2</v>
      </c>
      <c r="G84" s="8">
        <f t="shared" si="2"/>
        <v>8824.8057062419193</v>
      </c>
      <c r="I84" s="18">
        <f>G84*'GRC value'!$C$10/1000</f>
        <v>7.9324620860842771E-2</v>
      </c>
    </row>
    <row r="85" spans="2:9" x14ac:dyDescent="0.35">
      <c r="B85" s="12" t="s">
        <v>83</v>
      </c>
      <c r="C85" s="6">
        <v>58</v>
      </c>
      <c r="D85" s="6">
        <v>350362.55</v>
      </c>
      <c r="E85" s="6">
        <v>31668.920000000006</v>
      </c>
      <c r="F85" s="7">
        <f>VLOOKUP(B85,'CPU-Thread'!$B$3:$C$5005,2,FALSE)</f>
        <v>2</v>
      </c>
      <c r="G85" s="8">
        <f t="shared" si="2"/>
        <v>15619.218937640457</v>
      </c>
      <c r="I85" s="18">
        <f>G85*'GRC value'!$C$10/1000</f>
        <v>0.14039840214209692</v>
      </c>
    </row>
    <row r="86" spans="2:9" x14ac:dyDescent="0.35">
      <c r="B86" s="12" t="s">
        <v>84</v>
      </c>
      <c r="C86" s="6">
        <v>24</v>
      </c>
      <c r="D86" s="6">
        <v>176223.35999999999</v>
      </c>
      <c r="E86" s="6">
        <v>13103.739999999998</v>
      </c>
      <c r="F86" s="7">
        <f>VLOOKUP(B86,'CPU-Thread'!$B$3:$C$5005,2,FALSE)</f>
        <v>2</v>
      </c>
      <c r="G86" s="8">
        <f t="shared" si="2"/>
        <v>12849.183399976029</v>
      </c>
      <c r="I86" s="18">
        <f>G86*'GRC value'!$C$10/1000</f>
        <v>0.11549904162236653</v>
      </c>
    </row>
    <row r="87" spans="2:9" x14ac:dyDescent="0.35">
      <c r="B87" s="12" t="s">
        <v>85</v>
      </c>
      <c r="C87" s="6">
        <v>24</v>
      </c>
      <c r="D87" s="6">
        <v>216634.43000000002</v>
      </c>
      <c r="E87" s="6">
        <v>13109.579999999998</v>
      </c>
      <c r="F87" s="7">
        <f>VLOOKUP(B87,'CPU-Thread'!$B$3:$C$5005,2,FALSE)</f>
        <v>2</v>
      </c>
      <c r="G87" s="8">
        <f t="shared" si="2"/>
        <v>10456.950097913796</v>
      </c>
      <c r="I87" s="18">
        <f>G87*'GRC value'!$C$10/1000</f>
        <v>9.3995678714042519E-2</v>
      </c>
    </row>
    <row r="88" spans="2:9" x14ac:dyDescent="0.35">
      <c r="B88" s="12" t="s">
        <v>87</v>
      </c>
      <c r="C88" s="6">
        <v>15</v>
      </c>
      <c r="D88" s="6">
        <v>102570.92</v>
      </c>
      <c r="E88" s="6">
        <v>8190.7699999999986</v>
      </c>
      <c r="F88" s="7">
        <f>VLOOKUP(B88,'CPU-Thread'!$B$3:$C$5005,2,FALSE)</f>
        <v>2</v>
      </c>
      <c r="G88" s="8">
        <f t="shared" si="2"/>
        <v>13798.892083643199</v>
      </c>
      <c r="I88" s="18">
        <f>G88*'GRC value'!$C$10/1000</f>
        <v>0.12403580535041808</v>
      </c>
    </row>
    <row r="89" spans="2:9" x14ac:dyDescent="0.35">
      <c r="B89" s="12" t="s">
        <v>90</v>
      </c>
      <c r="C89" s="6">
        <v>13</v>
      </c>
      <c r="D89" s="6">
        <v>306989.70999999996</v>
      </c>
      <c r="E89" s="6">
        <v>10594.720000000001</v>
      </c>
      <c r="F89" s="7">
        <f>VLOOKUP(B89,'CPU-Thread'!$B$3:$C$5005,2,FALSE)</f>
        <v>3</v>
      </c>
      <c r="G89" s="8">
        <f t="shared" si="2"/>
        <v>8945.418476730054</v>
      </c>
      <c r="I89" s="18">
        <f>G89*'GRC value'!$C$10/1000</f>
        <v>8.0408787765863673E-2</v>
      </c>
    </row>
    <row r="90" spans="2:9" x14ac:dyDescent="0.35">
      <c r="B90" s="12" t="s">
        <v>92</v>
      </c>
      <c r="C90" s="6">
        <v>336</v>
      </c>
      <c r="D90" s="6">
        <v>2054096.6400000001</v>
      </c>
      <c r="E90" s="6">
        <v>167626.38000000003</v>
      </c>
      <c r="F90" s="7">
        <f>VLOOKUP(B90,'CPU-Thread'!$B$3:$C$5005,2,FALSE)</f>
        <v>3</v>
      </c>
      <c r="G90" s="8">
        <f t="shared" si="2"/>
        <v>21152.246126063477</v>
      </c>
      <c r="I90" s="18">
        <f>G90*'GRC value'!$C$10/1000</f>
        <v>0.19013380692545059</v>
      </c>
    </row>
    <row r="91" spans="2:9" x14ac:dyDescent="0.35">
      <c r="B91" s="12" t="s">
        <v>94</v>
      </c>
      <c r="C91" s="6">
        <v>93</v>
      </c>
      <c r="D91" s="6">
        <v>645987.12</v>
      </c>
      <c r="E91" s="6">
        <v>17704.66</v>
      </c>
      <c r="F91" s="7">
        <f>VLOOKUP(B91,'CPU-Thread'!$B$3:$C$5005,2,FALSE)</f>
        <v>3</v>
      </c>
      <c r="G91" s="8">
        <f t="shared" si="2"/>
        <v>7103.9309142881984</v>
      </c>
      <c r="I91" s="18">
        <f>G91*'GRC value'!$C$10/1000</f>
        <v>6.3855981100971737E-2</v>
      </c>
    </row>
    <row r="92" spans="2:9" x14ac:dyDescent="0.35">
      <c r="B92" s="12" t="s">
        <v>868</v>
      </c>
      <c r="C92" s="6">
        <v>305</v>
      </c>
      <c r="D92" s="6">
        <v>2019299.16</v>
      </c>
      <c r="E92" s="6">
        <v>39887.299999999988</v>
      </c>
      <c r="F92" s="7">
        <f>VLOOKUP(B92,'CPU-Thread'!$B$3:$C$5005,2,FALSE)</f>
        <v>3</v>
      </c>
      <c r="G92" s="8">
        <f t="shared" si="2"/>
        <v>5119.9883428862504</v>
      </c>
      <c r="I92" s="18">
        <f>G92*'GRC value'!$C$10/1000</f>
        <v>4.6022671504724083E-2</v>
      </c>
    </row>
    <row r="93" spans="2:9" x14ac:dyDescent="0.35">
      <c r="B93" s="12" t="s">
        <v>1815</v>
      </c>
      <c r="C93" s="6">
        <v>11</v>
      </c>
      <c r="D93" s="6">
        <v>108388</v>
      </c>
      <c r="E93" s="6">
        <v>6007.2899999999991</v>
      </c>
      <c r="F93" s="7">
        <f>VLOOKUP(B93,'CPU-Thread'!$B$3:$C$5005,2,FALSE)</f>
        <v>4</v>
      </c>
      <c r="G93" s="8">
        <f t="shared" si="2"/>
        <v>19154.513636195887</v>
      </c>
      <c r="I93" s="18">
        <f>G93*'GRC value'!$C$10/1000</f>
        <v>0.17217654218612083</v>
      </c>
    </row>
    <row r="94" spans="2:9" x14ac:dyDescent="0.35">
      <c r="B94" s="12" t="s">
        <v>992</v>
      </c>
      <c r="C94" s="6">
        <v>15</v>
      </c>
      <c r="D94" s="6">
        <v>222722.37</v>
      </c>
      <c r="E94" s="6">
        <v>7585.78</v>
      </c>
      <c r="F94" s="7">
        <f>VLOOKUP(B94,'CPU-Thread'!$B$3:$C$5005,2,FALSE)</f>
        <v>4</v>
      </c>
      <c r="G94" s="8">
        <f t="shared" si="2"/>
        <v>11770.912674824716</v>
      </c>
      <c r="I94" s="18">
        <f>G94*'GRC value'!$C$10/1000</f>
        <v>0.10580665639540626</v>
      </c>
    </row>
    <row r="95" spans="2:9" x14ac:dyDescent="0.35">
      <c r="B95" s="12" t="s">
        <v>676</v>
      </c>
      <c r="C95" s="6">
        <v>65</v>
      </c>
      <c r="D95" s="6">
        <v>506781.42000000016</v>
      </c>
      <c r="E95" s="6">
        <v>35499.380000000005</v>
      </c>
      <c r="F95" s="7">
        <f>VLOOKUP(B95,'CPU-Thread'!$B$3:$C$5005,2,FALSE)</f>
        <v>4</v>
      </c>
      <c r="G95" s="8">
        <f t="shared" si="2"/>
        <v>24208.830955168007</v>
      </c>
      <c r="I95" s="18">
        <f>G95*'GRC value'!$C$10/1000</f>
        <v>0.21760890844822103</v>
      </c>
    </row>
    <row r="96" spans="2:9" x14ac:dyDescent="0.35">
      <c r="B96" s="12" t="s">
        <v>95</v>
      </c>
      <c r="C96" s="6">
        <v>32</v>
      </c>
      <c r="D96" s="6">
        <v>290499.76</v>
      </c>
      <c r="E96" s="6">
        <v>16746.96</v>
      </c>
      <c r="F96" s="7">
        <f>VLOOKUP(B96,'CPU-Thread'!$B$3:$C$5005,2,FALSE)</f>
        <v>4</v>
      </c>
      <c r="G96" s="8">
        <f t="shared" si="2"/>
        <v>19923.422229333337</v>
      </c>
      <c r="I96" s="18">
        <f>G96*'GRC value'!$C$10/1000</f>
        <v>0.17908812581273037</v>
      </c>
    </row>
    <row r="97" spans="2:9" x14ac:dyDescent="0.35">
      <c r="B97" s="12" t="s">
        <v>97</v>
      </c>
      <c r="C97" s="6">
        <v>13</v>
      </c>
      <c r="D97" s="6">
        <v>164508.54</v>
      </c>
      <c r="E97" s="6">
        <v>7098.47</v>
      </c>
      <c r="F97" s="7">
        <f>VLOOKUP(B97,'CPU-Thread'!$B$3:$C$5005,2,FALSE)</f>
        <v>4</v>
      </c>
      <c r="G97" s="8">
        <f t="shared" si="2"/>
        <v>14912.485588894047</v>
      </c>
      <c r="I97" s="18">
        <f>G97*'GRC value'!$C$10/1000</f>
        <v>0.13404570081300479</v>
      </c>
    </row>
    <row r="98" spans="2:9" x14ac:dyDescent="0.35">
      <c r="B98" s="12" t="s">
        <v>98</v>
      </c>
      <c r="C98" s="6">
        <v>390</v>
      </c>
      <c r="D98" s="6">
        <v>3602857.0899999994</v>
      </c>
      <c r="E98" s="6">
        <v>163919.37000000005</v>
      </c>
      <c r="F98" s="7">
        <f>VLOOKUP(B98,'CPU-Thread'!$B$3:$C$5005,2,FALSE)</f>
        <v>4</v>
      </c>
      <c r="G98" s="8">
        <f t="shared" si="2"/>
        <v>15723.780559944447</v>
      </c>
      <c r="I98" s="18">
        <f>G98*'GRC value'!$C$10/1000</f>
        <v>0.14133828810921709</v>
      </c>
    </row>
    <row r="99" spans="2:9" x14ac:dyDescent="0.35">
      <c r="B99" s="12" t="s">
        <v>100</v>
      </c>
      <c r="C99" s="6">
        <v>117</v>
      </c>
      <c r="D99" s="6">
        <v>22812235.350000001</v>
      </c>
      <c r="E99" s="6">
        <v>469229.32</v>
      </c>
      <c r="F99" s="7">
        <f>VLOOKUP(B99,'CPU-Thread'!$B$3:$C$5005,2,FALSE)</f>
        <v>4</v>
      </c>
      <c r="G99" s="8">
        <f t="shared" si="2"/>
        <v>7108.7138329037089</v>
      </c>
      <c r="I99" s="18">
        <f>G99*'GRC value'!$C$10/1000</f>
        <v>6.3898973912191959E-2</v>
      </c>
    </row>
    <row r="100" spans="2:9" x14ac:dyDescent="0.35">
      <c r="B100" s="12" t="s">
        <v>844</v>
      </c>
      <c r="C100" s="6">
        <v>8</v>
      </c>
      <c r="D100" s="6">
        <v>90986.62000000001</v>
      </c>
      <c r="E100" s="6">
        <v>4368.0200000000004</v>
      </c>
      <c r="F100" s="7">
        <f>VLOOKUP(B100,'CPU-Thread'!$B$3:$C$5005,2,FALSE)</f>
        <v>1</v>
      </c>
      <c r="G100" s="8">
        <f t="shared" si="2"/>
        <v>4147.8288565945195</v>
      </c>
      <c r="I100" s="18">
        <f>G100*'GRC value'!$C$10/1000</f>
        <v>3.7284101474585316E-2</v>
      </c>
    </row>
    <row r="101" spans="2:9" x14ac:dyDescent="0.35">
      <c r="B101" s="12" t="s">
        <v>1761</v>
      </c>
      <c r="C101" s="6">
        <v>18</v>
      </c>
      <c r="D101" s="6">
        <v>130096.83999999998</v>
      </c>
      <c r="E101" s="6">
        <v>9834.19</v>
      </c>
      <c r="F101" s="7">
        <f>VLOOKUP(B101,'CPU-Thread'!$B$3:$C$5005,2,FALSE)</f>
        <v>2</v>
      </c>
      <c r="G101" s="8">
        <f t="shared" si="2"/>
        <v>13062.177620916851</v>
      </c>
      <c r="I101" s="18">
        <f>G101*'GRC value'!$C$10/1000</f>
        <v>0.1174136090796116</v>
      </c>
    </row>
    <row r="102" spans="2:9" x14ac:dyDescent="0.35">
      <c r="B102" s="12" t="s">
        <v>102</v>
      </c>
      <c r="C102" s="6">
        <v>14</v>
      </c>
      <c r="D102" s="6">
        <v>217269.17000000004</v>
      </c>
      <c r="E102" s="6">
        <v>7642.4900000000007</v>
      </c>
      <c r="F102" s="7">
        <f>VLOOKUP(B102,'CPU-Thread'!$B$3:$C$5005,2,FALSE)</f>
        <v>2</v>
      </c>
      <c r="G102" s="8">
        <f t="shared" si="2"/>
        <v>6078.2773368168155</v>
      </c>
      <c r="I102" s="18">
        <f>G102*'GRC value'!$C$10/1000</f>
        <v>5.4636562127255671E-2</v>
      </c>
    </row>
    <row r="103" spans="2:9" x14ac:dyDescent="0.35">
      <c r="B103" s="12" t="s">
        <v>1006</v>
      </c>
      <c r="C103" s="6">
        <v>65</v>
      </c>
      <c r="D103" s="6">
        <v>547574.41</v>
      </c>
      <c r="E103" s="6">
        <v>9905.3100000000013</v>
      </c>
      <c r="F103" s="7">
        <f>VLOOKUP(B103,'CPU-Thread'!$B$3:$C$5005,2,FALSE)</f>
        <v>2</v>
      </c>
      <c r="G103" s="8">
        <f t="shared" si="2"/>
        <v>3125.8538323586017</v>
      </c>
      <c r="I103" s="18">
        <f>G103*'GRC value'!$C$10/1000</f>
        <v>2.8097748366615549E-2</v>
      </c>
    </row>
    <row r="104" spans="2:9" x14ac:dyDescent="0.35">
      <c r="B104" s="12" t="s">
        <v>1597</v>
      </c>
      <c r="C104" s="6">
        <v>247</v>
      </c>
      <c r="D104" s="6">
        <v>1977822.21</v>
      </c>
      <c r="E104" s="6">
        <v>48831.329999999987</v>
      </c>
      <c r="F104" s="7">
        <f>VLOOKUP(B104,'CPU-Thread'!$B$3:$C$5005,2,FALSE)</f>
        <v>2</v>
      </c>
      <c r="G104" s="8">
        <f t="shared" si="2"/>
        <v>4266.3358624130315</v>
      </c>
      <c r="I104" s="18">
        <f>G104*'GRC value'!$C$10/1000</f>
        <v>3.8349340032671417E-2</v>
      </c>
    </row>
    <row r="105" spans="2:9" x14ac:dyDescent="0.35">
      <c r="B105" s="12" t="s">
        <v>103</v>
      </c>
      <c r="C105" s="6">
        <v>155</v>
      </c>
      <c r="D105" s="6">
        <v>511009.69999999995</v>
      </c>
      <c r="E105" s="6">
        <v>8210.929999999993</v>
      </c>
      <c r="F105" s="7">
        <f>VLOOKUP(B105,'CPU-Thread'!$B$3:$C$5005,2,FALSE)</f>
        <v>4</v>
      </c>
      <c r="G105" s="8">
        <f t="shared" si="2"/>
        <v>5553.1184789642894</v>
      </c>
      <c r="I105" s="18">
        <f>G105*'GRC value'!$C$10/1000</f>
        <v>4.9916001847792581E-2</v>
      </c>
    </row>
    <row r="106" spans="2:9" x14ac:dyDescent="0.35">
      <c r="B106" s="12" t="s">
        <v>105</v>
      </c>
      <c r="C106" s="6">
        <v>622</v>
      </c>
      <c r="D106" s="6">
        <v>3328738.6499999985</v>
      </c>
      <c r="E106" s="6">
        <v>253339.01000000013</v>
      </c>
      <c r="F106" s="7">
        <f>VLOOKUP(B106,'CPU-Thread'!$B$3:$C$5005,2,FALSE)</f>
        <v>4</v>
      </c>
      <c r="G106" s="8">
        <f t="shared" si="2"/>
        <v>26302.443977090268</v>
      </c>
      <c r="I106" s="18">
        <f>G106*'GRC value'!$C$10/1000</f>
        <v>0.23642802636668572</v>
      </c>
    </row>
    <row r="107" spans="2:9" x14ac:dyDescent="0.35">
      <c r="B107" s="12" t="s">
        <v>106</v>
      </c>
      <c r="C107" s="6">
        <v>471</v>
      </c>
      <c r="D107" s="6">
        <v>3287265.7800000003</v>
      </c>
      <c r="E107" s="6">
        <v>257226.85</v>
      </c>
      <c r="F107" s="7">
        <f>VLOOKUP(B107,'CPU-Thread'!$B$3:$C$5005,2,FALSE)</f>
        <v>4</v>
      </c>
      <c r="G107" s="8">
        <f t="shared" si="2"/>
        <v>27043.021559394565</v>
      </c>
      <c r="I107" s="18">
        <f>G107*'GRC value'!$C$10/1000</f>
        <v>0.24308494753751397</v>
      </c>
    </row>
    <row r="108" spans="2:9" x14ac:dyDescent="0.35">
      <c r="B108" s="12" t="s">
        <v>107</v>
      </c>
      <c r="C108" s="6">
        <v>89</v>
      </c>
      <c r="D108" s="6">
        <v>917858.45999999985</v>
      </c>
      <c r="E108" s="6">
        <v>71940.089999999982</v>
      </c>
      <c r="F108" s="7">
        <f>VLOOKUP(B108,'CPU-Thread'!$B$3:$C$5005,2,FALSE)</f>
        <v>4</v>
      </c>
      <c r="G108" s="8">
        <f t="shared" si="2"/>
        <v>27087.504432873011</v>
      </c>
      <c r="I108" s="18">
        <f>G108*'GRC value'!$C$10/1000</f>
        <v>0.24348479623571054</v>
      </c>
    </row>
    <row r="109" spans="2:9" x14ac:dyDescent="0.35">
      <c r="B109" s="12" t="s">
        <v>108</v>
      </c>
      <c r="C109" s="6">
        <v>60</v>
      </c>
      <c r="D109" s="6">
        <v>273409.54000000004</v>
      </c>
      <c r="E109" s="6">
        <v>24452.139999999996</v>
      </c>
      <c r="F109" s="7">
        <f>VLOOKUP(B109,'CPU-Thread'!$B$3:$C$5005,2,FALSE)</f>
        <v>4</v>
      </c>
      <c r="G109" s="8">
        <f t="shared" si="2"/>
        <v>30908.429837525044</v>
      </c>
      <c r="I109" s="18">
        <f>G109*'GRC value'!$C$10/1000</f>
        <v>0.27783042028125776</v>
      </c>
    </row>
    <row r="110" spans="2:9" x14ac:dyDescent="0.35">
      <c r="B110" s="12" t="s">
        <v>688</v>
      </c>
      <c r="C110" s="6">
        <v>200</v>
      </c>
      <c r="D110" s="6">
        <v>743037.09</v>
      </c>
      <c r="E110" s="6">
        <v>109211.04999999997</v>
      </c>
      <c r="F110" s="7">
        <f>VLOOKUP(B110,'CPU-Thread'!$B$3:$C$5005,2,FALSE)</f>
        <v>4</v>
      </c>
      <c r="G110" s="8">
        <f t="shared" si="2"/>
        <v>50796.036144036894</v>
      </c>
      <c r="I110" s="18">
        <f>G110*'GRC value'!$C$10/1000</f>
        <v>0.45659660308547684</v>
      </c>
    </row>
    <row r="111" spans="2:9" x14ac:dyDescent="0.35">
      <c r="B111" s="12" t="s">
        <v>1925</v>
      </c>
      <c r="C111" s="6">
        <v>19</v>
      </c>
      <c r="D111" s="6">
        <v>591562.23999999999</v>
      </c>
      <c r="E111" s="6">
        <v>10378.150000000001</v>
      </c>
      <c r="F111" s="7">
        <f>VLOOKUP(B111,'CPU-Thread'!$B$3:$C$5005,2,FALSE)</f>
        <v>1</v>
      </c>
      <c r="G111" s="8">
        <f t="shared" si="2"/>
        <v>1515.7697692131264</v>
      </c>
      <c r="I111" s="18">
        <f>G111*'GRC value'!$C$10/1000</f>
        <v>1.3624986912755748E-2</v>
      </c>
    </row>
    <row r="112" spans="2:9" x14ac:dyDescent="0.35">
      <c r="B112" s="12" t="s">
        <v>720</v>
      </c>
      <c r="C112" s="6">
        <v>25</v>
      </c>
      <c r="D112" s="6">
        <v>1867106.61</v>
      </c>
      <c r="E112" s="6">
        <v>3835.5099999999998</v>
      </c>
      <c r="F112" s="7">
        <f>VLOOKUP(B112,'CPU-Thread'!$B$3:$C$5005,2,FALSE)</f>
        <v>2</v>
      </c>
      <c r="G112" s="8">
        <f t="shared" si="2"/>
        <v>354.97497810261621</v>
      </c>
      <c r="I112" s="18">
        <f>G112*'GRC value'!$C$10/1000</f>
        <v>3.1908074228942209E-3</v>
      </c>
    </row>
    <row r="113" spans="2:9" x14ac:dyDescent="0.35">
      <c r="B113" s="12" t="s">
        <v>109</v>
      </c>
      <c r="C113" s="6">
        <v>6</v>
      </c>
      <c r="D113" s="6">
        <v>182272.24</v>
      </c>
      <c r="E113" s="6">
        <v>3274.3599999999997</v>
      </c>
      <c r="F113" s="7">
        <f>VLOOKUP(B113,'CPU-Thread'!$B$3:$C$5005,2,FALSE)</f>
        <v>2</v>
      </c>
      <c r="G113" s="8">
        <f t="shared" si="2"/>
        <v>3104.1995643439727</v>
      </c>
      <c r="I113" s="18">
        <f>G113*'GRC value'!$C$10/1000</f>
        <v>2.7903101973543738E-2</v>
      </c>
    </row>
    <row r="114" spans="2:9" x14ac:dyDescent="0.35">
      <c r="B114" s="12" t="s">
        <v>112</v>
      </c>
      <c r="C114" s="6">
        <v>60</v>
      </c>
      <c r="D114" s="6">
        <v>1190073.7899999998</v>
      </c>
      <c r="E114" s="6">
        <v>32766.469999999998</v>
      </c>
      <c r="F114" s="7">
        <f>VLOOKUP(B114,'CPU-Thread'!$B$3:$C$5005,2,FALSE)</f>
        <v>2</v>
      </c>
      <c r="G114" s="8">
        <f t="shared" si="2"/>
        <v>4757.7268431397024</v>
      </c>
      <c r="I114" s="18">
        <f>G114*'GRC value'!$C$10/1000</f>
        <v>4.2766366824888512E-2</v>
      </c>
    </row>
    <row r="115" spans="2:9" x14ac:dyDescent="0.35">
      <c r="B115" s="12" t="s">
        <v>1022</v>
      </c>
      <c r="C115" s="6">
        <v>129</v>
      </c>
      <c r="D115" s="6">
        <v>3085232.2199999997</v>
      </c>
      <c r="E115" s="6">
        <v>31692.339999999997</v>
      </c>
      <c r="F115" s="7">
        <f>VLOOKUP(B115,'CPU-Thread'!$B$3:$C$5005,2,FALSE)</f>
        <v>2</v>
      </c>
      <c r="G115" s="8">
        <f t="shared" si="2"/>
        <v>1775.0483469279986</v>
      </c>
      <c r="I115" s="18">
        <f>G115*'GRC value'!$C$10/1000</f>
        <v>1.5955596283568674E-2</v>
      </c>
    </row>
    <row r="116" spans="2:9" x14ac:dyDescent="0.35">
      <c r="B116" s="12" t="s">
        <v>120</v>
      </c>
      <c r="C116" s="6">
        <v>125</v>
      </c>
      <c r="D116" s="6">
        <v>2494607.77</v>
      </c>
      <c r="E116" s="6">
        <v>62163.44</v>
      </c>
      <c r="F116" s="7">
        <f>VLOOKUP(B116,'CPU-Thread'!$B$3:$C$5005,2,FALSE)</f>
        <v>2</v>
      </c>
      <c r="G116" s="8">
        <f t="shared" si="2"/>
        <v>4306.0246028176207</v>
      </c>
      <c r="I116" s="18">
        <f>G116*'GRC value'!$C$10/1000</f>
        <v>3.8706095114861117E-2</v>
      </c>
    </row>
    <row r="117" spans="2:9" x14ac:dyDescent="0.35">
      <c r="B117" s="12" t="s">
        <v>1599</v>
      </c>
      <c r="C117" s="6">
        <v>12</v>
      </c>
      <c r="D117" s="6">
        <v>12949803.24</v>
      </c>
      <c r="E117" s="6">
        <v>288966.38</v>
      </c>
      <c r="F117" s="7">
        <f>VLOOKUP(B117,'CPU-Thread'!$B$3:$C$5005,2,FALSE)</f>
        <v>32</v>
      </c>
      <c r="G117" s="8">
        <f t="shared" si="2"/>
        <v>61694.701658185193</v>
      </c>
      <c r="I117" s="18">
        <f>G117*'GRC value'!$C$10/1000</f>
        <v>0.55456278371055945</v>
      </c>
    </row>
    <row r="118" spans="2:9" x14ac:dyDescent="0.35">
      <c r="B118" s="12" t="s">
        <v>121</v>
      </c>
      <c r="C118" s="6">
        <v>1065</v>
      </c>
      <c r="D118" s="6">
        <v>9211565.9699999969</v>
      </c>
      <c r="E118" s="6">
        <v>258469.56000000003</v>
      </c>
      <c r="F118" s="7">
        <f>VLOOKUP(B118,'CPU-Thread'!$B$3:$C$5005,2,FALSE)</f>
        <v>4</v>
      </c>
      <c r="G118" s="8">
        <f t="shared" si="2"/>
        <v>9697.2740820527433</v>
      </c>
      <c r="I118" s="18">
        <f>G118*'GRC value'!$C$10/1000</f>
        <v>8.7167085094963737E-2</v>
      </c>
    </row>
    <row r="119" spans="2:9" x14ac:dyDescent="0.35">
      <c r="B119" s="12" t="s">
        <v>122</v>
      </c>
      <c r="C119" s="6">
        <v>256</v>
      </c>
      <c r="D119" s="6">
        <v>2906972.540000001</v>
      </c>
      <c r="E119" s="6">
        <v>49387.659999999982</v>
      </c>
      <c r="F119" s="7">
        <f>VLOOKUP(B119,'CPU-Thread'!$B$3:$C$5005,2,FALSE)</f>
        <v>4</v>
      </c>
      <c r="G119" s="8">
        <f t="shared" si="2"/>
        <v>5871.5295934649557</v>
      </c>
      <c r="I119" s="18">
        <f>G119*'GRC value'!$C$10/1000</f>
        <v>5.2778143154516025E-2</v>
      </c>
    </row>
    <row r="120" spans="2:9" x14ac:dyDescent="0.35">
      <c r="B120" s="12" t="s">
        <v>123</v>
      </c>
      <c r="C120" s="6">
        <v>3238</v>
      </c>
      <c r="D120" s="6">
        <v>28806998.880000006</v>
      </c>
      <c r="E120" s="6">
        <v>844702.35000000056</v>
      </c>
      <c r="F120" s="7">
        <f>VLOOKUP(B120,'CPU-Thread'!$B$3:$C$5005,2,FALSE)</f>
        <v>4</v>
      </c>
      <c r="G120" s="8">
        <f t="shared" si="2"/>
        <v>10133.96547748955</v>
      </c>
      <c r="I120" s="18">
        <f>G120*'GRC value'!$C$10/1000</f>
        <v>9.1092426969823989E-2</v>
      </c>
    </row>
    <row r="121" spans="2:9" x14ac:dyDescent="0.35">
      <c r="B121" s="12" t="s">
        <v>125</v>
      </c>
      <c r="C121" s="6">
        <v>895</v>
      </c>
      <c r="D121" s="6">
        <v>7994822.3799999999</v>
      </c>
      <c r="E121" s="6">
        <v>269401.02</v>
      </c>
      <c r="F121" s="7">
        <f>VLOOKUP(B121,'CPU-Thread'!$B$3:$C$5005,2,FALSE)</f>
        <v>4</v>
      </c>
      <c r="G121" s="8">
        <f t="shared" si="2"/>
        <v>11645.661165020154</v>
      </c>
      <c r="I121" s="18">
        <f>G121*'GRC value'!$C$10/1000</f>
        <v>0.10468079268143606</v>
      </c>
    </row>
    <row r="122" spans="2:9" x14ac:dyDescent="0.35">
      <c r="B122" s="12" t="s">
        <v>126</v>
      </c>
      <c r="C122" s="6">
        <v>1521</v>
      </c>
      <c r="D122" s="6">
        <v>10861978.07</v>
      </c>
      <c r="E122" s="6">
        <v>432945.65000000026</v>
      </c>
      <c r="F122" s="7">
        <f>VLOOKUP(B122,'CPU-Thread'!$B$3:$C$5005,2,FALSE)</f>
        <v>6</v>
      </c>
      <c r="G122" s="8">
        <f t="shared" si="2"/>
        <v>20662.813302844399</v>
      </c>
      <c r="I122" s="18">
        <f>G122*'GRC value'!$C$10/1000</f>
        <v>0.18573438166544234</v>
      </c>
    </row>
    <row r="123" spans="2:9" x14ac:dyDescent="0.35">
      <c r="B123" s="12" t="s">
        <v>127</v>
      </c>
      <c r="C123" s="6">
        <v>84</v>
      </c>
      <c r="D123" s="6">
        <v>482897.44000000006</v>
      </c>
      <c r="E123" s="6">
        <v>45866.639999999985</v>
      </c>
      <c r="F123" s="7">
        <f>VLOOKUP(B123,'CPU-Thread'!$B$3:$C$5005,2,FALSE)</f>
        <v>6</v>
      </c>
      <c r="G123" s="8">
        <f t="shared" si="2"/>
        <v>49238.749693930848</v>
      </c>
      <c r="I123" s="18">
        <f>G123*'GRC value'!$C$10/1000</f>
        <v>0.44259843005612454</v>
      </c>
    </row>
    <row r="124" spans="2:9" x14ac:dyDescent="0.35">
      <c r="B124" s="12" t="s">
        <v>128</v>
      </c>
      <c r="C124" s="6">
        <v>8749</v>
      </c>
      <c r="D124" s="6">
        <v>82507301.280000031</v>
      </c>
      <c r="E124" s="6">
        <v>3033410.9500000016</v>
      </c>
      <c r="F124" s="7">
        <f>VLOOKUP(B124,'CPU-Thread'!$B$3:$C$5005,2,FALSE)</f>
        <v>6</v>
      </c>
      <c r="G124" s="8">
        <f t="shared" si="2"/>
        <v>19059.164608274295</v>
      </c>
      <c r="I124" s="18">
        <f>G124*'GRC value'!$C$10/1000</f>
        <v>0.17131946660382438</v>
      </c>
    </row>
    <row r="125" spans="2:9" x14ac:dyDescent="0.35">
      <c r="B125" s="12" t="s">
        <v>129</v>
      </c>
      <c r="C125" s="6">
        <v>185</v>
      </c>
      <c r="D125" s="6">
        <v>3729562.39</v>
      </c>
      <c r="E125" s="6">
        <v>152236.37</v>
      </c>
      <c r="F125" s="7">
        <f>VLOOKUP(B125,'CPU-Thread'!$B$3:$C$5005,2,FALSE)</f>
        <v>6</v>
      </c>
      <c r="G125" s="8">
        <f t="shared" si="2"/>
        <v>21160.481031127085</v>
      </c>
      <c r="I125" s="18">
        <f>G125*'GRC value'!$C$10/1000</f>
        <v>0.19020782903355588</v>
      </c>
    </row>
    <row r="126" spans="2:9" x14ac:dyDescent="0.35">
      <c r="B126" s="12" t="s">
        <v>130</v>
      </c>
      <c r="C126" s="6">
        <v>163</v>
      </c>
      <c r="D126" s="6">
        <v>1420081.73</v>
      </c>
      <c r="E126" s="6">
        <v>76627.999999999985</v>
      </c>
      <c r="F126" s="7">
        <f>VLOOKUP(B126,'CPU-Thread'!$B$3:$C$5005,2,FALSE)</f>
        <v>8</v>
      </c>
      <c r="G126" s="8">
        <f t="shared" si="2"/>
        <v>37297.341752294771</v>
      </c>
      <c r="I126" s="18">
        <f>G126*'GRC value'!$C$10/1000</f>
        <v>0.33525922180081574</v>
      </c>
    </row>
    <row r="127" spans="2:9" x14ac:dyDescent="0.35">
      <c r="B127" s="12" t="s">
        <v>131</v>
      </c>
      <c r="C127" s="6">
        <v>158</v>
      </c>
      <c r="D127" s="6">
        <v>1176864.24</v>
      </c>
      <c r="E127" s="6">
        <v>69305.929999999993</v>
      </c>
      <c r="F127" s="7">
        <f>VLOOKUP(B127,'CPU-Thread'!$B$3:$C$5005,2,FALSE)</f>
        <v>8</v>
      </c>
      <c r="G127" s="8">
        <f t="shared" si="2"/>
        <v>40704.999937800807</v>
      </c>
      <c r="I127" s="18">
        <f>G127*'GRC value'!$C$10/1000</f>
        <v>0.36589005975766942</v>
      </c>
    </row>
    <row r="128" spans="2:9" x14ac:dyDescent="0.35">
      <c r="B128" s="12" t="s">
        <v>132</v>
      </c>
      <c r="C128" s="6">
        <v>964</v>
      </c>
      <c r="D128" s="6">
        <v>12777363.410000002</v>
      </c>
      <c r="E128" s="6">
        <v>469404.25999999995</v>
      </c>
      <c r="F128" s="7">
        <f>VLOOKUP(B128,'CPU-Thread'!$B$3:$C$5005,2,FALSE)</f>
        <v>8</v>
      </c>
      <c r="G128" s="8">
        <f t="shared" si="2"/>
        <v>25392.736678215831</v>
      </c>
      <c r="I128" s="18">
        <f>G128*'GRC value'!$C$10/1000</f>
        <v>0.22825082802604524</v>
      </c>
    </row>
    <row r="129" spans="2:9" x14ac:dyDescent="0.35">
      <c r="B129" s="12" t="s">
        <v>133</v>
      </c>
      <c r="C129" s="6">
        <v>7151</v>
      </c>
      <c r="D129" s="6">
        <v>41271104.020000003</v>
      </c>
      <c r="E129" s="6">
        <v>1205572.0300000017</v>
      </c>
      <c r="F129" s="7">
        <f>VLOOKUP(B129,'CPU-Thread'!$B$3:$C$5005,2,FALSE)</f>
        <v>8</v>
      </c>
      <c r="G129" s="8">
        <f t="shared" si="2"/>
        <v>20190.673521410707</v>
      </c>
      <c r="I129" s="18">
        <f>G129*'GRC value'!$C$10/1000</f>
        <v>0.18149040050571461</v>
      </c>
    </row>
    <row r="130" spans="2:9" x14ac:dyDescent="0.35">
      <c r="B130" s="12" t="s">
        <v>134</v>
      </c>
      <c r="C130" s="6">
        <v>8782</v>
      </c>
      <c r="D130" s="6">
        <v>50782035.389999993</v>
      </c>
      <c r="E130" s="6">
        <v>3737325.6600000081</v>
      </c>
      <c r="F130" s="7">
        <f>VLOOKUP(B130,'CPU-Thread'!$B$3:$C$5005,2,FALSE)</f>
        <v>8</v>
      </c>
      <c r="G130" s="8">
        <f t="shared" ref="G130:G190" si="3">F130*E130*86400/D130</f>
        <v>50869.160252302478</v>
      </c>
      <c r="I130" s="18">
        <f>G130*'GRC value'!$C$10/1000</f>
        <v>0.45725390278782063</v>
      </c>
    </row>
    <row r="131" spans="2:9" x14ac:dyDescent="0.35">
      <c r="B131" s="12" t="s">
        <v>1029</v>
      </c>
      <c r="C131" s="6">
        <v>61</v>
      </c>
      <c r="D131" s="6">
        <v>583679.42000000004</v>
      </c>
      <c r="E131" s="6">
        <v>10950.160000000002</v>
      </c>
      <c r="F131" s="7">
        <f>VLOOKUP(B131,'CPU-Thread'!$B$3:$C$5005,2,FALSE)</f>
        <v>4</v>
      </c>
      <c r="G131" s="8">
        <f t="shared" si="3"/>
        <v>6483.6538111965647</v>
      </c>
      <c r="I131" s="18">
        <f>G131*'GRC value'!$C$10/1000</f>
        <v>5.8280419704010489E-2</v>
      </c>
    </row>
    <row r="132" spans="2:9" x14ac:dyDescent="0.35">
      <c r="B132" s="12" t="s">
        <v>135</v>
      </c>
      <c r="C132" s="6">
        <v>481</v>
      </c>
      <c r="D132" s="6">
        <v>2402247.9499999997</v>
      </c>
      <c r="E132" s="6">
        <v>76143.959999999977</v>
      </c>
      <c r="F132" s="7">
        <f>VLOOKUP(B132,'CPU-Thread'!$B$3:$C$5005,2,FALSE)</f>
        <v>8</v>
      </c>
      <c r="G132" s="8">
        <f t="shared" si="3"/>
        <v>21908.939563045518</v>
      </c>
      <c r="I132" s="18">
        <f>G132*'GRC value'!$C$10/1000</f>
        <v>0.19693559066942948</v>
      </c>
    </row>
    <row r="133" spans="2:9" x14ac:dyDescent="0.35">
      <c r="B133" s="12" t="s">
        <v>136</v>
      </c>
      <c r="C133" s="6">
        <v>808</v>
      </c>
      <c r="D133" s="6">
        <v>10004497.139999999</v>
      </c>
      <c r="E133" s="6">
        <v>486785.89000000013</v>
      </c>
      <c r="F133" s="7">
        <f>VLOOKUP(B133,'CPU-Thread'!$B$3:$C$5005,2,FALSE)</f>
        <v>8</v>
      </c>
      <c r="G133" s="8">
        <f t="shared" si="3"/>
        <v>33631.516153144716</v>
      </c>
      <c r="I133" s="18">
        <f>G133*'GRC value'!$C$10/1000</f>
        <v>0.30230776253085473</v>
      </c>
    </row>
    <row r="134" spans="2:9" x14ac:dyDescent="0.35">
      <c r="B134" s="12" t="s">
        <v>137</v>
      </c>
      <c r="C134" s="6">
        <v>220</v>
      </c>
      <c r="D134" s="6">
        <v>5440998.6899999995</v>
      </c>
      <c r="E134" s="6">
        <v>130145.03</v>
      </c>
      <c r="F134" s="7">
        <f>VLOOKUP(B134,'CPU-Thread'!$B$3:$C$5005,2,FALSE)</f>
        <v>8</v>
      </c>
      <c r="G134" s="8">
        <f t="shared" si="3"/>
        <v>16533.039219680461</v>
      </c>
      <c r="I134" s="18">
        <f>G134*'GRC value'!$C$10/1000</f>
        <v>0.14861257136244582</v>
      </c>
    </row>
    <row r="135" spans="2:9" x14ac:dyDescent="0.35">
      <c r="B135" s="12" t="s">
        <v>138</v>
      </c>
      <c r="C135" s="6">
        <v>709</v>
      </c>
      <c r="D135" s="6">
        <v>12651306</v>
      </c>
      <c r="E135" s="6">
        <v>210742.57000000012</v>
      </c>
      <c r="F135" s="7">
        <f>VLOOKUP(B135,'CPU-Thread'!$B$3:$C$5005,2,FALSE)</f>
        <v>8</v>
      </c>
      <c r="G135" s="8">
        <f t="shared" si="3"/>
        <v>11513.851959947857</v>
      </c>
      <c r="I135" s="18">
        <f>G135*'GRC value'!$C$10/1000</f>
        <v>0.10349598300217779</v>
      </c>
    </row>
    <row r="136" spans="2:9" x14ac:dyDescent="0.35">
      <c r="B136" s="12" t="s">
        <v>139</v>
      </c>
      <c r="C136" s="6">
        <v>32</v>
      </c>
      <c r="D136" s="6">
        <v>179524.33999999997</v>
      </c>
      <c r="E136" s="6">
        <v>16494.98</v>
      </c>
      <c r="F136" s="7">
        <f>VLOOKUP(B136,'CPU-Thread'!$B$3:$C$5005,2,FALSE)</f>
        <v>8</v>
      </c>
      <c r="G136" s="8">
        <f t="shared" si="3"/>
        <v>63508.548066518459</v>
      </c>
      <c r="I136" s="18">
        <f>G136*'GRC value'!$C$10/1000</f>
        <v>0.57086712892000324</v>
      </c>
    </row>
    <row r="137" spans="2:9" x14ac:dyDescent="0.35">
      <c r="B137" s="12" t="s">
        <v>1035</v>
      </c>
      <c r="C137" s="6">
        <v>1409</v>
      </c>
      <c r="D137" s="6">
        <v>10725653.750000004</v>
      </c>
      <c r="E137" s="6">
        <v>163363.96999999986</v>
      </c>
      <c r="F137" s="7">
        <f>VLOOKUP(B137,'CPU-Thread'!$B$3:$C$5005,2,FALSE)</f>
        <v>8</v>
      </c>
      <c r="G137" s="8">
        <f t="shared" si="3"/>
        <v>10527.766297135953</v>
      </c>
      <c r="I137" s="18">
        <f>G137*'GRC value'!$C$10/1000</f>
        <v>9.4632233029355126E-2</v>
      </c>
    </row>
    <row r="138" spans="2:9" x14ac:dyDescent="0.35">
      <c r="B138" s="12" t="s">
        <v>1037</v>
      </c>
      <c r="C138" s="6">
        <v>6</v>
      </c>
      <c r="D138" s="6">
        <v>18235.21</v>
      </c>
      <c r="E138" s="6">
        <v>239.45999999999998</v>
      </c>
      <c r="F138" s="7">
        <f>VLOOKUP(B138,'CPU-Thread'!$B$3:$C$5005,2,FALSE)</f>
        <v>4</v>
      </c>
      <c r="G138" s="8">
        <f t="shared" si="3"/>
        <v>4538.3286509999061</v>
      </c>
      <c r="I138" s="18">
        <f>G138*'GRC value'!$C$10/1000</f>
        <v>4.0794235200876237E-2</v>
      </c>
    </row>
    <row r="139" spans="2:9" x14ac:dyDescent="0.35">
      <c r="B139" s="12" t="s">
        <v>1926</v>
      </c>
      <c r="C139" s="6">
        <v>222</v>
      </c>
      <c r="D139" s="6">
        <v>1258707.2399999998</v>
      </c>
      <c r="E139" s="6">
        <v>13747.369999999972</v>
      </c>
      <c r="F139" s="7">
        <f>VLOOKUP(B139,'CPU-Thread'!$B$3:$C$5005,2,FALSE)</f>
        <v>8</v>
      </c>
      <c r="G139" s="8">
        <f t="shared" si="3"/>
        <v>7549.1598379937677</v>
      </c>
      <c r="I139" s="18">
        <f>G139*'GRC value'!$C$10/1000</f>
        <v>6.7858065310513555E-2</v>
      </c>
    </row>
    <row r="140" spans="2:9" x14ac:dyDescent="0.35">
      <c r="B140" s="12" t="s">
        <v>1042</v>
      </c>
      <c r="C140" s="6">
        <v>451</v>
      </c>
      <c r="D140" s="6">
        <v>2922248.5999999996</v>
      </c>
      <c r="E140" s="6">
        <v>246303.69000000018</v>
      </c>
      <c r="F140" s="7">
        <f>VLOOKUP(B140,'CPU-Thread'!$B$3:$C$5005,2,FALSE)</f>
        <v>6</v>
      </c>
      <c r="G140" s="8">
        <f t="shared" si="3"/>
        <v>43693.692896627654</v>
      </c>
      <c r="I140" s="18">
        <f>G140*'GRC value'!$C$10/1000</f>
        <v>0.39275489324184704</v>
      </c>
    </row>
    <row r="141" spans="2:9" x14ac:dyDescent="0.35">
      <c r="B141" s="12" t="s">
        <v>1043</v>
      </c>
      <c r="C141" s="6">
        <v>13</v>
      </c>
      <c r="D141" s="6">
        <v>8565819.6699999999</v>
      </c>
      <c r="E141" s="6">
        <v>135228.81</v>
      </c>
      <c r="F141" s="7">
        <f>VLOOKUP(B141,'CPU-Thread'!$B$3:$C$5005,2,FALSE)</f>
        <v>12</v>
      </c>
      <c r="G141" s="8">
        <f t="shared" si="3"/>
        <v>16367.987607658801</v>
      </c>
      <c r="I141" s="18">
        <f>G141*'GRC value'!$C$10/1000</f>
        <v>0.14712895155460934</v>
      </c>
    </row>
    <row r="142" spans="2:9" x14ac:dyDescent="0.35">
      <c r="B142" s="12" t="s">
        <v>143</v>
      </c>
      <c r="C142" s="6">
        <v>44</v>
      </c>
      <c r="D142" s="6">
        <v>1710584.52</v>
      </c>
      <c r="E142" s="6">
        <v>17675.62</v>
      </c>
      <c r="F142" s="7">
        <f>VLOOKUP(B142,'CPU-Thread'!$B$3:$C$5005,2,FALSE)</f>
        <v>12</v>
      </c>
      <c r="G142" s="8">
        <f t="shared" si="3"/>
        <v>10713.345410140857</v>
      </c>
      <c r="I142" s="18">
        <f>G142*'GRC value'!$C$10/1000</f>
        <v>9.6300370920299624E-2</v>
      </c>
    </row>
    <row r="143" spans="2:9" x14ac:dyDescent="0.35">
      <c r="B143" s="12" t="s">
        <v>144</v>
      </c>
      <c r="C143" s="6">
        <v>305</v>
      </c>
      <c r="D143" s="6">
        <v>19990247.050000004</v>
      </c>
      <c r="E143" s="6">
        <v>97897.03</v>
      </c>
      <c r="F143" s="7">
        <f>VLOOKUP(B143,'CPU-Thread'!$B$3:$C$5005,2,FALSE)</f>
        <v>8</v>
      </c>
      <c r="G143" s="8">
        <f t="shared" si="3"/>
        <v>3384.9720299479732</v>
      </c>
      <c r="I143" s="18">
        <f>G143*'GRC value'!$C$10/1000</f>
        <v>3.0426916108788428E-2</v>
      </c>
    </row>
    <row r="144" spans="2:9" x14ac:dyDescent="0.35">
      <c r="B144" s="12" t="s">
        <v>1045</v>
      </c>
      <c r="C144" s="6">
        <v>39</v>
      </c>
      <c r="D144" s="6">
        <v>7357077.7000000011</v>
      </c>
      <c r="E144" s="6">
        <v>136393.06000000006</v>
      </c>
      <c r="F144" s="7">
        <f>VLOOKUP(B144,'CPU-Thread'!$B$3:$C$5005,2,FALSE)</f>
        <v>16</v>
      </c>
      <c r="G144" s="8">
        <f t="shared" si="3"/>
        <v>25628.350526187871</v>
      </c>
      <c r="I144" s="18">
        <f>G144*'GRC value'!$C$10/1000</f>
        <v>0.23036871931817041</v>
      </c>
    </row>
    <row r="145" spans="2:9" x14ac:dyDescent="0.35">
      <c r="B145" s="12" t="s">
        <v>1613</v>
      </c>
      <c r="C145" s="6">
        <v>800</v>
      </c>
      <c r="D145" s="6">
        <v>17539097.469999999</v>
      </c>
      <c r="E145" s="6">
        <v>258063.70999999988</v>
      </c>
      <c r="F145" s="7">
        <f>VLOOKUP(B145,'CPU-Thread'!$B$3:$C$5005,2,FALSE)</f>
        <v>16</v>
      </c>
      <c r="G145" s="8">
        <f t="shared" si="3"/>
        <v>20340.11575077927</v>
      </c>
      <c r="I145" s="18">
        <f>G145*'GRC value'!$C$10/1000</f>
        <v>0.18283371032803461</v>
      </c>
    </row>
    <row r="146" spans="2:9" x14ac:dyDescent="0.35">
      <c r="B146" s="12" t="s">
        <v>1046</v>
      </c>
      <c r="C146" s="6">
        <v>325</v>
      </c>
      <c r="D146" s="6">
        <v>32410785.010000009</v>
      </c>
      <c r="E146" s="6">
        <v>411608.54000000004</v>
      </c>
      <c r="F146" s="7">
        <f>VLOOKUP(B146,'CPU-Thread'!$B$3:$C$5005,2,FALSE)</f>
        <v>16</v>
      </c>
      <c r="G146" s="8">
        <f t="shared" si="3"/>
        <v>17556.12045559645</v>
      </c>
      <c r="I146" s="18">
        <f>G146*'GRC value'!$C$10/1000</f>
        <v>0.1578088680119546</v>
      </c>
    </row>
    <row r="147" spans="2:9" x14ac:dyDescent="0.35">
      <c r="B147" s="12" t="s">
        <v>1047</v>
      </c>
      <c r="C147" s="6">
        <v>1290</v>
      </c>
      <c r="D147" s="6">
        <v>9500689.7799999993</v>
      </c>
      <c r="E147" s="6">
        <v>704420.59000000043</v>
      </c>
      <c r="F147" s="7">
        <f>VLOOKUP(B147,'CPU-Thread'!$B$3:$C$5005,2,FALSE)</f>
        <v>16</v>
      </c>
      <c r="G147" s="8">
        <f t="shared" si="3"/>
        <v>102496.87613902921</v>
      </c>
      <c r="I147" s="18">
        <f>G147*'GRC value'!$C$10/1000</f>
        <v>0.92132632828373884</v>
      </c>
    </row>
    <row r="148" spans="2:9" x14ac:dyDescent="0.35">
      <c r="B148" s="12" t="s">
        <v>146</v>
      </c>
      <c r="C148" s="6">
        <v>42</v>
      </c>
      <c r="D148" s="6">
        <v>2026781.2400000002</v>
      </c>
      <c r="E148" s="6">
        <v>26624.930000000008</v>
      </c>
      <c r="F148" s="7">
        <f>VLOOKUP(B148,'CPU-Thread'!$B$3:$C$5005,2,FALSE)</f>
        <v>12</v>
      </c>
      <c r="G148" s="8">
        <f t="shared" si="3"/>
        <v>13619.983686053856</v>
      </c>
      <c r="I148" s="18">
        <f>G148*'GRC value'!$C$10/1000</f>
        <v>0.12242762934292169</v>
      </c>
    </row>
    <row r="149" spans="2:9" x14ac:dyDescent="0.35">
      <c r="B149" s="12" t="s">
        <v>1927</v>
      </c>
      <c r="C149" s="6">
        <v>13</v>
      </c>
      <c r="D149" s="6">
        <v>8384449.5099999998</v>
      </c>
      <c r="E149" s="6">
        <v>222206.63000000003</v>
      </c>
      <c r="F149" s="7">
        <f>VLOOKUP(B149,'CPU-Thread'!$B$3:$C$5005,2,FALSE)</f>
        <v>12</v>
      </c>
      <c r="G149" s="8">
        <f t="shared" si="3"/>
        <v>27477.514619084399</v>
      </c>
      <c r="I149" s="18">
        <f>G149*'GRC value'!$C$10/1000</f>
        <v>0.2469905289603645</v>
      </c>
    </row>
    <row r="150" spans="2:9" x14ac:dyDescent="0.35">
      <c r="B150" s="12" t="s">
        <v>1048</v>
      </c>
      <c r="C150" s="6">
        <v>2683</v>
      </c>
      <c r="D150" s="6">
        <v>20464359.600000001</v>
      </c>
      <c r="E150" s="6">
        <v>527245.50999999826</v>
      </c>
      <c r="F150" s="7">
        <f>VLOOKUP(B150,'CPU-Thread'!$B$3:$C$5005,2,FALSE)</f>
        <v>16</v>
      </c>
      <c r="G150" s="8">
        <f t="shared" si="3"/>
        <v>35616.271765669982</v>
      </c>
      <c r="I150" s="18">
        <f>G150*'GRC value'!$C$10/1000</f>
        <v>0.32014838041025312</v>
      </c>
    </row>
    <row r="151" spans="2:9" x14ac:dyDescent="0.35">
      <c r="B151" s="12" t="s">
        <v>781</v>
      </c>
      <c r="C151" s="6">
        <v>98</v>
      </c>
      <c r="D151" s="6">
        <v>3863025.2200000007</v>
      </c>
      <c r="E151" s="6">
        <v>76368.77</v>
      </c>
      <c r="F151" s="7">
        <f>VLOOKUP(B151,'CPU-Thread'!$B$3:$C$5005,2,FALSE)</f>
        <v>16</v>
      </c>
      <c r="G151" s="8">
        <f t="shared" si="3"/>
        <v>27328.88905343465</v>
      </c>
      <c r="I151" s="18">
        <f>G151*'GRC value'!$C$10/1000</f>
        <v>0.24565455998406674</v>
      </c>
    </row>
    <row r="152" spans="2:9" x14ac:dyDescent="0.35">
      <c r="B152" s="12" t="s">
        <v>1928</v>
      </c>
      <c r="C152" s="6">
        <v>23</v>
      </c>
      <c r="D152" s="6">
        <v>358590.33000000007</v>
      </c>
      <c r="E152" s="6">
        <v>12560.479999999998</v>
      </c>
      <c r="F152" s="7">
        <f>VLOOKUP(B152,'CPU-Thread'!$B$3:$C$5005,2,FALSE)</f>
        <v>4</v>
      </c>
      <c r="G152" s="8">
        <f t="shared" si="3"/>
        <v>12105.462765825276</v>
      </c>
      <c r="I152" s="18">
        <f>G152*'GRC value'!$C$10/1000</f>
        <v>0.10881386811325848</v>
      </c>
    </row>
    <row r="153" spans="2:9" x14ac:dyDescent="0.35">
      <c r="B153" s="12" t="s">
        <v>1050</v>
      </c>
      <c r="C153" s="6">
        <v>14</v>
      </c>
      <c r="D153" s="6">
        <v>169103.94</v>
      </c>
      <c r="E153" s="6">
        <v>7646.119999999999</v>
      </c>
      <c r="F153" s="7">
        <f>VLOOKUP(B153,'CPU-Thread'!$B$3:$C$5005,2,FALSE)</f>
        <v>3</v>
      </c>
      <c r="G153" s="8">
        <f t="shared" si="3"/>
        <v>11719.85882765357</v>
      </c>
      <c r="I153" s="18">
        <f>G153*'GRC value'!$C$10/1000</f>
        <v>0.10534774237450334</v>
      </c>
    </row>
    <row r="154" spans="2:9" x14ac:dyDescent="0.35">
      <c r="B154" s="12" t="s">
        <v>147</v>
      </c>
      <c r="C154" s="6">
        <v>305</v>
      </c>
      <c r="D154" s="6">
        <v>2125727.92</v>
      </c>
      <c r="E154" s="6">
        <v>62421.729999999981</v>
      </c>
      <c r="F154" s="7">
        <f>VLOOKUP(B154,'CPU-Thread'!$B$3:$C$5005,2,FALSE)</f>
        <v>3</v>
      </c>
      <c r="G154" s="8">
        <f t="shared" si="3"/>
        <v>7611.3750324171288</v>
      </c>
      <c r="I154" s="18">
        <f>G154*'GRC value'!$C$10/1000</f>
        <v>6.84173067118201E-2</v>
      </c>
    </row>
    <row r="155" spans="2:9" x14ac:dyDescent="0.35">
      <c r="B155" s="12" t="s">
        <v>1051</v>
      </c>
      <c r="C155" s="6">
        <v>9</v>
      </c>
      <c r="D155" s="6">
        <v>124934.22</v>
      </c>
      <c r="E155" s="6">
        <v>1490.7300000000005</v>
      </c>
      <c r="F155" s="7">
        <f>VLOOKUP(B155,'CPU-Thread'!$B$3:$C$5005,2,FALSE)</f>
        <v>3</v>
      </c>
      <c r="G155" s="8">
        <f t="shared" si="3"/>
        <v>3092.8052858536284</v>
      </c>
      <c r="I155" s="18">
        <f>G155*'GRC value'!$C$10/1000</f>
        <v>2.7800680815354372E-2</v>
      </c>
    </row>
    <row r="156" spans="2:9" x14ac:dyDescent="0.35">
      <c r="B156" s="12" t="s">
        <v>1054</v>
      </c>
      <c r="C156" s="6">
        <v>8</v>
      </c>
      <c r="D156" s="6">
        <v>744544.05</v>
      </c>
      <c r="E156" s="6">
        <v>11953.92</v>
      </c>
      <c r="F156" s="7">
        <f>VLOOKUP(B156,'CPU-Thread'!$B$3:$C$5005,2,FALSE)</f>
        <v>4</v>
      </c>
      <c r="G156" s="8">
        <f t="shared" si="3"/>
        <v>5548.731135518442</v>
      </c>
      <c r="I156" s="18">
        <f>G156*'GRC value'!$C$10/1000</f>
        <v>4.9876564791951003E-2</v>
      </c>
    </row>
    <row r="157" spans="2:9" x14ac:dyDescent="0.35">
      <c r="B157" s="12" t="s">
        <v>1888</v>
      </c>
      <c r="C157" s="6">
        <v>26</v>
      </c>
      <c r="D157" s="6">
        <v>129691.37</v>
      </c>
      <c r="E157" s="6">
        <v>1466.2499999999998</v>
      </c>
      <c r="F157" s="7">
        <f>VLOOKUP(B157,'CPU-Thread'!$B$3:$C$5005,2,FALSE)</f>
        <v>4</v>
      </c>
      <c r="G157" s="8">
        <f t="shared" si="3"/>
        <v>3907.2453317441241</v>
      </c>
      <c r="I157" s="18">
        <f>G157*'GRC value'!$C$10/1000</f>
        <v>3.5121538634179182E-2</v>
      </c>
    </row>
    <row r="158" spans="2:9" x14ac:dyDescent="0.35">
      <c r="B158" s="12" t="s">
        <v>150</v>
      </c>
      <c r="C158" s="6">
        <v>402</v>
      </c>
      <c r="D158" s="6">
        <v>2753852.52</v>
      </c>
      <c r="E158" s="6">
        <v>82149.989999999947</v>
      </c>
      <c r="F158" s="7">
        <f>VLOOKUP(B158,'CPU-Thread'!$B$3:$C$5005,2,FALSE)</f>
        <v>4</v>
      </c>
      <c r="G158" s="8">
        <f t="shared" si="3"/>
        <v>10309.570442791897</v>
      </c>
      <c r="I158" s="18">
        <f>G158*'GRC value'!$C$10/1000</f>
        <v>9.2670909007568719E-2</v>
      </c>
    </row>
    <row r="159" spans="2:9" x14ac:dyDescent="0.35">
      <c r="B159" s="12" t="s">
        <v>151</v>
      </c>
      <c r="C159" s="6">
        <v>21</v>
      </c>
      <c r="D159" s="6">
        <v>200927.15</v>
      </c>
      <c r="E159" s="6">
        <v>11470.16</v>
      </c>
      <c r="F159" s="7">
        <f>VLOOKUP(B159,'CPU-Thread'!$B$3:$C$5005,2,FALSE)</f>
        <v>4</v>
      </c>
      <c r="G159" s="8">
        <f t="shared" si="3"/>
        <v>19728.977870835275</v>
      </c>
      <c r="I159" s="18">
        <f>G159*'GRC value'!$C$10/1000</f>
        <v>0.1773402997948183</v>
      </c>
    </row>
    <row r="160" spans="2:9" x14ac:dyDescent="0.35">
      <c r="B160" s="12" t="s">
        <v>1057</v>
      </c>
      <c r="C160" s="6">
        <v>30</v>
      </c>
      <c r="D160" s="6">
        <v>367851.83999999997</v>
      </c>
      <c r="E160" s="6">
        <v>6005.4499999999989</v>
      </c>
      <c r="F160" s="7">
        <f>VLOOKUP(B160,'CPU-Thread'!$B$3:$C$5005,2,FALSE)</f>
        <v>4</v>
      </c>
      <c r="G160" s="8">
        <f t="shared" si="3"/>
        <v>5642.1724572588782</v>
      </c>
      <c r="I160" s="18">
        <f>G160*'GRC value'!$C$10/1000</f>
        <v>5.0716492340106917E-2</v>
      </c>
    </row>
    <row r="161" spans="2:9" x14ac:dyDescent="0.35">
      <c r="B161" s="12" t="s">
        <v>877</v>
      </c>
      <c r="C161" s="6">
        <v>36</v>
      </c>
      <c r="D161" s="6">
        <v>904001.78</v>
      </c>
      <c r="E161" s="6">
        <v>11108.04</v>
      </c>
      <c r="F161" s="7">
        <f>VLOOKUP(B161,'CPU-Thread'!$B$3:$C$5005,2,FALSE)</f>
        <v>4</v>
      </c>
      <c r="G161" s="8">
        <f t="shared" si="3"/>
        <v>4246.6051604455915</v>
      </c>
      <c r="I161" s="18">
        <f>G161*'GRC value'!$C$10/1000</f>
        <v>3.8171984235276533E-2</v>
      </c>
    </row>
    <row r="162" spans="2:9" x14ac:dyDescent="0.35">
      <c r="B162" s="12" t="s">
        <v>1853</v>
      </c>
      <c r="C162" s="6">
        <v>7</v>
      </c>
      <c r="D162" s="6">
        <v>555911.67000000004</v>
      </c>
      <c r="E162" s="6">
        <v>16934.82</v>
      </c>
      <c r="F162" s="7">
        <f>VLOOKUP(B162,'CPU-Thread'!$B$3:$C$5005,2,FALSE)</f>
        <v>3</v>
      </c>
      <c r="G162" s="8">
        <f t="shared" si="3"/>
        <v>7896.0482049243537</v>
      </c>
      <c r="I162" s="18">
        <f>G162*'GRC value'!$C$10/1000</f>
        <v>7.0976183612919089E-2</v>
      </c>
    </row>
    <row r="163" spans="2:9" x14ac:dyDescent="0.35">
      <c r="B163" s="12" t="s">
        <v>1929</v>
      </c>
      <c r="C163" s="6">
        <v>39</v>
      </c>
      <c r="D163" s="6">
        <v>246677</v>
      </c>
      <c r="E163" s="6">
        <v>1556.4899999999993</v>
      </c>
      <c r="F163" s="7">
        <f>VLOOKUP(B163,'CPU-Thread'!$B$3:$C$5005,2,FALSE)</f>
        <v>3</v>
      </c>
      <c r="G163" s="8">
        <f t="shared" si="3"/>
        <v>1635.5080043944095</v>
      </c>
      <c r="I163" s="18">
        <f>G163*'GRC value'!$C$10/1000</f>
        <v>1.4701292774264234E-2</v>
      </c>
    </row>
    <row r="164" spans="2:9" x14ac:dyDescent="0.35">
      <c r="B164" s="12" t="s">
        <v>1063</v>
      </c>
      <c r="C164" s="6">
        <v>24</v>
      </c>
      <c r="D164" s="6">
        <v>160189.28</v>
      </c>
      <c r="E164" s="6">
        <v>13105.109999999999</v>
      </c>
      <c r="F164" s="7">
        <f>VLOOKUP(B164,'CPU-Thread'!$B$3:$C$5005,2,FALSE)</f>
        <v>2</v>
      </c>
      <c r="G164" s="8">
        <f t="shared" si="3"/>
        <v>14136.794971548657</v>
      </c>
      <c r="I164" s="18">
        <f>G164*'GRC value'!$C$10/1000</f>
        <v>0.12707315476785913</v>
      </c>
    </row>
    <row r="165" spans="2:9" x14ac:dyDescent="0.35">
      <c r="B165" s="12" t="s">
        <v>154</v>
      </c>
      <c r="C165" s="6">
        <v>108</v>
      </c>
      <c r="D165" s="6">
        <v>853877.32000000007</v>
      </c>
      <c r="E165" s="6">
        <v>58973.549999999988</v>
      </c>
      <c r="F165" s="7">
        <f>VLOOKUP(B165,'CPU-Thread'!$B$3:$C$5005,2,FALSE)</f>
        <v>2</v>
      </c>
      <c r="G165" s="8">
        <f t="shared" si="3"/>
        <v>11934.535794907864</v>
      </c>
      <c r="I165" s="18">
        <f>G165*'GRC value'!$C$10/1000</f>
        <v>0.10727743574134511</v>
      </c>
    </row>
    <row r="166" spans="2:9" x14ac:dyDescent="0.35">
      <c r="B166" s="12" t="s">
        <v>155</v>
      </c>
      <c r="C166" s="6">
        <v>7</v>
      </c>
      <c r="D166" s="6">
        <v>45139.89</v>
      </c>
      <c r="E166" s="6">
        <v>959.86</v>
      </c>
      <c r="F166" s="7">
        <f>VLOOKUP(B166,'CPU-Thread'!$B$3:$C$5005,2,FALSE)</f>
        <v>2</v>
      </c>
      <c r="G166" s="8">
        <f t="shared" si="3"/>
        <v>3674.4397915014856</v>
      </c>
      <c r="I166" s="18">
        <f>G166*'GRC value'!$C$10/1000</f>
        <v>3.3028890724549988E-2</v>
      </c>
    </row>
    <row r="167" spans="2:9" x14ac:dyDescent="0.35">
      <c r="B167" s="12" t="s">
        <v>1064</v>
      </c>
      <c r="C167" s="6">
        <v>11</v>
      </c>
      <c r="D167" s="6">
        <v>70651.110000000015</v>
      </c>
      <c r="E167" s="6">
        <v>1167.1300000000001</v>
      </c>
      <c r="F167" s="7">
        <f>VLOOKUP(B167,'CPU-Thread'!$B$3:$C$5005,2,FALSE)</f>
        <v>2</v>
      </c>
      <c r="G167" s="8">
        <f t="shared" si="3"/>
        <v>2854.5915839114205</v>
      </c>
      <c r="I167" s="18">
        <f>G167*'GRC value'!$C$10/1000</f>
        <v>2.5659419894781595E-2</v>
      </c>
    </row>
    <row r="168" spans="2:9" x14ac:dyDescent="0.35">
      <c r="B168" s="12" t="s">
        <v>702</v>
      </c>
      <c r="C168" s="6">
        <v>24</v>
      </c>
      <c r="D168" s="6">
        <v>176967.88999999998</v>
      </c>
      <c r="E168" s="6">
        <v>13105.86</v>
      </c>
      <c r="F168" s="7">
        <f>VLOOKUP(B168,'CPU-Thread'!$B$3:$C$5005,2,FALSE)</f>
        <v>3</v>
      </c>
      <c r="G168" s="8">
        <f t="shared" si="3"/>
        <v>19195.792592656217</v>
      </c>
      <c r="I168" s="18">
        <f>G168*'GRC value'!$C$10/1000</f>
        <v>0.17254759143975262</v>
      </c>
    </row>
    <row r="169" spans="2:9" x14ac:dyDescent="0.35">
      <c r="B169" s="12" t="s">
        <v>704</v>
      </c>
      <c r="C169" s="6">
        <v>158</v>
      </c>
      <c r="D169" s="6">
        <v>843444.92</v>
      </c>
      <c r="E169" s="6">
        <v>17494.730000000003</v>
      </c>
      <c r="F169" s="7">
        <f>VLOOKUP(B169,'CPU-Thread'!$B$3:$C$5005,2,FALSE)</f>
        <v>3</v>
      </c>
      <c r="G169" s="8">
        <f t="shared" si="3"/>
        <v>5376.325007683964</v>
      </c>
      <c r="I169" s="18">
        <f>G169*'GRC value'!$C$10/1000</f>
        <v>4.8326836539590426E-2</v>
      </c>
    </row>
    <row r="170" spans="2:9" x14ac:dyDescent="0.35">
      <c r="B170" s="12" t="s">
        <v>1069</v>
      </c>
      <c r="C170" s="6">
        <v>27</v>
      </c>
      <c r="D170" s="6">
        <v>186606.01</v>
      </c>
      <c r="E170" s="6">
        <v>14744.23</v>
      </c>
      <c r="F170" s="7">
        <f>VLOOKUP(B170,'CPU-Thread'!$B$3:$C$5005,2,FALSE)</f>
        <v>3</v>
      </c>
      <c r="G170" s="8">
        <f t="shared" si="3"/>
        <v>20480.071440357144</v>
      </c>
      <c r="I170" s="18">
        <f>G170*'GRC value'!$C$10/1000</f>
        <v>0.18409174731860881</v>
      </c>
    </row>
    <row r="171" spans="2:9" x14ac:dyDescent="0.35">
      <c r="B171" s="12" t="s">
        <v>1072</v>
      </c>
      <c r="C171" s="6">
        <v>32</v>
      </c>
      <c r="D171" s="6">
        <v>280054.42000000004</v>
      </c>
      <c r="E171" s="6">
        <v>17478.79</v>
      </c>
      <c r="F171" s="7">
        <f>VLOOKUP(B171,'CPU-Thread'!$B$3:$C$5005,2,FALSE)</f>
        <v>4</v>
      </c>
      <c r="G171" s="8">
        <f t="shared" si="3"/>
        <v>21569.628588615025</v>
      </c>
      <c r="I171" s="18">
        <f>G171*'GRC value'!$C$10/1000</f>
        <v>0.19388558421075083</v>
      </c>
    </row>
    <row r="172" spans="2:9" x14ac:dyDescent="0.35">
      <c r="B172" s="12" t="s">
        <v>157</v>
      </c>
      <c r="C172" s="6">
        <v>332</v>
      </c>
      <c r="D172" s="6">
        <v>1278900.6400000001</v>
      </c>
      <c r="E172" s="6">
        <v>57204.669999999969</v>
      </c>
      <c r="F172" s="7">
        <f>VLOOKUP(B172,'CPU-Thread'!$B$3:$C$5005,2,FALSE)</f>
        <v>4</v>
      </c>
      <c r="G172" s="8">
        <f t="shared" si="3"/>
        <v>15458.537851697367</v>
      </c>
      <c r="I172" s="18">
        <f>G172*'GRC value'!$C$10/1000</f>
        <v>0.13895406822175591</v>
      </c>
    </row>
    <row r="173" spans="2:9" x14ac:dyDescent="0.35">
      <c r="B173" s="12" t="s">
        <v>1075</v>
      </c>
      <c r="C173" s="6">
        <v>59</v>
      </c>
      <c r="D173" s="6">
        <v>805249.83999999985</v>
      </c>
      <c r="E173" s="6">
        <v>18775.37</v>
      </c>
      <c r="F173" s="7">
        <f>VLOOKUP(B173,'CPU-Thread'!$B$3:$C$5005,2,FALSE)</f>
        <v>4</v>
      </c>
      <c r="G173" s="8">
        <f t="shared" si="3"/>
        <v>8058.0802996496104</v>
      </c>
      <c r="I173" s="18">
        <f>G173*'GRC value'!$C$10/1000</f>
        <v>7.2432661512741622E-2</v>
      </c>
    </row>
    <row r="174" spans="2:9" x14ac:dyDescent="0.35">
      <c r="B174" s="12" t="s">
        <v>887</v>
      </c>
      <c r="C174" s="6">
        <v>11</v>
      </c>
      <c r="D174" s="6">
        <v>1157619.1299999999</v>
      </c>
      <c r="E174" s="6">
        <v>30566.43</v>
      </c>
      <c r="F174" s="7">
        <f>VLOOKUP(B174,'CPU-Thread'!$B$3:$C$5005,2,FALSE)</f>
        <v>4</v>
      </c>
      <c r="G174" s="8">
        <f t="shared" si="3"/>
        <v>9125.4177943655795</v>
      </c>
      <c r="I174" s="18">
        <f>G174*'GRC value'!$C$10/1000</f>
        <v>8.2026769861101106E-2</v>
      </c>
    </row>
    <row r="175" spans="2:9" x14ac:dyDescent="0.35">
      <c r="B175" s="12" t="s">
        <v>1076</v>
      </c>
      <c r="C175" s="6">
        <v>50</v>
      </c>
      <c r="D175" s="6">
        <v>404291.54999999993</v>
      </c>
      <c r="E175" s="6">
        <v>27306.07</v>
      </c>
      <c r="F175" s="7">
        <f>VLOOKUP(B175,'CPU-Thread'!$B$3:$C$5005,2,FALSE)</f>
        <v>4</v>
      </c>
      <c r="G175" s="8">
        <f t="shared" si="3"/>
        <v>23342.010962138589</v>
      </c>
      <c r="I175" s="18">
        <f>G175*'GRC value'!$C$10/1000</f>
        <v>0.20981721652994775</v>
      </c>
    </row>
    <row r="176" spans="2:9" x14ac:dyDescent="0.35">
      <c r="B176" s="12" t="s">
        <v>1077</v>
      </c>
      <c r="C176" s="6">
        <v>11</v>
      </c>
      <c r="D176" s="6">
        <v>78207.22</v>
      </c>
      <c r="E176" s="6">
        <v>6006.369999999999</v>
      </c>
      <c r="F176" s="7">
        <f>VLOOKUP(B176,'CPU-Thread'!$B$3:$C$5005,2,FALSE)</f>
        <v>4</v>
      </c>
      <c r="G176" s="8">
        <f t="shared" si="3"/>
        <v>26542.325273804639</v>
      </c>
      <c r="I176" s="18">
        <f>G176*'GRC value'!$C$10/1000</f>
        <v>0.23858427700232471</v>
      </c>
    </row>
    <row r="177" spans="2:9" x14ac:dyDescent="0.35">
      <c r="B177" s="12" t="s">
        <v>687</v>
      </c>
      <c r="C177" s="6">
        <v>823</v>
      </c>
      <c r="D177" s="6">
        <v>7286976.6700000018</v>
      </c>
      <c r="E177" s="6">
        <v>239193.75000000012</v>
      </c>
      <c r="F177" s="7">
        <f>VLOOKUP(B177,'CPU-Thread'!$B$3:$C$5005,2,FALSE)</f>
        <v>4</v>
      </c>
      <c r="G177" s="8">
        <f t="shared" si="3"/>
        <v>11344.260280169117</v>
      </c>
      <c r="I177" s="18">
        <f>G177*'GRC value'!$C$10/1000</f>
        <v>0.10197155332662282</v>
      </c>
    </row>
    <row r="178" spans="2:9" x14ac:dyDescent="0.35">
      <c r="B178" s="12" t="s">
        <v>158</v>
      </c>
      <c r="C178" s="6">
        <v>457</v>
      </c>
      <c r="D178" s="6">
        <v>2638219.9699999997</v>
      </c>
      <c r="E178" s="6">
        <v>99621.709999999977</v>
      </c>
      <c r="F178" s="7">
        <f>VLOOKUP(B178,'CPU-Thread'!$B$3:$C$5005,2,FALSE)</f>
        <v>4</v>
      </c>
      <c r="G178" s="8">
        <f t="shared" si="3"/>
        <v>13050.186628676</v>
      </c>
      <c r="I178" s="18">
        <f>G178*'GRC value'!$C$10/1000</f>
        <v>0.11730582416684257</v>
      </c>
    </row>
    <row r="179" spans="2:9" x14ac:dyDescent="0.35">
      <c r="B179" s="12" t="s">
        <v>159</v>
      </c>
      <c r="C179" s="6">
        <v>875</v>
      </c>
      <c r="D179" s="6">
        <v>5419572.5899999989</v>
      </c>
      <c r="E179" s="6">
        <v>162741.57</v>
      </c>
      <c r="F179" s="7">
        <f>VLOOKUP(B179,'CPU-Thread'!$B$3:$C$5005,2,FALSE)</f>
        <v>4</v>
      </c>
      <c r="G179" s="8">
        <f t="shared" si="3"/>
        <v>10377.845421939446</v>
      </c>
      <c r="I179" s="18">
        <f>G179*'GRC value'!$C$10/1000</f>
        <v>9.3284620744171667E-2</v>
      </c>
    </row>
    <row r="180" spans="2:9" x14ac:dyDescent="0.35">
      <c r="B180" s="12" t="s">
        <v>160</v>
      </c>
      <c r="C180" s="6">
        <v>1937</v>
      </c>
      <c r="D180" s="6">
        <v>14628724.849999998</v>
      </c>
      <c r="E180" s="6">
        <v>762616.41000000073</v>
      </c>
      <c r="F180" s="7">
        <f>VLOOKUP(B180,'CPU-Thread'!$B$3:$C$5005,2,FALSE)</f>
        <v>4</v>
      </c>
      <c r="G180" s="8">
        <f t="shared" si="3"/>
        <v>18016.623731630327</v>
      </c>
      <c r="I180" s="18">
        <f>G180*'GRC value'!$C$10/1000</f>
        <v>0.16194825067855828</v>
      </c>
    </row>
    <row r="181" spans="2:9" x14ac:dyDescent="0.35">
      <c r="B181" s="12" t="s">
        <v>162</v>
      </c>
      <c r="C181" s="6">
        <v>1585</v>
      </c>
      <c r="D181" s="6">
        <v>10768180.109999999</v>
      </c>
      <c r="E181" s="6">
        <v>415249.99000000011</v>
      </c>
      <c r="F181" s="7">
        <f>VLOOKUP(B181,'CPU-Thread'!$B$3:$C$5005,2,FALSE)</f>
        <v>4</v>
      </c>
      <c r="G181" s="8">
        <f t="shared" si="3"/>
        <v>13327.265617588193</v>
      </c>
      <c r="I181" s="18">
        <f>G181*'GRC value'!$C$10/1000</f>
        <v>0.11979643829202599</v>
      </c>
    </row>
    <row r="182" spans="2:9" x14ac:dyDescent="0.35">
      <c r="B182" s="12" t="s">
        <v>163</v>
      </c>
      <c r="C182" s="6">
        <v>219</v>
      </c>
      <c r="D182" s="6">
        <v>1194864.3499999999</v>
      </c>
      <c r="E182" s="6">
        <v>119597.04000000002</v>
      </c>
      <c r="F182" s="7">
        <f>VLOOKUP(B182,'CPU-Thread'!$B$3:$C$5005,2,FALSE)</f>
        <v>4</v>
      </c>
      <c r="G182" s="8">
        <f t="shared" si="3"/>
        <v>34591.991152803253</v>
      </c>
      <c r="I182" s="18">
        <f>G182*'GRC value'!$C$10/1000</f>
        <v>0.31094130277303161</v>
      </c>
    </row>
    <row r="183" spans="2:9" x14ac:dyDescent="0.35">
      <c r="B183" s="12" t="s">
        <v>708</v>
      </c>
      <c r="C183" s="6">
        <v>20</v>
      </c>
      <c r="D183" s="6">
        <v>719078.37</v>
      </c>
      <c r="E183" s="6">
        <v>18780.37</v>
      </c>
      <c r="F183" s="7">
        <f>VLOOKUP(B183,'CPU-Thread'!$B$3:$C$5005,2,FALSE)</f>
        <v>4</v>
      </c>
      <c r="G183" s="8">
        <f t="shared" si="3"/>
        <v>9026.1314243119286</v>
      </c>
      <c r="I183" s="18">
        <f>G183*'GRC value'!$C$10/1000</f>
        <v>8.1134302205344719E-2</v>
      </c>
    </row>
    <row r="184" spans="2:9" x14ac:dyDescent="0.35">
      <c r="B184" s="12" t="s">
        <v>1889</v>
      </c>
      <c r="C184" s="6">
        <v>46</v>
      </c>
      <c r="D184" s="6">
        <v>110444.23000000003</v>
      </c>
      <c r="E184" s="6">
        <v>2261.2199999999993</v>
      </c>
      <c r="F184" s="7">
        <f>VLOOKUP(B184,'CPU-Thread'!$B$3:$C$5005,2,FALSE)</f>
        <v>4</v>
      </c>
      <c r="G184" s="8">
        <f t="shared" si="3"/>
        <v>7075.766945905636</v>
      </c>
      <c r="I184" s="18">
        <f>G184*'GRC value'!$C$10/1000</f>
        <v>6.3602820160294782E-2</v>
      </c>
    </row>
    <row r="185" spans="2:9" x14ac:dyDescent="0.35">
      <c r="B185" s="12" t="s">
        <v>167</v>
      </c>
      <c r="C185" s="6">
        <v>259</v>
      </c>
      <c r="D185" s="6">
        <v>3261615.5199999991</v>
      </c>
      <c r="E185" s="6">
        <v>39565.350000000035</v>
      </c>
      <c r="F185" s="7">
        <f>VLOOKUP(B185,'CPU-Thread'!$B$3:$C$5005,2,FALSE)</f>
        <v>6</v>
      </c>
      <c r="G185" s="8">
        <f t="shared" si="3"/>
        <v>6288.5025271157729</v>
      </c>
      <c r="I185" s="18">
        <f>G185*'GRC value'!$C$10/1000</f>
        <v>5.6526239256811973E-2</v>
      </c>
    </row>
    <row r="186" spans="2:9" x14ac:dyDescent="0.35">
      <c r="B186" s="12" t="s">
        <v>168</v>
      </c>
      <c r="C186" s="6">
        <v>2359</v>
      </c>
      <c r="D186" s="6">
        <v>9770235.110000005</v>
      </c>
      <c r="E186" s="6">
        <v>267572.80000000045</v>
      </c>
      <c r="F186" s="7">
        <f>VLOOKUP(B186,'CPU-Thread'!$B$3:$C$5005,2,FALSE)</f>
        <v>6</v>
      </c>
      <c r="G186" s="8">
        <f t="shared" si="3"/>
        <v>14197.175191621376</v>
      </c>
      <c r="I186" s="18">
        <f>G186*'GRC value'!$C$10/1000</f>
        <v>0.12761590190861202</v>
      </c>
    </row>
    <row r="187" spans="2:9" x14ac:dyDescent="0.35">
      <c r="B187" s="12" t="s">
        <v>707</v>
      </c>
      <c r="C187" s="6">
        <v>174</v>
      </c>
      <c r="D187" s="6">
        <v>3285830.64</v>
      </c>
      <c r="E187" s="6">
        <v>146630.50999999995</v>
      </c>
      <c r="F187" s="7">
        <f>VLOOKUP(B187,'CPU-Thread'!$B$3:$C$5005,2,FALSE)</f>
        <v>6</v>
      </c>
      <c r="G187" s="8">
        <f t="shared" si="3"/>
        <v>23133.650121419516</v>
      </c>
      <c r="I187" s="18">
        <f>G187*'GRC value'!$C$10/1000</f>
        <v>0.20794429770969586</v>
      </c>
    </row>
    <row r="188" spans="2:9" x14ac:dyDescent="0.35">
      <c r="B188" s="12" t="s">
        <v>1086</v>
      </c>
      <c r="C188" s="6">
        <v>334</v>
      </c>
      <c r="D188" s="6">
        <v>5979474.9299999978</v>
      </c>
      <c r="E188" s="6">
        <v>123291.9499999999</v>
      </c>
      <c r="F188" s="7">
        <f>VLOOKUP(B188,'CPU-Thread'!$B$3:$C$5005,2,FALSE)</f>
        <v>6</v>
      </c>
      <c r="G188" s="8">
        <f t="shared" si="3"/>
        <v>10688.989857509107</v>
      </c>
      <c r="I188" s="18">
        <f>G188*'GRC value'!$C$10/1000</f>
        <v>9.608144315659789E-2</v>
      </c>
    </row>
    <row r="189" spans="2:9" x14ac:dyDescent="0.35">
      <c r="B189" s="12" t="s">
        <v>169</v>
      </c>
      <c r="C189" s="6">
        <v>4346</v>
      </c>
      <c r="D189" s="6">
        <v>37690424.720000014</v>
      </c>
      <c r="E189" s="6">
        <v>1769570.4800000007</v>
      </c>
      <c r="F189" s="7">
        <f>VLOOKUP(B189,'CPU-Thread'!$B$3:$C$5005,2,FALSE)</f>
        <v>6</v>
      </c>
      <c r="G189" s="8">
        <f t="shared" si="3"/>
        <v>24338.949312641231</v>
      </c>
      <c r="I189" s="18">
        <f>G189*'GRC value'!$C$10/1000</f>
        <v>0.21877851939685625</v>
      </c>
    </row>
    <row r="190" spans="2:9" x14ac:dyDescent="0.35">
      <c r="B190" s="12" t="s">
        <v>170</v>
      </c>
      <c r="C190" s="6">
        <v>2618</v>
      </c>
      <c r="D190" s="6">
        <v>13502750.57</v>
      </c>
      <c r="E190" s="6">
        <v>725947.45000000042</v>
      </c>
      <c r="F190" s="7">
        <f>VLOOKUP(B190,'CPU-Thread'!$B$3:$C$5005,2,FALSE)</f>
        <v>6</v>
      </c>
      <c r="G190" s="8">
        <f t="shared" si="3"/>
        <v>27870.70353770152</v>
      </c>
      <c r="I190" s="18">
        <f>G190*'GRC value'!$C$10/1000</f>
        <v>0.25052483474954768</v>
      </c>
    </row>
    <row r="191" spans="2:9" x14ac:dyDescent="0.35">
      <c r="B191" s="12" t="s">
        <v>1891</v>
      </c>
      <c r="C191" s="6">
        <v>866</v>
      </c>
      <c r="D191" s="6">
        <v>3574769.7399999984</v>
      </c>
      <c r="E191" s="6">
        <v>75567.029999999912</v>
      </c>
      <c r="F191" s="7">
        <f>VLOOKUP(B191,'CPU-Thread'!$B$3:$C$5005,2,FALSE)</f>
        <v>4</v>
      </c>
      <c r="G191" s="8">
        <f t="shared" ref="G191:G221" si="4">F191*E191*86400/D191</f>
        <v>7305.6357380937161</v>
      </c>
      <c r="I191" s="18">
        <f>G191*'GRC value'!$C$10/1000</f>
        <v>6.5669070160015677E-2</v>
      </c>
    </row>
    <row r="192" spans="2:9" x14ac:dyDescent="0.35">
      <c r="B192" s="12" t="s">
        <v>1930</v>
      </c>
      <c r="C192" s="6">
        <v>68</v>
      </c>
      <c r="D192" s="6">
        <v>379465.62000000005</v>
      </c>
      <c r="E192" s="6">
        <v>37132.739999999991</v>
      </c>
      <c r="F192" s="7">
        <f>VLOOKUP(B192,'CPU-Thread'!$B$3:$C$5005,2,FALSE)</f>
        <v>4</v>
      </c>
      <c r="G192" s="8">
        <f t="shared" si="4"/>
        <v>33818.80799636076</v>
      </c>
      <c r="I192" s="18">
        <f>G192*'GRC value'!$C$10/1000</f>
        <v>0.30399129585135976</v>
      </c>
    </row>
    <row r="193" spans="2:9" x14ac:dyDescent="0.35">
      <c r="B193" s="12" t="s">
        <v>171</v>
      </c>
      <c r="C193" s="6">
        <v>291</v>
      </c>
      <c r="D193" s="6">
        <v>1313283.6299999999</v>
      </c>
      <c r="E193" s="6">
        <v>163482.59000000003</v>
      </c>
      <c r="F193" s="7">
        <f>VLOOKUP(B193,'CPU-Thread'!$B$3:$C$5005,2,FALSE)</f>
        <v>4</v>
      </c>
      <c r="G193" s="8">
        <f t="shared" si="4"/>
        <v>43021.615295699688</v>
      </c>
      <c r="I193" s="18">
        <f>G193*'GRC value'!$C$10/1000</f>
        <v>0.38671370631294194</v>
      </c>
    </row>
    <row r="194" spans="2:9" x14ac:dyDescent="0.35">
      <c r="B194" s="12" t="s">
        <v>1092</v>
      </c>
      <c r="C194" s="6">
        <v>650</v>
      </c>
      <c r="D194" s="6">
        <v>1352270.7999999998</v>
      </c>
      <c r="E194" s="6">
        <v>85819.119999999908</v>
      </c>
      <c r="F194" s="7">
        <f>VLOOKUP(B194,'CPU-Thread'!$B$3:$C$5005,2,FALSE)</f>
        <v>4</v>
      </c>
      <c r="G194" s="8">
        <f t="shared" si="4"/>
        <v>21932.802122178466</v>
      </c>
      <c r="I194" s="18">
        <f>G194*'GRC value'!$C$10/1000</f>
        <v>0.19715008700158684</v>
      </c>
    </row>
    <row r="195" spans="2:9" x14ac:dyDescent="0.35">
      <c r="B195" s="12" t="s">
        <v>172</v>
      </c>
      <c r="C195" s="6">
        <v>119</v>
      </c>
      <c r="D195" s="6">
        <v>1211995.49</v>
      </c>
      <c r="E195" s="6">
        <v>33567.859999999993</v>
      </c>
      <c r="F195" s="7">
        <f>VLOOKUP(B195,'CPU-Thread'!$B$3:$C$5005,2,FALSE)</f>
        <v>8</v>
      </c>
      <c r="G195" s="8">
        <f t="shared" si="4"/>
        <v>19143.722087612714</v>
      </c>
      <c r="I195" s="18">
        <f>G195*'GRC value'!$C$10/1000</f>
        <v>0.17207953886068147</v>
      </c>
    </row>
    <row r="196" spans="2:9" x14ac:dyDescent="0.35">
      <c r="B196" s="12" t="s">
        <v>173</v>
      </c>
      <c r="C196" s="6">
        <v>1225</v>
      </c>
      <c r="D196" s="6">
        <v>4844109</v>
      </c>
      <c r="E196" s="6">
        <v>671319.48000000045</v>
      </c>
      <c r="F196" s="7">
        <f>VLOOKUP(B196,'CPU-Thread'!$B$3:$C$5005,2,FALSE)</f>
        <v>8</v>
      </c>
      <c r="G196" s="8">
        <f t="shared" si="4"/>
        <v>95789.7571206594</v>
      </c>
      <c r="I196" s="18">
        <f>G196*'GRC value'!$C$10/1000</f>
        <v>0.86103721927543364</v>
      </c>
    </row>
    <row r="197" spans="2:9" x14ac:dyDescent="0.35">
      <c r="B197" s="12" t="s">
        <v>174</v>
      </c>
      <c r="C197" s="6">
        <v>3568</v>
      </c>
      <c r="D197" s="6">
        <v>28403320.879999999</v>
      </c>
      <c r="E197" s="6">
        <v>1395819.11</v>
      </c>
      <c r="F197" s="7">
        <f>VLOOKUP(B197,'CPU-Thread'!$B$3:$C$5005,2,FALSE)</f>
        <v>12</v>
      </c>
      <c r="G197" s="8">
        <f t="shared" si="4"/>
        <v>50951.269373118463</v>
      </c>
      <c r="I197" s="18">
        <f>G197*'GRC value'!$C$10/1000</f>
        <v>0.45799196718206991</v>
      </c>
    </row>
    <row r="198" spans="2:9" x14ac:dyDescent="0.35">
      <c r="B198" s="12" t="s">
        <v>175</v>
      </c>
      <c r="C198" s="6">
        <v>2233</v>
      </c>
      <c r="D198" s="6">
        <v>11015409.800000003</v>
      </c>
      <c r="E198" s="6">
        <v>899191.2899999998</v>
      </c>
      <c r="F198" s="7">
        <f>VLOOKUP(B198,'CPU-Thread'!$B$3:$C$5005,2,FALSE)</f>
        <v>12</v>
      </c>
      <c r="G198" s="8">
        <f t="shared" si="4"/>
        <v>84634.302890120307</v>
      </c>
      <c r="I198" s="18">
        <f>G198*'GRC value'!$C$10/1000</f>
        <v>0.76076281020350423</v>
      </c>
    </row>
    <row r="199" spans="2:9" x14ac:dyDescent="0.35">
      <c r="B199" s="12" t="s">
        <v>176</v>
      </c>
      <c r="C199" s="6">
        <v>11943</v>
      </c>
      <c r="D199" s="6">
        <v>85428631.140000001</v>
      </c>
      <c r="E199" s="6">
        <v>4962937.6900000004</v>
      </c>
      <c r="F199" s="7">
        <f>VLOOKUP(B199,'CPU-Thread'!$B$3:$C$5005,2,FALSE)</f>
        <v>16</v>
      </c>
      <c r="G199" s="8">
        <f t="shared" si="4"/>
        <v>80309.90279374388</v>
      </c>
      <c r="I199" s="18">
        <f>G199*'GRC value'!$C$10/1000</f>
        <v>0.72189154102043085</v>
      </c>
    </row>
    <row r="200" spans="2:9" x14ac:dyDescent="0.35">
      <c r="B200" s="12" t="s">
        <v>177</v>
      </c>
      <c r="C200" s="6">
        <v>12224</v>
      </c>
      <c r="D200" s="6">
        <v>90460806.960000008</v>
      </c>
      <c r="E200" s="6">
        <v>7954885.5600000061</v>
      </c>
      <c r="F200" s="7">
        <f>VLOOKUP(B200,'CPU-Thread'!$B$3:$C$5005,2,FALSE)</f>
        <v>16</v>
      </c>
      <c r="G200" s="8">
        <f t="shared" si="4"/>
        <v>121564.62193628885</v>
      </c>
      <c r="I200" s="18">
        <f>G200*'GRC value'!$C$10/1000</f>
        <v>1.0927229296807197</v>
      </c>
    </row>
    <row r="201" spans="2:9" x14ac:dyDescent="0.35">
      <c r="B201" s="12" t="s">
        <v>178</v>
      </c>
      <c r="C201" s="6">
        <v>9036</v>
      </c>
      <c r="D201" s="6">
        <v>76897397.290000021</v>
      </c>
      <c r="E201" s="6">
        <v>3386654.0399999991</v>
      </c>
      <c r="F201" s="7">
        <f>VLOOKUP(B201,'CPU-Thread'!$B$3:$C$5005,2,FALSE)</f>
        <v>16</v>
      </c>
      <c r="G201" s="8">
        <f t="shared" si="4"/>
        <v>60882.561827678699</v>
      </c>
      <c r="I201" s="18">
        <f>G201*'GRC value'!$C$10/1000</f>
        <v>0.54726260212181921</v>
      </c>
    </row>
    <row r="202" spans="2:9" x14ac:dyDescent="0.35">
      <c r="B202" s="12" t="s">
        <v>1620</v>
      </c>
      <c r="C202" s="6">
        <v>1043</v>
      </c>
      <c r="D202" s="6">
        <v>8125142.5199999977</v>
      </c>
      <c r="E202" s="6">
        <v>436916.83000000042</v>
      </c>
      <c r="F202" s="7">
        <f>VLOOKUP(B202,'CPU-Thread'!$B$3:$C$5005,2,FALSE)</f>
        <v>16</v>
      </c>
      <c r="G202" s="8">
        <f t="shared" si="4"/>
        <v>74336.397706904565</v>
      </c>
      <c r="I202" s="18">
        <f>G202*'GRC value'!$C$10/1000</f>
        <v>0.66819675815527546</v>
      </c>
    </row>
    <row r="203" spans="2:9" x14ac:dyDescent="0.35">
      <c r="B203" s="12" t="s">
        <v>1093</v>
      </c>
      <c r="C203" s="6">
        <v>671</v>
      </c>
      <c r="D203" s="6">
        <v>36432324.469999999</v>
      </c>
      <c r="E203" s="6">
        <v>1443580.4700000004</v>
      </c>
      <c r="F203" s="7">
        <f>VLOOKUP(B203,'CPU-Thread'!$B$3:$C$5005,2,FALSE)</f>
        <v>24</v>
      </c>
      <c r="G203" s="8">
        <f t="shared" si="4"/>
        <v>82163.532141818374</v>
      </c>
      <c r="I203" s="18">
        <f>G203*'GRC value'!$C$10/1000</f>
        <v>0.7385534880532747</v>
      </c>
    </row>
    <row r="204" spans="2:9" x14ac:dyDescent="0.35">
      <c r="B204" s="12" t="s">
        <v>179</v>
      </c>
      <c r="C204" s="6">
        <v>10256</v>
      </c>
      <c r="D204" s="6">
        <v>96028807.529999971</v>
      </c>
      <c r="E204" s="6">
        <v>4567970.2200000007</v>
      </c>
      <c r="F204" s="7">
        <f>VLOOKUP(B204,'CPU-Thread'!$B$3:$C$5005,2,FALSE)</f>
        <v>32</v>
      </c>
      <c r="G204" s="8">
        <f t="shared" si="4"/>
        <v>131518.07659707181</v>
      </c>
      <c r="I204" s="18">
        <f>G204*'GRC value'!$C$10/1000</f>
        <v>1.1821927767804392</v>
      </c>
    </row>
    <row r="205" spans="2:9" x14ac:dyDescent="0.35">
      <c r="B205" s="12" t="s">
        <v>1094</v>
      </c>
      <c r="C205" s="6">
        <v>27</v>
      </c>
      <c r="D205" s="6">
        <v>74748.640000000014</v>
      </c>
      <c r="E205" s="6">
        <v>1126.7299999999993</v>
      </c>
      <c r="F205" s="7">
        <f>VLOOKUP(B205,'CPU-Thread'!$B$3:$C$5005,2,FALSE)</f>
        <v>1</v>
      </c>
      <c r="G205" s="8">
        <f t="shared" si="4"/>
        <v>1302.3577686497028</v>
      </c>
      <c r="I205" s="18">
        <f>G205*'GRC value'!$C$10/1000</f>
        <v>1.17066641082238E-2</v>
      </c>
    </row>
    <row r="206" spans="2:9" x14ac:dyDescent="0.35">
      <c r="B206" s="12" t="s">
        <v>180</v>
      </c>
      <c r="C206" s="6">
        <v>13</v>
      </c>
      <c r="D206" s="6">
        <v>205685.82</v>
      </c>
      <c r="E206" s="6">
        <v>7097.74</v>
      </c>
      <c r="F206" s="7">
        <f>VLOOKUP(B206,'CPU-Thread'!$B$3:$C$5005,2,FALSE)</f>
        <v>1</v>
      </c>
      <c r="G206" s="8">
        <f t="shared" si="4"/>
        <v>2981.4633599924387</v>
      </c>
      <c r="I206" s="18">
        <f>G206*'GRC value'!$C$10/1000</f>
        <v>2.6799847896323892E-2</v>
      </c>
    </row>
    <row r="207" spans="2:9" x14ac:dyDescent="0.35">
      <c r="B207" s="12" t="s">
        <v>181</v>
      </c>
      <c r="C207" s="6">
        <v>173</v>
      </c>
      <c r="D207" s="6">
        <v>552737.52</v>
      </c>
      <c r="E207" s="6">
        <v>14851.129999999997</v>
      </c>
      <c r="F207" s="7">
        <f>VLOOKUP(B207,'CPU-Thread'!$B$3:$C$5005,2,FALSE)</f>
        <v>1</v>
      </c>
      <c r="G207" s="8">
        <f t="shared" si="4"/>
        <v>2321.4230725643515</v>
      </c>
      <c r="I207" s="18">
        <f>G207*'GRC value'!$C$10/1000</f>
        <v>2.0866862253809237E-2</v>
      </c>
    </row>
    <row r="208" spans="2:9" x14ac:dyDescent="0.35">
      <c r="B208" s="12" t="s">
        <v>1622</v>
      </c>
      <c r="C208" s="6">
        <v>8</v>
      </c>
      <c r="D208" s="6">
        <v>212872.64</v>
      </c>
      <c r="E208" s="6">
        <v>4368.8099999999995</v>
      </c>
      <c r="F208" s="7">
        <f>VLOOKUP(B208,'CPU-Thread'!$B$3:$C$5005,2,FALSE)</f>
        <v>1</v>
      </c>
      <c r="G208" s="8">
        <f t="shared" si="4"/>
        <v>1773.1972695034924</v>
      </c>
      <c r="I208" s="18">
        <f>G208*'GRC value'!$C$10/1000</f>
        <v>1.5938957275326356E-2</v>
      </c>
    </row>
    <row r="209" spans="2:9" x14ac:dyDescent="0.35">
      <c r="B209" s="12" t="s">
        <v>182</v>
      </c>
      <c r="C209" s="6">
        <v>23</v>
      </c>
      <c r="D209" s="6">
        <v>627047.91</v>
      </c>
      <c r="E209" s="6">
        <v>8103.2999999999993</v>
      </c>
      <c r="F209" s="7">
        <f>VLOOKUP(B209,'CPU-Thread'!$B$3:$C$5005,2,FALSE)</f>
        <v>1</v>
      </c>
      <c r="G209" s="8">
        <f t="shared" si="4"/>
        <v>1116.541669040887</v>
      </c>
      <c r="I209" s="18">
        <f>G209*'GRC value'!$C$10/1000</f>
        <v>1.0036395986526317E-2</v>
      </c>
    </row>
    <row r="210" spans="2:9" x14ac:dyDescent="0.35">
      <c r="B210" s="12" t="s">
        <v>1098</v>
      </c>
      <c r="C210" s="6">
        <v>23</v>
      </c>
      <c r="D210" s="6">
        <v>190767.69</v>
      </c>
      <c r="E210" s="6">
        <v>917.92999999999961</v>
      </c>
      <c r="F210" s="7">
        <f>VLOOKUP(B210,'CPU-Thread'!$B$3:$C$5005,2,FALSE)</f>
        <v>1</v>
      </c>
      <c r="G210" s="8">
        <f t="shared" si="4"/>
        <v>415.73681580984686</v>
      </c>
      <c r="I210" s="18">
        <f>G210*'GRC value'!$C$10/1000</f>
        <v>3.7369848572058836E-3</v>
      </c>
    </row>
    <row r="211" spans="2:9" x14ac:dyDescent="0.35">
      <c r="B211" s="12" t="s">
        <v>1825</v>
      </c>
      <c r="C211" s="6">
        <v>14</v>
      </c>
      <c r="D211" s="6">
        <v>151485.55000000002</v>
      </c>
      <c r="E211" s="6">
        <v>1009.3800000000001</v>
      </c>
      <c r="F211" s="7">
        <f>VLOOKUP(B211,'CPU-Thread'!$B$3:$C$5005,2,FALSE)</f>
        <v>1</v>
      </c>
      <c r="G211" s="8">
        <f t="shared" si="4"/>
        <v>575.70132596805445</v>
      </c>
      <c r="I211" s="18">
        <f>G211*'GRC value'!$C$10/1000</f>
        <v>5.1748776042966254E-3</v>
      </c>
    </row>
    <row r="212" spans="2:9" x14ac:dyDescent="0.35">
      <c r="B212" s="12" t="s">
        <v>1119</v>
      </c>
      <c r="C212" s="6">
        <v>75</v>
      </c>
      <c r="D212" s="6">
        <v>598180.1</v>
      </c>
      <c r="E212" s="6">
        <v>3753.8600000000006</v>
      </c>
      <c r="F212" s="7">
        <f>VLOOKUP(B212,'CPU-Thread'!$B$3:$C$5005,2,FALSE)</f>
        <v>2</v>
      </c>
      <c r="G212" s="8">
        <f t="shared" si="4"/>
        <v>1084.4008485069967</v>
      </c>
      <c r="I212" s="18">
        <f>G212*'GRC value'!$C$10/1000</f>
        <v>9.7474878237999822E-3</v>
      </c>
    </row>
    <row r="213" spans="2:9" x14ac:dyDescent="0.35">
      <c r="B213" s="12" t="s">
        <v>1120</v>
      </c>
      <c r="C213" s="6">
        <v>22</v>
      </c>
      <c r="D213" s="6">
        <v>219884.15000000002</v>
      </c>
      <c r="E213" s="6">
        <v>11071.859999999999</v>
      </c>
      <c r="F213" s="7">
        <f>VLOOKUP(B213,'CPU-Thread'!$B$3:$C$5005,2,FALSE)</f>
        <v>2</v>
      </c>
      <c r="G213" s="8">
        <f t="shared" si="4"/>
        <v>8701.0246441137278</v>
      </c>
      <c r="I213" s="18">
        <f>G213*'GRC value'!$C$10/1000</f>
        <v>7.8211974741492385E-2</v>
      </c>
    </row>
    <row r="214" spans="2:9" x14ac:dyDescent="0.35">
      <c r="B214" s="12" t="s">
        <v>1931</v>
      </c>
      <c r="C214" s="6">
        <v>11</v>
      </c>
      <c r="D214" s="6">
        <v>186524.54</v>
      </c>
      <c r="E214" s="6">
        <v>6006.9699999999993</v>
      </c>
      <c r="F214" s="7">
        <f>VLOOKUP(B214,'CPU-Thread'!$B$3:$C$5005,2,FALSE)</f>
        <v>2</v>
      </c>
      <c r="G214" s="8">
        <f t="shared" si="4"/>
        <v>5564.9750751295232</v>
      </c>
      <c r="I214" s="18">
        <f>G214*'GRC value'!$C$10/1000</f>
        <v>5.0022578697959612E-2</v>
      </c>
    </row>
    <row r="215" spans="2:9" x14ac:dyDescent="0.35">
      <c r="B215" s="12" t="s">
        <v>1137</v>
      </c>
      <c r="C215" s="6">
        <v>29</v>
      </c>
      <c r="D215" s="6">
        <v>221512.25000000003</v>
      </c>
      <c r="E215" s="6">
        <v>1642.46</v>
      </c>
      <c r="F215" s="7">
        <f>VLOOKUP(B215,'CPU-Thread'!$B$3:$C$5005,2,FALSE)</f>
        <v>2</v>
      </c>
      <c r="G215" s="8">
        <f t="shared" si="4"/>
        <v>1281.2703947524344</v>
      </c>
      <c r="I215" s="18">
        <f>G215*'GRC value'!$C$10/1000</f>
        <v>1.151711342631264E-2</v>
      </c>
    </row>
    <row r="216" spans="2:9" x14ac:dyDescent="0.35">
      <c r="B216" s="12" t="s">
        <v>1565</v>
      </c>
      <c r="C216" s="6">
        <v>10</v>
      </c>
      <c r="D216" s="6">
        <v>447776.47</v>
      </c>
      <c r="E216" s="6">
        <v>8326.68</v>
      </c>
      <c r="F216" s="7">
        <f>VLOOKUP(B216,'CPU-Thread'!$B$3:$C$5005,2,FALSE)</f>
        <v>4</v>
      </c>
      <c r="G216" s="8">
        <f t="shared" si="4"/>
        <v>6426.6454376220354</v>
      </c>
      <c r="I216" s="18">
        <f>G216*'GRC value'!$C$10/1000</f>
        <v>5.776798149627814E-2</v>
      </c>
    </row>
    <row r="217" spans="2:9" x14ac:dyDescent="0.35">
      <c r="B217" s="12" t="s">
        <v>1567</v>
      </c>
      <c r="C217" s="6">
        <v>8</v>
      </c>
      <c r="D217" s="6">
        <v>2648296.13</v>
      </c>
      <c r="E217" s="6">
        <v>26968</v>
      </c>
      <c r="F217" s="7">
        <f>VLOOKUP(B217,'CPU-Thread'!$B$3:$C$5005,2,FALSE)</f>
        <v>4</v>
      </c>
      <c r="G217" s="8">
        <f t="shared" si="4"/>
        <v>3519.2970659214006</v>
      </c>
      <c r="I217" s="18">
        <f>G217*'GRC value'!$C$10/1000</f>
        <v>3.163434014795731E-2</v>
      </c>
    </row>
    <row r="218" spans="2:9" x14ac:dyDescent="0.35">
      <c r="B218" s="12" t="s">
        <v>1913</v>
      </c>
      <c r="C218" s="6">
        <v>143</v>
      </c>
      <c r="D218" s="6">
        <v>551690.98</v>
      </c>
      <c r="E218" s="6">
        <v>13679.540000000015</v>
      </c>
      <c r="F218" s="7">
        <f>VLOOKUP(B218,'CPU-Thread'!$B$3:$C$5005,2,FALSE)</f>
        <v>4</v>
      </c>
      <c r="G218" s="8">
        <f t="shared" si="4"/>
        <v>8569.3788649580711</v>
      </c>
      <c r="I218" s="18">
        <f>G218*'GRC value'!$C$10/1000</f>
        <v>7.7028634068953106E-2</v>
      </c>
    </row>
    <row r="219" spans="2:9" x14ac:dyDescent="0.35">
      <c r="B219" s="12" t="s">
        <v>1570</v>
      </c>
      <c r="C219" s="6">
        <v>29</v>
      </c>
      <c r="D219" s="6">
        <v>1176142.27</v>
      </c>
      <c r="E219" s="6">
        <v>17356.75</v>
      </c>
      <c r="F219" s="7">
        <f>VLOOKUP(B219,'CPU-Thread'!$B$3:$C$5005,2,FALSE)</f>
        <v>6</v>
      </c>
      <c r="G219" s="8">
        <f t="shared" si="4"/>
        <v>7650.2132688420425</v>
      </c>
      <c r="I219" s="18">
        <f>G219*'GRC value'!$C$10/1000</f>
        <v>6.8766416763855684E-2</v>
      </c>
    </row>
    <row r="220" spans="2:9" x14ac:dyDescent="0.35">
      <c r="B220" s="12" t="s">
        <v>666</v>
      </c>
      <c r="C220" s="6">
        <v>33</v>
      </c>
      <c r="D220" s="6">
        <v>862614.19</v>
      </c>
      <c r="E220" s="6">
        <v>5359.3099999999995</v>
      </c>
      <c r="F220" s="7">
        <f>VLOOKUP(B220,'CPU-Thread'!$B$3:$C$5005,2,FALSE)</f>
        <v>6</v>
      </c>
      <c r="G220" s="8">
        <f t="shared" si="4"/>
        <v>3220.7519145957936</v>
      </c>
      <c r="I220" s="18">
        <f>G220*'GRC value'!$C$10/1000</f>
        <v>2.8950770477749601E-2</v>
      </c>
    </row>
    <row r="221" spans="2:9" x14ac:dyDescent="0.35">
      <c r="B221" s="12" t="s">
        <v>667</v>
      </c>
      <c r="C221" s="6">
        <v>216</v>
      </c>
      <c r="D221" s="6">
        <v>4873413.9000000004</v>
      </c>
      <c r="E221" s="6">
        <v>65466.25</v>
      </c>
      <c r="F221" s="7">
        <f>VLOOKUP(B221,'CPU-Thread'!$B$3:$C$5005,2,FALSE)</f>
        <v>6</v>
      </c>
      <c r="G221" s="8">
        <f t="shared" si="4"/>
        <v>6963.8460217795164</v>
      </c>
      <c r="I221" s="18">
        <f>G221*'GRC value'!$C$10/1000</f>
        <v>6.2596782728057604E-2</v>
      </c>
    </row>
    <row r="222" spans="2:9" x14ac:dyDescent="0.35">
      <c r="B222" s="12" t="s">
        <v>1561</v>
      </c>
      <c r="C222" s="6">
        <v>31</v>
      </c>
      <c r="D222" s="6">
        <v>330253.47000000003</v>
      </c>
      <c r="E222" s="6">
        <v>1687.7699999999993</v>
      </c>
      <c r="F222" s="7">
        <f>VLOOKUP(B222,'CPU-Thread'!$B$3:$C$5005,2,FALSE)</f>
        <v>1</v>
      </c>
      <c r="G222" s="8">
        <f>F222*E222*86400/D222</f>
        <v>441.54972239958579</v>
      </c>
      <c r="I222" s="18">
        <f>G222*'GRC value'!$C$10/1000</f>
        <v>3.9690125184040324E-3</v>
      </c>
    </row>
    <row r="223" spans="2:9" x14ac:dyDescent="0.35">
      <c r="B223" s="9"/>
      <c r="I223" s="4"/>
    </row>
    <row r="224" spans="2:9" ht="18.5" x14ac:dyDescent="0.45">
      <c r="B224" s="10" t="s">
        <v>912</v>
      </c>
      <c r="I224" s="4"/>
    </row>
    <row r="225" spans="2:9" ht="29" x14ac:dyDescent="0.35">
      <c r="B225" s="15" t="s">
        <v>0</v>
      </c>
      <c r="C225" s="13" t="s">
        <v>909</v>
      </c>
      <c r="D225" s="13" t="s">
        <v>905</v>
      </c>
      <c r="E225" s="13" t="s">
        <v>906</v>
      </c>
      <c r="F225" s="13" t="s">
        <v>907</v>
      </c>
      <c r="G225" s="14" t="s">
        <v>908</v>
      </c>
      <c r="I225" s="2" t="s">
        <v>910</v>
      </c>
    </row>
    <row r="226" spans="2:9" x14ac:dyDescent="0.35">
      <c r="B226" s="12" t="s">
        <v>1141</v>
      </c>
      <c r="C226" s="6">
        <v>62</v>
      </c>
      <c r="D226" s="6">
        <v>2075247.5899999999</v>
      </c>
      <c r="E226" s="6">
        <v>33860.94</v>
      </c>
      <c r="F226" s="7">
        <f>VLOOKUP(B226,'CPU-Thread'!$B$3:$C$5005,2,FALSE)</f>
        <v>2</v>
      </c>
      <c r="G226" s="8">
        <f t="shared" ref="G226:G238" si="5">F226*E226*86400/D226</f>
        <v>2819.5047473829377</v>
      </c>
      <c r="I226" s="18">
        <f>G226*'GRC value'!$C$10/1000</f>
        <v>2.5344030514269839E-2</v>
      </c>
    </row>
    <row r="227" spans="2:9" x14ac:dyDescent="0.35">
      <c r="B227" s="12" t="s">
        <v>1142</v>
      </c>
      <c r="C227" s="6">
        <v>58</v>
      </c>
      <c r="D227" s="6">
        <v>1628539.75</v>
      </c>
      <c r="E227" s="6">
        <v>31670.19999999999</v>
      </c>
      <c r="F227" s="7">
        <f>VLOOKUP(B227,'CPU-Thread'!$B$3:$C$5005,2,FALSE)</f>
        <v>2</v>
      </c>
      <c r="G227" s="8">
        <f t="shared" si="5"/>
        <v>3360.4402717219509</v>
      </c>
      <c r="I227" s="18">
        <f>G227*'GRC value'!$C$10/1000</f>
        <v>3.0206404464101153E-2</v>
      </c>
    </row>
    <row r="228" spans="2:9" x14ac:dyDescent="0.35">
      <c r="B228" s="12" t="s">
        <v>800</v>
      </c>
      <c r="C228" s="6">
        <v>72</v>
      </c>
      <c r="D228" s="6">
        <v>2267546.29</v>
      </c>
      <c r="E228" s="6">
        <v>34885.759999999995</v>
      </c>
      <c r="F228" s="7">
        <f>VLOOKUP(B228,'CPU-Thread'!$B$3:$C$5005,2,FALSE)</f>
        <v>2</v>
      </c>
      <c r="G228" s="8">
        <f t="shared" si="5"/>
        <v>2658.4944945048946</v>
      </c>
      <c r="I228" s="18">
        <f>G228*'GRC value'!$C$10/1000</f>
        <v>2.3896737770450528E-2</v>
      </c>
    </row>
    <row r="229" spans="2:9" x14ac:dyDescent="0.35">
      <c r="B229" s="12" t="s">
        <v>848</v>
      </c>
      <c r="C229" s="6">
        <v>62</v>
      </c>
      <c r="D229" s="6">
        <v>305966.40000000008</v>
      </c>
      <c r="E229" s="6">
        <v>4009.9599999999996</v>
      </c>
      <c r="F229" s="7">
        <f>VLOOKUP(B229,'CPU-Thread'!$B$3:$C$5005,2,FALSE)</f>
        <v>2</v>
      </c>
      <c r="G229" s="8">
        <f t="shared" si="5"/>
        <v>2264.6966725758111</v>
      </c>
      <c r="I229" s="18">
        <f>G229*'GRC value'!$C$10/1000</f>
        <v>2.0356958656871267E-2</v>
      </c>
    </row>
    <row r="230" spans="2:9" x14ac:dyDescent="0.35">
      <c r="B230" s="12" t="s">
        <v>1147</v>
      </c>
      <c r="C230" s="6">
        <v>108</v>
      </c>
      <c r="D230" s="6">
        <v>1867514.6600000001</v>
      </c>
      <c r="E230" s="6">
        <v>21018.14</v>
      </c>
      <c r="F230" s="7">
        <f>VLOOKUP(B230,'CPU-Thread'!$B$3:$C$5005,2,FALSE)</f>
        <v>2</v>
      </c>
      <c r="G230" s="8">
        <f t="shared" si="5"/>
        <v>1944.7957597291363</v>
      </c>
      <c r="I230" s="18">
        <f>G230*'GRC value'!$C$10/1000</f>
        <v>1.7481425815774138E-2</v>
      </c>
    </row>
    <row r="231" spans="2:9" x14ac:dyDescent="0.35">
      <c r="B231" s="12" t="s">
        <v>792</v>
      </c>
      <c r="C231" s="6">
        <v>58</v>
      </c>
      <c r="D231" s="6">
        <v>2885594.9500000007</v>
      </c>
      <c r="E231" s="6">
        <v>15289.27</v>
      </c>
      <c r="F231" s="7">
        <f>VLOOKUP(B231,'CPU-Thread'!$B$3:$C$5005,2,FALSE)</f>
        <v>2</v>
      </c>
      <c r="G231" s="8">
        <f t="shared" si="5"/>
        <v>915.57751582563571</v>
      </c>
      <c r="I231" s="18">
        <f>G231*'GRC value'!$C$10/1000</f>
        <v>8.2299646846853581E-3</v>
      </c>
    </row>
    <row r="232" spans="2:9" x14ac:dyDescent="0.35">
      <c r="B232" s="12" t="s">
        <v>1932</v>
      </c>
      <c r="C232" s="6">
        <v>147</v>
      </c>
      <c r="D232" s="6">
        <v>2983407.1799999997</v>
      </c>
      <c r="E232" s="6">
        <v>29579.239999999998</v>
      </c>
      <c r="F232" s="7">
        <f>VLOOKUP(B232,'CPU-Thread'!$B$3:$C$5005,2,FALSE)</f>
        <v>2</v>
      </c>
      <c r="G232" s="8">
        <f t="shared" si="5"/>
        <v>1713.2400519328376</v>
      </c>
      <c r="I232" s="18">
        <f>G232*'GRC value'!$C$10/1000</f>
        <v>1.5400012429401963E-2</v>
      </c>
    </row>
    <row r="233" spans="2:9" x14ac:dyDescent="0.35">
      <c r="B233" s="12" t="s">
        <v>1155</v>
      </c>
      <c r="C233" s="6">
        <v>118</v>
      </c>
      <c r="D233" s="6">
        <v>7218994.7000000002</v>
      </c>
      <c r="E233" s="6">
        <v>63035.1</v>
      </c>
      <c r="F233" s="7">
        <f>VLOOKUP(B233,'CPU-Thread'!$B$3:$C$5005,2,FALSE)</f>
        <v>2</v>
      </c>
      <c r="G233" s="8">
        <f t="shared" si="5"/>
        <v>1508.8617920719626</v>
      </c>
      <c r="I233" s="18">
        <f>G233*'GRC value'!$C$10/1000</f>
        <v>1.3562892325534344E-2</v>
      </c>
    </row>
    <row r="234" spans="2:9" x14ac:dyDescent="0.35">
      <c r="B234" s="12" t="s">
        <v>1894</v>
      </c>
      <c r="C234" s="6">
        <v>214</v>
      </c>
      <c r="D234" s="6">
        <v>2614404.2999999989</v>
      </c>
      <c r="E234" s="6">
        <v>116868.59</v>
      </c>
      <c r="F234" s="7">
        <f>VLOOKUP(B234,'CPU-Thread'!$B$3:$C$5005,2,FALSE)</f>
        <v>2</v>
      </c>
      <c r="G234" s="8">
        <f t="shared" si="5"/>
        <v>7724.4718240403781</v>
      </c>
      <c r="I234" s="18">
        <f>G234*'GRC value'!$C$10/1000</f>
        <v>6.9433913809441125E-2</v>
      </c>
    </row>
    <row r="235" spans="2:9" x14ac:dyDescent="0.35">
      <c r="B235" s="12" t="s">
        <v>185</v>
      </c>
      <c r="C235" s="6">
        <v>946</v>
      </c>
      <c r="D235" s="6">
        <v>6340973.2600000026</v>
      </c>
      <c r="E235" s="6">
        <v>73909.869999999908</v>
      </c>
      <c r="F235" s="7">
        <f>VLOOKUP(B235,'CPU-Thread'!$B$3:$C$5005,2,FALSE)</f>
        <v>8</v>
      </c>
      <c r="G235" s="8">
        <f t="shared" si="5"/>
        <v>8056.5711365261168</v>
      </c>
      <c r="I235" s="18">
        <f>G235*'GRC value'!$C$10/1000</f>
        <v>7.2419095911801123E-2</v>
      </c>
    </row>
    <row r="236" spans="2:9" x14ac:dyDescent="0.35">
      <c r="B236" s="12" t="s">
        <v>743</v>
      </c>
      <c r="C236" s="6">
        <v>93</v>
      </c>
      <c r="D236" s="6">
        <v>5245034.22</v>
      </c>
      <c r="E236" s="6">
        <v>50788.279999999992</v>
      </c>
      <c r="F236" s="7">
        <f>VLOOKUP(B236,'CPU-Thread'!$B$3:$C$5005,2,FALSE)</f>
        <v>4</v>
      </c>
      <c r="G236" s="8">
        <f t="shared" si="5"/>
        <v>3346.4852337989128</v>
      </c>
      <c r="I236" s="18">
        <f>G236*'GRC value'!$C$10/1000</f>
        <v>3.0080965091361114E-2</v>
      </c>
    </row>
    <row r="237" spans="2:9" x14ac:dyDescent="0.35">
      <c r="B237" s="12" t="s">
        <v>186</v>
      </c>
      <c r="C237" s="6">
        <v>114</v>
      </c>
      <c r="D237" s="6">
        <v>5640874.9400000004</v>
      </c>
      <c r="E237" s="6">
        <v>26273.279999999999</v>
      </c>
      <c r="F237" s="7">
        <f>VLOOKUP(B237,'CPU-Thread'!$B$3:$C$5005,2,FALSE)</f>
        <v>4</v>
      </c>
      <c r="G237" s="8">
        <f t="shared" si="5"/>
        <v>1609.6874446927552</v>
      </c>
      <c r="I237" s="18">
        <f>G237*'GRC value'!$C$10/1000</f>
        <v>1.4469196320593899E-2</v>
      </c>
    </row>
    <row r="238" spans="2:9" x14ac:dyDescent="0.35">
      <c r="B238" s="12" t="s">
        <v>187</v>
      </c>
      <c r="C238" s="6">
        <v>11</v>
      </c>
      <c r="D238" s="6">
        <v>968416.94</v>
      </c>
      <c r="E238" s="6">
        <v>2189.61</v>
      </c>
      <c r="F238" s="7">
        <f>VLOOKUP(B238,'CPU-Thread'!$B$3:$C$5005,2,FALSE)</f>
        <v>1</v>
      </c>
      <c r="G238" s="8">
        <f t="shared" si="5"/>
        <v>195.35212178341285</v>
      </c>
      <c r="I238" s="18">
        <f>G238*'GRC value'!$C$10/1000</f>
        <v>1.7559857418582812E-3</v>
      </c>
    </row>
    <row r="239" spans="2:9" x14ac:dyDescent="0.35">
      <c r="B239" s="12" t="s">
        <v>1164</v>
      </c>
      <c r="C239" s="6">
        <v>59</v>
      </c>
      <c r="D239" s="6">
        <v>3489936.7600000002</v>
      </c>
      <c r="E239" s="6">
        <v>31239.96</v>
      </c>
      <c r="F239" s="7">
        <f>VLOOKUP(B239,'CPU-Thread'!$B$3:$C$5005,2,FALSE)</f>
        <v>2</v>
      </c>
      <c r="G239" s="8">
        <f t="shared" ref="G239:G298" si="6">F239*E239*86400/D239</f>
        <v>1546.8088562154919</v>
      </c>
      <c r="I239" s="18">
        <f>G239*'GRC value'!$C$10/1000</f>
        <v>1.3903991787229963E-2</v>
      </c>
    </row>
    <row r="240" spans="2:9" x14ac:dyDescent="0.35">
      <c r="B240" s="12" t="s">
        <v>190</v>
      </c>
      <c r="C240" s="6">
        <v>247</v>
      </c>
      <c r="D240" s="6">
        <v>5145231.9000000004</v>
      </c>
      <c r="E240" s="6">
        <v>23195.659999999996</v>
      </c>
      <c r="F240" s="7">
        <f>VLOOKUP(B240,'CPU-Thread'!$B$3:$C$5005,2,FALSE)</f>
        <v>4</v>
      </c>
      <c r="G240" s="8">
        <f t="shared" si="6"/>
        <v>1558.0289191630018</v>
      </c>
      <c r="I240" s="18">
        <f>G240*'GRC value'!$C$10/1000</f>
        <v>1.4004846952654904E-2</v>
      </c>
    </row>
    <row r="241" spans="2:9" x14ac:dyDescent="0.35">
      <c r="B241" s="12" t="s">
        <v>669</v>
      </c>
      <c r="C241" s="6">
        <v>481</v>
      </c>
      <c r="D241" s="6">
        <v>6497173.6799999997</v>
      </c>
      <c r="E241" s="6">
        <v>20564.509999999987</v>
      </c>
      <c r="F241" s="7">
        <f>VLOOKUP(B241,'CPU-Thread'!$B$3:$C$5005,2,FALSE)</f>
        <v>4</v>
      </c>
      <c r="G241" s="8">
        <f t="shared" si="6"/>
        <v>1093.8748148102445</v>
      </c>
      <c r="I241" s="18">
        <f>G241*'GRC value'!$C$10/1000</f>
        <v>9.8326476346864665E-3</v>
      </c>
    </row>
    <row r="242" spans="2:9" x14ac:dyDescent="0.35">
      <c r="B242" s="12" t="s">
        <v>1933</v>
      </c>
      <c r="C242" s="6">
        <v>378</v>
      </c>
      <c r="D242" s="6">
        <v>3441804.3699999987</v>
      </c>
      <c r="E242" s="6">
        <v>15085.979999999972</v>
      </c>
      <c r="F242" s="7">
        <f>VLOOKUP(B242,'CPU-Thread'!$B$3:$C$5005,2,FALSE)</f>
        <v>4</v>
      </c>
      <c r="G242" s="8">
        <f t="shared" si="6"/>
        <v>1514.820172071544</v>
      </c>
      <c r="I242" s="18">
        <f>G242*'GRC value'!$C$10/1000</f>
        <v>1.361645115165981E-2</v>
      </c>
    </row>
    <row r="243" spans="2:9" x14ac:dyDescent="0.35">
      <c r="B243" s="12" t="s">
        <v>1168</v>
      </c>
      <c r="C243" s="6">
        <v>12</v>
      </c>
      <c r="D243" s="6">
        <v>713289.08</v>
      </c>
      <c r="E243" s="6">
        <v>6551.24</v>
      </c>
      <c r="F243" s="7">
        <f>VLOOKUP(B243,'CPU-Thread'!$B$3:$C$5005,2,FALSE)</f>
        <v>1</v>
      </c>
      <c r="G243" s="8">
        <f t="shared" si="6"/>
        <v>793.54521451527069</v>
      </c>
      <c r="I243" s="18">
        <f>G243*'GRC value'!$C$10/1000</f>
        <v>7.1330378676593576E-3</v>
      </c>
    </row>
    <row r="244" spans="2:9" x14ac:dyDescent="0.35">
      <c r="B244" s="12" t="s">
        <v>668</v>
      </c>
      <c r="C244" s="6">
        <v>7</v>
      </c>
      <c r="D244" s="6">
        <v>308988</v>
      </c>
      <c r="E244" s="6">
        <v>2303.13</v>
      </c>
      <c r="F244" s="7">
        <f>VLOOKUP(B244,'CPU-Thread'!$B$3:$C$5005,2,FALSE)</f>
        <v>4</v>
      </c>
      <c r="G244" s="8">
        <f t="shared" si="6"/>
        <v>2576.0279622509611</v>
      </c>
      <c r="I244" s="18">
        <f>G244*'GRC value'!$C$10/1000</f>
        <v>2.3155460667870838E-2</v>
      </c>
    </row>
    <row r="245" spans="2:9" x14ac:dyDescent="0.35">
      <c r="B245" s="12" t="s">
        <v>191</v>
      </c>
      <c r="C245" s="6">
        <v>6</v>
      </c>
      <c r="D245" s="6">
        <v>217314.84</v>
      </c>
      <c r="E245" s="6">
        <v>2495.7399999999998</v>
      </c>
      <c r="F245" s="7">
        <f>VLOOKUP(B245,'CPU-Thread'!$B$3:$C$5005,2,FALSE)</f>
        <v>4</v>
      </c>
      <c r="G245" s="8">
        <f t="shared" si="6"/>
        <v>3969.0236709099108</v>
      </c>
      <c r="I245" s="18">
        <f>G245*'GRC value'!$C$10/1000</f>
        <v>3.5676853220683036E-2</v>
      </c>
    </row>
    <row r="246" spans="2:9" x14ac:dyDescent="0.35">
      <c r="B246" s="12" t="s">
        <v>192</v>
      </c>
      <c r="C246" s="6">
        <v>60</v>
      </c>
      <c r="D246" s="6">
        <v>1873811.3699999999</v>
      </c>
      <c r="E246" s="6">
        <v>23005.56</v>
      </c>
      <c r="F246" s="7">
        <f>VLOOKUP(B246,'CPU-Thread'!$B$3:$C$5005,2,FALSE)</f>
        <v>4</v>
      </c>
      <c r="G246" s="8">
        <f t="shared" si="6"/>
        <v>4243.0746569757448</v>
      </c>
      <c r="I246" s="18">
        <f>G246*'GRC value'!$C$10/1000</f>
        <v>3.8140249162741689E-2</v>
      </c>
    </row>
    <row r="247" spans="2:9" x14ac:dyDescent="0.35">
      <c r="B247" s="12" t="s">
        <v>1934</v>
      </c>
      <c r="C247" s="6">
        <v>46</v>
      </c>
      <c r="D247" s="6">
        <v>344270.65</v>
      </c>
      <c r="E247" s="6">
        <v>2083.7799999999997</v>
      </c>
      <c r="F247" s="7">
        <f>VLOOKUP(B247,'CPU-Thread'!$B$3:$C$5005,2,FALSE)</f>
        <v>4</v>
      </c>
      <c r="G247" s="8">
        <f t="shared" si="6"/>
        <v>2091.8262070844548</v>
      </c>
      <c r="I247" s="18">
        <f>G247*'GRC value'!$C$10/1000</f>
        <v>1.8803056555271463E-2</v>
      </c>
    </row>
    <row r="248" spans="2:9" x14ac:dyDescent="0.35">
      <c r="B248" s="12" t="s">
        <v>1169</v>
      </c>
      <c r="C248" s="6">
        <v>107</v>
      </c>
      <c r="D248" s="6">
        <v>767565.42000000016</v>
      </c>
      <c r="E248" s="6">
        <v>58438.279999999992</v>
      </c>
      <c r="F248" s="7">
        <f>VLOOKUP(B248,'CPU-Thread'!$B$3:$C$5005,2,FALSE)</f>
        <v>2</v>
      </c>
      <c r="G248" s="8">
        <f t="shared" si="6"/>
        <v>13156.057478462222</v>
      </c>
      <c r="I248" s="18">
        <f>G248*'GRC value'!$C$10/1000</f>
        <v>0.11825747854871381</v>
      </c>
    </row>
    <row r="249" spans="2:9" x14ac:dyDescent="0.35">
      <c r="B249" s="12" t="s">
        <v>195</v>
      </c>
      <c r="C249" s="6">
        <v>57</v>
      </c>
      <c r="D249" s="6">
        <v>587754.36</v>
      </c>
      <c r="E249" s="6">
        <v>33115.67</v>
      </c>
      <c r="F249" s="7">
        <f>VLOOKUP(B249,'CPU-Thread'!$B$3:$C$5005,2,FALSE)</f>
        <v>2</v>
      </c>
      <c r="G249" s="8">
        <f t="shared" si="6"/>
        <v>9736.0192717243299</v>
      </c>
      <c r="I249" s="18">
        <f>G249*'GRC value'!$C$10/1000</f>
        <v>8.7515358766156987E-2</v>
      </c>
    </row>
    <row r="250" spans="2:9" x14ac:dyDescent="0.35">
      <c r="B250" s="12" t="s">
        <v>197</v>
      </c>
      <c r="C250" s="6">
        <v>28</v>
      </c>
      <c r="D250" s="6">
        <v>259828.78000000003</v>
      </c>
      <c r="E250" s="6">
        <v>15290.460000000003</v>
      </c>
      <c r="F250" s="7">
        <f>VLOOKUP(B250,'CPU-Thread'!$B$3:$C$5005,2,FALSE)</f>
        <v>2</v>
      </c>
      <c r="G250" s="8">
        <f t="shared" si="6"/>
        <v>10168.971612767455</v>
      </c>
      <c r="I250" s="18">
        <f>G250*'GRC value'!$C$10/1000</f>
        <v>9.1407090941038563E-2</v>
      </c>
    </row>
    <row r="251" spans="2:9" x14ac:dyDescent="0.35">
      <c r="B251" s="12" t="s">
        <v>198</v>
      </c>
      <c r="C251" s="6">
        <v>9</v>
      </c>
      <c r="D251" s="6">
        <v>304716.67</v>
      </c>
      <c r="E251" s="6">
        <v>12998.9</v>
      </c>
      <c r="F251" s="7">
        <f>VLOOKUP(B251,'CPU-Thread'!$B$3:$C$5005,2,FALSE)</f>
        <v>2</v>
      </c>
      <c r="G251" s="8">
        <f t="shared" si="6"/>
        <v>7371.4704220153108</v>
      </c>
      <c r="I251" s="18">
        <f>G251*'GRC value'!$C$10/1000</f>
        <v>6.6260846513559651E-2</v>
      </c>
    </row>
    <row r="252" spans="2:9" x14ac:dyDescent="0.35">
      <c r="B252" s="12" t="s">
        <v>811</v>
      </c>
      <c r="C252" s="6">
        <v>195</v>
      </c>
      <c r="D252" s="6">
        <v>956891.19</v>
      </c>
      <c r="E252" s="6">
        <v>9637.6999999999989</v>
      </c>
      <c r="F252" s="7">
        <f>VLOOKUP(B252,'CPU-Thread'!$B$3:$C$5005,2,FALSE)</f>
        <v>1</v>
      </c>
      <c r="G252" s="8">
        <f t="shared" si="6"/>
        <v>870.21104249063046</v>
      </c>
      <c r="I252" s="18">
        <f>G252*'GRC value'!$C$10/1000</f>
        <v>7.8221734633389869E-3</v>
      </c>
    </row>
    <row r="253" spans="2:9" x14ac:dyDescent="0.35">
      <c r="B253" s="12" t="s">
        <v>762</v>
      </c>
      <c r="C253" s="6">
        <v>74</v>
      </c>
      <c r="D253" s="6">
        <v>302985.17</v>
      </c>
      <c r="E253" s="6">
        <v>3685.190000000001</v>
      </c>
      <c r="F253" s="7">
        <f>VLOOKUP(B253,'CPU-Thread'!$B$3:$C$5005,2,FALSE)</f>
        <v>1</v>
      </c>
      <c r="G253" s="8">
        <f t="shared" si="6"/>
        <v>1050.8778895019848</v>
      </c>
      <c r="I253" s="18">
        <f>G253*'GRC value'!$C$10/1000</f>
        <v>9.4461558623126878E-3</v>
      </c>
    </row>
    <row r="254" spans="2:9" x14ac:dyDescent="0.35">
      <c r="B254" s="12" t="s">
        <v>201</v>
      </c>
      <c r="C254" s="6">
        <v>6</v>
      </c>
      <c r="D254" s="6">
        <v>81110.61</v>
      </c>
      <c r="E254" s="6">
        <v>3275.4700000000003</v>
      </c>
      <c r="F254" s="7">
        <f>VLOOKUP(B254,'CPU-Thread'!$B$3:$C$5005,2,FALSE)</f>
        <v>2</v>
      </c>
      <c r="G254" s="8">
        <f t="shared" si="6"/>
        <v>6978.1402950859328</v>
      </c>
      <c r="I254" s="18">
        <f>G254*'GRC value'!$C$10/1000</f>
        <v>6.2725271427781698E-2</v>
      </c>
    </row>
    <row r="255" spans="2:9" x14ac:dyDescent="0.35">
      <c r="B255" s="12" t="s">
        <v>1935</v>
      </c>
      <c r="C255" s="6">
        <v>47</v>
      </c>
      <c r="D255" s="6">
        <v>414436.04</v>
      </c>
      <c r="E255" s="6">
        <v>19422.669999999998</v>
      </c>
      <c r="F255" s="7">
        <f>VLOOKUP(B255,'CPU-Thread'!$B$3:$C$5005,2,FALSE)</f>
        <v>2</v>
      </c>
      <c r="G255" s="8">
        <f t="shared" si="6"/>
        <v>8098.3241129318767</v>
      </c>
      <c r="I255" s="18">
        <f>G255*'GRC value'!$C$10/1000</f>
        <v>7.2794406047054963E-2</v>
      </c>
    </row>
    <row r="256" spans="2:9" x14ac:dyDescent="0.35">
      <c r="B256" s="12" t="s">
        <v>202</v>
      </c>
      <c r="C256" s="6">
        <v>95</v>
      </c>
      <c r="D256" s="6">
        <v>527032.64999999991</v>
      </c>
      <c r="E256" s="6">
        <v>7650.2900000000018</v>
      </c>
      <c r="F256" s="7">
        <f>VLOOKUP(B256,'CPU-Thread'!$B$3:$C$5005,2,FALSE)</f>
        <v>1</v>
      </c>
      <c r="G256" s="8">
        <f t="shared" si="6"/>
        <v>1254.1633919644262</v>
      </c>
      <c r="I256" s="18">
        <f>G256*'GRC value'!$C$10/1000</f>
        <v>1.1273453362804199E-2</v>
      </c>
    </row>
    <row r="257" spans="2:9" x14ac:dyDescent="0.35">
      <c r="B257" s="12" t="s">
        <v>1183</v>
      </c>
      <c r="C257" s="6">
        <v>73</v>
      </c>
      <c r="D257" s="6">
        <v>561915.53</v>
      </c>
      <c r="E257" s="6">
        <v>39863.35</v>
      </c>
      <c r="F257" s="7">
        <f>VLOOKUP(B257,'CPU-Thread'!$B$3:$C$5005,2,FALSE)</f>
        <v>2</v>
      </c>
      <c r="G257" s="8">
        <f t="shared" si="6"/>
        <v>12258.758678550848</v>
      </c>
      <c r="I257" s="18">
        <f>G257*'GRC value'!$C$10/1000</f>
        <v>0.1101918180150758</v>
      </c>
    </row>
    <row r="258" spans="2:9" x14ac:dyDescent="0.35">
      <c r="B258" s="12" t="s">
        <v>1184</v>
      </c>
      <c r="C258" s="6">
        <v>112</v>
      </c>
      <c r="D258" s="6">
        <v>605794.1</v>
      </c>
      <c r="E258" s="6">
        <v>15134.8</v>
      </c>
      <c r="F258" s="7">
        <f>VLOOKUP(B258,'CPU-Thread'!$B$3:$C$5005,2,FALSE)</f>
        <v>2</v>
      </c>
      <c r="G258" s="8">
        <f t="shared" si="6"/>
        <v>4317.132570290797</v>
      </c>
      <c r="I258" s="18">
        <f>G258*'GRC value'!$C$10/1000</f>
        <v>3.8805942673852817E-2</v>
      </c>
    </row>
    <row r="259" spans="2:9" x14ac:dyDescent="0.35">
      <c r="B259" s="12" t="s">
        <v>835</v>
      </c>
      <c r="C259" s="6">
        <v>7</v>
      </c>
      <c r="D259" s="6">
        <v>45992.42</v>
      </c>
      <c r="E259" s="6">
        <v>2911.91</v>
      </c>
      <c r="F259" s="7">
        <f>VLOOKUP(B259,'CPU-Thread'!$B$3:$C$5005,2,FALSE)</f>
        <v>2</v>
      </c>
      <c r="G259" s="8">
        <f t="shared" si="6"/>
        <v>10940.456014273657</v>
      </c>
      <c r="I259" s="18">
        <f>G259*'GRC value'!$C$10/1000</f>
        <v>9.8341828054428801E-2</v>
      </c>
    </row>
    <row r="260" spans="2:9" x14ac:dyDescent="0.35">
      <c r="B260" s="12" t="s">
        <v>793</v>
      </c>
      <c r="C260" s="6">
        <v>456</v>
      </c>
      <c r="D260" s="6">
        <v>2153289.2699999996</v>
      </c>
      <c r="E260" s="6">
        <v>25689.099999999984</v>
      </c>
      <c r="F260" s="7">
        <f>VLOOKUP(B260,'CPU-Thread'!$B$3:$C$5005,2,FALSE)</f>
        <v>2</v>
      </c>
      <c r="G260" s="8">
        <f t="shared" si="6"/>
        <v>2061.5328102201511</v>
      </c>
      <c r="I260" s="18">
        <f>G260*'GRC value'!$C$10/1000</f>
        <v>1.8530754557829387E-2</v>
      </c>
    </row>
    <row r="261" spans="2:9" x14ac:dyDescent="0.35">
      <c r="B261" s="12" t="s">
        <v>204</v>
      </c>
      <c r="C261" s="6">
        <v>121</v>
      </c>
      <c r="D261" s="6">
        <v>2000180.8499999994</v>
      </c>
      <c r="E261" s="6">
        <v>18019.800000000007</v>
      </c>
      <c r="F261" s="7">
        <f>VLOOKUP(B261,'CPU-Thread'!$B$3:$C$5005,2,FALSE)</f>
        <v>2</v>
      </c>
      <c r="G261" s="8">
        <f t="shared" si="6"/>
        <v>1556.7699490773557</v>
      </c>
      <c r="I261" s="18">
        <f>G261*'GRC value'!$C$10/1000</f>
        <v>1.3993530292771009E-2</v>
      </c>
    </row>
    <row r="262" spans="2:9" x14ac:dyDescent="0.35">
      <c r="B262" s="12" t="s">
        <v>205</v>
      </c>
      <c r="C262" s="6">
        <v>63</v>
      </c>
      <c r="D262" s="6">
        <v>425496.74000000005</v>
      </c>
      <c r="E262" s="6">
        <v>14008.859999999997</v>
      </c>
      <c r="F262" s="7">
        <f>VLOOKUP(B262,'CPU-Thread'!$B$3:$C$5005,2,FALSE)</f>
        <v>2</v>
      </c>
      <c r="G262" s="8">
        <f t="shared" si="6"/>
        <v>5689.1881427810686</v>
      </c>
      <c r="I262" s="18">
        <f>G262*'GRC value'!$C$10/1000</f>
        <v>5.113910803870779E-2</v>
      </c>
    </row>
    <row r="263" spans="2:9" x14ac:dyDescent="0.35">
      <c r="B263" s="12" t="s">
        <v>206</v>
      </c>
      <c r="C263" s="6">
        <v>272</v>
      </c>
      <c r="D263" s="6">
        <v>1154943.32</v>
      </c>
      <c r="E263" s="6">
        <v>45445.46</v>
      </c>
      <c r="F263" s="7">
        <f>VLOOKUP(B263,'CPU-Thread'!$B$3:$C$5005,2,FALSE)</f>
        <v>2</v>
      </c>
      <c r="G263" s="8">
        <f t="shared" si="6"/>
        <v>6799.4466499013988</v>
      </c>
      <c r="I263" s="18">
        <f>G263*'GRC value'!$C$10/1000</f>
        <v>6.1119025791747009E-2</v>
      </c>
    </row>
    <row r="264" spans="2:9" x14ac:dyDescent="0.35">
      <c r="B264" s="12" t="s">
        <v>207</v>
      </c>
      <c r="C264" s="6">
        <v>159</v>
      </c>
      <c r="D264" s="6">
        <v>842227.57</v>
      </c>
      <c r="E264" s="6">
        <v>86835.76999999999</v>
      </c>
      <c r="F264" s="7">
        <f>VLOOKUP(B264,'CPU-Thread'!$B$3:$C$5005,2,FALSE)</f>
        <v>2</v>
      </c>
      <c r="G264" s="8">
        <f t="shared" si="6"/>
        <v>17816.112402969662</v>
      </c>
      <c r="I264" s="18">
        <f>G264*'GRC value'!$C$10/1000</f>
        <v>0.16014588973671218</v>
      </c>
    </row>
    <row r="265" spans="2:9" x14ac:dyDescent="0.35">
      <c r="B265" s="12" t="s">
        <v>209</v>
      </c>
      <c r="C265" s="6">
        <v>230</v>
      </c>
      <c r="D265" s="6">
        <v>1098778.2</v>
      </c>
      <c r="E265" s="6">
        <v>125605.25</v>
      </c>
      <c r="F265" s="7">
        <f>VLOOKUP(B265,'CPU-Thread'!$B$3:$C$5005,2,FALSE)</f>
        <v>2</v>
      </c>
      <c r="G265" s="8">
        <f t="shared" si="6"/>
        <v>19753.383530907329</v>
      </c>
      <c r="I265" s="18">
        <f>G265*'GRC value'!$C$10/1000</f>
        <v>0.17755967796545666</v>
      </c>
    </row>
    <row r="266" spans="2:9" x14ac:dyDescent="0.35">
      <c r="B266" s="12" t="s">
        <v>776</v>
      </c>
      <c r="C266" s="6">
        <v>18</v>
      </c>
      <c r="D266" s="6">
        <v>122308.68</v>
      </c>
      <c r="E266" s="6">
        <v>9830.5199999999986</v>
      </c>
      <c r="F266" s="7">
        <f>VLOOKUP(B266,'CPU-Thread'!$B$3:$C$5005,2,FALSE)</f>
        <v>2</v>
      </c>
      <c r="G266" s="8">
        <f t="shared" si="6"/>
        <v>13888.743268261907</v>
      </c>
      <c r="I266" s="18">
        <f>G266*'GRC value'!$C$10/1000</f>
        <v>0.1248434617896681</v>
      </c>
    </row>
    <row r="267" spans="2:9" x14ac:dyDescent="0.35">
      <c r="B267" s="12" t="s">
        <v>211</v>
      </c>
      <c r="C267" s="6">
        <v>111</v>
      </c>
      <c r="D267" s="6">
        <v>783206.16999999993</v>
      </c>
      <c r="E267" s="6">
        <v>52357.369999999995</v>
      </c>
      <c r="F267" s="7">
        <f>VLOOKUP(B267,'CPU-Thread'!$B$3:$C$5005,2,FALSE)</f>
        <v>2</v>
      </c>
      <c r="G267" s="8">
        <f t="shared" si="6"/>
        <v>11551.688281515964</v>
      </c>
      <c r="I267" s="18">
        <f>G267*'GRC value'!$C$10/1000</f>
        <v>0.10383608701840968</v>
      </c>
    </row>
    <row r="268" spans="2:9" x14ac:dyDescent="0.35">
      <c r="B268" s="12" t="s">
        <v>212</v>
      </c>
      <c r="C268" s="6">
        <v>137</v>
      </c>
      <c r="D268" s="6">
        <v>2022304.88</v>
      </c>
      <c r="E268" s="6">
        <v>81697.099999999991</v>
      </c>
      <c r="F268" s="7">
        <f>VLOOKUP(B268,'CPU-Thread'!$B$3:$C$5005,2,FALSE)</f>
        <v>2</v>
      </c>
      <c r="G268" s="8">
        <f t="shared" si="6"/>
        <v>6980.7767461847789</v>
      </c>
      <c r="I268" s="18">
        <f>G268*'GRC value'!$C$10/1000</f>
        <v>6.274897002135936E-2</v>
      </c>
    </row>
    <row r="269" spans="2:9" x14ac:dyDescent="0.35">
      <c r="B269" s="12" t="s">
        <v>213</v>
      </c>
      <c r="C269" s="6">
        <v>195</v>
      </c>
      <c r="D269" s="6">
        <v>1262067.8</v>
      </c>
      <c r="E269" s="6">
        <v>119503.17000000003</v>
      </c>
      <c r="F269" s="7">
        <f>VLOOKUP(B269,'CPU-Thread'!$B$3:$C$5005,2,FALSE)</f>
        <v>2</v>
      </c>
      <c r="G269" s="8">
        <f t="shared" si="6"/>
        <v>16362.154058601291</v>
      </c>
      <c r="I269" s="18">
        <f>G269*'GRC value'!$C$10/1000</f>
        <v>0.14707651481178871</v>
      </c>
    </row>
    <row r="270" spans="2:9" x14ac:dyDescent="0.35">
      <c r="B270" s="12" t="s">
        <v>214</v>
      </c>
      <c r="C270" s="6">
        <v>168</v>
      </c>
      <c r="D270" s="6">
        <v>823261.97</v>
      </c>
      <c r="E270" s="6">
        <v>96156.14999999998</v>
      </c>
      <c r="F270" s="7">
        <f>VLOOKUP(B270,'CPU-Thread'!$B$3:$C$5005,2,FALSE)</f>
        <v>2</v>
      </c>
      <c r="G270" s="8">
        <f t="shared" si="6"/>
        <v>20182.861987418168</v>
      </c>
      <c r="I270" s="18">
        <f>G270*'GRC value'!$C$10/1000</f>
        <v>0.18142018400543952</v>
      </c>
    </row>
    <row r="271" spans="2:9" x14ac:dyDescent="0.35">
      <c r="B271" s="12" t="s">
        <v>217</v>
      </c>
      <c r="C271" s="6">
        <v>843</v>
      </c>
      <c r="D271" s="6">
        <v>4343588.37</v>
      </c>
      <c r="E271" s="6">
        <v>460380.15000000026</v>
      </c>
      <c r="F271" s="7">
        <f>VLOOKUP(B271,'CPU-Thread'!$B$3:$C$5005,2,FALSE)</f>
        <v>2</v>
      </c>
      <c r="G271" s="8">
        <f t="shared" si="6"/>
        <v>18315.200047374667</v>
      </c>
      <c r="I271" s="18">
        <f>G271*'GRC value'!$C$10/1000</f>
        <v>0.16463210048022525</v>
      </c>
    </row>
    <row r="272" spans="2:9" x14ac:dyDescent="0.35">
      <c r="B272" s="12" t="s">
        <v>886</v>
      </c>
      <c r="C272" s="6">
        <v>254</v>
      </c>
      <c r="D272" s="6">
        <v>803069.15000000037</v>
      </c>
      <c r="E272" s="6">
        <v>14301.589999999982</v>
      </c>
      <c r="F272" s="7">
        <f>VLOOKUP(B272,'CPU-Thread'!$B$3:$C$5005,2,FALSE)</f>
        <v>2</v>
      </c>
      <c r="G272" s="8">
        <f t="shared" si="6"/>
        <v>3077.3374272937713</v>
      </c>
      <c r="I272" s="18">
        <f>G272*'GRC value'!$C$10/1000</f>
        <v>2.7661642964932131E-2</v>
      </c>
    </row>
    <row r="273" spans="2:9" x14ac:dyDescent="0.35">
      <c r="B273" s="12" t="s">
        <v>218</v>
      </c>
      <c r="C273" s="6">
        <v>32</v>
      </c>
      <c r="D273" s="6">
        <v>250379.37</v>
      </c>
      <c r="E273" s="6">
        <v>19852.849999999999</v>
      </c>
      <c r="F273" s="7">
        <f>VLOOKUP(B273,'CPU-Thread'!$B$3:$C$5005,2,FALSE)</f>
        <v>2</v>
      </c>
      <c r="G273" s="8">
        <f t="shared" si="6"/>
        <v>13701.498170556142</v>
      </c>
      <c r="I273" s="18">
        <f>G273*'GRC value'!$C$10/1000</f>
        <v>0.12316034865630411</v>
      </c>
    </row>
    <row r="274" spans="2:9" x14ac:dyDescent="0.35">
      <c r="B274" s="12" t="s">
        <v>219</v>
      </c>
      <c r="C274" s="6">
        <v>50</v>
      </c>
      <c r="D274" s="6">
        <v>378343.35</v>
      </c>
      <c r="E274" s="6">
        <v>30922.219999999998</v>
      </c>
      <c r="F274" s="7">
        <f>VLOOKUP(B274,'CPU-Thread'!$B$3:$C$5005,2,FALSE)</f>
        <v>2</v>
      </c>
      <c r="G274" s="8">
        <f t="shared" si="6"/>
        <v>14123.043568758379</v>
      </c>
      <c r="I274" s="18">
        <f>G274*'GRC value'!$C$10/1000</f>
        <v>0.12694954583538462</v>
      </c>
    </row>
    <row r="275" spans="2:9" x14ac:dyDescent="0.35">
      <c r="B275" s="12" t="s">
        <v>221</v>
      </c>
      <c r="C275" s="6">
        <v>158</v>
      </c>
      <c r="D275" s="6">
        <v>1218171.5699999996</v>
      </c>
      <c r="E275" s="6">
        <v>31042.410000000003</v>
      </c>
      <c r="F275" s="7">
        <f>VLOOKUP(B275,'CPU-Thread'!$B$3:$C$5005,2,FALSE)</f>
        <v>2</v>
      </c>
      <c r="G275" s="8">
        <f t="shared" si="6"/>
        <v>4403.4260691209556</v>
      </c>
      <c r="I275" s="18">
        <f>G275*'GRC value'!$C$10/1000</f>
        <v>3.9581619703503025E-2</v>
      </c>
    </row>
    <row r="276" spans="2:9" x14ac:dyDescent="0.35">
      <c r="B276" s="12" t="s">
        <v>222</v>
      </c>
      <c r="C276" s="6">
        <v>217</v>
      </c>
      <c r="D276" s="6">
        <v>3122832.4000000008</v>
      </c>
      <c r="E276" s="6">
        <v>111463.45</v>
      </c>
      <c r="F276" s="7">
        <f>VLOOKUP(B276,'CPU-Thread'!$B$3:$C$5005,2,FALSE)</f>
        <v>4</v>
      </c>
      <c r="G276" s="8">
        <f t="shared" si="6"/>
        <v>12335.522175317506</v>
      </c>
      <c r="I276" s="18">
        <f>G276*'GRC value'!$C$10/1000</f>
        <v>0.11088183153828127</v>
      </c>
    </row>
    <row r="277" spans="2:9" x14ac:dyDescent="0.35">
      <c r="B277" s="12" t="s">
        <v>223</v>
      </c>
      <c r="C277" s="6">
        <v>27</v>
      </c>
      <c r="D277" s="6">
        <v>306631.34000000003</v>
      </c>
      <c r="E277" s="6">
        <v>14745.83</v>
      </c>
      <c r="F277" s="7">
        <f>VLOOKUP(B277,'CPU-Thread'!$B$3:$C$5005,2,FALSE)</f>
        <v>2</v>
      </c>
      <c r="G277" s="8">
        <f t="shared" si="6"/>
        <v>8309.9119092001474</v>
      </c>
      <c r="I277" s="18">
        <f>G277*'GRC value'!$C$10/1000</f>
        <v>7.4696331401161095E-2</v>
      </c>
    </row>
    <row r="278" spans="2:9" x14ac:dyDescent="0.35">
      <c r="B278" s="12" t="s">
        <v>1192</v>
      </c>
      <c r="C278" s="6">
        <v>41</v>
      </c>
      <c r="D278" s="6">
        <v>788487.3600000001</v>
      </c>
      <c r="E278" s="6">
        <v>8774.8799999999974</v>
      </c>
      <c r="F278" s="7">
        <f>VLOOKUP(B278,'CPU-Thread'!$B$3:$C$5005,2,FALSE)</f>
        <v>4</v>
      </c>
      <c r="G278" s="8">
        <f t="shared" si="6"/>
        <v>3846.0965664687365</v>
      </c>
      <c r="I278" s="18">
        <f>G278*'GRC value'!$C$10/1000</f>
        <v>3.4571883176252455E-2</v>
      </c>
    </row>
    <row r="279" spans="2:9" x14ac:dyDescent="0.35">
      <c r="B279" s="12" t="s">
        <v>1193</v>
      </c>
      <c r="C279" s="6">
        <v>111</v>
      </c>
      <c r="D279" s="6">
        <v>703351.8600000001</v>
      </c>
      <c r="E279" s="6">
        <v>9564.5400000000009</v>
      </c>
      <c r="F279" s="7">
        <f>VLOOKUP(B279,'CPU-Thread'!$B$3:$C$5005,2,FALSE)</f>
        <v>4</v>
      </c>
      <c r="G279" s="8">
        <f t="shared" si="6"/>
        <v>4699.6463818265865</v>
      </c>
      <c r="I279" s="18">
        <f>G279*'GRC value'!$C$10/1000</f>
        <v>4.2244291809704092E-2</v>
      </c>
    </row>
    <row r="280" spans="2:9" x14ac:dyDescent="0.35">
      <c r="B280" s="12" t="s">
        <v>1194</v>
      </c>
      <c r="C280" s="6">
        <v>93</v>
      </c>
      <c r="D280" s="6">
        <v>1482561.21</v>
      </c>
      <c r="E280" s="6">
        <v>25464.03</v>
      </c>
      <c r="F280" s="7">
        <f>VLOOKUP(B280,'CPU-Thread'!$B$3:$C$5005,2,FALSE)</f>
        <v>2</v>
      </c>
      <c r="G280" s="8">
        <f t="shared" si="6"/>
        <v>2967.9613592480273</v>
      </c>
      <c r="I280" s="18">
        <f>G280*'GRC value'!$C$10/1000</f>
        <v>2.6678480794818681E-2</v>
      </c>
    </row>
    <row r="281" spans="2:9" x14ac:dyDescent="0.35">
      <c r="B281" s="12" t="s">
        <v>1640</v>
      </c>
      <c r="C281" s="6">
        <v>56</v>
      </c>
      <c r="D281" s="6">
        <v>1166634.21</v>
      </c>
      <c r="E281" s="6">
        <v>5822.2200000000012</v>
      </c>
      <c r="F281" s="7">
        <f>VLOOKUP(B281,'CPU-Thread'!$B$3:$C$5005,2,FALSE)</f>
        <v>2</v>
      </c>
      <c r="G281" s="8">
        <f t="shared" si="6"/>
        <v>862.37794792594013</v>
      </c>
      <c r="I281" s="18">
        <f>G281*'GRC value'!$C$10/1000</f>
        <v>7.7517631588864249E-3</v>
      </c>
    </row>
    <row r="282" spans="2:9" x14ac:dyDescent="0.35">
      <c r="B282" s="12" t="s">
        <v>227</v>
      </c>
      <c r="C282" s="6">
        <v>27</v>
      </c>
      <c r="D282" s="6">
        <v>909444.02999999991</v>
      </c>
      <c r="E282" s="6">
        <v>9874.8999999999978</v>
      </c>
      <c r="F282" s="7">
        <f>VLOOKUP(B282,'CPU-Thread'!$B$3:$C$5005,2,FALSE)</f>
        <v>2</v>
      </c>
      <c r="G282" s="8">
        <f t="shared" si="6"/>
        <v>1876.2921782003448</v>
      </c>
      <c r="I282" s="18">
        <f>G282*'GRC value'!$C$10/1000</f>
        <v>1.6865659212715937E-2</v>
      </c>
    </row>
    <row r="283" spans="2:9" x14ac:dyDescent="0.35">
      <c r="B283" s="12" t="s">
        <v>228</v>
      </c>
      <c r="C283" s="6">
        <v>170</v>
      </c>
      <c r="D283" s="6">
        <v>2340477.3499999996</v>
      </c>
      <c r="E283" s="6">
        <v>29811.079999999998</v>
      </c>
      <c r="F283" s="7">
        <f>VLOOKUP(B283,'CPU-Thread'!$B$3:$C$5005,2,FALSE)</f>
        <v>2</v>
      </c>
      <c r="G283" s="8">
        <f t="shared" si="6"/>
        <v>2200.9846085457743</v>
      </c>
      <c r="I283" s="18">
        <f>G283*'GRC value'!$C$10/1000</f>
        <v>1.978426215887702E-2</v>
      </c>
    </row>
    <row r="284" spans="2:9" x14ac:dyDescent="0.35">
      <c r="B284" s="12" t="s">
        <v>229</v>
      </c>
      <c r="C284" s="6">
        <v>443</v>
      </c>
      <c r="D284" s="6">
        <v>4683437.66</v>
      </c>
      <c r="E284" s="6">
        <v>147054.28999999998</v>
      </c>
      <c r="F284" s="7">
        <f>VLOOKUP(B284,'CPU-Thread'!$B$3:$C$5005,2,FALSE)</f>
        <v>2</v>
      </c>
      <c r="G284" s="8">
        <f t="shared" si="6"/>
        <v>5425.7114446143805</v>
      </c>
      <c r="I284" s="18">
        <f>G284*'GRC value'!$C$10/1000</f>
        <v>4.8770762504147615E-2</v>
      </c>
    </row>
    <row r="285" spans="2:9" x14ac:dyDescent="0.35">
      <c r="B285" s="12" t="s">
        <v>1197</v>
      </c>
      <c r="C285" s="6">
        <v>12</v>
      </c>
      <c r="D285" s="6">
        <v>524362.80999999994</v>
      </c>
      <c r="E285" s="6">
        <v>3934.2999999999997</v>
      </c>
      <c r="F285" s="7">
        <f>VLOOKUP(B285,'CPU-Thread'!$B$3:$C$5005,2,FALSE)</f>
        <v>4</v>
      </c>
      <c r="G285" s="8">
        <f t="shared" si="6"/>
        <v>2593.040646799494</v>
      </c>
      <c r="I285" s="18">
        <f>G285*'GRC value'!$C$10/1000</f>
        <v>2.3308384686433981E-2</v>
      </c>
    </row>
    <row r="286" spans="2:9" x14ac:dyDescent="0.35">
      <c r="B286" s="12" t="s">
        <v>231</v>
      </c>
      <c r="C286" s="6">
        <v>94</v>
      </c>
      <c r="D286" s="6">
        <v>1118667.5900000001</v>
      </c>
      <c r="E286" s="6">
        <v>30911.539999999997</v>
      </c>
      <c r="F286" s="7">
        <f>VLOOKUP(B286,'CPU-Thread'!$B$3:$C$5005,2,FALSE)</f>
        <v>2</v>
      </c>
      <c r="G286" s="8">
        <f t="shared" si="6"/>
        <v>4774.8894843731005</v>
      </c>
      <c r="I286" s="18">
        <f>G286*'GRC value'!$C$10/1000</f>
        <v>4.2920638777623629E-2</v>
      </c>
    </row>
    <row r="287" spans="2:9" x14ac:dyDescent="0.35">
      <c r="B287" s="12" t="s">
        <v>672</v>
      </c>
      <c r="C287" s="6">
        <v>145</v>
      </c>
      <c r="D287" s="6">
        <v>1731348.96</v>
      </c>
      <c r="E287" s="6">
        <v>56975.44999999999</v>
      </c>
      <c r="F287" s="7">
        <f>VLOOKUP(B287,'CPU-Thread'!$B$3:$C$5005,2,FALSE)</f>
        <v>2</v>
      </c>
      <c r="G287" s="8">
        <f t="shared" si="6"/>
        <v>5686.5242001820352</v>
      </c>
      <c r="I287" s="18">
        <f>G287*'GRC value'!$C$10/1000</f>
        <v>5.111516232888736E-2</v>
      </c>
    </row>
    <row r="288" spans="2:9" x14ac:dyDescent="0.35">
      <c r="B288" s="12" t="s">
        <v>232</v>
      </c>
      <c r="C288" s="6">
        <v>30</v>
      </c>
      <c r="D288" s="6">
        <v>353831.23</v>
      </c>
      <c r="E288" s="6">
        <v>16384.809999999998</v>
      </c>
      <c r="F288" s="7">
        <f>VLOOKUP(B288,'CPU-Thread'!$B$3:$C$5005,2,FALSE)</f>
        <v>4</v>
      </c>
      <c r="G288" s="8">
        <f t="shared" si="6"/>
        <v>16003.647659930977</v>
      </c>
      <c r="I288" s="18">
        <f>G288*'GRC value'!$C$10/1000</f>
        <v>0.14385396407272893</v>
      </c>
    </row>
    <row r="289" spans="2:9" x14ac:dyDescent="0.35">
      <c r="B289" s="12" t="s">
        <v>1205</v>
      </c>
      <c r="C289" s="6">
        <v>7</v>
      </c>
      <c r="D289" s="6">
        <v>435034.19</v>
      </c>
      <c r="E289" s="6">
        <v>1170.07</v>
      </c>
      <c r="F289" s="7">
        <f>VLOOKUP(B289,'CPU-Thread'!$B$3:$C$5005,2,FALSE)</f>
        <v>1</v>
      </c>
      <c r="G289" s="8">
        <f t="shared" si="6"/>
        <v>232.38184566596937</v>
      </c>
      <c r="I289" s="18">
        <f>G289*'GRC value'!$C$10/1000</f>
        <v>2.0888393938642224E-3</v>
      </c>
    </row>
    <row r="290" spans="2:9" x14ac:dyDescent="0.35">
      <c r="B290" s="12" t="s">
        <v>1207</v>
      </c>
      <c r="C290" s="6">
        <v>6</v>
      </c>
      <c r="D290" s="6">
        <v>92961.95</v>
      </c>
      <c r="E290" s="6">
        <v>239.45999999999998</v>
      </c>
      <c r="F290" s="7">
        <f>VLOOKUP(B290,'CPU-Thread'!$B$3:$C$5005,2,FALSE)</f>
        <v>1</v>
      </c>
      <c r="G290" s="8">
        <f t="shared" si="6"/>
        <v>222.55712148895327</v>
      </c>
      <c r="I290" s="18">
        <f>G290*'GRC value'!$C$10/1000</f>
        <v>2.0005266823613596E-3</v>
      </c>
    </row>
    <row r="291" spans="2:9" x14ac:dyDescent="0.35">
      <c r="B291" s="12" t="s">
        <v>1211</v>
      </c>
      <c r="C291" s="6">
        <v>20</v>
      </c>
      <c r="D291" s="6">
        <v>421182.98999999993</v>
      </c>
      <c r="E291" s="6">
        <v>1124.3600000000001</v>
      </c>
      <c r="F291" s="7">
        <f>VLOOKUP(B291,'CPU-Thread'!$B$3:$C$5005,2,FALSE)</f>
        <v>2</v>
      </c>
      <c r="G291" s="8">
        <f t="shared" si="6"/>
        <v>461.29452663793489</v>
      </c>
      <c r="I291" s="18">
        <f>G291*'GRC value'!$C$10/1000</f>
        <v>4.1464950786229814E-3</v>
      </c>
    </row>
    <row r="292" spans="2:9" x14ac:dyDescent="0.35">
      <c r="B292" s="12" t="s">
        <v>1863</v>
      </c>
      <c r="C292" s="6">
        <v>6</v>
      </c>
      <c r="D292" s="6">
        <v>97223.26</v>
      </c>
      <c r="E292" s="6">
        <v>339.74</v>
      </c>
      <c r="F292" s="7">
        <f>VLOOKUP(B292,'CPU-Thread'!$B$3:$C$5005,2,FALSE)</f>
        <v>2</v>
      </c>
      <c r="G292" s="8">
        <f t="shared" si="6"/>
        <v>603.83772360647038</v>
      </c>
      <c r="I292" s="18">
        <f>G292*'GRC value'!$C$10/1000</f>
        <v>5.4277907164208498E-3</v>
      </c>
    </row>
    <row r="293" spans="2:9" x14ac:dyDescent="0.35">
      <c r="B293" s="12" t="s">
        <v>233</v>
      </c>
      <c r="C293" s="6">
        <v>428</v>
      </c>
      <c r="D293" s="6">
        <v>2734729.6</v>
      </c>
      <c r="E293" s="6">
        <v>157682.74999999994</v>
      </c>
      <c r="F293" s="7">
        <f>VLOOKUP(B293,'CPU-Thread'!$B$3:$C$5005,2,FALSE)</f>
        <v>4</v>
      </c>
      <c r="G293" s="8">
        <f t="shared" si="6"/>
        <v>19927.07374067256</v>
      </c>
      <c r="I293" s="18">
        <f>G293*'GRC value'!$C$10/1000</f>
        <v>0.17912094860364441</v>
      </c>
    </row>
    <row r="294" spans="2:9" x14ac:dyDescent="0.35">
      <c r="B294" s="12" t="s">
        <v>234</v>
      </c>
      <c r="C294" s="6">
        <v>246</v>
      </c>
      <c r="D294" s="6">
        <v>1885709.6</v>
      </c>
      <c r="E294" s="6">
        <v>87162.32</v>
      </c>
      <c r="F294" s="7">
        <f>VLOOKUP(B294,'CPU-Thread'!$B$3:$C$5005,2,FALSE)</f>
        <v>4</v>
      </c>
      <c r="G294" s="8">
        <f t="shared" si="6"/>
        <v>15974.515796069554</v>
      </c>
      <c r="I294" s="18">
        <f>G294*'GRC value'!$C$10/1000</f>
        <v>0.14359210289043201</v>
      </c>
    </row>
    <row r="295" spans="2:9" x14ac:dyDescent="0.35">
      <c r="B295" s="12" t="s">
        <v>235</v>
      </c>
      <c r="C295" s="6">
        <v>1123</v>
      </c>
      <c r="D295" s="6">
        <v>9394663.4400000013</v>
      </c>
      <c r="E295" s="6">
        <v>326574.06</v>
      </c>
      <c r="F295" s="7">
        <f>VLOOKUP(B295,'CPU-Thread'!$B$3:$C$5005,2,FALSE)</f>
        <v>4</v>
      </c>
      <c r="G295" s="8">
        <f t="shared" si="6"/>
        <v>12013.628360059696</v>
      </c>
      <c r="I295" s="18">
        <f>G295*'GRC value'!$C$10/1000</f>
        <v>0.10798838484916999</v>
      </c>
    </row>
    <row r="296" spans="2:9" x14ac:dyDescent="0.35">
      <c r="B296" s="12" t="s">
        <v>1213</v>
      </c>
      <c r="C296" s="6">
        <v>635</v>
      </c>
      <c r="D296" s="6">
        <v>1504785.9799999997</v>
      </c>
      <c r="E296" s="6">
        <v>48275.810000000005</v>
      </c>
      <c r="F296" s="7">
        <f>VLOOKUP(B296,'CPU-Thread'!$B$3:$C$5005,2,FALSE)</f>
        <v>4</v>
      </c>
      <c r="G296" s="8">
        <f t="shared" si="6"/>
        <v>11087.370667820818</v>
      </c>
      <c r="I296" s="18">
        <f>G296*'GRC value'!$C$10/1000</f>
        <v>9.9662417943822912E-2</v>
      </c>
    </row>
    <row r="297" spans="2:9" x14ac:dyDescent="0.35">
      <c r="B297" s="12" t="s">
        <v>236</v>
      </c>
      <c r="C297" s="6">
        <v>220</v>
      </c>
      <c r="D297" s="6">
        <v>7947972.2300000014</v>
      </c>
      <c r="E297" s="6">
        <v>134555.32999999999</v>
      </c>
      <c r="F297" s="7">
        <f>VLOOKUP(B297,'CPU-Thread'!$B$3:$C$5005,2,FALSE)</f>
        <v>4</v>
      </c>
      <c r="G297" s="8">
        <f t="shared" si="6"/>
        <v>5850.8410324428105</v>
      </c>
      <c r="I297" s="18">
        <f>G297*'GRC value'!$C$10/1000</f>
        <v>5.259217733114642E-2</v>
      </c>
    </row>
    <row r="298" spans="2:9" x14ac:dyDescent="0.35">
      <c r="B298" s="12" t="s">
        <v>237</v>
      </c>
      <c r="C298" s="6">
        <v>150</v>
      </c>
      <c r="D298" s="6">
        <v>1879686.7000000004</v>
      </c>
      <c r="E298" s="6">
        <v>16973.350000000006</v>
      </c>
      <c r="F298" s="7">
        <f>VLOOKUP(B298,'CPU-Thread'!$B$3:$C$5005,2,FALSE)</f>
        <v>4</v>
      </c>
      <c r="G298" s="8">
        <f t="shared" si="6"/>
        <v>3120.7273850477318</v>
      </c>
      <c r="I298" s="18">
        <f>G298*'GRC value'!$C$10/1000</f>
        <v>2.8051667636587667E-2</v>
      </c>
    </row>
    <row r="299" spans="2:9" x14ac:dyDescent="0.35">
      <c r="B299" s="12" t="s">
        <v>238</v>
      </c>
      <c r="C299" s="6">
        <v>74</v>
      </c>
      <c r="D299" s="6">
        <v>1044603.5100000002</v>
      </c>
      <c r="E299" s="6">
        <v>36493.81</v>
      </c>
      <c r="F299" s="7">
        <f>VLOOKUP(B299,'CPU-Thread'!$B$3:$C$5005,2,FALSE)</f>
        <v>4</v>
      </c>
      <c r="G299" s="8">
        <f t="shared" ref="G299:G360" si="7">F299*E299*86400/D299</f>
        <v>12073.729999241528</v>
      </c>
      <c r="I299" s="18">
        <f>G299*'GRC value'!$C$10/1000</f>
        <v>0.10852862787546594</v>
      </c>
    </row>
    <row r="300" spans="2:9" x14ac:dyDescent="0.35">
      <c r="B300" s="12" t="s">
        <v>239</v>
      </c>
      <c r="C300" s="6">
        <v>7</v>
      </c>
      <c r="D300" s="6">
        <v>56036.85</v>
      </c>
      <c r="E300" s="6">
        <v>3823.08</v>
      </c>
      <c r="F300" s="7">
        <f>VLOOKUP(B300,'CPU-Thread'!$B$3:$C$5005,2,FALSE)</f>
        <v>4</v>
      </c>
      <c r="G300" s="8">
        <f t="shared" si="7"/>
        <v>23578.349746639935</v>
      </c>
      <c r="I300" s="18">
        <f>G300*'GRC value'!$C$10/1000</f>
        <v>0.21194162414857912</v>
      </c>
    </row>
    <row r="301" spans="2:9" x14ac:dyDescent="0.35">
      <c r="B301" s="12" t="s">
        <v>240</v>
      </c>
      <c r="C301" s="6">
        <v>8397</v>
      </c>
      <c r="D301" s="6">
        <v>51317715.149999954</v>
      </c>
      <c r="E301" s="6">
        <v>3829011.2000000011</v>
      </c>
      <c r="F301" s="7">
        <f>VLOOKUP(B301,'CPU-Thread'!$B$3:$C$5005,2,FALSE)</f>
        <v>4</v>
      </c>
      <c r="G301" s="8">
        <f t="shared" si="7"/>
        <v>25786.539148362721</v>
      </c>
      <c r="I301" s="18">
        <f>G301*'GRC value'!$C$10/1000</f>
        <v>0.2317906489216339</v>
      </c>
    </row>
    <row r="302" spans="2:9" x14ac:dyDescent="0.35">
      <c r="B302" s="12" t="s">
        <v>1216</v>
      </c>
      <c r="C302" s="6">
        <v>791</v>
      </c>
      <c r="D302" s="6">
        <v>4921187.6199999992</v>
      </c>
      <c r="E302" s="6">
        <v>431965.10000000038</v>
      </c>
      <c r="F302" s="7">
        <f>VLOOKUP(B302,'CPU-Thread'!$B$3:$C$5005,2,FALSE)</f>
        <v>4</v>
      </c>
      <c r="G302" s="8">
        <f t="shared" si="7"/>
        <v>30335.591748887669</v>
      </c>
      <c r="I302" s="18">
        <f>G302*'GRC value'!$C$10/1000</f>
        <v>0.27268127981194762</v>
      </c>
    </row>
    <row r="303" spans="2:9" x14ac:dyDescent="0.35">
      <c r="B303" s="12" t="s">
        <v>241</v>
      </c>
      <c r="C303" s="6">
        <v>10719</v>
      </c>
      <c r="D303" s="6">
        <v>56997176.140000008</v>
      </c>
      <c r="E303" s="6">
        <v>3942411.1300000045</v>
      </c>
      <c r="F303" s="7">
        <f>VLOOKUP(B303,'CPU-Thread'!$B$3:$C$5005,2,FALSE)</f>
        <v>4</v>
      </c>
      <c r="G303" s="8">
        <f t="shared" si="7"/>
        <v>23904.645436843239</v>
      </c>
      <c r="I303" s="18">
        <f>G303*'GRC value'!$C$10/1000</f>
        <v>0.21487463851461738</v>
      </c>
    </row>
    <row r="304" spans="2:9" x14ac:dyDescent="0.35">
      <c r="B304" s="12" t="s">
        <v>243</v>
      </c>
      <c r="C304" s="6">
        <v>326</v>
      </c>
      <c r="D304" s="6">
        <v>2165625.0800000005</v>
      </c>
      <c r="E304" s="6">
        <v>173267.85999999996</v>
      </c>
      <c r="F304" s="7">
        <f>VLOOKUP(B304,'CPU-Thread'!$B$3:$C$5005,2,FALSE)</f>
        <v>4</v>
      </c>
      <c r="G304" s="8">
        <f t="shared" si="7"/>
        <v>27650.849156216813</v>
      </c>
      <c r="I304" s="18">
        <f>G304*'GRC value'!$C$10/1000</f>
        <v>0.24854860252003425</v>
      </c>
    </row>
    <row r="305" spans="2:9" x14ac:dyDescent="0.35">
      <c r="B305" s="12" t="s">
        <v>244</v>
      </c>
      <c r="C305" s="6">
        <v>56</v>
      </c>
      <c r="D305" s="6">
        <v>1102993.3899999999</v>
      </c>
      <c r="E305" s="6">
        <v>51190.29</v>
      </c>
      <c r="F305" s="7">
        <f>VLOOKUP(B305,'CPU-Thread'!$B$3:$C$5005,2,FALSE)</f>
        <v>4</v>
      </c>
      <c r="G305" s="8">
        <f t="shared" si="7"/>
        <v>16039.410919769884</v>
      </c>
      <c r="I305" s="18">
        <f>G305*'GRC value'!$C$10/1000</f>
        <v>0.14417543370298519</v>
      </c>
    </row>
    <row r="306" spans="2:9" x14ac:dyDescent="0.35">
      <c r="B306" s="12" t="s">
        <v>775</v>
      </c>
      <c r="C306" s="6">
        <v>74</v>
      </c>
      <c r="D306" s="6">
        <v>365754.49</v>
      </c>
      <c r="E306" s="6">
        <v>15449.219999999998</v>
      </c>
      <c r="F306" s="7">
        <f>VLOOKUP(B306,'CPU-Thread'!$B$3:$C$5005,2,FALSE)</f>
        <v>4</v>
      </c>
      <c r="G306" s="8">
        <f t="shared" si="7"/>
        <v>14597.908099501386</v>
      </c>
      <c r="I306" s="18">
        <f>G306*'GRC value'!$C$10/1000</f>
        <v>0.13121801928571877</v>
      </c>
    </row>
    <row r="307" spans="2:9" x14ac:dyDescent="0.35">
      <c r="B307" s="12" t="s">
        <v>807</v>
      </c>
      <c r="C307" s="6">
        <v>37</v>
      </c>
      <c r="D307" s="6">
        <v>443510.86000000004</v>
      </c>
      <c r="E307" s="6">
        <v>20205.250000000004</v>
      </c>
      <c r="F307" s="7">
        <f>VLOOKUP(B307,'CPU-Thread'!$B$3:$C$5005,2,FALSE)</f>
        <v>4</v>
      </c>
      <c r="G307" s="8">
        <f t="shared" si="7"/>
        <v>15744.675113479747</v>
      </c>
      <c r="I307" s="18">
        <f>G307*'GRC value'!$C$10/1000</f>
        <v>0.14152610556292847</v>
      </c>
    </row>
    <row r="308" spans="2:9" x14ac:dyDescent="0.35">
      <c r="B308" s="12" t="s">
        <v>245</v>
      </c>
      <c r="C308" s="6">
        <v>371</v>
      </c>
      <c r="D308" s="6">
        <v>8447245.879999999</v>
      </c>
      <c r="E308" s="6">
        <v>183575.01999999996</v>
      </c>
      <c r="F308" s="7">
        <f>VLOOKUP(B308,'CPU-Thread'!$B$3:$C$5005,2,FALSE)</f>
        <v>4</v>
      </c>
      <c r="G308" s="8">
        <f t="shared" si="7"/>
        <v>7510.5576199943634</v>
      </c>
      <c r="I308" s="18">
        <f>G308*'GRC value'!$C$10/1000</f>
        <v>6.7511076786446161E-2</v>
      </c>
    </row>
    <row r="309" spans="2:9" x14ac:dyDescent="0.35">
      <c r="B309" s="12" t="s">
        <v>1218</v>
      </c>
      <c r="C309" s="6">
        <v>32</v>
      </c>
      <c r="D309" s="6">
        <v>447484.45999999996</v>
      </c>
      <c r="E309" s="6">
        <v>17472.599999999999</v>
      </c>
      <c r="F309" s="7">
        <f>VLOOKUP(B309,'CPU-Thread'!$B$3:$C$5005,2,FALSE)</f>
        <v>4</v>
      </c>
      <c r="G309" s="8">
        <f t="shared" si="7"/>
        <v>13494.391648818373</v>
      </c>
      <c r="I309" s="18">
        <f>G309*'GRC value'!$C$10/1000</f>
        <v>0.12129870468798012</v>
      </c>
    </row>
    <row r="310" spans="2:9" x14ac:dyDescent="0.35">
      <c r="B310" s="12" t="s">
        <v>246</v>
      </c>
      <c r="C310" s="6">
        <v>312</v>
      </c>
      <c r="D310" s="6">
        <v>1266464.22</v>
      </c>
      <c r="E310" s="6">
        <v>41930.799999999981</v>
      </c>
      <c r="F310" s="7">
        <f>VLOOKUP(B310,'CPU-Thread'!$B$3:$C$5005,2,FALSE)</f>
        <v>4</v>
      </c>
      <c r="G310" s="8">
        <f t="shared" si="7"/>
        <v>11442.316530663609</v>
      </c>
      <c r="I310" s="18">
        <f>G310*'GRC value'!$C$10/1000</f>
        <v>0.10285296365478559</v>
      </c>
    </row>
    <row r="311" spans="2:9" x14ac:dyDescent="0.35">
      <c r="B311" s="12" t="s">
        <v>247</v>
      </c>
      <c r="C311" s="6">
        <v>1442</v>
      </c>
      <c r="D311" s="6">
        <v>9498013.4000000022</v>
      </c>
      <c r="E311" s="6">
        <v>466009.48</v>
      </c>
      <c r="F311" s="7">
        <f>VLOOKUP(B311,'CPU-Thread'!$B$3:$C$5005,2,FALSE)</f>
        <v>4</v>
      </c>
      <c r="G311" s="8">
        <f t="shared" si="7"/>
        <v>16956.480213851875</v>
      </c>
      <c r="I311" s="18">
        <f>G311*'GRC value'!$C$10/1000</f>
        <v>0.1524188077191089</v>
      </c>
    </row>
    <row r="312" spans="2:9" x14ac:dyDescent="0.35">
      <c r="B312" s="12" t="s">
        <v>249</v>
      </c>
      <c r="C312" s="6">
        <v>460</v>
      </c>
      <c r="D312" s="6">
        <v>2396792.35</v>
      </c>
      <c r="E312" s="6">
        <v>251208.09999999995</v>
      </c>
      <c r="F312" s="7">
        <f>VLOOKUP(B312,'CPU-Thread'!$B$3:$C$5005,2,FALSE)</f>
        <v>4</v>
      </c>
      <c r="G312" s="8">
        <f t="shared" si="7"/>
        <v>36222.378363315445</v>
      </c>
      <c r="I312" s="18">
        <f>G312*'GRC value'!$C$10/1000</f>
        <v>0.32559656563494027</v>
      </c>
    </row>
    <row r="313" spans="2:9" x14ac:dyDescent="0.35">
      <c r="B313" s="12" t="s">
        <v>250</v>
      </c>
      <c r="C313" s="6">
        <v>637</v>
      </c>
      <c r="D313" s="6">
        <v>10308774.529999999</v>
      </c>
      <c r="E313" s="6">
        <v>204733.88000000003</v>
      </c>
      <c r="F313" s="7">
        <f>VLOOKUP(B313,'CPU-Thread'!$B$3:$C$5005,2,FALSE)</f>
        <v>4</v>
      </c>
      <c r="G313" s="8">
        <f t="shared" si="7"/>
        <v>6863.67023763008</v>
      </c>
      <c r="I313" s="18">
        <f>G313*'GRC value'!$C$10/1000</f>
        <v>6.1696320285981279E-2</v>
      </c>
    </row>
    <row r="314" spans="2:9" x14ac:dyDescent="0.35">
      <c r="B314" s="12" t="s">
        <v>251</v>
      </c>
      <c r="C314" s="6">
        <v>9139</v>
      </c>
      <c r="D314" s="6">
        <v>44200427.200000033</v>
      </c>
      <c r="E314" s="6">
        <v>4021675.9699999983</v>
      </c>
      <c r="F314" s="7">
        <f>VLOOKUP(B314,'CPU-Thread'!$B$3:$C$5005,2,FALSE)</f>
        <v>4</v>
      </c>
      <c r="G314" s="8">
        <f t="shared" si="7"/>
        <v>31445.198684233495</v>
      </c>
      <c r="I314" s="18">
        <f>G314*'GRC value'!$C$10/1000</f>
        <v>0.28265534070131226</v>
      </c>
    </row>
    <row r="315" spans="2:9" x14ac:dyDescent="0.35">
      <c r="B315" s="12" t="s">
        <v>252</v>
      </c>
      <c r="C315" s="6">
        <v>889</v>
      </c>
      <c r="D315" s="6">
        <v>5814230.0899999999</v>
      </c>
      <c r="E315" s="6">
        <v>485500.84</v>
      </c>
      <c r="F315" s="7">
        <f>VLOOKUP(B315,'CPU-Thread'!$B$3:$C$5005,2,FALSE)</f>
        <v>4</v>
      </c>
      <c r="G315" s="8">
        <f t="shared" si="7"/>
        <v>28858.350582407034</v>
      </c>
      <c r="I315" s="18">
        <f>G315*'GRC value'!$C$10/1000</f>
        <v>0.2594026197086185</v>
      </c>
    </row>
    <row r="316" spans="2:9" x14ac:dyDescent="0.35">
      <c r="B316" s="12" t="s">
        <v>253</v>
      </c>
      <c r="C316" s="6">
        <v>626</v>
      </c>
      <c r="D316" s="6">
        <v>3253400.3500000006</v>
      </c>
      <c r="E316" s="6">
        <v>299452.10000000003</v>
      </c>
      <c r="F316" s="7">
        <f>VLOOKUP(B316,'CPU-Thread'!$B$3:$C$5005,2,FALSE)</f>
        <v>4</v>
      </c>
      <c r="G316" s="8">
        <f t="shared" si="7"/>
        <v>31809.994045153402</v>
      </c>
      <c r="I316" s="18">
        <f>G316*'GRC value'!$C$10/1000</f>
        <v>0.28593442181199297</v>
      </c>
    </row>
    <row r="317" spans="2:9" x14ac:dyDescent="0.35">
      <c r="B317" s="12" t="s">
        <v>1223</v>
      </c>
      <c r="C317" s="6">
        <v>616</v>
      </c>
      <c r="D317" s="6">
        <v>8251545.8699999992</v>
      </c>
      <c r="E317" s="6">
        <v>199085.00999999995</v>
      </c>
      <c r="F317" s="7">
        <f>VLOOKUP(B317,'CPU-Thread'!$B$3:$C$5005,2,FALSE)</f>
        <v>4</v>
      </c>
      <c r="G317" s="8">
        <f t="shared" si="7"/>
        <v>8338.2896417201882</v>
      </c>
      <c r="I317" s="18">
        <f>G317*'GRC value'!$C$10/1000</f>
        <v>7.495141382993914E-2</v>
      </c>
    </row>
    <row r="318" spans="2:9" x14ac:dyDescent="0.35">
      <c r="B318" s="12" t="s">
        <v>254</v>
      </c>
      <c r="C318" s="6">
        <v>4387</v>
      </c>
      <c r="D318" s="6">
        <v>25564961.649999995</v>
      </c>
      <c r="E318" s="6">
        <v>2097824.1</v>
      </c>
      <c r="F318" s="7">
        <f>VLOOKUP(B318,'CPU-Thread'!$B$3:$C$5005,2,FALSE)</f>
        <v>4</v>
      </c>
      <c r="G318" s="8">
        <f t="shared" si="7"/>
        <v>28359.440506338491</v>
      </c>
      <c r="I318" s="18">
        <f>G318*'GRC value'!$C$10/1000</f>
        <v>0.25491800509553997</v>
      </c>
    </row>
    <row r="319" spans="2:9" x14ac:dyDescent="0.35">
      <c r="B319" s="12" t="s">
        <v>255</v>
      </c>
      <c r="C319" s="6">
        <v>265</v>
      </c>
      <c r="D319" s="6">
        <v>1475573.0500000003</v>
      </c>
      <c r="E319" s="6">
        <v>144708.36999999997</v>
      </c>
      <c r="F319" s="7">
        <f>VLOOKUP(B319,'CPU-Thread'!$B$3:$C$5005,2,FALSE)</f>
        <v>4</v>
      </c>
      <c r="G319" s="8">
        <f t="shared" si="7"/>
        <v>33892.73927983435</v>
      </c>
      <c r="I319" s="18">
        <f>G319*'GRC value'!$C$10/1000</f>
        <v>0.30465585110917692</v>
      </c>
    </row>
    <row r="320" spans="2:9" x14ac:dyDescent="0.35">
      <c r="B320" s="12" t="s">
        <v>256</v>
      </c>
      <c r="C320" s="6">
        <v>790</v>
      </c>
      <c r="D320" s="6">
        <v>3916469.08</v>
      </c>
      <c r="E320" s="6">
        <v>431431.79</v>
      </c>
      <c r="F320" s="7">
        <f>VLOOKUP(B320,'CPU-Thread'!$B$3:$C$5005,2,FALSE)</f>
        <v>4</v>
      </c>
      <c r="G320" s="8">
        <f t="shared" si="7"/>
        <v>38070.727376711475</v>
      </c>
      <c r="I320" s="18">
        <f>G320*'GRC value'!$C$10/1000</f>
        <v>0.34221104867137092</v>
      </c>
    </row>
    <row r="321" spans="2:9" x14ac:dyDescent="0.35">
      <c r="B321" s="12" t="s">
        <v>838</v>
      </c>
      <c r="C321" s="6">
        <v>10</v>
      </c>
      <c r="D321" s="6">
        <v>165273.49</v>
      </c>
      <c r="E321" s="6">
        <v>5461.54</v>
      </c>
      <c r="F321" s="7">
        <f>VLOOKUP(B321,'CPU-Thread'!$B$3:$C$5005,2,FALSE)</f>
        <v>4</v>
      </c>
      <c r="G321" s="8">
        <f t="shared" si="7"/>
        <v>11420.514106648321</v>
      </c>
      <c r="I321" s="18">
        <f>G321*'GRC value'!$C$10/1000</f>
        <v>0.1026569855135743</v>
      </c>
    </row>
    <row r="322" spans="2:9" x14ac:dyDescent="0.35">
      <c r="B322" s="12" t="s">
        <v>257</v>
      </c>
      <c r="C322" s="6">
        <v>630</v>
      </c>
      <c r="D322" s="6">
        <v>4834062.54</v>
      </c>
      <c r="E322" s="6">
        <v>207622.85000000012</v>
      </c>
      <c r="F322" s="7">
        <f>VLOOKUP(B322,'CPU-Thread'!$B$3:$C$5005,2,FALSE)</f>
        <v>4</v>
      </c>
      <c r="G322" s="8">
        <f t="shared" si="7"/>
        <v>14843.510270349139</v>
      </c>
      <c r="I322" s="18">
        <f>G322*'GRC value'!$C$10/1000</f>
        <v>0.13342569384917322</v>
      </c>
    </row>
    <row r="323" spans="2:9" x14ac:dyDescent="0.35">
      <c r="B323" s="12" t="s">
        <v>258</v>
      </c>
      <c r="C323" s="6">
        <v>1042</v>
      </c>
      <c r="D323" s="6">
        <v>2842609.2299999995</v>
      </c>
      <c r="E323" s="6">
        <v>91722.689999999886</v>
      </c>
      <c r="F323" s="7">
        <f>VLOOKUP(B323,'CPU-Thread'!$B$3:$C$5005,2,FALSE)</f>
        <v>4</v>
      </c>
      <c r="G323" s="8">
        <f t="shared" si="7"/>
        <v>11151.501701132507</v>
      </c>
      <c r="I323" s="18">
        <f>G323*'GRC value'!$C$10/1000</f>
        <v>0.10023888048273928</v>
      </c>
    </row>
    <row r="324" spans="2:9" x14ac:dyDescent="0.35">
      <c r="B324" s="12" t="s">
        <v>1225</v>
      </c>
      <c r="C324" s="6">
        <v>18</v>
      </c>
      <c r="D324" s="6">
        <v>483317.12</v>
      </c>
      <c r="E324" s="6">
        <v>9830.3399999999965</v>
      </c>
      <c r="F324" s="7">
        <f>VLOOKUP(B324,'CPU-Thread'!$B$3:$C$5005,2,FALSE)</f>
        <v>4</v>
      </c>
      <c r="G324" s="8">
        <f t="shared" si="7"/>
        <v>7029.2678728202272</v>
      </c>
      <c r="I324" s="18">
        <f>G324*'GRC value'!$C$10/1000</f>
        <v>6.3184848199702867E-2</v>
      </c>
    </row>
    <row r="325" spans="2:9" x14ac:dyDescent="0.35">
      <c r="B325" s="12" t="s">
        <v>1226</v>
      </c>
      <c r="C325" s="6">
        <v>9</v>
      </c>
      <c r="D325" s="6">
        <v>114039.92000000001</v>
      </c>
      <c r="E325" s="6">
        <v>3110.38</v>
      </c>
      <c r="F325" s="7">
        <f>VLOOKUP(B325,'CPU-Thread'!$B$3:$C$5005,2,FALSE)</f>
        <v>4</v>
      </c>
      <c r="G325" s="8">
        <f t="shared" si="7"/>
        <v>9426.0617510078919</v>
      </c>
      <c r="I325" s="18">
        <f>G325*'GRC value'!$C$10/1000</f>
        <v>8.4729205321848605E-2</v>
      </c>
    </row>
    <row r="326" spans="2:9" x14ac:dyDescent="0.35">
      <c r="B326" s="12" t="s">
        <v>259</v>
      </c>
      <c r="C326" s="6">
        <v>300</v>
      </c>
      <c r="D326" s="6">
        <v>4737539.5599999996</v>
      </c>
      <c r="E326" s="6">
        <v>209274.08999999994</v>
      </c>
      <c r="F326" s="7">
        <f>VLOOKUP(B326,'CPU-Thread'!$B$3:$C$5005,2,FALSE)</f>
        <v>4</v>
      </c>
      <c r="G326" s="8">
        <f t="shared" si="7"/>
        <v>15266.389776384261</v>
      </c>
      <c r="I326" s="18">
        <f>G326*'GRC value'!$C$10/1000</f>
        <v>0.13722688308808528</v>
      </c>
    </row>
    <row r="327" spans="2:9" x14ac:dyDescent="0.35">
      <c r="B327" s="12" t="s">
        <v>1227</v>
      </c>
      <c r="C327" s="6">
        <v>296</v>
      </c>
      <c r="D327" s="6">
        <v>2208761.2400000002</v>
      </c>
      <c r="E327" s="6">
        <v>22907.69999999999</v>
      </c>
      <c r="F327" s="7">
        <f>VLOOKUP(B327,'CPU-Thread'!$B$3:$C$5005,2,FALSE)</f>
        <v>4</v>
      </c>
      <c r="G327" s="8">
        <f t="shared" si="7"/>
        <v>3584.3172981430967</v>
      </c>
      <c r="I327" s="18">
        <f>G327*'GRC value'!$C$10/1000</f>
        <v>3.2218795538926634E-2</v>
      </c>
    </row>
    <row r="328" spans="2:9" x14ac:dyDescent="0.35">
      <c r="B328" s="12" t="s">
        <v>260</v>
      </c>
      <c r="C328" s="6">
        <v>8887</v>
      </c>
      <c r="D328" s="6">
        <v>50304142.799999975</v>
      </c>
      <c r="E328" s="6">
        <v>4139830.9600000004</v>
      </c>
      <c r="F328" s="7">
        <f>VLOOKUP(B328,'CPU-Thread'!$B$3:$C$5005,2,FALSE)</f>
        <v>4</v>
      </c>
      <c r="G328" s="8">
        <f t="shared" si="7"/>
        <v>28441.506010037825</v>
      </c>
      <c r="I328" s="18">
        <f>G328*'GRC value'!$C$10/1000</f>
        <v>0.25565567742322637</v>
      </c>
    </row>
    <row r="329" spans="2:9" x14ac:dyDescent="0.35">
      <c r="B329" s="12" t="s">
        <v>261</v>
      </c>
      <c r="C329" s="6">
        <v>1116</v>
      </c>
      <c r="D329" s="6">
        <v>6172953.5999999996</v>
      </c>
      <c r="E329" s="6">
        <v>476561.54000000021</v>
      </c>
      <c r="F329" s="7">
        <f>VLOOKUP(B329,'CPU-Thread'!$B$3:$C$5005,2,FALSE)</f>
        <v>4</v>
      </c>
      <c r="G329" s="8">
        <f t="shared" si="7"/>
        <v>26680.853104743906</v>
      </c>
      <c r="I329" s="18">
        <f>G329*'GRC value'!$C$10/1000</f>
        <v>0.23982947922362233</v>
      </c>
    </row>
    <row r="330" spans="2:9" x14ac:dyDescent="0.35">
      <c r="B330" s="12" t="s">
        <v>262</v>
      </c>
      <c r="C330" s="6">
        <v>6607</v>
      </c>
      <c r="D330" s="6">
        <v>30322821.280000001</v>
      </c>
      <c r="E330" s="6">
        <v>3504194.3900000006</v>
      </c>
      <c r="F330" s="7">
        <f>VLOOKUP(B330,'CPU-Thread'!$B$3:$C$5005,2,FALSE)</f>
        <v>4</v>
      </c>
      <c r="G330" s="8">
        <f t="shared" si="7"/>
        <v>39938.552221154016</v>
      </c>
      <c r="I330" s="18">
        <f>G330*'GRC value'!$C$10/1000</f>
        <v>0.3590005965154745</v>
      </c>
    </row>
    <row r="331" spans="2:9" x14ac:dyDescent="0.35">
      <c r="B331" s="12" t="s">
        <v>263</v>
      </c>
      <c r="C331" s="6">
        <v>377</v>
      </c>
      <c r="D331" s="6">
        <v>1804425.59</v>
      </c>
      <c r="E331" s="6">
        <v>205893.90000000002</v>
      </c>
      <c r="F331" s="7">
        <f>VLOOKUP(B331,'CPU-Thread'!$B$3:$C$5005,2,FALSE)</f>
        <v>4</v>
      </c>
      <c r="G331" s="8">
        <f t="shared" si="7"/>
        <v>39434.672304774846</v>
      </c>
      <c r="I331" s="18">
        <f>G331*'GRC value'!$C$10/1000</f>
        <v>0.35447130888505113</v>
      </c>
    </row>
    <row r="332" spans="2:9" x14ac:dyDescent="0.35">
      <c r="B332" s="12" t="s">
        <v>264</v>
      </c>
      <c r="C332" s="6">
        <v>10566</v>
      </c>
      <c r="D332" s="6">
        <v>44856483.68</v>
      </c>
      <c r="E332" s="6">
        <v>4919047.1700000009</v>
      </c>
      <c r="F332" s="7">
        <f>VLOOKUP(B332,'CPU-Thread'!$B$3:$C$5005,2,FALSE)</f>
        <v>4</v>
      </c>
      <c r="G332" s="8">
        <f t="shared" si="7"/>
        <v>37899.152195694362</v>
      </c>
      <c r="I332" s="18">
        <f>G332*'GRC value'!$C$10/1000</f>
        <v>0.34066878965328434</v>
      </c>
    </row>
    <row r="333" spans="2:9" x14ac:dyDescent="0.35">
      <c r="B333" s="12" t="s">
        <v>265</v>
      </c>
      <c r="C333" s="6">
        <v>684</v>
      </c>
      <c r="D333" s="6">
        <v>3521209.31</v>
      </c>
      <c r="E333" s="6">
        <v>373541.73</v>
      </c>
      <c r="F333" s="7">
        <f>VLOOKUP(B333,'CPU-Thread'!$B$3:$C$5005,2,FALSE)</f>
        <v>4</v>
      </c>
      <c r="G333" s="8">
        <f t="shared" si="7"/>
        <v>36662.410701169021</v>
      </c>
      <c r="I333" s="18">
        <f>G333*'GRC value'!$C$10/1000</f>
        <v>0.32955193865148791</v>
      </c>
    </row>
    <row r="334" spans="2:9" x14ac:dyDescent="0.35">
      <c r="B334" s="12" t="s">
        <v>266</v>
      </c>
      <c r="C334" s="6">
        <v>8249</v>
      </c>
      <c r="D334" s="6">
        <v>33517913.000000007</v>
      </c>
      <c r="E334" s="6">
        <v>3745957.85</v>
      </c>
      <c r="F334" s="7">
        <f>VLOOKUP(B334,'CPU-Thread'!$B$3:$C$5005,2,FALSE)</f>
        <v>4</v>
      </c>
      <c r="G334" s="8">
        <f t="shared" si="7"/>
        <v>38624.213654352519</v>
      </c>
      <c r="I334" s="18">
        <f>G334*'GRC value'!$C$10/1000</f>
        <v>0.34718623912734886</v>
      </c>
    </row>
    <row r="335" spans="2:9" x14ac:dyDescent="0.35">
      <c r="B335" s="12" t="s">
        <v>267</v>
      </c>
      <c r="C335" s="6">
        <v>135</v>
      </c>
      <c r="D335" s="6">
        <v>842404.29000000015</v>
      </c>
      <c r="E335" s="6">
        <v>73725.549999999988</v>
      </c>
      <c r="F335" s="7">
        <f>VLOOKUP(B335,'CPU-Thread'!$B$3:$C$5005,2,FALSE)</f>
        <v>4</v>
      </c>
      <c r="G335" s="8">
        <f t="shared" si="7"/>
        <v>30246.225455475767</v>
      </c>
      <c r="I335" s="18">
        <f>G335*'GRC value'!$C$10/1000</f>
        <v>0.27187798197416929</v>
      </c>
    </row>
    <row r="336" spans="2:9" x14ac:dyDescent="0.35">
      <c r="B336" s="12" t="s">
        <v>268</v>
      </c>
      <c r="C336" s="6">
        <v>328</v>
      </c>
      <c r="D336" s="6">
        <v>2233455.1800000002</v>
      </c>
      <c r="E336" s="6">
        <v>180665.21</v>
      </c>
      <c r="F336" s="7">
        <f>VLOOKUP(B336,'CPU-Thread'!$B$3:$C$5005,2,FALSE)</f>
        <v>4</v>
      </c>
      <c r="G336" s="8">
        <f t="shared" si="7"/>
        <v>27955.741908373551</v>
      </c>
      <c r="I336" s="18">
        <f>G336*'GRC value'!$C$10/1000</f>
        <v>0.25128922965372236</v>
      </c>
    </row>
    <row r="337" spans="2:9" x14ac:dyDescent="0.35">
      <c r="B337" s="12" t="s">
        <v>269</v>
      </c>
      <c r="C337" s="6">
        <v>250</v>
      </c>
      <c r="D337" s="6">
        <v>1275151.0900000001</v>
      </c>
      <c r="E337" s="6">
        <v>136515.29999999999</v>
      </c>
      <c r="F337" s="7">
        <f>VLOOKUP(B337,'CPU-Thread'!$B$3:$C$5005,2,FALSE)</f>
        <v>4</v>
      </c>
      <c r="G337" s="8">
        <f t="shared" si="7"/>
        <v>36999.29212310048</v>
      </c>
      <c r="I337" s="18">
        <f>G337*'GRC value'!$C$10/1000</f>
        <v>0.33258010629158374</v>
      </c>
    </row>
    <row r="338" spans="2:9" x14ac:dyDescent="0.35">
      <c r="B338" s="12" t="s">
        <v>1898</v>
      </c>
      <c r="C338" s="6">
        <v>56</v>
      </c>
      <c r="D338" s="6">
        <v>260392.9</v>
      </c>
      <c r="E338" s="6">
        <v>30581.699999999997</v>
      </c>
      <c r="F338" s="7">
        <f>VLOOKUP(B338,'CPU-Thread'!$B$3:$C$5005,2,FALSE)</f>
        <v>4</v>
      </c>
      <c r="G338" s="8">
        <f t="shared" si="7"/>
        <v>40588.800693106452</v>
      </c>
      <c r="I338" s="18">
        <f>G338*'GRC value'!$C$10/1000</f>
        <v>0.3648455652569943</v>
      </c>
    </row>
    <row r="339" spans="2:9" x14ac:dyDescent="0.35">
      <c r="B339" s="12" t="s">
        <v>270</v>
      </c>
      <c r="C339" s="6">
        <v>1285</v>
      </c>
      <c r="D339" s="6">
        <v>2660985.59</v>
      </c>
      <c r="E339" s="6">
        <v>190381.90999999983</v>
      </c>
      <c r="F339" s="7">
        <f>VLOOKUP(B339,'CPU-Thread'!$B$3:$C$5005,2,FALSE)</f>
        <v>4</v>
      </c>
      <c r="G339" s="8">
        <f t="shared" si="7"/>
        <v>24726.172266118865</v>
      </c>
      <c r="I339" s="18">
        <f>G339*'GRC value'!$C$10/1000</f>
        <v>0.22225919817843021</v>
      </c>
    </row>
    <row r="340" spans="2:9" x14ac:dyDescent="0.35">
      <c r="B340" s="12" t="s">
        <v>1229</v>
      </c>
      <c r="C340" s="6">
        <v>215</v>
      </c>
      <c r="D340" s="6">
        <v>592621.71</v>
      </c>
      <c r="E340" s="6">
        <v>77369.309999999969</v>
      </c>
      <c r="F340" s="7">
        <f>VLOOKUP(B340,'CPU-Thread'!$B$3:$C$5005,2,FALSE)</f>
        <v>4</v>
      </c>
      <c r="G340" s="8">
        <f t="shared" si="7"/>
        <v>45119.564613992945</v>
      </c>
      <c r="I340" s="18">
        <f>G340*'GRC value'!$C$10/1000</f>
        <v>0.40557180243410251</v>
      </c>
    </row>
    <row r="341" spans="2:9" x14ac:dyDescent="0.35">
      <c r="B341" s="12" t="s">
        <v>271</v>
      </c>
      <c r="C341" s="6">
        <v>5144</v>
      </c>
      <c r="D341" s="6">
        <v>17851206.440000001</v>
      </c>
      <c r="E341" s="6">
        <v>571304.93000000366</v>
      </c>
      <c r="F341" s="7">
        <f>VLOOKUP(B341,'CPU-Thread'!$B$3:$C$5005,2,FALSE)</f>
        <v>4</v>
      </c>
      <c r="G341" s="8">
        <f t="shared" si="7"/>
        <v>11060.484033481451</v>
      </c>
      <c r="I341" s="18">
        <f>G341*'GRC value'!$C$10/1000</f>
        <v>9.9420738733402916E-2</v>
      </c>
    </row>
    <row r="342" spans="2:9" x14ac:dyDescent="0.35">
      <c r="B342" s="12" t="s">
        <v>272</v>
      </c>
      <c r="C342" s="6">
        <v>605</v>
      </c>
      <c r="D342" s="6">
        <v>6072344.2399999974</v>
      </c>
      <c r="E342" s="6">
        <v>233599.2999999997</v>
      </c>
      <c r="F342" s="7">
        <f>VLOOKUP(B342,'CPU-Thread'!$B$3:$C$5005,2,FALSE)</f>
        <v>4</v>
      </c>
      <c r="G342" s="8">
        <f t="shared" si="7"/>
        <v>13295.016700173099</v>
      </c>
      <c r="I342" s="18">
        <f>G342*'GRC value'!$C$10/1000</f>
        <v>0.11950655846551429</v>
      </c>
    </row>
    <row r="343" spans="2:9" x14ac:dyDescent="0.35">
      <c r="B343" s="12" t="s">
        <v>1231</v>
      </c>
      <c r="C343" s="6">
        <v>22</v>
      </c>
      <c r="D343" s="6">
        <v>119035.26</v>
      </c>
      <c r="E343" s="6">
        <v>12014.079999999998</v>
      </c>
      <c r="F343" s="7">
        <f>VLOOKUP(B343,'CPU-Thread'!$B$3:$C$5005,2,FALSE)</f>
        <v>4</v>
      </c>
      <c r="G343" s="8">
        <f t="shared" si="7"/>
        <v>34880.976006605102</v>
      </c>
      <c r="I343" s="18">
        <f>G343*'GRC value'!$C$10/1000</f>
        <v>0.31353893661624965</v>
      </c>
    </row>
    <row r="344" spans="2:9" x14ac:dyDescent="0.35">
      <c r="B344" s="12" t="s">
        <v>273</v>
      </c>
      <c r="C344" s="6">
        <v>907</v>
      </c>
      <c r="D344" s="6">
        <v>5031832.6499999994</v>
      </c>
      <c r="E344" s="6">
        <v>184020.58</v>
      </c>
      <c r="F344" s="7">
        <f>VLOOKUP(B344,'CPU-Thread'!$B$3:$C$5005,2,FALSE)</f>
        <v>4</v>
      </c>
      <c r="G344" s="8">
        <f t="shared" si="7"/>
        <v>12639.035689710388</v>
      </c>
      <c r="I344" s="18">
        <f>G344*'GRC value'!$C$10/1000</f>
        <v>0.11361006094715401</v>
      </c>
    </row>
    <row r="345" spans="2:9" x14ac:dyDescent="0.35">
      <c r="B345" s="12" t="s">
        <v>274</v>
      </c>
      <c r="C345" s="6">
        <v>99</v>
      </c>
      <c r="D345" s="6">
        <v>5122578.9200000018</v>
      </c>
      <c r="E345" s="6">
        <v>442421.14999999997</v>
      </c>
      <c r="F345" s="7">
        <f>VLOOKUP(B345,'CPU-Thread'!$B$3:$C$5005,2,FALSE)</f>
        <v>4</v>
      </c>
      <c r="G345" s="8">
        <f t="shared" si="7"/>
        <v>29848.393129295106</v>
      </c>
      <c r="I345" s="18">
        <f>G345*'GRC value'!$C$10/1000</f>
        <v>0.26830193741398745</v>
      </c>
    </row>
    <row r="346" spans="2:9" x14ac:dyDescent="0.35">
      <c r="B346" s="12" t="s">
        <v>275</v>
      </c>
      <c r="C346" s="6">
        <v>10939</v>
      </c>
      <c r="D346" s="6">
        <v>52802150.789999999</v>
      </c>
      <c r="E346" s="6">
        <v>6153685.7699999968</v>
      </c>
      <c r="F346" s="7">
        <f>VLOOKUP(B346,'CPU-Thread'!$B$3:$C$5005,2,FALSE)</f>
        <v>4</v>
      </c>
      <c r="G346" s="8">
        <f t="shared" si="7"/>
        <v>40277.029823466379</v>
      </c>
      <c r="I346" s="18">
        <f>G346*'GRC value'!$C$10/1000</f>
        <v>0.36204311193927857</v>
      </c>
    </row>
    <row r="347" spans="2:9" x14ac:dyDescent="0.35">
      <c r="B347" s="12" t="s">
        <v>276</v>
      </c>
      <c r="C347" s="6">
        <v>769</v>
      </c>
      <c r="D347" s="6">
        <v>3344421.7399999998</v>
      </c>
      <c r="E347" s="6">
        <v>419006.11</v>
      </c>
      <c r="F347" s="7">
        <f>VLOOKUP(B347,'CPU-Thread'!$B$3:$C$5005,2,FALSE)</f>
        <v>4</v>
      </c>
      <c r="G347" s="8">
        <f t="shared" si="7"/>
        <v>43298.520005434482</v>
      </c>
      <c r="I347" s="18">
        <f>G347*'GRC value'!$C$10/1000</f>
        <v>0.38920275387336106</v>
      </c>
    </row>
    <row r="348" spans="2:9" x14ac:dyDescent="0.35">
      <c r="B348" s="12" t="s">
        <v>277</v>
      </c>
      <c r="C348" s="6">
        <v>2283</v>
      </c>
      <c r="D348" s="6">
        <v>11620241.959999993</v>
      </c>
      <c r="E348" s="6">
        <v>474041.34000000026</v>
      </c>
      <c r="F348" s="7">
        <f>VLOOKUP(B348,'CPU-Thread'!$B$3:$C$5005,2,FALSE)</f>
        <v>4</v>
      </c>
      <c r="G348" s="8">
        <f t="shared" si="7"/>
        <v>14098.560741501133</v>
      </c>
      <c r="I348" s="18">
        <f>G348*'GRC value'!$C$10/1000</f>
        <v>0.12672947402253906</v>
      </c>
    </row>
    <row r="349" spans="2:9" x14ac:dyDescent="0.35">
      <c r="B349" s="12" t="s">
        <v>278</v>
      </c>
      <c r="C349" s="6">
        <v>2620</v>
      </c>
      <c r="D349" s="6">
        <v>3779516.7699999991</v>
      </c>
      <c r="E349" s="6">
        <v>318368.23999999987</v>
      </c>
      <c r="F349" s="7">
        <f>VLOOKUP(B349,'CPU-Thread'!$B$3:$C$5005,2,FALSE)</f>
        <v>4</v>
      </c>
      <c r="G349" s="8">
        <f t="shared" si="7"/>
        <v>29111.674967908657</v>
      </c>
      <c r="I349" s="18">
        <f>G349*'GRC value'!$C$10/1000</f>
        <v>0.26167970789657813</v>
      </c>
    </row>
    <row r="350" spans="2:9" x14ac:dyDescent="0.35">
      <c r="B350" s="12" t="s">
        <v>861</v>
      </c>
      <c r="C350" s="6">
        <v>36</v>
      </c>
      <c r="D350" s="6">
        <v>119157.23999999998</v>
      </c>
      <c r="E350" s="6">
        <v>17130.529999999995</v>
      </c>
      <c r="F350" s="7">
        <f>VLOOKUP(B350,'CPU-Thread'!$B$3:$C$5005,2,FALSE)</f>
        <v>4</v>
      </c>
      <c r="G350" s="8">
        <f t="shared" si="7"/>
        <v>49684.86319421295</v>
      </c>
      <c r="I350" s="18">
        <f>G350*'GRC value'!$C$10/1000</f>
        <v>0.44660846556837958</v>
      </c>
    </row>
    <row r="351" spans="2:9" x14ac:dyDescent="0.35">
      <c r="B351" s="12" t="s">
        <v>279</v>
      </c>
      <c r="C351" s="6">
        <v>2999</v>
      </c>
      <c r="D351" s="6">
        <v>13783335.320000002</v>
      </c>
      <c r="E351" s="6">
        <v>1391276.22</v>
      </c>
      <c r="F351" s="7">
        <f>VLOOKUP(B351,'CPU-Thread'!$B$3:$C$5005,2,FALSE)</f>
        <v>4</v>
      </c>
      <c r="G351" s="8">
        <f t="shared" si="7"/>
        <v>34884.521813403866</v>
      </c>
      <c r="I351" s="18">
        <f>G351*'GRC value'!$C$10/1000</f>
        <v>0.31357080924770697</v>
      </c>
    </row>
    <row r="352" spans="2:9" x14ac:dyDescent="0.35">
      <c r="B352" s="12" t="s">
        <v>281</v>
      </c>
      <c r="C352" s="6">
        <v>359</v>
      </c>
      <c r="D352" s="6">
        <v>3142314.03</v>
      </c>
      <c r="E352" s="6">
        <v>137490.01999999996</v>
      </c>
      <c r="F352" s="7">
        <f>VLOOKUP(B352,'CPU-Thread'!$B$3:$C$5005,2,FALSE)</f>
        <v>4</v>
      </c>
      <c r="G352" s="8">
        <f t="shared" si="7"/>
        <v>15121.515691415472</v>
      </c>
      <c r="I352" s="18">
        <f>G352*'GRC value'!$C$10/1000</f>
        <v>0.13592463550946923</v>
      </c>
    </row>
    <row r="353" spans="2:9" x14ac:dyDescent="0.35">
      <c r="B353" s="12" t="s">
        <v>880</v>
      </c>
      <c r="C353" s="6">
        <v>292</v>
      </c>
      <c r="D353" s="6">
        <v>242684.89999999991</v>
      </c>
      <c r="E353" s="6">
        <v>23298.419999999922</v>
      </c>
      <c r="F353" s="7">
        <f>VLOOKUP(B353,'CPU-Thread'!$B$3:$C$5005,2,FALSE)</f>
        <v>4</v>
      </c>
      <c r="G353" s="8">
        <f t="shared" si="7"/>
        <v>33178.553556484054</v>
      </c>
      <c r="I353" s="18">
        <f>G353*'GRC value'!$C$10/1000</f>
        <v>0.29823616170016048</v>
      </c>
    </row>
    <row r="354" spans="2:9" x14ac:dyDescent="0.35">
      <c r="B354" s="12" t="s">
        <v>1833</v>
      </c>
      <c r="C354" s="6">
        <v>17</v>
      </c>
      <c r="D354" s="6">
        <v>161140.34999999998</v>
      </c>
      <c r="E354" s="6">
        <v>16434.830000000002</v>
      </c>
      <c r="F354" s="7">
        <f>VLOOKUP(B354,'CPU-Thread'!$B$3:$C$5005,2,FALSE)</f>
        <v>4</v>
      </c>
      <c r="G354" s="8">
        <f t="shared" si="7"/>
        <v>35248.013598083919</v>
      </c>
      <c r="I354" s="18">
        <f>G354*'GRC value'!$C$10/1000</f>
        <v>0.31683817274165693</v>
      </c>
    </row>
    <row r="355" spans="2:9" x14ac:dyDescent="0.35">
      <c r="B355" s="12" t="s">
        <v>1649</v>
      </c>
      <c r="C355" s="6">
        <v>510</v>
      </c>
      <c r="D355" s="6">
        <v>4265249.0999999968</v>
      </c>
      <c r="E355" s="6">
        <v>718835.31999999937</v>
      </c>
      <c r="F355" s="7">
        <f>VLOOKUP(B355,'CPU-Thread'!$B$3:$C$5005,2,FALSE)</f>
        <v>4</v>
      </c>
      <c r="G355" s="8">
        <f t="shared" si="7"/>
        <v>58245.012370320874</v>
      </c>
      <c r="I355" s="18">
        <f>G355*'GRC value'!$C$10/1000</f>
        <v>0.52355413559335573</v>
      </c>
    </row>
    <row r="356" spans="2:9" x14ac:dyDescent="0.35">
      <c r="B356" s="12" t="s">
        <v>283</v>
      </c>
      <c r="C356" s="6">
        <v>1144</v>
      </c>
      <c r="D356" s="6">
        <v>7618446.8000000007</v>
      </c>
      <c r="E356" s="6">
        <v>429192.52000000031</v>
      </c>
      <c r="F356" s="7">
        <f>VLOOKUP(B356,'CPU-Thread'!$B$3:$C$5005,2,FALSE)</f>
        <v>4</v>
      </c>
      <c r="G356" s="8">
        <f t="shared" si="7"/>
        <v>19469.708039701756</v>
      </c>
      <c r="I356" s="18">
        <f>G356*'GRC value'!$C$10/1000</f>
        <v>0.17500976904548132</v>
      </c>
    </row>
    <row r="357" spans="2:9" x14ac:dyDescent="0.35">
      <c r="B357" s="12" t="s">
        <v>284</v>
      </c>
      <c r="C357" s="6">
        <v>334</v>
      </c>
      <c r="D357" s="6">
        <v>2668668.5799999996</v>
      </c>
      <c r="E357" s="6">
        <v>75817.220000000016</v>
      </c>
      <c r="F357" s="7">
        <f>VLOOKUP(B357,'CPU-Thread'!$B$3:$C$5005,2,FALSE)</f>
        <v>4</v>
      </c>
      <c r="G357" s="8">
        <f t="shared" si="7"/>
        <v>9818.5407616257871</v>
      </c>
      <c r="I357" s="18">
        <f>G357*'GRC value'!$C$10/1000</f>
        <v>8.8257129873329912E-2</v>
      </c>
    </row>
    <row r="358" spans="2:9" x14ac:dyDescent="0.35">
      <c r="B358" s="12" t="s">
        <v>285</v>
      </c>
      <c r="C358" s="6">
        <v>68</v>
      </c>
      <c r="D358" s="6">
        <v>802562.40000000014</v>
      </c>
      <c r="E358" s="6">
        <v>37127.700000000004</v>
      </c>
      <c r="F358" s="7">
        <f>VLOOKUP(B358,'CPU-Thread'!$B$3:$C$5005,2,FALSE)</f>
        <v>4</v>
      </c>
      <c r="G358" s="8">
        <f t="shared" si="7"/>
        <v>15987.956973812878</v>
      </c>
      <c r="I358" s="18">
        <f>G358*'GRC value'!$C$10/1000</f>
        <v>0.1437129232647161</v>
      </c>
    </row>
    <row r="359" spans="2:9" x14ac:dyDescent="0.35">
      <c r="B359" s="12" t="s">
        <v>286</v>
      </c>
      <c r="C359" s="6">
        <v>858</v>
      </c>
      <c r="D359" s="6">
        <v>6263923.0999999996</v>
      </c>
      <c r="E359" s="6">
        <v>474191.95999999996</v>
      </c>
      <c r="F359" s="7">
        <f>VLOOKUP(B359,'CPU-Thread'!$B$3:$C$5005,2,FALSE)</f>
        <v>4</v>
      </c>
      <c r="G359" s="8">
        <f t="shared" si="7"/>
        <v>26162.636220103024</v>
      </c>
      <c r="I359" s="18">
        <f>G359*'GRC value'!$C$10/1000</f>
        <v>0.23517131911605768</v>
      </c>
    </row>
    <row r="360" spans="2:9" x14ac:dyDescent="0.35">
      <c r="B360" s="12" t="s">
        <v>287</v>
      </c>
      <c r="C360" s="6">
        <v>628</v>
      </c>
      <c r="D360" s="6">
        <v>3533924.9599999995</v>
      </c>
      <c r="E360" s="6">
        <v>253202.33000000025</v>
      </c>
      <c r="F360" s="7">
        <f>VLOOKUP(B360,'CPU-Thread'!$B$3:$C$5005,2,FALSE)</f>
        <v>4</v>
      </c>
      <c r="G360" s="8">
        <f t="shared" si="7"/>
        <v>24761.908144195597</v>
      </c>
      <c r="I360" s="18">
        <f>G360*'GRC value'!$C$10/1000</f>
        <v>0.22258042167885936</v>
      </c>
    </row>
    <row r="361" spans="2:9" x14ac:dyDescent="0.35">
      <c r="B361" s="12" t="s">
        <v>288</v>
      </c>
      <c r="C361" s="6">
        <v>16</v>
      </c>
      <c r="D361" s="6">
        <v>94126.689999999988</v>
      </c>
      <c r="E361" s="6">
        <v>638.55999999999972</v>
      </c>
      <c r="F361" s="7">
        <f>VLOOKUP(B361,'CPU-Thread'!$B$3:$C$5005,2,FALSE)</f>
        <v>4</v>
      </c>
      <c r="G361" s="8">
        <f t="shared" ref="G361:G422" si="8">F361*E361*86400/D361</f>
        <v>2344.5670510670238</v>
      </c>
      <c r="I361" s="18">
        <f>G361*'GRC value'!$C$10/1000</f>
        <v>2.1074899391514992E-2</v>
      </c>
    </row>
    <row r="362" spans="2:9" x14ac:dyDescent="0.35">
      <c r="B362" s="12" t="s">
        <v>718</v>
      </c>
      <c r="C362" s="6">
        <v>142</v>
      </c>
      <c r="D362" s="6">
        <v>2641998.9399999985</v>
      </c>
      <c r="E362" s="6">
        <v>80021.840000000011</v>
      </c>
      <c r="F362" s="7">
        <f>VLOOKUP(B362,'CPU-Thread'!$B$3:$C$5005,2,FALSE)</f>
        <v>4</v>
      </c>
      <c r="G362" s="8">
        <f t="shared" si="8"/>
        <v>10467.660484375523</v>
      </c>
      <c r="I362" s="18">
        <f>G362*'GRC value'!$C$10/1000</f>
        <v>9.4091952487497812E-2</v>
      </c>
    </row>
    <row r="363" spans="2:9" x14ac:dyDescent="0.35">
      <c r="B363" s="12" t="s">
        <v>771</v>
      </c>
      <c r="C363" s="6">
        <v>204</v>
      </c>
      <c r="D363" s="6">
        <v>2087012.1099999999</v>
      </c>
      <c r="E363" s="6">
        <v>27757.30999999999</v>
      </c>
      <c r="F363" s="7">
        <f>VLOOKUP(B363,'CPU-Thread'!$B$3:$C$5005,2,FALSE)</f>
        <v>4</v>
      </c>
      <c r="G363" s="8">
        <f t="shared" si="8"/>
        <v>4596.4881037513469</v>
      </c>
      <c r="I363" s="18">
        <f>G363*'GRC value'!$C$10/1000</f>
        <v>4.1317020256157279E-2</v>
      </c>
    </row>
    <row r="364" spans="2:9" x14ac:dyDescent="0.35">
      <c r="B364" s="12" t="s">
        <v>289</v>
      </c>
      <c r="C364" s="6">
        <v>904</v>
      </c>
      <c r="D364" s="6">
        <v>4337306.1400000006</v>
      </c>
      <c r="E364" s="6">
        <v>145211.91999999987</v>
      </c>
      <c r="F364" s="7">
        <f>VLOOKUP(B364,'CPU-Thread'!$B$3:$C$5005,2,FALSE)</f>
        <v>4</v>
      </c>
      <c r="G364" s="8">
        <f t="shared" si="8"/>
        <v>11570.601182419636</v>
      </c>
      <c r="I364" s="18">
        <f>G364*'GRC value'!$C$10/1000</f>
        <v>0.10400609174638928</v>
      </c>
    </row>
    <row r="365" spans="2:9" x14ac:dyDescent="0.35">
      <c r="B365" s="12" t="s">
        <v>290</v>
      </c>
      <c r="C365" s="6">
        <v>561</v>
      </c>
      <c r="D365" s="6">
        <v>10007627.529999999</v>
      </c>
      <c r="E365" s="6">
        <v>220087.43000000002</v>
      </c>
      <c r="F365" s="7">
        <f>VLOOKUP(B365,'CPU-Thread'!$B$3:$C$5005,2,FALSE)</f>
        <v>4</v>
      </c>
      <c r="G365" s="8">
        <f t="shared" si="8"/>
        <v>7600.4243343377129</v>
      </c>
      <c r="I365" s="18">
        <f>G365*'GRC value'!$C$10/1000</f>
        <v>6.8318872819649892E-2</v>
      </c>
    </row>
    <row r="366" spans="2:9" x14ac:dyDescent="0.35">
      <c r="B366" s="12" t="s">
        <v>291</v>
      </c>
      <c r="C366" s="6">
        <v>381</v>
      </c>
      <c r="D366" s="6">
        <v>2684841.68</v>
      </c>
      <c r="E366" s="6">
        <v>67399.010000000038</v>
      </c>
      <c r="F366" s="7">
        <f>VLOOKUP(B366,'CPU-Thread'!$B$3:$C$5005,2,FALSE)</f>
        <v>4</v>
      </c>
      <c r="G366" s="8">
        <f t="shared" si="8"/>
        <v>8675.7807842136936</v>
      </c>
      <c r="I366" s="18">
        <f>G366*'GRC value'!$C$10/1000</f>
        <v>7.7985062140547734E-2</v>
      </c>
    </row>
    <row r="367" spans="2:9" x14ac:dyDescent="0.35">
      <c r="B367" s="12" t="s">
        <v>292</v>
      </c>
      <c r="C367" s="6">
        <v>755</v>
      </c>
      <c r="D367" s="6">
        <v>4803745.4899999984</v>
      </c>
      <c r="E367" s="6">
        <v>45509.800000000017</v>
      </c>
      <c r="F367" s="7">
        <f>VLOOKUP(B367,'CPU-Thread'!$B$3:$C$5005,2,FALSE)</f>
        <v>4</v>
      </c>
      <c r="G367" s="8">
        <f t="shared" si="8"/>
        <v>3274.1507460671091</v>
      </c>
      <c r="I367" s="18">
        <f>G367*'GRC value'!$C$10/1000</f>
        <v>2.9430763148622578E-2</v>
      </c>
    </row>
    <row r="368" spans="2:9" x14ac:dyDescent="0.35">
      <c r="B368" s="12" t="s">
        <v>293</v>
      </c>
      <c r="C368" s="6">
        <v>2401</v>
      </c>
      <c r="D368" s="6">
        <v>10633850.870000001</v>
      </c>
      <c r="E368" s="6">
        <v>912028.40999999968</v>
      </c>
      <c r="F368" s="7">
        <f>VLOOKUP(B368,'CPU-Thread'!$B$3:$C$5005,2,FALSE)</f>
        <v>4</v>
      </c>
      <c r="G368" s="8">
        <f t="shared" si="8"/>
        <v>29640.910179136248</v>
      </c>
      <c r="I368" s="18">
        <f>G368*'GRC value'!$C$10/1000</f>
        <v>0.26643690979702817</v>
      </c>
    </row>
    <row r="369" spans="2:9" x14ac:dyDescent="0.35">
      <c r="B369" s="12" t="s">
        <v>294</v>
      </c>
      <c r="C369" s="6">
        <v>2209</v>
      </c>
      <c r="D369" s="6">
        <v>9058607.1200000029</v>
      </c>
      <c r="E369" s="6">
        <v>666200.36000000045</v>
      </c>
      <c r="F369" s="7">
        <f>VLOOKUP(B369,'CPU-Thread'!$B$3:$C$5005,2,FALSE)</f>
        <v>4</v>
      </c>
      <c r="G369" s="8">
        <f t="shared" si="8"/>
        <v>25416.583517312327</v>
      </c>
      <c r="I369" s="18">
        <f>G369*'GRC value'!$C$10/1000</f>
        <v>0.22846518305356964</v>
      </c>
    </row>
    <row r="370" spans="2:9" x14ac:dyDescent="0.35">
      <c r="B370" s="12" t="s">
        <v>295</v>
      </c>
      <c r="C370" s="6">
        <v>6161</v>
      </c>
      <c r="D370" s="6">
        <v>20953874.989999995</v>
      </c>
      <c r="E370" s="6">
        <v>1715413.8300000029</v>
      </c>
      <c r="F370" s="7">
        <f>VLOOKUP(B370,'CPU-Thread'!$B$3:$C$5005,2,FALSE)</f>
        <v>4</v>
      </c>
      <c r="G370" s="8">
        <f t="shared" si="8"/>
        <v>28292.953925273043</v>
      </c>
      <c r="I370" s="18">
        <f>G370*'GRC value'!$C$10/1000</f>
        <v>0.25432036895363375</v>
      </c>
    </row>
    <row r="371" spans="2:9" x14ac:dyDescent="0.35">
      <c r="B371" s="12" t="s">
        <v>859</v>
      </c>
      <c r="C371" s="6">
        <v>446</v>
      </c>
      <c r="D371" s="6">
        <v>2563587.6100000003</v>
      </c>
      <c r="E371" s="6">
        <v>243552.48000000013</v>
      </c>
      <c r="F371" s="7">
        <f>VLOOKUP(B371,'CPU-Thread'!$B$3:$C$5005,2,FALSE)</f>
        <v>4</v>
      </c>
      <c r="G371" s="8">
        <f t="shared" si="8"/>
        <v>32833.571499434744</v>
      </c>
      <c r="I371" s="18">
        <f>G371*'GRC value'!$C$10/1000</f>
        <v>0.29513517888080232</v>
      </c>
    </row>
    <row r="372" spans="2:9" x14ac:dyDescent="0.35">
      <c r="B372" s="12" t="s">
        <v>296</v>
      </c>
      <c r="C372" s="6">
        <v>18868</v>
      </c>
      <c r="D372" s="6">
        <v>97772133.790000007</v>
      </c>
      <c r="E372" s="6">
        <v>8130810.3199999984</v>
      </c>
      <c r="F372" s="7">
        <f>VLOOKUP(B372,'CPU-Thread'!$B$3:$C$5005,2,FALSE)</f>
        <v>4</v>
      </c>
      <c r="G372" s="8">
        <f t="shared" si="8"/>
        <v>28740.377627714239</v>
      </c>
      <c r="I372" s="18">
        <f>G372*'GRC value'!$C$10/1000</f>
        <v>0.2583421816418382</v>
      </c>
    </row>
    <row r="373" spans="2:9" x14ac:dyDescent="0.35">
      <c r="B373" s="12" t="s">
        <v>297</v>
      </c>
      <c r="C373" s="6">
        <v>2030</v>
      </c>
      <c r="D373" s="6">
        <v>15486278.829999998</v>
      </c>
      <c r="E373" s="6">
        <v>1067689.8</v>
      </c>
      <c r="F373" s="7">
        <f>VLOOKUP(B373,'CPU-Thread'!$B$3:$C$5005,2,FALSE)</f>
        <v>4</v>
      </c>
      <c r="G373" s="8">
        <f t="shared" si="8"/>
        <v>23827.131031967867</v>
      </c>
      <c r="I373" s="18">
        <f>G373*'GRC value'!$C$10/1000</f>
        <v>0.21417787521096257</v>
      </c>
    </row>
    <row r="374" spans="2:9" x14ac:dyDescent="0.35">
      <c r="B374" s="12" t="s">
        <v>1243</v>
      </c>
      <c r="C374" s="6">
        <v>465</v>
      </c>
      <c r="D374" s="6">
        <v>7923003.1499999994</v>
      </c>
      <c r="E374" s="6">
        <v>240605.40999999992</v>
      </c>
      <c r="F374" s="7">
        <f>VLOOKUP(B374,'CPU-Thread'!$B$3:$C$5005,2,FALSE)</f>
        <v>4</v>
      </c>
      <c r="G374" s="8">
        <f t="shared" si="8"/>
        <v>10495.165547927363</v>
      </c>
      <c r="I374" s="18">
        <f>G374*'GRC value'!$C$10/1000</f>
        <v>9.4339190648952159E-2</v>
      </c>
    </row>
    <row r="375" spans="2:9" x14ac:dyDescent="0.35">
      <c r="B375" s="12" t="s">
        <v>299</v>
      </c>
      <c r="C375" s="6">
        <v>1194</v>
      </c>
      <c r="D375" s="6">
        <v>8966124.1599999983</v>
      </c>
      <c r="E375" s="6">
        <v>292850.69000000029</v>
      </c>
      <c r="F375" s="7">
        <f>VLOOKUP(B375,'CPU-Thread'!$B$3:$C$5005,2,FALSE)</f>
        <v>4</v>
      </c>
      <c r="G375" s="8">
        <f t="shared" si="8"/>
        <v>11287.954154763804</v>
      </c>
      <c r="I375" s="18">
        <f>G375*'GRC value'!$C$10/1000</f>
        <v>0.10146542750373241</v>
      </c>
    </row>
    <row r="376" spans="2:9" x14ac:dyDescent="0.35">
      <c r="B376" s="12" t="s">
        <v>1244</v>
      </c>
      <c r="C376" s="6">
        <v>233</v>
      </c>
      <c r="D376" s="6">
        <v>2123090.91</v>
      </c>
      <c r="E376" s="6">
        <v>132291.56</v>
      </c>
      <c r="F376" s="7">
        <f>VLOOKUP(B376,'CPU-Thread'!$B$3:$C$5005,2,FALSE)</f>
        <v>4</v>
      </c>
      <c r="G376" s="8">
        <f t="shared" si="8"/>
        <v>21534.623374182313</v>
      </c>
      <c r="I376" s="18">
        <f>G376*'GRC value'!$C$10/1000</f>
        <v>0.19357092851685115</v>
      </c>
    </row>
    <row r="377" spans="2:9" x14ac:dyDescent="0.35">
      <c r="B377" s="12" t="s">
        <v>300</v>
      </c>
      <c r="C377" s="6">
        <v>313</v>
      </c>
      <c r="D377" s="6">
        <v>2222550.8900000006</v>
      </c>
      <c r="E377" s="6">
        <v>139339.26</v>
      </c>
      <c r="F377" s="7">
        <f>VLOOKUP(B377,'CPU-Thread'!$B$3:$C$5005,2,FALSE)</f>
        <v>4</v>
      </c>
      <c r="G377" s="8">
        <f t="shared" si="8"/>
        <v>21666.83717914778</v>
      </c>
      <c r="I377" s="18">
        <f>G377*'GRC value'!$C$10/1000</f>
        <v>0.19475937507313476</v>
      </c>
    </row>
    <row r="378" spans="2:9" x14ac:dyDescent="0.35">
      <c r="B378" s="12" t="s">
        <v>1245</v>
      </c>
      <c r="C378" s="6">
        <v>11</v>
      </c>
      <c r="D378" s="6">
        <v>153719.78000000003</v>
      </c>
      <c r="E378" s="6">
        <v>6006.8600000000006</v>
      </c>
      <c r="F378" s="7">
        <f>VLOOKUP(B378,'CPU-Thread'!$B$3:$C$5005,2,FALSE)</f>
        <v>4</v>
      </c>
      <c r="G378" s="8">
        <f t="shared" si="8"/>
        <v>13504.903636994535</v>
      </c>
      <c r="I378" s="18">
        <f>G378*'GRC value'!$C$10/1000</f>
        <v>0.12139319509426498</v>
      </c>
    </row>
    <row r="379" spans="2:9" x14ac:dyDescent="0.35">
      <c r="B379" s="12" t="s">
        <v>301</v>
      </c>
      <c r="C379" s="6">
        <v>6980</v>
      </c>
      <c r="D379" s="6">
        <v>57410173.450000003</v>
      </c>
      <c r="E379" s="6">
        <v>3713601.5800000005</v>
      </c>
      <c r="F379" s="7">
        <f>VLOOKUP(B379,'CPU-Thread'!$B$3:$C$5005,2,FALSE)</f>
        <v>4</v>
      </c>
      <c r="G379" s="8">
        <f t="shared" si="8"/>
        <v>22355.283548581581</v>
      </c>
      <c r="I379" s="18">
        <f>G379*'GRC value'!$C$10/1000</f>
        <v>0.20094769797295031</v>
      </c>
    </row>
    <row r="380" spans="2:9" x14ac:dyDescent="0.35">
      <c r="B380" s="12" t="s">
        <v>302</v>
      </c>
      <c r="C380" s="6">
        <v>13800</v>
      </c>
      <c r="D380" s="6">
        <v>54578524.689999998</v>
      </c>
      <c r="E380" s="6">
        <v>4549218.1900000032</v>
      </c>
      <c r="F380" s="7">
        <f>VLOOKUP(B380,'CPU-Thread'!$B$3:$C$5005,2,FALSE)</f>
        <v>4</v>
      </c>
      <c r="G380" s="8">
        <f t="shared" si="8"/>
        <v>28806.381546477842</v>
      </c>
      <c r="I380" s="18">
        <f>G380*'GRC value'!$C$10/1000</f>
        <v>0.25893547921750593</v>
      </c>
    </row>
    <row r="381" spans="2:9" x14ac:dyDescent="0.35">
      <c r="B381" s="12" t="s">
        <v>303</v>
      </c>
      <c r="C381" s="6">
        <v>1366</v>
      </c>
      <c r="D381" s="6">
        <v>6722919.879999998</v>
      </c>
      <c r="E381" s="6">
        <v>669629.36000000034</v>
      </c>
      <c r="F381" s="7">
        <f>VLOOKUP(B381,'CPU-Thread'!$B$3:$C$5005,2,FALSE)</f>
        <v>4</v>
      </c>
      <c r="G381" s="8">
        <f t="shared" si="8"/>
        <v>34423.124319012437</v>
      </c>
      <c r="I381" s="18">
        <f>G381*'GRC value'!$C$10/1000</f>
        <v>0.30942338861012231</v>
      </c>
    </row>
    <row r="382" spans="2:9" x14ac:dyDescent="0.35">
      <c r="B382" s="12" t="s">
        <v>304</v>
      </c>
      <c r="C382" s="6">
        <v>3538</v>
      </c>
      <c r="D382" s="6">
        <v>29687104.849999987</v>
      </c>
      <c r="E382" s="6">
        <v>936562.74000000092</v>
      </c>
      <c r="F382" s="7">
        <f>VLOOKUP(B382,'CPU-Thread'!$B$3:$C$5005,2,FALSE)</f>
        <v>4</v>
      </c>
      <c r="G382" s="8">
        <f t="shared" si="8"/>
        <v>10902.918441506446</v>
      </c>
      <c r="I382" s="18">
        <f>G382*'GRC value'!$C$10/1000</f>
        <v>9.8004409438437148E-2</v>
      </c>
    </row>
    <row r="383" spans="2:9" x14ac:dyDescent="0.35">
      <c r="B383" s="12" t="s">
        <v>854</v>
      </c>
      <c r="C383" s="6">
        <v>1567</v>
      </c>
      <c r="D383" s="6">
        <v>9971590.0800000019</v>
      </c>
      <c r="E383" s="6">
        <v>366568.14000000036</v>
      </c>
      <c r="F383" s="7">
        <f>VLOOKUP(B383,'CPU-Thread'!$B$3:$C$5005,2,FALSE)</f>
        <v>4</v>
      </c>
      <c r="G383" s="8">
        <f t="shared" si="8"/>
        <v>12704.688837750547</v>
      </c>
      <c r="I383" s="18">
        <f>G383*'GRC value'!$C$10/1000</f>
        <v>0.11420020550670196</v>
      </c>
    </row>
    <row r="384" spans="2:9" x14ac:dyDescent="0.35">
      <c r="B384" s="12" t="s">
        <v>1247</v>
      </c>
      <c r="C384" s="6">
        <v>118</v>
      </c>
      <c r="D384" s="6">
        <v>154883.93</v>
      </c>
      <c r="E384" s="6">
        <v>8134.489999999987</v>
      </c>
      <c r="F384" s="7">
        <f>VLOOKUP(B384,'CPU-Thread'!$B$3:$C$5005,2,FALSE)</f>
        <v>4</v>
      </c>
      <c r="G384" s="8">
        <f t="shared" si="8"/>
        <v>18150.880753090369</v>
      </c>
      <c r="I384" s="18">
        <f>G384*'GRC value'!$C$10/1000</f>
        <v>0.16315506334727131</v>
      </c>
    </row>
    <row r="385" spans="2:9" x14ac:dyDescent="0.35">
      <c r="B385" s="12" t="s">
        <v>305</v>
      </c>
      <c r="C385" s="6">
        <v>2800</v>
      </c>
      <c r="D385" s="6">
        <v>21228653.329999998</v>
      </c>
      <c r="E385" s="6">
        <v>1135798.42</v>
      </c>
      <c r="F385" s="7">
        <f>VLOOKUP(B385,'CPU-Thread'!$B$3:$C$5005,2,FALSE)</f>
        <v>4</v>
      </c>
      <c r="G385" s="8">
        <f t="shared" si="8"/>
        <v>18490.665792600234</v>
      </c>
      <c r="I385" s="18">
        <f>G385*'GRC value'!$C$10/1000</f>
        <v>0.16620933109327302</v>
      </c>
    </row>
    <row r="386" spans="2:9" x14ac:dyDescent="0.35">
      <c r="B386" s="12" t="s">
        <v>306</v>
      </c>
      <c r="C386" s="6">
        <v>2527</v>
      </c>
      <c r="D386" s="6">
        <v>17517081.770000003</v>
      </c>
      <c r="E386" s="6">
        <v>1199981.9500000002</v>
      </c>
      <c r="F386" s="7">
        <f>VLOOKUP(B386,'CPU-Thread'!$B$3:$C$5005,2,FALSE)</f>
        <v>4</v>
      </c>
      <c r="G386" s="8">
        <f t="shared" si="8"/>
        <v>23674.820233484585</v>
      </c>
      <c r="I386" s="18">
        <f>G386*'GRC value'!$C$10/1000</f>
        <v>0.2128087803271905</v>
      </c>
    </row>
    <row r="387" spans="2:9" x14ac:dyDescent="0.35">
      <c r="B387" s="12" t="s">
        <v>307</v>
      </c>
      <c r="C387" s="6">
        <v>614</v>
      </c>
      <c r="D387" s="6">
        <v>12920705.699999997</v>
      </c>
      <c r="E387" s="6">
        <v>425781.72000000003</v>
      </c>
      <c r="F387" s="7">
        <f>VLOOKUP(B387,'CPU-Thread'!$B$3:$C$5005,2,FALSE)</f>
        <v>4</v>
      </c>
      <c r="G387" s="8">
        <f t="shared" si="8"/>
        <v>11388.709397815634</v>
      </c>
      <c r="I387" s="18">
        <f>G387*'GRC value'!$C$10/1000</f>
        <v>0.10237109859960429</v>
      </c>
    </row>
    <row r="388" spans="2:9" x14ac:dyDescent="0.35">
      <c r="B388" s="12" t="s">
        <v>308</v>
      </c>
      <c r="C388" s="6">
        <v>3207</v>
      </c>
      <c r="D388" s="6">
        <v>13075851.499999998</v>
      </c>
      <c r="E388" s="6">
        <v>677411.17000000016</v>
      </c>
      <c r="F388" s="7">
        <f>VLOOKUP(B388,'CPU-Thread'!$B$3:$C$5005,2,FALSE)</f>
        <v>4</v>
      </c>
      <c r="G388" s="8">
        <f t="shared" si="8"/>
        <v>17904.248939505018</v>
      </c>
      <c r="I388" s="18">
        <f>G388*'GRC value'!$C$10/1000</f>
        <v>0.16093813350698691</v>
      </c>
    </row>
    <row r="389" spans="2:9" x14ac:dyDescent="0.35">
      <c r="B389" s="12" t="s">
        <v>309</v>
      </c>
      <c r="C389" s="6">
        <v>4353</v>
      </c>
      <c r="D389" s="6">
        <v>19810827.539999999</v>
      </c>
      <c r="E389" s="6">
        <v>2546874.3600000017</v>
      </c>
      <c r="F389" s="7">
        <f>VLOOKUP(B389,'CPU-Thread'!$B$3:$C$5005,2,FALSE)</f>
        <v>4</v>
      </c>
      <c r="G389" s="8">
        <f t="shared" si="8"/>
        <v>44430.237810045597</v>
      </c>
      <c r="I389" s="18">
        <f>G389*'GRC value'!$C$10/1000</f>
        <v>0.39937556546384678</v>
      </c>
    </row>
    <row r="390" spans="2:9" x14ac:dyDescent="0.35">
      <c r="B390" s="12" t="s">
        <v>310</v>
      </c>
      <c r="C390" s="6">
        <v>383</v>
      </c>
      <c r="D390" s="6">
        <v>2029791.4599999993</v>
      </c>
      <c r="E390" s="6">
        <v>208647.81999999995</v>
      </c>
      <c r="F390" s="7">
        <f>VLOOKUP(B390,'CPU-Thread'!$B$3:$C$5005,2,FALSE)</f>
        <v>4</v>
      </c>
      <c r="G390" s="8">
        <f t="shared" si="8"/>
        <v>35525.169956129394</v>
      </c>
      <c r="I390" s="18">
        <f>G390*'GRC value'!$C$10/1000</f>
        <v>0.31932948232432334</v>
      </c>
    </row>
    <row r="391" spans="2:9" x14ac:dyDescent="0.35">
      <c r="B391" s="12" t="s">
        <v>1249</v>
      </c>
      <c r="C391" s="6">
        <v>46</v>
      </c>
      <c r="D391" s="6">
        <v>200813.02</v>
      </c>
      <c r="E391" s="6">
        <v>23159.440000000002</v>
      </c>
      <c r="F391" s="7">
        <f>VLOOKUP(B391,'CPU-Thread'!$B$3:$C$5005,2,FALSE)</f>
        <v>4</v>
      </c>
      <c r="G391" s="8">
        <f t="shared" si="8"/>
        <v>39857.487646966321</v>
      </c>
      <c r="I391" s="18">
        <f>G391*'GRC value'!$C$10/1000</f>
        <v>0.35827192136649805</v>
      </c>
    </row>
    <row r="392" spans="2:9" x14ac:dyDescent="0.35">
      <c r="B392" s="12" t="s">
        <v>311</v>
      </c>
      <c r="C392" s="6">
        <v>293</v>
      </c>
      <c r="D392" s="6">
        <v>3071884.2299999995</v>
      </c>
      <c r="E392" s="6">
        <v>146998.47999999998</v>
      </c>
      <c r="F392" s="7">
        <f>VLOOKUP(B392,'CPU-Thread'!$B$3:$C$5005,2,FALSE)</f>
        <v>4</v>
      </c>
      <c r="G392" s="8">
        <f t="shared" si="8"/>
        <v>16537.952241774423</v>
      </c>
      <c r="I392" s="18">
        <f>G392*'GRC value'!$C$10/1000</f>
        <v>0.14865673365086979</v>
      </c>
    </row>
    <row r="393" spans="2:9" x14ac:dyDescent="0.35">
      <c r="B393" s="12" t="s">
        <v>312</v>
      </c>
      <c r="C393" s="6">
        <v>506</v>
      </c>
      <c r="D393" s="6">
        <v>2096287.75</v>
      </c>
      <c r="E393" s="6">
        <v>279727.52000000008</v>
      </c>
      <c r="F393" s="7">
        <f>VLOOKUP(B393,'CPU-Thread'!$B$3:$C$5005,2,FALSE)</f>
        <v>4</v>
      </c>
      <c r="G393" s="8">
        <f t="shared" si="8"/>
        <v>46116.679788831483</v>
      </c>
      <c r="I393" s="18">
        <f>G393*'GRC value'!$C$10/1000</f>
        <v>0.41453469474375576</v>
      </c>
    </row>
    <row r="394" spans="2:9" x14ac:dyDescent="0.35">
      <c r="B394" s="12" t="s">
        <v>314</v>
      </c>
      <c r="C394" s="6">
        <v>443</v>
      </c>
      <c r="D394" s="6">
        <v>2351858.1300000008</v>
      </c>
      <c r="E394" s="6">
        <v>241913.64000000025</v>
      </c>
      <c r="F394" s="7">
        <f>VLOOKUP(B394,'CPU-Thread'!$B$3:$C$5005,2,FALSE)</f>
        <v>4</v>
      </c>
      <c r="G394" s="8">
        <f t="shared" si="8"/>
        <v>35548.638294776763</v>
      </c>
      <c r="I394" s="18">
        <f>G394*'GRC value'!$C$10/1000</f>
        <v>0.31954043507811819</v>
      </c>
    </row>
    <row r="395" spans="2:9" x14ac:dyDescent="0.35">
      <c r="B395" s="12" t="s">
        <v>315</v>
      </c>
      <c r="C395" s="6">
        <v>1753</v>
      </c>
      <c r="D395" s="6">
        <v>4807290.1399999997</v>
      </c>
      <c r="E395" s="6">
        <v>546266.55000000005</v>
      </c>
      <c r="F395" s="7">
        <f>VLOOKUP(B395,'CPU-Thread'!$B$3:$C$5005,2,FALSE)</f>
        <v>4</v>
      </c>
      <c r="G395" s="8">
        <f t="shared" si="8"/>
        <v>39271.546792888199</v>
      </c>
      <c r="I395" s="18">
        <f>G395*'GRC value'!$C$10/1000</f>
        <v>0.35300500245135974</v>
      </c>
    </row>
    <row r="396" spans="2:9" x14ac:dyDescent="0.35">
      <c r="B396" s="12" t="s">
        <v>1251</v>
      </c>
      <c r="C396" s="6">
        <v>726</v>
      </c>
      <c r="D396" s="6">
        <v>2147994.6300000008</v>
      </c>
      <c r="E396" s="6">
        <v>28974.659999999923</v>
      </c>
      <c r="F396" s="7">
        <f>VLOOKUP(B396,'CPU-Thread'!$B$3:$C$5005,2,FALSE)</f>
        <v>4</v>
      </c>
      <c r="G396" s="8">
        <f t="shared" si="8"/>
        <v>4661.856392071134</v>
      </c>
      <c r="I396" s="18">
        <f>G396*'GRC value'!$C$10/1000</f>
        <v>4.1904604261958307E-2</v>
      </c>
    </row>
    <row r="397" spans="2:9" x14ac:dyDescent="0.35">
      <c r="B397" s="12" t="s">
        <v>316</v>
      </c>
      <c r="C397" s="6">
        <v>579</v>
      </c>
      <c r="D397" s="6">
        <v>6943642.7300000004</v>
      </c>
      <c r="E397" s="6">
        <v>197868.97999999998</v>
      </c>
      <c r="F397" s="7">
        <f>VLOOKUP(B397,'CPU-Thread'!$B$3:$C$5005,2,FALSE)</f>
        <v>4</v>
      </c>
      <c r="G397" s="8">
        <f t="shared" si="8"/>
        <v>9848.36376914225</v>
      </c>
      <c r="I397" s="18">
        <f>G397*'GRC value'!$C$10/1000</f>
        <v>8.8525203623950874E-2</v>
      </c>
    </row>
    <row r="398" spans="2:9" x14ac:dyDescent="0.35">
      <c r="B398" s="12" t="s">
        <v>317</v>
      </c>
      <c r="C398" s="6">
        <v>1211</v>
      </c>
      <c r="D398" s="6">
        <v>7725089.0599999996</v>
      </c>
      <c r="E398" s="6">
        <v>709623.86</v>
      </c>
      <c r="F398" s="7">
        <f>VLOOKUP(B398,'CPU-Thread'!$B$3:$C$5005,2,FALSE)</f>
        <v>4</v>
      </c>
      <c r="G398" s="8">
        <f t="shared" si="8"/>
        <v>31746.689793631973</v>
      </c>
      <c r="I398" s="18">
        <f>G398*'GRC value'!$C$10/1000</f>
        <v>0.28536539106865721</v>
      </c>
    </row>
    <row r="399" spans="2:9" x14ac:dyDescent="0.35">
      <c r="B399" s="12" t="s">
        <v>319</v>
      </c>
      <c r="C399" s="6">
        <v>27515</v>
      </c>
      <c r="D399" s="6">
        <v>102327853.10999997</v>
      </c>
      <c r="E399" s="6">
        <v>9146466.2800000086</v>
      </c>
      <c r="F399" s="7">
        <f>VLOOKUP(B399,'CPU-Thread'!$B$3:$C$5005,2,FALSE)</f>
        <v>4</v>
      </c>
      <c r="G399" s="8">
        <f t="shared" si="8"/>
        <v>30891.088303885201</v>
      </c>
      <c r="I399" s="18">
        <f>G399*'GRC value'!$C$10/1000</f>
        <v>0.27767454029625671</v>
      </c>
    </row>
    <row r="400" spans="2:9" x14ac:dyDescent="0.35">
      <c r="B400" s="12" t="s">
        <v>320</v>
      </c>
      <c r="C400" s="6">
        <v>8958</v>
      </c>
      <c r="D400" s="6">
        <v>31827613.089999989</v>
      </c>
      <c r="E400" s="6">
        <v>3670472.9300000016</v>
      </c>
      <c r="F400" s="7">
        <f>VLOOKUP(B400,'CPU-Thread'!$B$3:$C$5005,2,FALSE)</f>
        <v>4</v>
      </c>
      <c r="G400" s="8">
        <f t="shared" si="8"/>
        <v>39855.814541322266</v>
      </c>
      <c r="I400" s="18">
        <f>G400*'GRC value'!$C$10/1000</f>
        <v>0.35825688211517709</v>
      </c>
    </row>
    <row r="401" spans="2:9" x14ac:dyDescent="0.35">
      <c r="B401" s="12" t="s">
        <v>323</v>
      </c>
      <c r="C401" s="6">
        <v>2915</v>
      </c>
      <c r="D401" s="6">
        <v>7406974.2700000023</v>
      </c>
      <c r="E401" s="6">
        <v>739077.64000000141</v>
      </c>
      <c r="F401" s="7">
        <f>VLOOKUP(B401,'CPU-Thread'!$B$3:$C$5005,2,FALSE)</f>
        <v>4</v>
      </c>
      <c r="G401" s="8">
        <f t="shared" si="8"/>
        <v>34484.422798460779</v>
      </c>
      <c r="I401" s="18">
        <f>G401*'GRC value'!$C$10/1000</f>
        <v>0.30997438982232423</v>
      </c>
    </row>
    <row r="402" spans="2:9" x14ac:dyDescent="0.35">
      <c r="B402" s="12" t="s">
        <v>324</v>
      </c>
      <c r="C402" s="6">
        <v>44</v>
      </c>
      <c r="D402" s="6">
        <v>159781.74</v>
      </c>
      <c r="E402" s="6">
        <v>24023.34</v>
      </c>
      <c r="F402" s="7">
        <f>VLOOKUP(B402,'CPU-Thread'!$B$3:$C$5005,2,FALSE)</f>
        <v>4</v>
      </c>
      <c r="G402" s="8">
        <f t="shared" si="8"/>
        <v>51961.296103046574</v>
      </c>
      <c r="I402" s="18">
        <f>G402*'GRC value'!$C$10/1000</f>
        <v>0.46707091918145432</v>
      </c>
    </row>
    <row r="403" spans="2:9" x14ac:dyDescent="0.35">
      <c r="B403" s="12" t="s">
        <v>325</v>
      </c>
      <c r="C403" s="6">
        <v>15169</v>
      </c>
      <c r="D403" s="6">
        <v>53193550.479999989</v>
      </c>
      <c r="E403" s="6">
        <v>4909249.5900000017</v>
      </c>
      <c r="F403" s="7">
        <f>VLOOKUP(B403,'CPU-Thread'!$B$3:$C$5005,2,FALSE)</f>
        <v>4</v>
      </c>
      <c r="G403" s="8">
        <f t="shared" si="8"/>
        <v>31895.533255331611</v>
      </c>
      <c r="I403" s="18">
        <f>G403*'GRC value'!$C$10/1000</f>
        <v>0.28670331867408744</v>
      </c>
    </row>
    <row r="404" spans="2:9" x14ac:dyDescent="0.35">
      <c r="B404" s="12" t="s">
        <v>326</v>
      </c>
      <c r="C404" s="6">
        <v>11766</v>
      </c>
      <c r="D404" s="6">
        <v>53767131.660000011</v>
      </c>
      <c r="E404" s="6">
        <v>4762563.5200000014</v>
      </c>
      <c r="F404" s="7">
        <f>VLOOKUP(B404,'CPU-Thread'!$B$3:$C$5005,2,FALSE)</f>
        <v>4</v>
      </c>
      <c r="G404" s="8">
        <f t="shared" si="8"/>
        <v>30612.418808580351</v>
      </c>
      <c r="I404" s="18">
        <f>G404*'GRC value'!$C$10/1000</f>
        <v>0.27516962938984385</v>
      </c>
    </row>
    <row r="405" spans="2:9" x14ac:dyDescent="0.35">
      <c r="B405" s="12" t="s">
        <v>327</v>
      </c>
      <c r="C405" s="6">
        <v>3993</v>
      </c>
      <c r="D405" s="6">
        <v>3637927.3200000008</v>
      </c>
      <c r="E405" s="6">
        <v>165938.24000000503</v>
      </c>
      <c r="F405" s="7">
        <f>VLOOKUP(B405,'CPU-Thread'!$B$3:$C$5005,2,FALSE)</f>
        <v>4</v>
      </c>
      <c r="G405" s="8">
        <f t="shared" si="8"/>
        <v>15763.991608277025</v>
      </c>
      <c r="I405" s="18">
        <f>G405*'GRC value'!$C$10/1000</f>
        <v>0.14169973812518091</v>
      </c>
    </row>
    <row r="406" spans="2:9" x14ac:dyDescent="0.35">
      <c r="B406" s="12" t="s">
        <v>1253</v>
      </c>
      <c r="C406" s="6">
        <v>125</v>
      </c>
      <c r="D406" s="6">
        <v>2859635.2</v>
      </c>
      <c r="E406" s="6">
        <v>144538</v>
      </c>
      <c r="F406" s="7">
        <f>VLOOKUP(B406,'CPU-Thread'!$B$3:$C$5005,2,FALSE)</f>
        <v>4</v>
      </c>
      <c r="G406" s="8">
        <f t="shared" si="8"/>
        <v>17468.078725566113</v>
      </c>
      <c r="I406" s="18">
        <f>G406*'GRC value'!$C$10/1000</f>
        <v>0.15701747644061953</v>
      </c>
    </row>
    <row r="407" spans="2:9" x14ac:dyDescent="0.35">
      <c r="B407" s="12" t="s">
        <v>328</v>
      </c>
      <c r="C407" s="6">
        <v>453</v>
      </c>
      <c r="D407" s="6">
        <v>3676383.2999999993</v>
      </c>
      <c r="E407" s="6">
        <v>194688.62</v>
      </c>
      <c r="F407" s="7">
        <f>VLOOKUP(B407,'CPU-Thread'!$B$3:$C$5005,2,FALSE)</f>
        <v>4</v>
      </c>
      <c r="G407" s="8">
        <f t="shared" si="8"/>
        <v>18301.787811950951</v>
      </c>
      <c r="I407" s="18">
        <f>G407*'GRC value'!$C$10/1000</f>
        <v>0.16451154026334366</v>
      </c>
    </row>
    <row r="408" spans="2:9" x14ac:dyDescent="0.35">
      <c r="B408" s="12" t="s">
        <v>329</v>
      </c>
      <c r="C408" s="6">
        <v>3015</v>
      </c>
      <c r="D408" s="6">
        <v>26277947.510000002</v>
      </c>
      <c r="E408" s="6">
        <v>1456552.1600000011</v>
      </c>
      <c r="F408" s="7">
        <f>VLOOKUP(B408,'CPU-Thread'!$B$3:$C$5005,2,FALSE)</f>
        <v>4</v>
      </c>
      <c r="G408" s="8">
        <f t="shared" si="8"/>
        <v>19156.154654180613</v>
      </c>
      <c r="I408" s="18">
        <f>G408*'GRC value'!$C$10/1000</f>
        <v>0.17219129300713576</v>
      </c>
    </row>
    <row r="409" spans="2:9" x14ac:dyDescent="0.35">
      <c r="B409" s="12" t="s">
        <v>1255</v>
      </c>
      <c r="C409" s="6">
        <v>32</v>
      </c>
      <c r="D409" s="6">
        <v>156563.22999999998</v>
      </c>
      <c r="E409" s="6">
        <v>17479.749999999996</v>
      </c>
      <c r="F409" s="7">
        <f>VLOOKUP(B409,'CPU-Thread'!$B$3:$C$5005,2,FALSE)</f>
        <v>4</v>
      </c>
      <c r="G409" s="8">
        <f t="shared" si="8"/>
        <v>38585.059850898579</v>
      </c>
      <c r="I409" s="18">
        <f>G409*'GRC value'!$C$10/1000</f>
        <v>0.34683429249898895</v>
      </c>
    </row>
    <row r="410" spans="2:9" x14ac:dyDescent="0.35">
      <c r="B410" s="12" t="s">
        <v>797</v>
      </c>
      <c r="C410" s="6">
        <v>679</v>
      </c>
      <c r="D410" s="6">
        <v>4718882.74</v>
      </c>
      <c r="E410" s="6">
        <v>385430.89999999997</v>
      </c>
      <c r="F410" s="7">
        <f>VLOOKUP(B410,'CPU-Thread'!$B$3:$C$5005,2,FALSE)</f>
        <v>4</v>
      </c>
      <c r="G410" s="8">
        <f t="shared" si="8"/>
        <v>28228.0629503415</v>
      </c>
      <c r="I410" s="18">
        <f>G410*'GRC value'!$C$10/1000</f>
        <v>0.25373707543363089</v>
      </c>
    </row>
    <row r="411" spans="2:9" x14ac:dyDescent="0.35">
      <c r="B411" s="12" t="s">
        <v>330</v>
      </c>
      <c r="C411" s="6">
        <v>395</v>
      </c>
      <c r="D411" s="6">
        <v>4713528.6099999994</v>
      </c>
      <c r="E411" s="6">
        <v>166897.58000000002</v>
      </c>
      <c r="F411" s="7">
        <f>VLOOKUP(B411,'CPU-Thread'!$B$3:$C$5005,2,FALSE)</f>
        <v>4</v>
      </c>
      <c r="G411" s="8">
        <f t="shared" si="8"/>
        <v>12237.075113032997</v>
      </c>
      <c r="I411" s="18">
        <f>G411*'GRC value'!$C$10/1000</f>
        <v>0.10999690827191871</v>
      </c>
    </row>
    <row r="412" spans="2:9" x14ac:dyDescent="0.35">
      <c r="B412" s="12" t="s">
        <v>1256</v>
      </c>
      <c r="C412" s="6">
        <v>181</v>
      </c>
      <c r="D412" s="6">
        <v>2487098.7799999998</v>
      </c>
      <c r="E412" s="6">
        <v>98843.769999999975</v>
      </c>
      <c r="F412" s="7">
        <f>VLOOKUP(B412,'CPU-Thread'!$B$3:$C$5005,2,FALSE)</f>
        <v>4</v>
      </c>
      <c r="G412" s="8">
        <f t="shared" si="8"/>
        <v>13735.042285694819</v>
      </c>
      <c r="I412" s="18">
        <f>G412*'GRC value'!$C$10/1000</f>
        <v>0.12346187078654274</v>
      </c>
    </row>
    <row r="413" spans="2:9" x14ac:dyDescent="0.35">
      <c r="B413" s="12" t="s">
        <v>331</v>
      </c>
      <c r="C413" s="6">
        <v>664</v>
      </c>
      <c r="D413" s="6">
        <v>6191937.5700000012</v>
      </c>
      <c r="E413" s="6">
        <v>235225.08999999994</v>
      </c>
      <c r="F413" s="7">
        <f>VLOOKUP(B413,'CPU-Thread'!$B$3:$C$5005,2,FALSE)</f>
        <v>4</v>
      </c>
      <c r="G413" s="8">
        <f t="shared" si="8"/>
        <v>13128.974603663513</v>
      </c>
      <c r="I413" s="18">
        <f>G413*'GRC value'!$C$10/1000</f>
        <v>0.11801403536744243</v>
      </c>
    </row>
    <row r="414" spans="2:9" x14ac:dyDescent="0.35">
      <c r="B414" s="12" t="s">
        <v>332</v>
      </c>
      <c r="C414" s="6">
        <v>91</v>
      </c>
      <c r="D414" s="6">
        <v>548488.5299999998</v>
      </c>
      <c r="E414" s="6">
        <v>49695.299999999996</v>
      </c>
      <c r="F414" s="7">
        <f>VLOOKUP(B414,'CPU-Thread'!$B$3:$C$5005,2,FALSE)</f>
        <v>4</v>
      </c>
      <c r="G414" s="8">
        <f t="shared" si="8"/>
        <v>31312.770897870927</v>
      </c>
      <c r="I414" s="18">
        <f>G414*'GRC value'!$C$10/1000</f>
        <v>0.2814649707040191</v>
      </c>
    </row>
    <row r="415" spans="2:9" x14ac:dyDescent="0.35">
      <c r="B415" s="12" t="s">
        <v>333</v>
      </c>
      <c r="C415" s="6">
        <v>51</v>
      </c>
      <c r="D415" s="6">
        <v>3580888.7000000007</v>
      </c>
      <c r="E415" s="6">
        <v>66872.549999999988</v>
      </c>
      <c r="F415" s="7">
        <f>VLOOKUP(B415,'CPU-Thread'!$B$3:$C$5005,2,FALSE)</f>
        <v>4</v>
      </c>
      <c r="G415" s="8">
        <f t="shared" si="8"/>
        <v>6454.0272586522979</v>
      </c>
      <c r="I415" s="18">
        <f>G415*'GRC value'!$C$10/1000</f>
        <v>5.801411185245909E-2</v>
      </c>
    </row>
    <row r="416" spans="2:9" x14ac:dyDescent="0.35">
      <c r="B416" s="12" t="s">
        <v>767</v>
      </c>
      <c r="C416" s="6">
        <v>984</v>
      </c>
      <c r="D416" s="6">
        <v>7682629.129999999</v>
      </c>
      <c r="E416" s="6">
        <v>849424.67999999982</v>
      </c>
      <c r="F416" s="7">
        <f>VLOOKUP(B416,'CPU-Thread'!$B$3:$C$5005,2,FALSE)</f>
        <v>4</v>
      </c>
      <c r="G416" s="8">
        <f t="shared" si="8"/>
        <v>38211.029641098918</v>
      </c>
      <c r="I416" s="18">
        <f>G416*'GRC value'!$C$10/1000</f>
        <v>0.3434722009617357</v>
      </c>
    </row>
    <row r="417" spans="2:9" x14ac:dyDescent="0.35">
      <c r="B417" s="12" t="s">
        <v>1258</v>
      </c>
      <c r="C417" s="6">
        <v>497</v>
      </c>
      <c r="D417" s="6">
        <v>1836288.8299999996</v>
      </c>
      <c r="E417" s="6">
        <v>116686.97000000012</v>
      </c>
      <c r="F417" s="7">
        <f>VLOOKUP(B417,'CPU-Thread'!$B$3:$C$5005,2,FALSE)</f>
        <v>4</v>
      </c>
      <c r="G417" s="8">
        <f t="shared" si="8"/>
        <v>21961.151303196701</v>
      </c>
      <c r="I417" s="18">
        <f>G417*'GRC value'!$C$10/1000</f>
        <v>0.19740491278595471</v>
      </c>
    </row>
    <row r="418" spans="2:9" x14ac:dyDescent="0.35">
      <c r="B418" s="12" t="s">
        <v>334</v>
      </c>
      <c r="C418" s="6">
        <v>1360</v>
      </c>
      <c r="D418" s="6">
        <v>4825717.41</v>
      </c>
      <c r="E418" s="6">
        <v>119139.3599999999</v>
      </c>
      <c r="F418" s="7">
        <f>VLOOKUP(B418,'CPU-Thread'!$B$3:$C$5005,2,FALSE)</f>
        <v>4</v>
      </c>
      <c r="G418" s="8">
        <f t="shared" si="8"/>
        <v>8532.3195118464173</v>
      </c>
      <c r="I418" s="18">
        <f>G418*'GRC value'!$C$10/1000</f>
        <v>7.6695514085036567E-2</v>
      </c>
    </row>
    <row r="419" spans="2:9" x14ac:dyDescent="0.35">
      <c r="B419" s="12" t="s">
        <v>1259</v>
      </c>
      <c r="C419" s="6">
        <v>1687</v>
      </c>
      <c r="D419" s="6">
        <v>6783128.9800000098</v>
      </c>
      <c r="E419" s="6">
        <v>743177.42999999947</v>
      </c>
      <c r="F419" s="7">
        <f>VLOOKUP(B419,'CPU-Thread'!$B$3:$C$5005,2,FALSE)</f>
        <v>4</v>
      </c>
      <c r="G419" s="8">
        <f t="shared" si="8"/>
        <v>37864.843874456215</v>
      </c>
      <c r="I419" s="18">
        <f>G419*'GRC value'!$C$10/1000</f>
        <v>0.34036039820930469</v>
      </c>
    </row>
    <row r="420" spans="2:9" x14ac:dyDescent="0.35">
      <c r="B420" s="12" t="s">
        <v>1260</v>
      </c>
      <c r="C420" s="6">
        <v>9</v>
      </c>
      <c r="D420" s="6">
        <v>191173.25</v>
      </c>
      <c r="E420" s="6">
        <v>4717.8500000000004</v>
      </c>
      <c r="F420" s="7">
        <f>VLOOKUP(B420,'CPU-Thread'!$B$3:$C$5005,2,FALSE)</f>
        <v>4</v>
      </c>
      <c r="G420" s="8">
        <f t="shared" si="8"/>
        <v>8528.8551614831067</v>
      </c>
      <c r="I420" s="18">
        <f>G420*'GRC value'!$C$10/1000</f>
        <v>7.6664373651099932E-2</v>
      </c>
    </row>
    <row r="421" spans="2:9" x14ac:dyDescent="0.35">
      <c r="B421" s="12" t="s">
        <v>1261</v>
      </c>
      <c r="C421" s="6">
        <v>927</v>
      </c>
      <c r="D421" s="6">
        <v>8137823.8599999994</v>
      </c>
      <c r="E421" s="6">
        <v>258520.94000000003</v>
      </c>
      <c r="F421" s="7">
        <f>VLOOKUP(B421,'CPU-Thread'!$B$3:$C$5005,2,FALSE)</f>
        <v>4</v>
      </c>
      <c r="G421" s="8">
        <f t="shared" si="8"/>
        <v>10978.959289492415</v>
      </c>
      <c r="I421" s="18">
        <f>G421*'GRC value'!$C$10/1000</f>
        <v>9.868792719930497E-2</v>
      </c>
    </row>
    <row r="422" spans="2:9" x14ac:dyDescent="0.35">
      <c r="B422" s="12" t="s">
        <v>335</v>
      </c>
      <c r="C422" s="6">
        <v>3431</v>
      </c>
      <c r="D422" s="6">
        <v>7277382.4700000035</v>
      </c>
      <c r="E422" s="6">
        <v>896530.21000000031</v>
      </c>
      <c r="F422" s="7">
        <f>VLOOKUP(B422,'CPU-Thread'!$B$3:$C$5005,2,FALSE)</f>
        <v>4</v>
      </c>
      <c r="G422" s="8">
        <f t="shared" si="8"/>
        <v>42575.86321088329</v>
      </c>
      <c r="I422" s="18">
        <f>G422*'GRC value'!$C$10/1000</f>
        <v>0.38270691950051605</v>
      </c>
    </row>
    <row r="423" spans="2:9" x14ac:dyDescent="0.35">
      <c r="B423" s="12" t="s">
        <v>816</v>
      </c>
      <c r="C423" s="6">
        <v>401</v>
      </c>
      <c r="D423" s="6">
        <v>4501818.0200000005</v>
      </c>
      <c r="E423" s="6">
        <v>375370.58999999991</v>
      </c>
      <c r="F423" s="7">
        <f>VLOOKUP(B423,'CPU-Thread'!$B$3:$C$5005,2,FALSE)</f>
        <v>4</v>
      </c>
      <c r="G423" s="8">
        <f t="shared" ref="G423:G485" si="9">F423*E423*86400/D423</f>
        <v>28816.819188972891</v>
      </c>
      <c r="I423" s="18">
        <f>G423*'GRC value'!$C$10/1000</f>
        <v>0.25902930134358576</v>
      </c>
    </row>
    <row r="424" spans="2:9" x14ac:dyDescent="0.35">
      <c r="B424" s="12" t="s">
        <v>336</v>
      </c>
      <c r="C424" s="6">
        <v>9394</v>
      </c>
      <c r="D424" s="6">
        <v>32830522.250000007</v>
      </c>
      <c r="E424" s="6">
        <v>4194482.1799999988</v>
      </c>
      <c r="F424" s="7">
        <f>VLOOKUP(B424,'CPU-Thread'!$B$3:$C$5005,2,FALSE)</f>
        <v>4</v>
      </c>
      <c r="G424" s="8">
        <f t="shared" si="9"/>
        <v>44154.431366317942</v>
      </c>
      <c r="I424" s="18">
        <f>G424*'GRC value'!$C$10/1000</f>
        <v>0.3968963900227151</v>
      </c>
    </row>
    <row r="425" spans="2:9" x14ac:dyDescent="0.35">
      <c r="B425" s="12" t="s">
        <v>337</v>
      </c>
      <c r="C425" s="6">
        <v>1315</v>
      </c>
      <c r="D425" s="6">
        <v>4387627.75</v>
      </c>
      <c r="E425" s="6">
        <v>496131.3</v>
      </c>
      <c r="F425" s="7">
        <f>VLOOKUP(B425,'CPU-Thread'!$B$3:$C$5005,2,FALSE)</f>
        <v>4</v>
      </c>
      <c r="G425" s="8">
        <f t="shared" si="9"/>
        <v>39078.743013237618</v>
      </c>
      <c r="I425" s="18">
        <f>G425*'GRC value'!$C$10/1000</f>
        <v>0.35127192330713541</v>
      </c>
    </row>
    <row r="426" spans="2:9" x14ac:dyDescent="0.35">
      <c r="B426" s="12" t="s">
        <v>338</v>
      </c>
      <c r="C426" s="6">
        <v>27405</v>
      </c>
      <c r="D426" s="6">
        <v>99085678.830000043</v>
      </c>
      <c r="E426" s="6">
        <v>13638994.73000001</v>
      </c>
      <c r="F426" s="7">
        <f>VLOOKUP(B426,'CPU-Thread'!$B$3:$C$5005,2,FALSE)</f>
        <v>4</v>
      </c>
      <c r="G426" s="8">
        <f t="shared" si="9"/>
        <v>47571.320440516189</v>
      </c>
      <c r="I426" s="18">
        <f>G426*'GRC value'!$C$10/1000</f>
        <v>0.42761020280871437</v>
      </c>
    </row>
    <row r="427" spans="2:9" x14ac:dyDescent="0.35">
      <c r="B427" s="12" t="s">
        <v>339</v>
      </c>
      <c r="C427" s="6">
        <v>6714</v>
      </c>
      <c r="D427" s="6">
        <v>18016724.929999989</v>
      </c>
      <c r="E427" s="6">
        <v>1585942.4400000053</v>
      </c>
      <c r="F427" s="7">
        <f>VLOOKUP(B427,'CPU-Thread'!$B$3:$C$5005,2,FALSE)</f>
        <v>4</v>
      </c>
      <c r="G427" s="8">
        <f t="shared" si="9"/>
        <v>30421.828017774049</v>
      </c>
      <c r="I427" s="18">
        <f>G427*'GRC value'!$C$10/1000</f>
        <v>0.27345644241173461</v>
      </c>
    </row>
    <row r="428" spans="2:9" x14ac:dyDescent="0.35">
      <c r="B428" s="12" t="s">
        <v>340</v>
      </c>
      <c r="C428" s="6">
        <v>601</v>
      </c>
      <c r="D428" s="6">
        <v>2753282.4300000006</v>
      </c>
      <c r="E428" s="6">
        <v>328211.84999999998</v>
      </c>
      <c r="F428" s="7">
        <f>VLOOKUP(B428,'CPU-Thread'!$B$3:$C$5005,2,FALSE)</f>
        <v>4</v>
      </c>
      <c r="G428" s="8">
        <f t="shared" si="9"/>
        <v>41198.103806589854</v>
      </c>
      <c r="I428" s="18">
        <f>G428*'GRC value'!$C$10/1000</f>
        <v>0.37032248339834389</v>
      </c>
    </row>
    <row r="429" spans="2:9" x14ac:dyDescent="0.35">
      <c r="B429" s="12" t="s">
        <v>341</v>
      </c>
      <c r="C429" s="6">
        <v>26308</v>
      </c>
      <c r="D429" s="6">
        <v>90796517.500000045</v>
      </c>
      <c r="E429" s="6">
        <v>8474083.0700000208</v>
      </c>
      <c r="F429" s="7">
        <f>VLOOKUP(B429,'CPU-Thread'!$B$3:$C$5005,2,FALSE)</f>
        <v>4</v>
      </c>
      <c r="G429" s="8">
        <f t="shared" si="9"/>
        <v>32255.015826923162</v>
      </c>
      <c r="I429" s="18">
        <f>G429*'GRC value'!$C$10/1000</f>
        <v>0.28993464405923569</v>
      </c>
    </row>
    <row r="430" spans="2:9" x14ac:dyDescent="0.35">
      <c r="B430" s="12" t="s">
        <v>810</v>
      </c>
      <c r="C430" s="6">
        <v>1243</v>
      </c>
      <c r="D430" s="6">
        <v>6935518.3800000018</v>
      </c>
      <c r="E430" s="6">
        <v>684077.15000000014</v>
      </c>
      <c r="F430" s="7">
        <f>VLOOKUP(B430,'CPU-Thread'!$B$3:$C$5005,2,FALSE)</f>
        <v>4</v>
      </c>
      <c r="G430" s="8">
        <f t="shared" si="9"/>
        <v>34087.872035889552</v>
      </c>
      <c r="I430" s="18">
        <f>G430*'GRC value'!$C$10/1000</f>
        <v>0.30640986501122369</v>
      </c>
    </row>
    <row r="431" spans="2:9" x14ac:dyDescent="0.35">
      <c r="B431" s="12" t="s">
        <v>342</v>
      </c>
      <c r="C431" s="6">
        <v>4730</v>
      </c>
      <c r="D431" s="6">
        <v>18666804.550000004</v>
      </c>
      <c r="E431" s="6">
        <v>2256765.0700000012</v>
      </c>
      <c r="F431" s="7">
        <f>VLOOKUP(B431,'CPU-Thread'!$B$3:$C$5005,2,FALSE)</f>
        <v>4</v>
      </c>
      <c r="G431" s="8">
        <f t="shared" si="9"/>
        <v>41782.084668154959</v>
      </c>
      <c r="I431" s="18">
        <f>G431*'GRC value'!$C$10/1000</f>
        <v>0.37557178428673338</v>
      </c>
    </row>
    <row r="432" spans="2:9" x14ac:dyDescent="0.35">
      <c r="B432" s="12" t="s">
        <v>343</v>
      </c>
      <c r="C432" s="6">
        <v>1770</v>
      </c>
      <c r="D432" s="6">
        <v>5235535.18</v>
      </c>
      <c r="E432" s="6">
        <v>479089.69000000024</v>
      </c>
      <c r="F432" s="7">
        <f>VLOOKUP(B432,'CPU-Thread'!$B$3:$C$5005,2,FALSE)</f>
        <v>4</v>
      </c>
      <c r="G432" s="8">
        <f t="shared" si="9"/>
        <v>31624.922987147249</v>
      </c>
      <c r="I432" s="18">
        <f>G432*'GRC value'!$C$10/1000</f>
        <v>0.28427085073775743</v>
      </c>
    </row>
    <row r="433" spans="2:9" x14ac:dyDescent="0.35">
      <c r="B433" s="12" t="s">
        <v>344</v>
      </c>
      <c r="C433" s="6">
        <v>61472</v>
      </c>
      <c r="D433" s="6">
        <v>152207122.81000006</v>
      </c>
      <c r="E433" s="6">
        <v>16444163.050000036</v>
      </c>
      <c r="F433" s="7">
        <f>VLOOKUP(B433,'CPU-Thread'!$B$3:$C$5005,2,FALSE)</f>
        <v>4</v>
      </c>
      <c r="G433" s="8">
        <f t="shared" si="9"/>
        <v>37337.955314839121</v>
      </c>
      <c r="I433" s="18">
        <f>G433*'GRC value'!$C$10/1000</f>
        <v>0.33562428994598292</v>
      </c>
    </row>
    <row r="434" spans="2:9" x14ac:dyDescent="0.35">
      <c r="B434" s="12" t="s">
        <v>345</v>
      </c>
      <c r="C434" s="6">
        <v>4188</v>
      </c>
      <c r="D434" s="6">
        <v>20874913.93</v>
      </c>
      <c r="E434" s="6">
        <v>2612202.7300000018</v>
      </c>
      <c r="F434" s="7">
        <f>VLOOKUP(B434,'CPU-Thread'!$B$3:$C$5005,2,FALSE)</f>
        <v>4</v>
      </c>
      <c r="G434" s="8">
        <f t="shared" si="9"/>
        <v>43246.99332966307</v>
      </c>
      <c r="I434" s="18">
        <f>G434*'GRC value'!$C$10/1000</f>
        <v>0.38873958967962752</v>
      </c>
    </row>
    <row r="435" spans="2:9" x14ac:dyDescent="0.35">
      <c r="B435" s="12" t="s">
        <v>346</v>
      </c>
      <c r="C435" s="6">
        <v>494</v>
      </c>
      <c r="D435" s="6">
        <v>6342784.8399999999</v>
      </c>
      <c r="E435" s="6">
        <v>494896.8</v>
      </c>
      <c r="F435" s="7">
        <f>VLOOKUP(B435,'CPU-Thread'!$B$3:$C$5005,2,FALSE)</f>
        <v>4</v>
      </c>
      <c r="G435" s="8">
        <f t="shared" si="9"/>
        <v>26965.495187757308</v>
      </c>
      <c r="I435" s="18">
        <f>G435*'GRC value'!$C$10/1000</f>
        <v>0.2423880766667488</v>
      </c>
    </row>
    <row r="436" spans="2:9" x14ac:dyDescent="0.35">
      <c r="B436" s="12" t="s">
        <v>347</v>
      </c>
      <c r="C436" s="6">
        <v>8625</v>
      </c>
      <c r="D436" s="6">
        <v>32727374.159999985</v>
      </c>
      <c r="E436" s="6">
        <v>3491907.2399999993</v>
      </c>
      <c r="F436" s="7">
        <f>VLOOKUP(B436,'CPU-Thread'!$B$3:$C$5005,2,FALSE)</f>
        <v>4</v>
      </c>
      <c r="G436" s="8">
        <f t="shared" si="9"/>
        <v>36874.426168261838</v>
      </c>
      <c r="I436" s="18">
        <f>G436*'GRC value'!$C$10/1000</f>
        <v>0.33145770826314935</v>
      </c>
    </row>
    <row r="437" spans="2:9" x14ac:dyDescent="0.35">
      <c r="B437" s="12" t="s">
        <v>348</v>
      </c>
      <c r="C437" s="6">
        <v>11900</v>
      </c>
      <c r="D437" s="6">
        <v>38511606.529999979</v>
      </c>
      <c r="E437" s="6">
        <v>3689450.6700000004</v>
      </c>
      <c r="F437" s="7">
        <f>VLOOKUP(B437,'CPU-Thread'!$B$3:$C$5005,2,FALSE)</f>
        <v>4</v>
      </c>
      <c r="G437" s="8">
        <f t="shared" si="9"/>
        <v>33108.82786878122</v>
      </c>
      <c r="I437" s="18">
        <f>G437*'GRC value'!$C$10/1000</f>
        <v>0.29760940980041312</v>
      </c>
    </row>
    <row r="438" spans="2:9" x14ac:dyDescent="0.35">
      <c r="B438" s="12" t="s">
        <v>349</v>
      </c>
      <c r="C438" s="6">
        <v>5598</v>
      </c>
      <c r="D438" s="6">
        <v>19132063.890000008</v>
      </c>
      <c r="E438" s="6">
        <v>2533945.8700000006</v>
      </c>
      <c r="F438" s="7">
        <f>VLOOKUP(B438,'CPU-Thread'!$B$3:$C$5005,2,FALSE)</f>
        <v>4</v>
      </c>
      <c r="G438" s="8">
        <f t="shared" si="9"/>
        <v>45772.986004386577</v>
      </c>
      <c r="I438" s="18">
        <f>G438*'GRC value'!$C$10/1000</f>
        <v>0.41144529197945051</v>
      </c>
    </row>
    <row r="439" spans="2:9" x14ac:dyDescent="0.35">
      <c r="B439" s="12" t="s">
        <v>350</v>
      </c>
      <c r="C439" s="6">
        <v>10362</v>
      </c>
      <c r="D439" s="6">
        <v>35151479.639999993</v>
      </c>
      <c r="E439" s="6">
        <v>3634303.9400000018</v>
      </c>
      <c r="F439" s="7">
        <f>VLOOKUP(B439,'CPU-Thread'!$B$3:$C$5005,2,FALSE)</f>
        <v>4</v>
      </c>
      <c r="G439" s="8">
        <f t="shared" si="9"/>
        <v>35731.509868925707</v>
      </c>
      <c r="I439" s="18">
        <f>G439*'GRC value'!$C$10/1000</f>
        <v>0.32118423538018381</v>
      </c>
    </row>
    <row r="440" spans="2:9" x14ac:dyDescent="0.35">
      <c r="B440" s="12" t="s">
        <v>351</v>
      </c>
      <c r="C440" s="6">
        <v>1874</v>
      </c>
      <c r="D440" s="6">
        <v>16205512.110000001</v>
      </c>
      <c r="E440" s="6">
        <v>755988.76</v>
      </c>
      <c r="F440" s="7">
        <f>VLOOKUP(B440,'CPU-Thread'!$B$3:$C$5005,2,FALSE)</f>
        <v>4</v>
      </c>
      <c r="G440" s="8">
        <f t="shared" si="9"/>
        <v>16122.274549705668</v>
      </c>
      <c r="I440" s="18">
        <f>G440*'GRC value'!$C$10/1000</f>
        <v>0.14492028024653686</v>
      </c>
    </row>
    <row r="441" spans="2:9" x14ac:dyDescent="0.35">
      <c r="B441" s="12" t="s">
        <v>352</v>
      </c>
      <c r="C441" s="6">
        <v>3600</v>
      </c>
      <c r="D441" s="6">
        <v>11374448.559999999</v>
      </c>
      <c r="E441" s="6">
        <v>370858.80999999988</v>
      </c>
      <c r="F441" s="7">
        <f>VLOOKUP(B441,'CPU-Thread'!$B$3:$C$5005,2,FALSE)</f>
        <v>4</v>
      </c>
      <c r="G441" s="8">
        <f t="shared" si="9"/>
        <v>11268.133488837895</v>
      </c>
      <c r="I441" s="18">
        <f>G441*'GRC value'!$C$10/1000</f>
        <v>0.10128726303619406</v>
      </c>
    </row>
    <row r="442" spans="2:9" x14ac:dyDescent="0.35">
      <c r="B442" s="12" t="s">
        <v>353</v>
      </c>
      <c r="C442" s="6">
        <v>400</v>
      </c>
      <c r="D442" s="6">
        <v>10782571.810000004</v>
      </c>
      <c r="E442" s="6">
        <v>475867.72</v>
      </c>
      <c r="F442" s="7">
        <f>VLOOKUP(B442,'CPU-Thread'!$B$3:$C$5005,2,FALSE)</f>
        <v>4</v>
      </c>
      <c r="G442" s="8">
        <f t="shared" si="9"/>
        <v>15252.380130636007</v>
      </c>
      <c r="I442" s="18">
        <f>G442*'GRC value'!$C$10/1000</f>
        <v>0.13710095285524301</v>
      </c>
    </row>
    <row r="443" spans="2:9" x14ac:dyDescent="0.35">
      <c r="B443" s="12" t="s">
        <v>354</v>
      </c>
      <c r="C443" s="6">
        <v>842</v>
      </c>
      <c r="D443" s="6">
        <v>2533765.1499999994</v>
      </c>
      <c r="E443" s="6">
        <v>131166.09000000014</v>
      </c>
      <c r="F443" s="7">
        <f>VLOOKUP(B443,'CPU-Thread'!$B$3:$C$5005,2,FALSE)</f>
        <v>4</v>
      </c>
      <c r="G443" s="8">
        <f t="shared" si="9"/>
        <v>17890.766515594412</v>
      </c>
      <c r="I443" s="18">
        <f>G443*'GRC value'!$C$10/1000</f>
        <v>0.16081694237818533</v>
      </c>
    </row>
    <row r="444" spans="2:9" x14ac:dyDescent="0.35">
      <c r="B444" s="12" t="s">
        <v>355</v>
      </c>
      <c r="C444" s="6">
        <v>943</v>
      </c>
      <c r="D444" s="6">
        <v>3007974.57</v>
      </c>
      <c r="E444" s="6">
        <v>90804.259999999966</v>
      </c>
      <c r="F444" s="7">
        <f>VLOOKUP(B444,'CPU-Thread'!$B$3:$C$5005,2,FALSE)</f>
        <v>4</v>
      </c>
      <c r="G444" s="8">
        <f t="shared" si="9"/>
        <v>10432.918073506184</v>
      </c>
      <c r="I444" s="18">
        <f>G444*'GRC value'!$C$10/1000</f>
        <v>9.3779659088442838E-2</v>
      </c>
    </row>
    <row r="445" spans="2:9" x14ac:dyDescent="0.35">
      <c r="B445" s="12" t="s">
        <v>1262</v>
      </c>
      <c r="C445" s="6">
        <v>277</v>
      </c>
      <c r="D445" s="6">
        <v>1191963.2999999998</v>
      </c>
      <c r="E445" s="6">
        <v>88749.07</v>
      </c>
      <c r="F445" s="7">
        <f>VLOOKUP(B445,'CPU-Thread'!$B$3:$C$5005,2,FALSE)</f>
        <v>4</v>
      </c>
      <c r="G445" s="8">
        <f t="shared" si="9"/>
        <v>25732.066240630065</v>
      </c>
      <c r="I445" s="18">
        <f>G445*'GRC value'!$C$10/1000</f>
        <v>0.2313010015688288</v>
      </c>
    </row>
    <row r="446" spans="2:9" x14ac:dyDescent="0.35">
      <c r="B446" s="12" t="s">
        <v>356</v>
      </c>
      <c r="C446" s="6">
        <v>841</v>
      </c>
      <c r="D446" s="6">
        <v>4279226.59</v>
      </c>
      <c r="E446" s="6">
        <v>300969.77000000014</v>
      </c>
      <c r="F446" s="7">
        <f>VLOOKUP(B446,'CPU-Thread'!$B$3:$C$5005,2,FALSE)</f>
        <v>4</v>
      </c>
      <c r="G446" s="8">
        <f t="shared" si="9"/>
        <v>24306.998081164955</v>
      </c>
      <c r="I446" s="18">
        <f>G446*'GRC value'!$C$10/1000</f>
        <v>0.21849131541670516</v>
      </c>
    </row>
    <row r="447" spans="2:9" x14ac:dyDescent="0.35">
      <c r="B447" s="12" t="s">
        <v>357</v>
      </c>
      <c r="C447" s="6">
        <v>57</v>
      </c>
      <c r="D447" s="6">
        <v>9858220.4499999993</v>
      </c>
      <c r="E447" s="6">
        <v>1427969.1900000002</v>
      </c>
      <c r="F447" s="7">
        <f>VLOOKUP(B447,'CPU-Thread'!$B$3:$C$5005,2,FALSE)</f>
        <v>4</v>
      </c>
      <c r="G447" s="8">
        <f t="shared" si="9"/>
        <v>50060.36886342911</v>
      </c>
      <c r="I447" s="18">
        <f>G447*'GRC value'!$C$10/1000</f>
        <v>0.44998381974989998</v>
      </c>
    </row>
    <row r="448" spans="2:9" x14ac:dyDescent="0.35">
      <c r="B448" s="12" t="s">
        <v>1264</v>
      </c>
      <c r="C448" s="6">
        <v>28</v>
      </c>
      <c r="D448" s="6">
        <v>137972.94000000003</v>
      </c>
      <c r="E448" s="6">
        <v>15290.160000000003</v>
      </c>
      <c r="F448" s="7">
        <f>VLOOKUP(B448,'CPU-Thread'!$B$3:$C$5005,2,FALSE)</f>
        <v>4</v>
      </c>
      <c r="G448" s="8">
        <f t="shared" si="9"/>
        <v>38299.388967140949</v>
      </c>
      <c r="I448" s="18">
        <f>G448*'GRC value'!$C$10/1000</f>
        <v>0.34426644734756223</v>
      </c>
    </row>
    <row r="449" spans="2:9" x14ac:dyDescent="0.35">
      <c r="B449" s="12" t="s">
        <v>358</v>
      </c>
      <c r="C449" s="6">
        <v>3139</v>
      </c>
      <c r="D449" s="6">
        <v>18192973.790000003</v>
      </c>
      <c r="E449" s="6">
        <v>1052063.3200000003</v>
      </c>
      <c r="F449" s="7">
        <f>VLOOKUP(B449,'CPU-Thread'!$B$3:$C$5005,2,FALSE)</f>
        <v>4</v>
      </c>
      <c r="G449" s="8">
        <f t="shared" si="9"/>
        <v>19985.357401649951</v>
      </c>
      <c r="I449" s="18">
        <f>G449*'GRC value'!$C$10/1000</f>
        <v>0.17964485014474502</v>
      </c>
    </row>
    <row r="450" spans="2:9" x14ac:dyDescent="0.35">
      <c r="B450" s="12" t="s">
        <v>889</v>
      </c>
      <c r="C450" s="6">
        <v>69</v>
      </c>
      <c r="D450" s="6">
        <v>2669188.4700000002</v>
      </c>
      <c r="E450" s="6">
        <v>133548.44</v>
      </c>
      <c r="F450" s="7">
        <f>VLOOKUP(B450,'CPU-Thread'!$B$3:$C$5005,2,FALSE)</f>
        <v>4</v>
      </c>
      <c r="G450" s="8">
        <f t="shared" si="9"/>
        <v>17291.525638877047</v>
      </c>
      <c r="I450" s="18">
        <f>G450*'GRC value'!$C$10/1000</f>
        <v>0.15543047190707887</v>
      </c>
    </row>
    <row r="451" spans="2:9" x14ac:dyDescent="0.35">
      <c r="B451" s="12" t="s">
        <v>1265</v>
      </c>
      <c r="C451" s="6">
        <v>263</v>
      </c>
      <c r="D451" s="6">
        <v>1659777.1299999992</v>
      </c>
      <c r="E451" s="6">
        <v>133523.2100000002</v>
      </c>
      <c r="F451" s="7">
        <f>VLOOKUP(B451,'CPU-Thread'!$B$3:$C$5005,2,FALSE)</f>
        <v>4</v>
      </c>
      <c r="G451" s="8">
        <f t="shared" si="9"/>
        <v>27802.299803950238</v>
      </c>
      <c r="I451" s="18">
        <f>G451*'GRC value'!$C$10/1000</f>
        <v>0.24990996566053778</v>
      </c>
    </row>
    <row r="452" spans="2:9" x14ac:dyDescent="0.35">
      <c r="B452" s="12" t="s">
        <v>1266</v>
      </c>
      <c r="C452" s="6">
        <v>26</v>
      </c>
      <c r="D452" s="6">
        <v>150984.5</v>
      </c>
      <c r="E452" s="6">
        <v>14198.439999999999</v>
      </c>
      <c r="F452" s="7">
        <f>VLOOKUP(B452,'CPU-Thread'!$B$3:$C$5005,2,FALSE)</f>
        <v>4</v>
      </c>
      <c r="G452" s="8">
        <f t="shared" si="9"/>
        <v>32499.89809549987</v>
      </c>
      <c r="I452" s="18">
        <f>G452*'GRC value'!$C$10/1000</f>
        <v>0.2921358475482429</v>
      </c>
    </row>
    <row r="453" spans="2:9" x14ac:dyDescent="0.35">
      <c r="B453" s="12" t="s">
        <v>359</v>
      </c>
      <c r="C453" s="6">
        <v>1089</v>
      </c>
      <c r="D453" s="6">
        <v>2127491.7400000002</v>
      </c>
      <c r="E453" s="6">
        <v>154870.92999999991</v>
      </c>
      <c r="F453" s="7">
        <f>VLOOKUP(B453,'CPU-Thread'!$B$3:$C$5005,2,FALSE)</f>
        <v>4</v>
      </c>
      <c r="G453" s="8">
        <f t="shared" si="9"/>
        <v>25157.979418524072</v>
      </c>
      <c r="I453" s="18">
        <f>G453*'GRC value'!$C$10/1000</f>
        <v>0.22614063645477839</v>
      </c>
    </row>
    <row r="454" spans="2:9" x14ac:dyDescent="0.35">
      <c r="B454" s="12" t="s">
        <v>360</v>
      </c>
      <c r="C454" s="6">
        <v>735</v>
      </c>
      <c r="D454" s="6">
        <v>12419853.770000001</v>
      </c>
      <c r="E454" s="6">
        <v>606673.8600000001</v>
      </c>
      <c r="F454" s="7">
        <f>VLOOKUP(B454,'CPU-Thread'!$B$3:$C$5005,2,FALSE)</f>
        <v>4</v>
      </c>
      <c r="G454" s="8">
        <f t="shared" si="9"/>
        <v>16881.558341890206</v>
      </c>
      <c r="I454" s="18">
        <f>G454*'GRC value'!$C$10/1000</f>
        <v>0.15174534823621735</v>
      </c>
    </row>
    <row r="455" spans="2:9" x14ac:dyDescent="0.35">
      <c r="B455" s="12" t="s">
        <v>1267</v>
      </c>
      <c r="C455" s="6">
        <v>7</v>
      </c>
      <c r="D455" s="6">
        <v>81239.08</v>
      </c>
      <c r="E455" s="6">
        <v>3822.6899999999996</v>
      </c>
      <c r="F455" s="7">
        <f>VLOOKUP(B455,'CPU-Thread'!$B$3:$C$5005,2,FALSE)</f>
        <v>4</v>
      </c>
      <c r="G455" s="8">
        <f t="shared" si="9"/>
        <v>16262.144573769172</v>
      </c>
      <c r="I455" s="18">
        <f>G455*'GRC value'!$C$10/1000</f>
        <v>0.14617754720492288</v>
      </c>
    </row>
    <row r="456" spans="2:9" x14ac:dyDescent="0.35">
      <c r="B456" s="12" t="s">
        <v>361</v>
      </c>
      <c r="C456" s="6">
        <v>20324</v>
      </c>
      <c r="D456" s="6">
        <v>74907658.400000066</v>
      </c>
      <c r="E456" s="6">
        <v>8442353.609999992</v>
      </c>
      <c r="F456" s="7">
        <f>VLOOKUP(B456,'CPU-Thread'!$B$3:$C$5005,2,FALSE)</f>
        <v>4</v>
      </c>
      <c r="G456" s="8">
        <f t="shared" si="9"/>
        <v>38950.321902146046</v>
      </c>
      <c r="I456" s="18">
        <f>G456*'GRC value'!$C$10/1000</f>
        <v>0.35011756860665044</v>
      </c>
    </row>
    <row r="457" spans="2:9" x14ac:dyDescent="0.35">
      <c r="B457" s="12" t="s">
        <v>362</v>
      </c>
      <c r="C457" s="6">
        <v>4616</v>
      </c>
      <c r="D457" s="6">
        <v>20026046.249999996</v>
      </c>
      <c r="E457" s="6">
        <v>1769336.4100000004</v>
      </c>
      <c r="F457" s="7">
        <f>VLOOKUP(B457,'CPU-Thread'!$B$3:$C$5005,2,FALSE)</f>
        <v>4</v>
      </c>
      <c r="G457" s="8">
        <f t="shared" si="9"/>
        <v>30534.367875835713</v>
      </c>
      <c r="I457" s="18">
        <f>G457*'GRC value'!$C$10/1000</f>
        <v>0.27446804333187275</v>
      </c>
    </row>
    <row r="458" spans="2:9" x14ac:dyDescent="0.35">
      <c r="B458" s="12" t="s">
        <v>363</v>
      </c>
      <c r="C458" s="6">
        <v>365</v>
      </c>
      <c r="D458" s="6">
        <v>3889161.1899999995</v>
      </c>
      <c r="E458" s="6">
        <v>266963.50000000012</v>
      </c>
      <c r="F458" s="7">
        <f>VLOOKUP(B458,'CPU-Thread'!$B$3:$C$5005,2,FALSE)</f>
        <v>4</v>
      </c>
      <c r="G458" s="8">
        <f t="shared" si="9"/>
        <v>23723.003777068971</v>
      </c>
      <c r="I458" s="18">
        <f>G458*'GRC value'!$C$10/1000</f>
        <v>0.21324189369577828</v>
      </c>
    </row>
    <row r="459" spans="2:9" x14ac:dyDescent="0.35">
      <c r="B459" s="12" t="s">
        <v>825</v>
      </c>
      <c r="C459" s="6">
        <v>49</v>
      </c>
      <c r="D459" s="6">
        <v>1065083.45</v>
      </c>
      <c r="E459" s="6">
        <v>70673.86</v>
      </c>
      <c r="F459" s="7">
        <f>VLOOKUP(B459,'CPU-Thread'!$B$3:$C$5005,2,FALSE)</f>
        <v>4</v>
      </c>
      <c r="G459" s="8">
        <f t="shared" si="9"/>
        <v>22932.368366065588</v>
      </c>
      <c r="I459" s="18">
        <f>G459*'GRC value'!$C$10/1000</f>
        <v>0.20613501153828906</v>
      </c>
    </row>
    <row r="460" spans="2:9" x14ac:dyDescent="0.35">
      <c r="B460" s="12" t="s">
        <v>364</v>
      </c>
      <c r="C460" s="6">
        <v>15723</v>
      </c>
      <c r="D460" s="6">
        <v>59915647.079999991</v>
      </c>
      <c r="E460" s="6">
        <v>7102656.049999998</v>
      </c>
      <c r="F460" s="7">
        <f>VLOOKUP(B460,'CPU-Thread'!$B$3:$C$5005,2,FALSE)</f>
        <v>4</v>
      </c>
      <c r="G460" s="8">
        <f t="shared" si="9"/>
        <v>40968.896281842506</v>
      </c>
      <c r="I460" s="18">
        <f>G460*'GRC value'!$C$10/1000</f>
        <v>0.36826217741492995</v>
      </c>
    </row>
    <row r="461" spans="2:9" x14ac:dyDescent="0.35">
      <c r="B461" s="12" t="s">
        <v>365</v>
      </c>
      <c r="C461" s="6">
        <v>8</v>
      </c>
      <c r="D461" s="6">
        <v>289762.73</v>
      </c>
      <c r="E461" s="6">
        <v>15158.599999999999</v>
      </c>
      <c r="F461" s="7">
        <f>VLOOKUP(B461,'CPU-Thread'!$B$3:$C$5005,2,FALSE)</f>
        <v>4</v>
      </c>
      <c r="G461" s="8">
        <f t="shared" si="9"/>
        <v>18079.661797775025</v>
      </c>
      <c r="I461" s="18">
        <f>G461*'GRC value'!$C$10/1000</f>
        <v>0.16251488872852601</v>
      </c>
    </row>
    <row r="462" spans="2:9" x14ac:dyDescent="0.35">
      <c r="B462" s="12" t="s">
        <v>366</v>
      </c>
      <c r="C462" s="6">
        <v>5707</v>
      </c>
      <c r="D462" s="6">
        <v>37830266.419999994</v>
      </c>
      <c r="E462" s="6">
        <v>5112435.8400000008</v>
      </c>
      <c r="F462" s="7">
        <f>VLOOKUP(B462,'CPU-Thread'!$B$3:$C$5005,2,FALSE)</f>
        <v>4</v>
      </c>
      <c r="G462" s="8">
        <f t="shared" si="9"/>
        <v>46704.873993959052</v>
      </c>
      <c r="I462" s="18">
        <f>G462*'GRC value'!$C$10/1000</f>
        <v>0.41982186863374715</v>
      </c>
    </row>
    <row r="463" spans="2:9" x14ac:dyDescent="0.35">
      <c r="B463" s="12" t="s">
        <v>367</v>
      </c>
      <c r="C463" s="6">
        <v>9060</v>
      </c>
      <c r="D463" s="6">
        <v>36317027.980000004</v>
      </c>
      <c r="E463" s="6">
        <v>4942181.8000000017</v>
      </c>
      <c r="F463" s="7">
        <f>VLOOKUP(B463,'CPU-Thread'!$B$3:$C$5005,2,FALSE)</f>
        <v>4</v>
      </c>
      <c r="G463" s="8">
        <f t="shared" si="9"/>
        <v>47030.776610371744</v>
      </c>
      <c r="I463" s="18">
        <f>G463*'GRC value'!$C$10/1000</f>
        <v>0.42275134972886158</v>
      </c>
    </row>
    <row r="464" spans="2:9" x14ac:dyDescent="0.35">
      <c r="B464" s="12" t="s">
        <v>1652</v>
      </c>
      <c r="C464" s="6">
        <v>641</v>
      </c>
      <c r="D464" s="6">
        <v>8010212.3599999994</v>
      </c>
      <c r="E464" s="6">
        <v>879154.69</v>
      </c>
      <c r="F464" s="7">
        <f>VLOOKUP(B464,'CPU-Thread'!$B$3:$C$5005,2,FALSE)</f>
        <v>4</v>
      </c>
      <c r="G464" s="8">
        <f t="shared" si="9"/>
        <v>37931.061900586123</v>
      </c>
      <c r="I464" s="18">
        <f>G464*'GRC value'!$C$10/1000</f>
        <v>0.34095562035829691</v>
      </c>
    </row>
    <row r="465" spans="2:9" x14ac:dyDescent="0.35">
      <c r="B465" s="12" t="s">
        <v>368</v>
      </c>
      <c r="C465" s="6">
        <v>3707</v>
      </c>
      <c r="D465" s="6">
        <v>15086349.169999996</v>
      </c>
      <c r="E465" s="6">
        <v>1095940.5299999993</v>
      </c>
      <c r="F465" s="7">
        <f>VLOOKUP(B465,'CPU-Thread'!$B$3:$C$5005,2,FALSE)</f>
        <v>4</v>
      </c>
      <c r="G465" s="8">
        <f t="shared" si="9"/>
        <v>25105.944645718409</v>
      </c>
      <c r="I465" s="18">
        <f>G465*'GRC value'!$C$10/1000</f>
        <v>0.22567290506648621</v>
      </c>
    </row>
    <row r="466" spans="2:9" x14ac:dyDescent="0.35">
      <c r="B466" s="12" t="s">
        <v>1653</v>
      </c>
      <c r="C466" s="6">
        <v>60</v>
      </c>
      <c r="D466" s="6">
        <v>399115.41000000009</v>
      </c>
      <c r="E466" s="6">
        <v>23848.770000000004</v>
      </c>
      <c r="F466" s="7">
        <f>VLOOKUP(B466,'CPU-Thread'!$B$3:$C$5005,2,FALSE)</f>
        <v>4</v>
      </c>
      <c r="G466" s="8">
        <f t="shared" si="9"/>
        <v>20651.006464521124</v>
      </c>
      <c r="I466" s="18">
        <f>G466*'GRC value'!$C$10/1000</f>
        <v>0.18562825207973416</v>
      </c>
    </row>
    <row r="467" spans="2:9" x14ac:dyDescent="0.35">
      <c r="B467" s="12" t="s">
        <v>370</v>
      </c>
      <c r="C467" s="6">
        <v>344</v>
      </c>
      <c r="D467" s="6">
        <v>1028103.74</v>
      </c>
      <c r="E467" s="6">
        <v>82940.850000000049</v>
      </c>
      <c r="F467" s="7">
        <f>VLOOKUP(B467,'CPU-Thread'!$B$3:$C$5005,2,FALSE)</f>
        <v>4</v>
      </c>
      <c r="G467" s="8">
        <f t="shared" si="9"/>
        <v>27880.802923642721</v>
      </c>
      <c r="I467" s="18">
        <f>G467*'GRC value'!$C$10/1000</f>
        <v>0.25061561634716933</v>
      </c>
    </row>
    <row r="468" spans="2:9" x14ac:dyDescent="0.35">
      <c r="B468" s="12" t="s">
        <v>1268</v>
      </c>
      <c r="C468" s="6">
        <v>155</v>
      </c>
      <c r="D468" s="6">
        <v>726938.11999999988</v>
      </c>
      <c r="E468" s="6">
        <v>84647.71</v>
      </c>
      <c r="F468" s="7">
        <f>VLOOKUP(B468,'CPU-Thread'!$B$3:$C$5005,2,FALSE)</f>
        <v>4</v>
      </c>
      <c r="G468" s="8">
        <f t="shared" si="9"/>
        <v>40243.107041903386</v>
      </c>
      <c r="I468" s="18">
        <f>G468*'GRC value'!$C$10/1000</f>
        <v>0.36173818604338875</v>
      </c>
    </row>
    <row r="469" spans="2:9" x14ac:dyDescent="0.35">
      <c r="B469" s="12" t="s">
        <v>372</v>
      </c>
      <c r="C469" s="6">
        <v>4286</v>
      </c>
      <c r="D469" s="6">
        <v>22466960.609999999</v>
      </c>
      <c r="E469" s="6">
        <v>1965323.8400000003</v>
      </c>
      <c r="F469" s="7">
        <f>VLOOKUP(B469,'CPU-Thread'!$B$3:$C$5005,2,FALSE)</f>
        <v>4</v>
      </c>
      <c r="G469" s="8">
        <f t="shared" si="9"/>
        <v>30231.767033128748</v>
      </c>
      <c r="I469" s="18">
        <f>G469*'GRC value'!$C$10/1000</f>
        <v>0.27174801776769253</v>
      </c>
    </row>
    <row r="470" spans="2:9" x14ac:dyDescent="0.35">
      <c r="B470" s="12" t="s">
        <v>373</v>
      </c>
      <c r="C470" s="6">
        <v>28</v>
      </c>
      <c r="D470" s="6">
        <v>411061.44</v>
      </c>
      <c r="E470" s="6">
        <v>42846.870000000024</v>
      </c>
      <c r="F470" s="7">
        <f>VLOOKUP(B470,'CPU-Thread'!$B$3:$C$5005,2,FALSE)</f>
        <v>4</v>
      </c>
      <c r="G470" s="8">
        <f t="shared" si="9"/>
        <v>36023.515783917865</v>
      </c>
      <c r="I470" s="18">
        <f>G470*'GRC value'!$C$10/1000</f>
        <v>0.32380902500920561</v>
      </c>
    </row>
    <row r="471" spans="2:9" x14ac:dyDescent="0.35">
      <c r="B471" s="12" t="s">
        <v>374</v>
      </c>
      <c r="C471" s="6">
        <v>13808</v>
      </c>
      <c r="D471" s="6">
        <v>30699152.729999993</v>
      </c>
      <c r="E471" s="6">
        <v>3239259.6700000092</v>
      </c>
      <c r="F471" s="7">
        <f>VLOOKUP(B471,'CPU-Thread'!$B$3:$C$5005,2,FALSE)</f>
        <v>4</v>
      </c>
      <c r="G471" s="8">
        <f t="shared" si="9"/>
        <v>36466.4182037184</v>
      </c>
      <c r="I471" s="18">
        <f>G471*'GRC value'!$C$10/1000</f>
        <v>0.32779019668578735</v>
      </c>
    </row>
    <row r="472" spans="2:9" x14ac:dyDescent="0.35">
      <c r="B472" s="12" t="s">
        <v>375</v>
      </c>
      <c r="C472" s="6">
        <v>2001</v>
      </c>
      <c r="D472" s="6">
        <v>4944824.6000000015</v>
      </c>
      <c r="E472" s="6">
        <v>607708.31999999855</v>
      </c>
      <c r="F472" s="7">
        <f>VLOOKUP(B472,'CPU-Thread'!$B$3:$C$5005,2,FALSE)</f>
        <v>4</v>
      </c>
      <c r="G472" s="8">
        <f t="shared" si="9"/>
        <v>42473.497521428653</v>
      </c>
      <c r="I472" s="18">
        <f>G472*'GRC value'!$C$10/1000</f>
        <v>0.38178677238618303</v>
      </c>
    </row>
    <row r="473" spans="2:9" x14ac:dyDescent="0.35">
      <c r="B473" s="12" t="s">
        <v>376</v>
      </c>
      <c r="C473" s="6">
        <v>3673</v>
      </c>
      <c r="D473" s="6">
        <v>14817145.92</v>
      </c>
      <c r="E473" s="6">
        <v>2119149.0599999987</v>
      </c>
      <c r="F473" s="7">
        <f>VLOOKUP(B473,'CPU-Thread'!$B$3:$C$5005,2,FALSE)</f>
        <v>4</v>
      </c>
      <c r="G473" s="8">
        <f t="shared" si="9"/>
        <v>49427.731837846375</v>
      </c>
      <c r="I473" s="18">
        <f>G473*'GRC value'!$C$10/1000</f>
        <v>0.44429715719126872</v>
      </c>
    </row>
    <row r="474" spans="2:9" x14ac:dyDescent="0.35">
      <c r="B474" s="12" t="s">
        <v>377</v>
      </c>
      <c r="C474" s="6">
        <v>69</v>
      </c>
      <c r="D474" s="6">
        <v>365585.67000000004</v>
      </c>
      <c r="E474" s="6">
        <v>37678.299999999996</v>
      </c>
      <c r="F474" s="7">
        <f>VLOOKUP(B474,'CPU-Thread'!$B$3:$C$5005,2,FALSE)</f>
        <v>8</v>
      </c>
      <c r="G474" s="8">
        <f t="shared" si="9"/>
        <v>71237.039898199495</v>
      </c>
      <c r="I474" s="18">
        <f>G474*'GRC value'!$C$10/1000</f>
        <v>0.64033717786857014</v>
      </c>
    </row>
    <row r="475" spans="2:9" x14ac:dyDescent="0.35">
      <c r="B475" s="12" t="s">
        <v>1272</v>
      </c>
      <c r="C475" s="6">
        <v>10068</v>
      </c>
      <c r="D475" s="6">
        <v>9710424.5800000019</v>
      </c>
      <c r="E475" s="6">
        <v>1268568.3799999952</v>
      </c>
      <c r="F475" s="7">
        <f>VLOOKUP(B475,'CPU-Thread'!$B$3:$C$5005,2,FALSE)</f>
        <v>6</v>
      </c>
      <c r="G475" s="8">
        <f t="shared" si="9"/>
        <v>67723.696608124766</v>
      </c>
      <c r="I475" s="18">
        <f>G475*'GRC value'!$C$10/1000</f>
        <v>0.60875635516082049</v>
      </c>
    </row>
    <row r="476" spans="2:9" x14ac:dyDescent="0.35">
      <c r="B476" s="12" t="s">
        <v>378</v>
      </c>
      <c r="C476" s="6">
        <v>2738</v>
      </c>
      <c r="D476" s="6">
        <v>26960519.299999997</v>
      </c>
      <c r="E476" s="6">
        <v>489758.29000000039</v>
      </c>
      <c r="F476" s="7">
        <f>VLOOKUP(B476,'CPU-Thread'!$B$3:$C$5005,2,FALSE)</f>
        <v>8</v>
      </c>
      <c r="G476" s="8">
        <f t="shared" si="9"/>
        <v>12556.172463933226</v>
      </c>
      <c r="I476" s="18">
        <f>G476*'GRC value'!$C$10/1000</f>
        <v>0.11286521803651287</v>
      </c>
    </row>
    <row r="477" spans="2:9" x14ac:dyDescent="0.35">
      <c r="B477" s="12" t="s">
        <v>379</v>
      </c>
      <c r="C477" s="6">
        <v>4041</v>
      </c>
      <c r="D477" s="6">
        <v>25471785.270000003</v>
      </c>
      <c r="E477" s="6">
        <v>786189.48000000417</v>
      </c>
      <c r="F477" s="7">
        <f>VLOOKUP(B477,'CPU-Thread'!$B$3:$C$5005,2,FALSE)</f>
        <v>8</v>
      </c>
      <c r="G477" s="8">
        <f t="shared" si="9"/>
        <v>21333.964730615946</v>
      </c>
      <c r="I477" s="18">
        <f>G477*'GRC value'!$C$10/1000</f>
        <v>0.19176724338731968</v>
      </c>
    </row>
    <row r="478" spans="2:9" x14ac:dyDescent="0.35">
      <c r="B478" s="12" t="s">
        <v>380</v>
      </c>
      <c r="C478" s="6">
        <v>4161</v>
      </c>
      <c r="D478" s="6">
        <v>40843225.250000007</v>
      </c>
      <c r="E478" s="6">
        <v>1196617.0599999994</v>
      </c>
      <c r="F478" s="7">
        <f>VLOOKUP(B478,'CPU-Thread'!$B$3:$C$5005,2,FALSE)</f>
        <v>8</v>
      </c>
      <c r="G478" s="8">
        <f t="shared" si="9"/>
        <v>20250.646387726185</v>
      </c>
      <c r="I478" s="18">
        <f>G478*'GRC value'!$C$10/1000</f>
        <v>0.18202948601544411</v>
      </c>
    </row>
    <row r="479" spans="2:9" x14ac:dyDescent="0.35">
      <c r="B479" s="12" t="s">
        <v>381</v>
      </c>
      <c r="C479" s="6">
        <v>716</v>
      </c>
      <c r="D479" s="6">
        <v>8472842.1099999994</v>
      </c>
      <c r="E479" s="6">
        <v>184945.14000000004</v>
      </c>
      <c r="F479" s="7">
        <f>VLOOKUP(B479,'CPU-Thread'!$B$3:$C$5005,2,FALSE)</f>
        <v>8</v>
      </c>
      <c r="G479" s="8">
        <f t="shared" si="9"/>
        <v>15087.508902960077</v>
      </c>
      <c r="I479" s="18">
        <f>G479*'GRC value'!$C$10/1000</f>
        <v>0.13561895449045133</v>
      </c>
    </row>
    <row r="480" spans="2:9" x14ac:dyDescent="0.35">
      <c r="B480" s="12" t="s">
        <v>812</v>
      </c>
      <c r="C480" s="6">
        <v>117</v>
      </c>
      <c r="D480" s="6">
        <v>1168930.47</v>
      </c>
      <c r="E480" s="6">
        <v>42167.61</v>
      </c>
      <c r="F480" s="7">
        <f>VLOOKUP(B480,'CPU-Thread'!$B$3:$C$5005,2,FALSE)</f>
        <v>8</v>
      </c>
      <c r="G480" s="8">
        <f t="shared" si="9"/>
        <v>24934.119504986469</v>
      </c>
      <c r="I480" s="18">
        <f>G480*'GRC value'!$C$10/1000</f>
        <v>0.22412839920464253</v>
      </c>
    </row>
    <row r="481" spans="2:9" x14ac:dyDescent="0.35">
      <c r="B481" s="12" t="s">
        <v>382</v>
      </c>
      <c r="C481" s="6">
        <v>2797</v>
      </c>
      <c r="D481" s="6">
        <v>48211912.839999981</v>
      </c>
      <c r="E481" s="6">
        <v>1317260.1599999999</v>
      </c>
      <c r="F481" s="7">
        <f>VLOOKUP(B481,'CPU-Thread'!$B$3:$C$5005,2,FALSE)</f>
        <v>8</v>
      </c>
      <c r="G481" s="8">
        <f t="shared" si="9"/>
        <v>18885.171090672709</v>
      </c>
      <c r="I481" s="18">
        <f>G481*'GRC value'!$C$10/1000</f>
        <v>0.16975546958503138</v>
      </c>
    </row>
    <row r="482" spans="2:9" x14ac:dyDescent="0.35">
      <c r="B482" s="12" t="s">
        <v>1274</v>
      </c>
      <c r="C482" s="6">
        <v>158</v>
      </c>
      <c r="D482" s="6">
        <v>4106196.15</v>
      </c>
      <c r="E482" s="6">
        <v>110669.54</v>
      </c>
      <c r="F482" s="7">
        <f>VLOOKUP(B482,'CPU-Thread'!$B$3:$C$5005,2,FALSE)</f>
        <v>8</v>
      </c>
      <c r="G482" s="8">
        <f t="shared" si="9"/>
        <v>18629.111531362185</v>
      </c>
      <c r="I482" s="18">
        <f>G482*'GRC value'!$C$10/1000</f>
        <v>0.16745379540247854</v>
      </c>
    </row>
    <row r="483" spans="2:9" x14ac:dyDescent="0.35">
      <c r="B483" s="12" t="s">
        <v>770</v>
      </c>
      <c r="C483" s="6">
        <v>673</v>
      </c>
      <c r="D483" s="6">
        <v>7011180.7100000009</v>
      </c>
      <c r="E483" s="6">
        <v>268560.54999999987</v>
      </c>
      <c r="F483" s="7">
        <f>VLOOKUP(B483,'CPU-Thread'!$B$3:$C$5005,2,FALSE)</f>
        <v>8</v>
      </c>
      <c r="G483" s="8">
        <f t="shared" si="9"/>
        <v>26476.147148117067</v>
      </c>
      <c r="I483" s="18">
        <f>G483*'GRC value'!$C$10/1000</f>
        <v>0.23798941351136593</v>
      </c>
    </row>
    <row r="484" spans="2:9" x14ac:dyDescent="0.35">
      <c r="B484" s="12" t="s">
        <v>1275</v>
      </c>
      <c r="C484" s="6">
        <v>6021</v>
      </c>
      <c r="D484" s="6">
        <v>34551324.049999997</v>
      </c>
      <c r="E484" s="6">
        <v>1537393.2700000012</v>
      </c>
      <c r="F484" s="7">
        <f>VLOOKUP(B484,'CPU-Thread'!$B$3:$C$5005,2,FALSE)</f>
        <v>12</v>
      </c>
      <c r="G484" s="8">
        <f t="shared" si="9"/>
        <v>46133.379433718153</v>
      </c>
      <c r="I484" s="18">
        <f>G484*'GRC value'!$C$10/1000</f>
        <v>0.41468480490405185</v>
      </c>
    </row>
    <row r="485" spans="2:9" x14ac:dyDescent="0.35">
      <c r="B485" s="12" t="s">
        <v>1276</v>
      </c>
      <c r="C485" s="6">
        <v>355</v>
      </c>
      <c r="D485" s="6">
        <v>4031374.310000001</v>
      </c>
      <c r="E485" s="6">
        <v>235921.17000000007</v>
      </c>
      <c r="F485" s="7">
        <f>VLOOKUP(B485,'CPU-Thread'!$B$3:$C$5005,2,FALSE)</f>
        <v>8</v>
      </c>
      <c r="G485" s="8">
        <f t="shared" si="9"/>
        <v>40449.906201838159</v>
      </c>
      <c r="I485" s="18">
        <f>G485*'GRC value'!$C$10/1000</f>
        <v>0.36359706719071688</v>
      </c>
    </row>
    <row r="486" spans="2:9" x14ac:dyDescent="0.35">
      <c r="B486" s="12" t="s">
        <v>383</v>
      </c>
      <c r="C486" s="6">
        <v>816</v>
      </c>
      <c r="D486" s="6">
        <v>4917952.629999998</v>
      </c>
      <c r="E486" s="6">
        <v>141075.1</v>
      </c>
      <c r="F486" s="7">
        <f>VLOOKUP(B486,'CPU-Thread'!$B$3:$C$5005,2,FALSE)</f>
        <v>8</v>
      </c>
      <c r="G486" s="8">
        <f t="shared" ref="G486:G549" si="10">F486*E486*86400/D486</f>
        <v>19827.582015567328</v>
      </c>
      <c r="I486" s="18">
        <f>G486*'GRC value'!$C$10/1000</f>
        <v>0.1782266350475758</v>
      </c>
    </row>
    <row r="487" spans="2:9" x14ac:dyDescent="0.35">
      <c r="B487" s="12" t="s">
        <v>1280</v>
      </c>
      <c r="C487" s="6">
        <v>478</v>
      </c>
      <c r="D487" s="6">
        <v>3431339.77</v>
      </c>
      <c r="E487" s="6">
        <v>150322.50999999998</v>
      </c>
      <c r="F487" s="7">
        <f>VLOOKUP(B487,'CPU-Thread'!$B$3:$C$5005,2,FALSE)</f>
        <v>4</v>
      </c>
      <c r="G487" s="8">
        <f t="shared" si="10"/>
        <v>15140.284244133594</v>
      </c>
      <c r="I487" s="18">
        <f>G487*'GRC value'!$C$10/1000</f>
        <v>0.13609334271708726</v>
      </c>
    </row>
    <row r="488" spans="2:9" x14ac:dyDescent="0.35">
      <c r="B488" s="12" t="s">
        <v>384</v>
      </c>
      <c r="C488" s="6">
        <v>104</v>
      </c>
      <c r="D488" s="6">
        <v>2547595.52</v>
      </c>
      <c r="E488" s="6">
        <v>16959.7</v>
      </c>
      <c r="F488" s="7">
        <f>VLOOKUP(B488,'CPU-Thread'!$B$3:$C$5005,2,FALSE)</f>
        <v>4</v>
      </c>
      <c r="G488" s="8">
        <f t="shared" si="10"/>
        <v>2300.7075785719703</v>
      </c>
      <c r="I488" s="18">
        <f>G488*'GRC value'!$C$10/1000</f>
        <v>2.0680654334724016E-2</v>
      </c>
    </row>
    <row r="489" spans="2:9" x14ac:dyDescent="0.35">
      <c r="B489" s="12" t="s">
        <v>385</v>
      </c>
      <c r="C489" s="6">
        <v>595</v>
      </c>
      <c r="D489" s="6">
        <v>5771245.6400000006</v>
      </c>
      <c r="E489" s="6">
        <v>63076.99</v>
      </c>
      <c r="F489" s="7">
        <f>VLOOKUP(B489,'CPU-Thread'!$B$3:$C$5005,2,FALSE)</f>
        <v>4</v>
      </c>
      <c r="G489" s="8">
        <f t="shared" si="10"/>
        <v>3777.2448278600732</v>
      </c>
      <c r="I489" s="18">
        <f>G489*'GRC value'!$C$10/1000</f>
        <v>3.3952987050655158E-2</v>
      </c>
    </row>
    <row r="490" spans="2:9" x14ac:dyDescent="0.35">
      <c r="B490" s="12" t="s">
        <v>386</v>
      </c>
      <c r="C490" s="6">
        <v>130</v>
      </c>
      <c r="D490" s="6">
        <v>1727213.24</v>
      </c>
      <c r="E490" s="6">
        <v>30270.520000000008</v>
      </c>
      <c r="F490" s="7">
        <f>VLOOKUP(B490,'CPU-Thread'!$B$3:$C$5005,2,FALSE)</f>
        <v>8</v>
      </c>
      <c r="G490" s="8">
        <f t="shared" si="10"/>
        <v>12113.723389475641</v>
      </c>
      <c r="I490" s="18">
        <f>G490*'GRC value'!$C$10/1000</f>
        <v>0.10888812140120066</v>
      </c>
    </row>
    <row r="491" spans="2:9" x14ac:dyDescent="0.35">
      <c r="B491" s="12" t="s">
        <v>387</v>
      </c>
      <c r="C491" s="6">
        <v>1581</v>
      </c>
      <c r="D491" s="6">
        <v>11983604.1</v>
      </c>
      <c r="E491" s="6">
        <v>735630.47000000067</v>
      </c>
      <c r="F491" s="7">
        <f>VLOOKUP(B491,'CPU-Thread'!$B$3:$C$5005,2,FALSE)</f>
        <v>12</v>
      </c>
      <c r="G491" s="8">
        <f t="shared" si="10"/>
        <v>63645.432954181182</v>
      </c>
      <c r="I491" s="18">
        <f>G491*'GRC value'!$C$10/1000</f>
        <v>0.57209756301417758</v>
      </c>
    </row>
    <row r="492" spans="2:9" x14ac:dyDescent="0.35">
      <c r="B492" s="12" t="s">
        <v>1284</v>
      </c>
      <c r="C492" s="6">
        <v>464</v>
      </c>
      <c r="D492" s="6">
        <v>6797268.3200000012</v>
      </c>
      <c r="E492" s="6">
        <v>239480.2000000001</v>
      </c>
      <c r="F492" s="7">
        <f>VLOOKUP(B492,'CPU-Thread'!$B$3:$C$5005,2,FALSE)</f>
        <v>12</v>
      </c>
      <c r="G492" s="8">
        <f t="shared" si="10"/>
        <v>36528.3610519586</v>
      </c>
      <c r="I492" s="18">
        <f>G492*'GRC value'!$C$10/1000</f>
        <v>0.32834699001532425</v>
      </c>
    </row>
    <row r="493" spans="2:9" x14ac:dyDescent="0.35">
      <c r="B493" s="12" t="s">
        <v>388</v>
      </c>
      <c r="C493" s="6">
        <v>22105</v>
      </c>
      <c r="D493" s="6">
        <v>145507639.65000001</v>
      </c>
      <c r="E493" s="6">
        <v>8514923.0500000082</v>
      </c>
      <c r="F493" s="7">
        <f>VLOOKUP(B493,'CPU-Thread'!$B$3:$C$5005,2,FALSE)</f>
        <v>8</v>
      </c>
      <c r="G493" s="8">
        <f t="shared" si="10"/>
        <v>40448.149845031214</v>
      </c>
      <c r="I493" s="18">
        <f>G493*'GRC value'!$C$10/1000</f>
        <v>0.36358127960938702</v>
      </c>
    </row>
    <row r="494" spans="2:9" x14ac:dyDescent="0.35">
      <c r="B494" s="12" t="s">
        <v>389</v>
      </c>
      <c r="C494" s="6">
        <v>21899</v>
      </c>
      <c r="D494" s="6">
        <v>172511441.98000002</v>
      </c>
      <c r="E494" s="6">
        <v>11017850.200000005</v>
      </c>
      <c r="F494" s="7">
        <f>VLOOKUP(B494,'CPU-Thread'!$B$3:$C$5005,2,FALSE)</f>
        <v>8</v>
      </c>
      <c r="G494" s="8">
        <f t="shared" si="10"/>
        <v>44145.118554645807</v>
      </c>
      <c r="I494" s="18">
        <f>G494*'GRC value'!$C$10/1000</f>
        <v>0.39681267880236287</v>
      </c>
    </row>
    <row r="495" spans="2:9" x14ac:dyDescent="0.35">
      <c r="B495" s="12" t="s">
        <v>390</v>
      </c>
      <c r="C495" s="6">
        <v>2540</v>
      </c>
      <c r="D495" s="6">
        <v>9084942.3599999994</v>
      </c>
      <c r="E495" s="6">
        <v>476424.61999999976</v>
      </c>
      <c r="F495" s="7">
        <f>VLOOKUP(B495,'CPU-Thread'!$B$3:$C$5005,2,FALSE)</f>
        <v>8</v>
      </c>
      <c r="G495" s="8">
        <f t="shared" si="10"/>
        <v>36247.307279999062</v>
      </c>
      <c r="I495" s="18">
        <f>G495*'GRC value'!$C$10/1000</f>
        <v>0.32582064726690191</v>
      </c>
    </row>
    <row r="496" spans="2:9" x14ac:dyDescent="0.35">
      <c r="B496" s="12" t="s">
        <v>391</v>
      </c>
      <c r="C496" s="6">
        <v>89</v>
      </c>
      <c r="D496" s="6">
        <v>1214206.2299999997</v>
      </c>
      <c r="E496" s="6">
        <v>24188.570000000007</v>
      </c>
      <c r="F496" s="7">
        <f>VLOOKUP(B496,'CPU-Thread'!$B$3:$C$5005,2,FALSE)</f>
        <v>4</v>
      </c>
      <c r="G496" s="8">
        <f t="shared" si="10"/>
        <v>6884.802256367936</v>
      </c>
      <c r="I496" s="18">
        <f>G496*'GRC value'!$C$10/1000</f>
        <v>6.1886272272484395E-2</v>
      </c>
    </row>
    <row r="497" spans="2:9" x14ac:dyDescent="0.35">
      <c r="B497" s="12" t="s">
        <v>1287</v>
      </c>
      <c r="C497" s="6">
        <v>642</v>
      </c>
      <c r="D497" s="6">
        <v>16738195.930000003</v>
      </c>
      <c r="E497" s="6">
        <v>295383.13999999996</v>
      </c>
      <c r="F497" s="7">
        <f>VLOOKUP(B497,'CPU-Thread'!$B$3:$C$5005,2,FALSE)</f>
        <v>8</v>
      </c>
      <c r="G497" s="8">
        <f t="shared" si="10"/>
        <v>12197.779690346828</v>
      </c>
      <c r="I497" s="18">
        <f>G497*'GRC value'!$C$10/1000</f>
        <v>0.10964368865327688</v>
      </c>
    </row>
    <row r="498" spans="2:9" x14ac:dyDescent="0.35">
      <c r="B498" s="12" t="s">
        <v>1288</v>
      </c>
      <c r="C498" s="6">
        <v>918</v>
      </c>
      <c r="D498" s="6">
        <v>12392225.959999993</v>
      </c>
      <c r="E498" s="6">
        <v>522335.39999999991</v>
      </c>
      <c r="F498" s="7">
        <f>VLOOKUP(B498,'CPU-Thread'!$B$3:$C$5005,2,FALSE)</f>
        <v>8</v>
      </c>
      <c r="G498" s="8">
        <f t="shared" si="10"/>
        <v>29134.251557821022</v>
      </c>
      <c r="I498" s="18">
        <f>G498*'GRC value'!$C$10/1000</f>
        <v>0.26188264487839319</v>
      </c>
    </row>
    <row r="499" spans="2:9" x14ac:dyDescent="0.35">
      <c r="B499" s="12" t="s">
        <v>1289</v>
      </c>
      <c r="C499" s="6">
        <v>73</v>
      </c>
      <c r="D499" s="6">
        <v>425062.3600000001</v>
      </c>
      <c r="E499" s="6">
        <v>21906.019999999997</v>
      </c>
      <c r="F499" s="7">
        <f>VLOOKUP(B499,'CPU-Thread'!$B$3:$C$5005,2,FALSE)</f>
        <v>4</v>
      </c>
      <c r="G499" s="8">
        <f t="shared" si="10"/>
        <v>17810.846653182834</v>
      </c>
      <c r="I499" s="18">
        <f>G499*'GRC value'!$C$10/1000</f>
        <v>0.16009855684131566</v>
      </c>
    </row>
    <row r="500" spans="2:9" x14ac:dyDescent="0.35">
      <c r="B500" s="12" t="s">
        <v>392</v>
      </c>
      <c r="C500" s="6">
        <v>4495</v>
      </c>
      <c r="D500" s="6">
        <v>27316914.129999995</v>
      </c>
      <c r="E500" s="6">
        <v>1001906.5200000004</v>
      </c>
      <c r="F500" s="7">
        <f>VLOOKUP(B500,'CPU-Thread'!$B$3:$C$5005,2,FALSE)</f>
        <v>8</v>
      </c>
      <c r="G500" s="8">
        <f t="shared" si="10"/>
        <v>25351.245141685424</v>
      </c>
      <c r="I500" s="18">
        <f>G500*'GRC value'!$C$10/1000</f>
        <v>0.22787786792768516</v>
      </c>
    </row>
    <row r="501" spans="2:9" x14ac:dyDescent="0.35">
      <c r="B501" s="12" t="s">
        <v>1290</v>
      </c>
      <c r="C501" s="6">
        <v>112</v>
      </c>
      <c r="D501" s="6">
        <v>7474931.7600000016</v>
      </c>
      <c r="E501" s="6">
        <v>152878.9</v>
      </c>
      <c r="F501" s="7">
        <f>VLOOKUP(B501,'CPU-Thread'!$B$3:$C$5005,2,FALSE)</f>
        <v>4</v>
      </c>
      <c r="G501" s="8">
        <f t="shared" si="10"/>
        <v>7068.2849738818204</v>
      </c>
      <c r="I501" s="18">
        <f>G501*'GRC value'!$C$10/1000</f>
        <v>6.3535566034386856E-2</v>
      </c>
    </row>
    <row r="502" spans="2:9" x14ac:dyDescent="0.35">
      <c r="B502" s="12" t="s">
        <v>393</v>
      </c>
      <c r="C502" s="6">
        <v>1765</v>
      </c>
      <c r="D502" s="6">
        <v>9358331.4099999983</v>
      </c>
      <c r="E502" s="6">
        <v>596522.09000000043</v>
      </c>
      <c r="F502" s="7">
        <f>VLOOKUP(B502,'CPU-Thread'!$B$3:$C$5005,2,FALSE)</f>
        <v>8</v>
      </c>
      <c r="G502" s="8">
        <f t="shared" si="10"/>
        <v>44058.716297160965</v>
      </c>
      <c r="I502" s="18">
        <f>G502*'GRC value'!$C$10/1000</f>
        <v>0.39603602416036232</v>
      </c>
    </row>
    <row r="503" spans="2:9" x14ac:dyDescent="0.35">
      <c r="B503" s="12" t="s">
        <v>394</v>
      </c>
      <c r="C503" s="6">
        <v>1276</v>
      </c>
      <c r="D503" s="6">
        <v>6189551.1500000013</v>
      </c>
      <c r="E503" s="6">
        <v>280573.09999999974</v>
      </c>
      <c r="F503" s="7">
        <f>VLOOKUP(B503,'CPU-Thread'!$B$3:$C$5005,2,FALSE)</f>
        <v>8</v>
      </c>
      <c r="G503" s="8">
        <f t="shared" si="10"/>
        <v>31332.179348739977</v>
      </c>
      <c r="I503" s="18">
        <f>G503*'GRC value'!$C$10/1000</f>
        <v>0.28163942984316986</v>
      </c>
    </row>
    <row r="504" spans="2:9" x14ac:dyDescent="0.35">
      <c r="B504" s="12" t="s">
        <v>395</v>
      </c>
      <c r="C504" s="6">
        <v>794</v>
      </c>
      <c r="D504" s="6">
        <v>8537126.7800000012</v>
      </c>
      <c r="E504" s="6">
        <v>389488.31000000006</v>
      </c>
      <c r="F504" s="7">
        <f>VLOOKUP(B504,'CPU-Thread'!$B$3:$C$5005,2,FALSE)</f>
        <v>8</v>
      </c>
      <c r="G504" s="8">
        <f t="shared" si="10"/>
        <v>31534.534605095789</v>
      </c>
      <c r="I504" s="18">
        <f>G504*'GRC value'!$C$10/1000</f>
        <v>0.28345836552560311</v>
      </c>
    </row>
    <row r="505" spans="2:9" x14ac:dyDescent="0.35">
      <c r="B505" s="12" t="s">
        <v>820</v>
      </c>
      <c r="C505" s="6">
        <v>1412</v>
      </c>
      <c r="D505" s="6">
        <v>15167498.069999995</v>
      </c>
      <c r="E505" s="6">
        <v>870041.73000000045</v>
      </c>
      <c r="F505" s="7">
        <f>VLOOKUP(B505,'CPU-Thread'!$B$3:$C$5005,2,FALSE)</f>
        <v>8</v>
      </c>
      <c r="G505" s="8">
        <f t="shared" si="10"/>
        <v>39648.783273324691</v>
      </c>
      <c r="I505" s="18">
        <f>G505*'GRC value'!$C$10/1000</f>
        <v>0.35639591458944092</v>
      </c>
    </row>
    <row r="506" spans="2:9" x14ac:dyDescent="0.35">
      <c r="B506" s="12" t="s">
        <v>853</v>
      </c>
      <c r="C506" s="6">
        <v>221</v>
      </c>
      <c r="D506" s="6">
        <v>1951881.47</v>
      </c>
      <c r="E506" s="6">
        <v>57473.549999999996</v>
      </c>
      <c r="F506" s="7">
        <f>VLOOKUP(B506,'CPU-Thread'!$B$3:$C$5005,2,FALSE)</f>
        <v>8</v>
      </c>
      <c r="G506" s="8">
        <f t="shared" si="10"/>
        <v>20352.525688970243</v>
      </c>
      <c r="I506" s="18">
        <f>G506*'GRC value'!$C$10/1000</f>
        <v>0.18294526107200274</v>
      </c>
    </row>
    <row r="507" spans="2:9" x14ac:dyDescent="0.35">
      <c r="B507" s="12" t="s">
        <v>753</v>
      </c>
      <c r="C507" s="6">
        <v>307</v>
      </c>
      <c r="D507" s="6">
        <v>4971212.79</v>
      </c>
      <c r="E507" s="6">
        <v>110831.98</v>
      </c>
      <c r="F507" s="7">
        <f>VLOOKUP(B507,'CPU-Thread'!$B$3:$C$5005,2,FALSE)</f>
        <v>4</v>
      </c>
      <c r="G507" s="8">
        <f t="shared" si="10"/>
        <v>7705.0679393669643</v>
      </c>
      <c r="I507" s="18">
        <f>G507*'GRC value'!$C$10/1000</f>
        <v>6.9259495715016967E-2</v>
      </c>
    </row>
    <row r="508" spans="2:9" x14ac:dyDescent="0.35">
      <c r="B508" s="12" t="s">
        <v>396</v>
      </c>
      <c r="C508" s="6">
        <v>2631</v>
      </c>
      <c r="D508" s="6">
        <v>17739433.050000004</v>
      </c>
      <c r="E508" s="6">
        <v>1303923.6700000004</v>
      </c>
      <c r="F508" s="7">
        <f>VLOOKUP(B508,'CPU-Thread'!$B$3:$C$5005,2,FALSE)</f>
        <v>4</v>
      </c>
      <c r="G508" s="8">
        <f t="shared" si="10"/>
        <v>25403.067791504192</v>
      </c>
      <c r="I508" s="18">
        <f>G508*'GRC value'!$C$10/1000</f>
        <v>0.22834369257988915</v>
      </c>
    </row>
    <row r="509" spans="2:9" x14ac:dyDescent="0.35">
      <c r="B509" s="12" t="s">
        <v>1293</v>
      </c>
      <c r="C509" s="6">
        <v>50</v>
      </c>
      <c r="D509" s="6">
        <v>1215036.71</v>
      </c>
      <c r="E509" s="6">
        <v>33496.630000000005</v>
      </c>
      <c r="F509" s="7">
        <f>VLOOKUP(B509,'CPU-Thread'!$B$3:$C$5005,2,FALSE)</f>
        <v>4</v>
      </c>
      <c r="G509" s="8">
        <f t="shared" si="10"/>
        <v>9527.6424430007573</v>
      </c>
      <c r="I509" s="18">
        <f>G509*'GRC value'!$C$10/1000</f>
        <v>8.5642296232554621E-2</v>
      </c>
    </row>
    <row r="510" spans="2:9" x14ac:dyDescent="0.35">
      <c r="B510" s="12" t="s">
        <v>1294</v>
      </c>
      <c r="C510" s="6">
        <v>964</v>
      </c>
      <c r="D510" s="6">
        <v>2482921.1099999994</v>
      </c>
      <c r="E510" s="6">
        <v>170041.95000000013</v>
      </c>
      <c r="F510" s="7">
        <f>VLOOKUP(B510,'CPU-Thread'!$B$3:$C$5005,2,FALSE)</f>
        <v>4</v>
      </c>
      <c r="G510" s="8">
        <f t="shared" si="10"/>
        <v>23668.290419424586</v>
      </c>
      <c r="I510" s="18">
        <f>G510*'GRC value'!$C$10/1000</f>
        <v>0.21275008498115758</v>
      </c>
    </row>
    <row r="511" spans="2:9" x14ac:dyDescent="0.35">
      <c r="B511" s="12" t="s">
        <v>723</v>
      </c>
      <c r="C511" s="6">
        <v>1025</v>
      </c>
      <c r="D511" s="6">
        <v>16334361.85</v>
      </c>
      <c r="E511" s="6">
        <v>499430.0500000001</v>
      </c>
      <c r="F511" s="7">
        <f>VLOOKUP(B511,'CPU-Thread'!$B$3:$C$5005,2,FALSE)</f>
        <v>8</v>
      </c>
      <c r="G511" s="8">
        <f t="shared" si="10"/>
        <v>21133.733520174224</v>
      </c>
      <c r="I511" s="18">
        <f>G511*'GRC value'!$C$10/1000</f>
        <v>0.18996740037870105</v>
      </c>
    </row>
    <row r="512" spans="2:9" x14ac:dyDescent="0.35">
      <c r="B512" s="12" t="s">
        <v>1295</v>
      </c>
      <c r="C512" s="6">
        <v>519</v>
      </c>
      <c r="D512" s="6">
        <v>4145301.4099999988</v>
      </c>
      <c r="E512" s="6">
        <v>96833.599999999991</v>
      </c>
      <c r="F512" s="7">
        <f>VLOOKUP(B512,'CPU-Thread'!$B$3:$C$5005,2,FALSE)</f>
        <v>8</v>
      </c>
      <c r="G512" s="8">
        <f t="shared" si="10"/>
        <v>16146.325128140685</v>
      </c>
      <c r="I512" s="18">
        <f>G512*'GRC value'!$C$10/1000</f>
        <v>0.14513646665101398</v>
      </c>
    </row>
    <row r="513" spans="2:9" x14ac:dyDescent="0.35">
      <c r="B513" s="12" t="s">
        <v>397</v>
      </c>
      <c r="C513" s="6">
        <v>4304</v>
      </c>
      <c r="D513" s="6">
        <v>22223707.950000003</v>
      </c>
      <c r="E513" s="6">
        <v>2364194.7000000002</v>
      </c>
      <c r="F513" s="7">
        <f>VLOOKUP(B513,'CPU-Thread'!$B$3:$C$5005,2,FALSE)</f>
        <v>8</v>
      </c>
      <c r="G513" s="8">
        <f t="shared" si="10"/>
        <v>73530.995831863416</v>
      </c>
      <c r="I513" s="18">
        <f>G513*'GRC value'!$C$10/1000</f>
        <v>0.6609571428589226</v>
      </c>
    </row>
    <row r="514" spans="2:9" x14ac:dyDescent="0.35">
      <c r="B514" s="12" t="s">
        <v>398</v>
      </c>
      <c r="C514" s="6">
        <v>1149</v>
      </c>
      <c r="D514" s="6">
        <v>9645255.629999999</v>
      </c>
      <c r="E514" s="6">
        <v>600883.3200000003</v>
      </c>
      <c r="F514" s="7">
        <f>VLOOKUP(B514,'CPU-Thread'!$B$3:$C$5005,2,FALSE)</f>
        <v>8</v>
      </c>
      <c r="G514" s="8">
        <f t="shared" si="10"/>
        <v>43060.605826991465</v>
      </c>
      <c r="I514" s="18">
        <f>G514*'GRC value'!$C$10/1000</f>
        <v>0.38706418531665482</v>
      </c>
    </row>
    <row r="515" spans="2:9" x14ac:dyDescent="0.35">
      <c r="B515" s="12" t="s">
        <v>717</v>
      </c>
      <c r="C515" s="6">
        <v>21</v>
      </c>
      <c r="D515" s="6">
        <v>132187.41</v>
      </c>
      <c r="E515" s="6">
        <v>5576.5</v>
      </c>
      <c r="F515" s="7">
        <f>VLOOKUP(B515,'CPU-Thread'!$B$3:$C$5005,2,FALSE)</f>
        <v>8</v>
      </c>
      <c r="G515" s="8">
        <f t="shared" si="10"/>
        <v>29159.18240625185</v>
      </c>
      <c r="I515" s="18">
        <f>G515*'GRC value'!$C$10/1000</f>
        <v>0.26210674387448962</v>
      </c>
    </row>
    <row r="516" spans="2:9" x14ac:dyDescent="0.35">
      <c r="B516" s="12" t="s">
        <v>399</v>
      </c>
      <c r="C516" s="6">
        <v>48</v>
      </c>
      <c r="D516" s="6">
        <v>301440.69999999995</v>
      </c>
      <c r="E516" s="6">
        <v>26216.399999999994</v>
      </c>
      <c r="F516" s="7">
        <f>VLOOKUP(B516,'CPU-Thread'!$B$3:$C$5005,2,FALSE)</f>
        <v>8</v>
      </c>
      <c r="G516" s="8">
        <f t="shared" si="10"/>
        <v>60113.898620856438</v>
      </c>
      <c r="I516" s="18">
        <f>G516*'GRC value'!$C$10/1000</f>
        <v>0.54035322422948473</v>
      </c>
    </row>
    <row r="517" spans="2:9" x14ac:dyDescent="0.35">
      <c r="B517" s="12" t="s">
        <v>401</v>
      </c>
      <c r="C517" s="6">
        <v>507</v>
      </c>
      <c r="D517" s="6">
        <v>4487910.9800000004</v>
      </c>
      <c r="E517" s="6">
        <v>393040.0300000002</v>
      </c>
      <c r="F517" s="7">
        <f>VLOOKUP(B517,'CPU-Thread'!$B$3:$C$5005,2,FALSE)</f>
        <v>8</v>
      </c>
      <c r="G517" s="8">
        <f t="shared" si="10"/>
        <v>60533.568947038279</v>
      </c>
      <c r="I517" s="18">
        <f>G517*'GRC value'!$C$10/1000</f>
        <v>0.54412556671713563</v>
      </c>
    </row>
    <row r="518" spans="2:9" x14ac:dyDescent="0.35">
      <c r="B518" s="12" t="s">
        <v>741</v>
      </c>
      <c r="C518" s="6">
        <v>171</v>
      </c>
      <c r="D518" s="6">
        <v>1747361.0999999999</v>
      </c>
      <c r="E518" s="6">
        <v>145935.57999999999</v>
      </c>
      <c r="F518" s="7">
        <f>VLOOKUP(B518,'CPU-Thread'!$B$3:$C$5005,2,FALSE)</f>
        <v>8</v>
      </c>
      <c r="G518" s="8">
        <f t="shared" si="10"/>
        <v>57727.434184039004</v>
      </c>
      <c r="I518" s="18">
        <f>G518*'GRC value'!$C$10/1000</f>
        <v>0.51890171663260598</v>
      </c>
    </row>
    <row r="519" spans="2:9" x14ac:dyDescent="0.35">
      <c r="B519" s="12" t="s">
        <v>402</v>
      </c>
      <c r="C519" s="6">
        <v>28077</v>
      </c>
      <c r="D519" s="6">
        <v>196003465.64000005</v>
      </c>
      <c r="E519" s="6">
        <v>13322614.870000007</v>
      </c>
      <c r="F519" s="7">
        <f>VLOOKUP(B519,'CPU-Thread'!$B$3:$C$5005,2,FALSE)</f>
        <v>8</v>
      </c>
      <c r="G519" s="8">
        <f t="shared" si="10"/>
        <v>46981.778450068028</v>
      </c>
      <c r="I519" s="18">
        <f>G519*'GRC value'!$C$10/1000</f>
        <v>0.42231091391436854</v>
      </c>
    </row>
    <row r="520" spans="2:9" x14ac:dyDescent="0.35">
      <c r="B520" s="12" t="s">
        <v>403</v>
      </c>
      <c r="C520" s="6">
        <v>15269</v>
      </c>
      <c r="D520" s="6">
        <v>113147482.09</v>
      </c>
      <c r="E520" s="6">
        <v>9193302.140000008</v>
      </c>
      <c r="F520" s="7">
        <f>VLOOKUP(B520,'CPU-Thread'!$B$3:$C$5005,2,FALSE)</f>
        <v>8</v>
      </c>
      <c r="G520" s="8">
        <f t="shared" si="10"/>
        <v>56160.422855133154</v>
      </c>
      <c r="I520" s="18">
        <f>G520*'GRC value'!$C$10/1000</f>
        <v>0.50481612838422329</v>
      </c>
    </row>
    <row r="521" spans="2:9" x14ac:dyDescent="0.35">
      <c r="B521" s="12" t="s">
        <v>404</v>
      </c>
      <c r="C521" s="6">
        <v>13818</v>
      </c>
      <c r="D521" s="6">
        <v>80256329.170000002</v>
      </c>
      <c r="E521" s="6">
        <v>5144237.0200000079</v>
      </c>
      <c r="F521" s="7">
        <f>VLOOKUP(B521,'CPU-Thread'!$B$3:$C$5005,2,FALSE)</f>
        <v>8</v>
      </c>
      <c r="G521" s="8">
        <f t="shared" si="10"/>
        <v>44304.251951173625</v>
      </c>
      <c r="I521" s="18">
        <f>G521*'GRC value'!$C$10/1000</f>
        <v>0.39824310081572672</v>
      </c>
    </row>
    <row r="522" spans="2:9" x14ac:dyDescent="0.35">
      <c r="B522" s="12" t="s">
        <v>1296</v>
      </c>
      <c r="C522" s="6">
        <v>9</v>
      </c>
      <c r="D522" s="6">
        <v>4867437.75</v>
      </c>
      <c r="E522" s="6">
        <v>293519.05</v>
      </c>
      <c r="F522" s="7">
        <f>VLOOKUP(B522,'CPU-Thread'!$B$3:$C$5005,2,FALSE)</f>
        <v>8</v>
      </c>
      <c r="G522" s="8">
        <f t="shared" si="10"/>
        <v>41681.14268333478</v>
      </c>
      <c r="I522" s="18">
        <f>G522*'GRC value'!$C$10/1000</f>
        <v>0.37466443460206689</v>
      </c>
    </row>
    <row r="523" spans="2:9" x14ac:dyDescent="0.35">
      <c r="B523" s="12" t="s">
        <v>405</v>
      </c>
      <c r="C523" s="6">
        <v>5853</v>
      </c>
      <c r="D523" s="6">
        <v>25462844.320000008</v>
      </c>
      <c r="E523" s="6">
        <v>1468547.58</v>
      </c>
      <c r="F523" s="7">
        <f>VLOOKUP(B523,'CPU-Thread'!$B$3:$C$5005,2,FALSE)</f>
        <v>8</v>
      </c>
      <c r="G523" s="8">
        <f t="shared" si="10"/>
        <v>39864.363719127497</v>
      </c>
      <c r="I523" s="18">
        <f>G523*'GRC value'!$C$10/1000</f>
        <v>0.35833372916548567</v>
      </c>
    </row>
    <row r="524" spans="2:9" x14ac:dyDescent="0.35">
      <c r="B524" s="12" t="s">
        <v>739</v>
      </c>
      <c r="C524" s="6">
        <v>257</v>
      </c>
      <c r="D524" s="6">
        <v>1200744.2199999997</v>
      </c>
      <c r="E524" s="6">
        <v>65547.690000000075</v>
      </c>
      <c r="F524" s="7">
        <f>VLOOKUP(B524,'CPU-Thread'!$B$3:$C$5005,2,FALSE)</f>
        <v>8</v>
      </c>
      <c r="G524" s="8">
        <f t="shared" si="10"/>
        <v>37732.068639897399</v>
      </c>
      <c r="I524" s="18">
        <f>G524*'GRC value'!$C$10/1000</f>
        <v>0.33916690506150227</v>
      </c>
    </row>
    <row r="525" spans="2:9" x14ac:dyDescent="0.35">
      <c r="B525" s="12" t="s">
        <v>757</v>
      </c>
      <c r="C525" s="6">
        <v>7</v>
      </c>
      <c r="D525" s="6">
        <v>86181.87999999999</v>
      </c>
      <c r="E525" s="6">
        <v>1836.3500000000001</v>
      </c>
      <c r="F525" s="7">
        <f>VLOOKUP(B525,'CPU-Thread'!$B$3:$C$5005,2,FALSE)</f>
        <v>8</v>
      </c>
      <c r="G525" s="8">
        <f t="shared" si="10"/>
        <v>14727.981334359381</v>
      </c>
      <c r="I525" s="18">
        <f>G525*'GRC value'!$C$10/1000</f>
        <v>0.13238722463513014</v>
      </c>
    </row>
    <row r="526" spans="2:9" x14ac:dyDescent="0.35">
      <c r="B526" s="12" t="s">
        <v>406</v>
      </c>
      <c r="C526" s="6">
        <v>35868</v>
      </c>
      <c r="D526" s="6">
        <v>184552544.67000005</v>
      </c>
      <c r="E526" s="6">
        <v>10895982.510000039</v>
      </c>
      <c r="F526" s="7">
        <f>VLOOKUP(B526,'CPU-Thread'!$B$3:$C$5005,2,FALSE)</f>
        <v>12</v>
      </c>
      <c r="G526" s="8">
        <f t="shared" si="10"/>
        <v>61212.673531910492</v>
      </c>
      <c r="I526" s="18">
        <f>G526*'GRC value'!$C$10/1000</f>
        <v>0.55022991796440968</v>
      </c>
    </row>
    <row r="527" spans="2:9" x14ac:dyDescent="0.35">
      <c r="B527" s="12" t="s">
        <v>1297</v>
      </c>
      <c r="C527" s="6">
        <v>13</v>
      </c>
      <c r="D527" s="6">
        <v>1132602.52</v>
      </c>
      <c r="E527" s="6">
        <v>31576.89</v>
      </c>
      <c r="F527" s="7">
        <f>VLOOKUP(B527,'CPU-Thread'!$B$3:$C$5005,2,FALSE)</f>
        <v>8</v>
      </c>
      <c r="G527" s="8">
        <f t="shared" si="10"/>
        <v>19270.614344033067</v>
      </c>
      <c r="I527" s="18">
        <f>G527*'GRC value'!$C$10/1000</f>
        <v>0.17322015095637913</v>
      </c>
    </row>
    <row r="528" spans="2:9" x14ac:dyDescent="0.35">
      <c r="B528" s="12" t="s">
        <v>1298</v>
      </c>
      <c r="C528" s="6">
        <v>5465</v>
      </c>
      <c r="D528" s="6">
        <v>10275863.799999995</v>
      </c>
      <c r="E528" s="6">
        <v>505340.63000001223</v>
      </c>
      <c r="F528" s="7">
        <f>VLOOKUP(B528,'CPU-Thread'!$B$3:$C$5005,2,FALSE)</f>
        <v>12</v>
      </c>
      <c r="G528" s="8">
        <f t="shared" si="10"/>
        <v>50987.165203962024</v>
      </c>
      <c r="I528" s="18">
        <f>G528*'GRC value'!$C$10/1000</f>
        <v>0.4583146284696874</v>
      </c>
    </row>
    <row r="529" spans="2:9" x14ac:dyDescent="0.35">
      <c r="B529" s="12" t="s">
        <v>1299</v>
      </c>
      <c r="C529" s="6">
        <v>1726</v>
      </c>
      <c r="D529" s="6">
        <v>15401701.830000002</v>
      </c>
      <c r="E529" s="6">
        <v>887776.97999999917</v>
      </c>
      <c r="F529" s="7">
        <f>VLOOKUP(B529,'CPU-Thread'!$B$3:$C$5005,2,FALSE)</f>
        <v>12</v>
      </c>
      <c r="G529" s="8">
        <f t="shared" si="10"/>
        <v>59762.69265719183</v>
      </c>
      <c r="I529" s="18">
        <f>G529*'GRC value'!$C$10/1000</f>
        <v>0.53719629581211947</v>
      </c>
    </row>
    <row r="530" spans="2:9" x14ac:dyDescent="0.35">
      <c r="B530" s="12" t="s">
        <v>407</v>
      </c>
      <c r="C530" s="6">
        <v>188</v>
      </c>
      <c r="D530" s="6">
        <v>5473220.8100000005</v>
      </c>
      <c r="E530" s="6">
        <v>215358.09</v>
      </c>
      <c r="F530" s="7">
        <f>VLOOKUP(B530,'CPU-Thread'!$B$3:$C$5005,2,FALSE)</f>
        <v>4</v>
      </c>
      <c r="G530" s="8">
        <f t="shared" si="10"/>
        <v>13598.529730065831</v>
      </c>
      <c r="I530" s="18">
        <f>G530*'GRC value'!$C$10/1000</f>
        <v>0.12223478351930071</v>
      </c>
    </row>
    <row r="531" spans="2:9" x14ac:dyDescent="0.35">
      <c r="B531" s="12" t="s">
        <v>408</v>
      </c>
      <c r="C531" s="6">
        <v>1701</v>
      </c>
      <c r="D531" s="6">
        <v>9823217.6499999985</v>
      </c>
      <c r="E531" s="6">
        <v>272255.51999999996</v>
      </c>
      <c r="F531" s="7">
        <f>VLOOKUP(B531,'CPU-Thread'!$B$3:$C$5005,2,FALSE)</f>
        <v>4</v>
      </c>
      <c r="G531" s="8">
        <f t="shared" si="10"/>
        <v>9578.4814166262513</v>
      </c>
      <c r="I531" s="18">
        <f>G531*'GRC value'!$C$10/1000</f>
        <v>8.6099278793082198E-2</v>
      </c>
    </row>
    <row r="532" spans="2:9" x14ac:dyDescent="0.35">
      <c r="B532" s="12" t="s">
        <v>1300</v>
      </c>
      <c r="C532" s="6">
        <v>222</v>
      </c>
      <c r="D532" s="6">
        <v>1384288.7899999996</v>
      </c>
      <c r="E532" s="6">
        <v>68989.55</v>
      </c>
      <c r="F532" s="7">
        <f>VLOOKUP(B532,'CPU-Thread'!$B$3:$C$5005,2,FALSE)</f>
        <v>4</v>
      </c>
      <c r="G532" s="8">
        <f t="shared" si="10"/>
        <v>17223.85433750425</v>
      </c>
      <c r="I532" s="18">
        <f>G532*'GRC value'!$C$10/1000</f>
        <v>0.15482218652344032</v>
      </c>
    </row>
    <row r="533" spans="2:9" x14ac:dyDescent="0.35">
      <c r="B533" s="12" t="s">
        <v>409</v>
      </c>
      <c r="C533" s="6">
        <v>129</v>
      </c>
      <c r="D533" s="6">
        <v>425839.8899999999</v>
      </c>
      <c r="E533" s="6">
        <v>13072.439999999988</v>
      </c>
      <c r="F533" s="7">
        <f>VLOOKUP(B533,'CPU-Thread'!$B$3:$C$5005,2,FALSE)</f>
        <v>4</v>
      </c>
      <c r="G533" s="8">
        <f t="shared" si="10"/>
        <v>10609.234527089506</v>
      </c>
      <c r="I533" s="18">
        <f>G533*'GRC value'!$C$10/1000</f>
        <v>9.5364536568763189E-2</v>
      </c>
    </row>
    <row r="534" spans="2:9" x14ac:dyDescent="0.35">
      <c r="B534" s="12" t="s">
        <v>760</v>
      </c>
      <c r="C534" s="6">
        <v>524</v>
      </c>
      <c r="D534" s="6">
        <v>524872.54</v>
      </c>
      <c r="E534" s="6">
        <v>29542.169999999951</v>
      </c>
      <c r="F534" s="7">
        <f>VLOOKUP(B534,'CPU-Thread'!$B$3:$C$5005,2,FALSE)</f>
        <v>4</v>
      </c>
      <c r="G534" s="8">
        <f t="shared" si="10"/>
        <v>19451.911033486303</v>
      </c>
      <c r="I534" s="18">
        <f>G534*'GRC value'!$C$10/1000</f>
        <v>0.17484979489789185</v>
      </c>
    </row>
    <row r="535" spans="2:9" x14ac:dyDescent="0.35">
      <c r="B535" s="12" t="s">
        <v>1302</v>
      </c>
      <c r="C535" s="6">
        <v>173</v>
      </c>
      <c r="D535" s="6">
        <v>205053.50000000003</v>
      </c>
      <c r="E535" s="6">
        <v>11579.419999999995</v>
      </c>
      <c r="F535" s="7">
        <f>VLOOKUP(B535,'CPU-Thread'!$B$3:$C$5005,2,FALSE)</f>
        <v>4</v>
      </c>
      <c r="G535" s="8">
        <f t="shared" si="10"/>
        <v>19516.114340891512</v>
      </c>
      <c r="I535" s="18">
        <f>G535*'GRC value'!$C$10/1000</f>
        <v>0.17542690709587805</v>
      </c>
    </row>
    <row r="536" spans="2:9" x14ac:dyDescent="0.35">
      <c r="B536" s="12" t="s">
        <v>410</v>
      </c>
      <c r="C536" s="6">
        <v>176</v>
      </c>
      <c r="D536" s="6">
        <v>2679483.7200000007</v>
      </c>
      <c r="E536" s="6">
        <v>107837.45999999998</v>
      </c>
      <c r="F536" s="7">
        <f>VLOOKUP(B536,'CPU-Thread'!$B$3:$C$5005,2,FALSE)</f>
        <v>4</v>
      </c>
      <c r="G536" s="8">
        <f t="shared" si="10"/>
        <v>13908.883229191622</v>
      </c>
      <c r="I536" s="18">
        <f>G536*'GRC value'!$C$10/1000</f>
        <v>0.12502449634363816</v>
      </c>
    </row>
    <row r="537" spans="2:9" x14ac:dyDescent="0.35">
      <c r="B537" s="12" t="s">
        <v>1938</v>
      </c>
      <c r="C537" s="6">
        <v>361</v>
      </c>
      <c r="D537" s="6">
        <v>1413981.74</v>
      </c>
      <c r="E537" s="6">
        <v>197150.75000000006</v>
      </c>
      <c r="F537" s="7">
        <f>VLOOKUP(B537,'CPU-Thread'!$B$3:$C$5005,2,FALSE)</f>
        <v>8</v>
      </c>
      <c r="G537" s="8">
        <f t="shared" si="10"/>
        <v>96373.662081378818</v>
      </c>
      <c r="I537" s="18">
        <f>G537*'GRC value'!$C$10/1000</f>
        <v>0.86628583790451819</v>
      </c>
    </row>
    <row r="538" spans="2:9" x14ac:dyDescent="0.35">
      <c r="B538" s="12" t="s">
        <v>411</v>
      </c>
      <c r="C538" s="6">
        <v>1474</v>
      </c>
      <c r="D538" s="6">
        <v>12524344.390000001</v>
      </c>
      <c r="E538" s="6">
        <v>814441.39000000048</v>
      </c>
      <c r="F538" s="7">
        <f>VLOOKUP(B538,'CPU-Thread'!$B$3:$C$5005,2,FALSE)</f>
        <v>8</v>
      </c>
      <c r="G538" s="8">
        <f t="shared" si="10"/>
        <v>44947.812934422218</v>
      </c>
      <c r="I538" s="18">
        <f>G538*'GRC value'!$C$10/1000</f>
        <v>0.40402795690167059</v>
      </c>
    </row>
    <row r="539" spans="2:9" x14ac:dyDescent="0.35">
      <c r="B539" s="12" t="s">
        <v>412</v>
      </c>
      <c r="C539" s="6">
        <v>1307</v>
      </c>
      <c r="D539" s="6">
        <v>17268165.550000004</v>
      </c>
      <c r="E539" s="6">
        <v>1017396.1900000003</v>
      </c>
      <c r="F539" s="7">
        <f>VLOOKUP(B539,'CPU-Thread'!$B$3:$C$5005,2,FALSE)</f>
        <v>8</v>
      </c>
      <c r="G539" s="8">
        <f t="shared" si="10"/>
        <v>40723.737822168383</v>
      </c>
      <c r="I539" s="18">
        <f>G539*'GRC value'!$C$10/1000</f>
        <v>0.36605849129289747</v>
      </c>
    </row>
    <row r="540" spans="2:9" x14ac:dyDescent="0.35">
      <c r="B540" s="12" t="s">
        <v>722</v>
      </c>
      <c r="C540" s="6">
        <v>336</v>
      </c>
      <c r="D540" s="6">
        <v>1486093.1399999992</v>
      </c>
      <c r="E540" s="6">
        <v>35004.820000000007</v>
      </c>
      <c r="F540" s="7">
        <f>VLOOKUP(B540,'CPU-Thread'!$B$3:$C$5005,2,FALSE)</f>
        <v>8</v>
      </c>
      <c r="G540" s="8">
        <f t="shared" si="10"/>
        <v>16281.167668938984</v>
      </c>
      <c r="I540" s="18">
        <f>G540*'GRC value'!$C$10/1000</f>
        <v>0.14634854244971085</v>
      </c>
    </row>
    <row r="541" spans="2:9" x14ac:dyDescent="0.35">
      <c r="B541" s="12" t="s">
        <v>413</v>
      </c>
      <c r="C541" s="6">
        <v>2132</v>
      </c>
      <c r="D541" s="6">
        <v>11789280.219999999</v>
      </c>
      <c r="E541" s="6">
        <v>539468.30000000005</v>
      </c>
      <c r="F541" s="7">
        <f>VLOOKUP(B541,'CPU-Thread'!$B$3:$C$5005,2,FALSE)</f>
        <v>8</v>
      </c>
      <c r="G541" s="8">
        <f t="shared" si="10"/>
        <v>31628.774785370239</v>
      </c>
      <c r="I541" s="18">
        <f>G541*'GRC value'!$C$10/1000</f>
        <v>0.2843054738721178</v>
      </c>
    </row>
    <row r="542" spans="2:9" x14ac:dyDescent="0.35">
      <c r="B542" s="12" t="s">
        <v>414</v>
      </c>
      <c r="C542" s="6">
        <v>3521</v>
      </c>
      <c r="D542" s="6">
        <v>17184302.039999995</v>
      </c>
      <c r="E542" s="6">
        <v>915917.08000000066</v>
      </c>
      <c r="F542" s="7">
        <f>VLOOKUP(B542,'CPU-Thread'!$B$3:$C$5005,2,FALSE)</f>
        <v>8</v>
      </c>
      <c r="G542" s="8">
        <f t="shared" si="10"/>
        <v>36840.709865455829</v>
      </c>
      <c r="I542" s="18">
        <f>G542*'GRC value'!$C$10/1000</f>
        <v>0.33115463836836123</v>
      </c>
    </row>
    <row r="543" spans="2:9" x14ac:dyDescent="0.35">
      <c r="B543" s="12" t="s">
        <v>415</v>
      </c>
      <c r="C543" s="6">
        <v>789</v>
      </c>
      <c r="D543" s="6">
        <v>5869340.6600000001</v>
      </c>
      <c r="E543" s="6">
        <v>282710.34000000003</v>
      </c>
      <c r="F543" s="7">
        <f>VLOOKUP(B543,'CPU-Thread'!$B$3:$C$5005,2,FALSE)</f>
        <v>8</v>
      </c>
      <c r="G543" s="8">
        <f t="shared" si="10"/>
        <v>33293.243368838645</v>
      </c>
      <c r="I543" s="18">
        <f>G543*'GRC value'!$C$10/1000</f>
        <v>0.29926708817995756</v>
      </c>
    </row>
    <row r="544" spans="2:9" x14ac:dyDescent="0.35">
      <c r="B544" s="12" t="s">
        <v>416</v>
      </c>
      <c r="C544" s="6">
        <v>437</v>
      </c>
      <c r="D544" s="6">
        <v>4459858.9600000009</v>
      </c>
      <c r="E544" s="6">
        <v>191240.31000000003</v>
      </c>
      <c r="F544" s="7">
        <f>VLOOKUP(B544,'CPU-Thread'!$B$3:$C$5005,2,FALSE)</f>
        <v>8</v>
      </c>
      <c r="G544" s="8">
        <f t="shared" si="10"/>
        <v>29638.897430962701</v>
      </c>
      <c r="I544" s="18">
        <f>G544*'GRC value'!$C$10/1000</f>
        <v>0.26641881755895869</v>
      </c>
    </row>
    <row r="545" spans="2:9" x14ac:dyDescent="0.35">
      <c r="B545" s="12" t="s">
        <v>417</v>
      </c>
      <c r="C545" s="6">
        <v>2755</v>
      </c>
      <c r="D545" s="6">
        <v>11611426.839999998</v>
      </c>
      <c r="E545" s="6">
        <v>567779.56000000052</v>
      </c>
      <c r="F545" s="7">
        <f>VLOOKUP(B545,'CPU-Thread'!$B$3:$C$5005,2,FALSE)</f>
        <v>8</v>
      </c>
      <c r="G545" s="8">
        <f t="shared" si="10"/>
        <v>33798.536328029812</v>
      </c>
      <c r="I545" s="18">
        <f>G545*'GRC value'!$C$10/1000</f>
        <v>0.30380907740280721</v>
      </c>
    </row>
    <row r="546" spans="2:9" x14ac:dyDescent="0.35">
      <c r="B546" s="12" t="s">
        <v>418</v>
      </c>
      <c r="C546" s="6">
        <v>679</v>
      </c>
      <c r="D546" s="6">
        <v>4486498.1499999994</v>
      </c>
      <c r="E546" s="6">
        <v>345961.50000000023</v>
      </c>
      <c r="F546" s="7">
        <f>VLOOKUP(B546,'CPU-Thread'!$B$3:$C$5005,2,FALSE)</f>
        <v>8</v>
      </c>
      <c r="G546" s="8">
        <f t="shared" si="10"/>
        <v>53299.607133461133</v>
      </c>
      <c r="I546" s="18">
        <f>G546*'GRC value'!$C$10/1000</f>
        <v>0.47910076081371028</v>
      </c>
    </row>
    <row r="547" spans="2:9" x14ac:dyDescent="0.35">
      <c r="B547" s="12" t="s">
        <v>419</v>
      </c>
      <c r="C547" s="6">
        <v>272</v>
      </c>
      <c r="D547" s="6">
        <v>1583856.4399999992</v>
      </c>
      <c r="E547" s="6">
        <v>148544.66000000015</v>
      </c>
      <c r="F547" s="7">
        <f>VLOOKUP(B547,'CPU-Thread'!$B$3:$C$5005,2,FALSE)</f>
        <v>8</v>
      </c>
      <c r="G547" s="8">
        <f t="shared" si="10"/>
        <v>64825.363207791837</v>
      </c>
      <c r="I547" s="18">
        <f>G547*'GRC value'!$C$10/1000</f>
        <v>0.58270374779892598</v>
      </c>
    </row>
    <row r="548" spans="2:9" x14ac:dyDescent="0.35">
      <c r="B548" s="12" t="s">
        <v>420</v>
      </c>
      <c r="C548" s="6">
        <v>22504</v>
      </c>
      <c r="D548" s="6">
        <v>113668810.82000001</v>
      </c>
      <c r="E548" s="6">
        <v>9533329.3200000022</v>
      </c>
      <c r="F548" s="7">
        <f>VLOOKUP(B548,'CPU-Thread'!$B$3:$C$5005,2,FALSE)</f>
        <v>8</v>
      </c>
      <c r="G548" s="8">
        <f t="shared" si="10"/>
        <v>57970.494970856082</v>
      </c>
      <c r="I548" s="18">
        <f>G548*'GRC value'!$C$10/1000</f>
        <v>0.5210865471435786</v>
      </c>
    </row>
    <row r="549" spans="2:9" x14ac:dyDescent="0.35">
      <c r="B549" s="12" t="s">
        <v>421</v>
      </c>
      <c r="C549" s="6">
        <v>500</v>
      </c>
      <c r="D549" s="6">
        <v>4405560.4299999988</v>
      </c>
      <c r="E549" s="6">
        <v>141894.46999999994</v>
      </c>
      <c r="F549" s="7">
        <f>VLOOKUP(B549,'CPU-Thread'!$B$3:$C$5005,2,FALSE)</f>
        <v>8</v>
      </c>
      <c r="G549" s="8">
        <f t="shared" si="10"/>
        <v>22262.197788988218</v>
      </c>
      <c r="I549" s="18">
        <f>G549*'GRC value'!$C$10/1000</f>
        <v>0.20011096651017554</v>
      </c>
    </row>
    <row r="550" spans="2:9" x14ac:dyDescent="0.35">
      <c r="B550" s="12" t="s">
        <v>422</v>
      </c>
      <c r="C550" s="6">
        <v>29570</v>
      </c>
      <c r="D550" s="6">
        <v>144569076.52000001</v>
      </c>
      <c r="E550" s="6">
        <v>11723372.900000008</v>
      </c>
      <c r="F550" s="7">
        <f>VLOOKUP(B550,'CPU-Thread'!$B$3:$C$5005,2,FALSE)</f>
        <v>8</v>
      </c>
      <c r="G550" s="8">
        <f t="shared" ref="G550:G613" si="11">F550*E550*86400/D550</f>
        <v>56050.682092854011</v>
      </c>
      <c r="I550" s="18">
        <f>G550*'GRC value'!$C$10/1000</f>
        <v>0.50382968804201655</v>
      </c>
    </row>
    <row r="551" spans="2:9" x14ac:dyDescent="0.35">
      <c r="B551" s="12" t="s">
        <v>423</v>
      </c>
      <c r="C551" s="6">
        <v>23347</v>
      </c>
      <c r="D551" s="6">
        <v>100860095.50000001</v>
      </c>
      <c r="E551" s="6">
        <v>6229436.780000004</v>
      </c>
      <c r="F551" s="7">
        <f>VLOOKUP(B551,'CPU-Thread'!$B$3:$C$5005,2,FALSE)</f>
        <v>8</v>
      </c>
      <c r="G551" s="8">
        <f t="shared" si="11"/>
        <v>42690.686351134798</v>
      </c>
      <c r="I551" s="18">
        <f>G551*'GRC value'!$C$10/1000</f>
        <v>0.38373904444124529</v>
      </c>
    </row>
    <row r="552" spans="2:9" x14ac:dyDescent="0.35">
      <c r="B552" s="12" t="s">
        <v>733</v>
      </c>
      <c r="C552" s="6">
        <v>1552</v>
      </c>
      <c r="D552" s="6">
        <v>7999998.5099999998</v>
      </c>
      <c r="E552" s="6">
        <v>847522.32000000065</v>
      </c>
      <c r="F552" s="7">
        <f>VLOOKUP(B552,'CPU-Thread'!$B$3:$C$5005,2,FALSE)</f>
        <v>8</v>
      </c>
      <c r="G552" s="8">
        <f t="shared" si="11"/>
        <v>73225.942086331779</v>
      </c>
      <c r="I552" s="18">
        <f>G552*'GRC value'!$C$10/1000</f>
        <v>0.65821506858420387</v>
      </c>
    </row>
    <row r="553" spans="2:9" x14ac:dyDescent="0.35">
      <c r="B553" s="12" t="s">
        <v>424</v>
      </c>
      <c r="C553" s="6">
        <v>1073</v>
      </c>
      <c r="D553" s="6">
        <v>17886923.710000001</v>
      </c>
      <c r="E553" s="6">
        <v>1409389.2999999998</v>
      </c>
      <c r="F553" s="7">
        <f>VLOOKUP(B553,'CPU-Thread'!$B$3:$C$5005,2,FALSE)</f>
        <v>8</v>
      </c>
      <c r="G553" s="8">
        <f t="shared" si="11"/>
        <v>54462.684581998466</v>
      </c>
      <c r="I553" s="18">
        <f>G553*'GRC value'!$C$10/1000</f>
        <v>0.48955545870827843</v>
      </c>
    </row>
    <row r="554" spans="2:9" x14ac:dyDescent="0.35">
      <c r="B554" s="12" t="s">
        <v>425</v>
      </c>
      <c r="C554" s="6">
        <v>299</v>
      </c>
      <c r="D554" s="6">
        <v>2431677.64</v>
      </c>
      <c r="E554" s="6">
        <v>166187.72999999998</v>
      </c>
      <c r="F554" s="7">
        <f>VLOOKUP(B554,'CPU-Thread'!$B$3:$C$5005,2,FALSE)</f>
        <v>8</v>
      </c>
      <c r="G554" s="8">
        <f t="shared" si="11"/>
        <v>47238.563651060256</v>
      </c>
      <c r="I554" s="18">
        <f>G554*'GRC value'!$C$10/1000</f>
        <v>0.42461911076191794</v>
      </c>
    </row>
    <row r="555" spans="2:9" x14ac:dyDescent="0.35">
      <c r="B555" s="12" t="s">
        <v>426</v>
      </c>
      <c r="C555" s="6">
        <v>58474</v>
      </c>
      <c r="D555" s="6">
        <v>291450061.09999973</v>
      </c>
      <c r="E555" s="6">
        <v>24975278.910000011</v>
      </c>
      <c r="F555" s="7">
        <f>VLOOKUP(B555,'CPU-Thread'!$B$3:$C$5005,2,FALSE)</f>
        <v>8</v>
      </c>
      <c r="G555" s="8">
        <f t="shared" si="11"/>
        <v>59231.117390875799</v>
      </c>
      <c r="I555" s="18">
        <f>G555*'GRC value'!$C$10/1000</f>
        <v>0.5324180595695136</v>
      </c>
    </row>
    <row r="556" spans="2:9" x14ac:dyDescent="0.35">
      <c r="B556" s="12" t="s">
        <v>427</v>
      </c>
      <c r="C556" s="6">
        <v>38754</v>
      </c>
      <c r="D556" s="6">
        <v>185103535.04999995</v>
      </c>
      <c r="E556" s="6">
        <v>16425996.300000014</v>
      </c>
      <c r="F556" s="7">
        <f>VLOOKUP(B556,'CPU-Thread'!$B$3:$C$5005,2,FALSE)</f>
        <v>8</v>
      </c>
      <c r="G556" s="8">
        <f t="shared" si="11"/>
        <v>61336.746699587209</v>
      </c>
      <c r="I556" s="18">
        <f>G556*'GRC value'!$C$10/1000</f>
        <v>0.55134518976897728</v>
      </c>
    </row>
    <row r="557" spans="2:9" x14ac:dyDescent="0.35">
      <c r="B557" s="12" t="s">
        <v>428</v>
      </c>
      <c r="C557" s="6">
        <v>2262</v>
      </c>
      <c r="D557" s="6">
        <v>5514994.6700000009</v>
      </c>
      <c r="E557" s="6">
        <v>594766.64000000048</v>
      </c>
      <c r="F557" s="7">
        <f>VLOOKUP(B557,'CPU-Thread'!$B$3:$C$5005,2,FALSE)</f>
        <v>8</v>
      </c>
      <c r="G557" s="8">
        <f t="shared" si="11"/>
        <v>74542.719651984764</v>
      </c>
      <c r="I557" s="18">
        <f>G557*'GRC value'!$C$10/1000</f>
        <v>0.67005134970250724</v>
      </c>
    </row>
    <row r="558" spans="2:9" x14ac:dyDescent="0.35">
      <c r="B558" s="12" t="s">
        <v>429</v>
      </c>
      <c r="C558" s="6">
        <v>566</v>
      </c>
      <c r="D558" s="6">
        <v>9409296.9199999999</v>
      </c>
      <c r="E558" s="6">
        <v>821480.66999999993</v>
      </c>
      <c r="F558" s="7">
        <f>VLOOKUP(B558,'CPU-Thread'!$B$3:$C$5005,2,FALSE)</f>
        <v>8</v>
      </c>
      <c r="G558" s="8">
        <f t="shared" si="11"/>
        <v>60345.363094780521</v>
      </c>
      <c r="I558" s="18">
        <f>G558*'GRC value'!$C$10/1000</f>
        <v>0.54243381753068287</v>
      </c>
    </row>
    <row r="559" spans="2:9" x14ac:dyDescent="0.35">
      <c r="B559" s="12" t="s">
        <v>430</v>
      </c>
      <c r="C559" s="6">
        <v>2373</v>
      </c>
      <c r="D559" s="6">
        <v>13126810.380000003</v>
      </c>
      <c r="E559" s="6">
        <v>892980.38000000059</v>
      </c>
      <c r="F559" s="7">
        <f>VLOOKUP(B559,'CPU-Thread'!$B$3:$C$5005,2,FALSE)</f>
        <v>8</v>
      </c>
      <c r="G559" s="8">
        <f t="shared" si="11"/>
        <v>47020.412483173255</v>
      </c>
      <c r="I559" s="18">
        <f>G559*'GRC value'!$C$10/1000</f>
        <v>0.42265818841880659</v>
      </c>
    </row>
    <row r="560" spans="2:9" x14ac:dyDescent="0.35">
      <c r="B560" s="12" t="s">
        <v>431</v>
      </c>
      <c r="C560" s="6">
        <v>276</v>
      </c>
      <c r="D560" s="6">
        <v>3281215.73</v>
      </c>
      <c r="E560" s="6">
        <v>137203.18000000002</v>
      </c>
      <c r="F560" s="7">
        <f>VLOOKUP(B560,'CPU-Thread'!$B$3:$C$5005,2,FALSE)</f>
        <v>8</v>
      </c>
      <c r="G560" s="8">
        <f t="shared" si="11"/>
        <v>28902.347733167797</v>
      </c>
      <c r="I560" s="18">
        <f>G560*'GRC value'!$C$10/1000</f>
        <v>0.25979810233103889</v>
      </c>
    </row>
    <row r="561" spans="2:9" x14ac:dyDescent="0.35">
      <c r="B561" s="12" t="s">
        <v>432</v>
      </c>
      <c r="C561" s="6">
        <v>6857</v>
      </c>
      <c r="D561" s="6">
        <v>20859652.150000006</v>
      </c>
      <c r="E561" s="6">
        <v>1572279.1400000025</v>
      </c>
      <c r="F561" s="7">
        <f>VLOOKUP(B561,'CPU-Thread'!$B$3:$C$5005,2,FALSE)</f>
        <v>8</v>
      </c>
      <c r="G561" s="8">
        <f t="shared" si="11"/>
        <v>52098.6320267091</v>
      </c>
      <c r="I561" s="18">
        <f>G561*'GRC value'!$C$10/1000</f>
        <v>0.46830540755862027</v>
      </c>
    </row>
    <row r="562" spans="2:9" x14ac:dyDescent="0.35">
      <c r="B562" s="12" t="s">
        <v>1305</v>
      </c>
      <c r="C562" s="6">
        <v>194</v>
      </c>
      <c r="D562" s="6">
        <v>1224186.31</v>
      </c>
      <c r="E562" s="6">
        <v>49029.140000000007</v>
      </c>
      <c r="F562" s="7">
        <f>VLOOKUP(B562,'CPU-Thread'!$B$3:$C$5005,2,FALSE)</f>
        <v>8</v>
      </c>
      <c r="G562" s="8">
        <f t="shared" si="11"/>
        <v>27682.830048965341</v>
      </c>
      <c r="I562" s="18">
        <f>G562*'GRC value'!$C$10/1000</f>
        <v>0.24883607312012621</v>
      </c>
    </row>
    <row r="563" spans="2:9" x14ac:dyDescent="0.35">
      <c r="B563" s="12" t="s">
        <v>433</v>
      </c>
      <c r="C563" s="6">
        <v>370</v>
      </c>
      <c r="D563" s="6">
        <v>2560393.7199999993</v>
      </c>
      <c r="E563" s="6">
        <v>208158.48</v>
      </c>
      <c r="F563" s="7">
        <f>VLOOKUP(B563,'CPU-Thread'!$B$3:$C$5005,2,FALSE)</f>
        <v>8</v>
      </c>
      <c r="G563" s="8">
        <f t="shared" si="11"/>
        <v>56194.147115780317</v>
      </c>
      <c r="I563" s="18">
        <f>G563*'GRC value'!$C$10/1000</f>
        <v>0.50511926981064081</v>
      </c>
    </row>
    <row r="564" spans="2:9" x14ac:dyDescent="0.35">
      <c r="B564" s="12" t="s">
        <v>719</v>
      </c>
      <c r="C564" s="6">
        <v>1135</v>
      </c>
      <c r="D564" s="6">
        <v>2420811.3799999962</v>
      </c>
      <c r="E564" s="6">
        <v>64208.179999999695</v>
      </c>
      <c r="F564" s="7">
        <f>VLOOKUP(B564,'CPU-Thread'!$B$3:$C$5005,2,FALSE)</f>
        <v>8</v>
      </c>
      <c r="G564" s="8">
        <f t="shared" si="11"/>
        <v>18332.98305793649</v>
      </c>
      <c r="I564" s="18">
        <f>G564*'GRC value'!$C$10/1000</f>
        <v>0.1647919488233546</v>
      </c>
    </row>
    <row r="565" spans="2:9" x14ac:dyDescent="0.35">
      <c r="B565" s="12" t="s">
        <v>434</v>
      </c>
      <c r="C565" s="6">
        <v>3373</v>
      </c>
      <c r="D565" s="6">
        <v>58066837.969999991</v>
      </c>
      <c r="E565" s="6">
        <v>4380661.1100000059</v>
      </c>
      <c r="F565" s="7">
        <f>VLOOKUP(B565,'CPU-Thread'!$B$3:$C$5005,2,FALSE)</f>
        <v>12</v>
      </c>
      <c r="G565" s="8">
        <f t="shared" si="11"/>
        <v>78217.957058287648</v>
      </c>
      <c r="I565" s="18">
        <f>G565*'GRC value'!$C$10/1000</f>
        <v>0.70308741004572295</v>
      </c>
    </row>
    <row r="566" spans="2:9" x14ac:dyDescent="0.35">
      <c r="B566" s="12" t="s">
        <v>822</v>
      </c>
      <c r="C566" s="6">
        <v>389</v>
      </c>
      <c r="D566" s="6">
        <v>644785.51000000047</v>
      </c>
      <c r="E566" s="6">
        <v>26751.100000000108</v>
      </c>
      <c r="F566" s="7">
        <f>VLOOKUP(B566,'CPU-Thread'!$B$3:$C$5005,2,FALSE)</f>
        <v>8</v>
      </c>
      <c r="G566" s="8">
        <f t="shared" si="11"/>
        <v>28676.761548193077</v>
      </c>
      <c r="I566" s="18">
        <f>G566*'GRC value'!$C$10/1000</f>
        <v>0.25777034793165232</v>
      </c>
    </row>
    <row r="567" spans="2:9" x14ac:dyDescent="0.35">
      <c r="B567" s="12" t="s">
        <v>839</v>
      </c>
      <c r="C567" s="6">
        <v>2958</v>
      </c>
      <c r="D567" s="6">
        <v>16084576.899999999</v>
      </c>
      <c r="E567" s="6">
        <v>1850806.8500000006</v>
      </c>
      <c r="F567" s="7">
        <f>VLOOKUP(B567,'CPU-Thread'!$B$3:$C$5005,2,FALSE)</f>
        <v>12</v>
      </c>
      <c r="G567" s="8">
        <f t="shared" si="11"/>
        <v>119301.64865449465</v>
      </c>
      <c r="I567" s="18">
        <f>G567*'GRC value'!$C$10/1000</f>
        <v>1.0723814622793952</v>
      </c>
    </row>
    <row r="568" spans="2:9" x14ac:dyDescent="0.35">
      <c r="B568" s="12" t="s">
        <v>435</v>
      </c>
      <c r="C568" s="6">
        <v>480</v>
      </c>
      <c r="D568" s="6">
        <v>1555527.7300000004</v>
      </c>
      <c r="E568" s="6">
        <v>257687.90000000037</v>
      </c>
      <c r="F568" s="7">
        <f>VLOOKUP(B568,'CPU-Thread'!$B$3:$C$5005,2,FALSE)</f>
        <v>8</v>
      </c>
      <c r="G568" s="8">
        <f t="shared" si="11"/>
        <v>114503.82596522415</v>
      </c>
      <c r="I568" s="18">
        <f>G568*'GRC value'!$C$10/1000</f>
        <v>1.029254680970801</v>
      </c>
    </row>
    <row r="569" spans="2:9" x14ac:dyDescent="0.35">
      <c r="B569" s="12" t="s">
        <v>436</v>
      </c>
      <c r="C569" s="6">
        <v>485</v>
      </c>
      <c r="D569" s="6">
        <v>3899418.7500000009</v>
      </c>
      <c r="E569" s="6">
        <v>276257.20999999996</v>
      </c>
      <c r="F569" s="7">
        <f>VLOOKUP(B569,'CPU-Thread'!$B$3:$C$5005,2,FALSE)</f>
        <v>4</v>
      </c>
      <c r="G569" s="8">
        <f t="shared" si="11"/>
        <v>24484.288017541065</v>
      </c>
      <c r="I569" s="18">
        <f>G569*'GRC value'!$C$10/1000</f>
        <v>0.22008494336202417</v>
      </c>
    </row>
    <row r="570" spans="2:9" x14ac:dyDescent="0.35">
      <c r="B570" s="12" t="s">
        <v>794</v>
      </c>
      <c r="C570" s="6">
        <v>88</v>
      </c>
      <c r="D570" s="6">
        <v>90616.98</v>
      </c>
      <c r="E570" s="6">
        <v>5833.8499999999985</v>
      </c>
      <c r="F570" s="7">
        <f>VLOOKUP(B570,'CPU-Thread'!$B$3:$C$5005,2,FALSE)</f>
        <v>4</v>
      </c>
      <c r="G570" s="8">
        <f t="shared" si="11"/>
        <v>22249.456558803875</v>
      </c>
      <c r="I570" s="18">
        <f>G570*'GRC value'!$C$10/1000</f>
        <v>0.19999643784095408</v>
      </c>
    </row>
    <row r="571" spans="2:9" x14ac:dyDescent="0.35">
      <c r="B571" s="12" t="s">
        <v>1310</v>
      </c>
      <c r="C571" s="6">
        <v>158</v>
      </c>
      <c r="D571" s="6">
        <v>1226600.8900000001</v>
      </c>
      <c r="E571" s="6">
        <v>91115.23</v>
      </c>
      <c r="F571" s="7">
        <f>VLOOKUP(B571,'CPU-Thread'!$B$3:$C$5005,2,FALSE)</f>
        <v>4</v>
      </c>
      <c r="G571" s="8">
        <f t="shared" si="11"/>
        <v>25672.102266288097</v>
      </c>
      <c r="I571" s="18">
        <f>G571*'GRC value'!$C$10/1000</f>
        <v>0.23076199598747971</v>
      </c>
    </row>
    <row r="572" spans="2:9" x14ac:dyDescent="0.35">
      <c r="B572" s="12" t="s">
        <v>860</v>
      </c>
      <c r="C572" s="6">
        <v>7</v>
      </c>
      <c r="D572" s="6">
        <v>47408.35</v>
      </c>
      <c r="E572" s="6">
        <v>3823.3500000000004</v>
      </c>
      <c r="F572" s="7">
        <f>VLOOKUP(B572,'CPU-Thread'!$B$3:$C$5005,2,FALSE)</f>
        <v>4</v>
      </c>
      <c r="G572" s="8">
        <f t="shared" si="11"/>
        <v>27871.667332864363</v>
      </c>
      <c r="I572" s="18">
        <f>G572*'GRC value'!$C$10/1000</f>
        <v>0.25053349813415071</v>
      </c>
    </row>
    <row r="573" spans="2:9" x14ac:dyDescent="0.35">
      <c r="B573" s="12" t="s">
        <v>736</v>
      </c>
      <c r="C573" s="6">
        <v>1153</v>
      </c>
      <c r="D573" s="6">
        <v>20768460.98</v>
      </c>
      <c r="E573" s="6">
        <v>2183258.449999996</v>
      </c>
      <c r="F573" s="7">
        <f>VLOOKUP(B573,'CPU-Thread'!$B$3:$C$5005,2,FALSE)</f>
        <v>8</v>
      </c>
      <c r="G573" s="8">
        <f t="shared" si="11"/>
        <v>72661.534337726232</v>
      </c>
      <c r="I573" s="18">
        <f>G573*'GRC value'!$C$10/1000</f>
        <v>0.65314170695343288</v>
      </c>
    </row>
    <row r="574" spans="2:9" x14ac:dyDescent="0.35">
      <c r="B574" s="12" t="s">
        <v>1311</v>
      </c>
      <c r="C574" s="6">
        <v>2242</v>
      </c>
      <c r="D574" s="6">
        <v>5650329.9799999995</v>
      </c>
      <c r="E574" s="6">
        <v>1223240.4600000021</v>
      </c>
      <c r="F574" s="7">
        <f>VLOOKUP(B574,'CPU-Thread'!$B$3:$C$5005,2,FALSE)</f>
        <v>8</v>
      </c>
      <c r="G574" s="8">
        <f t="shared" si="11"/>
        <v>149637.95193285358</v>
      </c>
      <c r="I574" s="18">
        <f>G574*'GRC value'!$C$10/1000</f>
        <v>1.3450691379041706</v>
      </c>
    </row>
    <row r="575" spans="2:9" x14ac:dyDescent="0.35">
      <c r="B575" s="12" t="s">
        <v>437</v>
      </c>
      <c r="C575" s="6">
        <v>26406</v>
      </c>
      <c r="D575" s="6">
        <v>190651855.91999999</v>
      </c>
      <c r="E575" s="6">
        <v>14049495.039999999</v>
      </c>
      <c r="F575" s="7">
        <f>VLOOKUP(B575,'CPU-Thread'!$B$3:$C$5005,2,FALSE)</f>
        <v>12</v>
      </c>
      <c r="G575" s="8">
        <f t="shared" si="11"/>
        <v>76403.748535153529</v>
      </c>
      <c r="I575" s="18">
        <f>G575*'GRC value'!$C$10/1000</f>
        <v>0.68677980985024989</v>
      </c>
    </row>
    <row r="576" spans="2:9" x14ac:dyDescent="0.35">
      <c r="B576" s="12" t="s">
        <v>438</v>
      </c>
      <c r="C576" s="6">
        <v>9276</v>
      </c>
      <c r="D576" s="6">
        <v>50952512.049999975</v>
      </c>
      <c r="E576" s="6">
        <v>3830726.9900000067</v>
      </c>
      <c r="F576" s="7">
        <f>VLOOKUP(B576,'CPU-Thread'!$B$3:$C$5005,2,FALSE)</f>
        <v>12</v>
      </c>
      <c r="G576" s="8">
        <f t="shared" si="11"/>
        <v>77949.00748631508</v>
      </c>
      <c r="I576" s="18">
        <f>G576*'GRC value'!$C$10/1000</f>
        <v>0.70066986981451773</v>
      </c>
    </row>
    <row r="577" spans="2:9" x14ac:dyDescent="0.35">
      <c r="B577" s="12" t="s">
        <v>439</v>
      </c>
      <c r="C577" s="6">
        <v>8258</v>
      </c>
      <c r="D577" s="6">
        <v>80938962.369999945</v>
      </c>
      <c r="E577" s="6">
        <v>6983115.140000009</v>
      </c>
      <c r="F577" s="7">
        <f>VLOOKUP(B577,'CPU-Thread'!$B$3:$C$5005,2,FALSE)</f>
        <v>16</v>
      </c>
      <c r="G577" s="8">
        <f t="shared" si="11"/>
        <v>119268.37318974662</v>
      </c>
      <c r="I577" s="18">
        <f>G577*'GRC value'!$C$10/1000</f>
        <v>1.0720823550000997</v>
      </c>
    </row>
    <row r="578" spans="2:9" x14ac:dyDescent="0.35">
      <c r="B578" s="12" t="s">
        <v>440</v>
      </c>
      <c r="C578" s="6">
        <v>6206</v>
      </c>
      <c r="D578" s="6">
        <v>27451104.010000002</v>
      </c>
      <c r="E578" s="6">
        <v>1571174.2700000021</v>
      </c>
      <c r="F578" s="7">
        <f>VLOOKUP(B578,'CPU-Thread'!$B$3:$C$5005,2,FALSE)</f>
        <v>4</v>
      </c>
      <c r="G578" s="8">
        <f t="shared" si="11"/>
        <v>19780.54607618678</v>
      </c>
      <c r="I578" s="18">
        <f>G578*'GRC value'!$C$10/1000</f>
        <v>0.17780383729061708</v>
      </c>
    </row>
    <row r="579" spans="2:9" x14ac:dyDescent="0.35">
      <c r="B579" s="12" t="s">
        <v>1314</v>
      </c>
      <c r="C579" s="6">
        <v>697</v>
      </c>
      <c r="D579" s="6">
        <v>2355713.2599999993</v>
      </c>
      <c r="E579" s="6">
        <v>135322.20000000016</v>
      </c>
      <c r="F579" s="7">
        <f>VLOOKUP(B579,'CPU-Thread'!$B$3:$C$5005,2,FALSE)</f>
        <v>4</v>
      </c>
      <c r="G579" s="8">
        <f t="shared" si="11"/>
        <v>19852.735523507672</v>
      </c>
      <c r="I579" s="18">
        <f>G579*'GRC value'!$C$10/1000</f>
        <v>0.17845273549070248</v>
      </c>
    </row>
    <row r="580" spans="2:9" x14ac:dyDescent="0.35">
      <c r="B580" s="12" t="s">
        <v>441</v>
      </c>
      <c r="C580" s="6">
        <v>895</v>
      </c>
      <c r="D580" s="6">
        <v>7798513.8700000001</v>
      </c>
      <c r="E580" s="6">
        <v>591421.64000000048</v>
      </c>
      <c r="F580" s="7">
        <f>VLOOKUP(B580,'CPU-Thread'!$B$3:$C$5005,2,FALSE)</f>
        <v>4</v>
      </c>
      <c r="G580" s="8">
        <f t="shared" si="11"/>
        <v>26209.521735966362</v>
      </c>
      <c r="I580" s="18">
        <f>G580*'GRC value'!$C$10/1000</f>
        <v>0.23559276474257088</v>
      </c>
    </row>
    <row r="581" spans="2:9" x14ac:dyDescent="0.35">
      <c r="B581" s="12" t="s">
        <v>1315</v>
      </c>
      <c r="C581" s="6">
        <v>376</v>
      </c>
      <c r="D581" s="6">
        <v>472775.83999999979</v>
      </c>
      <c r="E581" s="6">
        <v>30881.529999999959</v>
      </c>
      <c r="F581" s="7">
        <f>VLOOKUP(B581,'CPU-Thread'!$B$3:$C$5005,2,FALSE)</f>
        <v>4</v>
      </c>
      <c r="G581" s="8">
        <f t="shared" si="11"/>
        <v>22574.45466756506</v>
      </c>
      <c r="I581" s="18">
        <f>G581*'GRC value'!$C$10/1000</f>
        <v>0.20291778847644026</v>
      </c>
    </row>
    <row r="582" spans="2:9" x14ac:dyDescent="0.35">
      <c r="B582" s="12" t="s">
        <v>1316</v>
      </c>
      <c r="C582" s="6">
        <v>381</v>
      </c>
      <c r="D582" s="6">
        <v>818638.32000000007</v>
      </c>
      <c r="E582" s="6">
        <v>14511.909999999974</v>
      </c>
      <c r="F582" s="7">
        <f>VLOOKUP(B582,'CPU-Thread'!$B$3:$C$5005,2,FALSE)</f>
        <v>4</v>
      </c>
      <c r="G582" s="8">
        <f t="shared" si="11"/>
        <v>6126.412572526523</v>
      </c>
      <c r="I582" s="18">
        <f>G582*'GRC value'!$C$10/1000</f>
        <v>5.5069241264884633E-2</v>
      </c>
    </row>
    <row r="583" spans="2:9" x14ac:dyDescent="0.35">
      <c r="B583" s="12" t="s">
        <v>442</v>
      </c>
      <c r="C583" s="6">
        <v>45335</v>
      </c>
      <c r="D583" s="6">
        <v>251540007.97000009</v>
      </c>
      <c r="E583" s="6">
        <v>22665062.919999994</v>
      </c>
      <c r="F583" s="7">
        <f>VLOOKUP(B583,'CPU-Thread'!$B$3:$C$5005,2,FALSE)</f>
        <v>8</v>
      </c>
      <c r="G583" s="8">
        <f t="shared" si="11"/>
        <v>62280.714772706902</v>
      </c>
      <c r="I583" s="18">
        <f>G583*'GRC value'!$C$10/1000</f>
        <v>0.55983035216207067</v>
      </c>
    </row>
    <row r="584" spans="2:9" x14ac:dyDescent="0.35">
      <c r="B584" s="12" t="s">
        <v>443</v>
      </c>
      <c r="C584" s="6">
        <v>4622</v>
      </c>
      <c r="D584" s="6">
        <v>20743684.899999991</v>
      </c>
      <c r="E584" s="6">
        <v>1291742.4100000001</v>
      </c>
      <c r="F584" s="7">
        <f>VLOOKUP(B584,'CPU-Thread'!$B$3:$C$5005,2,FALSE)</f>
        <v>8</v>
      </c>
      <c r="G584" s="8">
        <f t="shared" si="11"/>
        <v>43042.128633182263</v>
      </c>
      <c r="I584" s="18">
        <f>G584*'GRC value'!$C$10/1000</f>
        <v>0.3868980970828424</v>
      </c>
    </row>
    <row r="585" spans="2:9" x14ac:dyDescent="0.35">
      <c r="B585" s="12" t="s">
        <v>444</v>
      </c>
      <c r="C585" s="6">
        <v>70669</v>
      </c>
      <c r="D585" s="6">
        <v>297047984.85999978</v>
      </c>
      <c r="E585" s="6">
        <v>31036970.720000032</v>
      </c>
      <c r="F585" s="7">
        <f>VLOOKUP(B585,'CPU-Thread'!$B$3:$C$5005,2,FALSE)</f>
        <v>8</v>
      </c>
      <c r="G585" s="8">
        <f t="shared" si="11"/>
        <v>72219.827284049126</v>
      </c>
      <c r="I585" s="18">
        <f>G585*'GRC value'!$C$10/1000</f>
        <v>0.64917128021194515</v>
      </c>
    </row>
    <row r="586" spans="2:9" x14ac:dyDescent="0.35">
      <c r="B586" s="12" t="s">
        <v>445</v>
      </c>
      <c r="C586" s="6">
        <v>1270</v>
      </c>
      <c r="D586" s="6">
        <v>5627285.21</v>
      </c>
      <c r="E586" s="6">
        <v>424529.70999999979</v>
      </c>
      <c r="F586" s="7">
        <f>VLOOKUP(B586,'CPU-Thread'!$B$3:$C$5005,2,FALSE)</f>
        <v>8</v>
      </c>
      <c r="G586" s="8">
        <f t="shared" si="11"/>
        <v>52145.02634957077</v>
      </c>
      <c r="I586" s="18">
        <f>G586*'GRC value'!$C$10/1000</f>
        <v>0.46872243793794005</v>
      </c>
    </row>
    <row r="587" spans="2:9" x14ac:dyDescent="0.35">
      <c r="B587" s="12" t="s">
        <v>1317</v>
      </c>
      <c r="C587" s="6">
        <v>8</v>
      </c>
      <c r="D587" s="6">
        <v>515826.35000000003</v>
      </c>
      <c r="E587" s="6">
        <v>26968</v>
      </c>
      <c r="F587" s="7">
        <f>VLOOKUP(B587,'CPU-Thread'!$B$3:$C$5005,2,FALSE)</f>
        <v>8</v>
      </c>
      <c r="G587" s="8">
        <f t="shared" si="11"/>
        <v>36136.737877000662</v>
      </c>
      <c r="I587" s="18">
        <f>G587*'GRC value'!$C$10/1000</f>
        <v>0.32482675841953002</v>
      </c>
    </row>
    <row r="588" spans="2:9" x14ac:dyDescent="0.35">
      <c r="B588" s="12" t="s">
        <v>447</v>
      </c>
      <c r="C588" s="6">
        <v>5935</v>
      </c>
      <c r="D588" s="6">
        <v>43355089.000000015</v>
      </c>
      <c r="E588" s="6">
        <v>3064574.3900000122</v>
      </c>
      <c r="F588" s="7">
        <f>VLOOKUP(B588,'CPU-Thread'!$B$3:$C$5005,2,FALSE)</f>
        <v>12</v>
      </c>
      <c r="G588" s="8">
        <f t="shared" si="11"/>
        <v>73286.684466315171</v>
      </c>
      <c r="I588" s="18">
        <f>G588*'GRC value'!$C$10/1000</f>
        <v>0.65876107111647031</v>
      </c>
    </row>
    <row r="589" spans="2:9" x14ac:dyDescent="0.35">
      <c r="B589" s="12" t="s">
        <v>744</v>
      </c>
      <c r="C589" s="6">
        <v>208</v>
      </c>
      <c r="D589" s="6">
        <v>5062389.22</v>
      </c>
      <c r="E589" s="6">
        <v>240759.92</v>
      </c>
      <c r="F589" s="7">
        <f>VLOOKUP(B589,'CPU-Thread'!$B$3:$C$5005,2,FALSE)</f>
        <v>8</v>
      </c>
      <c r="G589" s="8">
        <f t="shared" si="11"/>
        <v>32872.473741558737</v>
      </c>
      <c r="I589" s="18">
        <f>G589*'GRC value'!$C$10/1000</f>
        <v>0.29548486426876952</v>
      </c>
    </row>
    <row r="590" spans="2:9" x14ac:dyDescent="0.35">
      <c r="B590" s="12" t="s">
        <v>448</v>
      </c>
      <c r="C590" s="6">
        <v>2078</v>
      </c>
      <c r="D590" s="6">
        <v>8332972.330000001</v>
      </c>
      <c r="E590" s="6">
        <v>323581.42999999883</v>
      </c>
      <c r="F590" s="7">
        <f>VLOOKUP(B590,'CPU-Thread'!$B$3:$C$5005,2,FALSE)</f>
        <v>8</v>
      </c>
      <c r="G590" s="8">
        <f t="shared" si="11"/>
        <v>26840.300862489381</v>
      </c>
      <c r="I590" s="18">
        <f>G590*'GRC value'!$C$10/1000</f>
        <v>0.241262726974485</v>
      </c>
    </row>
    <row r="591" spans="2:9" x14ac:dyDescent="0.35">
      <c r="B591" s="12" t="s">
        <v>449</v>
      </c>
      <c r="C591" s="6">
        <v>4422</v>
      </c>
      <c r="D591" s="6">
        <v>23509263.289999999</v>
      </c>
      <c r="E591" s="6">
        <v>2630732.5399999977</v>
      </c>
      <c r="F591" s="7">
        <f>VLOOKUP(B591,'CPU-Thread'!$B$3:$C$5005,2,FALSE)</f>
        <v>12</v>
      </c>
      <c r="G591" s="8">
        <f t="shared" si="11"/>
        <v>116019.94770428205</v>
      </c>
      <c r="I591" s="18">
        <f>G591*'GRC value'!$C$10/1000</f>
        <v>1.0428828316783665</v>
      </c>
    </row>
    <row r="592" spans="2:9" x14ac:dyDescent="0.35">
      <c r="B592" s="12" t="s">
        <v>450</v>
      </c>
      <c r="C592" s="6">
        <v>148</v>
      </c>
      <c r="D592" s="6">
        <v>10988642.999999998</v>
      </c>
      <c r="E592" s="6">
        <v>1039012.1999999998</v>
      </c>
      <c r="F592" s="7">
        <f>VLOOKUP(B592,'CPU-Thread'!$B$3:$C$5005,2,FALSE)</f>
        <v>16</v>
      </c>
      <c r="G592" s="8">
        <f t="shared" si="11"/>
        <v>130710.44944130044</v>
      </c>
      <c r="I592" s="18">
        <f>G592*'GRC value'!$C$10/1000</f>
        <v>1.1749331588283782</v>
      </c>
    </row>
    <row r="593" spans="2:9" x14ac:dyDescent="0.35">
      <c r="B593" s="12" t="s">
        <v>1318</v>
      </c>
      <c r="C593" s="6">
        <v>672</v>
      </c>
      <c r="D593" s="6">
        <v>5224501.1500000013</v>
      </c>
      <c r="E593" s="6">
        <v>548332.36000000057</v>
      </c>
      <c r="F593" s="7">
        <f>VLOOKUP(B593,'CPU-Thread'!$B$3:$C$5005,2,FALSE)</f>
        <v>8</v>
      </c>
      <c r="G593" s="8">
        <f t="shared" si="11"/>
        <v>72544.213571854663</v>
      </c>
      <c r="I593" s="18">
        <f>G593*'GRC value'!$C$10/1000</f>
        <v>0.65208713129685114</v>
      </c>
    </row>
    <row r="594" spans="2:9" x14ac:dyDescent="0.35">
      <c r="B594" s="12" t="s">
        <v>819</v>
      </c>
      <c r="C594" s="6">
        <v>5454</v>
      </c>
      <c r="D594" s="6">
        <v>50655583.050000004</v>
      </c>
      <c r="E594" s="6">
        <v>6177152.6900000088</v>
      </c>
      <c r="F594" s="7">
        <f>VLOOKUP(B594,'CPU-Thread'!$B$3:$C$5005,2,FALSE)</f>
        <v>20</v>
      </c>
      <c r="G594" s="8">
        <f t="shared" si="11"/>
        <v>210719.51413102951</v>
      </c>
      <c r="I594" s="18">
        <f>G594*'GRC value'!$C$10/1000</f>
        <v>1.8941205192315984</v>
      </c>
    </row>
    <row r="595" spans="2:9" x14ac:dyDescent="0.35">
      <c r="B595" s="12" t="s">
        <v>451</v>
      </c>
      <c r="C595" s="6">
        <v>3177</v>
      </c>
      <c r="D595" s="6">
        <v>20378716.139999997</v>
      </c>
      <c r="E595" s="6">
        <v>1595607.7400000009</v>
      </c>
      <c r="F595" s="7">
        <f>VLOOKUP(B595,'CPU-Thread'!$B$3:$C$5005,2,FALSE)</f>
        <v>4</v>
      </c>
      <c r="G595" s="8">
        <f t="shared" si="11"/>
        <v>27059.704407070683</v>
      </c>
      <c r="I595" s="18">
        <f>G595*'GRC value'!$C$10/1000</f>
        <v>0.24323490671064923</v>
      </c>
    </row>
    <row r="596" spans="2:9" x14ac:dyDescent="0.35">
      <c r="B596" s="12" t="s">
        <v>452</v>
      </c>
      <c r="C596" s="6">
        <v>102</v>
      </c>
      <c r="D596" s="6">
        <v>506038.04999999987</v>
      </c>
      <c r="E596" s="6">
        <v>55702.929999999993</v>
      </c>
      <c r="F596" s="7">
        <f>VLOOKUP(B596,'CPU-Thread'!$B$3:$C$5005,2,FALSE)</f>
        <v>4</v>
      </c>
      <c r="G596" s="8">
        <f t="shared" si="11"/>
        <v>38042.460656861673</v>
      </c>
      <c r="I596" s="18">
        <f>G596*'GRC value'!$C$10/1000</f>
        <v>0.34195696411589122</v>
      </c>
    </row>
    <row r="597" spans="2:9" x14ac:dyDescent="0.35">
      <c r="B597" s="12" t="s">
        <v>1319</v>
      </c>
      <c r="C597" s="6">
        <v>44</v>
      </c>
      <c r="D597" s="6">
        <v>234349.91999999998</v>
      </c>
      <c r="E597" s="6">
        <v>24032.38</v>
      </c>
      <c r="F597" s="7">
        <f>VLOOKUP(B597,'CPU-Thread'!$B$3:$C$5005,2,FALSE)</f>
        <v>4</v>
      </c>
      <c r="G597" s="8">
        <f t="shared" si="11"/>
        <v>35440.978721050982</v>
      </c>
      <c r="I597" s="18">
        <f>G597*'GRC value'!$C$10/1000</f>
        <v>0.31857270217247508</v>
      </c>
    </row>
    <row r="598" spans="2:9" x14ac:dyDescent="0.35">
      <c r="B598" s="12" t="s">
        <v>453</v>
      </c>
      <c r="C598" s="6">
        <v>226</v>
      </c>
      <c r="D598" s="6">
        <v>1077142.1700000002</v>
      </c>
      <c r="E598" s="6">
        <v>122974.11</v>
      </c>
      <c r="F598" s="7">
        <f>VLOOKUP(B598,'CPU-Thread'!$B$3:$C$5005,2,FALSE)</f>
        <v>4</v>
      </c>
      <c r="G598" s="8">
        <f t="shared" si="11"/>
        <v>39456.121577711507</v>
      </c>
      <c r="I598" s="18">
        <f>G598*'GRC value'!$C$10/1000</f>
        <v>0.35466411261355002</v>
      </c>
    </row>
    <row r="599" spans="2:9" x14ac:dyDescent="0.35">
      <c r="B599" s="12" t="s">
        <v>1662</v>
      </c>
      <c r="C599" s="6">
        <v>135</v>
      </c>
      <c r="D599" s="6">
        <v>717750.59000000008</v>
      </c>
      <c r="E599" s="6">
        <v>73716.299999999988</v>
      </c>
      <c r="F599" s="7">
        <f>VLOOKUP(B599,'CPU-Thread'!$B$3:$C$5005,2,FALSE)</f>
        <v>4</v>
      </c>
      <c r="G599" s="8">
        <f t="shared" si="11"/>
        <v>35494.715901243624</v>
      </c>
      <c r="I599" s="18">
        <f>G599*'GRC value'!$C$10/1000</f>
        <v>0.31905573620028344</v>
      </c>
    </row>
    <row r="600" spans="2:9" x14ac:dyDescent="0.35">
      <c r="B600" s="12" t="s">
        <v>454</v>
      </c>
      <c r="C600" s="6">
        <v>14033</v>
      </c>
      <c r="D600" s="6">
        <v>61564779.140000001</v>
      </c>
      <c r="E600" s="6">
        <v>5804735.5200000089</v>
      </c>
      <c r="F600" s="7">
        <f>VLOOKUP(B600,'CPU-Thread'!$B$3:$C$5005,2,FALSE)</f>
        <v>8</v>
      </c>
      <c r="G600" s="8">
        <f t="shared" si="11"/>
        <v>65170.918298920195</v>
      </c>
      <c r="I600" s="18">
        <f>G600*'GRC value'!$C$10/1000</f>
        <v>0.58580988152047664</v>
      </c>
    </row>
    <row r="601" spans="2:9" x14ac:dyDescent="0.35">
      <c r="B601" s="12" t="s">
        <v>455</v>
      </c>
      <c r="C601" s="6">
        <v>4950</v>
      </c>
      <c r="D601" s="6">
        <v>45388183.740000002</v>
      </c>
      <c r="E601" s="6">
        <v>2903748.32</v>
      </c>
      <c r="F601" s="7">
        <f>VLOOKUP(B601,'CPU-Thread'!$B$3:$C$5005,2,FALSE)</f>
        <v>8</v>
      </c>
      <c r="G601" s="8">
        <f t="shared" si="11"/>
        <v>44220.117955836933</v>
      </c>
      <c r="I601" s="18">
        <f>G601*'GRC value'!$C$10/1000</f>
        <v>0.39748683518181366</v>
      </c>
    </row>
    <row r="602" spans="2:9" x14ac:dyDescent="0.35">
      <c r="B602" s="12" t="s">
        <v>456</v>
      </c>
      <c r="C602" s="6">
        <v>39806</v>
      </c>
      <c r="D602" s="6">
        <v>145657764.94000006</v>
      </c>
      <c r="E602" s="6">
        <v>16572609.95999999</v>
      </c>
      <c r="F602" s="7">
        <f>VLOOKUP(B602,'CPU-Thread'!$B$3:$C$5005,2,FALSE)</f>
        <v>8</v>
      </c>
      <c r="G602" s="8">
        <f t="shared" si="11"/>
        <v>78643.167489701475</v>
      </c>
      <c r="I602" s="18">
        <f>G602*'GRC value'!$C$10/1000</f>
        <v>0.70690955156144153</v>
      </c>
    </row>
    <row r="603" spans="2:9" x14ac:dyDescent="0.35">
      <c r="B603" s="12" t="s">
        <v>457</v>
      </c>
      <c r="C603" s="6">
        <v>485</v>
      </c>
      <c r="D603" s="6">
        <v>3603488.36</v>
      </c>
      <c r="E603" s="6">
        <v>242570.53999999995</v>
      </c>
      <c r="F603" s="7">
        <f>VLOOKUP(B603,'CPU-Thread'!$B$3:$C$5005,2,FALSE)</f>
        <v>8</v>
      </c>
      <c r="G603" s="8">
        <f t="shared" si="11"/>
        <v>46528.458121063552</v>
      </c>
      <c r="I603" s="18">
        <f>G603*'GRC value'!$C$10/1000</f>
        <v>0.41823609749077773</v>
      </c>
    </row>
    <row r="604" spans="2:9" x14ac:dyDescent="0.35">
      <c r="B604" s="12" t="s">
        <v>867</v>
      </c>
      <c r="C604" s="6">
        <v>26</v>
      </c>
      <c r="D604" s="6">
        <v>302126.65999999997</v>
      </c>
      <c r="E604" s="6">
        <v>18864.909999999996</v>
      </c>
      <c r="F604" s="7">
        <f>VLOOKUP(B604,'CPU-Thread'!$B$3:$C$5005,2,FALSE)</f>
        <v>8</v>
      </c>
      <c r="G604" s="8">
        <f t="shared" si="11"/>
        <v>43158.805621456908</v>
      </c>
      <c r="I604" s="18">
        <f>G604*'GRC value'!$C$10/1000</f>
        <v>0.38794688593623605</v>
      </c>
    </row>
    <row r="605" spans="2:9" x14ac:dyDescent="0.35">
      <c r="B605" s="12" t="s">
        <v>1320</v>
      </c>
      <c r="C605" s="6">
        <v>3302</v>
      </c>
      <c r="D605" s="6">
        <v>45423623.359999992</v>
      </c>
      <c r="E605" s="6">
        <v>3030478.399999998</v>
      </c>
      <c r="F605" s="7">
        <f>VLOOKUP(B605,'CPU-Thread'!$B$3:$C$5005,2,FALSE)</f>
        <v>12</v>
      </c>
      <c r="G605" s="8">
        <f t="shared" si="11"/>
        <v>69171.056219324877</v>
      </c>
      <c r="I605" s="18">
        <f>G605*'GRC value'!$C$10/1000</f>
        <v>0.62176641523801157</v>
      </c>
    </row>
    <row r="606" spans="2:9" x14ac:dyDescent="0.35">
      <c r="B606" s="12" t="s">
        <v>1321</v>
      </c>
      <c r="C606" s="6">
        <v>2362</v>
      </c>
      <c r="D606" s="6">
        <v>10789863.749999993</v>
      </c>
      <c r="E606" s="6">
        <v>622145.72999999952</v>
      </c>
      <c r="F606" s="7">
        <f>VLOOKUP(B606,'CPU-Thread'!$B$3:$C$5005,2,FALSE)</f>
        <v>8</v>
      </c>
      <c r="G606" s="8">
        <f t="shared" si="11"/>
        <v>39854.732046639605</v>
      </c>
      <c r="I606" s="18">
        <f>G606*'GRC value'!$C$10/1000</f>
        <v>0.35824715176154154</v>
      </c>
    </row>
    <row r="607" spans="2:9" x14ac:dyDescent="0.35">
      <c r="B607" s="12" t="s">
        <v>458</v>
      </c>
      <c r="C607" s="6">
        <v>1778</v>
      </c>
      <c r="D607" s="6">
        <v>8274282.7400000002</v>
      </c>
      <c r="E607" s="6">
        <v>877983.01000000117</v>
      </c>
      <c r="F607" s="7">
        <f>VLOOKUP(B607,'CPU-Thread'!$B$3:$C$5005,2,FALSE)</f>
        <v>8</v>
      </c>
      <c r="G607" s="8">
        <f t="shared" si="11"/>
        <v>73343.137475623764</v>
      </c>
      <c r="I607" s="18">
        <f>G607*'GRC value'!$C$10/1000</f>
        <v>0.65926851725284141</v>
      </c>
    </row>
    <row r="608" spans="2:9" x14ac:dyDescent="0.35">
      <c r="B608" s="12" t="s">
        <v>1322</v>
      </c>
      <c r="C608" s="6">
        <v>15620</v>
      </c>
      <c r="D608" s="6">
        <v>133395376.24999999</v>
      </c>
      <c r="E608" s="6">
        <v>11547437.889999967</v>
      </c>
      <c r="F608" s="7">
        <f>VLOOKUP(B608,'CPU-Thread'!$B$3:$C$5005,2,FALSE)</f>
        <v>16</v>
      </c>
      <c r="G608" s="8">
        <f t="shared" si="11"/>
        <v>119668.15183473016</v>
      </c>
      <c r="I608" s="18">
        <f>G608*'GRC value'!$C$10/1000</f>
        <v>1.0756758946764635</v>
      </c>
    </row>
    <row r="609" spans="2:9" x14ac:dyDescent="0.35">
      <c r="B609" s="12" t="s">
        <v>878</v>
      </c>
      <c r="C609" s="6">
        <v>445</v>
      </c>
      <c r="D609" s="6">
        <v>3787304.72</v>
      </c>
      <c r="E609" s="6">
        <v>93134.439999999973</v>
      </c>
      <c r="F609" s="7">
        <f>VLOOKUP(B609,'CPU-Thread'!$B$3:$C$5005,2,FALSE)</f>
        <v>8</v>
      </c>
      <c r="G609" s="8">
        <f t="shared" si="11"/>
        <v>16997.450611262138</v>
      </c>
      <c r="I609" s="18">
        <f>G609*'GRC value'!$C$10/1000</f>
        <v>0.15278708338990224</v>
      </c>
    </row>
    <row r="610" spans="2:9" x14ac:dyDescent="0.35">
      <c r="B610" s="12" t="s">
        <v>459</v>
      </c>
      <c r="C610" s="6">
        <v>1659</v>
      </c>
      <c r="D610" s="6">
        <v>21527637.340000007</v>
      </c>
      <c r="E610" s="6">
        <v>1103161.6800000009</v>
      </c>
      <c r="F610" s="7">
        <f>VLOOKUP(B610,'CPU-Thread'!$B$3:$C$5005,2,FALSE)</f>
        <v>8</v>
      </c>
      <c r="G610" s="8">
        <f t="shared" si="11"/>
        <v>35419.834567688806</v>
      </c>
      <c r="I610" s="18">
        <f>G610*'GRC value'!$C$10/1000</f>
        <v>0.31838264110997577</v>
      </c>
    </row>
    <row r="611" spans="2:9" x14ac:dyDescent="0.35">
      <c r="B611" s="12" t="s">
        <v>857</v>
      </c>
      <c r="C611" s="6">
        <v>354</v>
      </c>
      <c r="D611" s="6">
        <v>1562370.4500000002</v>
      </c>
      <c r="E611" s="6">
        <v>92976.01</v>
      </c>
      <c r="F611" s="7">
        <f>VLOOKUP(B611,'CPU-Thread'!$B$3:$C$5005,2,FALSE)</f>
        <v>12</v>
      </c>
      <c r="G611" s="8">
        <f t="shared" si="11"/>
        <v>61699.53301920167</v>
      </c>
      <c r="I611" s="18">
        <f>G611*'GRC value'!$C$10/1000</f>
        <v>0.55460621196197157</v>
      </c>
    </row>
    <row r="612" spans="2:9" x14ac:dyDescent="0.35">
      <c r="B612" s="12" t="s">
        <v>460</v>
      </c>
      <c r="C612" s="6">
        <v>13333</v>
      </c>
      <c r="D612" s="6">
        <v>56360370.540000007</v>
      </c>
      <c r="E612" s="6">
        <v>5637157.4899999956</v>
      </c>
      <c r="F612" s="7">
        <f>VLOOKUP(B612,'CPU-Thread'!$B$3:$C$5005,2,FALSE)</f>
        <v>12</v>
      </c>
      <c r="G612" s="8">
        <f t="shared" si="11"/>
        <v>103700.61143377279</v>
      </c>
      <c r="I612" s="18">
        <f>G612*'GRC value'!$C$10/1000</f>
        <v>0.93214649238149472</v>
      </c>
    </row>
    <row r="613" spans="2:9" x14ac:dyDescent="0.35">
      <c r="B613" s="12" t="s">
        <v>461</v>
      </c>
      <c r="C613" s="6">
        <v>11814</v>
      </c>
      <c r="D613" s="6">
        <v>59965111.88000001</v>
      </c>
      <c r="E613" s="6">
        <v>5855658.8999999603</v>
      </c>
      <c r="F613" s="7">
        <f>VLOOKUP(B613,'CPU-Thread'!$B$3:$C$5005,2,FALSE)</f>
        <v>20</v>
      </c>
      <c r="G613" s="8">
        <f t="shared" si="11"/>
        <v>168741.09397892663</v>
      </c>
      <c r="I613" s="18">
        <f>G613*'GRC value'!$C$10/1000</f>
        <v>1.5167839099340794</v>
      </c>
    </row>
    <row r="614" spans="2:9" x14ac:dyDescent="0.35">
      <c r="B614" s="12" t="s">
        <v>1664</v>
      </c>
      <c r="C614" s="6">
        <v>1489</v>
      </c>
      <c r="D614" s="6">
        <v>15896722.539999994</v>
      </c>
      <c r="E614" s="6">
        <v>1917277.9000000006</v>
      </c>
      <c r="F614" s="7">
        <f>VLOOKUP(B614,'CPU-Thread'!$B$3:$C$5005,2,FALSE)</f>
        <v>24</v>
      </c>
      <c r="G614" s="8">
        <f t="shared" ref="G614:G676" si="12">F614*E614*86400/D614</f>
        <v>250093.52987298241</v>
      </c>
      <c r="I614" s="18">
        <f>G614*'GRC value'!$C$10/1000</f>
        <v>2.2480465969796999</v>
      </c>
    </row>
    <row r="615" spans="2:9" x14ac:dyDescent="0.35">
      <c r="B615" s="12" t="s">
        <v>1665</v>
      </c>
      <c r="C615" s="6">
        <v>6024</v>
      </c>
      <c r="D615" s="6">
        <v>32714312.919999912</v>
      </c>
      <c r="E615" s="6">
        <v>2597969.2099999501</v>
      </c>
      <c r="F615" s="7">
        <f>VLOOKUP(B615,'CPU-Thread'!$B$3:$C$5005,2,FALSE)</f>
        <v>28</v>
      </c>
      <c r="G615" s="8">
        <f t="shared" si="12"/>
        <v>192117.96158462303</v>
      </c>
      <c r="I615" s="18">
        <f>G615*'GRC value'!$C$10/1000</f>
        <v>1.7269144466805559</v>
      </c>
    </row>
    <row r="616" spans="2:9" x14ac:dyDescent="0.35">
      <c r="B616" s="12" t="s">
        <v>1866</v>
      </c>
      <c r="C616" s="6">
        <v>15</v>
      </c>
      <c r="D616" s="6">
        <v>7999897.0899999999</v>
      </c>
      <c r="E616" s="6">
        <v>474735.52999999997</v>
      </c>
      <c r="F616" s="7">
        <f>VLOOKUP(B616,'CPU-Thread'!$B$3:$C$5005,2,FALSE)</f>
        <v>32</v>
      </c>
      <c r="G616" s="8">
        <f t="shared" si="12"/>
        <v>164070.70973259234</v>
      </c>
      <c r="I616" s="18">
        <f>G616*'GRC value'!$C$10/1000</f>
        <v>1.4748026502953684</v>
      </c>
    </row>
    <row r="617" spans="2:9" x14ac:dyDescent="0.35">
      <c r="B617" s="12" t="s">
        <v>1666</v>
      </c>
      <c r="C617" s="6">
        <v>4996</v>
      </c>
      <c r="D617" s="6">
        <v>21132069.600000001</v>
      </c>
      <c r="E617" s="6">
        <v>1496569.0600000122</v>
      </c>
      <c r="F617" s="7">
        <f>VLOOKUP(B617,'CPU-Thread'!$B$3:$C$5005,2,FALSE)</f>
        <v>36</v>
      </c>
      <c r="G617" s="8">
        <f t="shared" si="12"/>
        <v>220277.92319139617</v>
      </c>
      <c r="I617" s="18">
        <f>G617*'GRC value'!$C$10/1000</f>
        <v>1.9800393711571576</v>
      </c>
    </row>
    <row r="618" spans="2:9" x14ac:dyDescent="0.35">
      <c r="B618" s="12" t="s">
        <v>462</v>
      </c>
      <c r="C618" s="6">
        <v>809</v>
      </c>
      <c r="D618" s="6">
        <v>9540639.2699999996</v>
      </c>
      <c r="E618" s="6">
        <v>350897.19999999995</v>
      </c>
      <c r="F618" s="7">
        <f>VLOOKUP(B618,'CPU-Thread'!$B$3:$C$5005,2,FALSE)</f>
        <v>4</v>
      </c>
      <c r="G618" s="8">
        <f t="shared" si="12"/>
        <v>12710.895872703924</v>
      </c>
      <c r="I618" s="18">
        <f>G618*'GRC value'!$C$10/1000</f>
        <v>0.11425599944831796</v>
      </c>
    </row>
    <row r="619" spans="2:9" x14ac:dyDescent="0.35">
      <c r="B619" s="12" t="s">
        <v>1324</v>
      </c>
      <c r="C619" s="6">
        <v>9</v>
      </c>
      <c r="D619" s="6">
        <v>62786.31</v>
      </c>
      <c r="E619" s="6">
        <v>4914.8900000000003</v>
      </c>
      <c r="F619" s="7">
        <f>VLOOKUP(B619,'CPU-Thread'!$B$3:$C$5005,2,FALSE)</f>
        <v>4</v>
      </c>
      <c r="G619" s="8">
        <f t="shared" si="12"/>
        <v>27053.444994617457</v>
      </c>
      <c r="I619" s="18">
        <f>G619*'GRC value'!$C$10/1000</f>
        <v>0.24317864195693203</v>
      </c>
    </row>
    <row r="620" spans="2:9" x14ac:dyDescent="0.35">
      <c r="B620" s="12" t="s">
        <v>1328</v>
      </c>
      <c r="C620" s="6">
        <v>20</v>
      </c>
      <c r="D620" s="6">
        <v>139952.45000000001</v>
      </c>
      <c r="E620" s="6">
        <v>2644.6800000000003</v>
      </c>
      <c r="F620" s="7">
        <f>VLOOKUP(B620,'CPU-Thread'!$B$3:$C$5005,2,FALSE)</f>
        <v>4</v>
      </c>
      <c r="G620" s="8">
        <f t="shared" si="12"/>
        <v>6530.7996251584027</v>
      </c>
      <c r="I620" s="18">
        <f>G620*'GRC value'!$C$10/1000</f>
        <v>5.8704205104186884E-2</v>
      </c>
    </row>
    <row r="621" spans="2:9" x14ac:dyDescent="0.35">
      <c r="B621" s="12" t="s">
        <v>464</v>
      </c>
      <c r="C621" s="6">
        <v>66</v>
      </c>
      <c r="D621" s="6">
        <v>433076.4</v>
      </c>
      <c r="E621" s="6">
        <v>15803.019999999999</v>
      </c>
      <c r="F621" s="7">
        <f>VLOOKUP(B621,'CPU-Thread'!$B$3:$C$5005,2,FALSE)</f>
        <v>2</v>
      </c>
      <c r="G621" s="8">
        <f t="shared" si="12"/>
        <v>6305.4968037972039</v>
      </c>
      <c r="I621" s="18">
        <f>G621*'GRC value'!$C$10/1000</f>
        <v>5.6678997810306844E-2</v>
      </c>
    </row>
    <row r="622" spans="2:9" x14ac:dyDescent="0.35">
      <c r="B622" s="12" t="s">
        <v>465</v>
      </c>
      <c r="C622" s="6">
        <v>19</v>
      </c>
      <c r="D622" s="6">
        <v>201071.57</v>
      </c>
      <c r="E622" s="6">
        <v>10376.280000000001</v>
      </c>
      <c r="F622" s="7">
        <f>VLOOKUP(B622,'CPU-Thread'!$B$3:$C$5005,2,FALSE)</f>
        <v>2</v>
      </c>
      <c r="G622" s="8">
        <f t="shared" si="12"/>
        <v>8917.3282130337957</v>
      </c>
      <c r="I622" s="18">
        <f>G622*'GRC value'!$C$10/1000</f>
        <v>8.0156289343602583E-2</v>
      </c>
    </row>
    <row r="623" spans="2:9" x14ac:dyDescent="0.35">
      <c r="B623" s="12" t="s">
        <v>466</v>
      </c>
      <c r="C623" s="6">
        <v>337</v>
      </c>
      <c r="D623" s="6">
        <v>2299351.3199999998</v>
      </c>
      <c r="E623" s="6">
        <v>67856.95</v>
      </c>
      <c r="F623" s="7">
        <f>VLOOKUP(B623,'CPU-Thread'!$B$3:$C$5005,2,FALSE)</f>
        <v>2</v>
      </c>
      <c r="G623" s="8">
        <f t="shared" si="12"/>
        <v>5099.560409933355</v>
      </c>
      <c r="I623" s="18">
        <f>G623*'GRC value'!$C$10/1000</f>
        <v>4.5839048421066501E-2</v>
      </c>
    </row>
    <row r="624" spans="2:9" x14ac:dyDescent="0.35">
      <c r="B624" s="12" t="s">
        <v>467</v>
      </c>
      <c r="C624" s="6">
        <v>358</v>
      </c>
      <c r="D624" s="6">
        <v>1378847.25</v>
      </c>
      <c r="E624" s="6">
        <v>32006.049999999981</v>
      </c>
      <c r="F624" s="7">
        <f>VLOOKUP(B624,'CPU-Thread'!$B$3:$C$5005,2,FALSE)</f>
        <v>2</v>
      </c>
      <c r="G624" s="8">
        <f t="shared" si="12"/>
        <v>4011.0646338816696</v>
      </c>
      <c r="I624" s="18">
        <f>G624*'GRC value'!$C$10/1000</f>
        <v>3.6054752016347252E-2</v>
      </c>
    </row>
    <row r="625" spans="2:9" x14ac:dyDescent="0.35">
      <c r="B625" s="12" t="s">
        <v>468</v>
      </c>
      <c r="C625" s="6">
        <v>156</v>
      </c>
      <c r="D625" s="6">
        <v>1373876.5999999999</v>
      </c>
      <c r="E625" s="6">
        <v>86539.889999999985</v>
      </c>
      <c r="F625" s="7">
        <f>VLOOKUP(B625,'CPU-Thread'!$B$3:$C$5005,2,FALSE)</f>
        <v>2</v>
      </c>
      <c r="G625" s="8">
        <f t="shared" si="12"/>
        <v>10884.596907757217</v>
      </c>
      <c r="I625" s="18">
        <f>G625*'GRC value'!$C$10/1000</f>
        <v>9.783972040542889E-2</v>
      </c>
    </row>
    <row r="626" spans="2:9" x14ac:dyDescent="0.35">
      <c r="B626" s="12" t="s">
        <v>469</v>
      </c>
      <c r="C626" s="6">
        <v>868</v>
      </c>
      <c r="D626" s="6">
        <v>6324928.6999999993</v>
      </c>
      <c r="E626" s="6">
        <v>442840.58000000025</v>
      </c>
      <c r="F626" s="7">
        <f>VLOOKUP(B626,'CPU-Thread'!$B$3:$C$5005,2,FALSE)</f>
        <v>2</v>
      </c>
      <c r="G626" s="8">
        <f t="shared" si="12"/>
        <v>12098.611044263638</v>
      </c>
      <c r="I626" s="18">
        <f>G626*'GRC value'!$C$10/1000</f>
        <v>0.10875227919751199</v>
      </c>
    </row>
    <row r="627" spans="2:9" x14ac:dyDescent="0.35">
      <c r="B627" s="12" t="s">
        <v>790</v>
      </c>
      <c r="C627" s="6">
        <v>136</v>
      </c>
      <c r="D627" s="6">
        <v>1433377.25</v>
      </c>
      <c r="E627" s="6">
        <v>56528.340000000004</v>
      </c>
      <c r="F627" s="7">
        <f>VLOOKUP(B627,'CPU-Thread'!$B$3:$C$5005,2,FALSE)</f>
        <v>2</v>
      </c>
      <c r="G627" s="8">
        <f t="shared" si="12"/>
        <v>6814.7427008486429</v>
      </c>
      <c r="I627" s="18">
        <f>G627*'GRC value'!$C$10/1000</f>
        <v>6.1256519293864574E-2</v>
      </c>
    </row>
    <row r="628" spans="2:9" x14ac:dyDescent="0.35">
      <c r="B628" s="12" t="s">
        <v>1332</v>
      </c>
      <c r="C628" s="6">
        <v>33</v>
      </c>
      <c r="D628" s="6">
        <v>240244.90999999997</v>
      </c>
      <c r="E628" s="6">
        <v>1317.0299999999995</v>
      </c>
      <c r="F628" s="7">
        <f>VLOOKUP(B628,'CPU-Thread'!$B$3:$C$5005,2,FALSE)</f>
        <v>2</v>
      </c>
      <c r="G628" s="8">
        <f t="shared" si="12"/>
        <v>947.29492499965943</v>
      </c>
      <c r="I628" s="18">
        <f>G628*'GRC value'!$C$10/1000</f>
        <v>8.5150668774325658E-3</v>
      </c>
    </row>
    <row r="629" spans="2:9" x14ac:dyDescent="0.35">
      <c r="B629" s="12" t="s">
        <v>1333</v>
      </c>
      <c r="C629" s="6">
        <v>377</v>
      </c>
      <c r="D629" s="6">
        <v>2177923.5</v>
      </c>
      <c r="E629" s="6">
        <v>28574.17</v>
      </c>
      <c r="F629" s="7">
        <f>VLOOKUP(B629,'CPU-Thread'!$B$3:$C$5005,2,FALSE)</f>
        <v>2</v>
      </c>
      <c r="G629" s="8">
        <f t="shared" si="12"/>
        <v>2267.1212170675417</v>
      </c>
      <c r="I629" s="18">
        <f>G629*'GRC value'!$C$10/1000</f>
        <v>2.0378752459360397E-2</v>
      </c>
    </row>
    <row r="630" spans="2:9" x14ac:dyDescent="0.35">
      <c r="B630" s="12" t="s">
        <v>471</v>
      </c>
      <c r="C630" s="6">
        <v>63</v>
      </c>
      <c r="D630" s="6">
        <v>623118.74000000011</v>
      </c>
      <c r="E630" s="6">
        <v>31955.559999999998</v>
      </c>
      <c r="F630" s="7">
        <f>VLOOKUP(B630,'CPU-Thread'!$B$3:$C$5005,2,FALSE)</f>
        <v>2</v>
      </c>
      <c r="G630" s="8">
        <f t="shared" si="12"/>
        <v>8861.7472297495005</v>
      </c>
      <c r="I630" s="18">
        <f>G630*'GRC value'!$C$10/1000</f>
        <v>7.9656681695245965E-2</v>
      </c>
    </row>
    <row r="631" spans="2:9" x14ac:dyDescent="0.35">
      <c r="B631" s="12" t="s">
        <v>1334</v>
      </c>
      <c r="C631" s="6">
        <v>185</v>
      </c>
      <c r="D631" s="6">
        <v>1053926.54</v>
      </c>
      <c r="E631" s="6">
        <v>16369.890000000005</v>
      </c>
      <c r="F631" s="7">
        <f>VLOOKUP(B631,'CPU-Thread'!$B$3:$C$5005,2,FALSE)</f>
        <v>2</v>
      </c>
      <c r="G631" s="8">
        <f t="shared" si="12"/>
        <v>2683.9792762026855</v>
      </c>
      <c r="I631" s="18">
        <f>G631*'GRC value'!$C$10/1000</f>
        <v>2.4125815974911022E-2</v>
      </c>
    </row>
    <row r="632" spans="2:9" x14ac:dyDescent="0.35">
      <c r="B632" s="12" t="s">
        <v>1336</v>
      </c>
      <c r="C632" s="6">
        <v>139</v>
      </c>
      <c r="D632" s="6">
        <v>869479.6399999999</v>
      </c>
      <c r="E632" s="6">
        <v>77608.190000000031</v>
      </c>
      <c r="F632" s="7">
        <f>VLOOKUP(B632,'CPU-Thread'!$B$3:$C$5005,2,FALSE)</f>
        <v>2</v>
      </c>
      <c r="G632" s="8">
        <f t="shared" si="12"/>
        <v>15423.817436369191</v>
      </c>
      <c r="I632" s="18">
        <f>G632*'GRC value'!$C$10/1000</f>
        <v>0.1386419725367381</v>
      </c>
    </row>
    <row r="633" spans="2:9" x14ac:dyDescent="0.35">
      <c r="B633" s="12" t="s">
        <v>472</v>
      </c>
      <c r="C633" s="6">
        <v>56</v>
      </c>
      <c r="D633" s="6">
        <v>353875.35</v>
      </c>
      <c r="E633" s="6">
        <v>6714.8600000000006</v>
      </c>
      <c r="F633" s="7">
        <f>VLOOKUP(B633,'CPU-Thread'!$B$3:$C$5005,2,FALSE)</f>
        <v>2</v>
      </c>
      <c r="G633" s="8">
        <f t="shared" si="12"/>
        <v>3278.9167372070424</v>
      </c>
      <c r="I633" s="18">
        <f>G633*'GRC value'!$C$10/1000</f>
        <v>2.9473603801752644E-2</v>
      </c>
    </row>
    <row r="634" spans="2:9" x14ac:dyDescent="0.35">
      <c r="B634" s="12" t="s">
        <v>473</v>
      </c>
      <c r="C634" s="6">
        <v>55</v>
      </c>
      <c r="D634" s="6">
        <v>676397.6</v>
      </c>
      <c r="E634" s="6">
        <v>32655.48</v>
      </c>
      <c r="F634" s="7">
        <f>VLOOKUP(B634,'CPU-Thread'!$B$3:$C$5005,2,FALSE)</f>
        <v>2</v>
      </c>
      <c r="G634" s="8">
        <f t="shared" si="12"/>
        <v>8342.5295181414003</v>
      </c>
      <c r="I634" s="18">
        <f>G634*'GRC value'!$C$10/1000</f>
        <v>7.4989525330725115E-2</v>
      </c>
    </row>
    <row r="635" spans="2:9" x14ac:dyDescent="0.35">
      <c r="B635" s="12" t="s">
        <v>474</v>
      </c>
      <c r="C635" s="6">
        <v>347</v>
      </c>
      <c r="D635" s="6">
        <v>2689345.7000000007</v>
      </c>
      <c r="E635" s="6">
        <v>189482.40000000002</v>
      </c>
      <c r="F635" s="7">
        <f>VLOOKUP(B635,'CPU-Thread'!$B$3:$C$5005,2,FALSE)</f>
        <v>2</v>
      </c>
      <c r="G635" s="8">
        <f t="shared" si="12"/>
        <v>12174.916270526321</v>
      </c>
      <c r="I635" s="18">
        <f>G635*'GRC value'!$C$10/1000</f>
        <v>0.10943817340804478</v>
      </c>
    </row>
    <row r="636" spans="2:9" x14ac:dyDescent="0.35">
      <c r="B636" s="12" t="s">
        <v>476</v>
      </c>
      <c r="C636" s="6">
        <v>682</v>
      </c>
      <c r="D636" s="6">
        <v>3499189.24</v>
      </c>
      <c r="E636" s="6">
        <v>175935.53999999998</v>
      </c>
      <c r="F636" s="7">
        <f>VLOOKUP(B636,'CPU-Thread'!$B$3:$C$5005,2,FALSE)</f>
        <v>2</v>
      </c>
      <c r="G636" s="8">
        <f t="shared" si="12"/>
        <v>8688.2015309352046</v>
      </c>
      <c r="I636" s="18">
        <f>G636*'GRC value'!$C$10/1000</f>
        <v>7.8096710040489098E-2</v>
      </c>
    </row>
    <row r="637" spans="2:9" x14ac:dyDescent="0.35">
      <c r="B637" s="12" t="s">
        <v>477</v>
      </c>
      <c r="C637" s="6">
        <v>639</v>
      </c>
      <c r="D637" s="6">
        <v>3882011.8100000005</v>
      </c>
      <c r="E637" s="6">
        <v>170110.49000000002</v>
      </c>
      <c r="F637" s="7">
        <f>VLOOKUP(B637,'CPU-Thread'!$B$3:$C$5005,2,FALSE)</f>
        <v>2</v>
      </c>
      <c r="G637" s="8">
        <f t="shared" si="12"/>
        <v>7572.128605141982</v>
      </c>
      <c r="I637" s="18">
        <f>G637*'GRC value'!$C$10/1000</f>
        <v>6.8064527504279965E-2</v>
      </c>
    </row>
    <row r="638" spans="2:9" x14ac:dyDescent="0.35">
      <c r="B638" s="12" t="s">
        <v>478</v>
      </c>
      <c r="C638" s="6">
        <v>131</v>
      </c>
      <c r="D638" s="6">
        <v>368617.37999999989</v>
      </c>
      <c r="E638" s="6">
        <v>16478.809999999994</v>
      </c>
      <c r="F638" s="7">
        <f>VLOOKUP(B638,'CPU-Thread'!$B$3:$C$5005,2,FALSE)</f>
        <v>2</v>
      </c>
      <c r="G638" s="8">
        <f t="shared" si="12"/>
        <v>7724.9161935880502</v>
      </c>
      <c r="I638" s="18">
        <f>G638*'GRC value'!$C$10/1000</f>
        <v>6.9437908168871174E-2</v>
      </c>
    </row>
    <row r="639" spans="2:9" x14ac:dyDescent="0.35">
      <c r="B639" s="12" t="s">
        <v>479</v>
      </c>
      <c r="C639" s="6">
        <v>17</v>
      </c>
      <c r="D639" s="6">
        <v>757969.32000000007</v>
      </c>
      <c r="E639" s="6">
        <v>24039.1</v>
      </c>
      <c r="F639" s="7">
        <f>VLOOKUP(B639,'CPU-Thread'!$B$3:$C$5005,2,FALSE)</f>
        <v>2</v>
      </c>
      <c r="G639" s="8">
        <f t="shared" si="12"/>
        <v>5480.3754853824412</v>
      </c>
      <c r="I639" s="18">
        <f>G639*'GRC value'!$C$10/1000</f>
        <v>4.9262127918071788E-2</v>
      </c>
    </row>
    <row r="640" spans="2:9" x14ac:dyDescent="0.35">
      <c r="B640" s="12" t="s">
        <v>480</v>
      </c>
      <c r="C640" s="6">
        <v>702</v>
      </c>
      <c r="D640" s="6">
        <v>3326634.8699999982</v>
      </c>
      <c r="E640" s="6">
        <v>373182.04000000033</v>
      </c>
      <c r="F640" s="7">
        <f>VLOOKUP(B640,'CPU-Thread'!$B$3:$C$5005,2,FALSE)</f>
        <v>2</v>
      </c>
      <c r="G640" s="8">
        <f t="shared" si="12"/>
        <v>19384.71128693486</v>
      </c>
      <c r="I640" s="18">
        <f>G640*'GRC value'!$C$10/1000</f>
        <v>0.17424574823731012</v>
      </c>
    </row>
    <row r="641" spans="2:9" x14ac:dyDescent="0.35">
      <c r="B641" s="12" t="s">
        <v>481</v>
      </c>
      <c r="C641" s="6">
        <v>664</v>
      </c>
      <c r="D641" s="6">
        <v>3976378.4299999997</v>
      </c>
      <c r="E641" s="6">
        <v>316018.69000000006</v>
      </c>
      <c r="F641" s="7">
        <f>VLOOKUP(B641,'CPU-Thread'!$B$3:$C$5005,2,FALSE)</f>
        <v>2</v>
      </c>
      <c r="G641" s="8">
        <f t="shared" si="12"/>
        <v>13733.106793862176</v>
      </c>
      <c r="I641" s="18">
        <f>G641*'GRC value'!$C$10/1000</f>
        <v>0.12344447299208534</v>
      </c>
    </row>
    <row r="642" spans="2:9" x14ac:dyDescent="0.35">
      <c r="B642" s="12" t="s">
        <v>482</v>
      </c>
      <c r="C642" s="6">
        <v>2094</v>
      </c>
      <c r="D642" s="6">
        <v>11517071.210000001</v>
      </c>
      <c r="E642" s="6">
        <v>850194.31</v>
      </c>
      <c r="F642" s="7">
        <f>VLOOKUP(B642,'CPU-Thread'!$B$3:$C$5005,2,FALSE)</f>
        <v>2</v>
      </c>
      <c r="G642" s="8">
        <f t="shared" si="12"/>
        <v>12756.15771485709</v>
      </c>
      <c r="I642" s="18">
        <f>G642*'GRC value'!$C$10/1000</f>
        <v>0.11466285015843884</v>
      </c>
    </row>
    <row r="643" spans="2:9" x14ac:dyDescent="0.35">
      <c r="B643" s="12" t="s">
        <v>483</v>
      </c>
      <c r="C643" s="6">
        <v>1494</v>
      </c>
      <c r="D643" s="6">
        <v>4681118.1899999976</v>
      </c>
      <c r="E643" s="6">
        <v>123405.36000000007</v>
      </c>
      <c r="F643" s="7">
        <f>VLOOKUP(B643,'CPU-Thread'!$B$3:$C$5005,2,FALSE)</f>
        <v>2</v>
      </c>
      <c r="G643" s="8">
        <f t="shared" si="12"/>
        <v>4555.4171765101328</v>
      </c>
      <c r="I643" s="18">
        <f>G643*'GRC value'!$C$10/1000</f>
        <v>4.0947840940457655E-2</v>
      </c>
    </row>
    <row r="644" spans="2:9" x14ac:dyDescent="0.35">
      <c r="B644" s="12" t="s">
        <v>484</v>
      </c>
      <c r="C644" s="6">
        <v>24</v>
      </c>
      <c r="D644" s="6">
        <v>220748.02</v>
      </c>
      <c r="E644" s="6">
        <v>2895.0399999999995</v>
      </c>
      <c r="F644" s="7">
        <f>VLOOKUP(B644,'CPU-Thread'!$B$3:$C$5005,2,FALSE)</f>
        <v>2</v>
      </c>
      <c r="G644" s="8">
        <f t="shared" si="12"/>
        <v>2266.2169835090704</v>
      </c>
      <c r="I644" s="18">
        <f>G644*'GRC value'!$C$10/1000</f>
        <v>2.0370624463506092E-2</v>
      </c>
    </row>
    <row r="645" spans="2:9" x14ac:dyDescent="0.35">
      <c r="B645" s="12" t="s">
        <v>485</v>
      </c>
      <c r="C645" s="6">
        <v>15</v>
      </c>
      <c r="D645" s="6">
        <v>198950.53999999998</v>
      </c>
      <c r="E645" s="6">
        <v>9250.56</v>
      </c>
      <c r="F645" s="7">
        <f>VLOOKUP(B645,'CPU-Thread'!$B$3:$C$5005,2,FALSE)</f>
        <v>2</v>
      </c>
      <c r="G645" s="8">
        <f t="shared" si="12"/>
        <v>8034.6440276060584</v>
      </c>
      <c r="I645" s="18">
        <f>G645*'GRC value'!$C$10/1000</f>
        <v>7.2221996999988505E-2</v>
      </c>
    </row>
    <row r="646" spans="2:9" x14ac:dyDescent="0.35">
      <c r="B646" s="12" t="s">
        <v>486</v>
      </c>
      <c r="C646" s="6">
        <v>331</v>
      </c>
      <c r="D646" s="6">
        <v>1438206.6600000006</v>
      </c>
      <c r="E646" s="6">
        <v>41485.139999999985</v>
      </c>
      <c r="F646" s="7">
        <f>VLOOKUP(B646,'CPU-Thread'!$B$3:$C$5005,2,FALSE)</f>
        <v>2</v>
      </c>
      <c r="G646" s="8">
        <f t="shared" si="12"/>
        <v>4984.4242773844435</v>
      </c>
      <c r="I646" s="18">
        <f>G646*'GRC value'!$C$10/1000</f>
        <v>4.4804110047820943E-2</v>
      </c>
    </row>
    <row r="647" spans="2:9" x14ac:dyDescent="0.35">
      <c r="B647" s="12" t="s">
        <v>487</v>
      </c>
      <c r="C647" s="6">
        <v>23</v>
      </c>
      <c r="D647" s="6">
        <v>100466.69</v>
      </c>
      <c r="E647" s="6">
        <v>12564.550000000001</v>
      </c>
      <c r="F647" s="7">
        <f>VLOOKUP(B647,'CPU-Thread'!$B$3:$C$5005,2,FALSE)</f>
        <v>2</v>
      </c>
      <c r="G647" s="8">
        <f t="shared" si="12"/>
        <v>21610.687482587513</v>
      </c>
      <c r="I647" s="18">
        <f>G647*'GRC value'!$C$10/1000</f>
        <v>0.19425465536152184</v>
      </c>
    </row>
    <row r="648" spans="2:9" x14ac:dyDescent="0.35">
      <c r="B648" s="12" t="s">
        <v>1339</v>
      </c>
      <c r="C648" s="6">
        <v>110</v>
      </c>
      <c r="D648" s="6">
        <v>543871.69999999984</v>
      </c>
      <c r="E648" s="6">
        <v>7989.6900000000005</v>
      </c>
      <c r="F648" s="7">
        <f>VLOOKUP(B648,'CPU-Thread'!$B$3:$C$5005,2,FALSE)</f>
        <v>2</v>
      </c>
      <c r="G648" s="8">
        <f t="shared" si="12"/>
        <v>2538.5002234902099</v>
      </c>
      <c r="I648" s="18">
        <f>G648*'GRC value'!$C$10/1000</f>
        <v>2.2818130448027496E-2</v>
      </c>
    </row>
    <row r="649" spans="2:9" x14ac:dyDescent="0.35">
      <c r="B649" s="12" t="s">
        <v>488</v>
      </c>
      <c r="C649" s="6">
        <v>4310</v>
      </c>
      <c r="D649" s="6">
        <v>16934607.170000006</v>
      </c>
      <c r="E649" s="6">
        <v>1177489.0200000005</v>
      </c>
      <c r="F649" s="7">
        <f>VLOOKUP(B649,'CPU-Thread'!$B$3:$C$5005,2,FALSE)</f>
        <v>2</v>
      </c>
      <c r="G649" s="8">
        <f t="shared" si="12"/>
        <v>12015.047093413034</v>
      </c>
      <c r="I649" s="18">
        <f>G649*'GRC value'!$C$10/1000</f>
        <v>0.10800113759286796</v>
      </c>
    </row>
    <row r="650" spans="2:9" x14ac:dyDescent="0.35">
      <c r="B650" s="12" t="s">
        <v>1340</v>
      </c>
      <c r="C650" s="6">
        <v>37</v>
      </c>
      <c r="D650" s="6">
        <v>1311035.5</v>
      </c>
      <c r="E650" s="6">
        <v>39312</v>
      </c>
      <c r="F650" s="7">
        <f>VLOOKUP(B650,'CPU-Thread'!$B$3:$C$5005,2,FALSE)</f>
        <v>2</v>
      </c>
      <c r="G650" s="8">
        <f t="shared" si="12"/>
        <v>5181.4871527124933</v>
      </c>
      <c r="I650" s="18">
        <f>G650*'GRC value'!$C$10/1000</f>
        <v>4.6575473451333428E-2</v>
      </c>
    </row>
    <row r="651" spans="2:9" x14ac:dyDescent="0.35">
      <c r="B651" s="12" t="s">
        <v>489</v>
      </c>
      <c r="C651" s="6">
        <v>496</v>
      </c>
      <c r="D651" s="6">
        <v>2951944.6899999995</v>
      </c>
      <c r="E651" s="6">
        <v>249217.06</v>
      </c>
      <c r="F651" s="7">
        <f>VLOOKUP(B651,'CPU-Thread'!$B$3:$C$5005,2,FALSE)</f>
        <v>2</v>
      </c>
      <c r="G651" s="8">
        <f t="shared" si="12"/>
        <v>14588.589045684324</v>
      </c>
      <c r="I651" s="18">
        <f>G651*'GRC value'!$C$10/1000</f>
        <v>0.13113425195582762</v>
      </c>
    </row>
    <row r="652" spans="2:9" x14ac:dyDescent="0.35">
      <c r="B652" s="12" t="s">
        <v>490</v>
      </c>
      <c r="C652" s="6">
        <v>51</v>
      </c>
      <c r="D652" s="6">
        <v>232044.93</v>
      </c>
      <c r="E652" s="6">
        <v>27855.289999999997</v>
      </c>
      <c r="F652" s="7">
        <f>VLOOKUP(B652,'CPU-Thread'!$B$3:$C$5005,2,FALSE)</f>
        <v>2</v>
      </c>
      <c r="G652" s="8">
        <f t="shared" si="12"/>
        <v>20743.37117384982</v>
      </c>
      <c r="I652" s="18">
        <f>G652*'GRC value'!$C$10/1000</f>
        <v>0.18645850214894966</v>
      </c>
    </row>
    <row r="653" spans="2:9" x14ac:dyDescent="0.35">
      <c r="B653" s="12" t="s">
        <v>1342</v>
      </c>
      <c r="C653" s="6">
        <v>9</v>
      </c>
      <c r="D653" s="6">
        <v>60054.729999999996</v>
      </c>
      <c r="E653" s="6">
        <v>4914.74</v>
      </c>
      <c r="F653" s="7">
        <f>VLOOKUP(B653,'CPU-Thread'!$B$3:$C$5005,2,FALSE)</f>
        <v>2</v>
      </c>
      <c r="G653" s="8">
        <f t="shared" si="12"/>
        <v>14141.551747880643</v>
      </c>
      <c r="I653" s="18">
        <f>G653*'GRC value'!$C$10/1000</f>
        <v>0.12711591259070704</v>
      </c>
    </row>
    <row r="654" spans="2:9" x14ac:dyDescent="0.35">
      <c r="B654" s="12" t="s">
        <v>491</v>
      </c>
      <c r="C654" s="6">
        <v>51</v>
      </c>
      <c r="D654" s="6">
        <v>1250448.1100000001</v>
      </c>
      <c r="E654" s="6">
        <v>24489.199999999997</v>
      </c>
      <c r="F654" s="7">
        <f>VLOOKUP(B654,'CPU-Thread'!$B$3:$C$5005,2,FALSE)</f>
        <v>2</v>
      </c>
      <c r="G654" s="8">
        <f t="shared" si="12"/>
        <v>3384.1738222947924</v>
      </c>
      <c r="I654" s="18">
        <f>G654*'GRC value'!$C$10/1000</f>
        <v>3.0419741161082557E-2</v>
      </c>
    </row>
    <row r="655" spans="2:9" x14ac:dyDescent="0.35">
      <c r="B655" s="12" t="s">
        <v>494</v>
      </c>
      <c r="C655" s="6">
        <v>1258</v>
      </c>
      <c r="D655" s="6">
        <v>11133059.870000003</v>
      </c>
      <c r="E655" s="6">
        <v>204416.66999999993</v>
      </c>
      <c r="F655" s="7">
        <f>VLOOKUP(B655,'CPU-Thread'!$B$3:$C$5005,2,FALSE)</f>
        <v>2</v>
      </c>
      <c r="G655" s="8">
        <f t="shared" si="12"/>
        <v>3172.8204993475865</v>
      </c>
      <c r="I655" s="18">
        <f>G655*'GRC value'!$C$10/1000</f>
        <v>2.8519923446273507E-2</v>
      </c>
    </row>
    <row r="656" spans="2:9" x14ac:dyDescent="0.35">
      <c r="B656" s="12" t="s">
        <v>495</v>
      </c>
      <c r="C656" s="6">
        <v>304</v>
      </c>
      <c r="D656" s="6">
        <v>4012958.689999999</v>
      </c>
      <c r="E656" s="6">
        <v>173782.08</v>
      </c>
      <c r="F656" s="7">
        <f>VLOOKUP(B656,'CPU-Thread'!$B$3:$C$5005,2,FALSE)</f>
        <v>2</v>
      </c>
      <c r="G656" s="8">
        <f t="shared" si="12"/>
        <v>7483.142923656661</v>
      </c>
      <c r="I656" s="18">
        <f>G656*'GRC value'!$C$10/1000</f>
        <v>6.7264650919929336E-2</v>
      </c>
    </row>
    <row r="657" spans="2:9" x14ac:dyDescent="0.35">
      <c r="B657" s="12" t="s">
        <v>1343</v>
      </c>
      <c r="C657" s="6">
        <v>9</v>
      </c>
      <c r="D657" s="6">
        <v>152745.84</v>
      </c>
      <c r="E657" s="6">
        <v>6760.5599999999995</v>
      </c>
      <c r="F657" s="7">
        <f>VLOOKUP(B657,'CPU-Thread'!$B$3:$C$5005,2,FALSE)</f>
        <v>2</v>
      </c>
      <c r="G657" s="8">
        <f t="shared" si="12"/>
        <v>7648.1609450051146</v>
      </c>
      <c r="I657" s="18">
        <f>G657*'GRC value'!$C$10/1000</f>
        <v>6.8747968787133351E-2</v>
      </c>
    </row>
    <row r="658" spans="2:9" x14ac:dyDescent="0.35">
      <c r="B658" s="12" t="s">
        <v>1672</v>
      </c>
      <c r="C658" s="6">
        <v>734</v>
      </c>
      <c r="D658" s="6">
        <v>5115267.9099999992</v>
      </c>
      <c r="E658" s="6">
        <v>331883.28000000014</v>
      </c>
      <c r="F658" s="7">
        <f>VLOOKUP(B658,'CPU-Thread'!$B$3:$C$5005,2,FALSE)</f>
        <v>2</v>
      </c>
      <c r="G658" s="8">
        <f t="shared" si="12"/>
        <v>11211.42270415315</v>
      </c>
      <c r="I658" s="18">
        <f>G658*'GRC value'!$C$10/1000</f>
        <v>0.10077749980246571</v>
      </c>
    </row>
    <row r="659" spans="2:9" x14ac:dyDescent="0.35">
      <c r="B659" s="12" t="s">
        <v>1351</v>
      </c>
      <c r="C659" s="6">
        <v>13</v>
      </c>
      <c r="D659" s="6">
        <v>168882.87999999998</v>
      </c>
      <c r="E659" s="6">
        <v>7099.6100000000006</v>
      </c>
      <c r="F659" s="7">
        <f>VLOOKUP(B659,'CPU-Thread'!$B$3:$C$5005,2,FALSE)</f>
        <v>2</v>
      </c>
      <c r="G659" s="8">
        <f t="shared" si="12"/>
        <v>7264.2804765053761</v>
      </c>
      <c r="I659" s="18">
        <f>G659*'GRC value'!$C$10/1000</f>
        <v>6.5297335013056498E-2</v>
      </c>
    </row>
    <row r="660" spans="2:9" x14ac:dyDescent="0.35">
      <c r="B660" s="12" t="s">
        <v>846</v>
      </c>
      <c r="C660" s="6">
        <v>13</v>
      </c>
      <c r="D660" s="6">
        <v>94003.62999999999</v>
      </c>
      <c r="E660" s="6">
        <v>7100.760000000002</v>
      </c>
      <c r="F660" s="7">
        <f>VLOOKUP(B660,'CPU-Thread'!$B$3:$C$5005,2,FALSE)</f>
        <v>2</v>
      </c>
      <c r="G660" s="8">
        <f t="shared" si="12"/>
        <v>13052.807939438087</v>
      </c>
      <c r="I660" s="18">
        <f>G660*'GRC value'!$C$10/1000</f>
        <v>0.11732938666660549</v>
      </c>
    </row>
    <row r="661" spans="2:9" x14ac:dyDescent="0.35">
      <c r="B661" s="12" t="s">
        <v>1355</v>
      </c>
      <c r="C661" s="6">
        <v>51</v>
      </c>
      <c r="D661" s="6">
        <v>824002.88</v>
      </c>
      <c r="E661" s="6">
        <v>17361.239999999998</v>
      </c>
      <c r="F661" s="7">
        <f>VLOOKUP(B661,'CPU-Thread'!$B$3:$C$5005,2,FALSE)</f>
        <v>2</v>
      </c>
      <c r="G661" s="8">
        <f t="shared" si="12"/>
        <v>3640.7910030605713</v>
      </c>
      <c r="I661" s="18">
        <f>G661*'GRC value'!$C$10/1000</f>
        <v>3.2726427704473031E-2</v>
      </c>
    </row>
    <row r="662" spans="2:9" x14ac:dyDescent="0.35">
      <c r="B662" s="12" t="s">
        <v>1356</v>
      </c>
      <c r="C662" s="6">
        <v>10</v>
      </c>
      <c r="D662" s="6">
        <v>106416.68999999999</v>
      </c>
      <c r="E662" s="6">
        <v>5458.02</v>
      </c>
      <c r="F662" s="7">
        <f>VLOOKUP(B662,'CPU-Thread'!$B$3:$C$5005,2,FALSE)</f>
        <v>2</v>
      </c>
      <c r="G662" s="8">
        <f t="shared" si="12"/>
        <v>8862.7625610230898</v>
      </c>
      <c r="I662" s="18">
        <f>G662*'GRC value'!$C$10/1000</f>
        <v>7.9665808328852034E-2</v>
      </c>
    </row>
    <row r="663" spans="2:9" x14ac:dyDescent="0.35">
      <c r="B663" s="12" t="s">
        <v>496</v>
      </c>
      <c r="C663" s="6">
        <v>137</v>
      </c>
      <c r="D663" s="6">
        <v>868374.1599999998</v>
      </c>
      <c r="E663" s="6">
        <v>13601.500000000004</v>
      </c>
      <c r="F663" s="7">
        <f>VLOOKUP(B663,'CPU-Thread'!$B$3:$C$5005,2,FALSE)</f>
        <v>2</v>
      </c>
      <c r="G663" s="8">
        <f t="shared" si="12"/>
        <v>2706.5973496954366</v>
      </c>
      <c r="I663" s="18">
        <f>G663*'GRC value'!$C$10/1000</f>
        <v>2.4329125845308067E-2</v>
      </c>
    </row>
    <row r="664" spans="2:9" x14ac:dyDescent="0.35">
      <c r="B664" s="12" t="s">
        <v>1359</v>
      </c>
      <c r="C664" s="6">
        <v>154</v>
      </c>
      <c r="D664" s="6">
        <v>1527822.57</v>
      </c>
      <c r="E664" s="6">
        <v>53215.67</v>
      </c>
      <c r="F664" s="7">
        <f>VLOOKUP(B664,'CPU-Thread'!$B$3:$C$5005,2,FALSE)</f>
        <v>2</v>
      </c>
      <c r="G664" s="8">
        <f t="shared" si="12"/>
        <v>6018.8060816512216</v>
      </c>
      <c r="I664" s="18">
        <f>G664*'GRC value'!$C$10/1000</f>
        <v>5.4101985511615013E-2</v>
      </c>
    </row>
    <row r="665" spans="2:9" x14ac:dyDescent="0.35">
      <c r="B665" s="12" t="s">
        <v>497</v>
      </c>
      <c r="C665" s="6">
        <v>155</v>
      </c>
      <c r="D665" s="6">
        <v>1289657.2</v>
      </c>
      <c r="E665" s="6">
        <v>8745.8300000000017</v>
      </c>
      <c r="F665" s="7">
        <f>VLOOKUP(B665,'CPU-Thread'!$B$3:$C$5005,2,FALSE)</f>
        <v>2</v>
      </c>
      <c r="G665" s="8">
        <f t="shared" si="12"/>
        <v>1171.8458393439748</v>
      </c>
      <c r="I665" s="18">
        <f>G665*'GRC value'!$C$10/1000</f>
        <v>1.0533515411854056E-2</v>
      </c>
    </row>
    <row r="666" spans="2:9" x14ac:dyDescent="0.35">
      <c r="B666" s="12" t="s">
        <v>817</v>
      </c>
      <c r="C666" s="6">
        <v>136</v>
      </c>
      <c r="D666" s="6">
        <v>1221312.3900000001</v>
      </c>
      <c r="E666" s="6">
        <v>37245.760000000002</v>
      </c>
      <c r="F666" s="7">
        <f>VLOOKUP(B666,'CPU-Thread'!$B$3:$C$5005,2,FALSE)</f>
        <v>2</v>
      </c>
      <c r="G666" s="8">
        <f t="shared" si="12"/>
        <v>5269.7961477325216</v>
      </c>
      <c r="I666" s="18">
        <f>G666*'GRC value'!$C$10/1000</f>
        <v>4.7369267420486881E-2</v>
      </c>
    </row>
    <row r="667" spans="2:9" x14ac:dyDescent="0.35">
      <c r="B667" s="12" t="s">
        <v>1360</v>
      </c>
      <c r="C667" s="6">
        <v>17</v>
      </c>
      <c r="D667" s="6">
        <v>1518328.02</v>
      </c>
      <c r="E667" s="6">
        <v>57307</v>
      </c>
      <c r="F667" s="7">
        <f>VLOOKUP(B667,'CPU-Thread'!$B$3:$C$5005,2,FALSE)</f>
        <v>2</v>
      </c>
      <c r="G667" s="8">
        <f t="shared" si="12"/>
        <v>6522.0752495893475</v>
      </c>
      <c r="I667" s="18">
        <f>G667*'GRC value'!$C$10/1000</f>
        <v>5.8625783232102671E-2</v>
      </c>
    </row>
    <row r="668" spans="2:9" x14ac:dyDescent="0.35">
      <c r="B668" s="12" t="s">
        <v>498</v>
      </c>
      <c r="C668" s="6">
        <v>523</v>
      </c>
      <c r="D668" s="6">
        <v>3492003.3800000004</v>
      </c>
      <c r="E668" s="6">
        <v>60627.389999999956</v>
      </c>
      <c r="F668" s="7">
        <f>VLOOKUP(B668,'CPU-Thread'!$B$3:$C$5005,2,FALSE)</f>
        <v>2</v>
      </c>
      <c r="G668" s="8">
        <f t="shared" si="12"/>
        <v>3000.1153641495021</v>
      </c>
      <c r="I668" s="18">
        <f>G668*'GRC value'!$C$10/1000</f>
        <v>2.6967507469498109E-2</v>
      </c>
    </row>
    <row r="669" spans="2:9" x14ac:dyDescent="0.35">
      <c r="B669" s="12" t="s">
        <v>1363</v>
      </c>
      <c r="C669" s="6">
        <v>325</v>
      </c>
      <c r="D669" s="6">
        <v>1882805.0599999998</v>
      </c>
      <c r="E669" s="6">
        <v>86588.100000000035</v>
      </c>
      <c r="F669" s="7">
        <f>VLOOKUP(B669,'CPU-Thread'!$B$3:$C$5005,2,FALSE)</f>
        <v>2</v>
      </c>
      <c r="G669" s="8">
        <f t="shared" si="12"/>
        <v>7946.8788340732453</v>
      </c>
      <c r="I669" s="18">
        <f>G669*'GRC value'!$C$10/1000</f>
        <v>7.1433091166419313E-2</v>
      </c>
    </row>
    <row r="670" spans="2:9" x14ac:dyDescent="0.35">
      <c r="B670" s="12" t="s">
        <v>500</v>
      </c>
      <c r="C670" s="6">
        <v>26</v>
      </c>
      <c r="D670" s="6">
        <v>2963810.19</v>
      </c>
      <c r="E670" s="6">
        <v>44132.94</v>
      </c>
      <c r="F670" s="7">
        <f>VLOOKUP(B670,'CPU-Thread'!$B$3:$C$5005,2,FALSE)</f>
        <v>2</v>
      </c>
      <c r="G670" s="8">
        <f t="shared" si="12"/>
        <v>2573.0973116061796</v>
      </c>
      <c r="I670" s="18">
        <f>G670*'GRC value'!$C$10/1000</f>
        <v>2.3129117566502787E-2</v>
      </c>
    </row>
    <row r="671" spans="2:9" x14ac:dyDescent="0.35">
      <c r="B671" s="12" t="s">
        <v>1367</v>
      </c>
      <c r="C671" s="6">
        <v>6</v>
      </c>
      <c r="D671" s="6">
        <v>61132.5</v>
      </c>
      <c r="E671" s="6">
        <v>3277.2299999999996</v>
      </c>
      <c r="F671" s="7">
        <f>VLOOKUP(B671,'CPU-Thread'!$B$3:$C$5005,2,FALSE)</f>
        <v>2</v>
      </c>
      <c r="G671" s="8">
        <f t="shared" si="12"/>
        <v>9263.5724696356265</v>
      </c>
      <c r="I671" s="18">
        <f>G671*'GRC value'!$C$10/1000</f>
        <v>8.3268617851952373E-2</v>
      </c>
    </row>
    <row r="672" spans="2:9" x14ac:dyDescent="0.35">
      <c r="B672" s="12" t="s">
        <v>1673</v>
      </c>
      <c r="C672" s="6">
        <v>65</v>
      </c>
      <c r="D672" s="6">
        <v>2479410.1999999997</v>
      </c>
      <c r="E672" s="6">
        <v>120039.41</v>
      </c>
      <c r="F672" s="7">
        <f>VLOOKUP(B672,'CPU-Thread'!$B$3:$C$5005,2,FALSE)</f>
        <v>4</v>
      </c>
      <c r="G672" s="8">
        <f t="shared" si="12"/>
        <v>16732.051879112219</v>
      </c>
      <c r="I672" s="18">
        <f>G672*'GRC value'!$C$10/1000</f>
        <v>0.15040146103111762</v>
      </c>
    </row>
    <row r="673" spans="2:9" x14ac:dyDescent="0.35">
      <c r="B673" s="12" t="s">
        <v>1373</v>
      </c>
      <c r="C673" s="6">
        <v>22</v>
      </c>
      <c r="D673" s="6">
        <v>367918.66000000003</v>
      </c>
      <c r="E673" s="6">
        <v>7511.92</v>
      </c>
      <c r="F673" s="7">
        <f>VLOOKUP(B673,'CPU-Thread'!$B$3:$C$5005,2,FALSE)</f>
        <v>4</v>
      </c>
      <c r="G673" s="8">
        <f t="shared" si="12"/>
        <v>7056.2323530967406</v>
      </c>
      <c r="I673" s="18">
        <f>G673*'GRC value'!$C$10/1000</f>
        <v>6.3427227153511581E-2</v>
      </c>
    </row>
    <row r="674" spans="2:9" x14ac:dyDescent="0.35">
      <c r="B674" s="12" t="s">
        <v>1939</v>
      </c>
      <c r="C674" s="6">
        <v>14</v>
      </c>
      <c r="D674" s="6">
        <v>151973.31</v>
      </c>
      <c r="E674" s="6">
        <v>7645.78</v>
      </c>
      <c r="F674" s="7">
        <f>VLOOKUP(B674,'CPU-Thread'!$B$3:$C$5005,2,FALSE)</f>
        <v>4</v>
      </c>
      <c r="G674" s="8">
        <f t="shared" si="12"/>
        <v>17387.142308080282</v>
      </c>
      <c r="I674" s="18">
        <f>G674*'GRC value'!$C$10/1000</f>
        <v>0.15628995326961564</v>
      </c>
    </row>
    <row r="675" spans="2:9" x14ac:dyDescent="0.35">
      <c r="B675" s="12" t="s">
        <v>501</v>
      </c>
      <c r="C675" s="6">
        <v>10225</v>
      </c>
      <c r="D675" s="6">
        <v>41039904.840000018</v>
      </c>
      <c r="E675" s="6">
        <v>2002146.8600000031</v>
      </c>
      <c r="F675" s="7">
        <f>VLOOKUP(B675,'CPU-Thread'!$B$3:$C$5005,2,FALSE)</f>
        <v>4</v>
      </c>
      <c r="G675" s="8">
        <f t="shared" si="12"/>
        <v>16860.223178236804</v>
      </c>
      <c r="I675" s="18">
        <f>G675*'GRC value'!$C$10/1000</f>
        <v>0.15155357021592475</v>
      </c>
    </row>
    <row r="676" spans="2:9" x14ac:dyDescent="0.35">
      <c r="B676" s="12" t="s">
        <v>502</v>
      </c>
      <c r="C676" s="6">
        <v>1205</v>
      </c>
      <c r="D676" s="6">
        <v>6196768.1100000013</v>
      </c>
      <c r="E676" s="6">
        <v>574399.55000000051</v>
      </c>
      <c r="F676" s="7">
        <f>VLOOKUP(B676,'CPU-Thread'!$B$3:$C$5005,2,FALSE)</f>
        <v>4</v>
      </c>
      <c r="G676" s="8">
        <f t="shared" si="12"/>
        <v>32034.841542586</v>
      </c>
      <c r="I676" s="18">
        <f>G676*'GRC value'!$C$10/1000</f>
        <v>0.28795553627944631</v>
      </c>
    </row>
    <row r="677" spans="2:9" x14ac:dyDescent="0.35">
      <c r="B677" s="12" t="s">
        <v>503</v>
      </c>
      <c r="C677" s="6">
        <v>361</v>
      </c>
      <c r="D677" s="6">
        <v>2130750.2200000002</v>
      </c>
      <c r="E677" s="6">
        <v>130304.32000000001</v>
      </c>
      <c r="F677" s="7">
        <f>VLOOKUP(B677,'CPU-Thread'!$B$3:$C$5005,2,FALSE)</f>
        <v>4</v>
      </c>
      <c r="G677" s="8">
        <f t="shared" ref="G677:G740" si="13">F677*E677*86400/D677</f>
        <v>21134.890692161935</v>
      </c>
      <c r="I677" s="18">
        <f>G677*'GRC value'!$C$10/1000</f>
        <v>0.1899778019934506</v>
      </c>
    </row>
    <row r="678" spans="2:9" x14ac:dyDescent="0.35">
      <c r="B678" s="12" t="s">
        <v>504</v>
      </c>
      <c r="C678" s="6">
        <v>233</v>
      </c>
      <c r="D678" s="6">
        <v>7509204.2400000002</v>
      </c>
      <c r="E678" s="6">
        <v>279250.7</v>
      </c>
      <c r="F678" s="7">
        <f>VLOOKUP(B678,'CPU-Thread'!$B$3:$C$5005,2,FALSE)</f>
        <v>4</v>
      </c>
      <c r="G678" s="8">
        <f t="shared" si="13"/>
        <v>12852.099747922157</v>
      </c>
      <c r="I678" s="18">
        <f>G678*'GRC value'!$C$10/1000</f>
        <v>0.11552525615930091</v>
      </c>
    </row>
    <row r="679" spans="2:9" x14ac:dyDescent="0.35">
      <c r="B679" s="12" t="s">
        <v>505</v>
      </c>
      <c r="C679" s="6">
        <v>1974</v>
      </c>
      <c r="D679" s="6">
        <v>10833814.83</v>
      </c>
      <c r="E679" s="6">
        <v>1065180.2700000012</v>
      </c>
      <c r="F679" s="7">
        <f>VLOOKUP(B679,'CPU-Thread'!$B$3:$C$5005,2,FALSE)</f>
        <v>4</v>
      </c>
      <c r="G679" s="8">
        <f t="shared" si="13"/>
        <v>33979.379109620655</v>
      </c>
      <c r="I679" s="18">
        <f>G679*'GRC value'!$C$10/1000</f>
        <v>0.30543464124666242</v>
      </c>
    </row>
    <row r="680" spans="2:9" x14ac:dyDescent="0.35">
      <c r="B680" s="12" t="s">
        <v>506</v>
      </c>
      <c r="C680" s="6">
        <v>799</v>
      </c>
      <c r="D680" s="6">
        <v>9599417.620000001</v>
      </c>
      <c r="E680" s="6">
        <v>358089.76000000013</v>
      </c>
      <c r="F680" s="7">
        <f>VLOOKUP(B680,'CPU-Thread'!$B$3:$C$5005,2,FALSE)</f>
        <v>4</v>
      </c>
      <c r="G680" s="8">
        <f t="shared" si="13"/>
        <v>12892.013448624191</v>
      </c>
      <c r="I680" s="18">
        <f>G680*'GRC value'!$C$10/1000</f>
        <v>0.11588403336989746</v>
      </c>
    </row>
    <row r="681" spans="2:9" x14ac:dyDescent="0.35">
      <c r="B681" s="12" t="s">
        <v>507</v>
      </c>
      <c r="C681" s="6">
        <v>2874</v>
      </c>
      <c r="D681" s="6">
        <v>22244301.600000005</v>
      </c>
      <c r="E681" s="6">
        <v>1364125.2300000004</v>
      </c>
      <c r="F681" s="7">
        <f>VLOOKUP(B681,'CPU-Thread'!$B$3:$C$5005,2,FALSE)</f>
        <v>4</v>
      </c>
      <c r="G681" s="8">
        <f t="shared" si="13"/>
        <v>21193.81799282923</v>
      </c>
      <c r="I681" s="18">
        <f>G681*'GRC value'!$C$10/1000</f>
        <v>0.19050748909811735</v>
      </c>
    </row>
    <row r="682" spans="2:9" x14ac:dyDescent="0.35">
      <c r="B682" s="12" t="s">
        <v>508</v>
      </c>
      <c r="C682" s="6">
        <v>2057</v>
      </c>
      <c r="D682" s="6">
        <v>9703269.7499999981</v>
      </c>
      <c r="E682" s="6">
        <v>572900.6300000007</v>
      </c>
      <c r="F682" s="7">
        <f>VLOOKUP(B682,'CPU-Thread'!$B$3:$C$5005,2,FALSE)</f>
        <v>4</v>
      </c>
      <c r="G682" s="8">
        <f t="shared" si="13"/>
        <v>20404.921519161133</v>
      </c>
      <c r="I682" s="18">
        <f>G682*'GRC value'!$C$10/1000</f>
        <v>0.18341623794140188</v>
      </c>
    </row>
    <row r="683" spans="2:9" x14ac:dyDescent="0.35">
      <c r="B683" s="12" t="s">
        <v>1377</v>
      </c>
      <c r="C683" s="6">
        <v>24</v>
      </c>
      <c r="D683" s="6">
        <v>108010.78000000001</v>
      </c>
      <c r="E683" s="6">
        <v>13106.089999999998</v>
      </c>
      <c r="F683" s="7">
        <f>VLOOKUP(B683,'CPU-Thread'!$B$3:$C$5005,2,FALSE)</f>
        <v>4</v>
      </c>
      <c r="G683" s="8">
        <f t="shared" si="13"/>
        <v>41935.302235573137</v>
      </c>
      <c r="I683" s="18">
        <f>G683*'GRC value'!$C$10/1000</f>
        <v>0.37694902995641094</v>
      </c>
    </row>
    <row r="684" spans="2:9" x14ac:dyDescent="0.35">
      <c r="B684" s="12" t="s">
        <v>510</v>
      </c>
      <c r="C684" s="6">
        <v>3467</v>
      </c>
      <c r="D684" s="6">
        <v>18956520.100000001</v>
      </c>
      <c r="E684" s="6">
        <v>1199683.5000000009</v>
      </c>
      <c r="F684" s="7">
        <f>VLOOKUP(B684,'CPU-Thread'!$B$3:$C$5005,2,FALSE)</f>
        <v>4</v>
      </c>
      <c r="G684" s="8">
        <f t="shared" si="13"/>
        <v>21871.662911380041</v>
      </c>
      <c r="I684" s="18">
        <f>G684*'GRC value'!$C$10/1000</f>
        <v>0.19660051742716711</v>
      </c>
    </row>
    <row r="685" spans="2:9" x14ac:dyDescent="0.35">
      <c r="B685" s="12" t="s">
        <v>511</v>
      </c>
      <c r="C685" s="6">
        <v>2114</v>
      </c>
      <c r="D685" s="6">
        <v>6610833.6299999999</v>
      </c>
      <c r="E685" s="6">
        <v>381646.30000000005</v>
      </c>
      <c r="F685" s="7">
        <f>VLOOKUP(B685,'CPU-Thread'!$B$3:$C$5005,2,FALSE)</f>
        <v>4</v>
      </c>
      <c r="G685" s="8">
        <f t="shared" si="13"/>
        <v>19951.638274702735</v>
      </c>
      <c r="I685" s="18">
        <f>G685*'GRC value'!$C$10/1000</f>
        <v>0.17934175486425008</v>
      </c>
    </row>
    <row r="686" spans="2:9" x14ac:dyDescent="0.35">
      <c r="B686" s="12" t="s">
        <v>787</v>
      </c>
      <c r="C686" s="6">
        <v>40</v>
      </c>
      <c r="D686" s="6">
        <v>377317.38</v>
      </c>
      <c r="E686" s="6">
        <v>4598.2</v>
      </c>
      <c r="F686" s="7">
        <f>VLOOKUP(B686,'CPU-Thread'!$B$3:$C$5005,2,FALSE)</f>
        <v>2</v>
      </c>
      <c r="G686" s="8">
        <f t="shared" si="13"/>
        <v>2105.8371602177453</v>
      </c>
      <c r="I686" s="18">
        <f>G686*'GRC value'!$C$10/1000</f>
        <v>1.8928998539967084E-2</v>
      </c>
    </row>
    <row r="687" spans="2:9" x14ac:dyDescent="0.35">
      <c r="B687" s="12" t="s">
        <v>1379</v>
      </c>
      <c r="C687" s="6">
        <v>23</v>
      </c>
      <c r="D687" s="6">
        <v>664381.60000000009</v>
      </c>
      <c r="E687" s="6">
        <v>917.92999999999961</v>
      </c>
      <c r="F687" s="7">
        <f>VLOOKUP(B687,'CPU-Thread'!$B$3:$C$5005,2,FALSE)</f>
        <v>1</v>
      </c>
      <c r="G687" s="8">
        <f t="shared" si="13"/>
        <v>119.37289051954473</v>
      </c>
      <c r="I687" s="18">
        <f>G687*'GRC value'!$C$10/1000</f>
        <v>1.0730218428297025E-3</v>
      </c>
    </row>
    <row r="688" spans="2:9" x14ac:dyDescent="0.35">
      <c r="B688" s="12" t="s">
        <v>1383</v>
      </c>
      <c r="C688" s="6">
        <v>147</v>
      </c>
      <c r="D688" s="6">
        <v>1342455.74</v>
      </c>
      <c r="E688" s="6">
        <v>7459.49</v>
      </c>
      <c r="F688" s="7">
        <f>VLOOKUP(B688,'CPU-Thread'!$B$3:$C$5005,2,FALSE)</f>
        <v>1</v>
      </c>
      <c r="G688" s="8">
        <f t="shared" si="13"/>
        <v>480.09026800391945</v>
      </c>
      <c r="I688" s="18">
        <f>G688*'GRC value'!$C$10/1000</f>
        <v>4.3154466801976878E-3</v>
      </c>
    </row>
    <row r="689" spans="2:9" x14ac:dyDescent="0.35">
      <c r="B689" s="12" t="s">
        <v>513</v>
      </c>
      <c r="C689" s="6">
        <v>22</v>
      </c>
      <c r="D689" s="6">
        <v>350109.32999999996</v>
      </c>
      <c r="E689" s="6">
        <v>2496.3999999999996</v>
      </c>
      <c r="F689" s="7">
        <f>VLOOKUP(B689,'CPU-Thread'!$B$3:$C$5005,2,FALSE)</f>
        <v>1</v>
      </c>
      <c r="G689" s="8">
        <f t="shared" si="13"/>
        <v>616.06173134546282</v>
      </c>
      <c r="I689" s="18">
        <f>G689*'GRC value'!$C$10/1000</f>
        <v>5.5376701643739899E-3</v>
      </c>
    </row>
    <row r="690" spans="2:9" x14ac:dyDescent="0.35">
      <c r="B690" s="12" t="s">
        <v>1385</v>
      </c>
      <c r="C690" s="6">
        <v>75</v>
      </c>
      <c r="D690" s="6">
        <v>1227913.0799999996</v>
      </c>
      <c r="E690" s="6">
        <v>5525.0900000000011</v>
      </c>
      <c r="F690" s="7">
        <f>VLOOKUP(B690,'CPU-Thread'!$B$3:$C$5005,2,FALSE)</f>
        <v>1</v>
      </c>
      <c r="G690" s="8">
        <f t="shared" si="13"/>
        <v>388.76349130510141</v>
      </c>
      <c r="I690" s="18">
        <f>G690*'GRC value'!$C$10/1000</f>
        <v>3.4945264041906514E-3</v>
      </c>
    </row>
    <row r="691" spans="2:9" x14ac:dyDescent="0.35">
      <c r="B691" s="12" t="s">
        <v>514</v>
      </c>
      <c r="C691" s="6">
        <v>202</v>
      </c>
      <c r="D691" s="6">
        <v>2632003.27</v>
      </c>
      <c r="E691" s="6">
        <v>13288.489999999998</v>
      </c>
      <c r="F691" s="7">
        <f>VLOOKUP(B691,'CPU-Thread'!$B$3:$C$5005,2,FALSE)</f>
        <v>1</v>
      </c>
      <c r="G691" s="8">
        <f t="shared" si="13"/>
        <v>436.21736685760266</v>
      </c>
      <c r="I691" s="18">
        <f>G691*'GRC value'!$C$10/1000</f>
        <v>3.9210809156307452E-3</v>
      </c>
    </row>
    <row r="692" spans="2:9" x14ac:dyDescent="0.35">
      <c r="B692" s="12" t="s">
        <v>515</v>
      </c>
      <c r="C692" s="6">
        <v>82</v>
      </c>
      <c r="D692" s="6">
        <v>2248844.31</v>
      </c>
      <c r="E692" s="6">
        <v>39273.220000000008</v>
      </c>
      <c r="F692" s="7">
        <f>VLOOKUP(B692,'CPU-Thread'!$B$3:$C$5005,2,FALSE)</f>
        <v>1</v>
      </c>
      <c r="G692" s="8">
        <f t="shared" si="13"/>
        <v>1508.8666622724099</v>
      </c>
      <c r="I692" s="18">
        <f>G692*'GRC value'!$C$10/1000</f>
        <v>1.3562936102906544E-2</v>
      </c>
    </row>
    <row r="693" spans="2:9" x14ac:dyDescent="0.35">
      <c r="B693" s="12" t="s">
        <v>516</v>
      </c>
      <c r="C693" s="6">
        <v>14</v>
      </c>
      <c r="D693" s="6">
        <v>381058.39</v>
      </c>
      <c r="E693" s="6">
        <v>3334.2999999999997</v>
      </c>
      <c r="F693" s="7">
        <f>VLOOKUP(B693,'CPU-Thread'!$B$3:$C$5005,2,FALSE)</f>
        <v>1</v>
      </c>
      <c r="G693" s="8">
        <f t="shared" si="13"/>
        <v>756.00886257877698</v>
      </c>
      <c r="I693" s="18">
        <f>G693*'GRC value'!$C$10/1000</f>
        <v>6.7956302254995483E-3</v>
      </c>
    </row>
    <row r="694" spans="2:9" x14ac:dyDescent="0.35">
      <c r="B694" s="12" t="s">
        <v>866</v>
      </c>
      <c r="C694" s="6">
        <v>136</v>
      </c>
      <c r="D694" s="6">
        <v>1020924.1100000001</v>
      </c>
      <c r="E694" s="6">
        <v>6031.8299999999972</v>
      </c>
      <c r="F694" s="7">
        <f>VLOOKUP(B694,'CPU-Thread'!$B$3:$C$5005,2,FALSE)</f>
        <v>2</v>
      </c>
      <c r="G694" s="8">
        <f t="shared" si="13"/>
        <v>1020.9380048826542</v>
      </c>
      <c r="I694" s="18">
        <f>G694*'GRC value'!$C$10/1000</f>
        <v>9.1770315240435833E-3</v>
      </c>
    </row>
    <row r="695" spans="2:9" x14ac:dyDescent="0.35">
      <c r="B695" s="12" t="s">
        <v>517</v>
      </c>
      <c r="C695" s="6">
        <v>57</v>
      </c>
      <c r="D695" s="6">
        <v>2985320.5600000005</v>
      </c>
      <c r="E695" s="6">
        <v>73534.38</v>
      </c>
      <c r="F695" s="7">
        <f>VLOOKUP(B695,'CPU-Thread'!$B$3:$C$5005,2,FALSE)</f>
        <v>2</v>
      </c>
      <c r="G695" s="8">
        <f t="shared" si="13"/>
        <v>4256.4075142402789</v>
      </c>
      <c r="I695" s="18">
        <f>G695*'GRC value'!$C$10/1000</f>
        <v>3.8260095863361154E-2</v>
      </c>
    </row>
    <row r="696" spans="2:9" x14ac:dyDescent="0.35">
      <c r="B696" s="12" t="s">
        <v>763</v>
      </c>
      <c r="C696" s="6">
        <v>83</v>
      </c>
      <c r="D696" s="6">
        <v>733516.14999999991</v>
      </c>
      <c r="E696" s="6">
        <v>24902.249999999996</v>
      </c>
      <c r="F696" s="7">
        <f>VLOOKUP(B696,'CPU-Thread'!$B$3:$C$5005,2,FALSE)</f>
        <v>2</v>
      </c>
      <c r="G696" s="8">
        <f t="shared" si="13"/>
        <v>5866.4131662268101</v>
      </c>
      <c r="I696" s="18">
        <f>G696*'GRC value'!$C$10/1000</f>
        <v>5.2732152493153259E-2</v>
      </c>
    </row>
    <row r="697" spans="2:9" x14ac:dyDescent="0.35">
      <c r="B697" s="12" t="s">
        <v>1393</v>
      </c>
      <c r="C697" s="6">
        <v>23</v>
      </c>
      <c r="D697" s="6">
        <v>539586.02</v>
      </c>
      <c r="E697" s="6">
        <v>3802.2499999999991</v>
      </c>
      <c r="F697" s="7">
        <f>VLOOKUP(B697,'CPU-Thread'!$B$3:$C$5005,2,FALSE)</f>
        <v>4</v>
      </c>
      <c r="G697" s="8">
        <f t="shared" si="13"/>
        <v>2435.3069784869513</v>
      </c>
      <c r="I697" s="18">
        <f>G697*'GRC value'!$C$10/1000</f>
        <v>2.1890544582936596E-2</v>
      </c>
    </row>
    <row r="698" spans="2:9" x14ac:dyDescent="0.35">
      <c r="B698" s="12" t="s">
        <v>1678</v>
      </c>
      <c r="C698" s="6">
        <v>183</v>
      </c>
      <c r="D698" s="6">
        <v>1771401.7800000003</v>
      </c>
      <c r="E698" s="6">
        <v>68086.690000000031</v>
      </c>
      <c r="F698" s="7">
        <f>VLOOKUP(B698,'CPU-Thread'!$B$3:$C$5005,2,FALSE)</f>
        <v>4</v>
      </c>
      <c r="G698" s="8">
        <f t="shared" si="13"/>
        <v>13283.694489682634</v>
      </c>
      <c r="I698" s="18">
        <f>G698*'GRC value'!$C$10/1000</f>
        <v>0.11940478511385538</v>
      </c>
    </row>
    <row r="699" spans="2:9" x14ac:dyDescent="0.35">
      <c r="B699" s="12" t="s">
        <v>1397</v>
      </c>
      <c r="C699" s="6">
        <v>17</v>
      </c>
      <c r="D699" s="6">
        <v>59485.909999999996</v>
      </c>
      <c r="E699" s="6">
        <v>961.40999999999985</v>
      </c>
      <c r="F699" s="7">
        <f>VLOOKUP(B699,'CPU-Thread'!$B$3:$C$5005,2,FALSE)</f>
        <v>2</v>
      </c>
      <c r="G699" s="8">
        <f t="shared" si="13"/>
        <v>2792.7898892359549</v>
      </c>
      <c r="I699" s="18">
        <f>G699*'GRC value'!$C$10/1000</f>
        <v>2.5103895369723631E-2</v>
      </c>
    </row>
    <row r="700" spans="2:9" x14ac:dyDescent="0.35">
      <c r="B700" s="12" t="s">
        <v>519</v>
      </c>
      <c r="C700" s="6">
        <v>124</v>
      </c>
      <c r="D700" s="6">
        <v>433869.21</v>
      </c>
      <c r="E700" s="6">
        <v>6542.8200000000015</v>
      </c>
      <c r="F700" s="7">
        <f>VLOOKUP(B700,'CPU-Thread'!$B$3:$C$5005,2,FALSE)</f>
        <v>2</v>
      </c>
      <c r="G700" s="8">
        <f t="shared" si="13"/>
        <v>2605.8528006631313</v>
      </c>
      <c r="I700" s="18">
        <f>G700*'GRC value'!$C$10/1000</f>
        <v>2.3423550876090143E-2</v>
      </c>
    </row>
    <row r="701" spans="2:9" x14ac:dyDescent="0.35">
      <c r="B701" s="12" t="s">
        <v>1398</v>
      </c>
      <c r="C701" s="6">
        <v>107</v>
      </c>
      <c r="D701" s="6">
        <v>324397.63</v>
      </c>
      <c r="E701" s="6">
        <v>4270.3699999999981</v>
      </c>
      <c r="F701" s="7">
        <f>VLOOKUP(B701,'CPU-Thread'!$B$3:$C$5005,2,FALSE)</f>
        <v>2</v>
      </c>
      <c r="G701" s="8">
        <f t="shared" si="13"/>
        <v>2274.7389862250216</v>
      </c>
      <c r="I701" s="18">
        <f>G701*'GRC value'!$C$10/1000</f>
        <v>2.0447227241733801E-2</v>
      </c>
    </row>
    <row r="702" spans="2:9" x14ac:dyDescent="0.35">
      <c r="B702" s="12" t="s">
        <v>1399</v>
      </c>
      <c r="C702" s="6">
        <v>36</v>
      </c>
      <c r="D702" s="6">
        <v>308292.79000000004</v>
      </c>
      <c r="E702" s="6">
        <v>17869.599999999995</v>
      </c>
      <c r="F702" s="7">
        <f>VLOOKUP(B702,'CPU-Thread'!$B$3:$C$5005,2,FALSE)</f>
        <v>2</v>
      </c>
      <c r="G702" s="8">
        <f t="shared" si="13"/>
        <v>10016.020420068853</v>
      </c>
      <c r="I702" s="18">
        <f>G702*'GRC value'!$C$10/1000</f>
        <v>9.0032239666698488E-2</v>
      </c>
    </row>
    <row r="703" spans="2:9" x14ac:dyDescent="0.35">
      <c r="B703" s="12" t="s">
        <v>521</v>
      </c>
      <c r="C703" s="6">
        <v>250</v>
      </c>
      <c r="D703" s="6">
        <v>2667964.2099999995</v>
      </c>
      <c r="E703" s="6">
        <v>223301.53999999995</v>
      </c>
      <c r="F703" s="7">
        <f>VLOOKUP(B703,'CPU-Thread'!$B$3:$C$5005,2,FALSE)</f>
        <v>2</v>
      </c>
      <c r="G703" s="8">
        <f t="shared" si="13"/>
        <v>14462.902451004018</v>
      </c>
      <c r="I703" s="18">
        <f>G703*'GRC value'!$C$10/1000</f>
        <v>0.1300044773407045</v>
      </c>
    </row>
    <row r="704" spans="2:9" x14ac:dyDescent="0.35">
      <c r="B704" s="12" t="s">
        <v>1402</v>
      </c>
      <c r="C704" s="6">
        <v>60</v>
      </c>
      <c r="D704" s="6">
        <v>397965.24000000005</v>
      </c>
      <c r="E704" s="6">
        <v>33742.639999999999</v>
      </c>
      <c r="F704" s="7">
        <f>VLOOKUP(B704,'CPU-Thread'!$B$3:$C$5005,2,FALSE)</f>
        <v>2</v>
      </c>
      <c r="G704" s="8">
        <f t="shared" si="13"/>
        <v>14651.350434525386</v>
      </c>
      <c r="I704" s="18">
        <f>G704*'GRC value'!$C$10/1000</f>
        <v>0.1316984030023482</v>
      </c>
    </row>
    <row r="705" spans="2:9" x14ac:dyDescent="0.35">
      <c r="B705" s="12" t="s">
        <v>522</v>
      </c>
      <c r="C705" s="6">
        <v>884</v>
      </c>
      <c r="D705" s="6">
        <v>3148075.9199999995</v>
      </c>
      <c r="E705" s="6">
        <v>271064.37999999995</v>
      </c>
      <c r="F705" s="7">
        <f>VLOOKUP(B705,'CPU-Thread'!$B$3:$C$5005,2,FALSE)</f>
        <v>2</v>
      </c>
      <c r="G705" s="8">
        <f t="shared" si="13"/>
        <v>14878.905736174242</v>
      </c>
      <c r="I705" s="18">
        <f>G705*'GRC value'!$C$10/1000</f>
        <v>0.13374385744395734</v>
      </c>
    </row>
    <row r="706" spans="2:9" x14ac:dyDescent="0.35">
      <c r="B706" s="12" t="s">
        <v>523</v>
      </c>
      <c r="C706" s="6">
        <v>341</v>
      </c>
      <c r="D706" s="6">
        <v>1603133.25</v>
      </c>
      <c r="E706" s="6">
        <v>178900.74000000008</v>
      </c>
      <c r="F706" s="7">
        <f>VLOOKUP(B706,'CPU-Thread'!$B$3:$C$5005,2,FALSE)</f>
        <v>2</v>
      </c>
      <c r="G706" s="8">
        <f t="shared" si="13"/>
        <v>19283.517369501267</v>
      </c>
      <c r="I706" s="18">
        <f>G706*'GRC value'!$C$10/1000</f>
        <v>0.17333613397484934</v>
      </c>
    </row>
    <row r="707" spans="2:9" x14ac:dyDescent="0.35">
      <c r="B707" s="12" t="s">
        <v>1403</v>
      </c>
      <c r="C707" s="6">
        <v>258</v>
      </c>
      <c r="D707" s="6">
        <v>1068763.0299999998</v>
      </c>
      <c r="E707" s="6">
        <v>140887.61000000013</v>
      </c>
      <c r="F707" s="7">
        <f>VLOOKUP(B707,'CPU-Thread'!$B$3:$C$5005,2,FALSE)</f>
        <v>2</v>
      </c>
      <c r="G707" s="8">
        <f t="shared" si="13"/>
        <v>22779.024278188241</v>
      </c>
      <c r="I707" s="18">
        <f>G707*'GRC value'!$C$10/1000</f>
        <v>0.20475662859853566</v>
      </c>
    </row>
    <row r="708" spans="2:9" x14ac:dyDescent="0.35">
      <c r="B708" s="12" t="s">
        <v>1679</v>
      </c>
      <c r="C708" s="6">
        <v>23</v>
      </c>
      <c r="D708" s="6">
        <v>733801.85</v>
      </c>
      <c r="E708" s="6">
        <v>41910.57</v>
      </c>
      <c r="F708" s="7">
        <f>VLOOKUP(B708,'CPU-Thread'!$B$3:$C$5005,2,FALSE)</f>
        <v>2</v>
      </c>
      <c r="G708" s="8">
        <f t="shared" si="13"/>
        <v>9869.3489202841338</v>
      </c>
      <c r="I708" s="18">
        <f>G708*'GRC value'!$C$10/1000</f>
        <v>8.8713835443556821E-2</v>
      </c>
    </row>
    <row r="709" spans="2:9" x14ac:dyDescent="0.35">
      <c r="B709" s="12" t="s">
        <v>524</v>
      </c>
      <c r="C709" s="6">
        <v>828</v>
      </c>
      <c r="D709" s="6">
        <v>5947108.4500000011</v>
      </c>
      <c r="E709" s="6">
        <v>522920.95</v>
      </c>
      <c r="F709" s="7">
        <f>VLOOKUP(B709,'CPU-Thread'!$B$3:$C$5005,2,FALSE)</f>
        <v>2</v>
      </c>
      <c r="G709" s="8">
        <f t="shared" si="13"/>
        <v>15194.062950037507</v>
      </c>
      <c r="I709" s="18">
        <f>G709*'GRC value'!$C$10/1000</f>
        <v>0.13657675001218467</v>
      </c>
    </row>
    <row r="710" spans="2:9" x14ac:dyDescent="0.35">
      <c r="B710" s="12" t="s">
        <v>525</v>
      </c>
      <c r="C710" s="6">
        <v>20</v>
      </c>
      <c r="D710" s="6">
        <v>77704.700000000012</v>
      </c>
      <c r="E710" s="6">
        <v>9909.2199999999975</v>
      </c>
      <c r="F710" s="7">
        <f>VLOOKUP(B710,'CPU-Thread'!$B$3:$C$5005,2,FALSE)</f>
        <v>2</v>
      </c>
      <c r="G710" s="8">
        <f t="shared" si="13"/>
        <v>22036.160180786996</v>
      </c>
      <c r="I710" s="18">
        <f>G710*'GRC value'!$C$10/1000</f>
        <v>0.19807915434708495</v>
      </c>
    </row>
    <row r="711" spans="2:9" x14ac:dyDescent="0.35">
      <c r="B711" s="12" t="s">
        <v>526</v>
      </c>
      <c r="C711" s="6">
        <v>336</v>
      </c>
      <c r="D711" s="6">
        <v>940060.46999999986</v>
      </c>
      <c r="E711" s="6">
        <v>83909.360000000015</v>
      </c>
      <c r="F711" s="7">
        <f>VLOOKUP(B711,'CPU-Thread'!$B$3:$C$5005,2,FALSE)</f>
        <v>2</v>
      </c>
      <c r="G711" s="8">
        <f t="shared" si="13"/>
        <v>15424.047570046216</v>
      </c>
      <c r="I711" s="18">
        <f>G711*'GRC value'!$C$10/1000</f>
        <v>0.13864404116774087</v>
      </c>
    </row>
    <row r="712" spans="2:9" x14ac:dyDescent="0.35">
      <c r="B712" s="12" t="s">
        <v>527</v>
      </c>
      <c r="C712" s="6">
        <v>64</v>
      </c>
      <c r="D712" s="6">
        <v>240497.62000000002</v>
      </c>
      <c r="E712" s="6">
        <v>34946.42</v>
      </c>
      <c r="F712" s="7">
        <f>VLOOKUP(B712,'CPU-Thread'!$B$3:$C$5005,2,FALSE)</f>
        <v>2</v>
      </c>
      <c r="G712" s="8">
        <f t="shared" si="13"/>
        <v>25109.36023400148</v>
      </c>
      <c r="I712" s="18">
        <f>G712*'GRC value'!$C$10/1000</f>
        <v>0.22570360718669036</v>
      </c>
    </row>
    <row r="713" spans="2:9" x14ac:dyDescent="0.35">
      <c r="B713" s="12" t="s">
        <v>528</v>
      </c>
      <c r="C713" s="6">
        <v>1035</v>
      </c>
      <c r="D713" s="6">
        <v>5459742.7399999993</v>
      </c>
      <c r="E713" s="6">
        <v>494511.21000000037</v>
      </c>
      <c r="F713" s="7">
        <f>VLOOKUP(B713,'CPU-Thread'!$B$3:$C$5005,2,FALSE)</f>
        <v>2</v>
      </c>
      <c r="G713" s="8">
        <f t="shared" si="13"/>
        <v>15651.202109204154</v>
      </c>
      <c r="I713" s="18">
        <f>G713*'GRC value'!$C$10/1000</f>
        <v>0.14068589322605621</v>
      </c>
    </row>
    <row r="714" spans="2:9" x14ac:dyDescent="0.35">
      <c r="B714" s="12" t="s">
        <v>529</v>
      </c>
      <c r="C714" s="6">
        <v>256</v>
      </c>
      <c r="D714" s="6">
        <v>1298320.3200000003</v>
      </c>
      <c r="E714" s="6">
        <v>91963.22</v>
      </c>
      <c r="F714" s="7">
        <f>VLOOKUP(B714,'CPU-Thread'!$B$3:$C$5005,2,FALSE)</f>
        <v>2</v>
      </c>
      <c r="G714" s="8">
        <f t="shared" si="13"/>
        <v>12239.848804030114</v>
      </c>
      <c r="I714" s="18">
        <f>G714*'GRC value'!$C$10/1000</f>
        <v>0.11002184049071825</v>
      </c>
    </row>
    <row r="715" spans="2:9" x14ac:dyDescent="0.35">
      <c r="B715" s="12" t="s">
        <v>530</v>
      </c>
      <c r="C715" s="6">
        <v>613</v>
      </c>
      <c r="D715" s="6">
        <v>1547106.6100000006</v>
      </c>
      <c r="E715" s="6">
        <v>180330.90999999997</v>
      </c>
      <c r="F715" s="7">
        <f>VLOOKUP(B715,'CPU-Thread'!$B$3:$C$5005,2,FALSE)</f>
        <v>2</v>
      </c>
      <c r="G715" s="8">
        <f t="shared" si="13"/>
        <v>20141.58626599106</v>
      </c>
      <c r="I715" s="18">
        <f>G715*'GRC value'!$C$10/1000</f>
        <v>0.18104916383095032</v>
      </c>
    </row>
    <row r="716" spans="2:9" x14ac:dyDescent="0.35">
      <c r="B716" s="12" t="s">
        <v>531</v>
      </c>
      <c r="C716" s="6">
        <v>689</v>
      </c>
      <c r="D716" s="6">
        <v>1316442.5000000005</v>
      </c>
      <c r="E716" s="6">
        <v>39991.749999999927</v>
      </c>
      <c r="F716" s="7">
        <f>VLOOKUP(B716,'CPU-Thread'!$B$3:$C$5005,2,FALSE)</f>
        <v>2</v>
      </c>
      <c r="G716" s="8">
        <f t="shared" si="13"/>
        <v>5249.4312512699835</v>
      </c>
      <c r="I716" s="18">
        <f>G716*'GRC value'!$C$10/1000</f>
        <v>4.7186210960714799E-2</v>
      </c>
    </row>
    <row r="717" spans="2:9" x14ac:dyDescent="0.35">
      <c r="B717" s="12" t="s">
        <v>791</v>
      </c>
      <c r="C717" s="6">
        <v>36</v>
      </c>
      <c r="D717" s="6">
        <v>122493.07</v>
      </c>
      <c r="E717" s="6">
        <v>19152.86</v>
      </c>
      <c r="F717" s="7">
        <f>VLOOKUP(B717,'CPU-Thread'!$B$3:$C$5005,2,FALSE)</f>
        <v>2</v>
      </c>
      <c r="G717" s="8">
        <f t="shared" si="13"/>
        <v>27018.787332213975</v>
      </c>
      <c r="I717" s="18">
        <f>G717*'GRC value'!$C$10/1000</f>
        <v>0.24286711034687802</v>
      </c>
    </row>
    <row r="718" spans="2:9" x14ac:dyDescent="0.35">
      <c r="B718" s="12" t="s">
        <v>532</v>
      </c>
      <c r="C718" s="6">
        <v>43</v>
      </c>
      <c r="D718" s="6">
        <v>184267.41999999998</v>
      </c>
      <c r="E718" s="6">
        <v>23487.059999999998</v>
      </c>
      <c r="F718" s="7">
        <f>VLOOKUP(B718,'CPU-Thread'!$B$3:$C$5005,2,FALSE)</f>
        <v>2</v>
      </c>
      <c r="G718" s="8">
        <f t="shared" si="13"/>
        <v>22025.401820897041</v>
      </c>
      <c r="I718" s="18">
        <f>G718*'GRC value'!$C$10/1000</f>
        <v>0.19798244934895093</v>
      </c>
    </row>
    <row r="719" spans="2:9" x14ac:dyDescent="0.35">
      <c r="B719" s="12" t="s">
        <v>533</v>
      </c>
      <c r="C719" s="6">
        <v>609</v>
      </c>
      <c r="D719" s="6">
        <v>6336949.4399999985</v>
      </c>
      <c r="E719" s="6">
        <v>450829.53000000009</v>
      </c>
      <c r="F719" s="7">
        <f>VLOOKUP(B719,'CPU-Thread'!$B$3:$C$5005,2,FALSE)</f>
        <v>2</v>
      </c>
      <c r="G719" s="8">
        <f t="shared" si="13"/>
        <v>12293.50865453647</v>
      </c>
      <c r="I719" s="18">
        <f>G719*'GRC value'!$C$10/1000</f>
        <v>0.11050417941562574</v>
      </c>
    </row>
    <row r="720" spans="2:9" x14ac:dyDescent="0.35">
      <c r="B720" s="12" t="s">
        <v>534</v>
      </c>
      <c r="C720" s="6">
        <v>79</v>
      </c>
      <c r="D720" s="6">
        <v>110734.19</v>
      </c>
      <c r="E720" s="6">
        <v>3152.8899999999976</v>
      </c>
      <c r="F720" s="7">
        <f>VLOOKUP(B720,'CPU-Thread'!$B$3:$C$5005,2,FALSE)</f>
        <v>2</v>
      </c>
      <c r="G720" s="8">
        <f t="shared" si="13"/>
        <v>4920.0648146701542</v>
      </c>
      <c r="I720" s="18">
        <f>G720*'GRC value'!$C$10/1000</f>
        <v>4.422559419732381E-2</v>
      </c>
    </row>
    <row r="721" spans="2:9" x14ac:dyDescent="0.35">
      <c r="B721" s="12" t="s">
        <v>535</v>
      </c>
      <c r="C721" s="6">
        <v>1051</v>
      </c>
      <c r="D721" s="6">
        <v>1529678.55</v>
      </c>
      <c r="E721" s="6">
        <v>65687.609999999899</v>
      </c>
      <c r="F721" s="7">
        <f>VLOOKUP(B721,'CPU-Thread'!$B$3:$C$5005,2,FALSE)</f>
        <v>2</v>
      </c>
      <c r="G721" s="8">
        <f t="shared" si="13"/>
        <v>7420.3949633731754</v>
      </c>
      <c r="I721" s="18">
        <f>G721*'GRC value'!$C$10/1000</f>
        <v>6.6700620580342582E-2</v>
      </c>
    </row>
    <row r="722" spans="2:9" x14ac:dyDescent="0.35">
      <c r="B722" s="12" t="s">
        <v>755</v>
      </c>
      <c r="C722" s="6">
        <v>7</v>
      </c>
      <c r="D722" s="6">
        <v>120196.77</v>
      </c>
      <c r="E722" s="6">
        <v>2737.72</v>
      </c>
      <c r="F722" s="7">
        <f>VLOOKUP(B722,'CPU-Thread'!$B$3:$C$5005,2,FALSE)</f>
        <v>2</v>
      </c>
      <c r="G722" s="8">
        <f t="shared" si="13"/>
        <v>3935.8629686970785</v>
      </c>
      <c r="I722" s="18">
        <f>G722*'GRC value'!$C$10/1000</f>
        <v>3.5378777521560087E-2</v>
      </c>
    </row>
    <row r="723" spans="2:9" x14ac:dyDescent="0.35">
      <c r="B723" s="12" t="s">
        <v>536</v>
      </c>
      <c r="C723" s="6">
        <v>482</v>
      </c>
      <c r="D723" s="6">
        <v>2441525.7000000007</v>
      </c>
      <c r="E723" s="6">
        <v>235507.42000000004</v>
      </c>
      <c r="F723" s="7">
        <f>VLOOKUP(B723,'CPU-Thread'!$B$3:$C$5005,2,FALSE)</f>
        <v>4</v>
      </c>
      <c r="G723" s="8">
        <f t="shared" si="13"/>
        <v>33336.271804142794</v>
      </c>
      <c r="I723" s="18">
        <f>G723*'GRC value'!$C$10/1000</f>
        <v>0.29965386319012272</v>
      </c>
    </row>
    <row r="724" spans="2:9" x14ac:dyDescent="0.35">
      <c r="B724" s="12" t="s">
        <v>1406</v>
      </c>
      <c r="C724" s="6">
        <v>540</v>
      </c>
      <c r="D724" s="6">
        <v>1004395.5199999999</v>
      </c>
      <c r="E724" s="6">
        <v>34466.959999999985</v>
      </c>
      <c r="F724" s="7">
        <f>VLOOKUP(B724,'CPU-Thread'!$B$3:$C$5005,2,FALSE)</f>
        <v>4</v>
      </c>
      <c r="G724" s="8">
        <f t="shared" si="13"/>
        <v>11859.652038272727</v>
      </c>
      <c r="I724" s="18">
        <f>G724*'GRC value'!$C$10/1000</f>
        <v>0.10660431887039618</v>
      </c>
    </row>
    <row r="725" spans="2:9" x14ac:dyDescent="0.35">
      <c r="B725" s="12" t="s">
        <v>537</v>
      </c>
      <c r="C725" s="6">
        <v>89</v>
      </c>
      <c r="D725" s="6">
        <v>378818.28000000009</v>
      </c>
      <c r="E725" s="6">
        <v>48605.3</v>
      </c>
      <c r="F725" s="7">
        <f>VLOOKUP(B725,'CPU-Thread'!$B$3:$C$5005,2,FALSE)</f>
        <v>4</v>
      </c>
      <c r="G725" s="8">
        <f t="shared" si="13"/>
        <v>44343.139090331118</v>
      </c>
      <c r="I725" s="18">
        <f>G725*'GRC value'!$C$10/1000</f>
        <v>0.39859265044579389</v>
      </c>
    </row>
    <row r="726" spans="2:9" x14ac:dyDescent="0.35">
      <c r="B726" s="12" t="s">
        <v>538</v>
      </c>
      <c r="C726" s="6">
        <v>157</v>
      </c>
      <c r="D726" s="6">
        <v>856156.88000000012</v>
      </c>
      <c r="E726" s="6">
        <v>59594.219999999994</v>
      </c>
      <c r="F726" s="7">
        <f>VLOOKUP(B726,'CPU-Thread'!$B$3:$C$5005,2,FALSE)</f>
        <v>2</v>
      </c>
      <c r="G726" s="8">
        <f t="shared" si="13"/>
        <v>12028.030675873324</v>
      </c>
      <c r="I726" s="18">
        <f>G726*'GRC value'!$C$10/1000</f>
        <v>0.10811784472392122</v>
      </c>
    </row>
    <row r="727" spans="2:9" x14ac:dyDescent="0.35">
      <c r="B727" s="12" t="s">
        <v>539</v>
      </c>
      <c r="C727" s="6">
        <v>158</v>
      </c>
      <c r="D727" s="6">
        <v>746032.27</v>
      </c>
      <c r="E727" s="6">
        <v>78773.73000000001</v>
      </c>
      <c r="F727" s="7">
        <f>VLOOKUP(B727,'CPU-Thread'!$B$3:$C$5005,2,FALSE)</f>
        <v>2</v>
      </c>
      <c r="G727" s="8">
        <f t="shared" si="13"/>
        <v>18245.994297270816</v>
      </c>
      <c r="I727" s="18">
        <f>G727*'GRC value'!$C$10/1000</f>
        <v>0.16401002220778296</v>
      </c>
    </row>
    <row r="728" spans="2:9" x14ac:dyDescent="0.35">
      <c r="B728" s="12" t="s">
        <v>543</v>
      </c>
      <c r="C728" s="6">
        <v>466</v>
      </c>
      <c r="D728" s="6">
        <v>1373066.1000000006</v>
      </c>
      <c r="E728" s="6">
        <v>68564.080000000104</v>
      </c>
      <c r="F728" s="7">
        <f>VLOOKUP(B728,'CPU-Thread'!$B$3:$C$5005,2,FALSE)</f>
        <v>2</v>
      </c>
      <c r="G728" s="8">
        <f t="shared" si="13"/>
        <v>8628.7710577080106</v>
      </c>
      <c r="I728" s="18">
        <f>G728*'GRC value'!$C$10/1000</f>
        <v>7.7562500006494464E-2</v>
      </c>
    </row>
    <row r="729" spans="2:9" x14ac:dyDescent="0.35">
      <c r="B729" s="12" t="s">
        <v>544</v>
      </c>
      <c r="C729" s="6">
        <v>74</v>
      </c>
      <c r="D729" s="6">
        <v>394667.93</v>
      </c>
      <c r="E729" s="6">
        <v>40409.06</v>
      </c>
      <c r="F729" s="7">
        <f>VLOOKUP(B729,'CPU-Thread'!$B$3:$C$5005,2,FALSE)</f>
        <v>2</v>
      </c>
      <c r="G729" s="8">
        <f t="shared" si="13"/>
        <v>17692.558825339573</v>
      </c>
      <c r="I729" s="18">
        <f>G729*'GRC value'!$C$10/1000</f>
        <v>0.15903528843536283</v>
      </c>
    </row>
    <row r="730" spans="2:9" x14ac:dyDescent="0.35">
      <c r="B730" s="12" t="s">
        <v>545</v>
      </c>
      <c r="C730" s="6">
        <v>126</v>
      </c>
      <c r="D730" s="6">
        <v>598643.01</v>
      </c>
      <c r="E730" s="6">
        <v>27857.78</v>
      </c>
      <c r="F730" s="7">
        <f>VLOOKUP(B730,'CPU-Thread'!$B$3:$C$5005,2,FALSE)</f>
        <v>2</v>
      </c>
      <c r="G730" s="8">
        <f t="shared" si="13"/>
        <v>8041.2270812282595</v>
      </c>
      <c r="I730" s="18">
        <f>G730*'GRC value'!$C$10/1000</f>
        <v>7.2281170907048956E-2</v>
      </c>
    </row>
    <row r="731" spans="2:9" x14ac:dyDescent="0.35">
      <c r="B731" s="12" t="s">
        <v>546</v>
      </c>
      <c r="C731" s="6">
        <v>141</v>
      </c>
      <c r="D731" s="6">
        <v>812986.8600000001</v>
      </c>
      <c r="E731" s="6">
        <v>76996.159999999989</v>
      </c>
      <c r="F731" s="7">
        <f>VLOOKUP(B731,'CPU-Thread'!$B$3:$C$5005,2,FALSE)</f>
        <v>2</v>
      </c>
      <c r="G731" s="8">
        <f t="shared" si="13"/>
        <v>16365.499988523796</v>
      </c>
      <c r="I731" s="18">
        <f>G731*'GRC value'!$C$10/1000</f>
        <v>0.14710659078528485</v>
      </c>
    </row>
    <row r="732" spans="2:9" x14ac:dyDescent="0.35">
      <c r="B732" s="12" t="s">
        <v>547</v>
      </c>
      <c r="C732" s="6">
        <v>253</v>
      </c>
      <c r="D732" s="6">
        <v>2775151.5300000003</v>
      </c>
      <c r="E732" s="6">
        <v>130155.50000000001</v>
      </c>
      <c r="F732" s="7">
        <f>VLOOKUP(B732,'CPU-Thread'!$B$3:$C$5005,2,FALSE)</f>
        <v>2</v>
      </c>
      <c r="G732" s="8">
        <f t="shared" si="13"/>
        <v>8104.3756194459056</v>
      </c>
      <c r="I732" s="18">
        <f>G732*'GRC value'!$C$10/1000</f>
        <v>7.2848801970981397E-2</v>
      </c>
    </row>
    <row r="733" spans="2:9" x14ac:dyDescent="0.35">
      <c r="B733" s="12" t="s">
        <v>774</v>
      </c>
      <c r="C733" s="6">
        <v>381</v>
      </c>
      <c r="D733" s="6">
        <v>2756083.94</v>
      </c>
      <c r="E733" s="6">
        <v>169480.49</v>
      </c>
      <c r="F733" s="7">
        <f>VLOOKUP(B733,'CPU-Thread'!$B$3:$C$5005,2,FALSE)</f>
        <v>2</v>
      </c>
      <c r="G733" s="8">
        <f t="shared" si="13"/>
        <v>10626.029289949711</v>
      </c>
      <c r="I733" s="18">
        <f>G733*'GRC value'!$C$10/1000</f>
        <v>9.5515501727734473E-2</v>
      </c>
    </row>
    <row r="734" spans="2:9" x14ac:dyDescent="0.35">
      <c r="B734" s="12" t="s">
        <v>549</v>
      </c>
      <c r="C734" s="6">
        <v>614</v>
      </c>
      <c r="D734" s="6">
        <v>7066078.2400000002</v>
      </c>
      <c r="E734" s="6">
        <v>265365.07</v>
      </c>
      <c r="F734" s="7">
        <f>VLOOKUP(B734,'CPU-Thread'!$B$3:$C$5005,2,FALSE)</f>
        <v>4</v>
      </c>
      <c r="G734" s="8">
        <f t="shared" si="13"/>
        <v>12978.93471839055</v>
      </c>
      <c r="I734" s="18">
        <f>G734*'GRC value'!$C$10/1000</f>
        <v>0.11666535332168773</v>
      </c>
    </row>
    <row r="735" spans="2:9" x14ac:dyDescent="0.35">
      <c r="B735" s="12" t="s">
        <v>550</v>
      </c>
      <c r="C735" s="6">
        <v>33</v>
      </c>
      <c r="D735" s="6">
        <v>363325.37</v>
      </c>
      <c r="E735" s="6">
        <v>18019.689999999999</v>
      </c>
      <c r="F735" s="7">
        <f>VLOOKUP(B735,'CPU-Thread'!$B$3:$C$5005,2,FALSE)</f>
        <v>4</v>
      </c>
      <c r="G735" s="8">
        <f t="shared" si="13"/>
        <v>17140.57255071398</v>
      </c>
      <c r="I735" s="18">
        <f>G735*'GRC value'!$C$10/1000</f>
        <v>0.15407358124173096</v>
      </c>
    </row>
    <row r="736" spans="2:9" x14ac:dyDescent="0.35">
      <c r="B736" s="12" t="s">
        <v>1411</v>
      </c>
      <c r="C736" s="6">
        <v>303</v>
      </c>
      <c r="D736" s="6">
        <v>1930360.09</v>
      </c>
      <c r="E736" s="6">
        <v>12166.829999999976</v>
      </c>
      <c r="F736" s="7">
        <f>VLOOKUP(B736,'CPU-Thread'!$B$3:$C$5005,2,FALSE)</f>
        <v>4</v>
      </c>
      <c r="G736" s="8">
        <f t="shared" si="13"/>
        <v>2178.2756853411697</v>
      </c>
      <c r="I736" s="18">
        <f>G736*'GRC value'!$C$10/1000</f>
        <v>1.9580135656455656E-2</v>
      </c>
    </row>
    <row r="737" spans="2:9" x14ac:dyDescent="0.35">
      <c r="B737" s="12" t="s">
        <v>552</v>
      </c>
      <c r="C737" s="6">
        <v>229</v>
      </c>
      <c r="D737" s="6">
        <v>2816798.7700000009</v>
      </c>
      <c r="E737" s="6">
        <v>117466.79999999999</v>
      </c>
      <c r="F737" s="7">
        <f>VLOOKUP(B737,'CPU-Thread'!$B$3:$C$5005,2,FALSE)</f>
        <v>4</v>
      </c>
      <c r="G737" s="8">
        <f t="shared" si="13"/>
        <v>14412.291894035434</v>
      </c>
      <c r="I737" s="18">
        <f>G737*'GRC value'!$C$10/1000</f>
        <v>0.12954954797718896</v>
      </c>
    </row>
    <row r="738" spans="2:9" x14ac:dyDescent="0.35">
      <c r="B738" s="12" t="s">
        <v>553</v>
      </c>
      <c r="C738" s="6">
        <v>59</v>
      </c>
      <c r="D738" s="6">
        <v>1201691.9099999999</v>
      </c>
      <c r="E738" s="6">
        <v>24193.129999999997</v>
      </c>
      <c r="F738" s="7">
        <f>VLOOKUP(B738,'CPU-Thread'!$B$3:$C$5005,2,FALSE)</f>
        <v>4</v>
      </c>
      <c r="G738" s="8">
        <f t="shared" si="13"/>
        <v>6957.8114476946084</v>
      </c>
      <c r="I738" s="18">
        <f>G738*'GRC value'!$C$10/1000</f>
        <v>6.254253900674786E-2</v>
      </c>
    </row>
    <row r="739" spans="2:9" x14ac:dyDescent="0.35">
      <c r="B739" s="12" t="s">
        <v>554</v>
      </c>
      <c r="C739" s="6">
        <v>324</v>
      </c>
      <c r="D739" s="6">
        <v>4323876.2799999984</v>
      </c>
      <c r="E739" s="6">
        <v>32760.639999999996</v>
      </c>
      <c r="F739" s="7">
        <f>VLOOKUP(B739,'CPU-Thread'!$B$3:$C$5005,2,FALSE)</f>
        <v>4</v>
      </c>
      <c r="G739" s="8">
        <f t="shared" si="13"/>
        <v>2618.5016524108323</v>
      </c>
      <c r="I739" s="18">
        <f>G739*'GRC value'!$C$10/1000</f>
        <v>2.3537249171849978E-2</v>
      </c>
    </row>
    <row r="740" spans="2:9" x14ac:dyDescent="0.35">
      <c r="B740" s="12" t="s">
        <v>863</v>
      </c>
      <c r="C740" s="6">
        <v>109</v>
      </c>
      <c r="D740" s="6">
        <v>1241263.2699999998</v>
      </c>
      <c r="E740" s="6">
        <v>55125.569999999992</v>
      </c>
      <c r="F740" s="7">
        <f>VLOOKUP(B740,'CPU-Thread'!$B$3:$C$5005,2,FALSE)</f>
        <v>4</v>
      </c>
      <c r="G740" s="8">
        <f t="shared" si="13"/>
        <v>15348.393408917997</v>
      </c>
      <c r="I740" s="18">
        <f>G740*'GRC value'!$C$10/1000</f>
        <v>0.13796399926678479</v>
      </c>
    </row>
    <row r="741" spans="2:9" x14ac:dyDescent="0.35">
      <c r="B741" s="12" t="s">
        <v>1412</v>
      </c>
      <c r="C741" s="6">
        <v>570</v>
      </c>
      <c r="D741" s="6">
        <v>8380009.6899999995</v>
      </c>
      <c r="E741" s="6">
        <v>317294.74000000011</v>
      </c>
      <c r="F741" s="7">
        <f>VLOOKUP(B741,'CPU-Thread'!$B$3:$C$5005,2,FALSE)</f>
        <v>4</v>
      </c>
      <c r="G741" s="8">
        <f t="shared" ref="G741:G798" si="14">F741*E741*86400/D741</f>
        <v>13085.553143793564</v>
      </c>
      <c r="I741" s="18">
        <f>G741*'GRC value'!$C$10/1000</f>
        <v>0.11762372752882659</v>
      </c>
    </row>
    <row r="742" spans="2:9" x14ac:dyDescent="0.35">
      <c r="B742" s="12" t="s">
        <v>1413</v>
      </c>
      <c r="C742" s="6">
        <v>6</v>
      </c>
      <c r="D742" s="6">
        <v>49645.55</v>
      </c>
      <c r="E742" s="6">
        <v>3275.8</v>
      </c>
      <c r="F742" s="7">
        <f>VLOOKUP(B742,'CPU-Thread'!$B$3:$C$5005,2,FALSE)</f>
        <v>2</v>
      </c>
      <c r="G742" s="8">
        <f t="shared" si="14"/>
        <v>11401.993532149407</v>
      </c>
      <c r="I742" s="18">
        <f>G742*'GRC value'!$C$10/1000</f>
        <v>0.10249050733839904</v>
      </c>
    </row>
    <row r="743" spans="2:9" x14ac:dyDescent="0.35">
      <c r="B743" s="12" t="s">
        <v>1414</v>
      </c>
      <c r="C743" s="6">
        <v>316</v>
      </c>
      <c r="D743" s="6">
        <v>2485442.8200000003</v>
      </c>
      <c r="E743" s="6">
        <v>45825.95</v>
      </c>
      <c r="F743" s="7">
        <f>VLOOKUP(B743,'CPU-Thread'!$B$3:$C$5005,2,FALSE)</f>
        <v>2</v>
      </c>
      <c r="G743" s="8">
        <f t="shared" si="14"/>
        <v>3186.0415762853872</v>
      </c>
      <c r="I743" s="18">
        <f>G743*'GRC value'!$C$10/1000</f>
        <v>2.863876537326588E-2</v>
      </c>
    </row>
    <row r="744" spans="2:9" x14ac:dyDescent="0.35">
      <c r="B744" s="12" t="s">
        <v>1415</v>
      </c>
      <c r="C744" s="6">
        <v>10</v>
      </c>
      <c r="D744" s="6">
        <v>184060.78</v>
      </c>
      <c r="E744" s="6">
        <v>6536.2999999999993</v>
      </c>
      <c r="F744" s="7">
        <f>VLOOKUP(B744,'CPU-Thread'!$B$3:$C$5005,2,FALSE)</f>
        <v>2</v>
      </c>
      <c r="G744" s="8">
        <f t="shared" si="14"/>
        <v>6136.4112441553261</v>
      </c>
      <c r="I744" s="18">
        <f>G744*'GRC value'!$C$10/1000</f>
        <v>5.5159117559328813E-2</v>
      </c>
    </row>
    <row r="745" spans="2:9" x14ac:dyDescent="0.35">
      <c r="B745" s="12" t="s">
        <v>555</v>
      </c>
      <c r="C745" s="6">
        <v>47</v>
      </c>
      <c r="D745" s="6">
        <v>999371.38</v>
      </c>
      <c r="E745" s="6">
        <v>15398.25</v>
      </c>
      <c r="F745" s="7">
        <f>VLOOKUP(B745,'CPU-Thread'!$B$3:$C$5005,2,FALSE)</f>
        <v>2</v>
      </c>
      <c r="G745" s="8">
        <f t="shared" si="14"/>
        <v>2662.4912952780378</v>
      </c>
      <c r="I745" s="18">
        <f>G745*'GRC value'!$C$10/1000</f>
        <v>2.3932664307140358E-2</v>
      </c>
    </row>
    <row r="746" spans="2:9" x14ac:dyDescent="0.35">
      <c r="B746" s="12" t="s">
        <v>556</v>
      </c>
      <c r="C746" s="6">
        <v>109</v>
      </c>
      <c r="D746" s="6">
        <v>2151075.3199999998</v>
      </c>
      <c r="E746" s="6">
        <v>19518.439999999999</v>
      </c>
      <c r="F746" s="7">
        <f>VLOOKUP(B746,'CPU-Thread'!$B$3:$C$5005,2,FALSE)</f>
        <v>2</v>
      </c>
      <c r="G746" s="8">
        <f t="shared" si="14"/>
        <v>1567.9536651464164</v>
      </c>
      <c r="I746" s="18">
        <f>G746*'GRC value'!$C$10/1000</f>
        <v>1.409405874252102E-2</v>
      </c>
    </row>
    <row r="747" spans="2:9" x14ac:dyDescent="0.35">
      <c r="B747" s="12" t="s">
        <v>1417</v>
      </c>
      <c r="C747" s="6">
        <v>18</v>
      </c>
      <c r="D747" s="6">
        <v>92924.9</v>
      </c>
      <c r="E747" s="6">
        <v>991.97000000000025</v>
      </c>
      <c r="F747" s="7">
        <f>VLOOKUP(B747,'CPU-Thread'!$B$3:$C$5005,2,FALSE)</f>
        <v>2</v>
      </c>
      <c r="G747" s="8">
        <f t="shared" si="14"/>
        <v>1844.6338494849072</v>
      </c>
      <c r="I747" s="18">
        <f>G747*'GRC value'!$C$10/1000</f>
        <v>1.6581088083782895E-2</v>
      </c>
    </row>
    <row r="748" spans="2:9" x14ac:dyDescent="0.35">
      <c r="B748" s="12" t="s">
        <v>557</v>
      </c>
      <c r="C748" s="6">
        <v>36</v>
      </c>
      <c r="D748" s="6">
        <v>611279.75</v>
      </c>
      <c r="E748" s="6">
        <v>21675.759999999998</v>
      </c>
      <c r="F748" s="7">
        <f>VLOOKUP(B748,'CPU-Thread'!$B$3:$C$5005,2,FALSE)</f>
        <v>2</v>
      </c>
      <c r="G748" s="8">
        <f t="shared" si="14"/>
        <v>6127.4258275364091</v>
      </c>
      <c r="I748" s="18">
        <f>G748*'GRC value'!$C$10/1000</f>
        <v>5.5078349235322746E-2</v>
      </c>
    </row>
    <row r="749" spans="2:9" x14ac:dyDescent="0.35">
      <c r="B749" s="12" t="s">
        <v>558</v>
      </c>
      <c r="C749" s="6">
        <v>35</v>
      </c>
      <c r="D749" s="6">
        <v>816434.33000000007</v>
      </c>
      <c r="E749" s="6">
        <v>22803.559999999998</v>
      </c>
      <c r="F749" s="7">
        <f>VLOOKUP(B749,'CPU-Thread'!$B$3:$C$5005,2,FALSE)</f>
        <v>2</v>
      </c>
      <c r="G749" s="8">
        <f t="shared" si="14"/>
        <v>4826.420231496144</v>
      </c>
      <c r="I749" s="18">
        <f>G749*'GRC value'!$C$10/1000</f>
        <v>4.338383956801839E-2</v>
      </c>
    </row>
    <row r="750" spans="2:9" x14ac:dyDescent="0.35">
      <c r="B750" s="12" t="s">
        <v>559</v>
      </c>
      <c r="C750" s="6">
        <v>52</v>
      </c>
      <c r="D750" s="6">
        <v>815530.3600000001</v>
      </c>
      <c r="E750" s="6">
        <v>27448.959999999999</v>
      </c>
      <c r="F750" s="7">
        <f>VLOOKUP(B750,'CPU-Thread'!$B$3:$C$5005,2,FALSE)</f>
        <v>2</v>
      </c>
      <c r="G750" s="8">
        <f t="shared" si="14"/>
        <v>5816.0683165737682</v>
      </c>
      <c r="I750" s="18">
        <f>G750*'GRC value'!$C$10/1000</f>
        <v>5.2279611525798138E-2</v>
      </c>
    </row>
    <row r="751" spans="2:9" x14ac:dyDescent="0.35">
      <c r="B751" s="12" t="s">
        <v>560</v>
      </c>
      <c r="C751" s="6">
        <v>1055</v>
      </c>
      <c r="D751" s="6">
        <v>8353042.3499999996</v>
      </c>
      <c r="E751" s="6">
        <v>558014.49000000011</v>
      </c>
      <c r="F751" s="7">
        <f>VLOOKUP(B751,'CPU-Thread'!$B$3:$C$5005,2,FALSE)</f>
        <v>2</v>
      </c>
      <c r="G751" s="8">
        <f t="shared" si="14"/>
        <v>11543.686699014524</v>
      </c>
      <c r="I751" s="18">
        <f>G751*'GRC value'!$C$10/1000</f>
        <v>0.10376416220563284</v>
      </c>
    </row>
    <row r="752" spans="2:9" x14ac:dyDescent="0.35">
      <c r="B752" s="12" t="s">
        <v>561</v>
      </c>
      <c r="C752" s="6">
        <v>303</v>
      </c>
      <c r="D752" s="6">
        <v>3228876.6099999994</v>
      </c>
      <c r="E752" s="6">
        <v>75867.299999999988</v>
      </c>
      <c r="F752" s="7">
        <f>VLOOKUP(B752,'CPU-Thread'!$B$3:$C$5005,2,FALSE)</f>
        <v>2</v>
      </c>
      <c r="G752" s="8">
        <f t="shared" si="14"/>
        <v>4060.1952392352337</v>
      </c>
      <c r="I752" s="18">
        <f>G752*'GRC value'!$C$10/1000</f>
        <v>3.6496378356015963E-2</v>
      </c>
    </row>
    <row r="753" spans="2:9" x14ac:dyDescent="0.35">
      <c r="B753" s="12" t="s">
        <v>562</v>
      </c>
      <c r="C753" s="6">
        <v>349</v>
      </c>
      <c r="D753" s="6">
        <v>3330871.21</v>
      </c>
      <c r="E753" s="6">
        <v>190593.44000000012</v>
      </c>
      <c r="F753" s="7">
        <f>VLOOKUP(B753,'CPU-Thread'!$B$3:$C$5005,2,FALSE)</f>
        <v>2</v>
      </c>
      <c r="G753" s="8">
        <f t="shared" si="14"/>
        <v>9887.6673265310728</v>
      </c>
      <c r="I753" s="18">
        <f>G753*'GRC value'!$C$10/1000</f>
        <v>8.8878496363999013E-2</v>
      </c>
    </row>
    <row r="754" spans="2:9" x14ac:dyDescent="0.35">
      <c r="B754" s="12" t="s">
        <v>1419</v>
      </c>
      <c r="C754" s="6">
        <v>14</v>
      </c>
      <c r="D754" s="6">
        <v>365568.31999999995</v>
      </c>
      <c r="E754" s="6">
        <v>7198.9200000000019</v>
      </c>
      <c r="F754" s="7">
        <f>VLOOKUP(B754,'CPU-Thread'!$B$3:$C$5005,2,FALSE)</f>
        <v>2</v>
      </c>
      <c r="G754" s="8">
        <f t="shared" si="14"/>
        <v>3402.8478616527832</v>
      </c>
      <c r="I754" s="18">
        <f>G754*'GRC value'!$C$10/1000</f>
        <v>3.0587598804788559E-2</v>
      </c>
    </row>
    <row r="755" spans="2:9" x14ac:dyDescent="0.35">
      <c r="B755" s="12" t="s">
        <v>1422</v>
      </c>
      <c r="C755" s="6">
        <v>78</v>
      </c>
      <c r="D755" s="6">
        <v>650184.31000000006</v>
      </c>
      <c r="E755" s="6">
        <v>5886.9599999999982</v>
      </c>
      <c r="F755" s="7">
        <f>VLOOKUP(B755,'CPU-Thread'!$B$3:$C$5005,2,FALSE)</f>
        <v>2</v>
      </c>
      <c r="G755" s="8">
        <f t="shared" si="14"/>
        <v>1564.582030593755</v>
      </c>
      <c r="I755" s="18">
        <f>G755*'GRC value'!$C$10/1000</f>
        <v>1.4063751714641413E-2</v>
      </c>
    </row>
    <row r="756" spans="2:9" x14ac:dyDescent="0.35">
      <c r="B756" s="12" t="s">
        <v>1423</v>
      </c>
      <c r="C756" s="6">
        <v>54</v>
      </c>
      <c r="D756" s="6">
        <v>783964.73999999976</v>
      </c>
      <c r="E756" s="6">
        <v>29490.190000000002</v>
      </c>
      <c r="F756" s="7">
        <f>VLOOKUP(B756,'CPU-Thread'!$B$3:$C$5005,2,FALSE)</f>
        <v>2</v>
      </c>
      <c r="G756" s="8">
        <f t="shared" si="14"/>
        <v>6500.1709541171476</v>
      </c>
      <c r="I756" s="18">
        <f>G756*'GRC value'!$C$10/1000</f>
        <v>5.842888938634614E-2</v>
      </c>
    </row>
    <row r="757" spans="2:9" x14ac:dyDescent="0.35">
      <c r="B757" s="12" t="s">
        <v>840</v>
      </c>
      <c r="C757" s="6">
        <v>12</v>
      </c>
      <c r="D757" s="6">
        <v>326785.63</v>
      </c>
      <c r="E757" s="6">
        <v>2302.6799999999998</v>
      </c>
      <c r="F757" s="7">
        <f>VLOOKUP(B757,'CPU-Thread'!$B$3:$C$5005,2,FALSE)</f>
        <v>2</v>
      </c>
      <c r="G757" s="8">
        <f t="shared" si="14"/>
        <v>1217.627298972724</v>
      </c>
      <c r="I757" s="18">
        <f>G757*'GRC value'!$C$10/1000</f>
        <v>1.0945036871747256E-2</v>
      </c>
    </row>
    <row r="758" spans="2:9" x14ac:dyDescent="0.35">
      <c r="B758" s="12" t="s">
        <v>1427</v>
      </c>
      <c r="C758" s="6">
        <v>34</v>
      </c>
      <c r="D758" s="6">
        <v>1170728.8</v>
      </c>
      <c r="E758" s="6">
        <v>18565.409999999996</v>
      </c>
      <c r="F758" s="7">
        <f>VLOOKUP(B758,'CPU-Thread'!$B$3:$C$5005,2,FALSE)</f>
        <v>1</v>
      </c>
      <c r="G758" s="8">
        <f t="shared" si="14"/>
        <v>1370.1306604911399</v>
      </c>
      <c r="I758" s="18">
        <f>G758*'GRC value'!$C$10/1000</f>
        <v>1.2315862670653602E-2</v>
      </c>
    </row>
    <row r="759" spans="2:9" x14ac:dyDescent="0.35">
      <c r="B759" s="12" t="s">
        <v>1430</v>
      </c>
      <c r="C759" s="6">
        <v>177</v>
      </c>
      <c r="D759" s="6">
        <v>989397.89999999979</v>
      </c>
      <c r="E759" s="6">
        <v>6789.4899999999952</v>
      </c>
      <c r="F759" s="7">
        <f>VLOOKUP(B759,'CPU-Thread'!$B$3:$C$5005,2,FALSE)</f>
        <v>1</v>
      </c>
      <c r="G759" s="8">
        <f t="shared" si="14"/>
        <v>592.8978988130051</v>
      </c>
      <c r="I759" s="18">
        <f>G759*'GRC value'!$C$10/1000</f>
        <v>5.3294545622988533E-3</v>
      </c>
    </row>
    <row r="760" spans="2:9" x14ac:dyDescent="0.35">
      <c r="B760" s="12" t="s">
        <v>1940</v>
      </c>
      <c r="C760" s="6">
        <v>36</v>
      </c>
      <c r="D760" s="6">
        <v>1294774.9300000002</v>
      </c>
      <c r="E760" s="6">
        <v>18674.84</v>
      </c>
      <c r="F760" s="7">
        <f>VLOOKUP(B760,'CPU-Thread'!$B$3:$C$5005,2,FALSE)</f>
        <v>1</v>
      </c>
      <c r="G760" s="8">
        <f t="shared" si="14"/>
        <v>1246.1672979720111</v>
      </c>
      <c r="I760" s="18">
        <f>G760*'GRC value'!$C$10/1000</f>
        <v>1.1201577885266224E-2</v>
      </c>
    </row>
    <row r="761" spans="2:9" x14ac:dyDescent="0.35">
      <c r="B761" s="12" t="s">
        <v>1684</v>
      </c>
      <c r="C761" s="6">
        <v>6</v>
      </c>
      <c r="D761" s="6">
        <v>26728.440000000002</v>
      </c>
      <c r="E761" s="6">
        <v>338.64</v>
      </c>
      <c r="F761" s="7">
        <f>VLOOKUP(B761,'CPU-Thread'!$B$3:$C$5005,2,FALSE)</f>
        <v>2</v>
      </c>
      <c r="G761" s="8">
        <f t="shared" si="14"/>
        <v>2189.3156502960887</v>
      </c>
      <c r="I761" s="18">
        <f>G761*'GRC value'!$C$10/1000</f>
        <v>1.9679371952813603E-2</v>
      </c>
    </row>
    <row r="762" spans="2:9" x14ac:dyDescent="0.35">
      <c r="B762" s="12" t="s">
        <v>862</v>
      </c>
      <c r="C762" s="6">
        <v>275</v>
      </c>
      <c r="D762" s="6">
        <v>3609196.73</v>
      </c>
      <c r="E762" s="6">
        <v>153430.74000000008</v>
      </c>
      <c r="F762" s="7">
        <f>VLOOKUP(B762,'CPU-Thread'!$B$3:$C$5005,2,FALSE)</f>
        <v>2</v>
      </c>
      <c r="G762" s="8">
        <f t="shared" si="14"/>
        <v>7345.9093131783966</v>
      </c>
      <c r="I762" s="18">
        <f>G762*'GRC value'!$C$10/1000</f>
        <v>6.6031082217917786E-2</v>
      </c>
    </row>
    <row r="763" spans="2:9" x14ac:dyDescent="0.35">
      <c r="B763" s="12" t="s">
        <v>1438</v>
      </c>
      <c r="C763" s="6">
        <v>1261</v>
      </c>
      <c r="D763" s="6">
        <v>10846970.880000001</v>
      </c>
      <c r="E763" s="6">
        <v>493011.28999999986</v>
      </c>
      <c r="F763" s="7">
        <f>VLOOKUP(B763,'CPU-Thread'!$B$3:$C$5005,2,FALSE)</f>
        <v>2</v>
      </c>
      <c r="G763" s="8">
        <f t="shared" si="14"/>
        <v>7854.0222753875378</v>
      </c>
      <c r="I763" s="18">
        <f>G763*'GRC value'!$C$10/1000</f>
        <v>7.0598419950148067E-2</v>
      </c>
    </row>
    <row r="764" spans="2:9" x14ac:dyDescent="0.35">
      <c r="B764" s="12" t="s">
        <v>1686</v>
      </c>
      <c r="C764" s="6">
        <v>101</v>
      </c>
      <c r="D764" s="6">
        <v>917256.03000000014</v>
      </c>
      <c r="E764" s="6">
        <v>48522.529999999977</v>
      </c>
      <c r="F764" s="7">
        <f>VLOOKUP(B764,'CPU-Thread'!$B$3:$C$5005,2,FALSE)</f>
        <v>8</v>
      </c>
      <c r="G764" s="8">
        <f t="shared" si="14"/>
        <v>36564.243394507837</v>
      </c>
      <c r="I764" s="18">
        <f>G764*'GRC value'!$C$10/1000</f>
        <v>0.32866953005904487</v>
      </c>
    </row>
    <row r="765" spans="2:9" x14ac:dyDescent="0.35">
      <c r="B765" s="12" t="s">
        <v>564</v>
      </c>
      <c r="C765" s="6">
        <v>94</v>
      </c>
      <c r="D765" s="6">
        <v>4014328.37</v>
      </c>
      <c r="E765" s="6">
        <v>136208.91999999998</v>
      </c>
      <c r="F765" s="7">
        <f>VLOOKUP(B765,'CPU-Thread'!$B$3:$C$5005,2,FALSE)</f>
        <v>16</v>
      </c>
      <c r="G765" s="8">
        <f t="shared" si="14"/>
        <v>46905.78190244062</v>
      </c>
      <c r="I765" s="18">
        <f>G765*'GRC value'!$C$10/1000</f>
        <v>0.42162779436160458</v>
      </c>
    </row>
    <row r="766" spans="2:9" x14ac:dyDescent="0.35">
      <c r="B766" s="12" t="s">
        <v>803</v>
      </c>
      <c r="C766" s="6">
        <v>374</v>
      </c>
      <c r="D766" s="6">
        <v>1822467.5699999987</v>
      </c>
      <c r="E766" s="6">
        <v>208842.44000000003</v>
      </c>
      <c r="F766" s="7">
        <f>VLOOKUP(B766,'CPU-Thread'!$B$3:$C$5005,2,FALSE)</f>
        <v>2</v>
      </c>
      <c r="G766" s="8">
        <f t="shared" si="14"/>
        <v>19801.709630421592</v>
      </c>
      <c r="I766" s="18">
        <f>G766*'GRC value'!$C$10/1000</f>
        <v>0.17799407274413614</v>
      </c>
    </row>
    <row r="767" spans="2:9" x14ac:dyDescent="0.35">
      <c r="B767" s="12" t="s">
        <v>1440</v>
      </c>
      <c r="C767" s="6">
        <v>491</v>
      </c>
      <c r="D767" s="6">
        <v>1352942.5800000003</v>
      </c>
      <c r="E767" s="6">
        <v>24697.710000000014</v>
      </c>
      <c r="F767" s="7">
        <f>VLOOKUP(B767,'CPU-Thread'!$B$3:$C$5005,2,FALSE)</f>
        <v>2</v>
      </c>
      <c r="G767" s="8">
        <f t="shared" si="14"/>
        <v>3154.4312013596332</v>
      </c>
      <c r="I767" s="18">
        <f>G767*'GRC value'!$C$10/1000</f>
        <v>2.8354625292484163E-2</v>
      </c>
    </row>
    <row r="768" spans="2:9" x14ac:dyDescent="0.35">
      <c r="B768" s="12" t="s">
        <v>899</v>
      </c>
      <c r="C768" s="6">
        <v>1180</v>
      </c>
      <c r="D768" s="6">
        <v>2242699.3399999994</v>
      </c>
      <c r="E768" s="6">
        <v>120627.07999999948</v>
      </c>
      <c r="F768" s="7">
        <f>VLOOKUP(B768,'CPU-Thread'!$B$3:$C$5005,2,FALSE)</f>
        <v>4</v>
      </c>
      <c r="G768" s="8">
        <f t="shared" si="14"/>
        <v>18588.634733356557</v>
      </c>
      <c r="I768" s="18">
        <f>G768*'GRC value'!$C$10/1000</f>
        <v>0.16708995660961012</v>
      </c>
    </row>
    <row r="769" spans="2:9" x14ac:dyDescent="0.35">
      <c r="B769" s="12" t="s">
        <v>565</v>
      </c>
      <c r="C769" s="6">
        <v>4146</v>
      </c>
      <c r="D769" s="6">
        <v>20123972.990000002</v>
      </c>
      <c r="E769" s="6">
        <v>1875548.9800000023</v>
      </c>
      <c r="F769" s="7">
        <f>VLOOKUP(B769,'CPU-Thread'!$B$3:$C$5005,2,FALSE)</f>
        <v>4</v>
      </c>
      <c r="G769" s="8">
        <f t="shared" si="14"/>
        <v>32209.828934380854</v>
      </c>
      <c r="I769" s="18">
        <f>G769*'GRC value'!$C$10/1000</f>
        <v>0.28952846705793772</v>
      </c>
    </row>
    <row r="770" spans="2:9" x14ac:dyDescent="0.35">
      <c r="B770" s="12" t="s">
        <v>1441</v>
      </c>
      <c r="C770" s="6">
        <v>2428</v>
      </c>
      <c r="D770" s="6">
        <v>5009073.9000000013</v>
      </c>
      <c r="E770" s="6">
        <v>472168.00999999797</v>
      </c>
      <c r="F770" s="7">
        <f>VLOOKUP(B770,'CPU-Thread'!$B$3:$C$5005,2,FALSE)</f>
        <v>4</v>
      </c>
      <c r="G770" s="8">
        <f t="shared" si="14"/>
        <v>32577.132522640415</v>
      </c>
      <c r="I770" s="18">
        <f>G770*'GRC value'!$C$10/1000</f>
        <v>0.29283009418145711</v>
      </c>
    </row>
    <row r="771" spans="2:9" x14ac:dyDescent="0.35">
      <c r="B771" s="12" t="s">
        <v>834</v>
      </c>
      <c r="C771" s="6">
        <v>30</v>
      </c>
      <c r="D771" s="6">
        <v>549774.46</v>
      </c>
      <c r="E771" s="6">
        <v>66854.400000000009</v>
      </c>
      <c r="F771" s="7">
        <f>VLOOKUP(B771,'CPU-Thread'!$B$3:$C$5005,2,FALSE)</f>
        <v>4</v>
      </c>
      <c r="G771" s="8">
        <f t="shared" si="14"/>
        <v>42026.107651490405</v>
      </c>
      <c r="I771" s="18">
        <f>G771*'GRC value'!$C$10/1000</f>
        <v>0.37776526381237602</v>
      </c>
    </row>
    <row r="772" spans="2:9" x14ac:dyDescent="0.35">
      <c r="B772" s="12" t="s">
        <v>1444</v>
      </c>
      <c r="C772" s="6">
        <v>561</v>
      </c>
      <c r="D772" s="6">
        <v>1918856.0500000014</v>
      </c>
      <c r="E772" s="6">
        <v>304368.13000000035</v>
      </c>
      <c r="F772" s="7">
        <f>VLOOKUP(B772,'CPU-Thread'!$B$3:$C$5005,2,FALSE)</f>
        <v>4</v>
      </c>
      <c r="G772" s="8">
        <f t="shared" si="14"/>
        <v>54818.924915185817</v>
      </c>
      <c r="I772" s="18">
        <f>G772*'GRC value'!$C$10/1000</f>
        <v>0.49275764018468637</v>
      </c>
    </row>
    <row r="773" spans="2:9" x14ac:dyDescent="0.35">
      <c r="B773" s="12" t="s">
        <v>567</v>
      </c>
      <c r="C773" s="6">
        <v>5552</v>
      </c>
      <c r="D773" s="6">
        <v>18163528.530000001</v>
      </c>
      <c r="E773" s="6">
        <v>1845448.45</v>
      </c>
      <c r="F773" s="7">
        <f>VLOOKUP(B773,'CPU-Thread'!$B$3:$C$5005,2,FALSE)</f>
        <v>4</v>
      </c>
      <c r="G773" s="8">
        <f t="shared" si="14"/>
        <v>35113.605997127255</v>
      </c>
      <c r="I773" s="18">
        <f>G773*'GRC value'!$C$10/1000</f>
        <v>0.315630006540427</v>
      </c>
    </row>
    <row r="774" spans="2:9" x14ac:dyDescent="0.35">
      <c r="B774" s="12" t="s">
        <v>568</v>
      </c>
      <c r="C774" s="6">
        <v>373</v>
      </c>
      <c r="D774" s="6">
        <v>869855.70999999985</v>
      </c>
      <c r="E774" s="6">
        <v>23279.019999999953</v>
      </c>
      <c r="F774" s="7">
        <f>VLOOKUP(B774,'CPU-Thread'!$B$3:$C$5005,2,FALSE)</f>
        <v>4</v>
      </c>
      <c r="G774" s="8">
        <f t="shared" si="14"/>
        <v>9248.9239531461899</v>
      </c>
      <c r="I774" s="18">
        <f>G774*'GRC value'!$C$10/1000</f>
        <v>8.3136944922782216E-2</v>
      </c>
    </row>
    <row r="775" spans="2:9" x14ac:dyDescent="0.35">
      <c r="B775" s="12" t="s">
        <v>1445</v>
      </c>
      <c r="C775" s="6">
        <v>4868</v>
      </c>
      <c r="D775" s="6">
        <v>12737491.739999998</v>
      </c>
      <c r="E775" s="6">
        <v>931723.80999999971</v>
      </c>
      <c r="F775" s="7">
        <f>VLOOKUP(B775,'CPU-Thread'!$B$3:$C$5005,2,FALSE)</f>
        <v>4</v>
      </c>
      <c r="G775" s="8">
        <f t="shared" si="14"/>
        <v>25279.996667224525</v>
      </c>
      <c r="I775" s="18">
        <f>G775*'GRC value'!$C$10/1000</f>
        <v>0.22723742796655078</v>
      </c>
    </row>
    <row r="776" spans="2:9" x14ac:dyDescent="0.35">
      <c r="B776" s="12" t="s">
        <v>569</v>
      </c>
      <c r="C776" s="6">
        <v>1046</v>
      </c>
      <c r="D776" s="6">
        <v>2819428.2799999984</v>
      </c>
      <c r="E776" s="6">
        <v>89747.039999999775</v>
      </c>
      <c r="F776" s="7">
        <f>VLOOKUP(B776,'CPU-Thread'!$B$3:$C$5005,2,FALSE)</f>
        <v>8</v>
      </c>
      <c r="G776" s="8">
        <f t="shared" si="14"/>
        <v>22002.032996561942</v>
      </c>
      <c r="I776" s="18">
        <f>G776*'GRC value'!$C$10/1000</f>
        <v>0.19777239111174416</v>
      </c>
    </row>
    <row r="777" spans="2:9" x14ac:dyDescent="0.35">
      <c r="B777" s="12" t="s">
        <v>570</v>
      </c>
      <c r="C777" s="6">
        <v>3075</v>
      </c>
      <c r="D777" s="6">
        <v>23679805.989999998</v>
      </c>
      <c r="E777" s="6">
        <v>1531328.2999999993</v>
      </c>
      <c r="F777" s="7">
        <f>VLOOKUP(B777,'CPU-Thread'!$B$3:$C$5005,2,FALSE)</f>
        <v>8</v>
      </c>
      <c r="G777" s="8">
        <f t="shared" si="14"/>
        <v>44698.597674617165</v>
      </c>
      <c r="I777" s="18">
        <f>G777*'GRC value'!$C$10/1000</f>
        <v>0.40178780491931149</v>
      </c>
    </row>
    <row r="778" spans="2:9" x14ac:dyDescent="0.35">
      <c r="B778" s="12" t="s">
        <v>571</v>
      </c>
      <c r="C778" s="6">
        <v>1465</v>
      </c>
      <c r="D778" s="6">
        <v>11514164.160000002</v>
      </c>
      <c r="E778" s="6">
        <v>872478.6199999993</v>
      </c>
      <c r="F778" s="7">
        <f>VLOOKUP(B778,'CPU-Thread'!$B$3:$C$5005,2,FALSE)</f>
        <v>8</v>
      </c>
      <c r="G778" s="8">
        <f t="shared" si="14"/>
        <v>52375.249628540943</v>
      </c>
      <c r="I778" s="18">
        <f>G778*'GRC value'!$C$10/1000</f>
        <v>0.47079187435677611</v>
      </c>
    </row>
    <row r="779" spans="2:9" x14ac:dyDescent="0.35">
      <c r="B779" s="12" t="s">
        <v>572</v>
      </c>
      <c r="C779" s="6">
        <v>4365</v>
      </c>
      <c r="D779" s="6">
        <v>13223751.6</v>
      </c>
      <c r="E779" s="6">
        <v>926106.06999999925</v>
      </c>
      <c r="F779" s="7">
        <f>VLOOKUP(B779,'CPU-Thread'!$B$3:$C$5005,2,FALSE)</f>
        <v>8</v>
      </c>
      <c r="G779" s="8">
        <f t="shared" si="14"/>
        <v>48407.179365347387</v>
      </c>
      <c r="I779" s="18">
        <f>G779*'GRC value'!$C$10/1000</f>
        <v>0.43512359114977306</v>
      </c>
    </row>
    <row r="780" spans="2:9" x14ac:dyDescent="0.35">
      <c r="B780" s="12" t="s">
        <v>1689</v>
      </c>
      <c r="C780" s="6">
        <v>9</v>
      </c>
      <c r="D780" s="6">
        <v>2004190.7700000003</v>
      </c>
      <c r="E780" s="6">
        <v>276131.78000000003</v>
      </c>
      <c r="F780" s="7">
        <f>VLOOKUP(B780,'CPU-Thread'!$B$3:$C$5005,2,FALSE)</f>
        <v>8</v>
      </c>
      <c r="G780" s="8">
        <f t="shared" si="14"/>
        <v>95231.596309566885</v>
      </c>
      <c r="I780" s="18">
        <f>G780*'GRC value'!$C$10/1000</f>
        <v>0.85602001026334429</v>
      </c>
    </row>
    <row r="781" spans="2:9" x14ac:dyDescent="0.35">
      <c r="B781" s="12" t="s">
        <v>573</v>
      </c>
      <c r="C781" s="6">
        <v>3468</v>
      </c>
      <c r="D781" s="6">
        <v>11094566.130000003</v>
      </c>
      <c r="E781" s="6">
        <v>906833.58000000124</v>
      </c>
      <c r="F781" s="7">
        <f>VLOOKUP(B781,'CPU-Thread'!$B$3:$C$5005,2,FALSE)</f>
        <v>8</v>
      </c>
      <c r="G781" s="8">
        <f t="shared" si="14"/>
        <v>56496.429256580646</v>
      </c>
      <c r="I781" s="18">
        <f>G781*'GRC value'!$C$10/1000</f>
        <v>0.50783643061963513</v>
      </c>
    </row>
    <row r="782" spans="2:9" x14ac:dyDescent="0.35">
      <c r="B782" s="12" t="s">
        <v>574</v>
      </c>
      <c r="C782" s="6">
        <v>551</v>
      </c>
      <c r="D782" s="6">
        <v>1676047.9299999995</v>
      </c>
      <c r="E782" s="6">
        <v>113942.03000000014</v>
      </c>
      <c r="F782" s="7">
        <f>VLOOKUP(B782,'CPU-Thread'!$B$3:$C$5005,2,FALSE)</f>
        <v>8</v>
      </c>
      <c r="G782" s="8">
        <f t="shared" si="14"/>
        <v>46989.545899203571</v>
      </c>
      <c r="I782" s="18">
        <f>G782*'GRC value'!$C$10/1000</f>
        <v>0.42238073414364535</v>
      </c>
    </row>
    <row r="783" spans="2:9" x14ac:dyDescent="0.35">
      <c r="B783" s="12" t="s">
        <v>1446</v>
      </c>
      <c r="C783" s="6">
        <v>171</v>
      </c>
      <c r="D783" s="6">
        <v>2136862.19</v>
      </c>
      <c r="E783" s="6">
        <v>62655.609999999986</v>
      </c>
      <c r="F783" s="7">
        <f>VLOOKUP(B783,'CPU-Thread'!$B$3:$C$5005,2,FALSE)</f>
        <v>8</v>
      </c>
      <c r="G783" s="8">
        <f t="shared" si="14"/>
        <v>20266.89312706684</v>
      </c>
      <c r="I783" s="18">
        <f>G783*'GRC value'!$C$10/1000</f>
        <v>0.18217552508772769</v>
      </c>
    </row>
    <row r="784" spans="2:9" x14ac:dyDescent="0.35">
      <c r="B784" s="12" t="s">
        <v>769</v>
      </c>
      <c r="C784" s="6">
        <v>1143</v>
      </c>
      <c r="D784" s="6">
        <v>9105648.8000000007</v>
      </c>
      <c r="E784" s="6">
        <v>501164.68999999948</v>
      </c>
      <c r="F784" s="7">
        <f>VLOOKUP(B784,'CPU-Thread'!$B$3:$C$5005,2,FALSE)</f>
        <v>8</v>
      </c>
      <c r="G784" s="8">
        <f t="shared" si="14"/>
        <v>38042.87221444337</v>
      </c>
      <c r="I784" s="18">
        <f>G784*'GRC value'!$C$10/1000</f>
        <v>0.34196066353435062</v>
      </c>
    </row>
    <row r="785" spans="2:9" x14ac:dyDescent="0.35">
      <c r="B785" s="12" t="s">
        <v>1447</v>
      </c>
      <c r="C785" s="6">
        <v>81</v>
      </c>
      <c r="D785" s="6">
        <v>1639345.9100000001</v>
      </c>
      <c r="E785" s="6">
        <v>82866.5</v>
      </c>
      <c r="F785" s="7">
        <f>VLOOKUP(B785,'CPU-Thread'!$B$3:$C$5005,2,FALSE)</f>
        <v>8</v>
      </c>
      <c r="G785" s="8">
        <f t="shared" si="14"/>
        <v>34939.133010677411</v>
      </c>
      <c r="I785" s="18">
        <f>G785*'GRC value'!$C$10/1000</f>
        <v>0.31406169966078618</v>
      </c>
    </row>
    <row r="786" spans="2:9" x14ac:dyDescent="0.35">
      <c r="B786" s="12" t="s">
        <v>1690</v>
      </c>
      <c r="C786" s="6">
        <v>12</v>
      </c>
      <c r="D786" s="6">
        <v>960459.42</v>
      </c>
      <c r="E786" s="6">
        <v>46628.49</v>
      </c>
      <c r="F786" s="7">
        <f>VLOOKUP(B786,'CPU-Thread'!$B$3:$C$5005,2,FALSE)</f>
        <v>8</v>
      </c>
      <c r="G786" s="8">
        <f t="shared" si="14"/>
        <v>33556.453939511572</v>
      </c>
      <c r="I786" s="18">
        <f>G786*'GRC value'!$C$10/1000</f>
        <v>0.30163304154144949</v>
      </c>
    </row>
    <row r="787" spans="2:9" x14ac:dyDescent="0.35">
      <c r="B787" s="12" t="s">
        <v>836</v>
      </c>
      <c r="C787" s="6">
        <v>100</v>
      </c>
      <c r="D787" s="6">
        <v>2480574.1599999997</v>
      </c>
      <c r="E787" s="6">
        <v>197007.11000000002</v>
      </c>
      <c r="F787" s="7">
        <f>VLOOKUP(B787,'CPU-Thread'!$B$3:$C$5005,2,FALSE)</f>
        <v>8</v>
      </c>
      <c r="G787" s="8">
        <f t="shared" si="14"/>
        <v>54895.078981230712</v>
      </c>
      <c r="I787" s="18">
        <f>G787*'GRC value'!$C$10/1000</f>
        <v>0.49344217564270215</v>
      </c>
    </row>
    <row r="788" spans="2:9" x14ac:dyDescent="0.35">
      <c r="B788" s="12" t="s">
        <v>1448</v>
      </c>
      <c r="C788" s="6">
        <v>184</v>
      </c>
      <c r="D788" s="6">
        <v>1019307.78</v>
      </c>
      <c r="E788" s="6">
        <v>74320.909999999974</v>
      </c>
      <c r="F788" s="7">
        <f>VLOOKUP(B788,'CPU-Thread'!$B$3:$C$5005,2,FALSE)</f>
        <v>8</v>
      </c>
      <c r="G788" s="8">
        <f t="shared" si="14"/>
        <v>50397.548218458593</v>
      </c>
      <c r="I788" s="18">
        <f>G788*'GRC value'!$C$10/1000</f>
        <v>0.45301466545802693</v>
      </c>
    </row>
    <row r="789" spans="2:9" x14ac:dyDescent="0.35">
      <c r="B789" s="12" t="s">
        <v>765</v>
      </c>
      <c r="C789" s="6">
        <v>1449</v>
      </c>
      <c r="D789" s="6">
        <v>7555317.6600000029</v>
      </c>
      <c r="E789" s="6">
        <v>221942.91999999911</v>
      </c>
      <c r="F789" s="7">
        <f>VLOOKUP(B789,'CPU-Thread'!$B$3:$C$5005,2,FALSE)</f>
        <v>8</v>
      </c>
      <c r="G789" s="8">
        <f t="shared" si="14"/>
        <v>20304.499851300672</v>
      </c>
      <c r="I789" s="18">
        <f>G789*'GRC value'!$C$10/1000</f>
        <v>0.18251356529404714</v>
      </c>
    </row>
    <row r="790" spans="2:9" x14ac:dyDescent="0.35">
      <c r="B790" s="12" t="s">
        <v>575</v>
      </c>
      <c r="C790" s="6">
        <v>15</v>
      </c>
      <c r="D790" s="6">
        <v>4901524.76</v>
      </c>
      <c r="E790" s="6">
        <v>269660.14</v>
      </c>
      <c r="F790" s="7">
        <f>VLOOKUP(B790,'CPU-Thread'!$B$3:$C$5005,2,FALSE)</f>
        <v>8</v>
      </c>
      <c r="G790" s="8">
        <f t="shared" si="14"/>
        <v>38026.756549119222</v>
      </c>
      <c r="I790" s="18">
        <f>G790*'GRC value'!$C$10/1000</f>
        <v>0.341815802663266</v>
      </c>
    </row>
    <row r="791" spans="2:9" x14ac:dyDescent="0.35">
      <c r="B791" s="12" t="s">
        <v>1449</v>
      </c>
      <c r="C791" s="6">
        <v>1426</v>
      </c>
      <c r="D791" s="6">
        <v>9190359.1999999993</v>
      </c>
      <c r="E791" s="6">
        <v>937686.55999999947</v>
      </c>
      <c r="F791" s="7">
        <f>VLOOKUP(B791,'CPU-Thread'!$B$3:$C$5005,2,FALSE)</f>
        <v>8</v>
      </c>
      <c r="G791" s="8">
        <f t="shared" si="14"/>
        <v>70522.700600429162</v>
      </c>
      <c r="I791" s="18">
        <f>G791*'GRC value'!$C$10/1000</f>
        <v>0.6339161080061988</v>
      </c>
    </row>
    <row r="792" spans="2:9" x14ac:dyDescent="0.35">
      <c r="B792" s="12" t="s">
        <v>1941</v>
      </c>
      <c r="C792" s="6">
        <v>1894</v>
      </c>
      <c r="D792" s="6">
        <v>1523612.9000000006</v>
      </c>
      <c r="E792" s="6">
        <v>152263.02000000078</v>
      </c>
      <c r="F792" s="7">
        <f>VLOOKUP(B792,'CPU-Thread'!$B$3:$C$5005,2,FALSE)</f>
        <v>8</v>
      </c>
      <c r="G792" s="8">
        <f t="shared" si="14"/>
        <v>69075.418975515699</v>
      </c>
      <c r="I792" s="18">
        <f>G792*'GRC value'!$C$10/1000</f>
        <v>0.62090674893397335</v>
      </c>
    </row>
    <row r="793" spans="2:9" x14ac:dyDescent="0.35">
      <c r="B793" s="12" t="s">
        <v>576</v>
      </c>
      <c r="C793" s="6">
        <v>562</v>
      </c>
      <c r="D793" s="6">
        <v>3086333.6600000011</v>
      </c>
      <c r="E793" s="6">
        <v>295392.54999999976</v>
      </c>
      <c r="F793" s="7">
        <f>VLOOKUP(B793,'CPU-Thread'!$B$3:$C$5005,2,FALSE)</f>
        <v>8</v>
      </c>
      <c r="G793" s="8">
        <f t="shared" si="14"/>
        <v>66154.652429899535</v>
      </c>
      <c r="I793" s="18">
        <f>G793*'GRC value'!$C$10/1000</f>
        <v>0.59465249398871634</v>
      </c>
    </row>
    <row r="794" spans="2:9" x14ac:dyDescent="0.35">
      <c r="B794" s="12" t="s">
        <v>1451</v>
      </c>
      <c r="C794" s="6">
        <v>1015</v>
      </c>
      <c r="D794" s="6">
        <v>8242193.7799999984</v>
      </c>
      <c r="E794" s="6">
        <v>586328.2900000005</v>
      </c>
      <c r="F794" s="7">
        <f>VLOOKUP(B794,'CPU-Thread'!$B$3:$C$5005,2,FALSE)</f>
        <v>8</v>
      </c>
      <c r="G794" s="8">
        <f t="shared" si="14"/>
        <v>49170.175424824876</v>
      </c>
      <c r="I794" s="18">
        <f>G794*'GRC value'!$C$10/1000</f>
        <v>0.44198202805491182</v>
      </c>
    </row>
    <row r="795" spans="2:9" x14ac:dyDescent="0.35">
      <c r="B795" s="12" t="s">
        <v>1452</v>
      </c>
      <c r="C795" s="6">
        <v>14</v>
      </c>
      <c r="D795" s="6">
        <v>3488084.8999999994</v>
      </c>
      <c r="E795" s="6">
        <v>325627.86</v>
      </c>
      <c r="F795" s="7">
        <f>VLOOKUP(B795,'CPU-Thread'!$B$3:$C$5005,2,FALSE)</f>
        <v>8</v>
      </c>
      <c r="G795" s="8">
        <f t="shared" si="14"/>
        <v>64526.51907412002</v>
      </c>
      <c r="I795" s="18">
        <f>G795*'GRC value'!$C$10/1000</f>
        <v>0.5800174906291804</v>
      </c>
    </row>
    <row r="796" spans="2:9" x14ac:dyDescent="0.35">
      <c r="B796" s="12" t="s">
        <v>1453</v>
      </c>
      <c r="C796" s="6">
        <v>194</v>
      </c>
      <c r="D796" s="6">
        <v>1298945.2</v>
      </c>
      <c r="E796" s="6">
        <v>100566.82</v>
      </c>
      <c r="F796" s="7">
        <f>VLOOKUP(B796,'CPU-Thread'!$B$3:$C$5005,2,FALSE)</f>
        <v>8</v>
      </c>
      <c r="G796" s="8">
        <f t="shared" si="14"/>
        <v>53514.025059717686</v>
      </c>
      <c r="I796" s="18">
        <f>G796*'GRC value'!$C$10/1000</f>
        <v>0.48102812570674564</v>
      </c>
    </row>
    <row r="797" spans="2:9" x14ac:dyDescent="0.35">
      <c r="B797" s="12" t="s">
        <v>1454</v>
      </c>
      <c r="C797" s="6">
        <v>532</v>
      </c>
      <c r="D797" s="6">
        <v>4585577.3000000007</v>
      </c>
      <c r="E797" s="6">
        <v>388352.10000000003</v>
      </c>
      <c r="F797" s="7">
        <f>VLOOKUP(B797,'CPU-Thread'!$B$3:$C$5005,2,FALSE)</f>
        <v>8</v>
      </c>
      <c r="G797" s="8">
        <f t="shared" si="14"/>
        <v>58537.661445593774</v>
      </c>
      <c r="I797" s="18">
        <f>G797*'GRC value'!$C$10/1000</f>
        <v>0.5261847064766193</v>
      </c>
    </row>
    <row r="798" spans="2:9" x14ac:dyDescent="0.35">
      <c r="B798" s="12" t="s">
        <v>732</v>
      </c>
      <c r="C798" s="6">
        <v>1181</v>
      </c>
      <c r="D798" s="6">
        <v>2238218.7299999995</v>
      </c>
      <c r="E798" s="6">
        <v>87345.139999999374</v>
      </c>
      <c r="F798" s="7">
        <f>VLOOKUP(B798,'CPU-Thread'!$B$3:$C$5005,2,FALSE)</f>
        <v>8</v>
      </c>
      <c r="G798" s="8">
        <f t="shared" si="14"/>
        <v>26973.664351383377</v>
      </c>
      <c r="I798" s="18">
        <f>G798*'GRC value'!$C$10/1000</f>
        <v>0.24246150783667586</v>
      </c>
    </row>
    <row r="799" spans="2:9" x14ac:dyDescent="0.35">
      <c r="B799" s="12" t="s">
        <v>1461</v>
      </c>
      <c r="C799" s="6">
        <v>100</v>
      </c>
      <c r="D799" s="6">
        <v>1173810.9100000001</v>
      </c>
      <c r="E799" s="6">
        <v>30861.770000000004</v>
      </c>
      <c r="F799" s="7">
        <f>VLOOKUP(B799,'CPU-Thread'!$B$3:$C$5005,2,FALSE)</f>
        <v>8</v>
      </c>
      <c r="G799" s="8">
        <f t="shared" ref="G799:G858" si="15">F799*E799*86400/D799</f>
        <v>18172.991273355947</v>
      </c>
      <c r="I799" s="18">
        <f>G799*'GRC value'!$C$10/1000</f>
        <v>0.16335381091129558</v>
      </c>
    </row>
    <row r="800" spans="2:9" x14ac:dyDescent="0.35">
      <c r="B800" s="12" t="s">
        <v>1462</v>
      </c>
      <c r="C800" s="6">
        <v>482</v>
      </c>
      <c r="D800" s="6">
        <v>2692351.3199999994</v>
      </c>
      <c r="E800" s="6">
        <v>263222.87000000029</v>
      </c>
      <c r="F800" s="7">
        <f>VLOOKUP(B800,'CPU-Thread'!$B$3:$C$5005,2,FALSE)</f>
        <v>8</v>
      </c>
      <c r="G800" s="8">
        <f t="shared" si="15"/>
        <v>67576.488399738344</v>
      </c>
      <c r="I800" s="18">
        <f>G800*'GRC value'!$C$10/1000</f>
        <v>0.60743312655879045</v>
      </c>
    </row>
    <row r="801" spans="2:9" x14ac:dyDescent="0.35">
      <c r="B801" s="12" t="s">
        <v>1464</v>
      </c>
      <c r="C801" s="6">
        <v>86</v>
      </c>
      <c r="D801" s="6">
        <v>427343.27999999997</v>
      </c>
      <c r="E801" s="6">
        <v>17671.280000000002</v>
      </c>
      <c r="F801" s="7">
        <f>VLOOKUP(B801,'CPU-Thread'!$B$3:$C$5005,2,FALSE)</f>
        <v>4</v>
      </c>
      <c r="G801" s="8">
        <f t="shared" si="15"/>
        <v>14291.073836471704</v>
      </c>
      <c r="I801" s="18">
        <f>G801*'GRC value'!$C$10/1000</f>
        <v>0.12845994025348242</v>
      </c>
    </row>
    <row r="802" spans="2:9" x14ac:dyDescent="0.35">
      <c r="B802" s="12" t="s">
        <v>888</v>
      </c>
      <c r="C802" s="6">
        <v>10</v>
      </c>
      <c r="D802" s="6">
        <v>30291.84</v>
      </c>
      <c r="E802" s="6">
        <v>3314.6000000000004</v>
      </c>
      <c r="F802" s="7">
        <f>VLOOKUP(B802,'CPU-Thread'!$B$3:$C$5005,2,FALSE)</f>
        <v>4</v>
      </c>
      <c r="G802" s="8">
        <f t="shared" si="15"/>
        <v>37816.314888762128</v>
      </c>
      <c r="I802" s="18">
        <f>G802*'GRC value'!$C$10/1000</f>
        <v>0.33992417972256544</v>
      </c>
    </row>
    <row r="803" spans="2:9" x14ac:dyDescent="0.35">
      <c r="B803" s="12" t="s">
        <v>1466</v>
      </c>
      <c r="C803" s="6">
        <v>82</v>
      </c>
      <c r="D803" s="6">
        <v>634450.39</v>
      </c>
      <c r="E803" s="6">
        <v>31437.440000000002</v>
      </c>
      <c r="F803" s="7">
        <f>VLOOKUP(B803,'CPU-Thread'!$B$3:$C$5005,2,FALSE)</f>
        <v>4</v>
      </c>
      <c r="G803" s="8">
        <f t="shared" si="15"/>
        <v>17124.710513614784</v>
      </c>
      <c r="I803" s="18">
        <f>G803*'GRC value'!$C$10/1000</f>
        <v>0.15393100018999351</v>
      </c>
    </row>
    <row r="804" spans="2:9" x14ac:dyDescent="0.35">
      <c r="B804" s="12" t="s">
        <v>1696</v>
      </c>
      <c r="C804" s="6">
        <v>139</v>
      </c>
      <c r="D804" s="6">
        <v>2042617.3000000003</v>
      </c>
      <c r="E804" s="6">
        <v>192835.68999999989</v>
      </c>
      <c r="F804" s="7">
        <f>VLOOKUP(B804,'CPU-Thread'!$B$3:$C$5005,2,FALSE)</f>
        <v>4</v>
      </c>
      <c r="G804" s="8">
        <f t="shared" si="15"/>
        <v>32626.774709095018</v>
      </c>
      <c r="I804" s="18">
        <f>G804*'GRC value'!$C$10/1000</f>
        <v>0.29327631903334583</v>
      </c>
    </row>
    <row r="805" spans="2:9" x14ac:dyDescent="0.35">
      <c r="B805" s="12" t="s">
        <v>580</v>
      </c>
      <c r="C805" s="6">
        <v>1437</v>
      </c>
      <c r="D805" s="6">
        <v>13590313.739999998</v>
      </c>
      <c r="E805" s="6">
        <v>920447.63000000035</v>
      </c>
      <c r="F805" s="7">
        <f>VLOOKUP(B805,'CPU-Thread'!$B$3:$C$5005,2,FALSE)</f>
        <v>8</v>
      </c>
      <c r="G805" s="8">
        <f t="shared" si="15"/>
        <v>46813.73911063221</v>
      </c>
      <c r="I805" s="18">
        <f>G805*'GRC value'!$C$10/1000</f>
        <v>0.42080043795215843</v>
      </c>
    </row>
    <row r="806" spans="2:9" x14ac:dyDescent="0.35">
      <c r="B806" s="12" t="s">
        <v>581</v>
      </c>
      <c r="C806" s="6">
        <v>8799</v>
      </c>
      <c r="D806" s="6">
        <v>29977346.429999985</v>
      </c>
      <c r="E806" s="6">
        <v>2914637.6900000079</v>
      </c>
      <c r="F806" s="7">
        <f>VLOOKUP(B806,'CPU-Thread'!$B$3:$C$5005,2,FALSE)</f>
        <v>8</v>
      </c>
      <c r="G806" s="8">
        <f t="shared" si="15"/>
        <v>67203.999394418934</v>
      </c>
      <c r="I806" s="18">
        <f>G806*'GRC value'!$C$10/1000</f>
        <v>0.60408488863657817</v>
      </c>
    </row>
    <row r="807" spans="2:9" x14ac:dyDescent="0.35">
      <c r="B807" s="12" t="s">
        <v>582</v>
      </c>
      <c r="C807" s="6">
        <v>2225</v>
      </c>
      <c r="D807" s="6">
        <v>22070913.039999999</v>
      </c>
      <c r="E807" s="6">
        <v>1847175.5300000014</v>
      </c>
      <c r="F807" s="7">
        <f>VLOOKUP(B807,'CPU-Thread'!$B$3:$C$5005,2,FALSE)</f>
        <v>8</v>
      </c>
      <c r="G807" s="8">
        <f t="shared" si="15"/>
        <v>57848.432641733656</v>
      </c>
      <c r="I807" s="18">
        <f>G807*'GRC value'!$C$10/1000</f>
        <v>0.51998935041185002</v>
      </c>
    </row>
    <row r="808" spans="2:9" x14ac:dyDescent="0.35">
      <c r="B808" s="12" t="s">
        <v>584</v>
      </c>
      <c r="C808" s="6">
        <v>169</v>
      </c>
      <c r="D808" s="6">
        <v>2473371.31</v>
      </c>
      <c r="E808" s="6">
        <v>257269.16</v>
      </c>
      <c r="F808" s="7">
        <f>VLOOKUP(B808,'CPU-Thread'!$B$3:$C$5005,2,FALSE)</f>
        <v>8</v>
      </c>
      <c r="G808" s="8">
        <f t="shared" si="15"/>
        <v>71895.571309105217</v>
      </c>
      <c r="I808" s="18">
        <f>G808*'GRC value'!$C$10/1000</f>
        <v>0.64625660048635125</v>
      </c>
    </row>
    <row r="809" spans="2:9" x14ac:dyDescent="0.35">
      <c r="B809" s="12" t="s">
        <v>821</v>
      </c>
      <c r="C809" s="6">
        <v>54</v>
      </c>
      <c r="D809" s="6">
        <v>585216.63</v>
      </c>
      <c r="E809" s="6">
        <v>37961.439999999995</v>
      </c>
      <c r="F809" s="7">
        <f>VLOOKUP(B809,'CPU-Thread'!$B$3:$C$5005,2,FALSE)</f>
        <v>8</v>
      </c>
      <c r="G809" s="8">
        <f t="shared" si="15"/>
        <v>44836.298189270521</v>
      </c>
      <c r="I809" s="18">
        <f>G809*'GRC value'!$C$10/1000</f>
        <v>0.40302557054054144</v>
      </c>
    </row>
    <row r="810" spans="2:9" x14ac:dyDescent="0.35">
      <c r="B810" s="12" t="s">
        <v>585</v>
      </c>
      <c r="C810" s="6">
        <v>1866</v>
      </c>
      <c r="D810" s="6">
        <v>28401670.339999996</v>
      </c>
      <c r="E810" s="6">
        <v>1890767.9699999983</v>
      </c>
      <c r="F810" s="7">
        <f>VLOOKUP(B810,'CPU-Thread'!$B$3:$C$5005,2,FALSE)</f>
        <v>12</v>
      </c>
      <c r="G810" s="8">
        <f t="shared" si="15"/>
        <v>69022.286641187675</v>
      </c>
      <c r="I810" s="18">
        <f>G810*'GRC value'!$C$10/1000</f>
        <v>0.62042915175888314</v>
      </c>
    </row>
    <row r="811" spans="2:9" x14ac:dyDescent="0.35">
      <c r="B811" s="12" t="s">
        <v>586</v>
      </c>
      <c r="C811" s="6">
        <v>5124</v>
      </c>
      <c r="D811" s="6">
        <v>33536230.860000003</v>
      </c>
      <c r="E811" s="6">
        <v>2617740.2399999979</v>
      </c>
      <c r="F811" s="7">
        <f>VLOOKUP(B811,'CPU-Thread'!$B$3:$C$5005,2,FALSE)</f>
        <v>12</v>
      </c>
      <c r="G811" s="8">
        <f t="shared" si="15"/>
        <v>80929.580076012076</v>
      </c>
      <c r="I811" s="18">
        <f>G811*'GRC value'!$C$10/1000</f>
        <v>0.72746171073388233</v>
      </c>
    </row>
    <row r="812" spans="2:9" x14ac:dyDescent="0.35">
      <c r="B812" s="12" t="s">
        <v>737</v>
      </c>
      <c r="C812" s="6">
        <v>3527</v>
      </c>
      <c r="D812" s="6">
        <v>17033198.309999999</v>
      </c>
      <c r="E812" s="6">
        <v>1319092.9900000005</v>
      </c>
      <c r="F812" s="7">
        <f>VLOOKUP(B812,'CPU-Thread'!$B$3:$C$5005,2,FALSE)</f>
        <v>12</v>
      </c>
      <c r="G812" s="8">
        <f t="shared" si="15"/>
        <v>80292.355383960807</v>
      </c>
      <c r="I812" s="18">
        <f>G812*'GRC value'!$C$10/1000</f>
        <v>0.72173381045111673</v>
      </c>
    </row>
    <row r="813" spans="2:9" x14ac:dyDescent="0.35">
      <c r="B813" s="12" t="s">
        <v>830</v>
      </c>
      <c r="C813" s="6">
        <v>22</v>
      </c>
      <c r="D813" s="6">
        <v>436498.14000000007</v>
      </c>
      <c r="E813" s="6">
        <v>26076.560000000001</v>
      </c>
      <c r="F813" s="7">
        <f>VLOOKUP(B813,'CPU-Thread'!$B$3:$C$5005,2,FALSE)</f>
        <v>12</v>
      </c>
      <c r="G813" s="8">
        <f t="shared" si="15"/>
        <v>61938.814694605571</v>
      </c>
      <c r="I813" s="18">
        <f>G813*'GRC value'!$C$10/1000</f>
        <v>0.55675707270748764</v>
      </c>
    </row>
    <row r="814" spans="2:9" x14ac:dyDescent="0.35">
      <c r="B814" s="12" t="s">
        <v>1467</v>
      </c>
      <c r="C814" s="6">
        <v>7</v>
      </c>
      <c r="D814" s="6">
        <v>45590.81</v>
      </c>
      <c r="E814" s="6">
        <v>543.91999999999996</v>
      </c>
      <c r="F814" s="7">
        <f>VLOOKUP(B814,'CPU-Thread'!$B$3:$C$5005,2,FALSE)</f>
        <v>12</v>
      </c>
      <c r="G814" s="8">
        <f t="shared" si="15"/>
        <v>12369.516049396796</v>
      </c>
      <c r="I814" s="18">
        <f>G814*'GRC value'!$C$10/1000</f>
        <v>0.11118739647225181</v>
      </c>
    </row>
    <row r="815" spans="2:9" x14ac:dyDescent="0.35">
      <c r="B815" s="12" t="s">
        <v>1697</v>
      </c>
      <c r="C815" s="6">
        <v>435</v>
      </c>
      <c r="D815" s="6">
        <v>2062981.3499999989</v>
      </c>
      <c r="E815" s="6">
        <v>237539.2100000004</v>
      </c>
      <c r="F815" s="7">
        <f>VLOOKUP(B815,'CPU-Thread'!$B$3:$C$5005,2,FALSE)</f>
        <v>16</v>
      </c>
      <c r="G815" s="8">
        <f t="shared" si="15"/>
        <v>159174.58677171305</v>
      </c>
      <c r="I815" s="18">
        <f>G815*'GRC value'!$C$10/1000</f>
        <v>1.4307922651958862</v>
      </c>
    </row>
    <row r="816" spans="2:9" x14ac:dyDescent="0.35">
      <c r="B816" s="12" t="s">
        <v>1469</v>
      </c>
      <c r="C816" s="6">
        <v>288</v>
      </c>
      <c r="D816" s="6">
        <v>4349739.58</v>
      </c>
      <c r="E816" s="6">
        <v>76659.079999999973</v>
      </c>
      <c r="F816" s="7">
        <f>VLOOKUP(B816,'CPU-Thread'!$B$3:$C$5005,2,FALSE)</f>
        <v>16</v>
      </c>
      <c r="G816" s="8">
        <f t="shared" si="15"/>
        <v>24363.185483393921</v>
      </c>
      <c r="I816" s="18">
        <f>G816*'GRC value'!$C$10/1000</f>
        <v>0.21899637405791875</v>
      </c>
    </row>
    <row r="817" spans="2:9" x14ac:dyDescent="0.35">
      <c r="B817" s="12" t="s">
        <v>1943</v>
      </c>
      <c r="C817" s="6">
        <v>432</v>
      </c>
      <c r="D817" s="6">
        <v>3181066.8600000008</v>
      </c>
      <c r="E817" s="6">
        <v>235927.98000000016</v>
      </c>
      <c r="F817" s="7">
        <f>VLOOKUP(B817,'CPU-Thread'!$B$3:$C$5005,2,FALSE)</f>
        <v>2</v>
      </c>
      <c r="G817" s="8">
        <f t="shared" si="15"/>
        <v>12815.937777554294</v>
      </c>
      <c r="I817" s="18">
        <f>G817*'GRC value'!$C$10/1000</f>
        <v>0.1152002025904747</v>
      </c>
    </row>
    <row r="818" spans="2:9" x14ac:dyDescent="0.35">
      <c r="B818" s="12" t="s">
        <v>587</v>
      </c>
      <c r="C818" s="6">
        <v>981</v>
      </c>
      <c r="D818" s="6">
        <v>2923643.7200000021</v>
      </c>
      <c r="E818" s="6">
        <v>111891.97000000067</v>
      </c>
      <c r="F818" s="7">
        <f>VLOOKUP(B818,'CPU-Thread'!$B$3:$C$5005,2,FALSE)</f>
        <v>4</v>
      </c>
      <c r="G818" s="8">
        <f t="shared" si="15"/>
        <v>13226.599591279954</v>
      </c>
      <c r="I818" s="18">
        <f>G818*'GRC value'!$C$10/1000</f>
        <v>0.11889156914971495</v>
      </c>
    </row>
    <row r="819" spans="2:9" x14ac:dyDescent="0.35">
      <c r="B819" s="12" t="s">
        <v>1700</v>
      </c>
      <c r="C819" s="6">
        <v>1222</v>
      </c>
      <c r="D819" s="6">
        <v>6361741.5199999986</v>
      </c>
      <c r="E819" s="6">
        <v>667355.17000000051</v>
      </c>
      <c r="F819" s="7">
        <f>VLOOKUP(B819,'CPU-Thread'!$B$3:$C$5005,2,FALSE)</f>
        <v>12</v>
      </c>
      <c r="G819" s="8">
        <f t="shared" si="15"/>
        <v>108761.70276342833</v>
      </c>
      <c r="I819" s="18">
        <f>G819*'GRC value'!$C$10/1000</f>
        <v>0.97763974902997353</v>
      </c>
    </row>
    <row r="820" spans="2:9" x14ac:dyDescent="0.35">
      <c r="B820" s="12" t="s">
        <v>1472</v>
      </c>
      <c r="C820" s="6">
        <v>234</v>
      </c>
      <c r="D820" s="6">
        <v>3470861.39</v>
      </c>
      <c r="E820" s="6">
        <v>180230.83000000002</v>
      </c>
      <c r="F820" s="7">
        <f>VLOOKUP(B820,'CPU-Thread'!$B$3:$C$5005,2,FALSE)</f>
        <v>12</v>
      </c>
      <c r="G820" s="8">
        <f t="shared" si="15"/>
        <v>53837.737537539637</v>
      </c>
      <c r="I820" s="18">
        <f>G820*'GRC value'!$C$10/1000</f>
        <v>0.48393792003264086</v>
      </c>
    </row>
    <row r="821" spans="2:9" x14ac:dyDescent="0.35">
      <c r="B821" s="12" t="s">
        <v>1475</v>
      </c>
      <c r="C821" s="6">
        <v>9</v>
      </c>
      <c r="D821" s="6">
        <v>169398.72</v>
      </c>
      <c r="E821" s="6">
        <v>4148.92</v>
      </c>
      <c r="F821" s="7">
        <f>VLOOKUP(B821,'CPU-Thread'!$B$3:$C$5005,2,FALSE)</f>
        <v>16</v>
      </c>
      <c r="G821" s="8">
        <f t="shared" si="15"/>
        <v>33857.794250157262</v>
      </c>
      <c r="I821" s="18">
        <f>G821*'GRC value'!$C$10/1000</f>
        <v>0.30434173640542256</v>
      </c>
    </row>
    <row r="822" spans="2:9" x14ac:dyDescent="0.35">
      <c r="B822" s="12" t="s">
        <v>589</v>
      </c>
      <c r="C822" s="6">
        <v>21</v>
      </c>
      <c r="D822" s="6">
        <v>3810357.1100000003</v>
      </c>
      <c r="E822" s="6">
        <v>193451.84</v>
      </c>
      <c r="F822" s="7">
        <f>VLOOKUP(B822,'CPU-Thread'!$B$3:$C$5005,2,FALSE)</f>
        <v>4</v>
      </c>
      <c r="G822" s="8">
        <f t="shared" si="15"/>
        <v>17546.112863946233</v>
      </c>
      <c r="I822" s="18">
        <f>G822*'GRC value'!$C$10/1000</f>
        <v>0.15771891153701237</v>
      </c>
    </row>
    <row r="823" spans="2:9" x14ac:dyDescent="0.35">
      <c r="B823" s="12" t="s">
        <v>1479</v>
      </c>
      <c r="C823" s="6">
        <v>881</v>
      </c>
      <c r="D823" s="6">
        <v>5051048.04</v>
      </c>
      <c r="E823" s="6">
        <v>481121.92000000039</v>
      </c>
      <c r="F823" s="7">
        <f>VLOOKUP(B823,'CPU-Thread'!$B$3:$C$5005,2,FALSE)</f>
        <v>6</v>
      </c>
      <c r="G823" s="8">
        <f t="shared" si="15"/>
        <v>49378.584672499019</v>
      </c>
      <c r="I823" s="18">
        <f>G823*'GRC value'!$C$10/1000</f>
        <v>0.44385538199673874</v>
      </c>
    </row>
    <row r="824" spans="2:9" x14ac:dyDescent="0.35">
      <c r="B824" s="12" t="s">
        <v>1480</v>
      </c>
      <c r="C824" s="6">
        <v>2233</v>
      </c>
      <c r="D824" s="6">
        <v>13092637.889999989</v>
      </c>
      <c r="E824" s="6">
        <v>732566.24000000046</v>
      </c>
      <c r="F824" s="7">
        <f>VLOOKUP(B824,'CPU-Thread'!$B$3:$C$5005,2,FALSE)</f>
        <v>4</v>
      </c>
      <c r="G824" s="8">
        <f t="shared" si="15"/>
        <v>19337.195045879358</v>
      </c>
      <c r="I824" s="18">
        <f>G824*'GRC value'!$C$10/1000</f>
        <v>0.17381863313337145</v>
      </c>
    </row>
    <row r="825" spans="2:9" x14ac:dyDescent="0.35">
      <c r="B825" s="12" t="s">
        <v>1481</v>
      </c>
      <c r="C825" s="6">
        <v>38</v>
      </c>
      <c r="D825" s="6">
        <v>1041313.97</v>
      </c>
      <c r="E825" s="6">
        <v>29159.689999999995</v>
      </c>
      <c r="F825" s="7">
        <f>VLOOKUP(B825,'CPU-Thread'!$B$3:$C$5005,2,FALSE)</f>
        <v>6</v>
      </c>
      <c r="G825" s="8">
        <f t="shared" si="15"/>
        <v>14516.643136939761</v>
      </c>
      <c r="I825" s="18">
        <f>G825*'GRC value'!$C$10/1000</f>
        <v>0.1304875428810188</v>
      </c>
    </row>
    <row r="826" spans="2:9" x14ac:dyDescent="0.35">
      <c r="B826" s="12" t="s">
        <v>591</v>
      </c>
      <c r="C826" s="6">
        <v>3296</v>
      </c>
      <c r="D826" s="6">
        <v>76141290.579999998</v>
      </c>
      <c r="E826" s="6">
        <v>3347793.7900000014</v>
      </c>
      <c r="F826" s="7">
        <f>VLOOKUP(B826,'CPU-Thread'!$B$3:$C$5005,2,FALSE)</f>
        <v>12</v>
      </c>
      <c r="G826" s="8">
        <f t="shared" si="15"/>
        <v>45586.206577692625</v>
      </c>
      <c r="I826" s="18">
        <f>G826*'GRC value'!$C$10/1000</f>
        <v>0.40976636468061794</v>
      </c>
    </row>
    <row r="827" spans="2:9" x14ac:dyDescent="0.35">
      <c r="B827" s="12" t="s">
        <v>592</v>
      </c>
      <c r="C827" s="6">
        <v>436</v>
      </c>
      <c r="D827" s="6">
        <v>4420286.1400000006</v>
      </c>
      <c r="E827" s="6">
        <v>253586.97000000026</v>
      </c>
      <c r="F827" s="7">
        <f>VLOOKUP(B827,'CPU-Thread'!$B$3:$C$5005,2,FALSE)</f>
        <v>12</v>
      </c>
      <c r="G827" s="8">
        <f t="shared" si="15"/>
        <v>59480.079381467433</v>
      </c>
      <c r="I827" s="18">
        <f>G827*'GRC value'!$C$10/1000</f>
        <v>0.53465593495961683</v>
      </c>
    </row>
    <row r="828" spans="2:9" x14ac:dyDescent="0.35">
      <c r="B828" s="12" t="s">
        <v>593</v>
      </c>
      <c r="C828" s="6">
        <v>1153</v>
      </c>
      <c r="D828" s="6">
        <v>24676471.500000004</v>
      </c>
      <c r="E828" s="6">
        <v>1572818.3000000005</v>
      </c>
      <c r="F828" s="7">
        <f>VLOOKUP(B828,'CPU-Thread'!$B$3:$C$5005,2,FALSE)</f>
        <v>12</v>
      </c>
      <c r="G828" s="8">
        <f t="shared" si="15"/>
        <v>66083.11133299589</v>
      </c>
      <c r="I828" s="18">
        <f>G828*'GRC value'!$C$10/1000</f>
        <v>0.59400942369609366</v>
      </c>
    </row>
    <row r="829" spans="2:9" x14ac:dyDescent="0.35">
      <c r="B829" s="12" t="s">
        <v>594</v>
      </c>
      <c r="C829" s="6">
        <v>6390</v>
      </c>
      <c r="D829" s="6">
        <v>79622309.189999998</v>
      </c>
      <c r="E829" s="6">
        <v>4927966.5600000015</v>
      </c>
      <c r="F829" s="7">
        <f>VLOOKUP(B829,'CPU-Thread'!$B$3:$C$5005,2,FALSE)</f>
        <v>16</v>
      </c>
      <c r="G829" s="8">
        <f t="shared" si="15"/>
        <v>85559.198695025974</v>
      </c>
      <c r="I829" s="18">
        <f>G829*'GRC value'!$C$10/1000</f>
        <v>0.76907653534399467</v>
      </c>
    </row>
    <row r="830" spans="2:9" x14ac:dyDescent="0.35">
      <c r="B830" s="12" t="s">
        <v>1482</v>
      </c>
      <c r="C830" s="6">
        <v>76</v>
      </c>
      <c r="D830" s="6">
        <v>12715678.129999999</v>
      </c>
      <c r="E830" s="6">
        <v>1011432.69</v>
      </c>
      <c r="F830" s="7">
        <f>VLOOKUP(B830,'CPU-Thread'!$B$3:$C$5005,2,FALSE)</f>
        <v>8</v>
      </c>
      <c r="G830" s="8">
        <f t="shared" si="15"/>
        <v>54979.551084940846</v>
      </c>
      <c r="I830" s="18">
        <f>G830*'GRC value'!$C$10/1000</f>
        <v>0.49420148047310591</v>
      </c>
    </row>
    <row r="831" spans="2:9" x14ac:dyDescent="0.35">
      <c r="B831" s="12" t="s">
        <v>1484</v>
      </c>
      <c r="C831" s="6">
        <v>1225</v>
      </c>
      <c r="D831" s="6">
        <v>4401650.2699999996</v>
      </c>
      <c r="E831" s="6">
        <v>49770.839999999858</v>
      </c>
      <c r="F831" s="7">
        <f>VLOOKUP(B831,'CPU-Thread'!$B$3:$C$5005,2,FALSE)</f>
        <v>12</v>
      </c>
      <c r="G831" s="8">
        <f t="shared" si="15"/>
        <v>11723.422749804215</v>
      </c>
      <c r="I831" s="18">
        <f>G831*'GRC value'!$C$10/1000</f>
        <v>0.10537977784166126</v>
      </c>
    </row>
    <row r="832" spans="2:9" x14ac:dyDescent="0.35">
      <c r="B832" s="12" t="s">
        <v>1485</v>
      </c>
      <c r="C832" s="6">
        <v>1750</v>
      </c>
      <c r="D832" s="6">
        <v>11970306.690000009</v>
      </c>
      <c r="E832" s="6">
        <v>1042757.8500000001</v>
      </c>
      <c r="F832" s="7">
        <f>VLOOKUP(B832,'CPU-Thread'!$B$3:$C$5005,2,FALSE)</f>
        <v>16</v>
      </c>
      <c r="G832" s="8">
        <f t="shared" si="15"/>
        <v>120423.68580616535</v>
      </c>
      <c r="I832" s="18">
        <f>G832*'GRC value'!$C$10/1000</f>
        <v>1.0824672561892945</v>
      </c>
    </row>
    <row r="833" spans="2:9" x14ac:dyDescent="0.35">
      <c r="B833" s="12" t="s">
        <v>759</v>
      </c>
      <c r="C833" s="6">
        <v>6413</v>
      </c>
      <c r="D833" s="6">
        <v>17821677.369999979</v>
      </c>
      <c r="E833" s="6">
        <v>652128.26000000059</v>
      </c>
      <c r="F833" s="7">
        <f>VLOOKUP(B833,'CPU-Thread'!$B$3:$C$5005,2,FALSE)</f>
        <v>20</v>
      </c>
      <c r="G833" s="8">
        <f t="shared" si="15"/>
        <v>63230.727943539372</v>
      </c>
      <c r="I833" s="18">
        <f>G833*'GRC value'!$C$10/1000</f>
        <v>0.56836985287150721</v>
      </c>
    </row>
    <row r="834" spans="2:9" x14ac:dyDescent="0.35">
      <c r="B834" s="12" t="s">
        <v>596</v>
      </c>
      <c r="C834" s="6">
        <v>227</v>
      </c>
      <c r="D834" s="6">
        <v>831879.61</v>
      </c>
      <c r="E834" s="6">
        <v>32020.559999999998</v>
      </c>
      <c r="F834" s="7">
        <f>VLOOKUP(B834,'CPU-Thread'!$B$3:$C$5005,2,FALSE)</f>
        <v>12</v>
      </c>
      <c r="G834" s="8">
        <f t="shared" si="15"/>
        <v>39908.318714531299</v>
      </c>
      <c r="I834" s="18">
        <f>G834*'GRC value'!$C$10/1000</f>
        <v>0.35872883286084306</v>
      </c>
    </row>
    <row r="835" spans="2:9" x14ac:dyDescent="0.35">
      <c r="B835" s="12" t="s">
        <v>1488</v>
      </c>
      <c r="C835" s="6">
        <v>52</v>
      </c>
      <c r="D835" s="6">
        <v>2879962.5799999991</v>
      </c>
      <c r="E835" s="6">
        <v>262241.57000000007</v>
      </c>
      <c r="F835" s="7">
        <f>VLOOKUP(B835,'CPU-Thread'!$B$3:$C$5005,2,FALSE)</f>
        <v>8</v>
      </c>
      <c r="G835" s="8">
        <f t="shared" si="15"/>
        <v>62938.794567254445</v>
      </c>
      <c r="I835" s="18">
        <f>G835*'GRC value'!$C$10/1000</f>
        <v>0.56574571528012119</v>
      </c>
    </row>
    <row r="836" spans="2:9" x14ac:dyDescent="0.35">
      <c r="B836" s="12" t="s">
        <v>1489</v>
      </c>
      <c r="C836" s="6">
        <v>102</v>
      </c>
      <c r="D836" s="6">
        <v>1192255.1800000002</v>
      </c>
      <c r="E836" s="6">
        <v>101992.18</v>
      </c>
      <c r="F836" s="7">
        <f>VLOOKUP(B836,'CPU-Thread'!$B$3:$C$5005,2,FALSE)</f>
        <v>8</v>
      </c>
      <c r="G836" s="8">
        <f t="shared" si="15"/>
        <v>59129.11598002031</v>
      </c>
      <c r="I836" s="18">
        <f>G836*'GRC value'!$C$10/1000</f>
        <v>0.53150118689121084</v>
      </c>
    </row>
    <row r="837" spans="2:9" x14ac:dyDescent="0.35">
      <c r="B837" s="12" t="s">
        <v>597</v>
      </c>
      <c r="C837" s="6">
        <v>1573</v>
      </c>
      <c r="D837" s="6">
        <v>9954116.1500000041</v>
      </c>
      <c r="E837" s="6">
        <v>784162.12000000034</v>
      </c>
      <c r="F837" s="7">
        <f>VLOOKUP(B837,'CPU-Thread'!$B$3:$C$5005,2,FALSE)</f>
        <v>12</v>
      </c>
      <c r="G837" s="8">
        <f t="shared" si="15"/>
        <v>81676.692713295313</v>
      </c>
      <c r="I837" s="18">
        <f>G837*'GRC value'!$C$10/1000</f>
        <v>0.73417737436043873</v>
      </c>
    </row>
    <row r="838" spans="2:9" x14ac:dyDescent="0.35">
      <c r="B838" s="12" t="s">
        <v>750</v>
      </c>
      <c r="C838" s="6">
        <v>58</v>
      </c>
      <c r="D838" s="6">
        <v>464823.67000000004</v>
      </c>
      <c r="E838" s="6">
        <v>31677.529999999992</v>
      </c>
      <c r="F838" s="7">
        <f>VLOOKUP(B838,'CPU-Thread'!$B$3:$C$5005,2,FALSE)</f>
        <v>16</v>
      </c>
      <c r="G838" s="8">
        <f t="shared" si="15"/>
        <v>94209.955943078327</v>
      </c>
      <c r="I838" s="18">
        <f>G838*'GRC value'!$C$10/1000</f>
        <v>0.8468366653347964</v>
      </c>
    </row>
    <row r="839" spans="2:9" x14ac:dyDescent="0.35">
      <c r="B839" s="12" t="s">
        <v>598</v>
      </c>
      <c r="C839" s="6">
        <v>32</v>
      </c>
      <c r="D839" s="6">
        <v>83158.06</v>
      </c>
      <c r="E839" s="6">
        <v>7647.869999999999</v>
      </c>
      <c r="F839" s="7">
        <f>VLOOKUP(B839,'CPU-Thread'!$B$3:$C$5005,2,FALSE)</f>
        <v>16</v>
      </c>
      <c r="G839" s="8">
        <f t="shared" si="15"/>
        <v>127136.3892808466</v>
      </c>
      <c r="I839" s="18">
        <f>G839*'GRC value'!$C$10/1000</f>
        <v>1.1428065628896922</v>
      </c>
    </row>
    <row r="840" spans="2:9" x14ac:dyDescent="0.35">
      <c r="B840" s="12" t="s">
        <v>1944</v>
      </c>
      <c r="C840" s="6">
        <v>7</v>
      </c>
      <c r="D840" s="6">
        <v>145405.95000000001</v>
      </c>
      <c r="E840" s="6">
        <v>8053.43</v>
      </c>
      <c r="F840" s="7">
        <f>VLOOKUP(B840,'CPU-Thread'!$B$3:$C$5005,2,FALSE)</f>
        <v>12</v>
      </c>
      <c r="G840" s="8">
        <f t="shared" si="15"/>
        <v>57424.03405087618</v>
      </c>
      <c r="I840" s="18">
        <f>G840*'GRC value'!$C$10/1000</f>
        <v>0.51617450638759776</v>
      </c>
    </row>
    <row r="841" spans="2:9" x14ac:dyDescent="0.35">
      <c r="B841" s="12" t="s">
        <v>1708</v>
      </c>
      <c r="C841" s="6">
        <v>26</v>
      </c>
      <c r="D841" s="6">
        <v>119803.52</v>
      </c>
      <c r="E841" s="6">
        <v>12930.370000000003</v>
      </c>
      <c r="F841" s="7">
        <f>VLOOKUP(B841,'CPU-Thread'!$B$3:$C$5005,2,FALSE)</f>
        <v>28</v>
      </c>
      <c r="G841" s="8">
        <f t="shared" si="15"/>
        <v>261103.77311117409</v>
      </c>
      <c r="I841" s="18">
        <f>G841*'GRC value'!$C$10/1000</f>
        <v>2.3470157300720529</v>
      </c>
    </row>
    <row r="842" spans="2:9" x14ac:dyDescent="0.35">
      <c r="B842" s="12" t="s">
        <v>599</v>
      </c>
      <c r="C842" s="6">
        <v>253</v>
      </c>
      <c r="D842" s="6">
        <v>29366867.559999999</v>
      </c>
      <c r="E842" s="6">
        <v>1416595.1799999997</v>
      </c>
      <c r="F842" s="7">
        <f>VLOOKUP(B842,'CPU-Thread'!$B$3:$C$5005,2,FALSE)</f>
        <v>16</v>
      </c>
      <c r="G842" s="8">
        <f t="shared" si="15"/>
        <v>66684.033386637428</v>
      </c>
      <c r="I842" s="18">
        <f>G842*'GRC value'!$C$10/1000</f>
        <v>0.59941100596983343</v>
      </c>
    </row>
    <row r="843" spans="2:9" x14ac:dyDescent="0.35">
      <c r="B843" s="12" t="s">
        <v>600</v>
      </c>
      <c r="C843" s="6">
        <v>8014</v>
      </c>
      <c r="D843" s="6">
        <v>50877834.64000006</v>
      </c>
      <c r="E843" s="6">
        <v>4501817.3599999892</v>
      </c>
      <c r="F843" s="7">
        <f>VLOOKUP(B843,'CPU-Thread'!$B$3:$C$5005,2,FALSE)</f>
        <v>16</v>
      </c>
      <c r="G843" s="8">
        <f t="shared" si="15"/>
        <v>122318.73393391684</v>
      </c>
      <c r="I843" s="18">
        <f>G843*'GRC value'!$C$10/1000</f>
        <v>1.0995015093219849</v>
      </c>
    </row>
    <row r="844" spans="2:9" x14ac:dyDescent="0.35">
      <c r="B844" s="12" t="s">
        <v>1493</v>
      </c>
      <c r="C844" s="6">
        <v>3976</v>
      </c>
      <c r="D844" s="6">
        <v>47551684.779999986</v>
      </c>
      <c r="E844" s="6">
        <v>2171357.6600000067</v>
      </c>
      <c r="F844" s="7">
        <f>VLOOKUP(B844,'CPU-Thread'!$B$3:$C$5005,2,FALSE)</f>
        <v>16</v>
      </c>
      <c r="G844" s="8">
        <f t="shared" si="15"/>
        <v>63124.67882203206</v>
      </c>
      <c r="I844" s="18">
        <f>G844*'GRC value'!$C$10/1000</f>
        <v>0.56741659603660122</v>
      </c>
    </row>
    <row r="845" spans="2:9" x14ac:dyDescent="0.35">
      <c r="B845" s="12" t="s">
        <v>602</v>
      </c>
      <c r="C845" s="6">
        <v>1008</v>
      </c>
      <c r="D845" s="6">
        <v>18239101.48</v>
      </c>
      <c r="E845" s="6">
        <v>1100153.4599999997</v>
      </c>
      <c r="F845" s="7">
        <f>VLOOKUP(B845,'CPU-Thread'!$B$3:$C$5005,2,FALSE)</f>
        <v>24</v>
      </c>
      <c r="G845" s="8">
        <f t="shared" si="15"/>
        <v>125076.2389341122</v>
      </c>
      <c r="I845" s="18">
        <f>G845*'GRC value'!$C$10/1000</f>
        <v>1.1242882350521231</v>
      </c>
    </row>
    <row r="846" spans="2:9" x14ac:dyDescent="0.35">
      <c r="B846" s="12" t="s">
        <v>1495</v>
      </c>
      <c r="C846" s="6">
        <v>46</v>
      </c>
      <c r="D846" s="6">
        <v>1608088.0899999999</v>
      </c>
      <c r="E846" s="6">
        <v>45584.11</v>
      </c>
      <c r="F846" s="7">
        <f>VLOOKUP(B846,'CPU-Thread'!$B$3:$C$5005,2,FALSE)</f>
        <v>28</v>
      </c>
      <c r="G846" s="8">
        <f t="shared" si="15"/>
        <v>68576.516173314871</v>
      </c>
      <c r="I846" s="18">
        <f>G846*'GRC value'!$C$10/1000</f>
        <v>0.61642219970440781</v>
      </c>
    </row>
    <row r="847" spans="2:9" x14ac:dyDescent="0.35">
      <c r="B847" s="12" t="s">
        <v>603</v>
      </c>
      <c r="C847" s="6">
        <v>2155</v>
      </c>
      <c r="D847" s="6">
        <v>13295666.799999997</v>
      </c>
      <c r="E847" s="6">
        <v>1176890.3300000031</v>
      </c>
      <c r="F847" s="7">
        <f>VLOOKUP(B847,'CPU-Thread'!$B$3:$C$5005,2,FALSE)</f>
        <v>16</v>
      </c>
      <c r="G847" s="8">
        <f t="shared" si="15"/>
        <v>122365.67121191732</v>
      </c>
      <c r="I847" s="18">
        <f>G847*'GRC value'!$C$10/1000</f>
        <v>1.0999234202292125</v>
      </c>
    </row>
    <row r="848" spans="2:9" x14ac:dyDescent="0.35">
      <c r="B848" s="12" t="s">
        <v>724</v>
      </c>
      <c r="C848" s="6">
        <v>182</v>
      </c>
      <c r="D848" s="6">
        <v>2968680.09</v>
      </c>
      <c r="E848" s="6">
        <v>225591.60000000003</v>
      </c>
      <c r="F848" s="7">
        <f>VLOOKUP(B848,'CPU-Thread'!$B$3:$C$5005,2,FALSE)</f>
        <v>20</v>
      </c>
      <c r="G848" s="8">
        <f t="shared" si="15"/>
        <v>131311.65130022482</v>
      </c>
      <c r="I848" s="18">
        <f>G848*'GRC value'!$C$10/1000</f>
        <v>1.1803372562224181</v>
      </c>
    </row>
    <row r="849" spans="2:9" x14ac:dyDescent="0.35">
      <c r="B849" s="12" t="s">
        <v>605</v>
      </c>
      <c r="C849" s="6">
        <v>818</v>
      </c>
      <c r="D849" s="6">
        <v>3147435.1100000013</v>
      </c>
      <c r="E849" s="6">
        <v>145030.03999999998</v>
      </c>
      <c r="F849" s="7">
        <f>VLOOKUP(B849,'CPU-Thread'!$B$3:$C$5005,2,FALSE)</f>
        <v>20</v>
      </c>
      <c r="G849" s="8">
        <f t="shared" si="15"/>
        <v>79624.170272409479</v>
      </c>
      <c r="I849" s="18">
        <f>G849*'GRC value'!$C$10/1000</f>
        <v>0.71572761242216998</v>
      </c>
    </row>
    <row r="850" spans="2:9" x14ac:dyDescent="0.35">
      <c r="B850" s="12" t="s">
        <v>1497</v>
      </c>
      <c r="C850" s="6">
        <v>539</v>
      </c>
      <c r="D850" s="6">
        <v>2876744.7799999993</v>
      </c>
      <c r="E850" s="6">
        <v>321245.71000000049</v>
      </c>
      <c r="F850" s="7">
        <f>VLOOKUP(B850,'CPU-Thread'!$B$3:$C$5005,2,FALSE)</f>
        <v>12</v>
      </c>
      <c r="G850" s="8">
        <f t="shared" si="15"/>
        <v>115779.31919563633</v>
      </c>
      <c r="I850" s="18">
        <f>G850*'GRC value'!$C$10/1000</f>
        <v>1.0407198644865641</v>
      </c>
    </row>
    <row r="851" spans="2:9" x14ac:dyDescent="0.35">
      <c r="B851" s="12" t="s">
        <v>856</v>
      </c>
      <c r="C851" s="6">
        <v>397</v>
      </c>
      <c r="D851" s="6">
        <v>2117396.9600000009</v>
      </c>
      <c r="E851" s="6">
        <v>93203.670000000144</v>
      </c>
      <c r="F851" s="7">
        <f>VLOOKUP(B851,'CPU-Thread'!$B$3:$C$5005,2,FALSE)</f>
        <v>16</v>
      </c>
      <c r="G851" s="8">
        <f t="shared" si="15"/>
        <v>60850.542360276246</v>
      </c>
      <c r="I851" s="18">
        <f>G851*'GRC value'!$C$10/1000</f>
        <v>0.54697478478097183</v>
      </c>
    </row>
    <row r="852" spans="2:9" x14ac:dyDescent="0.35">
      <c r="B852" s="12" t="s">
        <v>777</v>
      </c>
      <c r="C852" s="6">
        <v>20</v>
      </c>
      <c r="D852" s="6">
        <v>11003013.280000001</v>
      </c>
      <c r="E852" s="6">
        <v>623641.62</v>
      </c>
      <c r="F852" s="7">
        <f>VLOOKUP(B852,'CPU-Thread'!$B$3:$C$5005,2,FALSE)</f>
        <v>16</v>
      </c>
      <c r="G852" s="8">
        <f t="shared" si="15"/>
        <v>78353.279556161724</v>
      </c>
      <c r="I852" s="18">
        <f>G852*'GRC value'!$C$10/1000</f>
        <v>0.70430380009385862</v>
      </c>
    </row>
    <row r="853" spans="2:9" x14ac:dyDescent="0.35">
      <c r="B853" s="12" t="s">
        <v>779</v>
      </c>
      <c r="C853" s="6">
        <v>2096</v>
      </c>
      <c r="D853" s="6">
        <v>19469254.269999992</v>
      </c>
      <c r="E853" s="6">
        <v>1206207.2000000004</v>
      </c>
      <c r="F853" s="7">
        <f>VLOOKUP(B853,'CPU-Thread'!$B$3:$C$5005,2,FALSE)</f>
        <v>16</v>
      </c>
      <c r="G853" s="8">
        <f t="shared" si="15"/>
        <v>85645.850126338773</v>
      </c>
      <c r="I853" s="18">
        <f>G853*'GRC value'!$C$10/1000</f>
        <v>0.7698554297655541</v>
      </c>
    </row>
    <row r="854" spans="2:9" x14ac:dyDescent="0.35">
      <c r="B854" s="12" t="s">
        <v>606</v>
      </c>
      <c r="C854" s="6">
        <v>41789</v>
      </c>
      <c r="D854" s="6">
        <v>647124801.44999993</v>
      </c>
      <c r="E854" s="6">
        <v>33088041.890000001</v>
      </c>
      <c r="F854" s="7">
        <f>VLOOKUP(B854,'CPU-Thread'!$B$3:$C$5005,2,FALSE)</f>
        <v>16</v>
      </c>
      <c r="G854" s="8">
        <f t="shared" si="15"/>
        <v>70683.288611787459</v>
      </c>
      <c r="I854" s="18">
        <f>G854*'GRC value'!$C$10/1000</f>
        <v>0.63535960529552538</v>
      </c>
    </row>
    <row r="855" spans="2:9" x14ac:dyDescent="0.35">
      <c r="B855" s="12" t="s">
        <v>801</v>
      </c>
      <c r="C855" s="6">
        <v>1854</v>
      </c>
      <c r="D855" s="6">
        <v>27448578.739999995</v>
      </c>
      <c r="E855" s="6">
        <v>1440890.3499999992</v>
      </c>
      <c r="F855" s="7">
        <f>VLOOKUP(B855,'CPU-Thread'!$B$3:$C$5005,2,FALSE)</f>
        <v>20</v>
      </c>
      <c r="G855" s="8">
        <f t="shared" si="15"/>
        <v>90709.925216331947</v>
      </c>
      <c r="I855" s="18">
        <f>G855*'GRC value'!$C$10/1000</f>
        <v>0.81537550690905569</v>
      </c>
    </row>
    <row r="856" spans="2:9" x14ac:dyDescent="0.35">
      <c r="B856" s="12" t="s">
        <v>1498</v>
      </c>
      <c r="C856" s="6">
        <v>7779</v>
      </c>
      <c r="D856" s="6">
        <v>15423704.029999983</v>
      </c>
      <c r="E856" s="6">
        <v>904816.64000000642</v>
      </c>
      <c r="F856" s="7">
        <f>VLOOKUP(B856,'CPU-Thread'!$B$3:$C$5005,2,FALSE)</f>
        <v>24</v>
      </c>
      <c r="G856" s="8">
        <f t="shared" si="15"/>
        <v>121645.73315557947</v>
      </c>
      <c r="I856" s="18">
        <f>G856*'GRC value'!$C$10/1000</f>
        <v>1.0934520241142931</v>
      </c>
    </row>
    <row r="857" spans="2:9" x14ac:dyDescent="0.35">
      <c r="B857" s="12" t="s">
        <v>607</v>
      </c>
      <c r="C857" s="6">
        <v>477</v>
      </c>
      <c r="D857" s="6">
        <v>4510676.459999999</v>
      </c>
      <c r="E857" s="6">
        <v>278736.25999999995</v>
      </c>
      <c r="F857" s="7">
        <f>VLOOKUP(B857,'CPU-Thread'!$B$3:$C$5005,2,FALSE)</f>
        <v>16</v>
      </c>
      <c r="G857" s="8">
        <f t="shared" si="15"/>
        <v>85425.104026193003</v>
      </c>
      <c r="I857" s="18">
        <f>G857*'GRC value'!$C$10/1000</f>
        <v>0.76787118203439009</v>
      </c>
    </row>
    <row r="858" spans="2:9" x14ac:dyDescent="0.35">
      <c r="B858" s="12" t="s">
        <v>608</v>
      </c>
      <c r="C858" s="6">
        <v>130</v>
      </c>
      <c r="D858" s="6">
        <v>1246754.3199999996</v>
      </c>
      <c r="E858" s="6">
        <v>85818.039999999979</v>
      </c>
      <c r="F858" s="7">
        <f>VLOOKUP(B858,'CPU-Thread'!$B$3:$C$5005,2,FALSE)</f>
        <v>24</v>
      </c>
      <c r="G858" s="8">
        <f t="shared" si="15"/>
        <v>142732.44125915683</v>
      </c>
      <c r="I858" s="18">
        <f>G858*'GRC value'!$C$10/1000</f>
        <v>1.282996721323481</v>
      </c>
    </row>
    <row r="859" spans="2:9" x14ac:dyDescent="0.35">
      <c r="B859" s="12" t="s">
        <v>721</v>
      </c>
      <c r="C859" s="6">
        <v>3388</v>
      </c>
      <c r="D859" s="6">
        <v>92159401.699999988</v>
      </c>
      <c r="E859" s="6">
        <v>6612320.1100000031</v>
      </c>
      <c r="F859" s="7">
        <f>VLOOKUP(B859,'CPU-Thread'!$B$3:$C$5005,2,FALSE)</f>
        <v>16</v>
      </c>
      <c r="G859" s="8">
        <f t="shared" ref="G859:G916" si="16">F859*E859*86400/D859</f>
        <v>99185.445558985273</v>
      </c>
      <c r="I859" s="18">
        <f>G859*'GRC value'!$C$10/1000</f>
        <v>0.89156046328761884</v>
      </c>
    </row>
    <row r="860" spans="2:9" x14ac:dyDescent="0.35">
      <c r="B860" s="12" t="s">
        <v>609</v>
      </c>
      <c r="C860" s="6">
        <v>5112</v>
      </c>
      <c r="D860" s="6">
        <v>36474475.670000009</v>
      </c>
      <c r="E860" s="6">
        <v>1938543.3500000041</v>
      </c>
      <c r="F860" s="7">
        <f>VLOOKUP(B860,'CPU-Thread'!$B$3:$C$5005,2,FALSE)</f>
        <v>20</v>
      </c>
      <c r="G860" s="8">
        <f t="shared" si="16"/>
        <v>91839.645320938653</v>
      </c>
      <c r="I860" s="18">
        <f>G860*'GRC value'!$C$10/1000</f>
        <v>0.82553036152680814</v>
      </c>
    </row>
    <row r="861" spans="2:9" x14ac:dyDescent="0.35">
      <c r="B861" s="12" t="s">
        <v>610</v>
      </c>
      <c r="C861" s="6">
        <v>481</v>
      </c>
      <c r="D861" s="6">
        <v>1746814.3599999999</v>
      </c>
      <c r="E861" s="6">
        <v>172428.03000000003</v>
      </c>
      <c r="F861" s="7">
        <f>VLOOKUP(B861,'CPU-Thread'!$B$3:$C$5005,2,FALSE)</f>
        <v>24</v>
      </c>
      <c r="G861" s="8">
        <f t="shared" si="16"/>
        <v>204685.03762929913</v>
      </c>
      <c r="I861" s="18">
        <f>G861*'GRC value'!$C$10/1000</f>
        <v>1.8398776750798174</v>
      </c>
    </row>
    <row r="862" spans="2:9" x14ac:dyDescent="0.35">
      <c r="B862" s="12" t="s">
        <v>611</v>
      </c>
      <c r="C862" s="6">
        <v>6006</v>
      </c>
      <c r="D862" s="6">
        <v>51562476.459999956</v>
      </c>
      <c r="E862" s="6">
        <v>2739029.5099999979</v>
      </c>
      <c r="F862" s="7">
        <f>VLOOKUP(B862,'CPU-Thread'!$B$3:$C$5005,2,FALSE)</f>
        <v>28</v>
      </c>
      <c r="G862" s="8">
        <f t="shared" si="16"/>
        <v>128509.34721361521</v>
      </c>
      <c r="I862" s="18">
        <f>G862*'GRC value'!$C$10/1000</f>
        <v>1.1551478394118171</v>
      </c>
    </row>
    <row r="863" spans="2:9" x14ac:dyDescent="0.35">
      <c r="B863" s="12" t="s">
        <v>613</v>
      </c>
      <c r="C863" s="6">
        <v>6873</v>
      </c>
      <c r="D863" s="6">
        <v>72336066.069999993</v>
      </c>
      <c r="E863" s="6">
        <v>4590752.7899999935</v>
      </c>
      <c r="F863" s="7">
        <f>VLOOKUP(B863,'CPU-Thread'!$B$3:$C$5005,2,FALSE)</f>
        <v>28</v>
      </c>
      <c r="G863" s="8">
        <f t="shared" si="16"/>
        <v>153532.66707676221</v>
      </c>
      <c r="I863" s="18">
        <f>G863*'GRC value'!$C$10/1000</f>
        <v>1.3800780448915519</v>
      </c>
    </row>
    <row r="864" spans="2:9" x14ac:dyDescent="0.35">
      <c r="B864" s="12" t="s">
        <v>818</v>
      </c>
      <c r="C864" s="6">
        <v>2159</v>
      </c>
      <c r="D864" s="6">
        <v>15011244.389999999</v>
      </c>
      <c r="E864" s="6">
        <v>1298192.2500000007</v>
      </c>
      <c r="F864" s="7">
        <f>VLOOKUP(B864,'CPU-Thread'!$B$3:$C$5005,2,FALSE)</f>
        <v>32</v>
      </c>
      <c r="G864" s="8">
        <f t="shared" si="16"/>
        <v>239103.557276773</v>
      </c>
      <c r="I864" s="18">
        <f>G864*'GRC value'!$C$10/1000</f>
        <v>2.1492596731102327</v>
      </c>
    </row>
    <row r="865" spans="2:9" x14ac:dyDescent="0.35">
      <c r="B865" s="12" t="s">
        <v>832</v>
      </c>
      <c r="C865" s="6">
        <v>215</v>
      </c>
      <c r="D865" s="6">
        <v>341879.92</v>
      </c>
      <c r="E865" s="6">
        <v>16723.669999999995</v>
      </c>
      <c r="F865" s="7">
        <f>VLOOKUP(B865,'CPU-Thread'!$B$3:$C$5005,2,FALSE)</f>
        <v>36</v>
      </c>
      <c r="G865" s="8">
        <f t="shared" si="16"/>
        <v>152150.79952048656</v>
      </c>
      <c r="I865" s="18">
        <f>G865*'GRC value'!$C$10/1000</f>
        <v>1.3676566813363258</v>
      </c>
    </row>
    <row r="866" spans="2:9" x14ac:dyDescent="0.35">
      <c r="B866" s="12" t="s">
        <v>1500</v>
      </c>
      <c r="C866" s="6">
        <v>1829</v>
      </c>
      <c r="D866" s="6">
        <v>11883505.010000015</v>
      </c>
      <c r="E866" s="6">
        <v>998835.96000000415</v>
      </c>
      <c r="F866" s="7">
        <f>VLOOKUP(B866,'CPU-Thread'!$B$3:$C$5005,2,FALSE)</f>
        <v>16</v>
      </c>
      <c r="G866" s="8">
        <f t="shared" si="16"/>
        <v>116193.90322485371</v>
      </c>
      <c r="I866" s="18">
        <f>G866*'GRC value'!$C$10/1000</f>
        <v>1.0444464871485644</v>
      </c>
    </row>
    <row r="867" spans="2:9" x14ac:dyDescent="0.35">
      <c r="B867" s="12" t="s">
        <v>1802</v>
      </c>
      <c r="C867" s="6">
        <v>4538</v>
      </c>
      <c r="D867" s="6">
        <v>12366385.01999999</v>
      </c>
      <c r="E867" s="6">
        <v>1392471.9999999988</v>
      </c>
      <c r="F867" s="7">
        <f>VLOOKUP(B867,'CPU-Thread'!$B$3:$C$5005,2,FALSE)</f>
        <v>20</v>
      </c>
      <c r="G867" s="8">
        <f t="shared" si="16"/>
        <v>194575.18200415856</v>
      </c>
      <c r="I867" s="18">
        <f>G867*'GRC value'!$C$10/1000</f>
        <v>1.749001967317221</v>
      </c>
    </row>
    <row r="868" spans="2:9" x14ac:dyDescent="0.35">
      <c r="B868" s="12" t="s">
        <v>1945</v>
      </c>
      <c r="C868" s="6">
        <v>461</v>
      </c>
      <c r="D868" s="6">
        <v>3769274.2299999991</v>
      </c>
      <c r="E868" s="6">
        <v>263560.95000000019</v>
      </c>
      <c r="F868" s="7">
        <f>VLOOKUP(B868,'CPU-Thread'!$B$3:$C$5005,2,FALSE)</f>
        <v>24</v>
      </c>
      <c r="G868" s="8">
        <f t="shared" si="16"/>
        <v>144993.42647191804</v>
      </c>
      <c r="I868" s="18">
        <f>G868*'GRC value'!$C$10/1000</f>
        <v>1.3033203183231743</v>
      </c>
    </row>
    <row r="869" spans="2:9" x14ac:dyDescent="0.35">
      <c r="B869" s="12" t="s">
        <v>615</v>
      </c>
      <c r="C869" s="6">
        <v>12184</v>
      </c>
      <c r="D869" s="6">
        <v>62784608.539999969</v>
      </c>
      <c r="E869" s="6">
        <v>7033779.0600000052</v>
      </c>
      <c r="F869" s="7">
        <f>VLOOKUP(B869,'CPU-Thread'!$B$3:$C$5005,2,FALSE)</f>
        <v>24</v>
      </c>
      <c r="G869" s="8">
        <f t="shared" si="16"/>
        <v>232306.04758049539</v>
      </c>
      <c r="I869" s="18">
        <f>G869*'GRC value'!$C$10/1000</f>
        <v>2.0881580582527253</v>
      </c>
    </row>
    <row r="870" spans="2:9" x14ac:dyDescent="0.35">
      <c r="B870" s="12" t="s">
        <v>823</v>
      </c>
      <c r="C870" s="6">
        <v>447</v>
      </c>
      <c r="D870" s="6">
        <v>53767928.859999992</v>
      </c>
      <c r="E870" s="6">
        <v>3372586.7299999995</v>
      </c>
      <c r="F870" s="7">
        <f>VLOOKUP(B870,'CPU-Thread'!$B$3:$C$5005,2,FALSE)</f>
        <v>28</v>
      </c>
      <c r="G870" s="8">
        <f t="shared" si="16"/>
        <v>151744.02269539083</v>
      </c>
      <c r="I870" s="18">
        <f>G870*'GRC value'!$C$10/1000</f>
        <v>1.3640002362541557</v>
      </c>
    </row>
    <row r="871" spans="2:9" x14ac:dyDescent="0.35">
      <c r="B871" s="12" t="s">
        <v>617</v>
      </c>
      <c r="C871" s="6">
        <v>237</v>
      </c>
      <c r="D871" s="6">
        <v>124466685.34000002</v>
      </c>
      <c r="E871" s="6">
        <v>7387510.0999999996</v>
      </c>
      <c r="F871" s="7">
        <f>VLOOKUP(B871,'CPU-Thread'!$B$3:$C$5005,2,FALSE)</f>
        <v>44</v>
      </c>
      <c r="G871" s="8">
        <f t="shared" si="16"/>
        <v>225637.55369112003</v>
      </c>
      <c r="I871" s="18">
        <f>G871*'GRC value'!$C$10/1000</f>
        <v>2.0282161437113784</v>
      </c>
    </row>
    <row r="872" spans="2:9" x14ac:dyDescent="0.35">
      <c r="B872" s="12" t="s">
        <v>729</v>
      </c>
      <c r="C872" s="6">
        <v>4056</v>
      </c>
      <c r="D872" s="6">
        <v>27943641.77</v>
      </c>
      <c r="E872" s="6">
        <v>2215044.3900000053</v>
      </c>
      <c r="F872" s="7">
        <f>VLOOKUP(B872,'CPU-Thread'!$B$3:$C$5005,2,FALSE)</f>
        <v>24</v>
      </c>
      <c r="G872" s="8">
        <f t="shared" si="16"/>
        <v>164370.70317853603</v>
      </c>
      <c r="I872" s="18">
        <f>G872*'GRC value'!$C$10/1000</f>
        <v>1.4774992384302652</v>
      </c>
    </row>
    <row r="873" spans="2:9" x14ac:dyDescent="0.35">
      <c r="B873" s="12" t="s">
        <v>1505</v>
      </c>
      <c r="C873" s="6">
        <v>595</v>
      </c>
      <c r="D873" s="6">
        <v>945764.92999999982</v>
      </c>
      <c r="E873" s="6">
        <v>46841.819999999985</v>
      </c>
      <c r="F873" s="7">
        <f>VLOOKUP(B873,'CPU-Thread'!$B$3:$C$5005,2,FALSE)</f>
        <v>32</v>
      </c>
      <c r="G873" s="8">
        <f t="shared" si="16"/>
        <v>136934.93999190684</v>
      </c>
      <c r="I873" s="18">
        <f>G873*'GRC value'!$C$10/1000</f>
        <v>1.2308840057268555</v>
      </c>
    </row>
    <row r="874" spans="2:9" x14ac:dyDescent="0.35">
      <c r="B874" s="12" t="s">
        <v>619</v>
      </c>
      <c r="C874" s="6">
        <v>50</v>
      </c>
      <c r="D874" s="6">
        <v>180966.70999999996</v>
      </c>
      <c r="E874" s="6">
        <v>18461.159999999993</v>
      </c>
      <c r="F874" s="7">
        <f>VLOOKUP(B874,'CPU-Thread'!$B$3:$C$5005,2,FALSE)</f>
        <v>40</v>
      </c>
      <c r="G874" s="8">
        <f t="shared" si="16"/>
        <v>352560.80502320005</v>
      </c>
      <c r="I874" s="18">
        <f>G874*'GRC value'!$C$10/1000</f>
        <v>3.1691068471997688</v>
      </c>
    </row>
    <row r="875" spans="2:9" x14ac:dyDescent="0.35">
      <c r="B875" s="12" t="s">
        <v>788</v>
      </c>
      <c r="C875" s="6">
        <v>69</v>
      </c>
      <c r="D875" s="6">
        <v>336286.88</v>
      </c>
      <c r="E875" s="6">
        <v>37683.779999999992</v>
      </c>
      <c r="F875" s="7">
        <f>VLOOKUP(B875,'CPU-Thread'!$B$3:$C$5005,2,FALSE)</f>
        <v>36</v>
      </c>
      <c r="G875" s="8">
        <f t="shared" si="16"/>
        <v>348546.54249966569</v>
      </c>
      <c r="I875" s="18">
        <f>G875*'GRC value'!$C$10/1000</f>
        <v>3.1330233499177806</v>
      </c>
    </row>
    <row r="876" spans="2:9" x14ac:dyDescent="0.35">
      <c r="B876" s="12" t="s">
        <v>1711</v>
      </c>
      <c r="C876" s="6">
        <v>184184</v>
      </c>
      <c r="D876" s="6">
        <v>908978343.62999976</v>
      </c>
      <c r="E876" s="6">
        <v>48443740.920000002</v>
      </c>
      <c r="F876" s="7">
        <f>VLOOKUP(B876,'CPU-Thread'!$B$3:$C$5005,2,FALSE)</f>
        <v>44</v>
      </c>
      <c r="G876" s="8">
        <f t="shared" si="16"/>
        <v>202605.18501025584</v>
      </c>
      <c r="I876" s="18">
        <f>G876*'GRC value'!$C$10/1000</f>
        <v>1.821182246994036</v>
      </c>
    </row>
    <row r="877" spans="2:9" x14ac:dyDescent="0.35">
      <c r="B877" s="12" t="s">
        <v>1509</v>
      </c>
      <c r="C877" s="6">
        <v>774</v>
      </c>
      <c r="D877" s="6">
        <v>3170804.310000001</v>
      </c>
      <c r="E877" s="6">
        <v>41698.899999999805</v>
      </c>
      <c r="F877" s="7">
        <f>VLOOKUP(B877,'CPU-Thread'!$B$3:$C$5005,2,FALSE)</f>
        <v>4</v>
      </c>
      <c r="G877" s="8">
        <f t="shared" si="16"/>
        <v>4544.9477265280775</v>
      </c>
      <c r="I877" s="18">
        <f>G877*'GRC value'!$C$10/1000</f>
        <v>4.0853732902491363E-2</v>
      </c>
    </row>
    <row r="878" spans="2:9" x14ac:dyDescent="0.35">
      <c r="B878" s="12" t="s">
        <v>621</v>
      </c>
      <c r="C878" s="6">
        <v>20</v>
      </c>
      <c r="D878" s="6">
        <v>1141147.21</v>
      </c>
      <c r="E878" s="6">
        <v>27664.11</v>
      </c>
      <c r="F878" s="7">
        <f>VLOOKUP(B878,'CPU-Thread'!$B$3:$C$5005,2,FALSE)</f>
        <v>4</v>
      </c>
      <c r="G878" s="8">
        <f t="shared" si="16"/>
        <v>8378.1621969701882</v>
      </c>
      <c r="I878" s="18">
        <f>G878*'GRC value'!$C$10/1000</f>
        <v>7.5309821191329784E-2</v>
      </c>
    </row>
    <row r="879" spans="2:9" x14ac:dyDescent="0.35">
      <c r="B879" s="12" t="s">
        <v>622</v>
      </c>
      <c r="C879" s="6">
        <v>273</v>
      </c>
      <c r="D879" s="6">
        <v>2839511.2500000005</v>
      </c>
      <c r="E879" s="6">
        <v>172035.03000000006</v>
      </c>
      <c r="F879" s="7">
        <f>VLOOKUP(B879,'CPU-Thread'!$B$3:$C$5005,2,FALSE)</f>
        <v>4</v>
      </c>
      <c r="G879" s="8">
        <f t="shared" si="16"/>
        <v>20938.570455743047</v>
      </c>
      <c r="I879" s="18">
        <f>G879*'GRC value'!$C$10/1000</f>
        <v>0.18821311404001223</v>
      </c>
    </row>
    <row r="880" spans="2:9" x14ac:dyDescent="0.35">
      <c r="B880" s="12" t="s">
        <v>805</v>
      </c>
      <c r="C880" s="6">
        <v>2839</v>
      </c>
      <c r="D880" s="6">
        <v>14869215.659999985</v>
      </c>
      <c r="E880" s="6">
        <v>1550408.4900000072</v>
      </c>
      <c r="F880" s="7">
        <f>VLOOKUP(B880,'CPU-Thread'!$B$3:$C$5005,2,FALSE)</f>
        <v>4</v>
      </c>
      <c r="G880" s="8">
        <f t="shared" si="16"/>
        <v>36035.604459314367</v>
      </c>
      <c r="I880" s="18">
        <f>G880*'GRC value'!$C$10/1000</f>
        <v>0.32391768797861908</v>
      </c>
    </row>
    <row r="881" spans="2:9" x14ac:dyDescent="0.35">
      <c r="B881" s="12" t="s">
        <v>795</v>
      </c>
      <c r="C881" s="6">
        <v>1610</v>
      </c>
      <c r="D881" s="6">
        <v>15774759.390000001</v>
      </c>
      <c r="E881" s="6">
        <v>426233.60999999987</v>
      </c>
      <c r="F881" s="7">
        <f>VLOOKUP(B881,'CPU-Thread'!$B$3:$C$5005,2,FALSE)</f>
        <v>4</v>
      </c>
      <c r="G881" s="8">
        <f t="shared" si="16"/>
        <v>9338.103483808507</v>
      </c>
      <c r="I881" s="18">
        <f>G881*'GRC value'!$C$10/1000</f>
        <v>8.3938563983169304E-2</v>
      </c>
    </row>
    <row r="882" spans="2:9" x14ac:dyDescent="0.35">
      <c r="B882" s="12" t="s">
        <v>623</v>
      </c>
      <c r="C882" s="6">
        <v>472</v>
      </c>
      <c r="D882" s="6">
        <v>2068918.4600000011</v>
      </c>
      <c r="E882" s="6">
        <v>39789.279999999962</v>
      </c>
      <c r="F882" s="7">
        <f>VLOOKUP(B882,'CPU-Thread'!$B$3:$C$5005,2,FALSE)</f>
        <v>4</v>
      </c>
      <c r="G882" s="8">
        <f t="shared" si="16"/>
        <v>6646.5525026056266</v>
      </c>
      <c r="I882" s="18">
        <f>G882*'GRC value'!$C$10/1000</f>
        <v>5.9744687288464098E-2</v>
      </c>
    </row>
    <row r="883" spans="2:9" x14ac:dyDescent="0.35">
      <c r="B883" s="12" t="s">
        <v>624</v>
      </c>
      <c r="C883" s="6">
        <v>2097</v>
      </c>
      <c r="D883" s="6">
        <v>9886790.9899999909</v>
      </c>
      <c r="E883" s="6">
        <v>164954.63999999978</v>
      </c>
      <c r="F883" s="7">
        <f>VLOOKUP(B883,'CPU-Thread'!$B$3:$C$5005,2,FALSE)</f>
        <v>4</v>
      </c>
      <c r="G883" s="8">
        <f t="shared" si="16"/>
        <v>5766.1099179360699</v>
      </c>
      <c r="I883" s="18">
        <f>G883*'GRC value'!$C$10/1000</f>
        <v>5.1830544298408956E-2</v>
      </c>
    </row>
    <row r="884" spans="2:9" x14ac:dyDescent="0.35">
      <c r="B884" s="12" t="s">
        <v>716</v>
      </c>
      <c r="C884" s="6">
        <v>2345</v>
      </c>
      <c r="D884" s="6">
        <v>12420521.900000004</v>
      </c>
      <c r="E884" s="6">
        <v>348277.6600000012</v>
      </c>
      <c r="F884" s="7">
        <f>VLOOKUP(B884,'CPU-Thread'!$B$3:$C$5005,2,FALSE)</f>
        <v>4</v>
      </c>
      <c r="G884" s="8">
        <f t="shared" si="16"/>
        <v>9690.7972358231073</v>
      </c>
      <c r="I884" s="18">
        <f>G884*'GRC value'!$C$10/1000</f>
        <v>8.7108865867408791E-2</v>
      </c>
    </row>
    <row r="885" spans="2:9" x14ac:dyDescent="0.35">
      <c r="B885" s="12" t="s">
        <v>625</v>
      </c>
      <c r="C885" s="6">
        <v>1269</v>
      </c>
      <c r="D885" s="6">
        <v>9181265.75</v>
      </c>
      <c r="E885" s="6">
        <v>670180.70000000007</v>
      </c>
      <c r="F885" s="7">
        <f>VLOOKUP(B885,'CPU-Thread'!$B$3:$C$5005,2,FALSE)</f>
        <v>8</v>
      </c>
      <c r="G885" s="8">
        <f t="shared" si="16"/>
        <v>50453.707849595798</v>
      </c>
      <c r="I885" s="18">
        <f>G885*'GRC value'!$C$10/1000</f>
        <v>0.4535194744697984</v>
      </c>
    </row>
    <row r="886" spans="2:9" x14ac:dyDescent="0.35">
      <c r="B886" s="12" t="s">
        <v>1840</v>
      </c>
      <c r="C886" s="6">
        <v>22</v>
      </c>
      <c r="D886" s="6">
        <v>12124237.779999999</v>
      </c>
      <c r="E886" s="6">
        <v>711431.64</v>
      </c>
      <c r="F886" s="7">
        <f>VLOOKUP(B886,'CPU-Thread'!$B$3:$C$5005,2,FALSE)</f>
        <v>16</v>
      </c>
      <c r="G886" s="8">
        <f t="shared" si="16"/>
        <v>81117.107481869272</v>
      </c>
      <c r="I886" s="18">
        <f>G886*'GRC value'!$C$10/1000</f>
        <v>0.72914736148539039</v>
      </c>
    </row>
    <row r="887" spans="2:9" x14ac:dyDescent="0.35">
      <c r="B887" s="12" t="s">
        <v>748</v>
      </c>
      <c r="C887" s="6">
        <v>360</v>
      </c>
      <c r="D887" s="6">
        <v>2823216.74</v>
      </c>
      <c r="E887" s="6">
        <v>74393.900000000169</v>
      </c>
      <c r="F887" s="7">
        <f>VLOOKUP(B887,'CPU-Thread'!$B$3:$C$5005,2,FALSE)</f>
        <v>32</v>
      </c>
      <c r="G887" s="8">
        <f t="shared" si="16"/>
        <v>72854.574643815853</v>
      </c>
      <c r="I887" s="18">
        <f>G887*'GRC value'!$C$10/1000</f>
        <v>0.65487691219206934</v>
      </c>
    </row>
    <row r="888" spans="2:9" x14ac:dyDescent="0.35">
      <c r="B888" s="12" t="s">
        <v>1517</v>
      </c>
      <c r="C888" s="6">
        <v>331</v>
      </c>
      <c r="D888" s="6">
        <v>2228542.4</v>
      </c>
      <c r="E888" s="6">
        <v>148041.25000000009</v>
      </c>
      <c r="F888" s="7">
        <f>VLOOKUP(B888,'CPU-Thread'!$B$3:$C$5005,2,FALSE)</f>
        <v>4</v>
      </c>
      <c r="G888" s="8">
        <f t="shared" si="16"/>
        <v>22958.080582177856</v>
      </c>
      <c r="I888" s="18">
        <f>G888*'GRC value'!$C$10/1000</f>
        <v>0.20636613411055771</v>
      </c>
    </row>
    <row r="889" spans="2:9" x14ac:dyDescent="0.35">
      <c r="B889" s="12" t="s">
        <v>626</v>
      </c>
      <c r="C889" s="6">
        <v>351</v>
      </c>
      <c r="D889" s="6">
        <v>4226848.24</v>
      </c>
      <c r="E889" s="6">
        <v>79899.72000000003</v>
      </c>
      <c r="F889" s="7">
        <f>VLOOKUP(B889,'CPU-Thread'!$B$3:$C$5005,2,FALSE)</f>
        <v>4</v>
      </c>
      <c r="G889" s="8">
        <f t="shared" si="16"/>
        <v>6532.8447259322493</v>
      </c>
      <c r="I889" s="18">
        <f>G889*'GRC value'!$C$10/1000</f>
        <v>5.8722588154070103E-2</v>
      </c>
    </row>
    <row r="890" spans="2:9" x14ac:dyDescent="0.35">
      <c r="B890" s="12" t="s">
        <v>756</v>
      </c>
      <c r="C890" s="6">
        <v>390</v>
      </c>
      <c r="D890" s="6">
        <v>3395847.45</v>
      </c>
      <c r="E890" s="6">
        <v>157392.03</v>
      </c>
      <c r="F890" s="7">
        <f>VLOOKUP(B890,'CPU-Thread'!$B$3:$C$5005,2,FALSE)</f>
        <v>4</v>
      </c>
      <c r="G890" s="8">
        <f t="shared" si="16"/>
        <v>16018.000328018268</v>
      </c>
      <c r="I890" s="18">
        <f>G890*'GRC value'!$C$10/1000</f>
        <v>0.14398297767283127</v>
      </c>
    </row>
    <row r="891" spans="2:9" x14ac:dyDescent="0.35">
      <c r="B891" s="12" t="s">
        <v>627</v>
      </c>
      <c r="C891" s="6">
        <v>4300</v>
      </c>
      <c r="D891" s="6">
        <v>45362122.409999996</v>
      </c>
      <c r="E891" s="6">
        <v>1668598.0600000012</v>
      </c>
      <c r="F891" s="7">
        <f>VLOOKUP(B891,'CPU-Thread'!$B$3:$C$5005,2,FALSE)</f>
        <v>8</v>
      </c>
      <c r="G891" s="8">
        <f t="shared" si="16"/>
        <v>25425.066504775143</v>
      </c>
      <c r="I891" s="18">
        <f>G891*'GRC value'!$C$10/1000</f>
        <v>0.22854143513057334</v>
      </c>
    </row>
    <row r="892" spans="2:9" x14ac:dyDescent="0.35">
      <c r="B892" s="12" t="s">
        <v>628</v>
      </c>
      <c r="C892" s="6">
        <v>23</v>
      </c>
      <c r="D892" s="6">
        <v>1873521.43</v>
      </c>
      <c r="E892" s="6">
        <v>24898.91</v>
      </c>
      <c r="F892" s="7">
        <f>VLOOKUP(B892,'CPU-Thread'!$B$3:$C$5005,2,FALSE)</f>
        <v>8</v>
      </c>
      <c r="G892" s="8">
        <f t="shared" si="16"/>
        <v>9185.9779751758706</v>
      </c>
      <c r="I892" s="18">
        <f>G892*'GRC value'!$C$10/1000</f>
        <v>8.2571134637159857E-2</v>
      </c>
    </row>
    <row r="893" spans="2:9" x14ac:dyDescent="0.35">
      <c r="B893" s="12" t="s">
        <v>730</v>
      </c>
      <c r="C893" s="6">
        <v>7</v>
      </c>
      <c r="D893" s="6">
        <v>783586.62</v>
      </c>
      <c r="E893" s="6">
        <v>10394.58</v>
      </c>
      <c r="F893" s="7">
        <f>VLOOKUP(B893,'CPU-Thread'!$B$3:$C$5005,2,FALSE)</f>
        <v>8</v>
      </c>
      <c r="G893" s="8">
        <f t="shared" si="16"/>
        <v>9169.0357040552844</v>
      </c>
      <c r="I893" s="18">
        <f>G893*'GRC value'!$C$10/1000</f>
        <v>8.2418843552472129E-2</v>
      </c>
    </row>
    <row r="894" spans="2:9" x14ac:dyDescent="0.35">
      <c r="B894" s="12" t="s">
        <v>1520</v>
      </c>
      <c r="C894" s="6">
        <v>50</v>
      </c>
      <c r="D894" s="6">
        <v>771857.99000000011</v>
      </c>
      <c r="E894" s="6">
        <v>14860.439999999997</v>
      </c>
      <c r="F894" s="7">
        <f>VLOOKUP(B894,'CPU-Thread'!$B$3:$C$5005,2,FALSE)</f>
        <v>4</v>
      </c>
      <c r="G894" s="8">
        <f t="shared" si="16"/>
        <v>6653.7732724642756</v>
      </c>
      <c r="I894" s="18">
        <f>G894*'GRC value'!$C$10/1000</f>
        <v>5.9809593514213132E-2</v>
      </c>
    </row>
    <row r="895" spans="2:9" x14ac:dyDescent="0.35">
      <c r="B895" s="12" t="s">
        <v>629</v>
      </c>
      <c r="C895" s="6">
        <v>11742</v>
      </c>
      <c r="D895" s="6">
        <v>132522076.18000005</v>
      </c>
      <c r="E895" s="6">
        <v>4858980.6500000088</v>
      </c>
      <c r="F895" s="7">
        <f>VLOOKUP(B895,'CPU-Thread'!$B$3:$C$5005,2,FALSE)</f>
        <v>8</v>
      </c>
      <c r="G895" s="8">
        <f t="shared" si="16"/>
        <v>25343.154303727002</v>
      </c>
      <c r="I895" s="18">
        <f>G895*'GRC value'!$C$10/1000</f>
        <v>0.22780514081335965</v>
      </c>
    </row>
    <row r="896" spans="2:9" x14ac:dyDescent="0.35">
      <c r="B896" s="12" t="s">
        <v>742</v>
      </c>
      <c r="C896" s="6">
        <v>974</v>
      </c>
      <c r="D896" s="6">
        <v>8148756.3000000007</v>
      </c>
      <c r="E896" s="6">
        <v>145864.38999999975</v>
      </c>
      <c r="F896" s="7">
        <f>VLOOKUP(B896,'CPU-Thread'!$B$3:$C$5005,2,FALSE)</f>
        <v>8</v>
      </c>
      <c r="G896" s="8">
        <f t="shared" si="16"/>
        <v>12372.620146708747</v>
      </c>
      <c r="I896" s="18">
        <f>G896*'GRC value'!$C$10/1000</f>
        <v>0.11121529865509665</v>
      </c>
    </row>
    <row r="897" spans="2:9" x14ac:dyDescent="0.35">
      <c r="B897" s="12" t="s">
        <v>630</v>
      </c>
      <c r="C897" s="6">
        <v>2705</v>
      </c>
      <c r="D897" s="6">
        <v>26734368.699999999</v>
      </c>
      <c r="E897" s="6">
        <v>1235053.5700000008</v>
      </c>
      <c r="F897" s="7">
        <f>VLOOKUP(B897,'CPU-Thread'!$B$3:$C$5005,2,FALSE)</f>
        <v>12</v>
      </c>
      <c r="G897" s="8">
        <f t="shared" si="16"/>
        <v>47897.279930010118</v>
      </c>
      <c r="I897" s="18">
        <f>G897*'GRC value'!$C$10/1000</f>
        <v>0.43054019512591751</v>
      </c>
    </row>
    <row r="898" spans="2:9" x14ac:dyDescent="0.35">
      <c r="B898" s="12" t="s">
        <v>1525</v>
      </c>
      <c r="C898" s="6">
        <v>25</v>
      </c>
      <c r="D898" s="6">
        <v>18277328.66</v>
      </c>
      <c r="E898" s="6">
        <v>607204.07000000007</v>
      </c>
      <c r="F898" s="7">
        <f>VLOOKUP(B898,'CPU-Thread'!$B$3:$C$5005,2,FALSE)</f>
        <v>20</v>
      </c>
      <c r="G898" s="8">
        <f t="shared" si="16"/>
        <v>57407.110879189073</v>
      </c>
      <c r="I898" s="18">
        <f>G898*'GRC value'!$C$10/1000</f>
        <v>0.51602238698434633</v>
      </c>
    </row>
    <row r="899" spans="2:9" x14ac:dyDescent="0.35">
      <c r="B899" s="12" t="s">
        <v>1526</v>
      </c>
      <c r="C899" s="6">
        <v>1066</v>
      </c>
      <c r="D899" s="6">
        <v>5443727.2199999951</v>
      </c>
      <c r="E899" s="6">
        <v>582166.95000000019</v>
      </c>
      <c r="F899" s="7">
        <f>VLOOKUP(B899,'CPU-Thread'!$B$3:$C$5005,2,FALSE)</f>
        <v>4</v>
      </c>
      <c r="G899" s="8">
        <f t="shared" si="16"/>
        <v>36959.401121498558</v>
      </c>
      <c r="I899" s="18">
        <f>G899*'GRC value'!$C$10/1000</f>
        <v>0.3322215331191915</v>
      </c>
    </row>
    <row r="900" spans="2:9" x14ac:dyDescent="0.35">
      <c r="B900" s="12" t="s">
        <v>1527</v>
      </c>
      <c r="C900" s="6">
        <v>142</v>
      </c>
      <c r="D900" s="6">
        <v>1734965.3999999997</v>
      </c>
      <c r="E900" s="6">
        <v>77544.650000000009</v>
      </c>
      <c r="F900" s="7">
        <f>VLOOKUP(B900,'CPU-Thread'!$B$3:$C$5005,2,FALSE)</f>
        <v>6</v>
      </c>
      <c r="G900" s="8">
        <f t="shared" si="16"/>
        <v>23169.998986723313</v>
      </c>
      <c r="I900" s="18">
        <f>G900*'GRC value'!$C$10/1000</f>
        <v>0.20827103124411306</v>
      </c>
    </row>
    <row r="901" spans="2:9" x14ac:dyDescent="0.35">
      <c r="B901" s="12" t="s">
        <v>1946</v>
      </c>
      <c r="C901" s="6">
        <v>1294</v>
      </c>
      <c r="D901" s="6">
        <v>154961428.73999989</v>
      </c>
      <c r="E901" s="6">
        <v>3274574.5300000054</v>
      </c>
      <c r="F901" s="7">
        <f>VLOOKUP(B901,'CPU-Thread'!$B$3:$C$5005,2,FALSE)</f>
        <v>32</v>
      </c>
      <c r="G901" s="8">
        <f t="shared" si="16"/>
        <v>58424.497851877655</v>
      </c>
      <c r="I901" s="18">
        <f>G901*'GRC value'!$C$10/1000</f>
        <v>0.5251674989067765</v>
      </c>
    </row>
    <row r="902" spans="2:9" x14ac:dyDescent="0.35">
      <c r="B902" s="12" t="s">
        <v>1947</v>
      </c>
      <c r="C902" s="6">
        <v>548</v>
      </c>
      <c r="D902" s="6">
        <v>32337943.27</v>
      </c>
      <c r="E902" s="6">
        <v>507396.63999999978</v>
      </c>
      <c r="F902" s="7">
        <f>VLOOKUP(B902,'CPU-Thread'!$B$3:$C$5005,2,FALSE)</f>
        <v>48</v>
      </c>
      <c r="G902" s="8">
        <f t="shared" si="16"/>
        <v>65071.403207022799</v>
      </c>
      <c r="I902" s="18">
        <f>G902*'GRC value'!$C$10/1000</f>
        <v>0.58491535792443772</v>
      </c>
    </row>
    <row r="903" spans="2:9" x14ac:dyDescent="0.35">
      <c r="B903" s="12" t="s">
        <v>1530</v>
      </c>
      <c r="C903" s="6">
        <v>115</v>
      </c>
      <c r="D903" s="6">
        <v>1371085.2499999998</v>
      </c>
      <c r="E903" s="6">
        <v>32860.990000000034</v>
      </c>
      <c r="F903" s="7">
        <f>VLOOKUP(B903,'CPU-Thread'!$B$3:$C$5005,2,FALSE)</f>
        <v>4</v>
      </c>
      <c r="G903" s="8">
        <f t="shared" si="16"/>
        <v>8283.043044916436</v>
      </c>
      <c r="I903" s="18">
        <f>G903*'GRC value'!$C$10/1000</f>
        <v>7.4454811922634867E-2</v>
      </c>
    </row>
    <row r="904" spans="2:9" x14ac:dyDescent="0.35">
      <c r="B904" s="12" t="s">
        <v>631</v>
      </c>
      <c r="C904" s="6">
        <v>29</v>
      </c>
      <c r="D904" s="6">
        <v>222870.45000000004</v>
      </c>
      <c r="E904" s="6">
        <v>4829.84</v>
      </c>
      <c r="F904" s="7">
        <f>VLOOKUP(B904,'CPU-Thread'!$B$3:$C$5005,2,FALSE)</f>
        <v>8</v>
      </c>
      <c r="G904" s="8">
        <f t="shared" si="16"/>
        <v>14979.04010154778</v>
      </c>
      <c r="I904" s="18">
        <f>G904*'GRC value'!$C$10/1000</f>
        <v>0.13464394757996778</v>
      </c>
    </row>
    <row r="905" spans="2:9" x14ac:dyDescent="0.35">
      <c r="B905" s="12" t="s">
        <v>632</v>
      </c>
      <c r="C905" s="6">
        <v>168</v>
      </c>
      <c r="D905" s="6">
        <v>1471780.17</v>
      </c>
      <c r="E905" s="6">
        <v>91740.280000000013</v>
      </c>
      <c r="F905" s="7">
        <f>VLOOKUP(B905,'CPU-Thread'!$B$3:$C$5005,2,FALSE)</f>
        <v>16</v>
      </c>
      <c r="G905" s="8">
        <f t="shared" si="16"/>
        <v>86168.957604585754</v>
      </c>
      <c r="I905" s="18">
        <f>G905*'GRC value'!$C$10/1000</f>
        <v>0.77455755055582398</v>
      </c>
    </row>
    <row r="906" spans="2:9" x14ac:dyDescent="0.35">
      <c r="B906" s="12" t="s">
        <v>633</v>
      </c>
      <c r="C906" s="6">
        <v>103</v>
      </c>
      <c r="D906" s="6">
        <v>7951147.9400000013</v>
      </c>
      <c r="E906" s="6">
        <v>120715.4</v>
      </c>
      <c r="F906" s="7">
        <f>VLOOKUP(B906,'CPU-Thread'!$B$3:$C$5005,2,FALSE)</f>
        <v>8</v>
      </c>
      <c r="G906" s="8">
        <f t="shared" si="16"/>
        <v>10493.89158768438</v>
      </c>
      <c r="I906" s="18">
        <f>G906*'GRC value'!$C$10/1000</f>
        <v>9.4327739245189807E-2</v>
      </c>
    </row>
    <row r="907" spans="2:9" x14ac:dyDescent="0.35">
      <c r="B907" s="12" t="s">
        <v>634</v>
      </c>
      <c r="C907" s="6">
        <v>2651</v>
      </c>
      <c r="D907" s="6">
        <v>21521455.049999997</v>
      </c>
      <c r="E907" s="6">
        <v>1117903.0200000007</v>
      </c>
      <c r="F907" s="7">
        <f>VLOOKUP(B907,'CPU-Thread'!$B$3:$C$5005,2,FALSE)</f>
        <v>12</v>
      </c>
      <c r="G907" s="8">
        <f t="shared" si="16"/>
        <v>53855.180722829471</v>
      </c>
      <c r="I907" s="18">
        <f>G907*'GRC value'!$C$10/1000</f>
        <v>0.48409471374638152</v>
      </c>
    </row>
    <row r="908" spans="2:9" x14ac:dyDescent="0.35">
      <c r="B908" s="12" t="s">
        <v>1533</v>
      </c>
      <c r="C908" s="6">
        <v>207</v>
      </c>
      <c r="D908" s="6">
        <v>1222090.2000000002</v>
      </c>
      <c r="E908" s="6">
        <v>113045.61000000002</v>
      </c>
      <c r="F908" s="7">
        <f>VLOOKUP(B908,'CPU-Thread'!$B$3:$C$5005,2,FALSE)</f>
        <v>2</v>
      </c>
      <c r="G908" s="8">
        <f t="shared" si="16"/>
        <v>15984.320476508199</v>
      </c>
      <c r="I908" s="18">
        <f>G908*'GRC value'!$C$10/1000</f>
        <v>0.14368023543230851</v>
      </c>
    </row>
    <row r="909" spans="2:9" x14ac:dyDescent="0.35">
      <c r="B909" s="12" t="s">
        <v>635</v>
      </c>
      <c r="C909" s="6">
        <v>403</v>
      </c>
      <c r="D909" s="6">
        <v>7443785.1599999983</v>
      </c>
      <c r="E909" s="6">
        <v>306597.32000000007</v>
      </c>
      <c r="F909" s="7">
        <f>VLOOKUP(B909,'CPU-Thread'!$B$3:$C$5005,2,FALSE)</f>
        <v>4</v>
      </c>
      <c r="G909" s="8">
        <f t="shared" si="16"/>
        <v>14234.698008398733</v>
      </c>
      <c r="I909" s="18">
        <f>G909*'GRC value'!$C$10/1000</f>
        <v>0.12795318788561538</v>
      </c>
    </row>
    <row r="910" spans="2:9" x14ac:dyDescent="0.35">
      <c r="B910" s="12" t="s">
        <v>636</v>
      </c>
      <c r="C910" s="6">
        <v>828</v>
      </c>
      <c r="D910" s="6">
        <v>5708902.0899999999</v>
      </c>
      <c r="E910" s="6">
        <v>196535.66</v>
      </c>
      <c r="F910" s="7">
        <f>VLOOKUP(B910,'CPU-Thread'!$B$3:$C$5005,2,FALSE)</f>
        <v>8</v>
      </c>
      <c r="G910" s="8">
        <f t="shared" si="16"/>
        <v>23795.371868428734</v>
      </c>
      <c r="I910" s="18">
        <f>G910*'GRC value'!$C$10/1000</f>
        <v>0.21389239769559731</v>
      </c>
    </row>
    <row r="911" spans="2:9" x14ac:dyDescent="0.35">
      <c r="B911" s="12" t="s">
        <v>637</v>
      </c>
      <c r="C911" s="6">
        <v>28</v>
      </c>
      <c r="D911" s="6">
        <v>3344601.4099999997</v>
      </c>
      <c r="E911" s="6">
        <v>123370.29</v>
      </c>
      <c r="F911" s="7">
        <f>VLOOKUP(B911,'CPU-Thread'!$B$3:$C$5005,2,FALSE)</f>
        <v>8</v>
      </c>
      <c r="G911" s="8">
        <f t="shared" si="16"/>
        <v>25495.876487117792</v>
      </c>
      <c r="I911" s="18">
        <f>G911*'GRC value'!$C$10/1000</f>
        <v>0.22917793356345337</v>
      </c>
    </row>
    <row r="912" spans="2:9" x14ac:dyDescent="0.35">
      <c r="B912" s="12" t="s">
        <v>1535</v>
      </c>
      <c r="C912" s="6">
        <v>8</v>
      </c>
      <c r="D912" s="6">
        <v>212211.87</v>
      </c>
      <c r="E912" s="6">
        <v>7049.1399999999994</v>
      </c>
      <c r="F912" s="7">
        <f>VLOOKUP(B912,'CPU-Thread'!$B$3:$C$5005,2,FALSE)</f>
        <v>8</v>
      </c>
      <c r="G912" s="8">
        <f t="shared" si="16"/>
        <v>22959.910621399264</v>
      </c>
      <c r="I912" s="18">
        <f>G912*'GRC value'!$C$10/1000</f>
        <v>0.20638258401010576</v>
      </c>
    </row>
    <row r="913" spans="2:9" x14ac:dyDescent="0.35">
      <c r="B913" s="12" t="s">
        <v>1538</v>
      </c>
      <c r="C913" s="6">
        <v>2746</v>
      </c>
      <c r="D913" s="6">
        <v>17764953.030000001</v>
      </c>
      <c r="E913" s="6">
        <v>400685.70999999961</v>
      </c>
      <c r="F913" s="7">
        <f>VLOOKUP(B913,'CPU-Thread'!$B$3:$C$5005,2,FALSE)</f>
        <v>12</v>
      </c>
      <c r="G913" s="8">
        <f t="shared" si="16"/>
        <v>23384.86025977405</v>
      </c>
      <c r="I913" s="18">
        <f>G913*'GRC value'!$C$10/1000</f>
        <v>0.21020238130322796</v>
      </c>
    </row>
    <row r="914" spans="2:9" x14ac:dyDescent="0.35">
      <c r="B914" s="12" t="s">
        <v>1730</v>
      </c>
      <c r="C914" s="6">
        <v>228</v>
      </c>
      <c r="D914" s="6">
        <v>1635821.9100000004</v>
      </c>
      <c r="E914" s="6">
        <v>124505.21000000014</v>
      </c>
      <c r="F914" s="7">
        <f>VLOOKUP(B914,'CPU-Thread'!$B$3:$C$5005,2,FALSE)</f>
        <v>12</v>
      </c>
      <c r="G914" s="8">
        <f t="shared" si="16"/>
        <v>78912.625475226771</v>
      </c>
      <c r="I914" s="18">
        <f>G914*'GRC value'!$C$10/1000</f>
        <v>0.70933166183233409</v>
      </c>
    </row>
    <row r="915" spans="2:9" x14ac:dyDescent="0.35">
      <c r="B915" s="12" t="s">
        <v>1539</v>
      </c>
      <c r="C915" s="6">
        <v>2306</v>
      </c>
      <c r="D915" s="6">
        <v>39840398.389999993</v>
      </c>
      <c r="E915" s="6">
        <v>1232066.2600000002</v>
      </c>
      <c r="F915" s="7">
        <f>VLOOKUP(B915,'CPU-Thread'!$B$3:$C$5005,2,FALSE)</f>
        <v>12</v>
      </c>
      <c r="G915" s="8">
        <f t="shared" si="16"/>
        <v>32063.090480757626</v>
      </c>
      <c r="I915" s="18">
        <f>G915*'GRC value'!$C$10/1000</f>
        <v>0.28820946099855949</v>
      </c>
    </row>
    <row r="916" spans="2:9" x14ac:dyDescent="0.35">
      <c r="B916" s="12" t="s">
        <v>1540</v>
      </c>
      <c r="C916" s="6">
        <v>72</v>
      </c>
      <c r="D916" s="6">
        <v>408388.3600000001</v>
      </c>
      <c r="E916" s="6">
        <v>39313.239999999991</v>
      </c>
      <c r="F916" s="7">
        <f>VLOOKUP(B916,'CPU-Thread'!$B$3:$C$5005,2,FALSE)</f>
        <v>4</v>
      </c>
      <c r="G916" s="8">
        <f t="shared" si="16"/>
        <v>33268.959340564928</v>
      </c>
      <c r="I916" s="18">
        <f>G916*'GRC value'!$C$10/1000</f>
        <v>0.29904880333608569</v>
      </c>
    </row>
    <row r="917" spans="2:9" x14ac:dyDescent="0.35">
      <c r="B917" s="12" t="s">
        <v>638</v>
      </c>
      <c r="C917" s="6">
        <v>45</v>
      </c>
      <c r="D917" s="6">
        <v>178011.74</v>
      </c>
      <c r="E917" s="6">
        <v>2557.27</v>
      </c>
      <c r="F917" s="7">
        <f>VLOOKUP(B917,'CPU-Thread'!$B$3:$C$5005,2,FALSE)</f>
        <v>4</v>
      </c>
      <c r="G917" s="8">
        <f t="shared" ref="G917:G955" si="17">F917*E917*86400/D917</f>
        <v>4964.7990183119382</v>
      </c>
      <c r="I917" s="18">
        <f>G917*'GRC value'!$C$10/1000</f>
        <v>4.4627702057997307E-2</v>
      </c>
    </row>
    <row r="918" spans="2:9" x14ac:dyDescent="0.35">
      <c r="B918" s="12" t="s">
        <v>639</v>
      </c>
      <c r="C918" s="6">
        <v>693</v>
      </c>
      <c r="D918" s="6">
        <v>2006478.99</v>
      </c>
      <c r="E918" s="6">
        <v>123173.09999999989</v>
      </c>
      <c r="F918" s="7">
        <f>VLOOKUP(B918,'CPU-Thread'!$B$3:$C$5005,2,FALSE)</f>
        <v>4</v>
      </c>
      <c r="G918" s="8">
        <f t="shared" si="17"/>
        <v>21215.583902027283</v>
      </c>
      <c r="I918" s="18">
        <f>G918*'GRC value'!$C$10/1000</f>
        <v>0.19070313901408162</v>
      </c>
    </row>
    <row r="919" spans="2:9" x14ac:dyDescent="0.35">
      <c r="B919" s="12" t="s">
        <v>1734</v>
      </c>
      <c r="C919" s="6">
        <v>302</v>
      </c>
      <c r="D919" s="6">
        <v>564801.96999999986</v>
      </c>
      <c r="E919" s="6">
        <v>11607.629999999977</v>
      </c>
      <c r="F919" s="7">
        <f>VLOOKUP(B919,'CPU-Thread'!$B$3:$C$5005,2,FALSE)</f>
        <v>4</v>
      </c>
      <c r="G919" s="8">
        <f t="shared" si="17"/>
        <v>7102.6610052369215</v>
      </c>
      <c r="I919" s="18">
        <f>G919*'GRC value'!$C$10/1000</f>
        <v>6.384456611265657E-2</v>
      </c>
    </row>
    <row r="920" spans="2:9" x14ac:dyDescent="0.35">
      <c r="B920" s="12" t="s">
        <v>640</v>
      </c>
      <c r="C920" s="6">
        <v>1600</v>
      </c>
      <c r="D920" s="6">
        <v>8655592.7299999986</v>
      </c>
      <c r="E920" s="6">
        <v>594789.50000000081</v>
      </c>
      <c r="F920" s="7">
        <f>VLOOKUP(B920,'CPU-Thread'!$B$3:$C$5005,2,FALSE)</f>
        <v>4</v>
      </c>
      <c r="G920" s="8">
        <f t="shared" si="17"/>
        <v>23748.720349045387</v>
      </c>
      <c r="I920" s="18">
        <f>G920*'GRC value'!$C$10/1000</f>
        <v>0.21347305542214093</v>
      </c>
    </row>
    <row r="921" spans="2:9" x14ac:dyDescent="0.35">
      <c r="B921" s="12" t="s">
        <v>796</v>
      </c>
      <c r="C921" s="6">
        <v>13</v>
      </c>
      <c r="D921" s="6">
        <v>263368.96999999997</v>
      </c>
      <c r="E921" s="6">
        <v>6392.1599999999989</v>
      </c>
      <c r="F921" s="7">
        <f>VLOOKUP(B921,'CPU-Thread'!$B$3:$C$5005,2,FALSE)</f>
        <v>8</v>
      </c>
      <c r="G921" s="8">
        <f t="shared" si="17"/>
        <v>16775.936026176507</v>
      </c>
      <c r="I921" s="18">
        <f>G921*'GRC value'!$C$10/1000</f>
        <v>0.15079592788325624</v>
      </c>
    </row>
    <row r="922" spans="2:9" x14ac:dyDescent="0.35">
      <c r="B922" s="12" t="s">
        <v>1544</v>
      </c>
      <c r="C922" s="6">
        <v>39</v>
      </c>
      <c r="D922" s="6">
        <v>952533.29</v>
      </c>
      <c r="E922" s="6">
        <v>10724.259999999998</v>
      </c>
      <c r="F922" s="7">
        <f>VLOOKUP(B922,'CPU-Thread'!$B$3:$C$5005,2,FALSE)</f>
        <v>8</v>
      </c>
      <c r="G922" s="8">
        <f t="shared" si="17"/>
        <v>7781.9941726131156</v>
      </c>
      <c r="I922" s="18">
        <f>G922*'GRC value'!$C$10/1000</f>
        <v>6.9950972047712612E-2</v>
      </c>
    </row>
    <row r="923" spans="2:9" x14ac:dyDescent="0.35">
      <c r="B923" s="12" t="s">
        <v>1736</v>
      </c>
      <c r="C923" s="6">
        <v>25</v>
      </c>
      <c r="D923" s="6">
        <v>813456.64999999991</v>
      </c>
      <c r="E923" s="6">
        <v>44533.82</v>
      </c>
      <c r="F923" s="7">
        <f>VLOOKUP(B923,'CPU-Thread'!$B$3:$C$5005,2,FALSE)</f>
        <v>2</v>
      </c>
      <c r="G923" s="8">
        <f t="shared" si="17"/>
        <v>9460.1772522235824</v>
      </c>
      <c r="I923" s="18">
        <f>G923*'GRC value'!$C$10/1000</f>
        <v>8.5035863540680337E-2</v>
      </c>
    </row>
    <row r="924" spans="2:9" x14ac:dyDescent="0.35">
      <c r="B924" s="12" t="s">
        <v>1547</v>
      </c>
      <c r="C924" s="6">
        <v>27</v>
      </c>
      <c r="D924" s="6">
        <v>1017290.9299999999</v>
      </c>
      <c r="E924" s="6">
        <v>34753.1</v>
      </c>
      <c r="F924" s="7">
        <f>VLOOKUP(B924,'CPU-Thread'!$B$3:$C$5005,2,FALSE)</f>
        <v>4</v>
      </c>
      <c r="G924" s="8">
        <f t="shared" si="17"/>
        <v>11806.52555311783</v>
      </c>
      <c r="I924" s="18">
        <f>G924*'GRC value'!$C$10/1000</f>
        <v>0.10612677427249068</v>
      </c>
    </row>
    <row r="925" spans="2:9" x14ac:dyDescent="0.35">
      <c r="B925" s="12" t="s">
        <v>641</v>
      </c>
      <c r="C925" s="6">
        <v>50</v>
      </c>
      <c r="D925" s="6">
        <v>182774.15000000002</v>
      </c>
      <c r="E925" s="6">
        <v>4101.5700000000015</v>
      </c>
      <c r="F925" s="7">
        <f>VLOOKUP(B925,'CPU-Thread'!$B$3:$C$5005,2,FALSE)</f>
        <v>8</v>
      </c>
      <c r="G925" s="8">
        <f t="shared" si="17"/>
        <v>15510.974522381861</v>
      </c>
      <c r="I925" s="18">
        <f>G925*'GRC value'!$C$10/1000</f>
        <v>0.13942541219914348</v>
      </c>
    </row>
    <row r="926" spans="2:9" x14ac:dyDescent="0.35">
      <c r="B926" s="12" t="s">
        <v>896</v>
      </c>
      <c r="C926" s="6">
        <v>786</v>
      </c>
      <c r="D926" s="6">
        <v>2940395.5700000017</v>
      </c>
      <c r="E926" s="6">
        <v>313388.08000000042</v>
      </c>
      <c r="F926" s="7">
        <f>VLOOKUP(B926,'CPU-Thread'!$B$3:$C$5005,2,FALSE)</f>
        <v>4</v>
      </c>
      <c r="G926" s="8">
        <f t="shared" si="17"/>
        <v>36834.132642908342</v>
      </c>
      <c r="I926" s="18">
        <f>G926*'GRC value'!$C$10/1000</f>
        <v>0.33109551687580219</v>
      </c>
    </row>
    <row r="927" spans="2:9" x14ac:dyDescent="0.35">
      <c r="B927" s="12" t="s">
        <v>642</v>
      </c>
      <c r="C927" s="6">
        <v>54</v>
      </c>
      <c r="D927" s="6">
        <v>620867.46</v>
      </c>
      <c r="E927" s="6">
        <v>21864.529999999995</v>
      </c>
      <c r="F927" s="7">
        <f>VLOOKUP(B927,'CPU-Thread'!$B$3:$C$5005,2,FALSE)</f>
        <v>8</v>
      </c>
      <c r="G927" s="8">
        <f t="shared" si="17"/>
        <v>24341.367698671143</v>
      </c>
      <c r="I927" s="18">
        <f>G927*'GRC value'!$C$10/1000</f>
        <v>0.21880025784201912</v>
      </c>
    </row>
    <row r="928" spans="2:9" x14ac:dyDescent="0.35">
      <c r="B928" s="12" t="s">
        <v>643</v>
      </c>
      <c r="C928" s="6">
        <v>1014</v>
      </c>
      <c r="D928" s="6">
        <v>10010745.66</v>
      </c>
      <c r="E928" s="6">
        <v>406906.28999999992</v>
      </c>
      <c r="F928" s="7">
        <f>VLOOKUP(B928,'CPU-Thread'!$B$3:$C$5005,2,FALSE)</f>
        <v>8</v>
      </c>
      <c r="G928" s="8">
        <f t="shared" si="17"/>
        <v>28095.172647508851</v>
      </c>
      <c r="I928" s="18">
        <f>G928*'GRC value'!$C$10/1000</f>
        <v>0.2525425479574252</v>
      </c>
    </row>
    <row r="929" spans="2:9" x14ac:dyDescent="0.35">
      <c r="B929" s="12" t="s">
        <v>644</v>
      </c>
      <c r="C929" s="6">
        <v>111</v>
      </c>
      <c r="D929" s="6">
        <v>5388591.1899999995</v>
      </c>
      <c r="E929" s="6">
        <v>271841.78999999998</v>
      </c>
      <c r="F929" s="7">
        <f>VLOOKUP(B929,'CPU-Thread'!$B$3:$C$5005,2,FALSE)</f>
        <v>8</v>
      </c>
      <c r="G929" s="8">
        <f t="shared" si="17"/>
        <v>34869.419227180231</v>
      </c>
      <c r="I929" s="18">
        <f>G929*'GRC value'!$C$10/1000</f>
        <v>0.31343505476584221</v>
      </c>
    </row>
    <row r="930" spans="2:9" x14ac:dyDescent="0.35">
      <c r="B930" s="12" t="s">
        <v>715</v>
      </c>
      <c r="C930" s="6">
        <v>5502</v>
      </c>
      <c r="D930" s="6">
        <v>39174866.189999998</v>
      </c>
      <c r="E930" s="6">
        <v>1871552.1900000048</v>
      </c>
      <c r="F930" s="7">
        <f>VLOOKUP(B930,'CPU-Thread'!$B$3:$C$5005,2,FALSE)</f>
        <v>8</v>
      </c>
      <c r="G930" s="8">
        <f t="shared" si="17"/>
        <v>33021.602867866837</v>
      </c>
      <c r="I930" s="18">
        <f>G930*'GRC value'!$C$10/1000</f>
        <v>0.29682535966294366</v>
      </c>
    </row>
    <row r="931" spans="2:9" x14ac:dyDescent="0.35">
      <c r="B931" s="12" t="s">
        <v>645</v>
      </c>
      <c r="C931" s="6">
        <v>17861</v>
      </c>
      <c r="D931" s="6">
        <v>126301492.98999998</v>
      </c>
      <c r="E931" s="6">
        <v>3572151.4700000044</v>
      </c>
      <c r="F931" s="7">
        <f>VLOOKUP(B931,'CPU-Thread'!$B$3:$C$5005,2,FALSE)</f>
        <v>12</v>
      </c>
      <c r="G931" s="8">
        <f t="shared" si="17"/>
        <v>29323.538118343862</v>
      </c>
      <c r="I931" s="18">
        <f>G931*'GRC value'!$C$10/1000</f>
        <v>0.26358410836068913</v>
      </c>
    </row>
    <row r="932" spans="2:9" x14ac:dyDescent="0.35">
      <c r="B932" s="12" t="s">
        <v>646</v>
      </c>
      <c r="C932" s="6">
        <v>9</v>
      </c>
      <c r="D932" s="6">
        <v>2135788.79</v>
      </c>
      <c r="E932" s="6">
        <v>85543.400000000009</v>
      </c>
      <c r="F932" s="7">
        <f>VLOOKUP(B932,'CPU-Thread'!$B$3:$C$5005,2,FALSE)</f>
        <v>12</v>
      </c>
      <c r="G932" s="8">
        <f t="shared" si="17"/>
        <v>41526.295828156304</v>
      </c>
      <c r="I932" s="18">
        <f>G932*'GRC value'!$C$10/1000</f>
        <v>0.37327254355229134</v>
      </c>
    </row>
    <row r="933" spans="2:9" x14ac:dyDescent="0.35">
      <c r="B933" s="12" t="s">
        <v>647</v>
      </c>
      <c r="C933" s="6">
        <v>1701</v>
      </c>
      <c r="D933" s="6">
        <v>36928732.659999996</v>
      </c>
      <c r="E933" s="6">
        <v>777873.53999999992</v>
      </c>
      <c r="F933" s="7">
        <f>VLOOKUP(B933,'CPU-Thread'!$B$3:$C$5005,2,FALSE)</f>
        <v>12</v>
      </c>
      <c r="G933" s="8">
        <f t="shared" si="17"/>
        <v>21839.343735334132</v>
      </c>
      <c r="I933" s="18">
        <f>G933*'GRC value'!$C$10/1000</f>
        <v>0.1963100060582241</v>
      </c>
    </row>
    <row r="934" spans="2:9" x14ac:dyDescent="0.35">
      <c r="B934" s="12" t="s">
        <v>1738</v>
      </c>
      <c r="C934" s="6">
        <v>95</v>
      </c>
      <c r="D934" s="6">
        <v>1829820.969999999</v>
      </c>
      <c r="E934" s="6">
        <v>18415.750000000076</v>
      </c>
      <c r="F934" s="7">
        <f>VLOOKUP(B934,'CPU-Thread'!$B$3:$C$5005,2,FALSE)</f>
        <v>8</v>
      </c>
      <c r="G934" s="8">
        <f t="shared" si="17"/>
        <v>6956.3998930453072</v>
      </c>
      <c r="I934" s="18">
        <f>G934*'GRC value'!$C$10/1000</f>
        <v>6.2529850791153391E-2</v>
      </c>
    </row>
    <row r="935" spans="2:9" x14ac:dyDescent="0.35">
      <c r="B935" s="12" t="s">
        <v>648</v>
      </c>
      <c r="C935" s="6">
        <v>2519</v>
      </c>
      <c r="D935" s="6">
        <v>10610457.520000003</v>
      </c>
      <c r="E935" s="6">
        <v>933355.03000000038</v>
      </c>
      <c r="F935" s="7">
        <f>VLOOKUP(B935,'CPU-Thread'!$B$3:$C$5005,2,FALSE)</f>
        <v>12</v>
      </c>
      <c r="G935" s="8">
        <f t="shared" si="17"/>
        <v>91202.711408056246</v>
      </c>
      <c r="I935" s="18">
        <f>G935*'GRC value'!$C$10/1000</f>
        <v>0.81980507500666722</v>
      </c>
    </row>
    <row r="936" spans="2:9" x14ac:dyDescent="0.35">
      <c r="B936" s="12" t="s">
        <v>1550</v>
      </c>
      <c r="C936" s="6">
        <v>903</v>
      </c>
      <c r="D936" s="6">
        <v>12036630.98</v>
      </c>
      <c r="E936" s="6">
        <v>431341.72000000032</v>
      </c>
      <c r="F936" s="7">
        <f>VLOOKUP(B936,'CPU-Thread'!$B$3:$C$5005,2,FALSE)</f>
        <v>8</v>
      </c>
      <c r="G936" s="8">
        <f t="shared" si="17"/>
        <v>24769.671626503601</v>
      </c>
      <c r="I936" s="18">
        <f>G936*'GRC value'!$C$10/1000</f>
        <v>0.22265020625102355</v>
      </c>
    </row>
    <row r="937" spans="2:9" x14ac:dyDescent="0.35">
      <c r="B937" s="12" t="s">
        <v>649</v>
      </c>
      <c r="C937" s="6">
        <v>4146</v>
      </c>
      <c r="D937" s="6">
        <v>18632121.220000006</v>
      </c>
      <c r="E937" s="6">
        <v>1177787.8699999994</v>
      </c>
      <c r="F937" s="7">
        <f>VLOOKUP(B937,'CPU-Thread'!$B$3:$C$5005,2,FALSE)</f>
        <v>12</v>
      </c>
      <c r="G937" s="8">
        <f t="shared" si="17"/>
        <v>65538.993075314429</v>
      </c>
      <c r="I937" s="18">
        <f>G937*'GRC value'!$C$10/1000</f>
        <v>0.58911844071801911</v>
      </c>
    </row>
    <row r="938" spans="2:9" x14ac:dyDescent="0.35">
      <c r="B938" s="12" t="s">
        <v>650</v>
      </c>
      <c r="C938" s="6">
        <v>261</v>
      </c>
      <c r="D938" s="6">
        <v>7262815.7599999979</v>
      </c>
      <c r="E938" s="6">
        <v>40145.299999999988</v>
      </c>
      <c r="F938" s="7">
        <f>VLOOKUP(B938,'CPU-Thread'!$B$3:$C$5005,2,FALSE)</f>
        <v>12</v>
      </c>
      <c r="G938" s="8">
        <f t="shared" si="17"/>
        <v>5730.9242607029864</v>
      </c>
      <c r="I938" s="18">
        <f>G938*'GRC value'!$C$10/1000</f>
        <v>5.1514266636026006E-2</v>
      </c>
    </row>
    <row r="939" spans="2:9" x14ac:dyDescent="0.35">
      <c r="B939" s="12" t="s">
        <v>1948</v>
      </c>
      <c r="C939" s="6">
        <v>6015</v>
      </c>
      <c r="D939" s="6">
        <v>75782038.790000007</v>
      </c>
      <c r="E939" s="6">
        <v>3284842.0800000061</v>
      </c>
      <c r="F939" s="7">
        <f>VLOOKUP(B939,'CPU-Thread'!$B$3:$C$5005,2,FALSE)</f>
        <v>16</v>
      </c>
      <c r="G939" s="8">
        <f t="shared" si="17"/>
        <v>59921.397786294743</v>
      </c>
      <c r="I939" s="18">
        <f>G939*'GRC value'!$C$10/1000</f>
        <v>0.53862286820519278</v>
      </c>
    </row>
    <row r="940" spans="2:9" x14ac:dyDescent="0.35">
      <c r="B940" s="12" t="s">
        <v>1553</v>
      </c>
      <c r="C940" s="6">
        <v>20</v>
      </c>
      <c r="D940" s="6">
        <v>18519735.569999997</v>
      </c>
      <c r="E940" s="6">
        <v>592767.78</v>
      </c>
      <c r="F940" s="7">
        <f>VLOOKUP(B940,'CPU-Thread'!$B$3:$C$5005,2,FALSE)</f>
        <v>16</v>
      </c>
      <c r="G940" s="8">
        <f t="shared" si="17"/>
        <v>44246.969724525079</v>
      </c>
      <c r="I940" s="18">
        <f>G940*'GRC value'!$C$10/1000</f>
        <v>0.39772820099104883</v>
      </c>
    </row>
    <row r="941" spans="2:9" x14ac:dyDescent="0.35">
      <c r="B941" s="12" t="s">
        <v>1739</v>
      </c>
      <c r="C941" s="6">
        <v>2265</v>
      </c>
      <c r="D941" s="6">
        <v>20459149.020000007</v>
      </c>
      <c r="E941" s="6">
        <v>1012981.7700000004</v>
      </c>
      <c r="F941" s="7">
        <f>VLOOKUP(B941,'CPU-Thread'!$B$3:$C$5005,2,FALSE)</f>
        <v>36</v>
      </c>
      <c r="G941" s="8">
        <f t="shared" si="17"/>
        <v>154003.39937540569</v>
      </c>
      <c r="I941" s="18">
        <f>G941*'GRC value'!$C$10/1000</f>
        <v>1.3843093744369079</v>
      </c>
    </row>
    <row r="942" spans="2:9" x14ac:dyDescent="0.35">
      <c r="B942" s="12" t="s">
        <v>651</v>
      </c>
      <c r="C942" s="6">
        <v>778</v>
      </c>
      <c r="D942" s="6">
        <v>4201431.24</v>
      </c>
      <c r="E942" s="6">
        <v>236900.45999999996</v>
      </c>
      <c r="F942" s="7">
        <f>VLOOKUP(B942,'CPU-Thread'!$B$3:$C$5005,2,FALSE)</f>
        <v>2</v>
      </c>
      <c r="G942" s="8">
        <f t="shared" si="17"/>
        <v>9743.4414963792169</v>
      </c>
      <c r="I942" s="18">
        <f>G942*'GRC value'!$C$10/1000</f>
        <v>8.7582075833511408E-2</v>
      </c>
    </row>
    <row r="943" spans="2:9" x14ac:dyDescent="0.35">
      <c r="B943" s="12" t="s">
        <v>652</v>
      </c>
      <c r="C943" s="6">
        <v>594</v>
      </c>
      <c r="D943" s="6">
        <v>4025775.35</v>
      </c>
      <c r="E943" s="6">
        <v>109823.53</v>
      </c>
      <c r="F943" s="7">
        <f>VLOOKUP(B943,'CPU-Thread'!$B$3:$C$5005,2,FALSE)</f>
        <v>2</v>
      </c>
      <c r="G943" s="8">
        <f t="shared" si="17"/>
        <v>4714.000244449805</v>
      </c>
      <c r="I943" s="18">
        <f>G943*'GRC value'!$C$10/1000</f>
        <v>4.2373316147279044E-2</v>
      </c>
    </row>
    <row r="944" spans="2:9" x14ac:dyDescent="0.35">
      <c r="B944" s="12" t="s">
        <v>653</v>
      </c>
      <c r="C944" s="6">
        <v>861</v>
      </c>
      <c r="D944" s="6">
        <v>5642402.3400000008</v>
      </c>
      <c r="E944" s="6">
        <v>249559.93999999997</v>
      </c>
      <c r="F944" s="7">
        <f>VLOOKUP(B944,'CPU-Thread'!$B$3:$C$5005,2,FALSE)</f>
        <v>2</v>
      </c>
      <c r="G944" s="8">
        <f t="shared" si="17"/>
        <v>7642.8363369776971</v>
      </c>
      <c r="I944" s="18">
        <f>G944*'GRC value'!$C$10/1000</f>
        <v>6.8700106825401008E-2</v>
      </c>
    </row>
    <row r="945" spans="2:9" x14ac:dyDescent="0.35">
      <c r="B945" s="12" t="s">
        <v>654</v>
      </c>
      <c r="C945" s="6">
        <v>684</v>
      </c>
      <c r="D945" s="6">
        <v>6633628.7199999997</v>
      </c>
      <c r="E945" s="6">
        <v>316047.43000000005</v>
      </c>
      <c r="F945" s="7">
        <f>VLOOKUP(B945,'CPU-Thread'!$B$3:$C$5005,2,FALSE)</f>
        <v>2</v>
      </c>
      <c r="G945" s="8">
        <f t="shared" si="17"/>
        <v>8232.7483507397756</v>
      </c>
      <c r="I945" s="18">
        <f>G945*'GRC value'!$C$10/1000</f>
        <v>7.4002721794004175E-2</v>
      </c>
    </row>
    <row r="946" spans="2:9" x14ac:dyDescent="0.35">
      <c r="B946" s="12" t="s">
        <v>655</v>
      </c>
      <c r="C946" s="6">
        <v>621</v>
      </c>
      <c r="D946" s="6">
        <v>3752231.8799999994</v>
      </c>
      <c r="E946" s="6">
        <v>275130.43999999994</v>
      </c>
      <c r="F946" s="7">
        <f>VLOOKUP(B946,'CPU-Thread'!$B$3:$C$5005,2,FALSE)</f>
        <v>2</v>
      </c>
      <c r="G946" s="8">
        <f t="shared" si="17"/>
        <v>12670.469617138906</v>
      </c>
      <c r="I946" s="18">
        <f>G946*'GRC value'!$C$10/1000</f>
        <v>0.11389261497252715</v>
      </c>
    </row>
    <row r="947" spans="2:9" x14ac:dyDescent="0.35">
      <c r="B947" s="12" t="s">
        <v>656</v>
      </c>
      <c r="C947" s="6">
        <v>531</v>
      </c>
      <c r="D947" s="6">
        <v>3078139.6399999997</v>
      </c>
      <c r="E947" s="6">
        <v>150213.62</v>
      </c>
      <c r="F947" s="7">
        <f>VLOOKUP(B947,'CPU-Thread'!$B$3:$C$5005,2,FALSE)</f>
        <v>2</v>
      </c>
      <c r="G947" s="8">
        <f t="shared" si="17"/>
        <v>8432.6627676969201</v>
      </c>
      <c r="I947" s="18">
        <f>G947*'GRC value'!$C$10/1000</f>
        <v>7.5799717201905939E-2</v>
      </c>
    </row>
    <row r="948" spans="2:9" x14ac:dyDescent="0.35">
      <c r="B948" s="12" t="s">
        <v>657</v>
      </c>
      <c r="C948" s="6">
        <v>400</v>
      </c>
      <c r="D948" s="6">
        <v>3189687.0099999988</v>
      </c>
      <c r="E948" s="6">
        <v>224093.81000000017</v>
      </c>
      <c r="F948" s="7">
        <f>VLOOKUP(B948,'CPU-Thread'!$B$3:$C$5005,2,FALSE)</f>
        <v>2</v>
      </c>
      <c r="G948" s="8">
        <f t="shared" si="17"/>
        <v>12140.191262214172</v>
      </c>
      <c r="I948" s="18">
        <f>G948*'GRC value'!$C$10/1000</f>
        <v>0.10912603643750474</v>
      </c>
    </row>
    <row r="949" spans="2:9" x14ac:dyDescent="0.35">
      <c r="B949" s="12" t="s">
        <v>658</v>
      </c>
      <c r="C949" s="6">
        <v>120</v>
      </c>
      <c r="D949" s="6">
        <v>492384.25999999989</v>
      </c>
      <c r="E949" s="6">
        <v>65536.41</v>
      </c>
      <c r="F949" s="7">
        <f>VLOOKUP(B949,'CPU-Thread'!$B$3:$C$5005,2,FALSE)</f>
        <v>2</v>
      </c>
      <c r="G949" s="8">
        <f t="shared" si="17"/>
        <v>22999.702809346509</v>
      </c>
      <c r="I949" s="18">
        <f>G949*'GRC value'!$C$10/1000</f>
        <v>0.20674026896399728</v>
      </c>
    </row>
    <row r="950" spans="2:9" x14ac:dyDescent="0.35">
      <c r="B950" s="12" t="s">
        <v>659</v>
      </c>
      <c r="C950" s="6">
        <v>220</v>
      </c>
      <c r="D950" s="6">
        <v>977860.46</v>
      </c>
      <c r="E950" s="6">
        <v>107460.19999999997</v>
      </c>
      <c r="F950" s="7">
        <f>VLOOKUP(B950,'CPU-Thread'!$B$3:$C$5005,2,FALSE)</f>
        <v>2</v>
      </c>
      <c r="G950" s="8">
        <f t="shared" si="17"/>
        <v>18989.542291136302</v>
      </c>
      <c r="I950" s="18">
        <f>G950*'GRC value'!$C$10/1000</f>
        <v>0.17069364388383881</v>
      </c>
    </row>
    <row r="951" spans="2:9" x14ac:dyDescent="0.35">
      <c r="B951" s="12" t="s">
        <v>660</v>
      </c>
      <c r="C951" s="6">
        <v>175</v>
      </c>
      <c r="D951" s="6">
        <v>1639461.1700000002</v>
      </c>
      <c r="E951" s="6">
        <v>71277.87</v>
      </c>
      <c r="F951" s="7">
        <f>VLOOKUP(B951,'CPU-Thread'!$B$3:$C$5005,2,FALSE)</f>
        <v>2</v>
      </c>
      <c r="G951" s="8">
        <f t="shared" si="17"/>
        <v>7512.7219609598924</v>
      </c>
      <c r="I951" s="18">
        <f>G951*'GRC value'!$C$10/1000</f>
        <v>6.7530531665365795E-2</v>
      </c>
    </row>
    <row r="952" spans="2:9" x14ac:dyDescent="0.35">
      <c r="B952" s="12" t="s">
        <v>1563</v>
      </c>
      <c r="C952" s="6">
        <v>19</v>
      </c>
      <c r="D952" s="6">
        <v>102164.61999999998</v>
      </c>
      <c r="E952" s="6">
        <v>10375.84</v>
      </c>
      <c r="F952" s="7">
        <f>VLOOKUP(B952,'CPU-Thread'!$B$3:$C$5005,2,FALSE)</f>
        <v>2</v>
      </c>
      <c r="G952" s="8">
        <f t="shared" si="17"/>
        <v>17549.570017487466</v>
      </c>
      <c r="I952" s="18">
        <f>G952*'GRC value'!$C$10/1000</f>
        <v>0.1577499872799856</v>
      </c>
    </row>
    <row r="953" spans="2:9" x14ac:dyDescent="0.35">
      <c r="B953" s="12" t="s">
        <v>1564</v>
      </c>
      <c r="C953" s="6">
        <v>170</v>
      </c>
      <c r="D953" s="6">
        <v>2062707.76</v>
      </c>
      <c r="E953" s="6">
        <v>59029.200000000012</v>
      </c>
      <c r="F953" s="7">
        <f>VLOOKUP(B953,'CPU-Thread'!$B$3:$C$5005,2,FALSE)</f>
        <v>2</v>
      </c>
      <c r="G953" s="8">
        <f t="shared" si="17"/>
        <v>4945.0755738660728</v>
      </c>
      <c r="I953" s="18">
        <f>G953*'GRC value'!$C$10/1000</f>
        <v>4.445041149718286E-2</v>
      </c>
    </row>
    <row r="954" spans="2:9" x14ac:dyDescent="0.35">
      <c r="B954" s="12" t="s">
        <v>661</v>
      </c>
      <c r="C954" s="6">
        <v>194</v>
      </c>
      <c r="D954" s="6">
        <v>1418136.4500000002</v>
      </c>
      <c r="E954" s="6">
        <v>95308.479999999981</v>
      </c>
      <c r="F954" s="7">
        <f>VLOOKUP(B954,'CPU-Thread'!$B$3:$C$5005,2,FALSE)</f>
        <v>2</v>
      </c>
      <c r="G954" s="8">
        <f t="shared" si="17"/>
        <v>11613.343232239742</v>
      </c>
      <c r="I954" s="18">
        <f>G954*'GRC value'!$C$10/1000</f>
        <v>0.10439029248798713</v>
      </c>
    </row>
    <row r="955" spans="2:9" x14ac:dyDescent="0.35">
      <c r="B955" s="12" t="s">
        <v>663</v>
      </c>
      <c r="C955" s="6">
        <v>195</v>
      </c>
      <c r="D955" s="6">
        <v>1051211.9099999999</v>
      </c>
      <c r="E955" s="6">
        <v>106491.06999999998</v>
      </c>
      <c r="F955" s="7">
        <f>VLOOKUP(B955,'CPU-Thread'!$B$3:$C$5005,2,FALSE)</f>
        <v>2</v>
      </c>
      <c r="G955" s="8">
        <f t="shared" si="17"/>
        <v>17505.183037737839</v>
      </c>
      <c r="I955" s="18">
        <f>G955*'GRC value'!$C$10/1000</f>
        <v>0.15735100055359155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752"/>
  <sheetViews>
    <sheetView showGridLines="0" workbookViewId="0">
      <selection activeCell="B1" sqref="B1"/>
    </sheetView>
  </sheetViews>
  <sheetFormatPr defaultRowHeight="14.5" x14ac:dyDescent="0.35"/>
  <cols>
    <col min="1" max="1" width="0.54296875" customWidth="1"/>
    <col min="2" max="2" width="48.81640625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customWidth="1"/>
    <col min="8" max="8" width="0.81640625" customWidth="1"/>
  </cols>
  <sheetData>
    <row r="1" spans="2:9" ht="18.5" x14ac:dyDescent="0.45">
      <c r="B1" s="10" t="s">
        <v>913</v>
      </c>
      <c r="F1" s="4"/>
      <c r="I1" s="4"/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12" t="s">
        <v>690</v>
      </c>
      <c r="C3" s="6">
        <v>57</v>
      </c>
      <c r="D3" s="6">
        <v>606884.93000000005</v>
      </c>
      <c r="E3" s="6">
        <v>3555.8</v>
      </c>
      <c r="F3" s="7">
        <f>VLOOKUP(B3,'CPU-Thread'!$B$3:$C$5005,2,FALSE)</f>
        <v>4</v>
      </c>
      <c r="G3" s="8">
        <f t="shared" ref="G3:G53" si="0">F3*E3*86400/D3</f>
        <v>2024.9052485122672</v>
      </c>
      <c r="I3" s="18">
        <f>G3*'GRC value'!$C$11/1000</f>
        <v>0.21357866752566598</v>
      </c>
    </row>
    <row r="4" spans="2:9" x14ac:dyDescent="0.35">
      <c r="B4" s="12" t="s">
        <v>710</v>
      </c>
      <c r="C4" s="6">
        <v>46</v>
      </c>
      <c r="D4" s="6">
        <v>933971.64</v>
      </c>
      <c r="E4" s="6">
        <v>3079.7</v>
      </c>
      <c r="F4" s="7">
        <f>VLOOKUP(B4,'CPU-Thread'!$B$3:$C$5005,2,FALSE)</f>
        <v>4</v>
      </c>
      <c r="G4" s="8">
        <f t="shared" si="0"/>
        <v>1139.5895489931577</v>
      </c>
      <c r="I4" s="18">
        <f>G4*'GRC value'!$C$11/1000</f>
        <v>0.12019921306389895</v>
      </c>
    </row>
    <row r="5" spans="2:9" x14ac:dyDescent="0.35">
      <c r="B5" s="12" t="s">
        <v>920</v>
      </c>
      <c r="C5" s="6">
        <v>34</v>
      </c>
      <c r="D5" s="6">
        <v>691062.6</v>
      </c>
      <c r="E5" s="6">
        <v>2109.84</v>
      </c>
      <c r="F5" s="7">
        <f>VLOOKUP(B5,'CPU-Thread'!$B$3:$C$5005,2,FALSE)</f>
        <v>4</v>
      </c>
      <c r="G5" s="8">
        <f t="shared" si="0"/>
        <v>1055.1297436730044</v>
      </c>
      <c r="I5" s="18">
        <f>G5*'GRC value'!$C$11/1000</f>
        <v>0.11129074058450324</v>
      </c>
    </row>
    <row r="6" spans="2:9" x14ac:dyDescent="0.35">
      <c r="B6" s="12" t="s">
        <v>1</v>
      </c>
      <c r="C6" s="6">
        <v>1204</v>
      </c>
      <c r="D6" s="6">
        <v>13434770.140000001</v>
      </c>
      <c r="E6" s="6">
        <v>83677.350000000049</v>
      </c>
      <c r="F6" s="7">
        <f>VLOOKUP(B6,'CPU-Thread'!$B$3:$C$5005,2,FALSE)</f>
        <v>4</v>
      </c>
      <c r="G6" s="8">
        <f t="shared" si="0"/>
        <v>2152.5408963937816</v>
      </c>
      <c r="I6" s="18">
        <f>G6*'GRC value'!$C$11/1000</f>
        <v>0.22704115009038725</v>
      </c>
    </row>
    <row r="7" spans="2:9" x14ac:dyDescent="0.35">
      <c r="B7" s="12" t="s">
        <v>901</v>
      </c>
      <c r="C7" s="6">
        <v>95</v>
      </c>
      <c r="D7" s="6">
        <v>1822052.3199999998</v>
      </c>
      <c r="E7" s="6">
        <v>6999.92</v>
      </c>
      <c r="F7" s="7">
        <f>VLOOKUP(B7,'CPU-Thread'!$B$3:$C$5005,2,FALSE)</f>
        <v>4</v>
      </c>
      <c r="G7" s="8">
        <f t="shared" si="0"/>
        <v>1327.7183785809182</v>
      </c>
      <c r="I7" s="18">
        <f>G7*'GRC value'!$C$11/1000</f>
        <v>0.1400422673381857</v>
      </c>
    </row>
    <row r="8" spans="2:9" x14ac:dyDescent="0.35">
      <c r="B8" s="12" t="s">
        <v>684</v>
      </c>
      <c r="C8" s="6">
        <v>105</v>
      </c>
      <c r="D8" s="6">
        <v>2360391.86</v>
      </c>
      <c r="E8" s="6">
        <v>7708.44</v>
      </c>
      <c r="F8" s="7">
        <f>VLOOKUP(B8,'CPU-Thread'!$B$3:$C$5005,2,FALSE)</f>
        <v>4</v>
      </c>
      <c r="G8" s="8">
        <f t="shared" si="0"/>
        <v>1128.6417773021808</v>
      </c>
      <c r="I8" s="18">
        <f>G8*'GRC value'!$C$11/1000</f>
        <v>0.11904448718630445</v>
      </c>
    </row>
    <row r="9" spans="2:9" x14ac:dyDescent="0.35">
      <c r="B9" s="12" t="s">
        <v>1952</v>
      </c>
      <c r="C9" s="6">
        <v>25</v>
      </c>
      <c r="D9" s="6">
        <v>480446.77999999997</v>
      </c>
      <c r="E9" s="6">
        <v>1735.8300000000002</v>
      </c>
      <c r="F9" s="7">
        <f>VLOOKUP(B9,'CPU-Thread'!$B$3:$C$5005,2,FALSE)</f>
        <v>4</v>
      </c>
      <c r="G9" s="8">
        <f t="shared" si="0"/>
        <v>1248.6353805930389</v>
      </c>
      <c r="I9" s="18">
        <f>G9*'GRC value'!$C$11/1000</f>
        <v>0.13170091835576003</v>
      </c>
    </row>
    <row r="10" spans="2:9" x14ac:dyDescent="0.35">
      <c r="B10" s="12" t="s">
        <v>1810</v>
      </c>
      <c r="C10" s="6">
        <v>15</v>
      </c>
      <c r="D10" s="6">
        <v>120267.87</v>
      </c>
      <c r="E10" s="6">
        <v>923.0100000000001</v>
      </c>
      <c r="F10" s="7">
        <f>VLOOKUP(B10,'CPU-Thread'!$B$3:$C$5005,2,FALSE)</f>
        <v>4</v>
      </c>
      <c r="G10" s="8">
        <f t="shared" si="0"/>
        <v>2652.3480959627877</v>
      </c>
      <c r="I10" s="18">
        <f>G10*'GRC value'!$C$11/1000</f>
        <v>0.27975875541148193</v>
      </c>
    </row>
    <row r="11" spans="2:9" x14ac:dyDescent="0.35">
      <c r="B11" s="12" t="s">
        <v>2</v>
      </c>
      <c r="C11" s="6">
        <v>634</v>
      </c>
      <c r="D11" s="6">
        <v>6246544.1600000011</v>
      </c>
      <c r="E11" s="6">
        <v>42609.780000000021</v>
      </c>
      <c r="F11" s="7">
        <f>VLOOKUP(B11,'CPU-Thread'!$B$3:$C$5005,2,FALSE)</f>
        <v>4</v>
      </c>
      <c r="G11" s="8">
        <f t="shared" si="0"/>
        <v>2357.4539122444953</v>
      </c>
      <c r="I11" s="18">
        <f>G11*'GRC value'!$C$11/1000</f>
        <v>0.24865453121832695</v>
      </c>
    </row>
    <row r="12" spans="2:9" x14ac:dyDescent="0.35">
      <c r="B12" s="12" t="s">
        <v>3</v>
      </c>
      <c r="C12" s="6">
        <v>995</v>
      </c>
      <c r="D12" s="6">
        <v>11474552.020000005</v>
      </c>
      <c r="E12" s="6">
        <v>70089.669999999984</v>
      </c>
      <c r="F12" s="7">
        <f>VLOOKUP(B12,'CPU-Thread'!$B$3:$C$5005,2,FALSE)</f>
        <v>4</v>
      </c>
      <c r="G12" s="8">
        <f t="shared" si="0"/>
        <v>2111.0183569501987</v>
      </c>
      <c r="I12" s="18">
        <f>G12*'GRC value'!$C$11/1000</f>
        <v>0.22266152361000843</v>
      </c>
    </row>
    <row r="13" spans="2:9" x14ac:dyDescent="0.35">
      <c r="B13" s="12" t="s">
        <v>4</v>
      </c>
      <c r="C13" s="6">
        <v>45</v>
      </c>
      <c r="D13" s="6">
        <v>1094589.5100000002</v>
      </c>
      <c r="E13" s="6">
        <v>2973.1600000000003</v>
      </c>
      <c r="F13" s="7">
        <f>VLOOKUP(B13,'CPU-Thread'!$B$3:$C$5005,2,FALSE)</f>
        <v>4</v>
      </c>
      <c r="G13" s="8">
        <f t="shared" si="0"/>
        <v>938.73007790838403</v>
      </c>
      <c r="I13" s="18">
        <f>G13*'GRC value'!$C$11/1000</f>
        <v>9.901338314631894E-2</v>
      </c>
    </row>
    <row r="14" spans="2:9" x14ac:dyDescent="0.35">
      <c r="B14" s="12" t="s">
        <v>5</v>
      </c>
      <c r="C14" s="6">
        <v>57</v>
      </c>
      <c r="D14" s="6">
        <v>655106.93000000005</v>
      </c>
      <c r="E14" s="6">
        <v>3504.7099999999996</v>
      </c>
      <c r="F14" s="7">
        <f>VLOOKUP(B14,'CPU-Thread'!$B$3:$C$5005,2,FALSE)</f>
        <v>4</v>
      </c>
      <c r="G14" s="8">
        <f t="shared" si="0"/>
        <v>1848.9008748541244</v>
      </c>
      <c r="I14" s="18">
        <f>G14*'GRC value'!$C$11/1000</f>
        <v>0.19501445093715442</v>
      </c>
    </row>
    <row r="15" spans="2:9" x14ac:dyDescent="0.35">
      <c r="B15" s="12" t="s">
        <v>6</v>
      </c>
      <c r="C15" s="6">
        <v>736</v>
      </c>
      <c r="D15" s="6">
        <v>6867621.7799999993</v>
      </c>
      <c r="E15" s="6">
        <v>50954.399999999994</v>
      </c>
      <c r="F15" s="7">
        <f>VLOOKUP(B15,'CPU-Thread'!$B$3:$C$5005,2,FALSE)</f>
        <v>4</v>
      </c>
      <c r="G15" s="8">
        <f t="shared" si="0"/>
        <v>2564.1832360779772</v>
      </c>
      <c r="I15" s="18">
        <f>G15*'GRC value'!$C$11/1000</f>
        <v>0.27045948903315647</v>
      </c>
    </row>
    <row r="16" spans="2:9" x14ac:dyDescent="0.35">
      <c r="B16" s="12" t="s">
        <v>843</v>
      </c>
      <c r="C16" s="6">
        <v>84</v>
      </c>
      <c r="D16" s="6">
        <v>1868940.52</v>
      </c>
      <c r="E16" s="6">
        <v>5750.9199999999992</v>
      </c>
      <c r="F16" s="7">
        <f>VLOOKUP(B16,'CPU-Thread'!$B$3:$C$5005,2,FALSE)</f>
        <v>4</v>
      </c>
      <c r="G16" s="8">
        <f t="shared" si="0"/>
        <v>1063.4463380354125</v>
      </c>
      <c r="I16" s="18">
        <f>G16*'GRC value'!$C$11/1000</f>
        <v>0.1121679407120547</v>
      </c>
    </row>
    <row r="17" spans="2:9" x14ac:dyDescent="0.35">
      <c r="B17" s="12" t="s">
        <v>921</v>
      </c>
      <c r="C17" s="6">
        <v>35</v>
      </c>
      <c r="D17" s="6">
        <v>623491.68999999994</v>
      </c>
      <c r="E17" s="6">
        <v>2282.73</v>
      </c>
      <c r="F17" s="7">
        <f>VLOOKUP(B17,'CPU-Thread'!$B$3:$C$5005,2,FALSE)</f>
        <v>4</v>
      </c>
      <c r="G17" s="8">
        <f t="shared" si="0"/>
        <v>1265.3119530751085</v>
      </c>
      <c r="I17" s="18">
        <f>G17*'GRC value'!$C$11/1000</f>
        <v>0.13345989455093385</v>
      </c>
    </row>
    <row r="18" spans="2:9" x14ac:dyDescent="0.35">
      <c r="B18" s="12" t="s">
        <v>922</v>
      </c>
      <c r="C18" s="6">
        <v>74</v>
      </c>
      <c r="D18" s="6">
        <v>683550.05</v>
      </c>
      <c r="E18" s="6">
        <v>4934.92</v>
      </c>
      <c r="F18" s="7">
        <f>VLOOKUP(B18,'CPU-Thread'!$B$3:$C$5005,2,FALSE)</f>
        <v>4</v>
      </c>
      <c r="G18" s="8">
        <f t="shared" si="0"/>
        <v>2495.0745772017717</v>
      </c>
      <c r="I18" s="18">
        <f>G18*'GRC value'!$C$11/1000</f>
        <v>0.26317019226822874</v>
      </c>
    </row>
    <row r="19" spans="2:9" x14ac:dyDescent="0.35">
      <c r="B19" s="12" t="s">
        <v>7</v>
      </c>
      <c r="C19" s="6">
        <v>467</v>
      </c>
      <c r="D19" s="6">
        <v>5316797.6099999994</v>
      </c>
      <c r="E19" s="6">
        <v>32515.419999999995</v>
      </c>
      <c r="F19" s="7">
        <f>VLOOKUP(B19,'CPU-Thread'!$B$3:$C$5005,2,FALSE)</f>
        <v>4</v>
      </c>
      <c r="G19" s="8">
        <f t="shared" si="0"/>
        <v>2113.5521748776891</v>
      </c>
      <c r="I19" s="18">
        <f>G19*'GRC value'!$C$11/1000</f>
        <v>0.22292878029132901</v>
      </c>
    </row>
    <row r="20" spans="2:9" x14ac:dyDescent="0.35">
      <c r="B20" s="12" t="s">
        <v>8</v>
      </c>
      <c r="C20" s="6">
        <v>1424</v>
      </c>
      <c r="D20" s="6">
        <v>15997926.219999999</v>
      </c>
      <c r="E20" s="6">
        <v>93530.430000000008</v>
      </c>
      <c r="F20" s="7">
        <f>VLOOKUP(B20,'CPU-Thread'!$B$3:$C$5005,2,FALSE)</f>
        <v>4</v>
      </c>
      <c r="G20" s="8">
        <f t="shared" si="0"/>
        <v>2020.519170015275</v>
      </c>
      <c r="I20" s="18">
        <f>G20*'GRC value'!$C$11/1000</f>
        <v>0.21311604202665124</v>
      </c>
    </row>
    <row r="21" spans="2:9" x14ac:dyDescent="0.35">
      <c r="B21" s="12" t="s">
        <v>923</v>
      </c>
      <c r="C21" s="6">
        <v>102</v>
      </c>
      <c r="D21" s="6">
        <v>1068087.71</v>
      </c>
      <c r="E21" s="6">
        <v>7335.7399999999989</v>
      </c>
      <c r="F21" s="7">
        <f>VLOOKUP(B21,'CPU-Thread'!$B$3:$C$5005,2,FALSE)</f>
        <v>4</v>
      </c>
      <c r="G21" s="8">
        <f t="shared" si="0"/>
        <v>2373.6175599286689</v>
      </c>
      <c r="I21" s="18">
        <f>G21*'GRC value'!$C$11/1000</f>
        <v>0.25035940621792335</v>
      </c>
    </row>
    <row r="22" spans="2:9" x14ac:dyDescent="0.35">
      <c r="B22" s="12" t="s">
        <v>9</v>
      </c>
      <c r="C22" s="6">
        <v>464</v>
      </c>
      <c r="D22" s="6">
        <v>4417712.879999999</v>
      </c>
      <c r="E22" s="6">
        <v>31921.360000000001</v>
      </c>
      <c r="F22" s="7">
        <f>VLOOKUP(B22,'CPU-Thread'!$B$3:$C$5005,2,FALSE)</f>
        <v>4</v>
      </c>
      <c r="G22" s="8">
        <f t="shared" si="0"/>
        <v>2497.2247666761</v>
      </c>
      <c r="I22" s="18">
        <f>G22*'GRC value'!$C$11/1000</f>
        <v>0.26339698540000228</v>
      </c>
    </row>
    <row r="23" spans="2:9" x14ac:dyDescent="0.35">
      <c r="B23" s="12" t="s">
        <v>10</v>
      </c>
      <c r="C23" s="6">
        <v>474</v>
      </c>
      <c r="D23" s="6">
        <v>4585100.5200000005</v>
      </c>
      <c r="E23" s="6">
        <v>32418.859999999997</v>
      </c>
      <c r="F23" s="7">
        <f>VLOOKUP(B23,'CPU-Thread'!$B$3:$C$5005,2,FALSE)</f>
        <v>4</v>
      </c>
      <c r="G23" s="8">
        <f t="shared" si="0"/>
        <v>2443.5577730801847</v>
      </c>
      <c r="I23" s="18">
        <f>G23*'GRC value'!$C$11/1000</f>
        <v>0.25773641190366436</v>
      </c>
    </row>
    <row r="24" spans="2:9" x14ac:dyDescent="0.35">
      <c r="B24" s="12" t="s">
        <v>11</v>
      </c>
      <c r="C24" s="6">
        <v>104</v>
      </c>
      <c r="D24" s="6">
        <v>1022464.2800000001</v>
      </c>
      <c r="E24" s="6">
        <v>7095.7200000000012</v>
      </c>
      <c r="F24" s="7">
        <f>VLOOKUP(B24,'CPU-Thread'!$B$3:$C$5005,2,FALSE)</f>
        <v>4</v>
      </c>
      <c r="G24" s="8">
        <f t="shared" si="0"/>
        <v>2398.4024478586189</v>
      </c>
      <c r="I24" s="18">
        <f>G24*'GRC value'!$C$11/1000</f>
        <v>0.2529736141383882</v>
      </c>
    </row>
    <row r="25" spans="2:9" x14ac:dyDescent="0.35">
      <c r="B25" s="12" t="s">
        <v>874</v>
      </c>
      <c r="C25" s="6">
        <v>222</v>
      </c>
      <c r="D25" s="6">
        <v>1630540.98</v>
      </c>
      <c r="E25" s="6">
        <v>14325.63</v>
      </c>
      <c r="F25" s="7">
        <f>VLOOKUP(B25,'CPU-Thread'!$B$3:$C$5005,2,FALSE)</f>
        <v>4</v>
      </c>
      <c r="G25" s="8">
        <f t="shared" si="0"/>
        <v>3036.3773672220123</v>
      </c>
      <c r="I25" s="18">
        <f>G25*'GRC value'!$C$11/1000</f>
        <v>0.320264581600959</v>
      </c>
    </row>
    <row r="26" spans="2:9" x14ac:dyDescent="0.35">
      <c r="B26" s="12" t="s">
        <v>12</v>
      </c>
      <c r="C26" s="6">
        <v>231</v>
      </c>
      <c r="D26" s="6">
        <v>4467469.629999999</v>
      </c>
      <c r="E26" s="6">
        <v>15340.689999999997</v>
      </c>
      <c r="F26" s="7">
        <f>VLOOKUP(B26,'CPU-Thread'!$B$3:$C$5005,2,FALSE)</f>
        <v>4</v>
      </c>
      <c r="G26" s="8">
        <f t="shared" si="0"/>
        <v>1186.7439295832437</v>
      </c>
      <c r="I26" s="18">
        <f>G26*'GRC value'!$C$11/1000</f>
        <v>0.12517286295780297</v>
      </c>
    </row>
    <row r="27" spans="2:9" x14ac:dyDescent="0.35">
      <c r="B27" s="12" t="s">
        <v>13</v>
      </c>
      <c r="C27" s="6">
        <v>137</v>
      </c>
      <c r="D27" s="6">
        <v>1589443.52</v>
      </c>
      <c r="E27" s="6">
        <v>9152.67</v>
      </c>
      <c r="F27" s="7">
        <f>VLOOKUP(B27,'CPU-Thread'!$B$3:$C$5005,2,FALSE)</f>
        <v>4</v>
      </c>
      <c r="G27" s="8">
        <f t="shared" si="0"/>
        <v>1990.1070482831626</v>
      </c>
      <c r="I27" s="18">
        <f>G27*'GRC value'!$C$11/1000</f>
        <v>0.20990829665637026</v>
      </c>
    </row>
    <row r="28" spans="2:9" x14ac:dyDescent="0.35">
      <c r="B28" s="12" t="s">
        <v>924</v>
      </c>
      <c r="C28" s="6">
        <v>67</v>
      </c>
      <c r="D28" s="6">
        <v>1882221.74</v>
      </c>
      <c r="E28" s="6">
        <v>4591.28</v>
      </c>
      <c r="F28" s="7">
        <f>VLOOKUP(B28,'CPU-Thread'!$B$3:$C$5005,2,FALSE)</f>
        <v>4</v>
      </c>
      <c r="G28" s="8">
        <f t="shared" si="0"/>
        <v>843.01776686523658</v>
      </c>
      <c r="I28" s="18">
        <f>G28*'GRC value'!$C$11/1000</f>
        <v>8.8918042698455185E-2</v>
      </c>
    </row>
    <row r="29" spans="2:9" x14ac:dyDescent="0.35">
      <c r="B29" s="12" t="s">
        <v>1753</v>
      </c>
      <c r="C29" s="6">
        <v>16</v>
      </c>
      <c r="D29" s="6">
        <v>131562.68</v>
      </c>
      <c r="E29" s="6">
        <v>1094.5699999999997</v>
      </c>
      <c r="F29" s="7">
        <f>VLOOKUP(B29,'CPU-Thread'!$B$3:$C$5005,2,FALSE)</f>
        <v>4</v>
      </c>
      <c r="G29" s="8">
        <f t="shared" si="0"/>
        <v>2875.3092594343616</v>
      </c>
      <c r="I29" s="18">
        <f>G29*'GRC value'!$C$11/1000</f>
        <v>0.30327578083240869</v>
      </c>
    </row>
    <row r="30" spans="2:9" x14ac:dyDescent="0.35">
      <c r="B30" s="12" t="s">
        <v>14</v>
      </c>
      <c r="C30" s="6">
        <v>187</v>
      </c>
      <c r="D30" s="6">
        <v>1995235.06</v>
      </c>
      <c r="E30" s="6">
        <v>12307.350000000002</v>
      </c>
      <c r="F30" s="7">
        <f>VLOOKUP(B30,'CPU-Thread'!$B$3:$C$5005,2,FALSE)</f>
        <v>4</v>
      </c>
      <c r="G30" s="8">
        <f t="shared" si="0"/>
        <v>2131.7890033468043</v>
      </c>
      <c r="I30" s="18">
        <f>G30*'GRC value'!$C$11/1000</f>
        <v>0.22485232586324627</v>
      </c>
    </row>
    <row r="31" spans="2:9" x14ac:dyDescent="0.35">
      <c r="B31" s="12" t="s">
        <v>685</v>
      </c>
      <c r="C31" s="6">
        <v>75</v>
      </c>
      <c r="D31" s="6">
        <v>2033298.0000000005</v>
      </c>
      <c r="E31" s="6">
        <v>5924.1400000000012</v>
      </c>
      <c r="F31" s="7">
        <f>VLOOKUP(B31,'CPU-Thread'!$B$3:$C$5005,2,FALSE)</f>
        <v>4</v>
      </c>
      <c r="G31" s="8">
        <f t="shared" si="0"/>
        <v>1006.9270633227397</v>
      </c>
      <c r="I31" s="18">
        <f>G31*'GRC value'!$C$11/1000</f>
        <v>0.10620652034854944</v>
      </c>
    </row>
    <row r="32" spans="2:9" x14ac:dyDescent="0.35">
      <c r="B32" s="12" t="s">
        <v>1581</v>
      </c>
      <c r="C32" s="6">
        <v>78</v>
      </c>
      <c r="D32" s="6">
        <v>1432728.21</v>
      </c>
      <c r="E32" s="6">
        <v>4909.4800000000005</v>
      </c>
      <c r="F32" s="7">
        <f>VLOOKUP(B32,'CPU-Thread'!$B$3:$C$5005,2,FALSE)</f>
        <v>4</v>
      </c>
      <c r="G32" s="8">
        <f t="shared" si="0"/>
        <v>1184.2555176602548</v>
      </c>
      <c r="I32" s="18">
        <f>G32*'GRC value'!$C$11/1000</f>
        <v>0.12491039551486585</v>
      </c>
    </row>
    <row r="33" spans="2:9" x14ac:dyDescent="0.35">
      <c r="B33" s="12" t="s">
        <v>925</v>
      </c>
      <c r="C33" s="6">
        <v>116</v>
      </c>
      <c r="D33" s="6">
        <v>1076495.73</v>
      </c>
      <c r="E33" s="6">
        <v>8416.56</v>
      </c>
      <c r="F33" s="7">
        <f>VLOOKUP(B33,'CPU-Thread'!$B$3:$C$5005,2,FALSE)</f>
        <v>4</v>
      </c>
      <c r="G33" s="8">
        <f t="shared" si="0"/>
        <v>2702.0665804220143</v>
      </c>
      <c r="I33" s="18">
        <f>G33*'GRC value'!$C$11/1000</f>
        <v>0.2850028564231214</v>
      </c>
    </row>
    <row r="34" spans="2:9" x14ac:dyDescent="0.35">
      <c r="B34" s="12" t="s">
        <v>1811</v>
      </c>
      <c r="C34" s="6">
        <v>67</v>
      </c>
      <c r="D34" s="6">
        <v>464544.3</v>
      </c>
      <c r="E34" s="6">
        <v>4242.0399999999991</v>
      </c>
      <c r="F34" s="7">
        <f>VLOOKUP(B34,'CPU-Thread'!$B$3:$C$5005,2,FALSE)</f>
        <v>4</v>
      </c>
      <c r="G34" s="8">
        <f t="shared" si="0"/>
        <v>3155.8863686412678</v>
      </c>
      <c r="I34" s="18">
        <f>G34*'GRC value'!$C$11/1000</f>
        <v>0.33286989896047536</v>
      </c>
    </row>
    <row r="35" spans="2:9" x14ac:dyDescent="0.35">
      <c r="B35" s="12" t="s">
        <v>926</v>
      </c>
      <c r="C35" s="6">
        <v>6</v>
      </c>
      <c r="D35" s="6">
        <v>45143.420000000006</v>
      </c>
      <c r="E35" s="6">
        <v>318.10000000000002</v>
      </c>
      <c r="F35" s="7">
        <f>VLOOKUP(B35,'CPU-Thread'!$B$3:$C$5005,2,FALSE)</f>
        <v>2</v>
      </c>
      <c r="G35" s="8">
        <f t="shared" si="0"/>
        <v>1217.6232992538005</v>
      </c>
      <c r="I35" s="18">
        <f>G35*'GRC value'!$C$11/1000</f>
        <v>0.12842989171661306</v>
      </c>
    </row>
    <row r="36" spans="2:9" x14ac:dyDescent="0.35">
      <c r="B36" s="12" t="s">
        <v>927</v>
      </c>
      <c r="C36" s="6">
        <v>21</v>
      </c>
      <c r="D36" s="6">
        <v>927942.21</v>
      </c>
      <c r="E36" s="6">
        <v>1483.9599999999998</v>
      </c>
      <c r="F36" s="7">
        <f>VLOOKUP(B36,'CPU-Thread'!$B$3:$C$5005,2,FALSE)</f>
        <v>2</v>
      </c>
      <c r="G36" s="8">
        <f t="shared" si="0"/>
        <v>276.34079497256619</v>
      </c>
      <c r="I36" s="18">
        <f>G36*'GRC value'!$C$11/1000</f>
        <v>2.9147289146782215E-2</v>
      </c>
    </row>
    <row r="37" spans="2:9" x14ac:dyDescent="0.35">
      <c r="B37" s="12" t="s">
        <v>15</v>
      </c>
      <c r="C37" s="6">
        <v>99</v>
      </c>
      <c r="D37" s="6">
        <v>1184071.7600000002</v>
      </c>
      <c r="E37" s="6">
        <v>6611.8499999999985</v>
      </c>
      <c r="F37" s="7">
        <f>VLOOKUP(B37,'CPU-Thread'!$B$3:$C$5005,2,FALSE)</f>
        <v>2</v>
      </c>
      <c r="G37" s="8">
        <f t="shared" si="0"/>
        <v>964.91422107727624</v>
      </c>
      <c r="I37" s="18">
        <f>G37*'GRC value'!$C$11/1000</f>
        <v>0.10177517874758081</v>
      </c>
    </row>
    <row r="38" spans="2:9" x14ac:dyDescent="0.35">
      <c r="B38" s="12" t="s">
        <v>693</v>
      </c>
      <c r="C38" s="6">
        <v>11</v>
      </c>
      <c r="D38" s="6">
        <v>168343.40000000002</v>
      </c>
      <c r="E38" s="6">
        <v>772.08</v>
      </c>
      <c r="F38" s="7">
        <f>VLOOKUP(B38,'CPU-Thread'!$B$3:$C$5005,2,FALSE)</f>
        <v>2</v>
      </c>
      <c r="G38" s="8">
        <f t="shared" si="0"/>
        <v>792.51948101321454</v>
      </c>
      <c r="I38" s="18">
        <f>G38*'GRC value'!$C$11/1000</f>
        <v>8.3591691446943894E-2</v>
      </c>
    </row>
    <row r="39" spans="2:9" x14ac:dyDescent="0.35">
      <c r="B39" s="12" t="s">
        <v>929</v>
      </c>
      <c r="C39" s="6">
        <v>28</v>
      </c>
      <c r="D39" s="6">
        <v>366613.41</v>
      </c>
      <c r="E39" s="6">
        <v>1586.35</v>
      </c>
      <c r="F39" s="7">
        <f>VLOOKUP(B39,'CPU-Thread'!$B$3:$C$5005,2,FALSE)</f>
        <v>2</v>
      </c>
      <c r="G39" s="8">
        <f t="shared" si="0"/>
        <v>747.71209269186318</v>
      </c>
      <c r="I39" s="18">
        <f>G39*'GRC value'!$C$11/1000</f>
        <v>7.8865592633179424E-2</v>
      </c>
    </row>
    <row r="40" spans="2:9" x14ac:dyDescent="0.35">
      <c r="B40" s="12" t="s">
        <v>16</v>
      </c>
      <c r="C40" s="6">
        <v>195</v>
      </c>
      <c r="D40" s="6">
        <v>2437124.6199999996</v>
      </c>
      <c r="E40" s="6">
        <v>13022.009999999998</v>
      </c>
      <c r="F40" s="7">
        <f>VLOOKUP(B40,'CPU-Thread'!$B$3:$C$5005,2,FALSE)</f>
        <v>2</v>
      </c>
      <c r="G40" s="8">
        <f t="shared" si="0"/>
        <v>923.3025301759086</v>
      </c>
      <c r="I40" s="18">
        <f>G40*'GRC value'!$C$11/1000</f>
        <v>9.7386148938539793E-2</v>
      </c>
    </row>
    <row r="41" spans="2:9" x14ac:dyDescent="0.35">
      <c r="B41" s="12" t="s">
        <v>17</v>
      </c>
      <c r="C41" s="6">
        <v>107</v>
      </c>
      <c r="D41" s="6">
        <v>1462835.2600000002</v>
      </c>
      <c r="E41" s="6">
        <v>7552.91</v>
      </c>
      <c r="F41" s="7">
        <f>VLOOKUP(B41,'CPU-Thread'!$B$3:$C$5005,2,FALSE)</f>
        <v>2</v>
      </c>
      <c r="G41" s="8">
        <f t="shared" si="0"/>
        <v>892.20084016842725</v>
      </c>
      <c r="I41" s="18">
        <f>G41*'GRC value'!$C$11/1000</f>
        <v>9.4105670746054165E-2</v>
      </c>
    </row>
    <row r="42" spans="2:9" x14ac:dyDescent="0.35">
      <c r="B42" s="12" t="s">
        <v>18</v>
      </c>
      <c r="C42" s="6">
        <v>179</v>
      </c>
      <c r="D42" s="6">
        <v>2544419.63</v>
      </c>
      <c r="E42" s="6">
        <v>11762.079999999998</v>
      </c>
      <c r="F42" s="7">
        <f>VLOOKUP(B42,'CPU-Thread'!$B$3:$C$5005,2,FALSE)</f>
        <v>2</v>
      </c>
      <c r="G42" s="8">
        <f t="shared" si="0"/>
        <v>798.80197434257332</v>
      </c>
      <c r="I42" s="18">
        <f>G42*'GRC value'!$C$11/1000</f>
        <v>8.4254342973482818E-2</v>
      </c>
    </row>
    <row r="43" spans="2:9" x14ac:dyDescent="0.35">
      <c r="B43" s="12" t="s">
        <v>19</v>
      </c>
      <c r="C43" s="6">
        <v>73</v>
      </c>
      <c r="D43" s="6">
        <v>797311.10999999987</v>
      </c>
      <c r="E43" s="6">
        <v>5685.37</v>
      </c>
      <c r="F43" s="7">
        <f>VLOOKUP(B43,'CPU-Thread'!$B$3:$C$5005,2,FALSE)</f>
        <v>2</v>
      </c>
      <c r="G43" s="8">
        <f t="shared" si="0"/>
        <v>1232.1814203742879</v>
      </c>
      <c r="I43" s="18">
        <f>G43*'GRC value'!$C$11/1000</f>
        <v>0.12996542238545566</v>
      </c>
    </row>
    <row r="44" spans="2:9" x14ac:dyDescent="0.35">
      <c r="B44" s="12" t="s">
        <v>20</v>
      </c>
      <c r="C44" s="6">
        <v>847</v>
      </c>
      <c r="D44" s="6">
        <v>19067226.579999994</v>
      </c>
      <c r="E44" s="6">
        <v>58209.98000000001</v>
      </c>
      <c r="F44" s="7">
        <f>VLOOKUP(B44,'CPU-Thread'!$B$3:$C$5005,2,FALSE)</f>
        <v>4</v>
      </c>
      <c r="G44" s="8">
        <f t="shared" si="0"/>
        <v>1055.0757869055547</v>
      </c>
      <c r="I44" s="18">
        <f>G44*'GRC value'!$C$11/1000</f>
        <v>0.11128504944685402</v>
      </c>
    </row>
    <row r="45" spans="2:9" x14ac:dyDescent="0.35">
      <c r="B45" s="12" t="s">
        <v>2007</v>
      </c>
      <c r="C45" s="6">
        <v>26</v>
      </c>
      <c r="D45" s="6">
        <v>523721.19</v>
      </c>
      <c r="E45" s="6">
        <v>1727.57</v>
      </c>
      <c r="F45" s="7">
        <f>VLOOKUP(B45,'CPU-Thread'!$B$3:$C$5005,2,FALSE)</f>
        <v>4</v>
      </c>
      <c r="G45" s="8">
        <f t="shared" si="0"/>
        <v>1140.0115240706605</v>
      </c>
      <c r="I45" s="18">
        <f>G45*'GRC value'!$C$11/1000</f>
        <v>0.12024372125747902</v>
      </c>
    </row>
    <row r="46" spans="2:9" x14ac:dyDescent="0.35">
      <c r="B46" s="12" t="s">
        <v>21</v>
      </c>
      <c r="C46" s="6">
        <v>281</v>
      </c>
      <c r="D46" s="6">
        <v>3486568.69</v>
      </c>
      <c r="E46" s="6">
        <v>19198.670000000009</v>
      </c>
      <c r="F46" s="7">
        <f>VLOOKUP(B46,'CPU-Thread'!$B$3:$C$5005,2,FALSE)</f>
        <v>4</v>
      </c>
      <c r="G46" s="8">
        <f t="shared" si="0"/>
        <v>1903.0344564930981</v>
      </c>
      <c r="I46" s="18">
        <f>G46*'GRC value'!$C$11/1000</f>
        <v>0.20072423821897339</v>
      </c>
    </row>
    <row r="47" spans="2:9" x14ac:dyDescent="0.35">
      <c r="B47" s="12" t="s">
        <v>932</v>
      </c>
      <c r="C47" s="6">
        <v>135</v>
      </c>
      <c r="D47" s="6">
        <v>1596936.0099999998</v>
      </c>
      <c r="E47" s="6">
        <v>9629.9600000000009</v>
      </c>
      <c r="F47" s="7">
        <f>VLOOKUP(B47,'CPU-Thread'!$B$3:$C$5005,2,FALSE)</f>
        <v>2</v>
      </c>
      <c r="G47" s="8">
        <f t="shared" si="0"/>
        <v>1042.031163164766</v>
      </c>
      <c r="I47" s="18">
        <f>G47*'GRC value'!$C$11/1000</f>
        <v>0.1099091562493929</v>
      </c>
    </row>
    <row r="48" spans="2:9" x14ac:dyDescent="0.35">
      <c r="B48" s="12" t="s">
        <v>22</v>
      </c>
      <c r="C48" s="6">
        <v>140</v>
      </c>
      <c r="D48" s="6">
        <v>3421162.669999999</v>
      </c>
      <c r="E48" s="6">
        <v>9658.3700000000008</v>
      </c>
      <c r="F48" s="7">
        <f>VLOOKUP(B48,'CPU-Thread'!$B$3:$C$5005,2,FALSE)</f>
        <v>4</v>
      </c>
      <c r="G48" s="8">
        <f t="shared" si="0"/>
        <v>975.67201386539193</v>
      </c>
      <c r="I48" s="18">
        <f>G48*'GRC value'!$C$11/1000</f>
        <v>0.10290986643279032</v>
      </c>
    </row>
    <row r="49" spans="2:9" x14ac:dyDescent="0.35">
      <c r="B49" s="12" t="s">
        <v>23</v>
      </c>
      <c r="C49" s="6">
        <v>246</v>
      </c>
      <c r="D49" s="6">
        <v>2939805.97</v>
      </c>
      <c r="E49" s="6">
        <v>17298.890000000003</v>
      </c>
      <c r="F49" s="7">
        <f>VLOOKUP(B49,'CPU-Thread'!$B$3:$C$5005,2,FALSE)</f>
        <v>2</v>
      </c>
      <c r="G49" s="8">
        <f t="shared" si="0"/>
        <v>1016.8181922564095</v>
      </c>
      <c r="I49" s="18">
        <f>G49*'GRC value'!$C$11/1000</f>
        <v>0.10724979589911154</v>
      </c>
    </row>
    <row r="50" spans="2:9" x14ac:dyDescent="0.35">
      <c r="B50" s="12" t="s">
        <v>934</v>
      </c>
      <c r="C50" s="6">
        <v>52</v>
      </c>
      <c r="D50" s="6">
        <v>430796.23</v>
      </c>
      <c r="E50" s="6">
        <v>3636.4799999999996</v>
      </c>
      <c r="F50" s="7">
        <f>VLOOKUP(B50,'CPU-Thread'!$B$3:$C$5005,2,FALSE)</f>
        <v>2</v>
      </c>
      <c r="G50" s="8">
        <f t="shared" si="0"/>
        <v>1458.6565532386389</v>
      </c>
      <c r="I50" s="18">
        <f>G50*'GRC value'!$C$11/1000</f>
        <v>0.1538530868282264</v>
      </c>
    </row>
    <row r="51" spans="2:9" x14ac:dyDescent="0.35">
      <c r="B51" s="12" t="s">
        <v>1583</v>
      </c>
      <c r="C51" s="6">
        <v>8</v>
      </c>
      <c r="D51" s="6">
        <v>70267.890000000014</v>
      </c>
      <c r="E51" s="6">
        <v>411.5</v>
      </c>
      <c r="F51" s="7">
        <f>VLOOKUP(B51,'CPU-Thread'!$B$3:$C$5005,2,FALSE)</f>
        <v>2</v>
      </c>
      <c r="G51" s="8">
        <f t="shared" si="0"/>
        <v>1011.9444315177243</v>
      </c>
      <c r="I51" s="18">
        <f>G51*'GRC value'!$C$11/1000</f>
        <v>0.10673573168540472</v>
      </c>
    </row>
    <row r="52" spans="2:9" x14ac:dyDescent="0.35">
      <c r="B52" s="12" t="s">
        <v>24</v>
      </c>
      <c r="C52" s="6">
        <v>113</v>
      </c>
      <c r="D52" s="6">
        <v>2273037.5300000003</v>
      </c>
      <c r="E52" s="6">
        <v>7410.12</v>
      </c>
      <c r="F52" s="7">
        <f>VLOOKUP(B52,'CPU-Thread'!$B$3:$C$5005,2,FALSE)</f>
        <v>4</v>
      </c>
      <c r="G52" s="8">
        <f t="shared" si="0"/>
        <v>1126.6586838977532</v>
      </c>
      <c r="I52" s="18">
        <f>G52*'GRC value'!$C$11/1000</f>
        <v>0.11883531865992143</v>
      </c>
    </row>
    <row r="53" spans="2:9" x14ac:dyDescent="0.35">
      <c r="B53" s="12" t="s">
        <v>25</v>
      </c>
      <c r="C53" s="6">
        <v>71</v>
      </c>
      <c r="D53" s="6">
        <v>741128.42</v>
      </c>
      <c r="E53" s="6">
        <v>4821.4000000000005</v>
      </c>
      <c r="F53" s="7">
        <f>VLOOKUP(B53,'CPU-Thread'!$B$3:$C$5005,2,FALSE)</f>
        <v>2</v>
      </c>
      <c r="G53" s="8">
        <f t="shared" si="0"/>
        <v>1124.1478501121305</v>
      </c>
      <c r="I53" s="18">
        <f>G53*'GRC value'!$C$11/1000</f>
        <v>0.11857048625124168</v>
      </c>
    </row>
    <row r="54" spans="2:9" x14ac:dyDescent="0.35">
      <c r="B54" s="12" t="s">
        <v>2009</v>
      </c>
      <c r="C54" s="6">
        <v>19</v>
      </c>
      <c r="D54" s="6">
        <v>237419.66000000003</v>
      </c>
      <c r="E54" s="6">
        <v>1464.9199999999998</v>
      </c>
      <c r="F54" s="7">
        <f>VLOOKUP(B54,'CPU-Thread'!$B$3:$C$5005,2,FALSE)</f>
        <v>2</v>
      </c>
      <c r="G54" s="8">
        <f t="shared" ref="G54:G109" si="1">F54*E54*86400/D54</f>
        <v>1066.205620882449</v>
      </c>
      <c r="I54" s="18">
        <f>G54*'GRC value'!$C$11/1000</f>
        <v>0.11245897850467708</v>
      </c>
    </row>
    <row r="55" spans="2:9" x14ac:dyDescent="0.35">
      <c r="B55" s="12" t="s">
        <v>935</v>
      </c>
      <c r="C55" s="6">
        <v>7</v>
      </c>
      <c r="D55" s="6">
        <v>225580.95</v>
      </c>
      <c r="E55" s="6">
        <v>529.26</v>
      </c>
      <c r="F55" s="7">
        <f>VLOOKUP(B55,'CPU-Thread'!$B$3:$C$5005,2,FALSE)</f>
        <v>4</v>
      </c>
      <c r="G55" s="8">
        <f t="shared" si="1"/>
        <v>810.84974595594167</v>
      </c>
      <c r="I55" s="18">
        <f>G55*'GRC value'!$C$11/1000</f>
        <v>8.5525092313348136E-2</v>
      </c>
    </row>
    <row r="56" spans="2:9" x14ac:dyDescent="0.35">
      <c r="B56" s="12" t="s">
        <v>936</v>
      </c>
      <c r="C56" s="6">
        <v>123</v>
      </c>
      <c r="D56" s="6">
        <v>2111735.3599999994</v>
      </c>
      <c r="E56" s="6">
        <v>7971.35</v>
      </c>
      <c r="F56" s="7">
        <f>VLOOKUP(B56,'CPU-Thread'!$B$3:$C$5005,2,FALSE)</f>
        <v>4</v>
      </c>
      <c r="G56" s="8">
        <f t="shared" si="1"/>
        <v>1304.5661933699878</v>
      </c>
      <c r="I56" s="18">
        <f>G56*'GRC value'!$C$11/1000</f>
        <v>0.13760027017743412</v>
      </c>
    </row>
    <row r="57" spans="2:9" x14ac:dyDescent="0.35">
      <c r="B57" s="12" t="s">
        <v>937</v>
      </c>
      <c r="C57" s="6">
        <v>52</v>
      </c>
      <c r="D57" s="6">
        <v>867266.07</v>
      </c>
      <c r="E57" s="6">
        <v>3417.6799999999994</v>
      </c>
      <c r="F57" s="7">
        <f>VLOOKUP(B57,'CPU-Thread'!$B$3:$C$5005,2,FALSE)</f>
        <v>4</v>
      </c>
      <c r="G57" s="8">
        <f t="shared" si="1"/>
        <v>1361.9236919991577</v>
      </c>
      <c r="I57" s="18">
        <f>G57*'GRC value'!$C$11/1000</f>
        <v>0.14365010294804093</v>
      </c>
    </row>
    <row r="58" spans="2:9" x14ac:dyDescent="0.35">
      <c r="B58" s="12" t="s">
        <v>938</v>
      </c>
      <c r="C58" s="6">
        <v>92</v>
      </c>
      <c r="D58" s="6">
        <v>1963500.35</v>
      </c>
      <c r="E58" s="6">
        <v>6394.71</v>
      </c>
      <c r="F58" s="7">
        <f>VLOOKUP(B58,'CPU-Thread'!$B$3:$C$5005,2,FALSE)</f>
        <v>4</v>
      </c>
      <c r="G58" s="8">
        <f t="shared" si="1"/>
        <v>1125.5469223624025</v>
      </c>
      <c r="I58" s="18">
        <f>G58*'GRC value'!$C$11/1000</f>
        <v>0.11871805463114725</v>
      </c>
    </row>
    <row r="59" spans="2:9" x14ac:dyDescent="0.35">
      <c r="B59" s="12" t="s">
        <v>26</v>
      </c>
      <c r="C59" s="6">
        <v>120</v>
      </c>
      <c r="D59" s="6">
        <v>1762876.89</v>
      </c>
      <c r="E59" s="6">
        <v>8496.56</v>
      </c>
      <c r="F59" s="7">
        <f>VLOOKUP(B59,'CPU-Thread'!$B$3:$C$5005,2,FALSE)</f>
        <v>3</v>
      </c>
      <c r="G59" s="8">
        <f t="shared" si="1"/>
        <v>1249.269511951002</v>
      </c>
      <c r="I59" s="18">
        <f>G59*'GRC value'!$C$11/1000</f>
        <v>0.13176780392019299</v>
      </c>
    </row>
    <row r="60" spans="2:9" x14ac:dyDescent="0.35">
      <c r="B60" s="12" t="s">
        <v>27</v>
      </c>
      <c r="C60" s="6">
        <v>316</v>
      </c>
      <c r="D60" s="6">
        <v>3629826.64</v>
      </c>
      <c r="E60" s="6">
        <v>21439.19</v>
      </c>
      <c r="F60" s="7">
        <f>VLOOKUP(B60,'CPU-Thread'!$B$3:$C$5005,2,FALSE)</f>
        <v>4</v>
      </c>
      <c r="G60" s="8">
        <f t="shared" si="1"/>
        <v>2041.2501198679836</v>
      </c>
      <c r="I60" s="18">
        <f>G60*'GRC value'!$C$11/1000</f>
        <v>0.21530265725189993</v>
      </c>
    </row>
    <row r="61" spans="2:9" x14ac:dyDescent="0.35">
      <c r="B61" s="12" t="s">
        <v>28</v>
      </c>
      <c r="C61" s="6">
        <v>398</v>
      </c>
      <c r="D61" s="6">
        <v>5307598.9000000004</v>
      </c>
      <c r="E61" s="6">
        <v>27228.549999999996</v>
      </c>
      <c r="F61" s="7">
        <f>VLOOKUP(B61,'CPU-Thread'!$B$3:$C$5005,2,FALSE)</f>
        <v>4</v>
      </c>
      <c r="G61" s="8">
        <f t="shared" si="1"/>
        <v>1772.9649616138095</v>
      </c>
      <c r="I61" s="18">
        <f>G61*'GRC value'!$C$11/1000</f>
        <v>0.18700504349494104</v>
      </c>
    </row>
    <row r="62" spans="2:9" x14ac:dyDescent="0.35">
      <c r="B62" s="12" t="s">
        <v>29</v>
      </c>
      <c r="C62" s="6">
        <v>433</v>
      </c>
      <c r="D62" s="6">
        <v>4776530.6500000013</v>
      </c>
      <c r="E62" s="6">
        <v>29885.690000000002</v>
      </c>
      <c r="F62" s="7">
        <f>VLOOKUP(B62,'CPU-Thread'!$B$3:$C$5005,2,FALSE)</f>
        <v>4</v>
      </c>
      <c r="G62" s="8">
        <f t="shared" si="1"/>
        <v>2162.3423402506583</v>
      </c>
      <c r="I62" s="18">
        <f>G62*'GRC value'!$C$11/1000</f>
        <v>0.22807496602835145</v>
      </c>
    </row>
    <row r="63" spans="2:9" x14ac:dyDescent="0.35">
      <c r="B63" s="12" t="s">
        <v>30</v>
      </c>
      <c r="C63" s="6">
        <v>106</v>
      </c>
      <c r="D63" s="6">
        <v>1239216.57</v>
      </c>
      <c r="E63" s="6">
        <v>7442.4599999999991</v>
      </c>
      <c r="F63" s="7">
        <f>VLOOKUP(B63,'CPU-Thread'!$B$3:$C$5005,2,FALSE)</f>
        <v>4</v>
      </c>
      <c r="G63" s="8">
        <f t="shared" si="1"/>
        <v>2075.5969846336056</v>
      </c>
      <c r="I63" s="18">
        <f>G63*'GRC value'!$C$11/1000</f>
        <v>0.21892542311500168</v>
      </c>
    </row>
    <row r="64" spans="2:9" x14ac:dyDescent="0.35">
      <c r="B64" s="12" t="s">
        <v>940</v>
      </c>
      <c r="C64" s="6">
        <v>97</v>
      </c>
      <c r="D64" s="6">
        <v>1765013.48</v>
      </c>
      <c r="E64" s="6">
        <v>6649.0500000000011</v>
      </c>
      <c r="F64" s="7">
        <f>VLOOKUP(B64,'CPU-Thread'!$B$3:$C$5005,2,FALSE)</f>
        <v>2</v>
      </c>
      <c r="G64" s="8">
        <f t="shared" si="1"/>
        <v>650.96150993702338</v>
      </c>
      <c r="I64" s="18">
        <f>G64*'GRC value'!$C$11/1000</f>
        <v>6.8660739560527026E-2</v>
      </c>
    </row>
    <row r="65" spans="2:9" x14ac:dyDescent="0.35">
      <c r="B65" s="12" t="s">
        <v>31</v>
      </c>
      <c r="C65" s="6">
        <v>744</v>
      </c>
      <c r="D65" s="6">
        <v>15400924.859999996</v>
      </c>
      <c r="E65" s="6">
        <v>52279.199999999983</v>
      </c>
      <c r="F65" s="7">
        <f>VLOOKUP(B65,'CPU-Thread'!$B$3:$C$5005,2,FALSE)</f>
        <v>4</v>
      </c>
      <c r="G65" s="8">
        <f t="shared" si="1"/>
        <v>1173.1562671879692</v>
      </c>
      <c r="I65" s="18">
        <f>G65*'GRC value'!$C$11/1000</f>
        <v>0.12373969227917318</v>
      </c>
    </row>
    <row r="66" spans="2:9" x14ac:dyDescent="0.35">
      <c r="B66" s="12" t="s">
        <v>789</v>
      </c>
      <c r="C66" s="6">
        <v>39</v>
      </c>
      <c r="D66" s="6">
        <v>469969.47</v>
      </c>
      <c r="E66" s="6">
        <v>2692.0099999999998</v>
      </c>
      <c r="F66" s="7">
        <f>VLOOKUP(B66,'CPU-Thread'!$B$3:$C$5005,2,FALSE)</f>
        <v>2</v>
      </c>
      <c r="G66" s="8">
        <f t="shared" si="1"/>
        <v>989.80754643487796</v>
      </c>
      <c r="I66" s="18">
        <f>G66*'GRC value'!$C$11/1000</f>
        <v>0.10440082420139438</v>
      </c>
    </row>
    <row r="67" spans="2:9" x14ac:dyDescent="0.35">
      <c r="B67" s="12" t="s">
        <v>714</v>
      </c>
      <c r="C67" s="6">
        <v>29</v>
      </c>
      <c r="D67" s="6">
        <v>295575.36</v>
      </c>
      <c r="E67" s="6">
        <v>2262.4899999999998</v>
      </c>
      <c r="F67" s="7">
        <f>VLOOKUP(B67,'CPU-Thread'!$B$3:$C$5005,2,FALSE)</f>
        <v>2</v>
      </c>
      <c r="G67" s="8">
        <f t="shared" si="1"/>
        <v>1322.7025148510347</v>
      </c>
      <c r="I67" s="18">
        <f>G67*'GRC value'!$C$11/1000</f>
        <v>0.13951321468611422</v>
      </c>
    </row>
    <row r="68" spans="2:9" x14ac:dyDescent="0.35">
      <c r="B68" s="12" t="s">
        <v>32</v>
      </c>
      <c r="C68" s="6">
        <v>429</v>
      </c>
      <c r="D68" s="6">
        <v>4646584.1100000013</v>
      </c>
      <c r="E68" s="6">
        <v>28620.889999999996</v>
      </c>
      <c r="F68" s="7">
        <f>VLOOKUP(B68,'CPU-Thread'!$B$3:$C$5005,2,FALSE)</f>
        <v>2</v>
      </c>
      <c r="G68" s="8">
        <f t="shared" si="1"/>
        <v>1064.3710895830525</v>
      </c>
      <c r="I68" s="18">
        <f>G68*'GRC value'!$C$11/1000</f>
        <v>0.11226547969738863</v>
      </c>
    </row>
    <row r="69" spans="2:9" x14ac:dyDescent="0.35">
      <c r="B69" s="12" t="s">
        <v>33</v>
      </c>
      <c r="C69" s="6">
        <v>497</v>
      </c>
      <c r="D69" s="6">
        <v>10742692.630000003</v>
      </c>
      <c r="E69" s="6">
        <v>33757.87000000001</v>
      </c>
      <c r="F69" s="7">
        <f>VLOOKUP(B69,'CPU-Thread'!$B$3:$C$5005,2,FALSE)</f>
        <v>4</v>
      </c>
      <c r="G69" s="8">
        <f t="shared" si="1"/>
        <v>1086.0144913221818</v>
      </c>
      <c r="I69" s="18">
        <f>G69*'GRC value'!$C$11/1000</f>
        <v>0.11454833659035299</v>
      </c>
    </row>
    <row r="70" spans="2:9" x14ac:dyDescent="0.35">
      <c r="B70" s="12" t="s">
        <v>34</v>
      </c>
      <c r="C70" s="6">
        <v>29</v>
      </c>
      <c r="D70" s="6">
        <v>417735.66</v>
      </c>
      <c r="E70" s="6">
        <v>1725.37</v>
      </c>
      <c r="F70" s="7">
        <f>VLOOKUP(B70,'CPU-Thread'!$B$3:$C$5005,2,FALSE)</f>
        <v>2</v>
      </c>
      <c r="G70" s="8">
        <f t="shared" si="1"/>
        <v>713.71435227722725</v>
      </c>
      <c r="I70" s="18">
        <f>G70*'GRC value'!$C$11/1000</f>
        <v>7.5279650969007045E-2</v>
      </c>
    </row>
    <row r="71" spans="2:9" x14ac:dyDescent="0.35">
      <c r="B71" s="12" t="s">
        <v>35</v>
      </c>
      <c r="C71" s="6">
        <v>334</v>
      </c>
      <c r="D71" s="6">
        <v>3612334.3400000008</v>
      </c>
      <c r="E71" s="6">
        <v>21969.60999999999</v>
      </c>
      <c r="F71" s="7">
        <f>VLOOKUP(B71,'CPU-Thread'!$B$3:$C$5005,2,FALSE)</f>
        <v>2</v>
      </c>
      <c r="G71" s="8">
        <f t="shared" si="1"/>
        <v>1050.9405416775451</v>
      </c>
      <c r="I71" s="18">
        <f>G71*'GRC value'!$C$11/1000</f>
        <v>0.11084888080817866</v>
      </c>
    </row>
    <row r="72" spans="2:9" x14ac:dyDescent="0.35">
      <c r="B72" s="12" t="s">
        <v>36</v>
      </c>
      <c r="C72" s="6">
        <v>46</v>
      </c>
      <c r="D72" s="6">
        <v>472798.25000000006</v>
      </c>
      <c r="E72" s="6">
        <v>3252.66</v>
      </c>
      <c r="F72" s="7">
        <f>VLOOKUP(B72,'CPU-Thread'!$B$3:$C$5005,2,FALSE)</f>
        <v>2</v>
      </c>
      <c r="G72" s="8">
        <f t="shared" si="1"/>
        <v>1188.7938417707762</v>
      </c>
      <c r="I72" s="18">
        <f>G72*'GRC value'!$C$11/1000</f>
        <v>0.12538907925428375</v>
      </c>
    </row>
    <row r="73" spans="2:9" x14ac:dyDescent="0.35">
      <c r="B73" s="12" t="s">
        <v>37</v>
      </c>
      <c r="C73" s="6">
        <v>404</v>
      </c>
      <c r="D73" s="6">
        <v>7924873.459999999</v>
      </c>
      <c r="E73" s="6">
        <v>27031.950000000004</v>
      </c>
      <c r="F73" s="7">
        <f>VLOOKUP(B73,'CPU-Thread'!$B$3:$C$5005,2,FALSE)</f>
        <v>4</v>
      </c>
      <c r="G73" s="8">
        <f t="shared" si="1"/>
        <v>1178.8506109471687</v>
      </c>
      <c r="I73" s="18">
        <f>G73*'GRC value'!$C$11/1000</f>
        <v>0.12434030821091442</v>
      </c>
    </row>
    <row r="74" spans="2:9" x14ac:dyDescent="0.35">
      <c r="B74" s="12" t="s">
        <v>38</v>
      </c>
      <c r="C74" s="6">
        <v>180</v>
      </c>
      <c r="D74" s="6">
        <v>1740499.26</v>
      </c>
      <c r="E74" s="6">
        <v>11794.669999999996</v>
      </c>
      <c r="F74" s="7">
        <f>VLOOKUP(B74,'CPU-Thread'!$B$3:$C$5005,2,FALSE)</f>
        <v>2</v>
      </c>
      <c r="G74" s="8">
        <f t="shared" si="1"/>
        <v>1170.9967495188705</v>
      </c>
      <c r="I74" s="18">
        <f>G74*'GRC value'!$C$11/1000</f>
        <v>0.12351191524782661</v>
      </c>
    </row>
    <row r="75" spans="2:9" x14ac:dyDescent="0.35">
      <c r="B75" s="12" t="s">
        <v>680</v>
      </c>
      <c r="C75" s="6">
        <v>21</v>
      </c>
      <c r="D75" s="6">
        <v>264923.77</v>
      </c>
      <c r="E75" s="6">
        <v>1385.86</v>
      </c>
      <c r="F75" s="7">
        <f>VLOOKUP(B75,'CPU-Thread'!$B$3:$C$5005,2,FALSE)</f>
        <v>2</v>
      </c>
      <c r="G75" s="8">
        <f t="shared" si="1"/>
        <v>903.94534246587216</v>
      </c>
      <c r="I75" s="18">
        <f>G75*'GRC value'!$C$11/1000</f>
        <v>9.5344432487268149E-2</v>
      </c>
    </row>
    <row r="76" spans="2:9" x14ac:dyDescent="0.35">
      <c r="B76" s="12" t="s">
        <v>798</v>
      </c>
      <c r="C76" s="6">
        <v>34</v>
      </c>
      <c r="D76" s="6">
        <v>506708.23</v>
      </c>
      <c r="E76" s="6">
        <v>2655.6</v>
      </c>
      <c r="F76" s="7">
        <f>VLOOKUP(B76,'CPU-Thread'!$B$3:$C$5005,2,FALSE)</f>
        <v>2</v>
      </c>
      <c r="G76" s="8">
        <f t="shared" si="1"/>
        <v>905.62507737440933</v>
      </c>
      <c r="I76" s="18">
        <f>G76*'GRC value'!$C$11/1000</f>
        <v>9.5521604008664177E-2</v>
      </c>
    </row>
    <row r="77" spans="2:9" x14ac:dyDescent="0.35">
      <c r="B77" s="12" t="s">
        <v>2011</v>
      </c>
      <c r="C77" s="6">
        <v>11</v>
      </c>
      <c r="D77" s="6">
        <v>274058.69</v>
      </c>
      <c r="E77" s="6">
        <v>685.49</v>
      </c>
      <c r="F77" s="7">
        <f>VLOOKUP(B77,'CPU-Thread'!$B$3:$C$5005,2,FALSE)</f>
        <v>2</v>
      </c>
      <c r="G77" s="8">
        <f t="shared" si="1"/>
        <v>432.21644239779442</v>
      </c>
      <c r="I77" s="18">
        <f>G77*'GRC value'!$C$11/1000</f>
        <v>4.5588410577644595E-2</v>
      </c>
    </row>
    <row r="78" spans="2:9" x14ac:dyDescent="0.35">
      <c r="B78" s="12" t="s">
        <v>39</v>
      </c>
      <c r="C78" s="6">
        <v>60</v>
      </c>
      <c r="D78" s="6">
        <v>619234.73</v>
      </c>
      <c r="E78" s="6">
        <v>3669.5300000000007</v>
      </c>
      <c r="F78" s="7">
        <f>VLOOKUP(B78,'CPU-Thread'!$B$3:$C$5005,2,FALSE)</f>
        <v>4</v>
      </c>
      <c r="G78" s="8">
        <f t="shared" si="1"/>
        <v>2047.9948984773516</v>
      </c>
      <c r="I78" s="18">
        <f>G78*'GRC value'!$C$11/1000</f>
        <v>0.21601406872619128</v>
      </c>
    </row>
    <row r="79" spans="2:9" x14ac:dyDescent="0.35">
      <c r="B79" s="12" t="s">
        <v>40</v>
      </c>
      <c r="C79" s="6">
        <v>139</v>
      </c>
      <c r="D79" s="6">
        <v>2634601.1900000004</v>
      </c>
      <c r="E79" s="6">
        <v>9823.6999999999989</v>
      </c>
      <c r="F79" s="7">
        <f>VLOOKUP(B79,'CPU-Thread'!$B$3:$C$5005,2,FALSE)</f>
        <v>4</v>
      </c>
      <c r="G79" s="8">
        <f t="shared" si="1"/>
        <v>1288.6469242048734</v>
      </c>
      <c r="I79" s="18">
        <f>G79*'GRC value'!$C$11/1000</f>
        <v>0.13592117121773434</v>
      </c>
    </row>
    <row r="80" spans="2:9" x14ac:dyDescent="0.35">
      <c r="B80" s="12" t="s">
        <v>945</v>
      </c>
      <c r="C80" s="6">
        <v>71</v>
      </c>
      <c r="D80" s="6">
        <v>1177612.68</v>
      </c>
      <c r="E80" s="6">
        <v>4706.3799999999992</v>
      </c>
      <c r="F80" s="7">
        <f>VLOOKUP(B80,'CPU-Thread'!$B$3:$C$5005,2,FALSE)</f>
        <v>4</v>
      </c>
      <c r="G80" s="8">
        <f t="shared" si="1"/>
        <v>1381.2053450375549</v>
      </c>
      <c r="I80" s="18">
        <f>G80*'GRC value'!$C$11/1000</f>
        <v>0.14568385231318223</v>
      </c>
    </row>
    <row r="81" spans="2:9" x14ac:dyDescent="0.35">
      <c r="B81" s="12" t="s">
        <v>1585</v>
      </c>
      <c r="C81" s="6">
        <v>7</v>
      </c>
      <c r="D81" s="6">
        <v>78398.070000000007</v>
      </c>
      <c r="E81" s="6">
        <v>419.3</v>
      </c>
      <c r="F81" s="7">
        <f>VLOOKUP(B81,'CPU-Thread'!$B$3:$C$5005,2,FALSE)</f>
        <v>4</v>
      </c>
      <c r="G81" s="8">
        <f t="shared" si="1"/>
        <v>1848.3883595603818</v>
      </c>
      <c r="I81" s="18">
        <f>G81*'GRC value'!$C$11/1000</f>
        <v>0.19496039293438885</v>
      </c>
    </row>
    <row r="82" spans="2:9" x14ac:dyDescent="0.35">
      <c r="B82" s="12" t="s">
        <v>2012</v>
      </c>
      <c r="C82" s="6">
        <v>7</v>
      </c>
      <c r="D82" s="6">
        <v>139767.44</v>
      </c>
      <c r="E82" s="6">
        <v>578.53</v>
      </c>
      <c r="F82" s="7">
        <f>VLOOKUP(B82,'CPU-Thread'!$B$3:$C$5005,2,FALSE)</f>
        <v>4</v>
      </c>
      <c r="G82" s="8">
        <f t="shared" si="1"/>
        <v>1430.5189248654765</v>
      </c>
      <c r="I82" s="18">
        <f>G82*'GRC value'!$C$11/1000</f>
        <v>0.1508852456516144</v>
      </c>
    </row>
    <row r="83" spans="2:9" x14ac:dyDescent="0.35">
      <c r="B83" s="12" t="s">
        <v>41</v>
      </c>
      <c r="C83" s="6">
        <v>270</v>
      </c>
      <c r="D83" s="6">
        <v>3069187.57</v>
      </c>
      <c r="E83" s="6">
        <v>18159.8</v>
      </c>
      <c r="F83" s="7">
        <f>VLOOKUP(B83,'CPU-Thread'!$B$3:$C$5005,2,FALSE)</f>
        <v>4</v>
      </c>
      <c r="G83" s="8">
        <f t="shared" si="1"/>
        <v>2044.8495690994866</v>
      </c>
      <c r="I83" s="18">
        <f>G83*'GRC value'!$C$11/1000</f>
        <v>0.21568231233514668</v>
      </c>
    </row>
    <row r="84" spans="2:9" x14ac:dyDescent="0.35">
      <c r="B84" s="12" t="s">
        <v>42</v>
      </c>
      <c r="C84" s="6">
        <v>354</v>
      </c>
      <c r="D84" s="6">
        <v>4123265.2500000005</v>
      </c>
      <c r="E84" s="6">
        <v>23498.260000000002</v>
      </c>
      <c r="F84" s="7">
        <f>VLOOKUP(B84,'CPU-Thread'!$B$3:$C$5005,2,FALSE)</f>
        <v>4</v>
      </c>
      <c r="G84" s="8">
        <f t="shared" si="1"/>
        <v>1969.5552344103985</v>
      </c>
      <c r="I84" s="18">
        <f>G84*'GRC value'!$C$11/1000</f>
        <v>0.20774057595664594</v>
      </c>
    </row>
    <row r="85" spans="2:9" x14ac:dyDescent="0.35">
      <c r="B85" s="12" t="s">
        <v>946</v>
      </c>
      <c r="C85" s="6">
        <v>314</v>
      </c>
      <c r="D85" s="6">
        <v>2827355.5500000003</v>
      </c>
      <c r="E85" s="6">
        <v>21420.07</v>
      </c>
      <c r="F85" s="7">
        <f>VLOOKUP(B85,'CPU-Thread'!$B$3:$C$5005,2,FALSE)</f>
        <v>4</v>
      </c>
      <c r="G85" s="8">
        <f t="shared" si="1"/>
        <v>2618.2685767978487</v>
      </c>
      <c r="I85" s="18">
        <f>G85*'GRC value'!$C$11/1000</f>
        <v>0.27616418806147347</v>
      </c>
    </row>
    <row r="86" spans="2:9" x14ac:dyDescent="0.35">
      <c r="B86" s="12" t="s">
        <v>43</v>
      </c>
      <c r="C86" s="6">
        <v>307</v>
      </c>
      <c r="D86" s="6">
        <v>2916812.5500000007</v>
      </c>
      <c r="E86" s="6">
        <v>21811.999999999996</v>
      </c>
      <c r="F86" s="7">
        <f>VLOOKUP(B86,'CPU-Thread'!$B$3:$C$5005,2,FALSE)</f>
        <v>4</v>
      </c>
      <c r="G86" s="8">
        <f t="shared" si="1"/>
        <v>2584.4057754071296</v>
      </c>
      <c r="I86" s="18">
        <f>G86*'GRC value'!$C$11/1000</f>
        <v>0.27259247920989638</v>
      </c>
    </row>
    <row r="87" spans="2:9" x14ac:dyDescent="0.35">
      <c r="B87" s="12" t="s">
        <v>947</v>
      </c>
      <c r="C87" s="6">
        <v>237</v>
      </c>
      <c r="D87" s="6">
        <v>4895219.96</v>
      </c>
      <c r="E87" s="6">
        <v>16391.27</v>
      </c>
      <c r="F87" s="7">
        <f>VLOOKUP(B87,'CPU-Thread'!$B$3:$C$5005,2,FALSE)</f>
        <v>4</v>
      </c>
      <c r="G87" s="8">
        <f t="shared" si="1"/>
        <v>1157.2151932474144</v>
      </c>
      <c r="I87" s="18">
        <f>G87*'GRC value'!$C$11/1000</f>
        <v>0.12205829344154694</v>
      </c>
    </row>
    <row r="88" spans="2:9" x14ac:dyDescent="0.35">
      <c r="B88" s="12" t="s">
        <v>44</v>
      </c>
      <c r="C88" s="6">
        <v>1446</v>
      </c>
      <c r="D88" s="6">
        <v>17175433.069999997</v>
      </c>
      <c r="E88" s="6">
        <v>97404.099999999962</v>
      </c>
      <c r="F88" s="7">
        <f>VLOOKUP(B88,'CPU-Thread'!$B$3:$C$5005,2,FALSE)</f>
        <v>4</v>
      </c>
      <c r="G88" s="8">
        <f t="shared" si="1"/>
        <v>1959.9422514008256</v>
      </c>
      <c r="I88" s="18">
        <f>G88*'GRC value'!$C$11/1000</f>
        <v>0.20672663809281752</v>
      </c>
    </row>
    <row r="89" spans="2:9" x14ac:dyDescent="0.35">
      <c r="B89" s="12" t="s">
        <v>45</v>
      </c>
      <c r="C89" s="6">
        <v>262</v>
      </c>
      <c r="D89" s="6">
        <v>3337812.3100000005</v>
      </c>
      <c r="E89" s="6">
        <v>18389.190000000006</v>
      </c>
      <c r="F89" s="7">
        <f>VLOOKUP(B89,'CPU-Thread'!$B$3:$C$5005,2,FALSE)</f>
        <v>4</v>
      </c>
      <c r="G89" s="8">
        <f t="shared" si="1"/>
        <v>1904.0327836768033</v>
      </c>
      <c r="I89" s="18">
        <f>G89*'GRC value'!$C$11/1000</f>
        <v>0.20082953765943218</v>
      </c>
    </row>
    <row r="90" spans="2:9" x14ac:dyDescent="0.35">
      <c r="B90" s="12" t="s">
        <v>46</v>
      </c>
      <c r="C90" s="6">
        <v>64</v>
      </c>
      <c r="D90" s="6">
        <v>1474982.52</v>
      </c>
      <c r="E90" s="6">
        <v>4451.34</v>
      </c>
      <c r="F90" s="7">
        <f>VLOOKUP(B90,'CPU-Thread'!$B$3:$C$5005,2,FALSE)</f>
        <v>4</v>
      </c>
      <c r="G90" s="8">
        <f t="shared" si="1"/>
        <v>1042.9839561759688</v>
      </c>
      <c r="I90" s="18">
        <f>G90*'GRC value'!$C$11/1000</f>
        <v>0.11000965293283525</v>
      </c>
    </row>
    <row r="91" spans="2:9" x14ac:dyDescent="0.35">
      <c r="B91" s="12" t="s">
        <v>695</v>
      </c>
      <c r="C91" s="6">
        <v>22</v>
      </c>
      <c r="D91" s="6">
        <v>506778.19999999995</v>
      </c>
      <c r="E91" s="6">
        <v>1508.1</v>
      </c>
      <c r="F91" s="7">
        <f>VLOOKUP(B91,'CPU-Thread'!$B$3:$C$5005,2,FALSE)</f>
        <v>4</v>
      </c>
      <c r="G91" s="8">
        <f t="shared" si="1"/>
        <v>1028.4565516038376</v>
      </c>
      <c r="I91" s="18">
        <f>G91*'GRC value'!$C$11/1000</f>
        <v>0.10847736211902968</v>
      </c>
    </row>
    <row r="92" spans="2:9" x14ac:dyDescent="0.35">
      <c r="B92" s="12" t="s">
        <v>949</v>
      </c>
      <c r="C92" s="6">
        <v>13</v>
      </c>
      <c r="D92" s="6">
        <v>204178.47999999998</v>
      </c>
      <c r="E92" s="6">
        <v>842.11</v>
      </c>
      <c r="F92" s="7">
        <f>VLOOKUP(B92,'CPU-Thread'!$B$3:$C$5005,2,FALSE)</f>
        <v>4</v>
      </c>
      <c r="G92" s="8">
        <f t="shared" si="1"/>
        <v>1425.3863384623103</v>
      </c>
      <c r="I92" s="18">
        <f>G92*'GRC value'!$C$11/1000</f>
        <v>0.15034388157260181</v>
      </c>
    </row>
    <row r="93" spans="2:9" x14ac:dyDescent="0.35">
      <c r="B93" s="12" t="s">
        <v>47</v>
      </c>
      <c r="C93" s="6">
        <v>744</v>
      </c>
      <c r="D93" s="6">
        <v>7912409.5800000001</v>
      </c>
      <c r="E93" s="6">
        <v>51862.070000000007</v>
      </c>
      <c r="F93" s="7">
        <f>VLOOKUP(B93,'CPU-Thread'!$B$3:$C$5005,2,FALSE)</f>
        <v>4</v>
      </c>
      <c r="G93" s="8">
        <f t="shared" si="1"/>
        <v>2265.2431235745007</v>
      </c>
      <c r="I93" s="18">
        <f>G93*'GRC value'!$C$11/1000</f>
        <v>0.23892851693193112</v>
      </c>
    </row>
    <row r="94" spans="2:9" x14ac:dyDescent="0.35">
      <c r="B94" s="12" t="s">
        <v>48</v>
      </c>
      <c r="C94" s="6">
        <v>1040</v>
      </c>
      <c r="D94" s="6">
        <v>21878058.729999997</v>
      </c>
      <c r="E94" s="6">
        <v>70075.090000000026</v>
      </c>
      <c r="F94" s="7">
        <f>VLOOKUP(B94,'CPU-Thread'!$B$3:$C$5005,2,FALSE)</f>
        <v>4</v>
      </c>
      <c r="G94" s="8">
        <f t="shared" si="1"/>
        <v>1106.9515537405275</v>
      </c>
      <c r="I94" s="18">
        <f>G94*'GRC value'!$C$11/1000</f>
        <v>0.11675669172030162</v>
      </c>
    </row>
    <row r="95" spans="2:9" x14ac:dyDescent="0.35">
      <c r="B95" s="12" t="s">
        <v>49</v>
      </c>
      <c r="C95" s="6">
        <v>712</v>
      </c>
      <c r="D95" s="6">
        <v>9809414.8500000015</v>
      </c>
      <c r="E95" s="6">
        <v>48322.810000000027</v>
      </c>
      <c r="F95" s="7">
        <f>VLOOKUP(B95,'CPU-Thread'!$B$3:$C$5005,2,FALSE)</f>
        <v>4</v>
      </c>
      <c r="G95" s="8">
        <f t="shared" si="1"/>
        <v>1702.483113556973</v>
      </c>
      <c r="I95" s="18">
        <f>G95*'GRC value'!$C$11/1000</f>
        <v>0.17957090838971299</v>
      </c>
    </row>
    <row r="96" spans="2:9" x14ac:dyDescent="0.35">
      <c r="B96" s="12" t="s">
        <v>950</v>
      </c>
      <c r="C96" s="6">
        <v>41</v>
      </c>
      <c r="D96" s="6">
        <v>513558.95999999996</v>
      </c>
      <c r="E96" s="6">
        <v>2663.59</v>
      </c>
      <c r="F96" s="7">
        <f>VLOOKUP(B96,'CPU-Thread'!$B$3:$C$5005,2,FALSE)</f>
        <v>4</v>
      </c>
      <c r="G96" s="8">
        <f t="shared" si="1"/>
        <v>1792.4654727083334</v>
      </c>
      <c r="I96" s="18">
        <f>G96*'GRC value'!$C$11/1000</f>
        <v>0.18906187710663619</v>
      </c>
    </row>
    <row r="97" spans="2:9" x14ac:dyDescent="0.35">
      <c r="B97" s="12" t="s">
        <v>50</v>
      </c>
      <c r="C97" s="6">
        <v>830</v>
      </c>
      <c r="D97" s="6">
        <v>7985876.9600000037</v>
      </c>
      <c r="E97" s="6">
        <v>56606.75</v>
      </c>
      <c r="F97" s="7">
        <f>VLOOKUP(B97,'CPU-Thread'!$B$3:$C$5005,2,FALSE)</f>
        <v>4</v>
      </c>
      <c r="G97" s="8">
        <f t="shared" si="1"/>
        <v>2449.7363154966501</v>
      </c>
      <c r="I97" s="18">
        <f>G97*'GRC value'!$C$11/1000</f>
        <v>0.25838809911595689</v>
      </c>
    </row>
    <row r="98" spans="2:9" x14ac:dyDescent="0.35">
      <c r="B98" s="12" t="s">
        <v>951</v>
      </c>
      <c r="C98" s="6">
        <v>25</v>
      </c>
      <c r="D98" s="6">
        <v>523640.52000000008</v>
      </c>
      <c r="E98" s="6">
        <v>1496.41</v>
      </c>
      <c r="F98" s="7">
        <f>VLOOKUP(B98,'CPU-Thread'!$B$3:$C$5005,2,FALSE)</f>
        <v>2</v>
      </c>
      <c r="G98" s="8">
        <f t="shared" si="1"/>
        <v>493.81138037216823</v>
      </c>
      <c r="I98" s="18">
        <f>G98*'GRC value'!$C$11/1000</f>
        <v>5.2085191001596913E-2</v>
      </c>
    </row>
    <row r="99" spans="2:9" x14ac:dyDescent="0.35">
      <c r="B99" s="12" t="s">
        <v>952</v>
      </c>
      <c r="C99" s="6">
        <v>6</v>
      </c>
      <c r="D99" s="6">
        <v>146628.69999999998</v>
      </c>
      <c r="E99" s="6">
        <v>448.22</v>
      </c>
      <c r="F99" s="7">
        <f>VLOOKUP(B99,'CPU-Thread'!$B$3:$C$5005,2,FALSE)</f>
        <v>4</v>
      </c>
      <c r="G99" s="8">
        <f t="shared" si="1"/>
        <v>1056.4427837115109</v>
      </c>
      <c r="I99" s="18">
        <f>G99*'GRC value'!$C$11/1000</f>
        <v>0.11142923464097233</v>
      </c>
    </row>
    <row r="100" spans="2:9" x14ac:dyDescent="0.35">
      <c r="B100" s="12" t="s">
        <v>51</v>
      </c>
      <c r="C100" s="6">
        <v>988</v>
      </c>
      <c r="D100" s="6">
        <v>19731808.039999995</v>
      </c>
      <c r="E100" s="6">
        <v>67561.309999999983</v>
      </c>
      <c r="F100" s="7">
        <f>VLOOKUP(B100,'CPU-Thread'!$B$3:$C$5005,2,FALSE)</f>
        <v>4</v>
      </c>
      <c r="G100" s="8">
        <f t="shared" si="1"/>
        <v>1183.3273812854302</v>
      </c>
      <c r="I100" s="18">
        <f>G100*'GRC value'!$C$11/1000</f>
        <v>0.12481249951189841</v>
      </c>
    </row>
    <row r="101" spans="2:9" x14ac:dyDescent="0.35">
      <c r="B101" s="12" t="s">
        <v>52</v>
      </c>
      <c r="C101" s="6">
        <v>1136</v>
      </c>
      <c r="D101" s="6">
        <v>12144965.140000002</v>
      </c>
      <c r="E101" s="6">
        <v>78460.830000000031</v>
      </c>
      <c r="F101" s="7">
        <f>VLOOKUP(B101,'CPU-Thread'!$B$3:$C$5005,2,FALSE)</f>
        <v>4</v>
      </c>
      <c r="G101" s="8">
        <f t="shared" si="1"/>
        <v>2232.6999324758872</v>
      </c>
      <c r="I101" s="18">
        <f>G101*'GRC value'!$C$11/1000</f>
        <v>0.23549599514011804</v>
      </c>
    </row>
    <row r="102" spans="2:9" x14ac:dyDescent="0.35">
      <c r="B102" s="12" t="s">
        <v>53</v>
      </c>
      <c r="C102" s="6">
        <v>281</v>
      </c>
      <c r="D102" s="6">
        <v>2815256.2600000012</v>
      </c>
      <c r="E102" s="6">
        <v>19567.499999999996</v>
      </c>
      <c r="F102" s="7">
        <f>VLOOKUP(B102,'CPU-Thread'!$B$3:$C$5005,2,FALSE)</f>
        <v>4</v>
      </c>
      <c r="G102" s="8">
        <f t="shared" si="1"/>
        <v>2402.1003331327274</v>
      </c>
      <c r="I102" s="18">
        <f>G102*'GRC value'!$C$11/1000</f>
        <v>0.25336365185007237</v>
      </c>
    </row>
    <row r="103" spans="2:9" x14ac:dyDescent="0.35">
      <c r="B103" s="12" t="s">
        <v>954</v>
      </c>
      <c r="C103" s="6">
        <v>107</v>
      </c>
      <c r="D103" s="6">
        <v>929767.44</v>
      </c>
      <c r="E103" s="6">
        <v>7032.9799999999987</v>
      </c>
      <c r="F103" s="7">
        <f>VLOOKUP(B103,'CPU-Thread'!$B$3:$C$5005,2,FALSE)</f>
        <v>4</v>
      </c>
      <c r="G103" s="8">
        <f t="shared" si="1"/>
        <v>2614.199834745772</v>
      </c>
      <c r="I103" s="18">
        <f>G103*'GRC value'!$C$11/1000</f>
        <v>0.27573503390395093</v>
      </c>
    </row>
    <row r="104" spans="2:9" x14ac:dyDescent="0.35">
      <c r="B104" s="12" t="s">
        <v>897</v>
      </c>
      <c r="C104" s="6">
        <v>25</v>
      </c>
      <c r="D104" s="6">
        <v>552831.62999999989</v>
      </c>
      <c r="E104" s="6">
        <v>1716.5799999999997</v>
      </c>
      <c r="F104" s="7">
        <f>VLOOKUP(B104,'CPU-Thread'!$B$3:$C$5005,2,FALSE)</f>
        <v>4</v>
      </c>
      <c r="G104" s="8">
        <f t="shared" si="1"/>
        <v>1073.1116235154634</v>
      </c>
      <c r="I104" s="18">
        <f>G104*'GRC value'!$C$11/1000</f>
        <v>0.11318739522509975</v>
      </c>
    </row>
    <row r="105" spans="2:9" x14ac:dyDescent="0.35">
      <c r="B105" s="12" t="s">
        <v>955</v>
      </c>
      <c r="C105" s="6">
        <v>8</v>
      </c>
      <c r="D105" s="6">
        <v>68147.509999999995</v>
      </c>
      <c r="E105" s="6">
        <v>455.03999999999996</v>
      </c>
      <c r="F105" s="7">
        <f>VLOOKUP(B105,'CPU-Thread'!$B$3:$C$5005,2,FALSE)</f>
        <v>4</v>
      </c>
      <c r="G105" s="8">
        <f t="shared" si="1"/>
        <v>2307.6679397383705</v>
      </c>
      <c r="I105" s="18">
        <f>G105*'GRC value'!$C$11/1000</f>
        <v>0.24340331184540073</v>
      </c>
    </row>
    <row r="106" spans="2:9" x14ac:dyDescent="0.35">
      <c r="B106" s="12" t="s">
        <v>956</v>
      </c>
      <c r="C106" s="6">
        <v>62</v>
      </c>
      <c r="D106" s="6">
        <v>631597.61999999988</v>
      </c>
      <c r="E106" s="6">
        <v>4266.8200000000006</v>
      </c>
      <c r="F106" s="7">
        <f>VLOOKUP(B106,'CPU-Thread'!$B$3:$C$5005,2,FALSE)</f>
        <v>4</v>
      </c>
      <c r="G106" s="8">
        <f t="shared" si="1"/>
        <v>2334.7348775633459</v>
      </c>
      <c r="I106" s="18">
        <f>G106*'GRC value'!$C$11/1000</f>
        <v>0.2462582209918438</v>
      </c>
    </row>
    <row r="107" spans="2:9" x14ac:dyDescent="0.35">
      <c r="B107" s="12" t="s">
        <v>2013</v>
      </c>
      <c r="C107" s="6">
        <v>34</v>
      </c>
      <c r="D107" s="6">
        <v>626050.77999999991</v>
      </c>
      <c r="E107" s="6">
        <v>2350.0700000000002</v>
      </c>
      <c r="F107" s="7">
        <f>VLOOKUP(B107,'CPU-Thread'!$B$3:$C$5005,2,FALSE)</f>
        <v>2</v>
      </c>
      <c r="G107" s="8">
        <f t="shared" si="1"/>
        <v>648.65680065121887</v>
      </c>
      <c r="I107" s="18">
        <f>G107*'GRC value'!$C$11/1000</f>
        <v>6.8417648315315521E-2</v>
      </c>
    </row>
    <row r="108" spans="2:9" x14ac:dyDescent="0.35">
      <c r="B108" s="12" t="s">
        <v>54</v>
      </c>
      <c r="C108" s="6">
        <v>70</v>
      </c>
      <c r="D108" s="6">
        <v>855199.8</v>
      </c>
      <c r="E108" s="6">
        <v>5826.380000000001</v>
      </c>
      <c r="F108" s="7">
        <f>VLOOKUP(B108,'CPU-Thread'!$B$3:$C$5005,2,FALSE)</f>
        <v>2</v>
      </c>
      <c r="G108" s="8">
        <f t="shared" si="1"/>
        <v>1177.2669544590633</v>
      </c>
      <c r="I108" s="18">
        <f>G108*'GRC value'!$C$11/1000</f>
        <v>0.12417327064567703</v>
      </c>
    </row>
    <row r="109" spans="2:9" x14ac:dyDescent="0.35">
      <c r="B109" s="12" t="s">
        <v>957</v>
      </c>
      <c r="C109" s="6">
        <v>31</v>
      </c>
      <c r="D109" s="6">
        <v>368526.02</v>
      </c>
      <c r="E109" s="6">
        <v>2053.0500000000002</v>
      </c>
      <c r="F109" s="7">
        <f>VLOOKUP(B109,'CPU-Thread'!$B$3:$C$5005,2,FALSE)</f>
        <v>2</v>
      </c>
      <c r="G109" s="8">
        <f t="shared" si="1"/>
        <v>962.66483435823625</v>
      </c>
      <c r="I109" s="18">
        <f>G109*'GRC value'!$C$11/1000</f>
        <v>0.10153792269890621</v>
      </c>
    </row>
    <row r="110" spans="2:9" x14ac:dyDescent="0.35">
      <c r="B110" s="12" t="s">
        <v>1954</v>
      </c>
      <c r="C110" s="6">
        <v>51</v>
      </c>
      <c r="D110" s="6">
        <v>583000.6</v>
      </c>
      <c r="E110" s="6">
        <v>3359.4500000000003</v>
      </c>
      <c r="F110" s="7">
        <f>VLOOKUP(B110,'CPU-Thread'!$B$3:$C$5005,2,FALSE)</f>
        <v>2</v>
      </c>
      <c r="G110" s="8">
        <f t="shared" ref="G110:G163" si="2">F110*E110*86400/D110</f>
        <v>995.73304041196536</v>
      </c>
      <c r="I110" s="18">
        <f>G110*'GRC value'!$C$11/1000</f>
        <v>0.10502582090629577</v>
      </c>
    </row>
    <row r="111" spans="2:9" x14ac:dyDescent="0.35">
      <c r="B111" s="12" t="s">
        <v>55</v>
      </c>
      <c r="C111" s="6">
        <v>42</v>
      </c>
      <c r="D111" s="6">
        <v>672082.61</v>
      </c>
      <c r="E111" s="6">
        <v>2963.8</v>
      </c>
      <c r="F111" s="7">
        <f>VLOOKUP(B111,'CPU-Thread'!$B$3:$C$5005,2,FALSE)</f>
        <v>4</v>
      </c>
      <c r="G111" s="8">
        <f t="shared" si="2"/>
        <v>1524.0526458495931</v>
      </c>
      <c r="I111" s="18">
        <f>G111*'GRC value'!$C$11/1000</f>
        <v>0.1607507973909772</v>
      </c>
    </row>
    <row r="112" spans="2:9" x14ac:dyDescent="0.35">
      <c r="B112" s="12" t="s">
        <v>958</v>
      </c>
      <c r="C112" s="6">
        <v>13</v>
      </c>
      <c r="D112" s="6">
        <v>420508.68</v>
      </c>
      <c r="E112" s="6">
        <v>748.01</v>
      </c>
      <c r="F112" s="7">
        <f>VLOOKUP(B112,'CPU-Thread'!$B$3:$C$5005,2,FALSE)</f>
        <v>2</v>
      </c>
      <c r="G112" s="8">
        <f t="shared" si="2"/>
        <v>307.38040413339388</v>
      </c>
      <c r="I112" s="18">
        <f>G112*'GRC value'!$C$11/1000</f>
        <v>3.2421219307197255E-2</v>
      </c>
    </row>
    <row r="113" spans="2:9" x14ac:dyDescent="0.35">
      <c r="B113" s="12" t="s">
        <v>959</v>
      </c>
      <c r="C113" s="6">
        <v>14</v>
      </c>
      <c r="D113" s="6">
        <v>228343.26</v>
      </c>
      <c r="E113" s="6">
        <v>1053.99</v>
      </c>
      <c r="F113" s="7">
        <f>VLOOKUP(B113,'CPU-Thread'!$B$3:$C$5005,2,FALSE)</f>
        <v>2</v>
      </c>
      <c r="G113" s="8">
        <f t="shared" si="2"/>
        <v>797.61264685456445</v>
      </c>
      <c r="I113" s="18">
        <f>G113*'GRC value'!$C$11/1000</f>
        <v>8.4128897607420788E-2</v>
      </c>
    </row>
    <row r="114" spans="2:9" x14ac:dyDescent="0.35">
      <c r="B114" s="12" t="s">
        <v>56</v>
      </c>
      <c r="C114" s="6">
        <v>180</v>
      </c>
      <c r="D114" s="6">
        <v>3656839.36</v>
      </c>
      <c r="E114" s="6">
        <v>12716.030000000002</v>
      </c>
      <c r="F114" s="7">
        <f>VLOOKUP(B114,'CPU-Thread'!$B$3:$C$5005,2,FALSE)</f>
        <v>4</v>
      </c>
      <c r="G114" s="8">
        <f t="shared" si="2"/>
        <v>1201.7645664369575</v>
      </c>
      <c r="I114" s="18">
        <f>G114*'GRC value'!$C$11/1000</f>
        <v>0.12675717788165439</v>
      </c>
    </row>
    <row r="115" spans="2:9" x14ac:dyDescent="0.35">
      <c r="B115" s="12" t="s">
        <v>57</v>
      </c>
      <c r="C115" s="6">
        <v>451</v>
      </c>
      <c r="D115" s="6">
        <v>7578893.5900000017</v>
      </c>
      <c r="E115" s="6">
        <v>32020.239999999994</v>
      </c>
      <c r="F115" s="7">
        <f>VLOOKUP(B115,'CPU-Thread'!$B$3:$C$5005,2,FALSE)</f>
        <v>4</v>
      </c>
      <c r="G115" s="8">
        <f t="shared" si="2"/>
        <v>1460.1333047611763</v>
      </c>
      <c r="I115" s="18">
        <f>G115*'GRC value'!$C$11/1000</f>
        <v>0.15400884849790539</v>
      </c>
    </row>
    <row r="116" spans="2:9" x14ac:dyDescent="0.35">
      <c r="B116" s="12" t="s">
        <v>960</v>
      </c>
      <c r="C116" s="6">
        <v>6</v>
      </c>
      <c r="D116" s="6">
        <v>80991.149999999994</v>
      </c>
      <c r="E116" s="6">
        <v>392.07000000000005</v>
      </c>
      <c r="F116" s="7">
        <f>VLOOKUP(B116,'CPU-Thread'!$B$3:$C$5005,2,FALSE)</f>
        <v>2</v>
      </c>
      <c r="G116" s="8">
        <f t="shared" si="2"/>
        <v>836.50739617847159</v>
      </c>
      <c r="I116" s="18">
        <f>G116*'GRC value'!$C$11/1000</f>
        <v>8.8231355606602835E-2</v>
      </c>
    </row>
    <row r="117" spans="2:9" x14ac:dyDescent="0.35">
      <c r="B117" s="12" t="s">
        <v>962</v>
      </c>
      <c r="C117" s="6">
        <v>39</v>
      </c>
      <c r="D117" s="6">
        <v>958343.67999999993</v>
      </c>
      <c r="E117" s="6">
        <v>2832.53</v>
      </c>
      <c r="F117" s="7">
        <f>VLOOKUP(B117,'CPU-Thread'!$B$3:$C$5005,2,FALSE)</f>
        <v>1</v>
      </c>
      <c r="G117" s="8">
        <f t="shared" si="2"/>
        <v>255.36829543238605</v>
      </c>
      <c r="I117" s="18">
        <f>G117*'GRC value'!$C$11/1000</f>
        <v>2.6935196255144282E-2</v>
      </c>
    </row>
    <row r="118" spans="2:9" x14ac:dyDescent="0.35">
      <c r="B118" s="12" t="s">
        <v>58</v>
      </c>
      <c r="C118" s="6">
        <v>92</v>
      </c>
      <c r="D118" s="6">
        <v>2090009.1999999995</v>
      </c>
      <c r="E118" s="6">
        <v>6296.62</v>
      </c>
      <c r="F118" s="7">
        <f>VLOOKUP(B118,'CPU-Thread'!$B$3:$C$5005,2,FALSE)</f>
        <v>1</v>
      </c>
      <c r="G118" s="8">
        <f t="shared" si="2"/>
        <v>260.29931734271798</v>
      </c>
      <c r="I118" s="18">
        <f>G118*'GRC value'!$C$11/1000</f>
        <v>2.7455300141448265E-2</v>
      </c>
    </row>
    <row r="119" spans="2:9" x14ac:dyDescent="0.35">
      <c r="B119" s="12" t="s">
        <v>963</v>
      </c>
      <c r="C119" s="6">
        <v>14</v>
      </c>
      <c r="D119" s="6">
        <v>266297.59000000003</v>
      </c>
      <c r="E119" s="6">
        <v>935.82999999999993</v>
      </c>
      <c r="F119" s="7">
        <f>VLOOKUP(B119,'CPU-Thread'!$B$3:$C$5005,2,FALSE)</f>
        <v>1</v>
      </c>
      <c r="G119" s="8">
        <f t="shared" si="2"/>
        <v>303.62915413541668</v>
      </c>
      <c r="I119" s="18">
        <f>G119*'GRC value'!$C$11/1000</f>
        <v>3.2025552904182956E-2</v>
      </c>
    </row>
    <row r="120" spans="2:9" x14ac:dyDescent="0.35">
      <c r="B120" s="12" t="s">
        <v>59</v>
      </c>
      <c r="C120" s="6">
        <v>88</v>
      </c>
      <c r="D120" s="6">
        <v>1862179.9099999997</v>
      </c>
      <c r="E120" s="6">
        <v>5859.5199999999986</v>
      </c>
      <c r="F120" s="7">
        <f>VLOOKUP(B120,'CPU-Thread'!$B$3:$C$5005,2,FALSE)</f>
        <v>1</v>
      </c>
      <c r="G120" s="8">
        <f t="shared" si="2"/>
        <v>271.86552989931027</v>
      </c>
      <c r="I120" s="18">
        <f>G120*'GRC value'!$C$11/1000</f>
        <v>2.8675256614952682E-2</v>
      </c>
    </row>
    <row r="121" spans="2:9" x14ac:dyDescent="0.35">
      <c r="B121" s="12" t="s">
        <v>1757</v>
      </c>
      <c r="C121" s="6">
        <v>8</v>
      </c>
      <c r="D121" s="6">
        <v>166509.65999999997</v>
      </c>
      <c r="E121" s="6">
        <v>605.03</v>
      </c>
      <c r="F121" s="7">
        <f>VLOOKUP(B121,'CPU-Thread'!$B$3:$C$5005,2,FALSE)</f>
        <v>1</v>
      </c>
      <c r="G121" s="8">
        <f t="shared" si="2"/>
        <v>313.94329914552708</v>
      </c>
      <c r="I121" s="18">
        <f>G121*'GRC value'!$C$11/1000</f>
        <v>3.3113446448606518E-2</v>
      </c>
    </row>
    <row r="122" spans="2:9" x14ac:dyDescent="0.35">
      <c r="B122" s="12" t="s">
        <v>60</v>
      </c>
      <c r="C122" s="6">
        <v>78</v>
      </c>
      <c r="D122" s="6">
        <v>1421971.71</v>
      </c>
      <c r="E122" s="6">
        <v>5479.5300000000007</v>
      </c>
      <c r="F122" s="7">
        <f>VLOOKUP(B122,'CPU-Thread'!$B$3:$C$5005,2,FALSE)</f>
        <v>1</v>
      </c>
      <c r="G122" s="8">
        <f t="shared" si="2"/>
        <v>332.94009203600825</v>
      </c>
      <c r="I122" s="18">
        <f>G122*'GRC value'!$C$11/1000</f>
        <v>3.5117149938333252E-2</v>
      </c>
    </row>
    <row r="123" spans="2:9" x14ac:dyDescent="0.35">
      <c r="B123" s="12" t="s">
        <v>1587</v>
      </c>
      <c r="C123" s="6">
        <v>11</v>
      </c>
      <c r="D123" s="6">
        <v>221843.62</v>
      </c>
      <c r="E123" s="6">
        <v>772.87</v>
      </c>
      <c r="F123" s="7">
        <f>VLOOKUP(B123,'CPU-Thread'!$B$3:$C$5005,2,FALSE)</f>
        <v>1</v>
      </c>
      <c r="G123" s="8">
        <f t="shared" si="2"/>
        <v>301.00468068452903</v>
      </c>
      <c r="I123" s="18">
        <f>G123*'GRC value'!$C$11/1000</f>
        <v>3.1748734251552717E-2</v>
      </c>
    </row>
    <row r="124" spans="2:9" x14ac:dyDescent="0.35">
      <c r="B124" s="12" t="s">
        <v>964</v>
      </c>
      <c r="C124" s="6">
        <v>56</v>
      </c>
      <c r="D124" s="6">
        <v>1369869.1900000004</v>
      </c>
      <c r="E124" s="6">
        <v>3777.1400000000003</v>
      </c>
      <c r="F124" s="7">
        <f>VLOOKUP(B124,'CPU-Thread'!$B$3:$C$5005,2,FALSE)</f>
        <v>2</v>
      </c>
      <c r="G124" s="8">
        <f t="shared" si="2"/>
        <v>476.46139993848595</v>
      </c>
      <c r="I124" s="18">
        <f>G124*'GRC value'!$C$11/1000</f>
        <v>5.0255186508623824E-2</v>
      </c>
    </row>
    <row r="125" spans="2:9" x14ac:dyDescent="0.35">
      <c r="B125" s="12" t="s">
        <v>61</v>
      </c>
      <c r="C125" s="6">
        <v>335</v>
      </c>
      <c r="D125" s="6">
        <v>6977366.1399999997</v>
      </c>
      <c r="E125" s="6">
        <v>21325.050000000003</v>
      </c>
      <c r="F125" s="7">
        <f>VLOOKUP(B125,'CPU-Thread'!$B$3:$C$5005,2,FALSE)</f>
        <v>2</v>
      </c>
      <c r="G125" s="8">
        <f t="shared" si="2"/>
        <v>528.13175717907802</v>
      </c>
      <c r="I125" s="18">
        <f>G125*'GRC value'!$C$11/1000</f>
        <v>5.5705163023884931E-2</v>
      </c>
    </row>
    <row r="126" spans="2:9" x14ac:dyDescent="0.35">
      <c r="B126" s="12" t="s">
        <v>62</v>
      </c>
      <c r="C126" s="6">
        <v>154</v>
      </c>
      <c r="D126" s="6">
        <v>3315860.0100000002</v>
      </c>
      <c r="E126" s="6">
        <v>10404.429999999998</v>
      </c>
      <c r="F126" s="7">
        <f>VLOOKUP(B126,'CPU-Thread'!$B$3:$C$5005,2,FALSE)</f>
        <v>2</v>
      </c>
      <c r="G126" s="8">
        <f t="shared" si="2"/>
        <v>542.20790340301483</v>
      </c>
      <c r="I126" s="18">
        <f>G126*'GRC value'!$C$11/1000</f>
        <v>5.718985696529956E-2</v>
      </c>
    </row>
    <row r="127" spans="2:9" x14ac:dyDescent="0.35">
      <c r="B127" s="12" t="s">
        <v>63</v>
      </c>
      <c r="C127" s="6">
        <v>226</v>
      </c>
      <c r="D127" s="6">
        <v>4463931.37</v>
      </c>
      <c r="E127" s="6">
        <v>14706.080000000002</v>
      </c>
      <c r="F127" s="7">
        <f>VLOOKUP(B127,'CPU-Thread'!$B$3:$C$5005,2,FALSE)</f>
        <v>2</v>
      </c>
      <c r="G127" s="8">
        <f t="shared" si="2"/>
        <v>569.27636501723373</v>
      </c>
      <c r="I127" s="18">
        <f>G127*'GRC value'!$C$11/1000</f>
        <v>6.0044926834757449E-2</v>
      </c>
    </row>
    <row r="128" spans="2:9" x14ac:dyDescent="0.35">
      <c r="B128" s="12" t="s">
        <v>64</v>
      </c>
      <c r="C128" s="6">
        <v>274</v>
      </c>
      <c r="D128" s="6">
        <v>4688375.9899999993</v>
      </c>
      <c r="E128" s="6">
        <v>17998.350000000002</v>
      </c>
      <c r="F128" s="7">
        <f>VLOOKUP(B128,'CPU-Thread'!$B$3:$C$5005,2,FALSE)</f>
        <v>2</v>
      </c>
      <c r="G128" s="8">
        <f t="shared" si="2"/>
        <v>663.36720575177264</v>
      </c>
      <c r="I128" s="18">
        <f>G128*'GRC value'!$C$11/1000</f>
        <v>6.9969241271305632E-2</v>
      </c>
    </row>
    <row r="129" spans="2:9" x14ac:dyDescent="0.35">
      <c r="B129" s="12" t="s">
        <v>65</v>
      </c>
      <c r="C129" s="6">
        <v>150</v>
      </c>
      <c r="D129" s="6">
        <v>2729449.9699999997</v>
      </c>
      <c r="E129" s="6">
        <v>10364.809999999998</v>
      </c>
      <c r="F129" s="7">
        <f>VLOOKUP(B129,'CPU-Thread'!$B$3:$C$5005,2,FALSE)</f>
        <v>2</v>
      </c>
      <c r="G129" s="8">
        <f t="shared" si="2"/>
        <v>656.19051006089683</v>
      </c>
      <c r="I129" s="18">
        <f>G129*'GRC value'!$C$11/1000</f>
        <v>6.9212272961790597E-2</v>
      </c>
    </row>
    <row r="130" spans="2:9" x14ac:dyDescent="0.35">
      <c r="B130" s="12" t="s">
        <v>703</v>
      </c>
      <c r="C130" s="6">
        <v>209</v>
      </c>
      <c r="D130" s="6">
        <v>3796022.2800000003</v>
      </c>
      <c r="E130" s="6">
        <v>14604.089999999997</v>
      </c>
      <c r="F130" s="7">
        <f>VLOOKUP(B130,'CPU-Thread'!$B$3:$C$5005,2,FALSE)</f>
        <v>2</v>
      </c>
      <c r="G130" s="8">
        <f t="shared" si="2"/>
        <v>664.79766604531085</v>
      </c>
      <c r="I130" s="18">
        <f>G130*'GRC value'!$C$11/1000</f>
        <v>7.0120120332766281E-2</v>
      </c>
    </row>
    <row r="131" spans="2:9" x14ac:dyDescent="0.35">
      <c r="B131" s="12" t="s">
        <v>66</v>
      </c>
      <c r="C131" s="6">
        <v>167</v>
      </c>
      <c r="D131" s="6">
        <v>2991537.2199999997</v>
      </c>
      <c r="E131" s="6">
        <v>12842.28</v>
      </c>
      <c r="F131" s="7">
        <f>VLOOKUP(B131,'CPU-Thread'!$B$3:$C$5005,2,FALSE)</f>
        <v>2</v>
      </c>
      <c r="G131" s="8">
        <f t="shared" si="2"/>
        <v>741.80791372537237</v>
      </c>
      <c r="I131" s="18">
        <f>G131*'GRC value'!$C$11/1000</f>
        <v>7.8242844147825522E-2</v>
      </c>
    </row>
    <row r="132" spans="2:9" x14ac:dyDescent="0.35">
      <c r="B132" s="12" t="s">
        <v>67</v>
      </c>
      <c r="C132" s="6">
        <v>168</v>
      </c>
      <c r="D132" s="6">
        <v>2932086.0900000003</v>
      </c>
      <c r="E132" s="6">
        <v>12040.209999999997</v>
      </c>
      <c r="F132" s="7">
        <f>VLOOKUP(B132,'CPU-Thread'!$B$3:$C$5005,2,FALSE)</f>
        <v>2</v>
      </c>
      <c r="G132" s="8">
        <f t="shared" si="2"/>
        <v>709.57953625433936</v>
      </c>
      <c r="I132" s="18">
        <f>G132*'GRC value'!$C$11/1000</f>
        <v>7.4843527601120591E-2</v>
      </c>
    </row>
    <row r="133" spans="2:9" x14ac:dyDescent="0.35">
      <c r="B133" s="12" t="s">
        <v>872</v>
      </c>
      <c r="C133" s="6">
        <v>48</v>
      </c>
      <c r="D133" s="6">
        <v>701880.86999999988</v>
      </c>
      <c r="E133" s="6">
        <v>2991.59</v>
      </c>
      <c r="F133" s="7">
        <f>VLOOKUP(B133,'CPU-Thread'!$B$3:$C$5005,2,FALSE)</f>
        <v>2</v>
      </c>
      <c r="G133" s="8">
        <f t="shared" si="2"/>
        <v>736.51637207322676</v>
      </c>
      <c r="I133" s="18">
        <f>G133*'GRC value'!$C$11/1000</f>
        <v>7.7684714123691226E-2</v>
      </c>
    </row>
    <row r="134" spans="2:9" x14ac:dyDescent="0.35">
      <c r="B134" s="12" t="s">
        <v>679</v>
      </c>
      <c r="C134" s="6">
        <v>133</v>
      </c>
      <c r="D134" s="6">
        <v>1930647.9399999997</v>
      </c>
      <c r="E134" s="6">
        <v>8682.9599999999991</v>
      </c>
      <c r="F134" s="7">
        <f>VLOOKUP(B134,'CPU-Thread'!$B$3:$C$5005,2,FALSE)</f>
        <v>2</v>
      </c>
      <c r="G134" s="8">
        <f t="shared" si="2"/>
        <v>777.15644417283033</v>
      </c>
      <c r="I134" s="18">
        <f>G134*'GRC value'!$C$11/1000</f>
        <v>8.1971261582421726E-2</v>
      </c>
    </row>
    <row r="135" spans="2:9" x14ac:dyDescent="0.35">
      <c r="B135" s="12" t="s">
        <v>68</v>
      </c>
      <c r="C135" s="6">
        <v>366</v>
      </c>
      <c r="D135" s="6">
        <v>4666852.4299999988</v>
      </c>
      <c r="E135" s="6">
        <v>25105.169999999995</v>
      </c>
      <c r="F135" s="7">
        <f>VLOOKUP(B135,'CPU-Thread'!$B$3:$C$5005,2,FALSE)</f>
        <v>2</v>
      </c>
      <c r="G135" s="8">
        <f t="shared" si="2"/>
        <v>929.57157764682097</v>
      </c>
      <c r="I135" s="18">
        <f>G135*'GRC value'!$C$11/1000</f>
        <v>9.8047382251296694E-2</v>
      </c>
    </row>
    <row r="136" spans="2:9" x14ac:dyDescent="0.35">
      <c r="B136" s="12" t="s">
        <v>965</v>
      </c>
      <c r="C136" s="6">
        <v>32</v>
      </c>
      <c r="D136" s="6">
        <v>333650.69</v>
      </c>
      <c r="E136" s="6">
        <v>2099.8900000000003</v>
      </c>
      <c r="F136" s="7">
        <f>VLOOKUP(B136,'CPU-Thread'!$B$3:$C$5005,2,FALSE)</f>
        <v>2</v>
      </c>
      <c r="G136" s="8">
        <f t="shared" si="2"/>
        <v>1087.5475545996924</v>
      </c>
      <c r="I136" s="18">
        <f>G136*'GRC value'!$C$11/1000</f>
        <v>0.11471003779206788</v>
      </c>
    </row>
    <row r="137" spans="2:9" x14ac:dyDescent="0.35">
      <c r="B137" s="12" t="s">
        <v>2018</v>
      </c>
      <c r="C137" s="6">
        <v>9</v>
      </c>
      <c r="D137" s="6">
        <v>156944.45000000001</v>
      </c>
      <c r="E137" s="6">
        <v>533.4</v>
      </c>
      <c r="F137" s="7">
        <f>VLOOKUP(B137,'CPU-Thread'!$B$3:$C$5005,2,FALSE)</f>
        <v>2</v>
      </c>
      <c r="G137" s="8">
        <f t="shared" si="2"/>
        <v>587.28754027300738</v>
      </c>
      <c r="I137" s="18">
        <f>G137*'GRC value'!$C$11/1000</f>
        <v>6.1944671434918712E-2</v>
      </c>
    </row>
    <row r="138" spans="2:9" x14ac:dyDescent="0.35">
      <c r="B138" s="12" t="s">
        <v>966</v>
      </c>
      <c r="C138" s="6">
        <v>13</v>
      </c>
      <c r="D138" s="6">
        <v>378723.77</v>
      </c>
      <c r="E138" s="6">
        <v>881.62</v>
      </c>
      <c r="F138" s="7">
        <f>VLOOKUP(B138,'CPU-Thread'!$B$3:$C$5005,2,FALSE)</f>
        <v>2</v>
      </c>
      <c r="G138" s="8">
        <f t="shared" si="2"/>
        <v>402.25607175382731</v>
      </c>
      <c r="I138" s="18">
        <f>G138*'GRC value'!$C$11/1000</f>
        <v>4.2428314051935576E-2</v>
      </c>
    </row>
    <row r="139" spans="2:9" x14ac:dyDescent="0.35">
      <c r="B139" s="12" t="s">
        <v>1590</v>
      </c>
      <c r="C139" s="6">
        <v>13</v>
      </c>
      <c r="D139" s="6">
        <v>312192.14</v>
      </c>
      <c r="E139" s="6">
        <v>855.97</v>
      </c>
      <c r="F139" s="7">
        <f>VLOOKUP(B139,'CPU-Thread'!$B$3:$C$5005,2,FALSE)</f>
        <v>2</v>
      </c>
      <c r="G139" s="8">
        <f t="shared" si="2"/>
        <v>473.78392037672694</v>
      </c>
      <c r="I139" s="18">
        <f>G139*'GRC value'!$C$11/1000</f>
        <v>4.997277698968567E-2</v>
      </c>
    </row>
    <row r="140" spans="2:9" x14ac:dyDescent="0.35">
      <c r="B140" s="12" t="s">
        <v>773</v>
      </c>
      <c r="C140" s="6">
        <v>24</v>
      </c>
      <c r="D140" s="6">
        <v>312423.49</v>
      </c>
      <c r="E140" s="6">
        <v>1814.51</v>
      </c>
      <c r="F140" s="7">
        <f>VLOOKUP(B140,'CPU-Thread'!$B$3:$C$5005,2,FALSE)</f>
        <v>2</v>
      </c>
      <c r="G140" s="8">
        <f t="shared" si="2"/>
        <v>1003.5971623004403</v>
      </c>
      <c r="I140" s="18">
        <f>G140*'GRC value'!$C$11/1000</f>
        <v>0.10585529610047284</v>
      </c>
    </row>
    <row r="141" spans="2:9" x14ac:dyDescent="0.35">
      <c r="B141" s="12" t="s">
        <v>69</v>
      </c>
      <c r="C141" s="6">
        <v>98</v>
      </c>
      <c r="D141" s="6">
        <v>1301371.95</v>
      </c>
      <c r="E141" s="6">
        <v>6686.74</v>
      </c>
      <c r="F141" s="7">
        <f>VLOOKUP(B141,'CPU-Thread'!$B$3:$C$5005,2,FALSE)</f>
        <v>2</v>
      </c>
      <c r="G141" s="8">
        <f t="shared" si="2"/>
        <v>887.88502933385041</v>
      </c>
      <c r="I141" s="18">
        <f>G141*'GRC value'!$C$11/1000</f>
        <v>9.3650456790725145E-2</v>
      </c>
    </row>
    <row r="142" spans="2:9" x14ac:dyDescent="0.35">
      <c r="B142" s="12" t="s">
        <v>70</v>
      </c>
      <c r="C142" s="6">
        <v>80</v>
      </c>
      <c r="D142" s="6">
        <v>910023.76000000024</v>
      </c>
      <c r="E142" s="6">
        <v>5160.9099999999989</v>
      </c>
      <c r="F142" s="7">
        <f>VLOOKUP(B142,'CPU-Thread'!$B$3:$C$5005,2,FALSE)</f>
        <v>2</v>
      </c>
      <c r="G142" s="8">
        <f t="shared" si="2"/>
        <v>979.98017985816057</v>
      </c>
      <c r="I142" s="18">
        <f>G142*'GRC value'!$C$11/1000</f>
        <v>0.10336427404168509</v>
      </c>
    </row>
    <row r="143" spans="2:9" x14ac:dyDescent="0.35">
      <c r="B143" s="12" t="s">
        <v>967</v>
      </c>
      <c r="C143" s="6">
        <v>39</v>
      </c>
      <c r="D143" s="6">
        <v>558292.08000000007</v>
      </c>
      <c r="E143" s="6">
        <v>2570.77</v>
      </c>
      <c r="F143" s="7">
        <f>VLOOKUP(B143,'CPU-Thread'!$B$3:$C$5005,2,FALSE)</f>
        <v>2</v>
      </c>
      <c r="G143" s="8">
        <f t="shared" si="2"/>
        <v>795.69292116771555</v>
      </c>
      <c r="I143" s="18">
        <f>G143*'GRC value'!$C$11/1000</f>
        <v>8.3926412846954457E-2</v>
      </c>
    </row>
    <row r="144" spans="2:9" x14ac:dyDescent="0.35">
      <c r="B144" s="12" t="s">
        <v>968</v>
      </c>
      <c r="C144" s="6">
        <v>17</v>
      </c>
      <c r="D144" s="6">
        <v>322812.78999999998</v>
      </c>
      <c r="E144" s="6">
        <v>1088.49</v>
      </c>
      <c r="F144" s="7">
        <f>VLOOKUP(B144,'CPU-Thread'!$B$3:$C$5005,2,FALSE)</f>
        <v>2</v>
      </c>
      <c r="G144" s="8">
        <f t="shared" si="2"/>
        <v>582.66301034726666</v>
      </c>
      <c r="I144" s="18">
        <f>G144*'GRC value'!$C$11/1000</f>
        <v>6.1456895061086925E-2</v>
      </c>
    </row>
    <row r="145" spans="2:9" x14ac:dyDescent="0.35">
      <c r="B145" s="12" t="s">
        <v>71</v>
      </c>
      <c r="C145" s="6">
        <v>155</v>
      </c>
      <c r="D145" s="6">
        <v>2430499.0299999998</v>
      </c>
      <c r="E145" s="6">
        <v>9690.7899999999991</v>
      </c>
      <c r="F145" s="7">
        <f>VLOOKUP(B145,'CPU-Thread'!$B$3:$C$5005,2,FALSE)</f>
        <v>2</v>
      </c>
      <c r="G145" s="8">
        <f t="shared" si="2"/>
        <v>688.98135375927302</v>
      </c>
      <c r="I145" s="18">
        <f>G145*'GRC value'!$C$11/1000</f>
        <v>7.2670916130051E-2</v>
      </c>
    </row>
    <row r="146" spans="2:9" x14ac:dyDescent="0.35">
      <c r="B146" s="12" t="s">
        <v>969</v>
      </c>
      <c r="C146" s="6">
        <v>45</v>
      </c>
      <c r="D146" s="6">
        <v>892136.57999999984</v>
      </c>
      <c r="E146" s="6">
        <v>3145.5899999999997</v>
      </c>
      <c r="F146" s="7">
        <f>VLOOKUP(B146,'CPU-Thread'!$B$3:$C$5005,2,FALSE)</f>
        <v>2</v>
      </c>
      <c r="G146" s="8">
        <f t="shared" si="2"/>
        <v>609.27661098707563</v>
      </c>
      <c r="I146" s="18">
        <f>G146*'GRC value'!$C$11/1000</f>
        <v>6.4263988067975439E-2</v>
      </c>
    </row>
    <row r="147" spans="2:9" x14ac:dyDescent="0.35">
      <c r="B147" s="12" t="s">
        <v>970</v>
      </c>
      <c r="C147" s="6">
        <v>53</v>
      </c>
      <c r="D147" s="6">
        <v>953513.91000000015</v>
      </c>
      <c r="E147" s="6">
        <v>3580.5699999999997</v>
      </c>
      <c r="F147" s="7">
        <f>VLOOKUP(B147,'CPU-Thread'!$B$3:$C$5005,2,FALSE)</f>
        <v>2</v>
      </c>
      <c r="G147" s="8">
        <f t="shared" si="2"/>
        <v>648.88670161088669</v>
      </c>
      <c r="I147" s="18">
        <f>G147*'GRC value'!$C$11/1000</f>
        <v>6.8441897321862774E-2</v>
      </c>
    </row>
    <row r="148" spans="2:9" x14ac:dyDescent="0.35">
      <c r="B148" s="12" t="s">
        <v>72</v>
      </c>
      <c r="C148" s="6">
        <v>102</v>
      </c>
      <c r="D148" s="6">
        <v>1719070.9700000002</v>
      </c>
      <c r="E148" s="6">
        <v>7050.3599999999988</v>
      </c>
      <c r="F148" s="7">
        <f>VLOOKUP(B148,'CPU-Thread'!$B$3:$C$5005,2,FALSE)</f>
        <v>2</v>
      </c>
      <c r="G148" s="8">
        <f t="shared" si="2"/>
        <v>708.69802891267466</v>
      </c>
      <c r="I148" s="18">
        <f>G148*'GRC value'!$C$11/1000</f>
        <v>7.475054983656336E-2</v>
      </c>
    </row>
    <row r="149" spans="2:9" x14ac:dyDescent="0.35">
      <c r="B149" s="12" t="s">
        <v>73</v>
      </c>
      <c r="C149" s="6">
        <v>27</v>
      </c>
      <c r="D149" s="6">
        <v>673210.51</v>
      </c>
      <c r="E149" s="6">
        <v>2687.13</v>
      </c>
      <c r="F149" s="7">
        <f>VLOOKUP(B149,'CPU-Thread'!$B$3:$C$5005,2,FALSE)</f>
        <v>2</v>
      </c>
      <c r="G149" s="8">
        <f t="shared" si="2"/>
        <v>689.7338308042755</v>
      </c>
      <c r="I149" s="18">
        <f>G149*'GRC value'!$C$11/1000</f>
        <v>7.2750284310232921E-2</v>
      </c>
    </row>
    <row r="150" spans="2:9" x14ac:dyDescent="0.35">
      <c r="B150" s="12" t="s">
        <v>845</v>
      </c>
      <c r="C150" s="6">
        <v>12</v>
      </c>
      <c r="D150" s="6">
        <v>217814.25</v>
      </c>
      <c r="E150" s="6">
        <v>815.25</v>
      </c>
      <c r="F150" s="7">
        <f>VLOOKUP(B150,'CPU-Thread'!$B$3:$C$5005,2,FALSE)</f>
        <v>2</v>
      </c>
      <c r="G150" s="8">
        <f t="shared" si="2"/>
        <v>646.76760129330387</v>
      </c>
      <c r="I150" s="18">
        <f>G150*'GRC value'!$C$11/1000</f>
        <v>6.8218383346324851E-2</v>
      </c>
    </row>
    <row r="151" spans="2:9" x14ac:dyDescent="0.35">
      <c r="B151" s="12" t="s">
        <v>971</v>
      </c>
      <c r="C151" s="6">
        <v>20</v>
      </c>
      <c r="D151" s="6">
        <v>324394.77</v>
      </c>
      <c r="E151" s="6">
        <v>1486.3000000000002</v>
      </c>
      <c r="F151" s="7">
        <f>VLOOKUP(B151,'CPU-Thread'!$B$3:$C$5005,2,FALSE)</f>
        <v>2</v>
      </c>
      <c r="G151" s="8">
        <f t="shared" si="2"/>
        <v>791.72867059478187</v>
      </c>
      <c r="I151" s="18">
        <f>G151*'GRC value'!$C$11/1000</f>
        <v>8.3508280020380438E-2</v>
      </c>
    </row>
    <row r="152" spans="2:9" x14ac:dyDescent="0.35">
      <c r="B152" s="12" t="s">
        <v>1814</v>
      </c>
      <c r="C152" s="6">
        <v>21</v>
      </c>
      <c r="D152" s="6">
        <v>228846.4</v>
      </c>
      <c r="E152" s="6">
        <v>1080.72</v>
      </c>
      <c r="F152" s="7">
        <f>VLOOKUP(B152,'CPU-Thread'!$B$3:$C$5005,2,FALSE)</f>
        <v>2</v>
      </c>
      <c r="G152" s="8">
        <f t="shared" si="2"/>
        <v>816.0426207272651</v>
      </c>
      <c r="I152" s="18">
        <f>G152*'GRC value'!$C$11/1000</f>
        <v>8.6072815361180499E-2</v>
      </c>
    </row>
    <row r="153" spans="2:9" x14ac:dyDescent="0.35">
      <c r="B153" s="12" t="s">
        <v>973</v>
      </c>
      <c r="C153" s="6">
        <v>49</v>
      </c>
      <c r="D153" s="6">
        <v>669654.25</v>
      </c>
      <c r="E153" s="6">
        <v>2955.71</v>
      </c>
      <c r="F153" s="7">
        <f>VLOOKUP(B153,'CPU-Thread'!$B$3:$C$5005,2,FALSE)</f>
        <v>1</v>
      </c>
      <c r="G153" s="8">
        <f t="shared" si="2"/>
        <v>381.35103898765669</v>
      </c>
      <c r="I153" s="18">
        <f>G153*'GRC value'!$C$11/1000</f>
        <v>4.022333727780774E-2</v>
      </c>
    </row>
    <row r="154" spans="2:9" x14ac:dyDescent="0.35">
      <c r="B154" s="12" t="s">
        <v>974</v>
      </c>
      <c r="C154" s="6">
        <v>86</v>
      </c>
      <c r="D154" s="6">
        <v>1495139.07</v>
      </c>
      <c r="E154" s="6">
        <v>5933.75</v>
      </c>
      <c r="F154" s="7">
        <f>VLOOKUP(B154,'CPU-Thread'!$B$3:$C$5005,2,FALSE)</f>
        <v>2</v>
      </c>
      <c r="G154" s="8">
        <f t="shared" si="2"/>
        <v>685.79038604081154</v>
      </c>
      <c r="I154" s="18">
        <f>G154*'GRC value'!$C$11/1000</f>
        <v>7.2334345994768304E-2</v>
      </c>
    </row>
    <row r="155" spans="2:9" x14ac:dyDescent="0.35">
      <c r="B155" s="12" t="s">
        <v>975</v>
      </c>
      <c r="C155" s="6">
        <v>28</v>
      </c>
      <c r="D155" s="6">
        <v>392791.51</v>
      </c>
      <c r="E155" s="6">
        <v>1844.82</v>
      </c>
      <c r="F155" s="7">
        <f>VLOOKUP(B155,'CPU-Thread'!$B$3:$C$5005,2,FALSE)</f>
        <v>2</v>
      </c>
      <c r="G155" s="8">
        <f t="shared" si="2"/>
        <v>811.58805087207713</v>
      </c>
      <c r="I155" s="18">
        <f>G155*'GRC value'!$C$11/1000</f>
        <v>8.5602965675734707E-2</v>
      </c>
    </row>
    <row r="156" spans="2:9" x14ac:dyDescent="0.35">
      <c r="B156" s="12" t="s">
        <v>976</v>
      </c>
      <c r="C156" s="6">
        <v>15</v>
      </c>
      <c r="D156" s="6">
        <v>203567.46</v>
      </c>
      <c r="E156" s="6">
        <v>1098.5</v>
      </c>
      <c r="F156" s="7">
        <f>VLOOKUP(B156,'CPU-Thread'!$B$3:$C$5005,2,FALSE)</f>
        <v>2</v>
      </c>
      <c r="G156" s="8">
        <f t="shared" si="2"/>
        <v>932.47123091283845</v>
      </c>
      <c r="I156" s="18">
        <f>G156*'GRC value'!$C$11/1000</f>
        <v>9.8353225737700542E-2</v>
      </c>
    </row>
    <row r="157" spans="2:9" x14ac:dyDescent="0.35">
      <c r="B157" s="12" t="s">
        <v>977</v>
      </c>
      <c r="C157" s="6">
        <v>6</v>
      </c>
      <c r="D157" s="6">
        <v>108930.70000000001</v>
      </c>
      <c r="E157" s="6">
        <v>474.06</v>
      </c>
      <c r="F157" s="7">
        <f>VLOOKUP(B157,'CPU-Thread'!$B$3:$C$5005,2,FALSE)</f>
        <v>1</v>
      </c>
      <c r="G157" s="8">
        <f t="shared" si="2"/>
        <v>376.00771866884173</v>
      </c>
      <c r="I157" s="18">
        <f>G157*'GRC value'!$C$11/1000</f>
        <v>3.9659745853125622E-2</v>
      </c>
    </row>
    <row r="158" spans="2:9" x14ac:dyDescent="0.35">
      <c r="B158" s="12" t="s">
        <v>1594</v>
      </c>
      <c r="C158" s="6">
        <v>59</v>
      </c>
      <c r="D158" s="6">
        <v>1313083.04</v>
      </c>
      <c r="E158" s="6">
        <v>3881.4100000000003</v>
      </c>
      <c r="F158" s="7">
        <f>VLOOKUP(B158,'CPU-Thread'!$B$3:$C$5005,2,FALSE)</f>
        <v>2</v>
      </c>
      <c r="G158" s="8">
        <f t="shared" si="2"/>
        <v>510.78844792633981</v>
      </c>
      <c r="I158" s="18">
        <f>G158*'GRC value'!$C$11/1000</f>
        <v>5.387586217960745E-2</v>
      </c>
    </row>
    <row r="159" spans="2:9" x14ac:dyDescent="0.35">
      <c r="B159" s="12" t="s">
        <v>74</v>
      </c>
      <c r="C159" s="6">
        <v>81</v>
      </c>
      <c r="D159" s="6">
        <v>1554234.05</v>
      </c>
      <c r="E159" s="6">
        <v>6220.6500000000005</v>
      </c>
      <c r="F159" s="7">
        <f>VLOOKUP(B159,'CPU-Thread'!$B$3:$C$5005,2,FALSE)</f>
        <v>2</v>
      </c>
      <c r="G159" s="8">
        <f t="shared" si="2"/>
        <v>691.61290090125101</v>
      </c>
      <c r="I159" s="18">
        <f>G159*'GRC value'!$C$11/1000</f>
        <v>7.2948480886489628E-2</v>
      </c>
    </row>
    <row r="160" spans="2:9" x14ac:dyDescent="0.35">
      <c r="B160" s="12" t="s">
        <v>979</v>
      </c>
      <c r="C160" s="6">
        <v>109</v>
      </c>
      <c r="D160" s="6">
        <v>1753943.52</v>
      </c>
      <c r="E160" s="6">
        <v>7035.1400000000012</v>
      </c>
      <c r="F160" s="7">
        <f>VLOOKUP(B160,'CPU-Thread'!$B$3:$C$5005,2,FALSE)</f>
        <v>2</v>
      </c>
      <c r="G160" s="8">
        <f t="shared" si="2"/>
        <v>693.10794682829942</v>
      </c>
      <c r="I160" s="18">
        <f>G160*'GRC value'!$C$11/1000</f>
        <v>7.3106172174624368E-2</v>
      </c>
    </row>
    <row r="161" spans="2:9" x14ac:dyDescent="0.35">
      <c r="B161" s="12" t="s">
        <v>980</v>
      </c>
      <c r="C161" s="6">
        <v>32</v>
      </c>
      <c r="D161" s="6">
        <v>466494.83000000007</v>
      </c>
      <c r="E161" s="6">
        <v>2224.12</v>
      </c>
      <c r="F161" s="7">
        <f>VLOOKUP(B161,'CPU-Thread'!$B$3:$C$5005,2,FALSE)</f>
        <v>2</v>
      </c>
      <c r="G161" s="8">
        <f t="shared" si="2"/>
        <v>823.8632269515183</v>
      </c>
      <c r="I161" s="18">
        <f>G161*'GRC value'!$C$11/1000</f>
        <v>8.6897700702282837E-2</v>
      </c>
    </row>
    <row r="162" spans="2:9" x14ac:dyDescent="0.35">
      <c r="B162" s="12" t="s">
        <v>75</v>
      </c>
      <c r="C162" s="6">
        <v>495</v>
      </c>
      <c r="D162" s="6">
        <v>5385021.0399999972</v>
      </c>
      <c r="E162" s="6">
        <v>33431.17</v>
      </c>
      <c r="F162" s="7">
        <f>VLOOKUP(B162,'CPU-Thread'!$B$3:$C$5005,2,FALSE)</f>
        <v>2</v>
      </c>
      <c r="G162" s="8">
        <f t="shared" si="2"/>
        <v>1072.7731856735704</v>
      </c>
      <c r="I162" s="18">
        <f>G162*'GRC value'!$C$11/1000</f>
        <v>0.11315169819514495</v>
      </c>
    </row>
    <row r="163" spans="2:9" x14ac:dyDescent="0.35">
      <c r="B163" s="12" t="s">
        <v>76</v>
      </c>
      <c r="C163" s="6">
        <v>730</v>
      </c>
      <c r="D163" s="6">
        <v>8200499.0200000005</v>
      </c>
      <c r="E163" s="6">
        <v>53019.39999999998</v>
      </c>
      <c r="F163" s="7">
        <f>VLOOKUP(B163,'CPU-Thread'!$B$3:$C$5005,2,FALSE)</f>
        <v>2</v>
      </c>
      <c r="G163" s="8">
        <f t="shared" si="2"/>
        <v>1117.2188787116027</v>
      </c>
      <c r="I163" s="18">
        <f>G163*'GRC value'!$C$11/1000</f>
        <v>0.11783964687980174</v>
      </c>
    </row>
    <row r="164" spans="2:9" x14ac:dyDescent="0.35">
      <c r="B164" s="12" t="s">
        <v>981</v>
      </c>
      <c r="C164" s="6">
        <v>97</v>
      </c>
      <c r="D164" s="6">
        <v>929478.31</v>
      </c>
      <c r="E164" s="6">
        <v>6708.22</v>
      </c>
      <c r="F164" s="7">
        <f>VLOOKUP(B164,'CPU-Thread'!$B$3:$C$5005,2,FALSE)</f>
        <v>2</v>
      </c>
      <c r="G164" s="8">
        <f t="shared" ref="G164:G218" si="3">F164*E164*86400/D164</f>
        <v>1247.1301412079213</v>
      </c>
      <c r="I164" s="18">
        <f>G164*'GRC value'!$C$11/1000</f>
        <v>0.13154215190364243</v>
      </c>
    </row>
    <row r="165" spans="2:9" x14ac:dyDescent="0.35">
      <c r="B165" s="12" t="s">
        <v>77</v>
      </c>
      <c r="C165" s="6">
        <v>536</v>
      </c>
      <c r="D165" s="6">
        <v>5219896.120000001</v>
      </c>
      <c r="E165" s="6">
        <v>37331.509999999995</v>
      </c>
      <c r="F165" s="7">
        <f>VLOOKUP(B165,'CPU-Thread'!$B$3:$C$5005,2,FALSE)</f>
        <v>2</v>
      </c>
      <c r="G165" s="8">
        <f t="shared" si="3"/>
        <v>1235.8263037617687</v>
      </c>
      <c r="I165" s="18">
        <f>G165*'GRC value'!$C$11/1000</f>
        <v>0.1303498696763877</v>
      </c>
    </row>
    <row r="166" spans="2:9" x14ac:dyDescent="0.35">
      <c r="B166" s="12" t="s">
        <v>982</v>
      </c>
      <c r="C166" s="6">
        <v>148</v>
      </c>
      <c r="D166" s="6">
        <v>1383371.6400000001</v>
      </c>
      <c r="E166" s="6">
        <v>10201.440000000002</v>
      </c>
      <c r="F166" s="7">
        <f>VLOOKUP(B166,'CPU-Thread'!$B$3:$C$5005,2,FALSE)</f>
        <v>2</v>
      </c>
      <c r="G166" s="8">
        <f t="shared" si="3"/>
        <v>1274.2843506608249</v>
      </c>
      <c r="I166" s="18">
        <f>G166*'GRC value'!$C$11/1000</f>
        <v>0.13440626610203521</v>
      </c>
    </row>
    <row r="167" spans="2:9" x14ac:dyDescent="0.35">
      <c r="B167" s="12" t="s">
        <v>78</v>
      </c>
      <c r="C167" s="6">
        <v>302</v>
      </c>
      <c r="D167" s="6">
        <v>3190914.0599999996</v>
      </c>
      <c r="E167" s="6">
        <v>22087.890000000007</v>
      </c>
      <c r="F167" s="7">
        <f>VLOOKUP(B167,'CPU-Thread'!$B$3:$C$5005,2,FALSE)</f>
        <v>2</v>
      </c>
      <c r="G167" s="8">
        <f t="shared" si="3"/>
        <v>1196.1423342125363</v>
      </c>
      <c r="I167" s="18">
        <f>G167*'GRC value'!$C$11/1000</f>
        <v>0.12616416797766311</v>
      </c>
    </row>
    <row r="168" spans="2:9" x14ac:dyDescent="0.35">
      <c r="B168" s="12" t="s">
        <v>692</v>
      </c>
      <c r="C168" s="6">
        <v>59</v>
      </c>
      <c r="D168" s="6">
        <v>461340.58999999997</v>
      </c>
      <c r="E168" s="6">
        <v>3972.9599999999991</v>
      </c>
      <c r="F168" s="7">
        <f>VLOOKUP(B168,'CPU-Thread'!$B$3:$C$5005,2,FALSE)</f>
        <v>2</v>
      </c>
      <c r="G168" s="8">
        <f t="shared" si="3"/>
        <v>1488.1142108046463</v>
      </c>
      <c r="I168" s="18">
        <f>G168*'GRC value'!$C$11/1000</f>
        <v>0.15696015924852738</v>
      </c>
    </row>
    <row r="169" spans="2:9" x14ac:dyDescent="0.35">
      <c r="B169" s="12" t="s">
        <v>79</v>
      </c>
      <c r="C169" s="6">
        <v>1339</v>
      </c>
      <c r="D169" s="6">
        <v>12633128.869999992</v>
      </c>
      <c r="E169" s="6">
        <v>91402.219999999972</v>
      </c>
      <c r="F169" s="7">
        <f>VLOOKUP(B169,'CPU-Thread'!$B$3:$C$5005,2,FALSE)</f>
        <v>2</v>
      </c>
      <c r="G169" s="8">
        <f t="shared" si="3"/>
        <v>1250.2289637452266</v>
      </c>
      <c r="I169" s="18">
        <f>G169*'GRC value'!$C$11/1000</f>
        <v>0.13186900294464915</v>
      </c>
    </row>
    <row r="170" spans="2:9" x14ac:dyDescent="0.35">
      <c r="B170" s="12" t="s">
        <v>1595</v>
      </c>
      <c r="C170" s="6">
        <v>35</v>
      </c>
      <c r="D170" s="6">
        <v>272510.77</v>
      </c>
      <c r="E170" s="6">
        <v>2257.54</v>
      </c>
      <c r="F170" s="7">
        <f>VLOOKUP(B170,'CPU-Thread'!$B$3:$C$5005,2,FALSE)</f>
        <v>2</v>
      </c>
      <c r="G170" s="8">
        <f t="shared" si="3"/>
        <v>1431.5137416403761</v>
      </c>
      <c r="I170" s="18">
        <f>G170*'GRC value'!$C$11/1000</f>
        <v>0.15099017482860741</v>
      </c>
    </row>
    <row r="171" spans="2:9" x14ac:dyDescent="0.35">
      <c r="B171" s="12" t="s">
        <v>80</v>
      </c>
      <c r="C171" s="6">
        <v>71</v>
      </c>
      <c r="D171" s="6">
        <v>1346098.4699999997</v>
      </c>
      <c r="E171" s="6">
        <v>4893.93</v>
      </c>
      <c r="F171" s="7">
        <f>VLOOKUP(B171,'CPU-Thread'!$B$3:$C$5005,2,FALSE)</f>
        <v>2</v>
      </c>
      <c r="G171" s="8">
        <f t="shared" si="3"/>
        <v>628.23866369894927</v>
      </c>
      <c r="I171" s="18">
        <f>G171*'GRC value'!$C$11/1000</f>
        <v>6.6264027306714601E-2</v>
      </c>
    </row>
    <row r="172" spans="2:9" x14ac:dyDescent="0.35">
      <c r="B172" s="12" t="s">
        <v>81</v>
      </c>
      <c r="C172" s="6">
        <v>240</v>
      </c>
      <c r="D172" s="6">
        <v>2084081.8099999998</v>
      </c>
      <c r="E172" s="6">
        <v>16394.920000000002</v>
      </c>
      <c r="F172" s="7">
        <f>VLOOKUP(B172,'CPU-Thread'!$B$3:$C$5005,2,FALSE)</f>
        <v>2</v>
      </c>
      <c r="G172" s="8">
        <f t="shared" si="3"/>
        <v>1359.3718645814583</v>
      </c>
      <c r="I172" s="18">
        <f>G172*'GRC value'!$C$11/1000</f>
        <v>0.14338094669985199</v>
      </c>
    </row>
    <row r="173" spans="2:9" x14ac:dyDescent="0.35">
      <c r="B173" s="12" t="s">
        <v>82</v>
      </c>
      <c r="C173" s="6">
        <v>264</v>
      </c>
      <c r="D173" s="6">
        <v>2496845.9100000006</v>
      </c>
      <c r="E173" s="6">
        <v>18826.47</v>
      </c>
      <c r="F173" s="7">
        <f>VLOOKUP(B173,'CPU-Thread'!$B$3:$C$5005,2,FALSE)</f>
        <v>2</v>
      </c>
      <c r="G173" s="8">
        <f t="shared" si="3"/>
        <v>1302.9294290731777</v>
      </c>
      <c r="I173" s="18">
        <f>G173*'GRC value'!$C$11/1000</f>
        <v>0.13742763101922009</v>
      </c>
    </row>
    <row r="174" spans="2:9" x14ac:dyDescent="0.35">
      <c r="B174" s="12" t="s">
        <v>681</v>
      </c>
      <c r="C174" s="6">
        <v>45</v>
      </c>
      <c r="D174" s="6">
        <v>719750.69</v>
      </c>
      <c r="E174" s="6">
        <v>3368.8000000000006</v>
      </c>
      <c r="F174" s="7">
        <f>VLOOKUP(B174,'CPU-Thread'!$B$3:$C$5005,2,FALSE)</f>
        <v>2</v>
      </c>
      <c r="G174" s="8">
        <f t="shared" si="3"/>
        <v>808.79205548243397</v>
      </c>
      <c r="I174" s="18">
        <f>G174*'GRC value'!$C$11/1000</f>
        <v>8.5308055595291865E-2</v>
      </c>
    </row>
    <row r="175" spans="2:9" x14ac:dyDescent="0.35">
      <c r="B175" s="12" t="s">
        <v>985</v>
      </c>
      <c r="C175" s="6">
        <v>37</v>
      </c>
      <c r="D175" s="6">
        <v>400514.81999999995</v>
      </c>
      <c r="E175" s="6">
        <v>2390.2199999999998</v>
      </c>
      <c r="F175" s="7">
        <f>VLOOKUP(B175,'CPU-Thread'!$B$3:$C$5005,2,FALSE)</f>
        <v>2</v>
      </c>
      <c r="G175" s="8">
        <f t="shared" si="3"/>
        <v>1031.247772554334</v>
      </c>
      <c r="I175" s="18">
        <f>G175*'GRC value'!$C$11/1000</f>
        <v>0.10877176861129134</v>
      </c>
    </row>
    <row r="176" spans="2:9" x14ac:dyDescent="0.35">
      <c r="B176" s="12" t="s">
        <v>83</v>
      </c>
      <c r="C176" s="6">
        <v>321</v>
      </c>
      <c r="D176" s="6">
        <v>3369911.5099999993</v>
      </c>
      <c r="E176" s="6">
        <v>21374.5</v>
      </c>
      <c r="F176" s="7">
        <f>VLOOKUP(B176,'CPU-Thread'!$B$3:$C$5005,2,FALSE)</f>
        <v>2</v>
      </c>
      <c r="G176" s="8">
        <f t="shared" si="3"/>
        <v>1096.0268805396615</v>
      </c>
      <c r="I176" s="18">
        <f>G176*'GRC value'!$C$11/1000</f>
        <v>0.11560440217632981</v>
      </c>
    </row>
    <row r="177" spans="2:9" x14ac:dyDescent="0.35">
      <c r="B177" s="12" t="s">
        <v>988</v>
      </c>
      <c r="C177" s="6">
        <v>10</v>
      </c>
      <c r="D177" s="6">
        <v>80793.33</v>
      </c>
      <c r="E177" s="6">
        <v>553.86</v>
      </c>
      <c r="F177" s="7">
        <f>VLOOKUP(B177,'CPU-Thread'!$B$3:$C$5005,2,FALSE)</f>
        <v>2</v>
      </c>
      <c r="G177" s="8">
        <f t="shared" si="3"/>
        <v>1184.5904606234203</v>
      </c>
      <c r="I177" s="18">
        <f>G177*'GRC value'!$C$11/1000</f>
        <v>0.12494572391940356</v>
      </c>
    </row>
    <row r="178" spans="2:9" x14ac:dyDescent="0.35">
      <c r="B178" s="12" t="s">
        <v>85</v>
      </c>
      <c r="C178" s="6">
        <v>56</v>
      </c>
      <c r="D178" s="6">
        <v>515135.21000000008</v>
      </c>
      <c r="E178" s="6">
        <v>3545.7599999999998</v>
      </c>
      <c r="F178" s="7">
        <f>VLOOKUP(B178,'CPU-Thread'!$B$3:$C$5005,2,FALSE)</f>
        <v>2</v>
      </c>
      <c r="G178" s="8">
        <f t="shared" si="3"/>
        <v>1189.4106947183825</v>
      </c>
      <c r="I178" s="18">
        <f>G178*'GRC value'!$C$11/1000</f>
        <v>0.12545414236314073</v>
      </c>
    </row>
    <row r="179" spans="2:9" x14ac:dyDescent="0.35">
      <c r="B179" s="12" t="s">
        <v>86</v>
      </c>
      <c r="C179" s="6">
        <v>249</v>
      </c>
      <c r="D179" s="6">
        <v>2731297.9499999993</v>
      </c>
      <c r="E179" s="6">
        <v>17704.79</v>
      </c>
      <c r="F179" s="7">
        <f>VLOOKUP(B179,'CPU-Thread'!$B$3:$C$5005,2,FALSE)</f>
        <v>2</v>
      </c>
      <c r="G179" s="8">
        <f t="shared" si="3"/>
        <v>1120.1222891116661</v>
      </c>
      <c r="I179" s="18">
        <f>G179*'GRC value'!$C$11/1000</f>
        <v>0.11814588665323375</v>
      </c>
    </row>
    <row r="180" spans="2:9" x14ac:dyDescent="0.35">
      <c r="B180" s="12" t="s">
        <v>87</v>
      </c>
      <c r="C180" s="6">
        <v>146</v>
      </c>
      <c r="D180" s="6">
        <v>1196366.5500000003</v>
      </c>
      <c r="E180" s="6">
        <v>9897.67</v>
      </c>
      <c r="F180" s="7">
        <f>VLOOKUP(B180,'CPU-Thread'!$B$3:$C$5005,2,FALSE)</f>
        <v>2</v>
      </c>
      <c r="G180" s="8">
        <f t="shared" si="3"/>
        <v>1429.5931092356266</v>
      </c>
      <c r="I180" s="18">
        <f>G180*'GRC value'!$C$11/1000</f>
        <v>0.1507875944312706</v>
      </c>
    </row>
    <row r="181" spans="2:9" x14ac:dyDescent="0.35">
      <c r="B181" s="12" t="s">
        <v>88</v>
      </c>
      <c r="C181" s="6">
        <v>66</v>
      </c>
      <c r="D181" s="6">
        <v>516235.54</v>
      </c>
      <c r="E181" s="6">
        <v>4392.2599999999993</v>
      </c>
      <c r="F181" s="7">
        <f>VLOOKUP(B181,'CPU-Thread'!$B$3:$C$5005,2,FALSE)</f>
        <v>2</v>
      </c>
      <c r="G181" s="8">
        <f t="shared" si="3"/>
        <v>1470.2252541543342</v>
      </c>
      <c r="I181" s="18">
        <f>G181*'GRC value'!$C$11/1000</f>
        <v>0.15507330576360248</v>
      </c>
    </row>
    <row r="182" spans="2:9" x14ac:dyDescent="0.35">
      <c r="B182" s="12" t="s">
        <v>1758</v>
      </c>
      <c r="C182" s="6">
        <v>53</v>
      </c>
      <c r="D182" s="6">
        <v>603268</v>
      </c>
      <c r="E182" s="6">
        <v>3784.7300000000005</v>
      </c>
      <c r="F182" s="7">
        <f>VLOOKUP(B182,'CPU-Thread'!$B$3:$C$5005,2,FALSE)</f>
        <v>3</v>
      </c>
      <c r="G182" s="8">
        <f t="shared" si="3"/>
        <v>1626.1462832439317</v>
      </c>
      <c r="I182" s="18">
        <f>G182*'GRC value'!$C$11/1000</f>
        <v>0.17151921386555144</v>
      </c>
    </row>
    <row r="183" spans="2:9" x14ac:dyDescent="0.35">
      <c r="B183" s="12" t="s">
        <v>90</v>
      </c>
      <c r="C183" s="6">
        <v>136</v>
      </c>
      <c r="D183" s="6">
        <v>1397062.4399999997</v>
      </c>
      <c r="E183" s="6">
        <v>9742.3100000000013</v>
      </c>
      <c r="F183" s="7">
        <f>VLOOKUP(B183,'CPU-Thread'!$B$3:$C$5005,2,FALSE)</f>
        <v>3</v>
      </c>
      <c r="G183" s="8">
        <f t="shared" si="3"/>
        <v>1807.5117329759441</v>
      </c>
      <c r="I183" s="18">
        <f>G183*'GRC value'!$C$11/1000</f>
        <v>0.19064889468267424</v>
      </c>
    </row>
    <row r="184" spans="2:9" x14ac:dyDescent="0.35">
      <c r="B184" s="12" t="s">
        <v>91</v>
      </c>
      <c r="C184" s="6">
        <v>141</v>
      </c>
      <c r="D184" s="6">
        <v>1478090.8900000001</v>
      </c>
      <c r="E184" s="6">
        <v>10116.290000000001</v>
      </c>
      <c r="F184" s="7">
        <f>VLOOKUP(B184,'CPU-Thread'!$B$3:$C$5005,2,FALSE)</f>
        <v>3</v>
      </c>
      <c r="G184" s="8">
        <f t="shared" si="3"/>
        <v>1774.0061763048955</v>
      </c>
      <c r="I184" s="18">
        <f>G184*'GRC value'!$C$11/1000</f>
        <v>0.18711486653307763</v>
      </c>
    </row>
    <row r="185" spans="2:9" x14ac:dyDescent="0.35">
      <c r="B185" s="12" t="s">
        <v>990</v>
      </c>
      <c r="C185" s="6">
        <v>199</v>
      </c>
      <c r="D185" s="6">
        <v>2141846.0099999998</v>
      </c>
      <c r="E185" s="6">
        <v>14902.51</v>
      </c>
      <c r="F185" s="7">
        <f>VLOOKUP(B185,'CPU-Thread'!$B$3:$C$5005,2,FALSE)</f>
        <v>3</v>
      </c>
      <c r="G185" s="8">
        <f t="shared" si="3"/>
        <v>1803.4585931786946</v>
      </c>
      <c r="I185" s="18">
        <f>G185*'GRC value'!$C$11/1000</f>
        <v>0.19022138618674447</v>
      </c>
    </row>
    <row r="186" spans="2:9" x14ac:dyDescent="0.35">
      <c r="B186" s="12" t="s">
        <v>92</v>
      </c>
      <c r="C186" s="6">
        <v>228</v>
      </c>
      <c r="D186" s="6">
        <v>2436706.1999999997</v>
      </c>
      <c r="E186" s="6">
        <v>17105.23</v>
      </c>
      <c r="F186" s="7">
        <f>VLOOKUP(B186,'CPU-Thread'!$B$3:$C$5005,2,FALSE)</f>
        <v>3</v>
      </c>
      <c r="G186" s="8">
        <f t="shared" si="3"/>
        <v>1819.5363954833786</v>
      </c>
      <c r="I186" s="18">
        <f>G186*'GRC value'!$C$11/1000</f>
        <v>0.19191720656920352</v>
      </c>
    </row>
    <row r="187" spans="2:9" x14ac:dyDescent="0.35">
      <c r="B187" s="12" t="s">
        <v>93</v>
      </c>
      <c r="C187" s="6">
        <v>344</v>
      </c>
      <c r="D187" s="6">
        <v>3651573.6400000011</v>
      </c>
      <c r="E187" s="6">
        <v>24024.720000000001</v>
      </c>
      <c r="F187" s="7">
        <f>VLOOKUP(B187,'CPU-Thread'!$B$3:$C$5005,2,FALSE)</f>
        <v>3</v>
      </c>
      <c r="G187" s="8">
        <f t="shared" si="3"/>
        <v>1705.3489914008685</v>
      </c>
      <c r="I187" s="18">
        <f>G187*'GRC value'!$C$11/1000</f>
        <v>0.17987318938367072</v>
      </c>
    </row>
    <row r="188" spans="2:9" x14ac:dyDescent="0.35">
      <c r="B188" s="12" t="s">
        <v>94</v>
      </c>
      <c r="C188" s="6">
        <v>75</v>
      </c>
      <c r="D188" s="6">
        <v>637771.80999999994</v>
      </c>
      <c r="E188" s="6">
        <v>4912.9900000000016</v>
      </c>
      <c r="F188" s="7">
        <f>VLOOKUP(B188,'CPU-Thread'!$B$3:$C$5005,2,FALSE)</f>
        <v>3</v>
      </c>
      <c r="G188" s="8">
        <f t="shared" si="3"/>
        <v>1996.7125985076082</v>
      </c>
      <c r="I188" s="18">
        <f>G188*'GRC value'!$C$11/1000</f>
        <v>0.21060502289392999</v>
      </c>
    </row>
    <row r="189" spans="2:9" x14ac:dyDescent="0.35">
      <c r="B189" s="12" t="s">
        <v>868</v>
      </c>
      <c r="C189" s="6">
        <v>34</v>
      </c>
      <c r="D189" s="6">
        <v>314479.89</v>
      </c>
      <c r="E189" s="6">
        <v>2394.4899999999998</v>
      </c>
      <c r="F189" s="7">
        <f>VLOOKUP(B189,'CPU-Thread'!$B$3:$C$5005,2,FALSE)</f>
        <v>3</v>
      </c>
      <c r="G189" s="8">
        <f t="shared" si="3"/>
        <v>1973.5818656003726</v>
      </c>
      <c r="I189" s="18">
        <f>G189*'GRC value'!$C$11/1000</f>
        <v>0.20816528843383655</v>
      </c>
    </row>
    <row r="190" spans="2:9" x14ac:dyDescent="0.35">
      <c r="B190" s="12" t="s">
        <v>991</v>
      </c>
      <c r="C190" s="6">
        <v>18</v>
      </c>
      <c r="D190" s="6">
        <v>116231.15999999999</v>
      </c>
      <c r="E190" s="6">
        <v>1177.76</v>
      </c>
      <c r="F190" s="7">
        <f>VLOOKUP(B190,'CPU-Thread'!$B$3:$C$5005,2,FALSE)</f>
        <v>4</v>
      </c>
      <c r="G190" s="8">
        <f t="shared" si="3"/>
        <v>3501.9340424719157</v>
      </c>
      <c r="I190" s="18">
        <f>G190*'GRC value'!$C$11/1000</f>
        <v>0.36936958265254338</v>
      </c>
    </row>
    <row r="191" spans="2:9" x14ac:dyDescent="0.35">
      <c r="B191" s="12" t="s">
        <v>1815</v>
      </c>
      <c r="C191" s="6">
        <v>50</v>
      </c>
      <c r="D191" s="6">
        <v>966040.3</v>
      </c>
      <c r="E191" s="6">
        <v>3972.79</v>
      </c>
      <c r="F191" s="7">
        <f>VLOOKUP(B191,'CPU-Thread'!$B$3:$C$5005,2,FALSE)</f>
        <v>4</v>
      </c>
      <c r="G191" s="8">
        <f t="shared" si="3"/>
        <v>1421.2618500491128</v>
      </c>
      <c r="I191" s="18">
        <f>G191*'GRC value'!$C$11/1000</f>
        <v>0.14990884751845879</v>
      </c>
    </row>
    <row r="192" spans="2:9" x14ac:dyDescent="0.35">
      <c r="B192" s="12" t="s">
        <v>992</v>
      </c>
      <c r="C192" s="6">
        <v>87</v>
      </c>
      <c r="D192" s="6">
        <v>921905.38</v>
      </c>
      <c r="E192" s="6">
        <v>5713.83</v>
      </c>
      <c r="F192" s="7">
        <f>VLOOKUP(B192,'CPU-Thread'!$B$3:$C$5005,2,FALSE)</f>
        <v>4</v>
      </c>
      <c r="G192" s="8">
        <f t="shared" si="3"/>
        <v>2141.9764878690694</v>
      </c>
      <c r="I192" s="18">
        <f>G192*'GRC value'!$C$11/1000</f>
        <v>0.22592685978097024</v>
      </c>
    </row>
    <row r="193" spans="2:9" x14ac:dyDescent="0.35">
      <c r="B193" s="12" t="s">
        <v>676</v>
      </c>
      <c r="C193" s="6">
        <v>56</v>
      </c>
      <c r="D193" s="6">
        <v>571844.53</v>
      </c>
      <c r="E193" s="6">
        <v>3723.8199999999997</v>
      </c>
      <c r="F193" s="7">
        <f>VLOOKUP(B193,'CPU-Thread'!$B$3:$C$5005,2,FALSE)</f>
        <v>4</v>
      </c>
      <c r="G193" s="8">
        <f t="shared" si="3"/>
        <v>2250.5281146957896</v>
      </c>
      <c r="I193" s="18">
        <f>G193*'GRC value'!$C$11/1000</f>
        <v>0.23737643838837824</v>
      </c>
    </row>
    <row r="194" spans="2:9" x14ac:dyDescent="0.35">
      <c r="B194" s="12" t="s">
        <v>1759</v>
      </c>
      <c r="C194" s="6">
        <v>73</v>
      </c>
      <c r="D194" s="6">
        <v>776066.95</v>
      </c>
      <c r="E194" s="6">
        <v>5004.5199999999995</v>
      </c>
      <c r="F194" s="7">
        <f>VLOOKUP(B194,'CPU-Thread'!$B$3:$C$5005,2,FALSE)</f>
        <v>4</v>
      </c>
      <c r="G194" s="8">
        <f t="shared" si="3"/>
        <v>2228.6248783046358</v>
      </c>
      <c r="I194" s="18">
        <f>G194*'GRC value'!$C$11/1000</f>
        <v>0.23506617520625681</v>
      </c>
    </row>
    <row r="195" spans="2:9" x14ac:dyDescent="0.35">
      <c r="B195" s="12" t="s">
        <v>95</v>
      </c>
      <c r="C195" s="6">
        <v>603</v>
      </c>
      <c r="D195" s="6">
        <v>6822469.6499999976</v>
      </c>
      <c r="E195" s="6">
        <v>41019.299999999996</v>
      </c>
      <c r="F195" s="7">
        <f>VLOOKUP(B195,'CPU-Thread'!$B$3:$C$5005,2,FALSE)</f>
        <v>4</v>
      </c>
      <c r="G195" s="8">
        <f t="shared" si="3"/>
        <v>2077.8795373607859</v>
      </c>
      <c r="I195" s="18">
        <f>G195*'GRC value'!$C$11/1000</f>
        <v>0.21916617737764502</v>
      </c>
    </row>
    <row r="196" spans="2:9" x14ac:dyDescent="0.35">
      <c r="B196" s="12" t="s">
        <v>96</v>
      </c>
      <c r="C196" s="6">
        <v>804</v>
      </c>
      <c r="D196" s="6">
        <v>8575888.6199999992</v>
      </c>
      <c r="E196" s="6">
        <v>55362.909999999996</v>
      </c>
      <c r="F196" s="7">
        <f>VLOOKUP(B196,'CPU-Thread'!$B$3:$C$5005,2,FALSE)</f>
        <v>4</v>
      </c>
      <c r="G196" s="8">
        <f t="shared" si="3"/>
        <v>2231.0716176255564</v>
      </c>
      <c r="I196" s="18">
        <f>G196*'GRC value'!$C$11/1000</f>
        <v>0.23532424719472583</v>
      </c>
    </row>
    <row r="197" spans="2:9" x14ac:dyDescent="0.35">
      <c r="B197" s="12" t="s">
        <v>97</v>
      </c>
      <c r="C197" s="6">
        <v>40</v>
      </c>
      <c r="D197" s="6">
        <v>503149.01</v>
      </c>
      <c r="E197" s="6">
        <v>3143.2799999999997</v>
      </c>
      <c r="F197" s="7">
        <f>VLOOKUP(B197,'CPU-Thread'!$B$3:$C$5005,2,FALSE)</f>
        <v>4</v>
      </c>
      <c r="G197" s="8">
        <f t="shared" si="3"/>
        <v>2159.0374748029417</v>
      </c>
      <c r="I197" s="18">
        <f>G197*'GRC value'!$C$11/1000</f>
        <v>0.22772638242959117</v>
      </c>
    </row>
    <row r="198" spans="2:9" x14ac:dyDescent="0.35">
      <c r="B198" s="12" t="s">
        <v>993</v>
      </c>
      <c r="C198" s="6">
        <v>400</v>
      </c>
      <c r="D198" s="6">
        <v>4047846.8800000013</v>
      </c>
      <c r="E198" s="6">
        <v>28204.71</v>
      </c>
      <c r="F198" s="7">
        <f>VLOOKUP(B198,'CPU-Thread'!$B$3:$C$5005,2,FALSE)</f>
        <v>4</v>
      </c>
      <c r="G198" s="8">
        <f t="shared" si="3"/>
        <v>2408.0821397078134</v>
      </c>
      <c r="I198" s="18">
        <f>G198*'GRC value'!$C$11/1000</f>
        <v>0.25399458817592852</v>
      </c>
    </row>
    <row r="199" spans="2:9" x14ac:dyDescent="0.35">
      <c r="B199" s="12" t="s">
        <v>98</v>
      </c>
      <c r="C199" s="6">
        <v>1977</v>
      </c>
      <c r="D199" s="6">
        <v>18911311.059999999</v>
      </c>
      <c r="E199" s="6">
        <v>134436.68999999994</v>
      </c>
      <c r="F199" s="7">
        <f>VLOOKUP(B199,'CPU-Thread'!$B$3:$C$5005,2,FALSE)</f>
        <v>4</v>
      </c>
      <c r="G199" s="8">
        <f t="shared" si="3"/>
        <v>2456.8005844011527</v>
      </c>
      <c r="I199" s="18">
        <f>G199*'GRC value'!$C$11/1000</f>
        <v>0.25913320911099252</v>
      </c>
    </row>
    <row r="200" spans="2:9" x14ac:dyDescent="0.35">
      <c r="B200" s="12" t="s">
        <v>99</v>
      </c>
      <c r="C200" s="6">
        <v>59</v>
      </c>
      <c r="D200" s="6">
        <v>628981.56000000017</v>
      </c>
      <c r="E200" s="6">
        <v>3913.3099999999995</v>
      </c>
      <c r="F200" s="7">
        <f>VLOOKUP(B200,'CPU-Thread'!$B$3:$C$5005,2,FALSE)</f>
        <v>4</v>
      </c>
      <c r="G200" s="8">
        <f t="shared" si="3"/>
        <v>2150.2060187583234</v>
      </c>
      <c r="I200" s="18">
        <f>G200*'GRC value'!$C$11/1000</f>
        <v>0.22679487681188046</v>
      </c>
    </row>
    <row r="201" spans="2:9" x14ac:dyDescent="0.35">
      <c r="B201" s="12" t="s">
        <v>100</v>
      </c>
      <c r="C201" s="6">
        <v>1181</v>
      </c>
      <c r="D201" s="6">
        <v>10800374.020000003</v>
      </c>
      <c r="E201" s="6">
        <v>79822.919999999969</v>
      </c>
      <c r="F201" s="7">
        <f>VLOOKUP(B201,'CPU-Thread'!$B$3:$C$5005,2,FALSE)</f>
        <v>4</v>
      </c>
      <c r="G201" s="8">
        <f t="shared" si="3"/>
        <v>2554.24498271218</v>
      </c>
      <c r="I201" s="18">
        <f>G201*'GRC value'!$C$11/1000</f>
        <v>0.26941124299154101</v>
      </c>
    </row>
    <row r="202" spans="2:9" x14ac:dyDescent="0.35">
      <c r="B202" s="12" t="s">
        <v>1760</v>
      </c>
      <c r="C202" s="6">
        <v>235</v>
      </c>
      <c r="D202" s="6">
        <v>2168523.5700000003</v>
      </c>
      <c r="E202" s="6">
        <v>16272.550000000001</v>
      </c>
      <c r="F202" s="7">
        <f>VLOOKUP(B202,'CPU-Thread'!$B$3:$C$5005,2,FALSE)</f>
        <v>4</v>
      </c>
      <c r="G202" s="8">
        <f t="shared" si="3"/>
        <v>2593.3742929065784</v>
      </c>
      <c r="I202" s="18">
        <f>G202*'GRC value'!$C$11/1000</f>
        <v>0.27353844150547552</v>
      </c>
    </row>
    <row r="203" spans="2:9" x14ac:dyDescent="0.35">
      <c r="B203" s="12" t="s">
        <v>101</v>
      </c>
      <c r="C203" s="6">
        <v>13</v>
      </c>
      <c r="D203" s="6">
        <v>186200.03</v>
      </c>
      <c r="E203" s="6">
        <v>809.06000000000006</v>
      </c>
      <c r="F203" s="7">
        <f>VLOOKUP(B203,'CPU-Thread'!$B$3:$C$5005,2,FALSE)</f>
        <v>4</v>
      </c>
      <c r="G203" s="8">
        <f t="shared" si="3"/>
        <v>1501.6707354988073</v>
      </c>
      <c r="I203" s="18">
        <f>G203*'GRC value'!$C$11/1000</f>
        <v>0.1583900456506615</v>
      </c>
    </row>
    <row r="204" spans="2:9" x14ac:dyDescent="0.35">
      <c r="B204" s="12" t="s">
        <v>1816</v>
      </c>
      <c r="C204" s="6">
        <v>7</v>
      </c>
      <c r="D204" s="6">
        <v>92737.840000000011</v>
      </c>
      <c r="E204" s="6">
        <v>471.09999999999997</v>
      </c>
      <c r="F204" s="7">
        <f>VLOOKUP(B204,'CPU-Thread'!$B$3:$C$5005,2,FALSE)</f>
        <v>1</v>
      </c>
      <c r="G204" s="8">
        <f t="shared" si="3"/>
        <v>438.9043350589144</v>
      </c>
      <c r="I204" s="18">
        <f>G204*'GRC value'!$C$11/1000</f>
        <v>4.6293821956357818E-2</v>
      </c>
    </row>
    <row r="205" spans="2:9" x14ac:dyDescent="0.35">
      <c r="B205" s="12" t="s">
        <v>994</v>
      </c>
      <c r="C205" s="6">
        <v>13</v>
      </c>
      <c r="D205" s="6">
        <v>240351.41</v>
      </c>
      <c r="E205" s="6">
        <v>711</v>
      </c>
      <c r="F205" s="7">
        <f>VLOOKUP(B205,'CPU-Thread'!$B$3:$C$5005,2,FALSE)</f>
        <v>1</v>
      </c>
      <c r="G205" s="8">
        <f t="shared" si="3"/>
        <v>255.58576918687515</v>
      </c>
      <c r="I205" s="18">
        <f>G205*'GRC value'!$C$11/1000</f>
        <v>2.6958134491261609E-2</v>
      </c>
    </row>
    <row r="206" spans="2:9" x14ac:dyDescent="0.35">
      <c r="B206" s="12" t="s">
        <v>995</v>
      </c>
      <c r="C206" s="6">
        <v>8</v>
      </c>
      <c r="D206" s="6">
        <v>301997.40999999997</v>
      </c>
      <c r="E206" s="6">
        <v>861.21999999999991</v>
      </c>
      <c r="F206" s="7">
        <f>VLOOKUP(B206,'CPU-Thread'!$B$3:$C$5005,2,FALSE)</f>
        <v>1</v>
      </c>
      <c r="G206" s="8">
        <f t="shared" si="3"/>
        <v>246.39088129927998</v>
      </c>
      <c r="I206" s="18">
        <f>G206*'GRC value'!$C$11/1000</f>
        <v>2.598829557928125E-2</v>
      </c>
    </row>
    <row r="207" spans="2:9" x14ac:dyDescent="0.35">
      <c r="B207" s="12" t="s">
        <v>844</v>
      </c>
      <c r="C207" s="6">
        <v>37</v>
      </c>
      <c r="D207" s="6">
        <v>726425.05999999994</v>
      </c>
      <c r="E207" s="6">
        <v>2573.1999999999998</v>
      </c>
      <c r="F207" s="7">
        <f>VLOOKUP(B207,'CPU-Thread'!$B$3:$C$5005,2,FALSE)</f>
        <v>1</v>
      </c>
      <c r="G207" s="8">
        <f t="shared" si="3"/>
        <v>306.05287763613222</v>
      </c>
      <c r="I207" s="18">
        <f>G207*'GRC value'!$C$11/1000</f>
        <v>3.2281197278710511E-2</v>
      </c>
    </row>
    <row r="208" spans="2:9" x14ac:dyDescent="0.35">
      <c r="B208" s="12" t="s">
        <v>997</v>
      </c>
      <c r="C208" s="6">
        <v>12</v>
      </c>
      <c r="D208" s="6">
        <v>123120.82</v>
      </c>
      <c r="E208" s="6">
        <v>638.16000000000008</v>
      </c>
      <c r="F208" s="7">
        <f>VLOOKUP(B208,'CPU-Thread'!$B$3:$C$5005,2,FALSE)</f>
        <v>1</v>
      </c>
      <c r="G208" s="8">
        <f t="shared" si="3"/>
        <v>447.82859633326035</v>
      </c>
      <c r="I208" s="18">
        <f>G208*'GRC value'!$C$11/1000</f>
        <v>4.7235116287549915E-2</v>
      </c>
    </row>
    <row r="209" spans="2:9" x14ac:dyDescent="0.35">
      <c r="B209" s="12" t="s">
        <v>998</v>
      </c>
      <c r="C209" s="6">
        <v>8</v>
      </c>
      <c r="D209" s="6">
        <v>342960.91000000003</v>
      </c>
      <c r="E209" s="6">
        <v>483.01</v>
      </c>
      <c r="F209" s="7">
        <f>VLOOKUP(B209,'CPU-Thread'!$B$3:$C$5005,2,FALSE)</f>
        <v>1</v>
      </c>
      <c r="G209" s="8">
        <f t="shared" si="3"/>
        <v>121.68169252874911</v>
      </c>
      <c r="I209" s="18">
        <f>G209*'GRC value'!$C$11/1000</f>
        <v>1.2834483871110663E-2</v>
      </c>
    </row>
    <row r="210" spans="2:9" x14ac:dyDescent="0.35">
      <c r="B210" s="12" t="s">
        <v>873</v>
      </c>
      <c r="C210" s="6">
        <v>23</v>
      </c>
      <c r="D210" s="6">
        <v>352113.57</v>
      </c>
      <c r="E210" s="6">
        <v>1723.8200000000002</v>
      </c>
      <c r="F210" s="7">
        <f>VLOOKUP(B210,'CPU-Thread'!$B$3:$C$5005,2,FALSE)</f>
        <v>2</v>
      </c>
      <c r="G210" s="8">
        <f t="shared" si="3"/>
        <v>845.96596490160834</v>
      </c>
      <c r="I210" s="18">
        <f>G210*'GRC value'!$C$11/1000</f>
        <v>8.922900648733996E-2</v>
      </c>
    </row>
    <row r="211" spans="2:9" x14ac:dyDescent="0.35">
      <c r="B211" s="12" t="s">
        <v>1000</v>
      </c>
      <c r="C211" s="6">
        <v>10</v>
      </c>
      <c r="D211" s="6">
        <v>153757.04999999999</v>
      </c>
      <c r="E211" s="6">
        <v>1113.3699999999999</v>
      </c>
      <c r="F211" s="7">
        <f>VLOOKUP(B211,'CPU-Thread'!$B$3:$C$5005,2,FALSE)</f>
        <v>2</v>
      </c>
      <c r="G211" s="8">
        <f t="shared" si="3"/>
        <v>1251.2618836014349</v>
      </c>
      <c r="I211" s="18">
        <f>G211*'GRC value'!$C$11/1000</f>
        <v>0.131977951077759</v>
      </c>
    </row>
    <row r="212" spans="2:9" x14ac:dyDescent="0.35">
      <c r="B212" s="12" t="s">
        <v>1761</v>
      </c>
      <c r="C212" s="6">
        <v>67</v>
      </c>
      <c r="D212" s="6">
        <v>589116.58000000007</v>
      </c>
      <c r="E212" s="6">
        <v>4838.75</v>
      </c>
      <c r="F212" s="7">
        <f>VLOOKUP(B212,'CPU-Thread'!$B$3:$C$5005,2,FALSE)</f>
        <v>2</v>
      </c>
      <c r="G212" s="8">
        <f t="shared" si="3"/>
        <v>1419.3048173928494</v>
      </c>
      <c r="I212" s="18">
        <f>G212*'GRC value'!$C$11/1000</f>
        <v>0.14970242777248005</v>
      </c>
    </row>
    <row r="213" spans="2:9" x14ac:dyDescent="0.35">
      <c r="B213" s="12" t="s">
        <v>102</v>
      </c>
      <c r="C213" s="6">
        <v>30</v>
      </c>
      <c r="D213" s="6">
        <v>298485.2</v>
      </c>
      <c r="E213" s="6">
        <v>1719.13</v>
      </c>
      <c r="F213" s="7">
        <f>VLOOKUP(B213,'CPU-Thread'!$B$3:$C$5005,2,FALSE)</f>
        <v>2</v>
      </c>
      <c r="G213" s="8">
        <f t="shared" si="3"/>
        <v>995.24419971241446</v>
      </c>
      <c r="I213" s="18">
        <f>G213*'GRC value'!$C$11/1000</f>
        <v>0.1049742600022391</v>
      </c>
    </row>
    <row r="214" spans="2:9" x14ac:dyDescent="0.35">
      <c r="B214" s="12" t="s">
        <v>1002</v>
      </c>
      <c r="C214" s="6">
        <v>8</v>
      </c>
      <c r="D214" s="6">
        <v>251455.56</v>
      </c>
      <c r="E214" s="6">
        <v>599.31000000000006</v>
      </c>
      <c r="F214" s="7">
        <f>VLOOKUP(B214,'CPU-Thread'!$B$3:$C$5005,2,FALSE)</f>
        <v>2</v>
      </c>
      <c r="G214" s="8">
        <f t="shared" si="3"/>
        <v>411.84521034253532</v>
      </c>
      <c r="I214" s="18">
        <f>G214*'GRC value'!$C$11/1000</f>
        <v>4.3439736904436914E-2</v>
      </c>
    </row>
    <row r="215" spans="2:9" x14ac:dyDescent="0.35">
      <c r="B215" s="12" t="s">
        <v>1004</v>
      </c>
      <c r="C215" s="6">
        <v>16</v>
      </c>
      <c r="D215" s="6">
        <v>291975.28000000003</v>
      </c>
      <c r="E215" s="6">
        <v>900.98</v>
      </c>
      <c r="F215" s="7">
        <f>VLOOKUP(B215,'CPU-Thread'!$B$3:$C$5005,2,FALSE)</f>
        <v>2</v>
      </c>
      <c r="G215" s="8">
        <f t="shared" si="3"/>
        <v>533.22782668450554</v>
      </c>
      <c r="I215" s="18">
        <f>G215*'GRC value'!$C$11/1000</f>
        <v>5.62426754508921E-2</v>
      </c>
    </row>
    <row r="216" spans="2:9" x14ac:dyDescent="0.35">
      <c r="B216" s="12" t="s">
        <v>891</v>
      </c>
      <c r="C216" s="6">
        <v>45</v>
      </c>
      <c r="D216" s="6">
        <v>704475.94000000006</v>
      </c>
      <c r="E216" s="6">
        <v>2901.61</v>
      </c>
      <c r="F216" s="7">
        <f>VLOOKUP(B216,'CPU-Thread'!$B$3:$C$5005,2,FALSE)</f>
        <v>2</v>
      </c>
      <c r="G216" s="8">
        <f t="shared" si="3"/>
        <v>711.73219627628441</v>
      </c>
      <c r="I216" s="18">
        <f>G216*'GRC value'!$C$11/1000</f>
        <v>7.5070581316083587E-2</v>
      </c>
    </row>
    <row r="217" spans="2:9" x14ac:dyDescent="0.35">
      <c r="B217" s="12" t="s">
        <v>1005</v>
      </c>
      <c r="C217" s="6">
        <v>14</v>
      </c>
      <c r="D217" s="6">
        <v>396629.82999999996</v>
      </c>
      <c r="E217" s="6">
        <v>881.56</v>
      </c>
      <c r="F217" s="7">
        <f>VLOOKUP(B217,'CPU-Thread'!$B$3:$C$5005,2,FALSE)</f>
        <v>2</v>
      </c>
      <c r="G217" s="8">
        <f t="shared" si="3"/>
        <v>384.06987190045697</v>
      </c>
      <c r="I217" s="18">
        <f>G217*'GRC value'!$C$11/1000</f>
        <v>4.0510108577930276E-2</v>
      </c>
    </row>
    <row r="218" spans="2:9" x14ac:dyDescent="0.35">
      <c r="B218" s="12" t="s">
        <v>1956</v>
      </c>
      <c r="C218" s="6">
        <v>9</v>
      </c>
      <c r="D218" s="6">
        <v>187202.38</v>
      </c>
      <c r="E218" s="6">
        <v>713.2600000000001</v>
      </c>
      <c r="F218" s="7">
        <f>VLOOKUP(B218,'CPU-Thread'!$B$3:$C$5005,2,FALSE)</f>
        <v>2</v>
      </c>
      <c r="G218" s="8">
        <f t="shared" si="3"/>
        <v>658.38547565474335</v>
      </c>
      <c r="I218" s="18">
        <f>G218*'GRC value'!$C$11/1000</f>
        <v>6.9443788894273301E-2</v>
      </c>
    </row>
    <row r="219" spans="2:9" x14ac:dyDescent="0.35">
      <c r="B219" s="12" t="s">
        <v>1006</v>
      </c>
      <c r="C219" s="6">
        <v>9</v>
      </c>
      <c r="D219" s="6">
        <v>218525.16</v>
      </c>
      <c r="E219" s="6">
        <v>478.75</v>
      </c>
      <c r="F219" s="7">
        <f>VLOOKUP(B219,'CPU-Thread'!$B$3:$C$5005,2,FALSE)</f>
        <v>2</v>
      </c>
      <c r="G219" s="8">
        <f t="shared" ref="G219:G260" si="4">F219*E219*86400/D219</f>
        <v>378.57425662106823</v>
      </c>
      <c r="I219" s="18">
        <f>G219*'GRC value'!$C$11/1000</f>
        <v>3.9930453707921955E-2</v>
      </c>
    </row>
    <row r="220" spans="2:9" x14ac:dyDescent="0.35">
      <c r="B220" s="12" t="s">
        <v>1597</v>
      </c>
      <c r="C220" s="6">
        <v>7</v>
      </c>
      <c r="D220" s="6">
        <v>175191.16999999998</v>
      </c>
      <c r="E220" s="6">
        <v>446.15</v>
      </c>
      <c r="F220" s="7">
        <f>VLOOKUP(B220,'CPU-Thread'!$B$3:$C$5005,2,FALSE)</f>
        <v>2</v>
      </c>
      <c r="G220" s="8">
        <f t="shared" si="4"/>
        <v>440.06053501440744</v>
      </c>
      <c r="I220" s="18">
        <f>G220*'GRC value'!$C$11/1000</f>
        <v>4.6415773166701549E-2</v>
      </c>
    </row>
    <row r="221" spans="2:9" x14ac:dyDescent="0.35">
      <c r="B221" s="12" t="s">
        <v>2020</v>
      </c>
      <c r="C221" s="6">
        <v>13</v>
      </c>
      <c r="D221" s="6">
        <v>125876.70999999999</v>
      </c>
      <c r="E221" s="6">
        <v>677.90999999999985</v>
      </c>
      <c r="F221" s="7">
        <f>VLOOKUP(B221,'CPU-Thread'!$B$3:$C$5005,2,FALSE)</f>
        <v>3</v>
      </c>
      <c r="G221" s="8">
        <f t="shared" si="4"/>
        <v>1395.923614463708</v>
      </c>
      <c r="I221" s="18">
        <f>G221*'GRC value'!$C$11/1000</f>
        <v>0.1472362747658531</v>
      </c>
    </row>
    <row r="222" spans="2:9" x14ac:dyDescent="0.35">
      <c r="B222" s="12" t="s">
        <v>1008</v>
      </c>
      <c r="C222" s="6">
        <v>40</v>
      </c>
      <c r="D222" s="6">
        <v>371548.41000000003</v>
      </c>
      <c r="E222" s="6">
        <v>2348.8399999999997</v>
      </c>
      <c r="F222" s="7">
        <f>VLOOKUP(B222,'CPU-Thread'!$B$3:$C$5005,2,FALSE)</f>
        <v>4</v>
      </c>
      <c r="G222" s="8">
        <f t="shared" si="4"/>
        <v>2184.800370966464</v>
      </c>
      <c r="I222" s="18">
        <f>G222*'GRC value'!$C$11/1000</f>
        <v>0.23044374663132353</v>
      </c>
    </row>
    <row r="223" spans="2:9" x14ac:dyDescent="0.35">
      <c r="B223" s="12" t="s">
        <v>103</v>
      </c>
      <c r="C223" s="6">
        <v>92</v>
      </c>
      <c r="D223" s="6">
        <v>882476.25999999989</v>
      </c>
      <c r="E223" s="6">
        <v>6424.3899999999994</v>
      </c>
      <c r="F223" s="7">
        <f>VLOOKUP(B223,'CPU-Thread'!$B$3:$C$5005,2,FALSE)</f>
        <v>4</v>
      </c>
      <c r="G223" s="8">
        <f t="shared" si="4"/>
        <v>2515.9534421923149</v>
      </c>
      <c r="I223" s="18">
        <f>G223*'GRC value'!$C$11/1000</f>
        <v>0.26537240897313619</v>
      </c>
    </row>
    <row r="224" spans="2:9" x14ac:dyDescent="0.35">
      <c r="B224" s="12" t="s">
        <v>104</v>
      </c>
      <c r="C224" s="6">
        <v>53</v>
      </c>
      <c r="D224" s="6">
        <v>598023.65</v>
      </c>
      <c r="E224" s="6">
        <v>4015.9799999999996</v>
      </c>
      <c r="F224" s="7">
        <f>VLOOKUP(B224,'CPU-Thread'!$B$3:$C$5005,2,FALSE)</f>
        <v>4</v>
      </c>
      <c r="G224" s="8">
        <f t="shared" si="4"/>
        <v>2320.8491637412662</v>
      </c>
      <c r="I224" s="18">
        <f>G224*'GRC value'!$C$11/1000</f>
        <v>0.24479361307602088</v>
      </c>
    </row>
    <row r="225" spans="2:9" x14ac:dyDescent="0.35">
      <c r="B225" s="12" t="s">
        <v>105</v>
      </c>
      <c r="C225" s="6">
        <v>101</v>
      </c>
      <c r="D225" s="6">
        <v>751192.44</v>
      </c>
      <c r="E225" s="6">
        <v>6260.2</v>
      </c>
      <c r="F225" s="7">
        <f>VLOOKUP(B225,'CPU-Thread'!$B$3:$C$5005,2,FALSE)</f>
        <v>4</v>
      </c>
      <c r="G225" s="8">
        <f t="shared" si="4"/>
        <v>2880.1209980228236</v>
      </c>
      <c r="I225" s="18">
        <f>G225*'GRC value'!$C$11/1000</f>
        <v>0.30378330320510277</v>
      </c>
    </row>
    <row r="226" spans="2:9" x14ac:dyDescent="0.35">
      <c r="B226" s="12" t="s">
        <v>106</v>
      </c>
      <c r="C226" s="6">
        <v>83</v>
      </c>
      <c r="D226" s="6">
        <v>793854.29</v>
      </c>
      <c r="E226" s="6">
        <v>5818.8899999999994</v>
      </c>
      <c r="F226" s="7">
        <f>VLOOKUP(B226,'CPU-Thread'!$B$3:$C$5005,2,FALSE)</f>
        <v>4</v>
      </c>
      <c r="G226" s="8">
        <f t="shared" si="4"/>
        <v>2533.2210322879273</v>
      </c>
      <c r="I226" s="18">
        <f>G226*'GRC value'!$C$11/1000</f>
        <v>0.26719372327251384</v>
      </c>
    </row>
    <row r="227" spans="2:9" x14ac:dyDescent="0.35">
      <c r="B227" s="12" t="s">
        <v>107</v>
      </c>
      <c r="C227" s="6">
        <v>258</v>
      </c>
      <c r="D227" s="6">
        <v>1836108.0400000005</v>
      </c>
      <c r="E227" s="6">
        <v>16090.539999999995</v>
      </c>
      <c r="F227" s="7">
        <f>VLOOKUP(B227,'CPU-Thread'!$B$3:$C$5005,2,FALSE)</f>
        <v>4</v>
      </c>
      <c r="G227" s="8">
        <f t="shared" si="4"/>
        <v>3028.6293087633321</v>
      </c>
      <c r="I227" s="18">
        <f>G227*'GRC value'!$C$11/1000</f>
        <v>0.31944734829943455</v>
      </c>
    </row>
    <row r="228" spans="2:9" x14ac:dyDescent="0.35">
      <c r="B228" s="12" t="s">
        <v>108</v>
      </c>
      <c r="C228" s="6">
        <v>337</v>
      </c>
      <c r="D228" s="6">
        <v>2939925.3700000006</v>
      </c>
      <c r="E228" s="6">
        <v>22840.969999999998</v>
      </c>
      <c r="F228" s="7">
        <f>VLOOKUP(B228,'CPU-Thread'!$B$3:$C$5005,2,FALSE)</f>
        <v>4</v>
      </c>
      <c r="G228" s="8">
        <f t="shared" si="4"/>
        <v>2685.0474888075128</v>
      </c>
      <c r="I228" s="18">
        <f>G228*'GRC value'!$C$11/1000</f>
        <v>0.28320775272027254</v>
      </c>
    </row>
    <row r="229" spans="2:9" x14ac:dyDescent="0.35">
      <c r="B229" s="12" t="s">
        <v>688</v>
      </c>
      <c r="C229" s="6">
        <v>23</v>
      </c>
      <c r="D229" s="6">
        <v>196639.47000000003</v>
      </c>
      <c r="E229" s="6">
        <v>1529.5100000000002</v>
      </c>
      <c r="F229" s="7">
        <f>VLOOKUP(B229,'CPU-Thread'!$B$3:$C$5005,2,FALSE)</f>
        <v>4</v>
      </c>
      <c r="G229" s="8">
        <f t="shared" si="4"/>
        <v>2688.1615171155618</v>
      </c>
      <c r="I229" s="18">
        <f>G229*'GRC value'!$C$11/1000</f>
        <v>0.28353620760336345</v>
      </c>
    </row>
    <row r="230" spans="2:9" x14ac:dyDescent="0.35">
      <c r="B230" s="12" t="s">
        <v>1883</v>
      </c>
      <c r="C230" s="6">
        <v>7</v>
      </c>
      <c r="D230" s="6">
        <v>38628.85</v>
      </c>
      <c r="E230" s="6">
        <v>424.45</v>
      </c>
      <c r="F230" s="7">
        <f>VLOOKUP(B230,'CPU-Thread'!$B$3:$C$5005,2,FALSE)</f>
        <v>4</v>
      </c>
      <c r="G230" s="8">
        <f t="shared" si="4"/>
        <v>3797.4187686146497</v>
      </c>
      <c r="I230" s="18">
        <f>G230*'GRC value'!$C$11/1000</f>
        <v>0.40053609482891256</v>
      </c>
    </row>
    <row r="231" spans="2:9" x14ac:dyDescent="0.35">
      <c r="B231" s="12" t="s">
        <v>2026</v>
      </c>
      <c r="C231" s="6">
        <v>10</v>
      </c>
      <c r="D231" s="6">
        <v>221108.46</v>
      </c>
      <c r="E231" s="6">
        <v>644.81999999999994</v>
      </c>
      <c r="F231" s="7">
        <f>VLOOKUP(B231,'CPU-Thread'!$B$3:$C$5005,2,FALSE)</f>
        <v>1</v>
      </c>
      <c r="G231" s="8">
        <f t="shared" si="4"/>
        <v>251.96886632017606</v>
      </c>
      <c r="I231" s="18">
        <f>G231*'GRC value'!$C$11/1000</f>
        <v>2.6576638470444384E-2</v>
      </c>
    </row>
    <row r="232" spans="2:9" x14ac:dyDescent="0.35">
      <c r="B232" s="12" t="s">
        <v>1011</v>
      </c>
      <c r="C232" s="6">
        <v>6</v>
      </c>
      <c r="D232" s="6">
        <v>189461.22</v>
      </c>
      <c r="E232" s="6">
        <v>395.26</v>
      </c>
      <c r="F232" s="7">
        <f>VLOOKUP(B232,'CPU-Thread'!$B$3:$C$5005,2,FALSE)</f>
        <v>1</v>
      </c>
      <c r="G232" s="8">
        <f t="shared" si="4"/>
        <v>180.25041747329612</v>
      </c>
      <c r="I232" s="18">
        <f>G232*'GRC value'!$C$11/1000</f>
        <v>1.90120718059161E-2</v>
      </c>
    </row>
    <row r="233" spans="2:9" x14ac:dyDescent="0.35">
      <c r="B233" s="12" t="s">
        <v>720</v>
      </c>
      <c r="C233" s="6">
        <v>28</v>
      </c>
      <c r="D233" s="6">
        <v>1194191.6300000001</v>
      </c>
      <c r="E233" s="6">
        <v>1908.6699999999996</v>
      </c>
      <c r="F233" s="7">
        <f>VLOOKUP(B233,'CPU-Thread'!$B$3:$C$5005,2,FALSE)</f>
        <v>2</v>
      </c>
      <c r="G233" s="8">
        <f t="shared" si="4"/>
        <v>276.18530201890621</v>
      </c>
      <c r="I233" s="18">
        <f>G233*'GRC value'!$C$11/1000</f>
        <v>2.9130888390313869E-2</v>
      </c>
    </row>
    <row r="234" spans="2:9" x14ac:dyDescent="0.35">
      <c r="B234" s="12" t="s">
        <v>1014</v>
      </c>
      <c r="C234" s="6">
        <v>23</v>
      </c>
      <c r="D234" s="6">
        <v>1140605.2600000002</v>
      </c>
      <c r="E234" s="6">
        <v>1544.3199999999997</v>
      </c>
      <c r="F234" s="7">
        <f>VLOOKUP(B234,'CPU-Thread'!$B$3:$C$5005,2,FALSE)</f>
        <v>2</v>
      </c>
      <c r="G234" s="8">
        <f t="shared" si="4"/>
        <v>233.96218249949143</v>
      </c>
      <c r="I234" s="18">
        <f>G234*'GRC value'!$C$11/1000</f>
        <v>2.4677367608361624E-2</v>
      </c>
    </row>
    <row r="235" spans="2:9" x14ac:dyDescent="0.35">
      <c r="B235" s="12" t="s">
        <v>1015</v>
      </c>
      <c r="C235" s="6">
        <v>14</v>
      </c>
      <c r="D235" s="6">
        <v>706626.21</v>
      </c>
      <c r="E235" s="6">
        <v>1013.4999999999999</v>
      </c>
      <c r="F235" s="7">
        <f>VLOOKUP(B235,'CPU-Thread'!$B$3:$C$5005,2,FALSE)</f>
        <v>2</v>
      </c>
      <c r="G235" s="8">
        <f t="shared" si="4"/>
        <v>247.84362300968144</v>
      </c>
      <c r="I235" s="18">
        <f>G235*'GRC value'!$C$11/1000</f>
        <v>2.614152479284295E-2</v>
      </c>
    </row>
    <row r="236" spans="2:9" x14ac:dyDescent="0.35">
      <c r="B236" s="12" t="s">
        <v>109</v>
      </c>
      <c r="C236" s="6">
        <v>113</v>
      </c>
      <c r="D236" s="6">
        <v>3872881.5199999996</v>
      </c>
      <c r="E236" s="6">
        <v>7298.7200000000012</v>
      </c>
      <c r="F236" s="7">
        <f>VLOOKUP(B236,'CPU-Thread'!$B$3:$C$5005,2,FALSE)</f>
        <v>2</v>
      </c>
      <c r="G236" s="8">
        <f t="shared" si="4"/>
        <v>325.65385991978405</v>
      </c>
      <c r="I236" s="18">
        <f>G236*'GRC value'!$C$11/1000</f>
        <v>3.4348628177717923E-2</v>
      </c>
    </row>
    <row r="237" spans="2:9" x14ac:dyDescent="0.35">
      <c r="B237" s="12" t="s">
        <v>110</v>
      </c>
      <c r="C237" s="6">
        <v>47</v>
      </c>
      <c r="D237" s="6">
        <v>1583884.62</v>
      </c>
      <c r="E237" s="6">
        <v>2964.18</v>
      </c>
      <c r="F237" s="7">
        <f>VLOOKUP(B237,'CPU-Thread'!$B$3:$C$5005,2,FALSE)</f>
        <v>2</v>
      </c>
      <c r="G237" s="8">
        <f t="shared" si="4"/>
        <v>323.3886468321158</v>
      </c>
      <c r="I237" s="18">
        <f>G237*'GRC value'!$C$11/1000</f>
        <v>3.4109702828849696E-2</v>
      </c>
    </row>
    <row r="238" spans="2:9" x14ac:dyDescent="0.35">
      <c r="B238" s="12" t="s">
        <v>111</v>
      </c>
      <c r="C238" s="6">
        <v>48</v>
      </c>
      <c r="D238" s="6">
        <v>1488250.05</v>
      </c>
      <c r="E238" s="6">
        <v>3215.4199999999992</v>
      </c>
      <c r="F238" s="7">
        <f>VLOOKUP(B238,'CPU-Thread'!$B$3:$C$5005,2,FALSE)</f>
        <v>2</v>
      </c>
      <c r="G238" s="8">
        <f t="shared" si="4"/>
        <v>373.34087507673854</v>
      </c>
      <c r="I238" s="18">
        <f>G238*'GRC value'!$C$11/1000</f>
        <v>3.9378458172470328E-2</v>
      </c>
    </row>
    <row r="239" spans="2:9" x14ac:dyDescent="0.35">
      <c r="B239" s="12" t="s">
        <v>112</v>
      </c>
      <c r="C239" s="6">
        <v>144</v>
      </c>
      <c r="D239" s="6">
        <v>3474241.040000001</v>
      </c>
      <c r="E239" s="6">
        <v>10042.9</v>
      </c>
      <c r="F239" s="7">
        <f>VLOOKUP(B239,'CPU-Thread'!$B$3:$C$5005,2,FALSE)</f>
        <v>2</v>
      </c>
      <c r="G239" s="8">
        <f t="shared" si="4"/>
        <v>499.50855453598564</v>
      </c>
      <c r="I239" s="18">
        <f>G239*'GRC value'!$C$11/1000</f>
        <v>5.2686105472762298E-2</v>
      </c>
    </row>
    <row r="240" spans="2:9" x14ac:dyDescent="0.35">
      <c r="B240" s="12" t="s">
        <v>113</v>
      </c>
      <c r="C240" s="6">
        <v>32</v>
      </c>
      <c r="D240" s="6">
        <v>941857.95</v>
      </c>
      <c r="E240" s="6">
        <v>2040.16</v>
      </c>
      <c r="F240" s="7">
        <f>VLOOKUP(B240,'CPU-Thread'!$B$3:$C$5005,2,FALSE)</f>
        <v>2</v>
      </c>
      <c r="G240" s="8">
        <f t="shared" si="4"/>
        <v>374.30235419258287</v>
      </c>
      <c r="I240" s="18">
        <f>G240*'GRC value'!$C$11/1000</f>
        <v>3.9479871030462896E-2</v>
      </c>
    </row>
    <row r="241" spans="2:9" x14ac:dyDescent="0.35">
      <c r="B241" s="12" t="s">
        <v>114</v>
      </c>
      <c r="C241" s="6">
        <v>16</v>
      </c>
      <c r="D241" s="6">
        <v>369800.88</v>
      </c>
      <c r="E241" s="6">
        <v>1060.3699999999999</v>
      </c>
      <c r="F241" s="7">
        <f>VLOOKUP(B241,'CPU-Thread'!$B$3:$C$5005,2,FALSE)</f>
        <v>2</v>
      </c>
      <c r="G241" s="8">
        <f t="shared" si="4"/>
        <v>495.48810159672951</v>
      </c>
      <c r="I241" s="18">
        <f>G241*'GRC value'!$C$11/1000</f>
        <v>5.2262044652016809E-2</v>
      </c>
    </row>
    <row r="242" spans="2:9" x14ac:dyDescent="0.35">
      <c r="B242" s="12" t="s">
        <v>1016</v>
      </c>
      <c r="C242" s="6">
        <v>6</v>
      </c>
      <c r="D242" s="6">
        <v>231410.01</v>
      </c>
      <c r="E242" s="6">
        <v>435.14</v>
      </c>
      <c r="F242" s="7">
        <f>VLOOKUP(B242,'CPU-Thread'!$B$3:$C$5005,2,FALSE)</f>
        <v>2</v>
      </c>
      <c r="G242" s="8">
        <f t="shared" si="4"/>
        <v>324.9305939704164</v>
      </c>
      <c r="I242" s="18">
        <f>G242*'GRC value'!$C$11/1000</f>
        <v>3.4272341063619059E-2</v>
      </c>
    </row>
    <row r="243" spans="2:9" x14ac:dyDescent="0.35">
      <c r="B243" s="12" t="s">
        <v>697</v>
      </c>
      <c r="C243" s="6">
        <v>11</v>
      </c>
      <c r="D243" s="6">
        <v>293971.90999999997</v>
      </c>
      <c r="E243" s="6">
        <v>593.44000000000005</v>
      </c>
      <c r="F243" s="7">
        <f>VLOOKUP(B243,'CPU-Thread'!$B$3:$C$5005,2,FALSE)</f>
        <v>2</v>
      </c>
      <c r="G243" s="8">
        <f t="shared" si="4"/>
        <v>348.83071651301657</v>
      </c>
      <c r="I243" s="18">
        <f>G243*'GRC value'!$C$11/1000</f>
        <v>3.6793227574283736E-2</v>
      </c>
    </row>
    <row r="244" spans="2:9" x14ac:dyDescent="0.35">
      <c r="B244" s="12" t="s">
        <v>689</v>
      </c>
      <c r="C244" s="6">
        <v>120</v>
      </c>
      <c r="D244" s="6">
        <v>3601829.6399999997</v>
      </c>
      <c r="E244" s="6">
        <v>8160.14</v>
      </c>
      <c r="F244" s="7">
        <f>VLOOKUP(B244,'CPU-Thread'!$B$3:$C$5005,2,FALSE)</f>
        <v>2</v>
      </c>
      <c r="G244" s="8">
        <f t="shared" si="4"/>
        <v>391.48775287439753</v>
      </c>
      <c r="I244" s="18">
        <f>G244*'GRC value'!$C$11/1000</f>
        <v>4.1292516117958242E-2</v>
      </c>
    </row>
    <row r="245" spans="2:9" x14ac:dyDescent="0.35">
      <c r="B245" s="12" t="s">
        <v>115</v>
      </c>
      <c r="C245" s="6">
        <v>75</v>
      </c>
      <c r="D245" s="6">
        <v>915573.62</v>
      </c>
      <c r="E245" s="6">
        <v>5112.1799999999994</v>
      </c>
      <c r="F245" s="7">
        <f>VLOOKUP(B245,'CPU-Thread'!$B$3:$C$5005,2,FALSE)</f>
        <v>2</v>
      </c>
      <c r="G245" s="8">
        <f t="shared" si="4"/>
        <v>964.84289706817879</v>
      </c>
      <c r="I245" s="18">
        <f>G245*'GRC value'!$C$11/1000</f>
        <v>0.10176765578479684</v>
      </c>
    </row>
    <row r="246" spans="2:9" x14ac:dyDescent="0.35">
      <c r="B246" s="12" t="s">
        <v>116</v>
      </c>
      <c r="C246" s="6">
        <v>98</v>
      </c>
      <c r="D246" s="6">
        <v>2862861.8400000003</v>
      </c>
      <c r="E246" s="6">
        <v>6932.01</v>
      </c>
      <c r="F246" s="7">
        <f>VLOOKUP(B246,'CPU-Thread'!$B$3:$C$5005,2,FALSE)</f>
        <v>4</v>
      </c>
      <c r="G246" s="8">
        <f t="shared" si="4"/>
        <v>836.82091204233586</v>
      </c>
      <c r="I246" s="18">
        <f>G246*'GRC value'!$C$11/1000</f>
        <v>8.8264423968938063E-2</v>
      </c>
    </row>
    <row r="247" spans="2:9" x14ac:dyDescent="0.35">
      <c r="B247" s="12" t="s">
        <v>1019</v>
      </c>
      <c r="C247" s="6">
        <v>8</v>
      </c>
      <c r="D247" s="6">
        <v>380932.93</v>
      </c>
      <c r="E247" s="6">
        <v>567.56999999999994</v>
      </c>
      <c r="F247" s="7">
        <f>VLOOKUP(B247,'CPU-Thread'!$B$3:$C$5005,2,FALSE)</f>
        <v>1</v>
      </c>
      <c r="G247" s="8">
        <f t="shared" si="4"/>
        <v>128.73144886686481</v>
      </c>
      <c r="I247" s="18">
        <f>G247*'GRC value'!$C$11/1000</f>
        <v>1.3578063140403197E-2</v>
      </c>
    </row>
    <row r="248" spans="2:9" x14ac:dyDescent="0.35">
      <c r="B248" s="12" t="s">
        <v>117</v>
      </c>
      <c r="C248" s="6">
        <v>105</v>
      </c>
      <c r="D248" s="6">
        <v>2611037.39</v>
      </c>
      <c r="E248" s="6">
        <v>6833.6299999999992</v>
      </c>
      <c r="F248" s="7">
        <f>VLOOKUP(B248,'CPU-Thread'!$B$3:$C$5005,2,FALSE)</f>
        <v>4</v>
      </c>
      <c r="G248" s="8">
        <f t="shared" si="4"/>
        <v>904.50735674834573</v>
      </c>
      <c r="I248" s="18">
        <f>G248*'GRC value'!$C$11/1000</f>
        <v>9.5403711439539768E-2</v>
      </c>
    </row>
    <row r="249" spans="2:9" x14ac:dyDescent="0.35">
      <c r="B249" s="12" t="s">
        <v>118</v>
      </c>
      <c r="C249" s="6">
        <v>130</v>
      </c>
      <c r="D249" s="6">
        <v>2843074.6699999995</v>
      </c>
      <c r="E249" s="6">
        <v>8441.5</v>
      </c>
      <c r="F249" s="7">
        <f>VLOOKUP(B249,'CPU-Thread'!$B$3:$C$5005,2,FALSE)</f>
        <v>4</v>
      </c>
      <c r="G249" s="8">
        <f t="shared" si="4"/>
        <v>1026.136397606469</v>
      </c>
      <c r="I249" s="18">
        <f>G249*'GRC value'!$C$11/1000</f>
        <v>0.10823264182924011</v>
      </c>
    </row>
    <row r="250" spans="2:9" x14ac:dyDescent="0.35">
      <c r="B250" s="12" t="s">
        <v>1022</v>
      </c>
      <c r="C250" s="6">
        <v>110</v>
      </c>
      <c r="D250" s="6">
        <v>4197789.2</v>
      </c>
      <c r="E250" s="6">
        <v>7031.9600000000009</v>
      </c>
      <c r="F250" s="7">
        <f>VLOOKUP(B250,'CPU-Thread'!$B$3:$C$5005,2,FALSE)</f>
        <v>2</v>
      </c>
      <c r="G250" s="8">
        <f t="shared" si="4"/>
        <v>289.46729578512429</v>
      </c>
      <c r="I250" s="18">
        <f>G250*'GRC value'!$C$11/1000</f>
        <v>3.0531818400622874E-2</v>
      </c>
    </row>
    <row r="251" spans="2:9" x14ac:dyDescent="0.35">
      <c r="B251" s="12" t="s">
        <v>119</v>
      </c>
      <c r="C251" s="6">
        <v>195</v>
      </c>
      <c r="D251" s="6">
        <v>5909626.7200000007</v>
      </c>
      <c r="E251" s="6">
        <v>13461.349999999999</v>
      </c>
      <c r="F251" s="7">
        <f>VLOOKUP(B251,'CPU-Thread'!$B$3:$C$5005,2,FALSE)</f>
        <v>2</v>
      </c>
      <c r="G251" s="8">
        <f t="shared" si="4"/>
        <v>393.61560217123144</v>
      </c>
      <c r="I251" s="18">
        <f>G251*'GRC value'!$C$11/1000</f>
        <v>4.1516952899801306E-2</v>
      </c>
    </row>
    <row r="252" spans="2:9" x14ac:dyDescent="0.35">
      <c r="B252" s="12" t="s">
        <v>1024</v>
      </c>
      <c r="C252" s="6">
        <v>24</v>
      </c>
      <c r="D252" s="6">
        <v>657589.03999999992</v>
      </c>
      <c r="E252" s="6">
        <v>1562.6400000000003</v>
      </c>
      <c r="F252" s="7">
        <f>VLOOKUP(B252,'CPU-Thread'!$B$3:$C$5005,2,FALSE)</f>
        <v>2</v>
      </c>
      <c r="G252" s="8">
        <f t="shared" si="4"/>
        <v>410.62757371990278</v>
      </c>
      <c r="I252" s="18">
        <f>G252*'GRC value'!$C$11/1000</f>
        <v>4.3311305607425167E-2</v>
      </c>
    </row>
    <row r="253" spans="2:9" x14ac:dyDescent="0.35">
      <c r="B253" s="12" t="s">
        <v>120</v>
      </c>
      <c r="C253" s="6">
        <v>198</v>
      </c>
      <c r="D253" s="6">
        <v>6367582.8199999994</v>
      </c>
      <c r="E253" s="6">
        <v>13692.010000000004</v>
      </c>
      <c r="F253" s="7">
        <f>VLOOKUP(B253,'CPU-Thread'!$B$3:$C$5005,2,FALSE)</f>
        <v>2</v>
      </c>
      <c r="G253" s="8">
        <f t="shared" si="4"/>
        <v>371.56632192810656</v>
      </c>
      <c r="I253" s="18">
        <f>G253*'GRC value'!$C$11/1000</f>
        <v>3.9191285613548489E-2</v>
      </c>
    </row>
    <row r="254" spans="2:9" x14ac:dyDescent="0.35">
      <c r="B254" s="12" t="s">
        <v>121</v>
      </c>
      <c r="C254" s="6">
        <v>1333</v>
      </c>
      <c r="D254" s="6">
        <v>13667874.160000002</v>
      </c>
      <c r="E254" s="6">
        <v>91433.099999999948</v>
      </c>
      <c r="F254" s="7">
        <f>VLOOKUP(B254,'CPU-Thread'!$B$3:$C$5005,2,FALSE)</f>
        <v>4</v>
      </c>
      <c r="G254" s="8">
        <f t="shared" si="4"/>
        <v>2311.9381251312293</v>
      </c>
      <c r="I254" s="18">
        <f>G254*'GRC value'!$C$11/1000</f>
        <v>0.24385371341701226</v>
      </c>
    </row>
    <row r="255" spans="2:9" x14ac:dyDescent="0.35">
      <c r="B255" s="12" t="s">
        <v>122</v>
      </c>
      <c r="C255" s="6">
        <v>594</v>
      </c>
      <c r="D255" s="6">
        <v>5948012.6500000004</v>
      </c>
      <c r="E255" s="6">
        <v>41322.469999999994</v>
      </c>
      <c r="F255" s="7">
        <f>VLOOKUP(B255,'CPU-Thread'!$B$3:$C$5005,2,FALSE)</f>
        <v>4</v>
      </c>
      <c r="G255" s="8">
        <f t="shared" si="4"/>
        <v>2400.9776831930571</v>
      </c>
      <c r="I255" s="18">
        <f>G255*'GRC value'!$C$11/1000</f>
        <v>0.25324523935724647</v>
      </c>
    </row>
    <row r="256" spans="2:9" x14ac:dyDescent="0.35">
      <c r="B256" s="12" t="s">
        <v>1025</v>
      </c>
      <c r="C256" s="6">
        <v>90</v>
      </c>
      <c r="D256" s="6">
        <v>882349.25</v>
      </c>
      <c r="E256" s="6">
        <v>6326.2000000000007</v>
      </c>
      <c r="F256" s="7">
        <f>VLOOKUP(B256,'CPU-Thread'!$B$3:$C$5005,2,FALSE)</f>
        <v>4</v>
      </c>
      <c r="G256" s="8">
        <f t="shared" si="4"/>
        <v>2477.8563816991973</v>
      </c>
      <c r="I256" s="18">
        <f>G256*'GRC value'!$C$11/1000</f>
        <v>0.26135408790712927</v>
      </c>
    </row>
    <row r="257" spans="2:9" x14ac:dyDescent="0.35">
      <c r="B257" s="12" t="s">
        <v>1026</v>
      </c>
      <c r="C257" s="6">
        <v>235</v>
      </c>
      <c r="D257" s="6">
        <v>2035382.7400000002</v>
      </c>
      <c r="E257" s="6">
        <v>16364.319999999996</v>
      </c>
      <c r="F257" s="7">
        <f>VLOOKUP(B257,'CPU-Thread'!$B$3:$C$5005,2,FALSE)</f>
        <v>4</v>
      </c>
      <c r="G257" s="8">
        <f t="shared" si="4"/>
        <v>2778.5973030310743</v>
      </c>
      <c r="I257" s="18">
        <f>G257*'GRC value'!$C$11/1000</f>
        <v>0.29307500190826374</v>
      </c>
    </row>
    <row r="258" spans="2:9" x14ac:dyDescent="0.35">
      <c r="B258" s="12" t="s">
        <v>123</v>
      </c>
      <c r="C258" s="6">
        <v>2158</v>
      </c>
      <c r="D258" s="6">
        <v>20330456.660000015</v>
      </c>
      <c r="E258" s="6">
        <v>147774.06000000003</v>
      </c>
      <c r="F258" s="7">
        <f>VLOOKUP(B258,'CPU-Thread'!$B$3:$C$5005,2,FALSE)</f>
        <v>4</v>
      </c>
      <c r="G258" s="8">
        <f t="shared" si="4"/>
        <v>2512.0299061693568</v>
      </c>
      <c r="I258" s="18">
        <f>G258*'GRC value'!$C$11/1000</f>
        <v>0.26495857054964056</v>
      </c>
    </row>
    <row r="259" spans="2:9" x14ac:dyDescent="0.35">
      <c r="B259" s="12" t="s">
        <v>124</v>
      </c>
      <c r="C259" s="6">
        <v>19</v>
      </c>
      <c r="D259" s="6">
        <v>176321.62000000002</v>
      </c>
      <c r="E259" s="6">
        <v>1822.83</v>
      </c>
      <c r="F259" s="7">
        <f>VLOOKUP(B259,'CPU-Thread'!$B$3:$C$5005,2,FALSE)</f>
        <v>4</v>
      </c>
      <c r="G259" s="8">
        <f t="shared" si="4"/>
        <v>3572.846302115418</v>
      </c>
      <c r="I259" s="18">
        <f>G259*'GRC value'!$C$11/1000</f>
        <v>0.37684911579959846</v>
      </c>
    </row>
    <row r="260" spans="2:9" x14ac:dyDescent="0.35">
      <c r="B260" s="12" t="s">
        <v>125</v>
      </c>
      <c r="C260" s="6">
        <v>498</v>
      </c>
      <c r="D260" s="6">
        <v>4047729.99</v>
      </c>
      <c r="E260" s="6">
        <v>34998.400000000001</v>
      </c>
      <c r="F260" s="7">
        <f>VLOOKUP(B260,'CPU-Thread'!$B$3:$C$5005,2,FALSE)</f>
        <v>4</v>
      </c>
      <c r="G260" s="8">
        <f t="shared" si="4"/>
        <v>2988.2050111746707</v>
      </c>
      <c r="I260" s="18">
        <f>G260*'GRC value'!$C$11/1000</f>
        <v>0.31518355984760915</v>
      </c>
    </row>
    <row r="261" spans="2:9" x14ac:dyDescent="0.35">
      <c r="B261" s="12" t="s">
        <v>126</v>
      </c>
      <c r="C261" s="6">
        <v>3390</v>
      </c>
      <c r="D261" s="6">
        <v>36391789.809999995</v>
      </c>
      <c r="E261" s="6">
        <v>231494.08999999985</v>
      </c>
      <c r="F261" s="7">
        <f>VLOOKUP(B261,'CPU-Thread'!$B$3:$C$5005,2,FALSE)</f>
        <v>6</v>
      </c>
      <c r="G261" s="8">
        <f t="shared" ref="G261:G310" si="5">F261*E261*86400/D261</f>
        <v>3297.6266592698244</v>
      </c>
      <c r="I261" s="18">
        <f>G261*'GRC value'!$C$11/1000</f>
        <v>0.34782008116252638</v>
      </c>
    </row>
    <row r="262" spans="2:9" x14ac:dyDescent="0.35">
      <c r="B262" s="12" t="s">
        <v>686</v>
      </c>
      <c r="C262" s="6">
        <v>684</v>
      </c>
      <c r="D262" s="6">
        <v>6772168.8900000015</v>
      </c>
      <c r="E262" s="6">
        <v>46931.310000000005</v>
      </c>
      <c r="F262" s="7">
        <f>VLOOKUP(B262,'CPU-Thread'!$B$3:$C$5005,2,FALSE)</f>
        <v>6</v>
      </c>
      <c r="G262" s="8">
        <f t="shared" si="5"/>
        <v>3592.5257475378762</v>
      </c>
      <c r="I262" s="18">
        <f>G262*'GRC value'!$C$11/1000</f>
        <v>0.37892482266739425</v>
      </c>
    </row>
    <row r="263" spans="2:9" x14ac:dyDescent="0.35">
      <c r="B263" s="12" t="s">
        <v>127</v>
      </c>
      <c r="C263" s="6">
        <v>307</v>
      </c>
      <c r="D263" s="6">
        <v>3022097.1</v>
      </c>
      <c r="E263" s="6">
        <v>20864.810000000001</v>
      </c>
      <c r="F263" s="7">
        <f>VLOOKUP(B263,'CPU-Thread'!$B$3:$C$5005,2,FALSE)</f>
        <v>6</v>
      </c>
      <c r="G263" s="8">
        <f t="shared" si="5"/>
        <v>3579.0767622919866</v>
      </c>
      <c r="I263" s="18">
        <f>G263*'GRC value'!$C$11/1000</f>
        <v>0.37750627908344142</v>
      </c>
    </row>
    <row r="264" spans="2:9" x14ac:dyDescent="0.35">
      <c r="B264" s="12" t="s">
        <v>128</v>
      </c>
      <c r="C264" s="6">
        <v>8414</v>
      </c>
      <c r="D264" s="6">
        <v>81821826.270000026</v>
      </c>
      <c r="E264" s="6">
        <v>576918.45999999926</v>
      </c>
      <c r="F264" s="7">
        <f>VLOOKUP(B264,'CPU-Thread'!$B$3:$C$5005,2,FALSE)</f>
        <v>6</v>
      </c>
      <c r="G264" s="8">
        <f t="shared" si="5"/>
        <v>3655.1925482217612</v>
      </c>
      <c r="I264" s="18">
        <f>G264*'GRC value'!$C$11/1000</f>
        <v>0.38553465875626525</v>
      </c>
    </row>
    <row r="265" spans="2:9" x14ac:dyDescent="0.35">
      <c r="B265" s="12" t="s">
        <v>129</v>
      </c>
      <c r="C265" s="6">
        <v>889</v>
      </c>
      <c r="D265" s="6">
        <v>7821711.3500000024</v>
      </c>
      <c r="E265" s="6">
        <v>60329.700000000004</v>
      </c>
      <c r="F265" s="7">
        <f>VLOOKUP(B265,'CPU-Thread'!$B$3:$C$5005,2,FALSE)</f>
        <v>6</v>
      </c>
      <c r="G265" s="8">
        <f t="shared" si="5"/>
        <v>3998.4748964176479</v>
      </c>
      <c r="I265" s="18">
        <f>G265*'GRC value'!$C$11/1000</f>
        <v>0.42174266728734444</v>
      </c>
    </row>
    <row r="266" spans="2:9" x14ac:dyDescent="0.35">
      <c r="B266" s="12" t="s">
        <v>1027</v>
      </c>
      <c r="C266" s="6">
        <v>68</v>
      </c>
      <c r="D266" s="6">
        <v>809321.65000000014</v>
      </c>
      <c r="E266" s="6">
        <v>4750.7</v>
      </c>
      <c r="F266" s="7">
        <f>VLOOKUP(B266,'CPU-Thread'!$B$3:$C$5005,2,FALSE)</f>
        <v>4</v>
      </c>
      <c r="G266" s="8">
        <f t="shared" si="5"/>
        <v>2028.6642770522692</v>
      </c>
      <c r="I266" s="18">
        <f>G266*'GRC value'!$C$11/1000</f>
        <v>0.21397515437726283</v>
      </c>
    </row>
    <row r="267" spans="2:9" x14ac:dyDescent="0.35">
      <c r="B267" s="12" t="s">
        <v>1028</v>
      </c>
      <c r="C267" s="6">
        <v>92</v>
      </c>
      <c r="D267" s="6">
        <v>982449.56</v>
      </c>
      <c r="E267" s="6">
        <v>6770.3100000000013</v>
      </c>
      <c r="F267" s="7">
        <f>VLOOKUP(B267,'CPU-Thread'!$B$3:$C$5005,2,FALSE)</f>
        <v>4</v>
      </c>
      <c r="G267" s="8">
        <f t="shared" si="5"/>
        <v>2381.6175723056972</v>
      </c>
      <c r="I267" s="18">
        <f>G267*'GRC value'!$C$11/1000</f>
        <v>0.25120321458126771</v>
      </c>
    </row>
    <row r="268" spans="2:9" x14ac:dyDescent="0.35">
      <c r="B268" s="12" t="s">
        <v>1029</v>
      </c>
      <c r="C268" s="6">
        <v>6</v>
      </c>
      <c r="D268" s="6">
        <v>43714.079999999994</v>
      </c>
      <c r="E268" s="6">
        <v>369.89</v>
      </c>
      <c r="F268" s="7">
        <f>VLOOKUP(B268,'CPU-Thread'!$B$3:$C$5005,2,FALSE)</f>
        <v>4</v>
      </c>
      <c r="G268" s="8">
        <f>F268*E268*86400/D268</f>
        <v>2924.3205850380477</v>
      </c>
      <c r="I268" s="18">
        <f>G268*'GRC value'!$C$11/1000</f>
        <v>0.30844529363988088</v>
      </c>
    </row>
    <row r="269" spans="2:9" x14ac:dyDescent="0.35">
      <c r="B269" s="12" t="s">
        <v>677</v>
      </c>
      <c r="C269" s="6">
        <v>60</v>
      </c>
      <c r="D269" s="6">
        <v>748220.32</v>
      </c>
      <c r="E269" s="6">
        <v>3970.3599999999997</v>
      </c>
      <c r="F269" s="7">
        <f>VLOOKUP(B269,'CPU-Thread'!$B$3:$C$5005,2,FALSE)</f>
        <v>8</v>
      </c>
      <c r="G269" s="8">
        <f t="shared" si="5"/>
        <v>3667.7870924435733</v>
      </c>
      <c r="I269" s="18">
        <f>G269*'GRC value'!$C$11/1000</f>
        <v>0.38686307941938713</v>
      </c>
    </row>
    <row r="270" spans="2:9" x14ac:dyDescent="0.35">
      <c r="B270" s="12" t="s">
        <v>130</v>
      </c>
      <c r="C270" s="6">
        <v>2467</v>
      </c>
      <c r="D270" s="6">
        <v>27240510.780000012</v>
      </c>
      <c r="E270" s="6">
        <v>170161.88000000003</v>
      </c>
      <c r="F270" s="7">
        <f>VLOOKUP(B270,'CPU-Thread'!$B$3:$C$5005,2,FALSE)</f>
        <v>8</v>
      </c>
      <c r="G270" s="8">
        <f t="shared" si="5"/>
        <v>4317.6830422120292</v>
      </c>
      <c r="I270" s="18">
        <f>G270*'GRC value'!$C$11/1000</f>
        <v>0.45541142808106183</v>
      </c>
    </row>
    <row r="271" spans="2:9" x14ac:dyDescent="0.35">
      <c r="B271" s="12" t="s">
        <v>131</v>
      </c>
      <c r="C271" s="6">
        <v>1468</v>
      </c>
      <c r="D271" s="6">
        <v>14178512.579999996</v>
      </c>
      <c r="E271" s="6">
        <v>100575.77000000002</v>
      </c>
      <c r="F271" s="7">
        <f>VLOOKUP(B271,'CPU-Thread'!$B$3:$C$5005,2,FALSE)</f>
        <v>8</v>
      </c>
      <c r="G271" s="8">
        <f t="shared" si="5"/>
        <v>4903.051136835119</v>
      </c>
      <c r="I271" s="18">
        <f>G271*'GRC value'!$C$11/1000</f>
        <v>0.51715364429265664</v>
      </c>
    </row>
    <row r="272" spans="2:9" x14ac:dyDescent="0.35">
      <c r="B272" s="12" t="s">
        <v>132</v>
      </c>
      <c r="C272" s="6">
        <v>3397</v>
      </c>
      <c r="D272" s="6">
        <v>32655152.430000015</v>
      </c>
      <c r="E272" s="6">
        <v>236290.91999999998</v>
      </c>
      <c r="F272" s="7">
        <f>VLOOKUP(B272,'CPU-Thread'!$B$3:$C$5005,2,FALSE)</f>
        <v>8</v>
      </c>
      <c r="G272" s="8">
        <f t="shared" si="5"/>
        <v>5001.485883555556</v>
      </c>
      <c r="I272" s="18">
        <f>G272*'GRC value'!$C$11/1000</f>
        <v>0.52753613604540595</v>
      </c>
    </row>
    <row r="273" spans="2:9" x14ac:dyDescent="0.35">
      <c r="B273" s="12" t="s">
        <v>673</v>
      </c>
      <c r="C273" s="6">
        <v>111</v>
      </c>
      <c r="D273" s="6">
        <v>1385992.6199999999</v>
      </c>
      <c r="E273" s="6">
        <v>7902.6799999999985</v>
      </c>
      <c r="F273" s="7">
        <f>VLOOKUP(B273,'CPU-Thread'!$B$3:$C$5005,2,FALSE)</f>
        <v>8</v>
      </c>
      <c r="G273" s="8">
        <f t="shared" si="5"/>
        <v>3941.0977642867965</v>
      </c>
      <c r="I273" s="18">
        <f>G273*'GRC value'!$C$11/1000</f>
        <v>0.41569076365582641</v>
      </c>
    </row>
    <row r="274" spans="2:9" x14ac:dyDescent="0.35">
      <c r="B274" s="12" t="s">
        <v>133</v>
      </c>
      <c r="C274" s="6">
        <v>7119</v>
      </c>
      <c r="D274" s="6">
        <v>66747710.209999971</v>
      </c>
      <c r="E274" s="6">
        <v>491404.79</v>
      </c>
      <c r="F274" s="7">
        <f>VLOOKUP(B274,'CPU-Thread'!$B$3:$C$5005,2,FALSE)</f>
        <v>8</v>
      </c>
      <c r="G274" s="8">
        <f t="shared" si="5"/>
        <v>5088.6987700308127</v>
      </c>
      <c r="I274" s="18">
        <f>G274*'GRC value'!$C$11/1000</f>
        <v>0.53673499218849596</v>
      </c>
    </row>
    <row r="275" spans="2:9" x14ac:dyDescent="0.35">
      <c r="B275" s="12" t="s">
        <v>134</v>
      </c>
      <c r="C275" s="6">
        <v>20012</v>
      </c>
      <c r="D275" s="6">
        <v>169929189.58999997</v>
      </c>
      <c r="E275" s="6">
        <v>1375735.19</v>
      </c>
      <c r="F275" s="7">
        <f>VLOOKUP(B275,'CPU-Thread'!$B$3:$C$5005,2,FALSE)</f>
        <v>8</v>
      </c>
      <c r="G275" s="8">
        <f t="shared" si="5"/>
        <v>5595.9083052318592</v>
      </c>
      <c r="I275" s="18">
        <f>G275*'GRC value'!$C$11/1000</f>
        <v>0.59023336539096727</v>
      </c>
    </row>
    <row r="276" spans="2:9" x14ac:dyDescent="0.35">
      <c r="B276" s="12" t="s">
        <v>135</v>
      </c>
      <c r="C276" s="6">
        <v>379</v>
      </c>
      <c r="D276" s="6">
        <v>3177374.81</v>
      </c>
      <c r="E276" s="6">
        <v>27210.569999999996</v>
      </c>
      <c r="F276" s="7">
        <f>VLOOKUP(B276,'CPU-Thread'!$B$3:$C$5005,2,FALSE)</f>
        <v>8</v>
      </c>
      <c r="G276" s="8">
        <f t="shared" si="5"/>
        <v>5919.3350198429989</v>
      </c>
      <c r="I276" s="18">
        <f>G276*'GRC value'!$C$11/1000</f>
        <v>0.62434708345239409</v>
      </c>
    </row>
    <row r="277" spans="2:9" x14ac:dyDescent="0.35">
      <c r="B277" s="12" t="s">
        <v>136</v>
      </c>
      <c r="C277" s="6">
        <v>1311</v>
      </c>
      <c r="D277" s="6">
        <v>10259299.150000002</v>
      </c>
      <c r="E277" s="6">
        <v>87961.610000000015</v>
      </c>
      <c r="F277" s="7">
        <f>VLOOKUP(B277,'CPU-Thread'!$B$3:$C$5005,2,FALSE)</f>
        <v>8</v>
      </c>
      <c r="G277" s="8">
        <f t="shared" si="5"/>
        <v>5926.2395942514258</v>
      </c>
      <c r="I277" s="18">
        <f>G277*'GRC value'!$C$11/1000</f>
        <v>0.62507534952956834</v>
      </c>
    </row>
    <row r="278" spans="2:9" x14ac:dyDescent="0.35">
      <c r="B278" s="12" t="s">
        <v>1030</v>
      </c>
      <c r="C278" s="6">
        <v>30</v>
      </c>
      <c r="D278" s="6">
        <v>692809.36999999988</v>
      </c>
      <c r="E278" s="6">
        <v>2654.17</v>
      </c>
      <c r="F278" s="7">
        <f>VLOOKUP(B278,'CPU-Thread'!$B$3:$C$5005,2,FALSE)</f>
        <v>4</v>
      </c>
      <c r="G278" s="8">
        <f t="shared" si="5"/>
        <v>1324.0022316672769</v>
      </c>
      <c r="I278" s="18">
        <f>G278*'GRC value'!$C$11/1000</f>
        <v>0.13965030346396082</v>
      </c>
    </row>
    <row r="279" spans="2:9" x14ac:dyDescent="0.35">
      <c r="B279" s="12" t="s">
        <v>137</v>
      </c>
      <c r="C279" s="6">
        <v>2459</v>
      </c>
      <c r="D279" s="6">
        <v>25237511.479999993</v>
      </c>
      <c r="E279" s="6">
        <v>165575.22999999989</v>
      </c>
      <c r="F279" s="7">
        <f>VLOOKUP(B279,'CPU-Thread'!$B$3:$C$5005,2,FALSE)</f>
        <v>8</v>
      </c>
      <c r="G279" s="8">
        <f t="shared" si="5"/>
        <v>4534.7418293081228</v>
      </c>
      <c r="I279" s="18">
        <f>G279*'GRC value'!$C$11/1000</f>
        <v>0.47830589514651184</v>
      </c>
    </row>
    <row r="280" spans="2:9" x14ac:dyDescent="0.35">
      <c r="B280" s="12" t="s">
        <v>138</v>
      </c>
      <c r="C280" s="6">
        <v>3653</v>
      </c>
      <c r="D280" s="6">
        <v>29440776.719999991</v>
      </c>
      <c r="E280" s="6">
        <v>254918.48000000004</v>
      </c>
      <c r="F280" s="7">
        <f>VLOOKUP(B280,'CPU-Thread'!$B$3:$C$5005,2,FALSE)</f>
        <v>8</v>
      </c>
      <c r="G280" s="8">
        <f t="shared" si="5"/>
        <v>5984.8846737899539</v>
      </c>
      <c r="I280" s="18">
        <f>G280*'GRC value'!$C$11/1000</f>
        <v>0.63126099103253663</v>
      </c>
    </row>
    <row r="281" spans="2:9" x14ac:dyDescent="0.35">
      <c r="B281" s="12" t="s">
        <v>139</v>
      </c>
      <c r="C281" s="6">
        <v>613</v>
      </c>
      <c r="D281" s="6">
        <v>5594277.7100000009</v>
      </c>
      <c r="E281" s="6">
        <v>40735.660000000011</v>
      </c>
      <c r="F281" s="7">
        <f>VLOOKUP(B281,'CPU-Thread'!$B$3:$C$5005,2,FALSE)</f>
        <v>8</v>
      </c>
      <c r="G281" s="8">
        <f t="shared" si="5"/>
        <v>5033.0873173616556</v>
      </c>
      <c r="I281" s="18">
        <f>G281*'GRC value'!$C$11/1000</f>
        <v>0.53086932515594143</v>
      </c>
    </row>
    <row r="282" spans="2:9" x14ac:dyDescent="0.35">
      <c r="B282" s="12" t="s">
        <v>1031</v>
      </c>
      <c r="C282" s="6">
        <v>39</v>
      </c>
      <c r="D282" s="6">
        <v>512500.10000000009</v>
      </c>
      <c r="E282" s="6">
        <v>2990.7099999999996</v>
      </c>
      <c r="F282" s="7">
        <f>VLOOKUP(B282,'CPU-Thread'!$B$3:$C$5005,2,FALSE)</f>
        <v>4</v>
      </c>
      <c r="G282" s="8">
        <f t="shared" si="5"/>
        <v>2016.7593645347577</v>
      </c>
      <c r="I282" s="18">
        <f>G282*'GRC value'!$C$11/1000</f>
        <v>0.21271947322656809</v>
      </c>
    </row>
    <row r="283" spans="2:9" x14ac:dyDescent="0.35">
      <c r="B283" s="12" t="s">
        <v>694</v>
      </c>
      <c r="C283" s="6">
        <v>99</v>
      </c>
      <c r="D283" s="6">
        <v>1380600.5399999998</v>
      </c>
      <c r="E283" s="6">
        <v>7286.8899999999994</v>
      </c>
      <c r="F283" s="7">
        <f>VLOOKUP(B283,'CPU-Thread'!$B$3:$C$5005,2,FALSE)</f>
        <v>4</v>
      </c>
      <c r="G283" s="8">
        <f t="shared" si="5"/>
        <v>1824.0969136517942</v>
      </c>
      <c r="I283" s="18">
        <f>G283*'GRC value'!$C$11/1000</f>
        <v>0.19239823124645816</v>
      </c>
    </row>
    <row r="284" spans="2:9" x14ac:dyDescent="0.35">
      <c r="B284" s="12" t="s">
        <v>2032</v>
      </c>
      <c r="C284" s="6">
        <v>7</v>
      </c>
      <c r="D284" s="6">
        <v>253075.93999999997</v>
      </c>
      <c r="E284" s="6">
        <v>658.53</v>
      </c>
      <c r="F284" s="7">
        <f>VLOOKUP(B284,'CPU-Thread'!$B$3:$C$5005,2,FALSE)</f>
        <v>2</v>
      </c>
      <c r="G284" s="8">
        <f t="shared" si="5"/>
        <v>449.6436287068617</v>
      </c>
      <c r="I284" s="18">
        <f>G284*'GRC value'!$C$11/1000</f>
        <v>4.7426558428437508E-2</v>
      </c>
    </row>
    <row r="285" spans="2:9" x14ac:dyDescent="0.35">
      <c r="B285" s="12" t="s">
        <v>1601</v>
      </c>
      <c r="C285" s="6">
        <v>28</v>
      </c>
      <c r="D285" s="6">
        <v>771388.78</v>
      </c>
      <c r="E285" s="6">
        <v>1867.73</v>
      </c>
      <c r="F285" s="7">
        <f>VLOOKUP(B285,'CPU-Thread'!$B$3:$C$5005,2,FALSE)</f>
        <v>2</v>
      </c>
      <c r="G285" s="8">
        <f t="shared" si="5"/>
        <v>418.39310133600856</v>
      </c>
      <c r="I285" s="18">
        <f>G285*'GRC value'!$C$11/1000</f>
        <v>4.413038148374096E-2</v>
      </c>
    </row>
    <row r="286" spans="2:9" x14ac:dyDescent="0.35">
      <c r="B286" s="12" t="s">
        <v>2034</v>
      </c>
      <c r="C286" s="6">
        <v>87</v>
      </c>
      <c r="D286" s="6">
        <v>1433101.72</v>
      </c>
      <c r="E286" s="6">
        <v>5729.14</v>
      </c>
      <c r="F286" s="7">
        <f>VLOOKUP(B286,'CPU-Thread'!$B$3:$C$5005,2,FALSE)</f>
        <v>4</v>
      </c>
      <c r="G286" s="8">
        <f t="shared" si="5"/>
        <v>1381.6121747449999</v>
      </c>
      <c r="I286" s="18">
        <f>G286*'GRC value'!$C$11/1000</f>
        <v>0.14572676303549373</v>
      </c>
    </row>
    <row r="287" spans="2:9" x14ac:dyDescent="0.35">
      <c r="B287" s="12" t="s">
        <v>2035</v>
      </c>
      <c r="C287" s="6">
        <v>21</v>
      </c>
      <c r="D287" s="6">
        <v>351651.9</v>
      </c>
      <c r="E287" s="6">
        <v>1416.91</v>
      </c>
      <c r="F287" s="7">
        <f>VLOOKUP(B287,'CPU-Thread'!$B$3:$C$5005,2,FALSE)</f>
        <v>4</v>
      </c>
      <c r="G287" s="8">
        <f t="shared" si="5"/>
        <v>1392.5250965514476</v>
      </c>
      <c r="I287" s="18">
        <f>G287*'GRC value'!$C$11/1000</f>
        <v>0.14687781309077177</v>
      </c>
    </row>
    <row r="288" spans="2:9" x14ac:dyDescent="0.35">
      <c r="B288" s="12" t="s">
        <v>1602</v>
      </c>
      <c r="C288" s="6">
        <v>9</v>
      </c>
      <c r="D288" s="6">
        <v>107989.98000000001</v>
      </c>
      <c r="E288" s="6">
        <v>463</v>
      </c>
      <c r="F288" s="7">
        <f>VLOOKUP(B288,'CPU-Thread'!$B$3:$C$5005,2,FALSE)</f>
        <v>4</v>
      </c>
      <c r="G288" s="8">
        <f t="shared" si="5"/>
        <v>1481.7374723099308</v>
      </c>
      <c r="I288" s="18">
        <f>G288*'GRC value'!$C$11/1000</f>
        <v>0.15628756713002626</v>
      </c>
    </row>
    <row r="289" spans="2:9" x14ac:dyDescent="0.35">
      <c r="B289" s="12" t="s">
        <v>2036</v>
      </c>
      <c r="C289" s="6">
        <v>10</v>
      </c>
      <c r="D289" s="6">
        <v>222033.94</v>
      </c>
      <c r="E289" s="6">
        <v>1031.3499999999999</v>
      </c>
      <c r="F289" s="7">
        <f>VLOOKUP(B289,'CPU-Thread'!$B$3:$C$5005,2,FALSE)</f>
        <v>1</v>
      </c>
      <c r="G289" s="8">
        <f t="shared" si="5"/>
        <v>401.32891394892141</v>
      </c>
      <c r="I289" s="18">
        <f>G289*'GRC value'!$C$11/1000</f>
        <v>4.2330521264493638E-2</v>
      </c>
    </row>
    <row r="290" spans="2:9" x14ac:dyDescent="0.35">
      <c r="B290" s="12" t="s">
        <v>1604</v>
      </c>
      <c r="C290" s="6">
        <v>9</v>
      </c>
      <c r="D290" s="6">
        <v>158492.44</v>
      </c>
      <c r="E290" s="6">
        <v>759.73</v>
      </c>
      <c r="F290" s="7">
        <f>VLOOKUP(B290,'CPU-Thread'!$B$3:$C$5005,2,FALSE)</f>
        <v>1</v>
      </c>
      <c r="G290" s="8">
        <f t="shared" si="5"/>
        <v>414.15648594973993</v>
      </c>
      <c r="I290" s="18">
        <f>G290*'GRC value'!$C$11/1000</f>
        <v>4.3683520738191116E-2</v>
      </c>
    </row>
    <row r="291" spans="2:9" x14ac:dyDescent="0.35">
      <c r="B291" s="12" t="s">
        <v>2039</v>
      </c>
      <c r="C291" s="6">
        <v>6</v>
      </c>
      <c r="D291" s="6">
        <v>75202.329999999987</v>
      </c>
      <c r="E291" s="6">
        <v>329.78</v>
      </c>
      <c r="F291" s="7">
        <f>VLOOKUP(B291,'CPU-Thread'!$B$3:$C$5005,2,FALSE)</f>
        <v>1</v>
      </c>
      <c r="G291" s="8">
        <f t="shared" si="5"/>
        <v>378.88443084143802</v>
      </c>
      <c r="I291" s="18">
        <f>G291*'GRC value'!$C$11/1000</f>
        <v>3.9963169607461484E-2</v>
      </c>
    </row>
    <row r="292" spans="2:9" x14ac:dyDescent="0.35">
      <c r="B292" s="12" t="s">
        <v>1850</v>
      </c>
      <c r="C292" s="6">
        <v>63</v>
      </c>
      <c r="D292" s="6">
        <v>857918.65999999992</v>
      </c>
      <c r="E292" s="6">
        <v>4046.33</v>
      </c>
      <c r="F292" s="7">
        <f>VLOOKUP(B292,'CPU-Thread'!$B$3:$C$5005,2,FALSE)</f>
        <v>1</v>
      </c>
      <c r="G292" s="8">
        <f t="shared" si="5"/>
        <v>407.50123327542502</v>
      </c>
      <c r="I292" s="18">
        <f>G292*'GRC value'!$C$11/1000</f>
        <v>4.2981552090882238E-2</v>
      </c>
    </row>
    <row r="293" spans="2:9" x14ac:dyDescent="0.35">
      <c r="B293" s="12" t="s">
        <v>2040</v>
      </c>
      <c r="C293" s="6">
        <v>17</v>
      </c>
      <c r="D293" s="6">
        <v>373147.18</v>
      </c>
      <c r="E293" s="6">
        <v>1194.3499999999999</v>
      </c>
      <c r="F293" s="7">
        <f>VLOOKUP(B293,'CPU-Thread'!$B$3:$C$5005,2,FALSE)</f>
        <v>2</v>
      </c>
      <c r="G293" s="8">
        <f t="shared" si="5"/>
        <v>553.08921268010113</v>
      </c>
      <c r="I293" s="18">
        <f>G293*'GRC value'!$C$11/1000</f>
        <v>5.8337572661153601E-2</v>
      </c>
    </row>
    <row r="294" spans="2:9" x14ac:dyDescent="0.35">
      <c r="B294" s="12" t="s">
        <v>1851</v>
      </c>
      <c r="C294" s="6">
        <v>14</v>
      </c>
      <c r="D294" s="6">
        <v>147492.78000000003</v>
      </c>
      <c r="E294" s="6">
        <v>1037.21</v>
      </c>
      <c r="F294" s="7">
        <f>VLOOKUP(B294,'CPU-Thread'!$B$3:$C$5005,2,FALSE)</f>
        <v>4</v>
      </c>
      <c r="G294" s="8">
        <f t="shared" si="5"/>
        <v>2430.354733296097</v>
      </c>
      <c r="I294" s="18">
        <f>G294*'GRC value'!$C$11/1000</f>
        <v>0.25634380963427639</v>
      </c>
    </row>
    <row r="295" spans="2:9" x14ac:dyDescent="0.35">
      <c r="B295" s="12" t="s">
        <v>1035</v>
      </c>
      <c r="C295" s="6">
        <v>191</v>
      </c>
      <c r="D295" s="6">
        <v>2291824.56</v>
      </c>
      <c r="E295" s="6">
        <v>12863.760000000002</v>
      </c>
      <c r="F295" s="7">
        <f>VLOOKUP(B295,'CPU-Thread'!$B$3:$C$5005,2,FALSE)</f>
        <v>8</v>
      </c>
      <c r="G295" s="8">
        <f t="shared" si="5"/>
        <v>3879.629822973885</v>
      </c>
      <c r="I295" s="18">
        <f>G295*'GRC value'!$C$11/1000</f>
        <v>0.40920737831678244</v>
      </c>
    </row>
    <row r="296" spans="2:9" x14ac:dyDescent="0.35">
      <c r="B296" s="12" t="s">
        <v>1820</v>
      </c>
      <c r="C296" s="6">
        <v>278</v>
      </c>
      <c r="D296" s="6">
        <v>3656975.0599999996</v>
      </c>
      <c r="E296" s="6">
        <v>19451.16</v>
      </c>
      <c r="F296" s="7">
        <f>VLOOKUP(B296,'CPU-Thread'!$B$3:$C$5005,2,FALSE)</f>
        <v>8</v>
      </c>
      <c r="G296" s="8">
        <f t="shared" si="5"/>
        <v>3676.4379224396466</v>
      </c>
      <c r="I296" s="18">
        <f>G296*'GRC value'!$C$11/1000</f>
        <v>0.3877755333452732</v>
      </c>
    </row>
    <row r="297" spans="2:9" x14ac:dyDescent="0.35">
      <c r="B297" s="12" t="s">
        <v>1037</v>
      </c>
      <c r="C297" s="6">
        <v>15</v>
      </c>
      <c r="D297" s="6">
        <v>167099.52999999997</v>
      </c>
      <c r="E297" s="6">
        <v>1193.23</v>
      </c>
      <c r="F297" s="7">
        <f>VLOOKUP(B297,'CPU-Thread'!$B$3:$C$5005,2,FALSE)</f>
        <v>4</v>
      </c>
      <c r="G297" s="8">
        <f t="shared" si="5"/>
        <v>2467.8722196286253</v>
      </c>
      <c r="I297" s="18">
        <f>G297*'GRC value'!$C$11/1000</f>
        <v>0.26030099960437547</v>
      </c>
    </row>
    <row r="298" spans="2:9" x14ac:dyDescent="0.35">
      <c r="B298" s="12" t="s">
        <v>1038</v>
      </c>
      <c r="C298" s="6">
        <v>63</v>
      </c>
      <c r="D298" s="6">
        <v>892903.31</v>
      </c>
      <c r="E298" s="6">
        <v>4716.0400000000009</v>
      </c>
      <c r="F298" s="7">
        <f>VLOOKUP(B298,'CPU-Thread'!$B$3:$C$5005,2,FALSE)</f>
        <v>6</v>
      </c>
      <c r="G298" s="8">
        <f t="shared" si="5"/>
        <v>2738.0289765081061</v>
      </c>
      <c r="I298" s="18">
        <f>G298*'GRC value'!$C$11/1000</f>
        <v>0.28879602187752523</v>
      </c>
    </row>
    <row r="299" spans="2:9" x14ac:dyDescent="0.35">
      <c r="B299" s="12" t="s">
        <v>140</v>
      </c>
      <c r="C299" s="6">
        <v>36</v>
      </c>
      <c r="D299" s="6">
        <v>591002.32000000007</v>
      </c>
      <c r="E299" s="6">
        <v>2607.75</v>
      </c>
      <c r="F299" s="7">
        <f>VLOOKUP(B299,'CPU-Thread'!$B$3:$C$5005,2,FALSE)</f>
        <v>6</v>
      </c>
      <c r="G299" s="8">
        <f t="shared" si="5"/>
        <v>2287.3981273034592</v>
      </c>
      <c r="I299" s="18">
        <f>G299*'GRC value'!$C$11/1000</f>
        <v>0.241265335496125</v>
      </c>
    </row>
    <row r="300" spans="2:9" x14ac:dyDescent="0.35">
      <c r="B300" s="12" t="s">
        <v>2041</v>
      </c>
      <c r="C300" s="6">
        <v>40</v>
      </c>
      <c r="D300" s="6">
        <v>443219.54000000004</v>
      </c>
      <c r="E300" s="6">
        <v>2566.3999999999996</v>
      </c>
      <c r="F300" s="7">
        <f>VLOOKUP(B300,'CPU-Thread'!$B$3:$C$5005,2,FALSE)</f>
        <v>6</v>
      </c>
      <c r="G300" s="8">
        <f t="shared" si="5"/>
        <v>3001.7218103696414</v>
      </c>
      <c r="I300" s="18">
        <f>G300*'GRC value'!$C$11/1000</f>
        <v>0.316609256167669</v>
      </c>
    </row>
    <row r="301" spans="2:9" x14ac:dyDescent="0.35">
      <c r="B301" s="12" t="s">
        <v>2042</v>
      </c>
      <c r="C301" s="6">
        <v>108</v>
      </c>
      <c r="D301" s="6">
        <v>1013614.03</v>
      </c>
      <c r="E301" s="6">
        <v>6972.47</v>
      </c>
      <c r="F301" s="7">
        <f>VLOOKUP(B301,'CPU-Thread'!$B$3:$C$5005,2,FALSE)</f>
        <v>6</v>
      </c>
      <c r="G301" s="8">
        <f t="shared" si="5"/>
        <v>3565.98107467001</v>
      </c>
      <c r="I301" s="18">
        <f>G301*'GRC value'!$C$11/1000</f>
        <v>0.37612499987806175</v>
      </c>
    </row>
    <row r="302" spans="2:9" x14ac:dyDescent="0.35">
      <c r="B302" s="12" t="s">
        <v>1606</v>
      </c>
      <c r="C302" s="6">
        <v>86</v>
      </c>
      <c r="D302" s="6">
        <v>808115.48</v>
      </c>
      <c r="E302" s="6">
        <v>5415.8500000000022</v>
      </c>
      <c r="F302" s="7">
        <f>VLOOKUP(B302,'CPU-Thread'!$B$3:$C$5005,2,FALSE)</f>
        <v>6</v>
      </c>
      <c r="G302" s="8">
        <f t="shared" si="5"/>
        <v>3474.2270250781498</v>
      </c>
      <c r="I302" s="18">
        <f>G302*'GRC value'!$C$11/1000</f>
        <v>0.3664471605488826</v>
      </c>
    </row>
    <row r="303" spans="2:9" x14ac:dyDescent="0.35">
      <c r="B303" s="12" t="s">
        <v>2043</v>
      </c>
      <c r="C303" s="6">
        <v>18</v>
      </c>
      <c r="D303" s="6">
        <v>170999.69999999998</v>
      </c>
      <c r="E303" s="6">
        <v>1270.4699999999998</v>
      </c>
      <c r="F303" s="7">
        <f>VLOOKUP(B303,'CPU-Thread'!$B$3:$C$5005,2,FALSE)</f>
        <v>6</v>
      </c>
      <c r="G303" s="8">
        <f t="shared" si="5"/>
        <v>3851.5368623453724</v>
      </c>
      <c r="I303" s="18">
        <f>G303*'GRC value'!$C$11/1000</f>
        <v>0.40624424850994484</v>
      </c>
    </row>
    <row r="304" spans="2:9" x14ac:dyDescent="0.35">
      <c r="B304" s="12" t="s">
        <v>2044</v>
      </c>
      <c r="C304" s="6">
        <v>33</v>
      </c>
      <c r="D304" s="6">
        <v>310105.43</v>
      </c>
      <c r="E304" s="6">
        <v>2212.81</v>
      </c>
      <c r="F304" s="7">
        <f>VLOOKUP(B304,'CPU-Thread'!$B$3:$C$5005,2,FALSE)</f>
        <v>6</v>
      </c>
      <c r="G304" s="8">
        <f t="shared" si="5"/>
        <v>3699.1313051177467</v>
      </c>
      <c r="I304" s="18">
        <f>G304*'GRC value'!$C$11/1000</f>
        <v>0.39016913790410368</v>
      </c>
    </row>
    <row r="305" spans="2:9" x14ac:dyDescent="0.35">
      <c r="B305" s="12" t="s">
        <v>2045</v>
      </c>
      <c r="C305" s="6">
        <v>166</v>
      </c>
      <c r="D305" s="6">
        <v>1936731.13</v>
      </c>
      <c r="E305" s="6">
        <v>11479.72</v>
      </c>
      <c r="F305" s="7">
        <f>VLOOKUP(B305,'CPU-Thread'!$B$3:$C$5005,2,FALSE)</f>
        <v>8</v>
      </c>
      <c r="G305" s="8">
        <f t="shared" si="5"/>
        <v>4096.9974309237241</v>
      </c>
      <c r="I305" s="18">
        <f>G305*'GRC value'!$C$11/1000</f>
        <v>0.43213441853423329</v>
      </c>
    </row>
    <row r="306" spans="2:9" x14ac:dyDescent="0.35">
      <c r="B306" s="12" t="s">
        <v>1041</v>
      </c>
      <c r="C306" s="6">
        <v>21</v>
      </c>
      <c r="D306" s="6">
        <v>152720</v>
      </c>
      <c r="E306" s="6">
        <v>1141.22</v>
      </c>
      <c r="F306" s="7">
        <f>VLOOKUP(B306,'CPU-Thread'!$B$3:$C$5005,2,FALSE)</f>
        <v>6</v>
      </c>
      <c r="G306" s="8">
        <f t="shared" si="5"/>
        <v>3873.8112100576218</v>
      </c>
      <c r="I306" s="18">
        <f>G306*'GRC value'!$C$11/1000</f>
        <v>0.40859365498606559</v>
      </c>
    </row>
    <row r="307" spans="2:9" x14ac:dyDescent="0.35">
      <c r="B307" s="12" t="s">
        <v>1042</v>
      </c>
      <c r="C307" s="6">
        <v>12</v>
      </c>
      <c r="D307" s="6">
        <v>85752.36</v>
      </c>
      <c r="E307" s="6">
        <v>684.44</v>
      </c>
      <c r="F307" s="7">
        <f>VLOOKUP(B307,'CPU-Thread'!$B$3:$C$5005,2,FALSE)</f>
        <v>6</v>
      </c>
      <c r="G307" s="8">
        <f t="shared" si="5"/>
        <v>4137.6551735718995</v>
      </c>
      <c r="I307" s="18">
        <f>G307*'GRC value'!$C$11/1000</f>
        <v>0.43642282980966396</v>
      </c>
    </row>
    <row r="308" spans="2:9" x14ac:dyDescent="0.35">
      <c r="B308" s="12" t="s">
        <v>2046</v>
      </c>
      <c r="C308" s="6">
        <v>100</v>
      </c>
      <c r="D308" s="6">
        <v>949753.01</v>
      </c>
      <c r="E308" s="6">
        <v>7051.0500000000011</v>
      </c>
      <c r="F308" s="7">
        <f>VLOOKUP(B308,'CPU-Thread'!$B$3:$C$5005,2,FALSE)</f>
        <v>6</v>
      </c>
      <c r="G308" s="8">
        <f t="shared" si="5"/>
        <v>3848.6472604072087</v>
      </c>
      <c r="I308" s="18">
        <f>G308*'GRC value'!$C$11/1000</f>
        <v>0.40593946519621399</v>
      </c>
    </row>
    <row r="309" spans="2:9" x14ac:dyDescent="0.35">
      <c r="B309" s="12" t="s">
        <v>2047</v>
      </c>
      <c r="C309" s="6">
        <v>67</v>
      </c>
      <c r="D309" s="6">
        <v>817976.71</v>
      </c>
      <c r="E309" s="6">
        <v>4115.07</v>
      </c>
      <c r="F309" s="7">
        <f>VLOOKUP(B309,'CPU-Thread'!$B$3:$C$5005,2,FALSE)</f>
        <v>8</v>
      </c>
      <c r="G309" s="8">
        <f t="shared" si="5"/>
        <v>3477.2828483099479</v>
      </c>
      <c r="I309" s="18">
        <f>G309*'GRC value'!$C$11/1000</f>
        <v>0.3667694762002055</v>
      </c>
    </row>
    <row r="310" spans="2:9" x14ac:dyDescent="0.35">
      <c r="B310" s="12" t="s">
        <v>1608</v>
      </c>
      <c r="C310" s="6">
        <v>154</v>
      </c>
      <c r="D310" s="6">
        <v>1445033.33</v>
      </c>
      <c r="E310" s="6">
        <v>10289.260000000002</v>
      </c>
      <c r="F310" s="7">
        <f>VLOOKUP(B310,'CPU-Thread'!$B$3:$C$5005,2,FALSE)</f>
        <v>8</v>
      </c>
      <c r="G310" s="8">
        <f t="shared" si="5"/>
        <v>4921.6418502955921</v>
      </c>
      <c r="I310" s="18">
        <f>G310*'GRC value'!$C$11/1000</f>
        <v>0.51911451619624638</v>
      </c>
    </row>
    <row r="311" spans="2:9" x14ac:dyDescent="0.35">
      <c r="B311" s="12" t="s">
        <v>2048</v>
      </c>
      <c r="C311" s="6">
        <v>13</v>
      </c>
      <c r="D311" s="6">
        <v>142809.93</v>
      </c>
      <c r="E311" s="6">
        <v>854.98</v>
      </c>
      <c r="F311" s="7">
        <f>VLOOKUP(B311,'CPU-Thread'!$B$3:$C$5005,2,FALSE)</f>
        <v>8</v>
      </c>
      <c r="G311" s="8">
        <f t="shared" ref="G311:G370" si="6">F311*E311*86400/D311</f>
        <v>4138.1028336054787</v>
      </c>
      <c r="I311" s="18">
        <f>G311*'GRC value'!$C$11/1000</f>
        <v>0.43647004714664633</v>
      </c>
    </row>
    <row r="312" spans="2:9" x14ac:dyDescent="0.35">
      <c r="B312" s="12" t="s">
        <v>768</v>
      </c>
      <c r="C312" s="6">
        <v>218</v>
      </c>
      <c r="D312" s="6">
        <v>2793034.77</v>
      </c>
      <c r="E312" s="6">
        <v>13946.29</v>
      </c>
      <c r="F312" s="7">
        <f>VLOOKUP(B312,'CPU-Thread'!$B$3:$C$5005,2,FALSE)</f>
        <v>8</v>
      </c>
      <c r="G312" s="8">
        <f t="shared" si="6"/>
        <v>3451.3267616786598</v>
      </c>
      <c r="I312" s="18">
        <f>G312*'GRC value'!$C$11/1000</f>
        <v>0.36403173506344649</v>
      </c>
    </row>
    <row r="313" spans="2:9" x14ac:dyDescent="0.35">
      <c r="B313" s="12" t="s">
        <v>2049</v>
      </c>
      <c r="C313" s="6">
        <v>14</v>
      </c>
      <c r="D313" s="6">
        <v>169186.57000000004</v>
      </c>
      <c r="E313" s="6">
        <v>859.6</v>
      </c>
      <c r="F313" s="7">
        <f>VLOOKUP(B313,'CPU-Thread'!$B$3:$C$5005,2,FALSE)</f>
        <v>8</v>
      </c>
      <c r="G313" s="8">
        <f t="shared" si="6"/>
        <v>3511.8361936174952</v>
      </c>
      <c r="I313" s="18">
        <f>G313*'GRC value'!$C$11/1000</f>
        <v>0.37041402078063085</v>
      </c>
    </row>
    <row r="314" spans="2:9" x14ac:dyDescent="0.35">
      <c r="B314" s="12" t="s">
        <v>141</v>
      </c>
      <c r="C314" s="6">
        <v>191</v>
      </c>
      <c r="D314" s="6">
        <v>1795263.47</v>
      </c>
      <c r="E314" s="6">
        <v>11887.54</v>
      </c>
      <c r="F314" s="7">
        <f>VLOOKUP(B314,'CPU-Thread'!$B$3:$C$5005,2,FALSE)</f>
        <v>8</v>
      </c>
      <c r="G314" s="8">
        <f t="shared" si="6"/>
        <v>4576.8589320207138</v>
      </c>
      <c r="I314" s="18">
        <f>G314*'GRC value'!$C$11/1000</f>
        <v>0.4827482337122328</v>
      </c>
    </row>
    <row r="315" spans="2:9" x14ac:dyDescent="0.35">
      <c r="B315" s="12" t="s">
        <v>142</v>
      </c>
      <c r="C315" s="6">
        <v>463</v>
      </c>
      <c r="D315" s="6">
        <v>5838226.0300000003</v>
      </c>
      <c r="E315" s="6">
        <v>32374.399999999987</v>
      </c>
      <c r="F315" s="7">
        <f>VLOOKUP(B315,'CPU-Thread'!$B$3:$C$5005,2,FALSE)</f>
        <v>8</v>
      </c>
      <c r="G315" s="8">
        <f t="shared" si="6"/>
        <v>3832.8740896658965</v>
      </c>
      <c r="I315" s="18">
        <f>G315*'GRC value'!$C$11/1000</f>
        <v>0.40427577609665766</v>
      </c>
    </row>
    <row r="316" spans="2:9" x14ac:dyDescent="0.35">
      <c r="B316" s="12" t="s">
        <v>1609</v>
      </c>
      <c r="C316" s="6">
        <v>7</v>
      </c>
      <c r="D316" s="6">
        <v>234593.17</v>
      </c>
      <c r="E316" s="6">
        <v>699.20999999999992</v>
      </c>
      <c r="F316" s="7">
        <f>VLOOKUP(B316,'CPU-Thread'!$B$3:$C$5005,2,FALSE)</f>
        <v>12</v>
      </c>
      <c r="G316" s="8">
        <f t="shared" si="6"/>
        <v>3090.2047489276856</v>
      </c>
      <c r="I316" s="18">
        <f>G316*'GRC value'!$C$11/1000</f>
        <v>0.32594207217467336</v>
      </c>
    </row>
    <row r="317" spans="2:9" x14ac:dyDescent="0.35">
      <c r="B317" s="12" t="s">
        <v>1043</v>
      </c>
      <c r="C317" s="6">
        <v>6</v>
      </c>
      <c r="D317" s="6">
        <v>45664.829999999994</v>
      </c>
      <c r="E317" s="6">
        <v>234.94</v>
      </c>
      <c r="F317" s="7">
        <f>VLOOKUP(B317,'CPU-Thread'!$B$3:$C$5005,2,FALSE)</f>
        <v>12</v>
      </c>
      <c r="G317" s="8">
        <f t="shared" si="6"/>
        <v>5334.2099817299222</v>
      </c>
      <c r="I317" s="18">
        <f>G317*'GRC value'!$C$11/1000</f>
        <v>0.56263050384062552</v>
      </c>
    </row>
    <row r="318" spans="2:9" x14ac:dyDescent="0.35">
      <c r="B318" s="12" t="s">
        <v>143</v>
      </c>
      <c r="C318" s="6">
        <v>295</v>
      </c>
      <c r="D318" s="6">
        <v>3202520.55</v>
      </c>
      <c r="E318" s="6">
        <v>20061.939999999999</v>
      </c>
      <c r="F318" s="7">
        <f>VLOOKUP(B318,'CPU-Thread'!$B$3:$C$5005,2,FALSE)</f>
        <v>12</v>
      </c>
      <c r="G318" s="8">
        <f t="shared" si="6"/>
        <v>6494.9526684536022</v>
      </c>
      <c r="I318" s="18">
        <f>G318*'GRC value'!$C$11/1000</f>
        <v>0.68506086276865386</v>
      </c>
    </row>
    <row r="319" spans="2:9" x14ac:dyDescent="0.35">
      <c r="B319" s="12" t="s">
        <v>1610</v>
      </c>
      <c r="C319" s="6">
        <v>33</v>
      </c>
      <c r="D319" s="6">
        <v>529892.97</v>
      </c>
      <c r="E319" s="6">
        <v>2641.2699999999995</v>
      </c>
      <c r="F319" s="7">
        <f>VLOOKUP(B319,'CPU-Thread'!$B$3:$C$5005,2,FALSE)</f>
        <v>12</v>
      </c>
      <c r="G319" s="8">
        <f t="shared" si="6"/>
        <v>5167.9657799574125</v>
      </c>
      <c r="I319" s="18">
        <f>G319*'GRC value'!$C$11/1000</f>
        <v>0.54509574999249966</v>
      </c>
    </row>
    <row r="320" spans="2:9" x14ac:dyDescent="0.35">
      <c r="B320" s="12" t="s">
        <v>1611</v>
      </c>
      <c r="C320" s="6">
        <v>142</v>
      </c>
      <c r="D320" s="6">
        <v>2177970.5500000003</v>
      </c>
      <c r="E320" s="6">
        <v>10648.369999999999</v>
      </c>
      <c r="F320" s="7">
        <f>VLOOKUP(B320,'CPU-Thread'!$B$3:$C$5005,2,FALSE)</f>
        <v>12</v>
      </c>
      <c r="G320" s="8">
        <f t="shared" si="6"/>
        <v>5069.0446737215971</v>
      </c>
      <c r="I320" s="18">
        <f>G320*'GRC value'!$C$11/1000</f>
        <v>0.5346619590407834</v>
      </c>
    </row>
    <row r="321" spans="2:9" x14ac:dyDescent="0.35">
      <c r="B321" s="12" t="s">
        <v>1044</v>
      </c>
      <c r="C321" s="6">
        <v>116</v>
      </c>
      <c r="D321" s="6">
        <v>1681761.4700000002</v>
      </c>
      <c r="E321" s="6">
        <v>8506.23</v>
      </c>
      <c r="F321" s="7">
        <f>VLOOKUP(B321,'CPU-Thread'!$B$3:$C$5005,2,FALSE)</f>
        <v>8</v>
      </c>
      <c r="G321" s="8">
        <f t="shared" si="6"/>
        <v>3496.0404795098552</v>
      </c>
      <c r="I321" s="18">
        <f>G321*'GRC value'!$C$11/1000</f>
        <v>0.3687479538996225</v>
      </c>
    </row>
    <row r="322" spans="2:9" x14ac:dyDescent="0.35">
      <c r="B322" s="12" t="s">
        <v>144</v>
      </c>
      <c r="C322" s="6">
        <v>1231</v>
      </c>
      <c r="D322" s="6">
        <v>15648171.469999997</v>
      </c>
      <c r="E322" s="6">
        <v>92055.109999999986</v>
      </c>
      <c r="F322" s="7">
        <f>VLOOKUP(B322,'CPU-Thread'!$B$3:$C$5005,2,FALSE)</f>
        <v>8</v>
      </c>
      <c r="G322" s="8">
        <f t="shared" si="6"/>
        <v>4066.1934305861746</v>
      </c>
      <c r="I322" s="18">
        <f>G322*'GRC value'!$C$11/1000</f>
        <v>0.42888533942231549</v>
      </c>
    </row>
    <row r="323" spans="2:9" x14ac:dyDescent="0.35">
      <c r="B323" s="12" t="s">
        <v>1612</v>
      </c>
      <c r="C323" s="6">
        <v>7</v>
      </c>
      <c r="D323" s="6">
        <v>310320.10000000003</v>
      </c>
      <c r="E323" s="6">
        <v>813.67</v>
      </c>
      <c r="F323" s="7">
        <f>VLOOKUP(B323,'CPU-Thread'!$B$3:$C$5005,2,FALSE)</f>
        <v>12</v>
      </c>
      <c r="G323" s="8">
        <f t="shared" si="6"/>
        <v>2718.5253420580871</v>
      </c>
      <c r="I323" s="18">
        <f>G323*'GRC value'!$C$11/1000</f>
        <v>0.28673885882715372</v>
      </c>
    </row>
    <row r="324" spans="2:9" x14ac:dyDescent="0.35">
      <c r="B324" s="12" t="s">
        <v>855</v>
      </c>
      <c r="C324" s="6">
        <v>189</v>
      </c>
      <c r="D324" s="6">
        <v>1972787.3600000006</v>
      </c>
      <c r="E324" s="6">
        <v>11132.880000000001</v>
      </c>
      <c r="F324" s="7">
        <f>VLOOKUP(B324,'CPU-Thread'!$B$3:$C$5005,2,FALSE)</f>
        <v>12</v>
      </c>
      <c r="G324" s="8">
        <f t="shared" si="6"/>
        <v>5850.8941298164018</v>
      </c>
      <c r="I324" s="18">
        <f>G324*'GRC value'!$C$11/1000</f>
        <v>0.61712822019600677</v>
      </c>
    </row>
    <row r="325" spans="2:9" x14ac:dyDescent="0.35">
      <c r="B325" s="12" t="s">
        <v>1045</v>
      </c>
      <c r="C325" s="6">
        <v>243</v>
      </c>
      <c r="D325" s="6">
        <v>4743123.2899999991</v>
      </c>
      <c r="E325" s="6">
        <v>18186.510000000002</v>
      </c>
      <c r="F325" s="7">
        <f>VLOOKUP(B325,'CPU-Thread'!$B$3:$C$5005,2,FALSE)</f>
        <v>16</v>
      </c>
      <c r="G325" s="8">
        <f t="shared" si="6"/>
        <v>5300.522437821769</v>
      </c>
      <c r="I325" s="18">
        <f>G325*'GRC value'!$C$11/1000</f>
        <v>0.55907728042664007</v>
      </c>
    </row>
    <row r="326" spans="2:9" x14ac:dyDescent="0.35">
      <c r="B326" s="12" t="s">
        <v>1613</v>
      </c>
      <c r="C326" s="6">
        <v>386</v>
      </c>
      <c r="D326" s="6">
        <v>5951237.3899999987</v>
      </c>
      <c r="E326" s="6">
        <v>25913.320000000003</v>
      </c>
      <c r="F326" s="7">
        <f>VLOOKUP(B326,'CPU-Thread'!$B$3:$C$5005,2,FALSE)</f>
        <v>16</v>
      </c>
      <c r="G326" s="8">
        <f t="shared" si="6"/>
        <v>6019.3487875636592</v>
      </c>
      <c r="I326" s="18">
        <f>G326*'GRC value'!$C$11/1000</f>
        <v>0.63489612383820693</v>
      </c>
    </row>
    <row r="327" spans="2:9" x14ac:dyDescent="0.35">
      <c r="B327" s="12" t="s">
        <v>1046</v>
      </c>
      <c r="C327" s="6">
        <v>272</v>
      </c>
      <c r="D327" s="6">
        <v>3946601.6999999983</v>
      </c>
      <c r="E327" s="6">
        <v>18664.799999999996</v>
      </c>
      <c r="F327" s="7">
        <f>VLOOKUP(B327,'CPU-Thread'!$B$3:$C$5005,2,FALSE)</f>
        <v>16</v>
      </c>
      <c r="G327" s="8">
        <f t="shared" si="6"/>
        <v>6537.8321607675798</v>
      </c>
      <c r="I327" s="18">
        <f>G327*'GRC value'!$C$11/1000</f>
        <v>0.6895836150501865</v>
      </c>
    </row>
    <row r="328" spans="2:9" x14ac:dyDescent="0.35">
      <c r="B328" s="12" t="s">
        <v>145</v>
      </c>
      <c r="C328" s="6">
        <v>58</v>
      </c>
      <c r="D328" s="6">
        <v>649928.34999999986</v>
      </c>
      <c r="E328" s="6">
        <v>3599.1</v>
      </c>
      <c r="F328" s="7">
        <f>VLOOKUP(B328,'CPU-Thread'!$B$3:$C$5005,2,FALSE)</f>
        <v>16</v>
      </c>
      <c r="G328" s="8">
        <f t="shared" si="6"/>
        <v>7655.2989879576744</v>
      </c>
      <c r="I328" s="18">
        <f>G328*'GRC value'!$C$11/1000</f>
        <v>0.80744941451450547</v>
      </c>
    </row>
    <row r="329" spans="2:9" x14ac:dyDescent="0.35">
      <c r="B329" s="12" t="s">
        <v>2050</v>
      </c>
      <c r="C329" s="6">
        <v>9</v>
      </c>
      <c r="D329" s="6">
        <v>70867.88</v>
      </c>
      <c r="E329" s="6">
        <v>678.06</v>
      </c>
      <c r="F329" s="7">
        <f>VLOOKUP(B329,'CPU-Thread'!$B$3:$C$5005,2,FALSE)</f>
        <v>4</v>
      </c>
      <c r="G329" s="8">
        <f t="shared" si="6"/>
        <v>3306.6818987671136</v>
      </c>
      <c r="I329" s="18">
        <f>G329*'GRC value'!$C$11/1000</f>
        <v>0.34877519053733674</v>
      </c>
    </row>
    <row r="330" spans="2:9" x14ac:dyDescent="0.35">
      <c r="B330" s="12" t="s">
        <v>146</v>
      </c>
      <c r="C330" s="6">
        <v>69</v>
      </c>
      <c r="D330" s="6">
        <v>938358.10999999952</v>
      </c>
      <c r="E330" s="6">
        <v>4815.2500000000018</v>
      </c>
      <c r="F330" s="7">
        <f>VLOOKUP(B330,'CPU-Thread'!$B$3:$C$5005,2,FALSE)</f>
        <v>12</v>
      </c>
      <c r="G330" s="8">
        <f t="shared" si="6"/>
        <v>5320.411415211197</v>
      </c>
      <c r="I330" s="18">
        <f>G330*'GRC value'!$C$11/1000</f>
        <v>0.56117508786350812</v>
      </c>
    </row>
    <row r="331" spans="2:9" x14ac:dyDescent="0.35">
      <c r="B331" s="12" t="s">
        <v>1927</v>
      </c>
      <c r="C331" s="6">
        <v>315</v>
      </c>
      <c r="D331" s="6">
        <v>3384559.77</v>
      </c>
      <c r="E331" s="6">
        <v>21681.550000000003</v>
      </c>
      <c r="F331" s="7">
        <f>VLOOKUP(B331,'CPU-Thread'!$B$3:$C$5005,2,FALSE)</f>
        <v>12</v>
      </c>
      <c r="G331" s="8">
        <f t="shared" si="6"/>
        <v>6641.7592146703337</v>
      </c>
      <c r="I331" s="18">
        <f>G331*'GRC value'!$C$11/1000</f>
        <v>0.70054541274848692</v>
      </c>
    </row>
    <row r="332" spans="2:9" x14ac:dyDescent="0.35">
      <c r="B332" s="12" t="s">
        <v>1048</v>
      </c>
      <c r="C332" s="6">
        <v>22</v>
      </c>
      <c r="D332" s="6">
        <v>236353.10000000003</v>
      </c>
      <c r="E332" s="6">
        <v>1218.26</v>
      </c>
      <c r="F332" s="7">
        <f>VLOOKUP(B332,'CPU-Thread'!$B$3:$C$5005,2,FALSE)</f>
        <v>16</v>
      </c>
      <c r="G332" s="8">
        <f t="shared" si="6"/>
        <v>7125.4518091787231</v>
      </c>
      <c r="I332" s="18">
        <f>G332*'GRC value'!$C$11/1000</f>
        <v>0.75156331588397185</v>
      </c>
    </row>
    <row r="333" spans="2:9" x14ac:dyDescent="0.35">
      <c r="B333" s="12" t="s">
        <v>1049</v>
      </c>
      <c r="C333" s="6">
        <v>166</v>
      </c>
      <c r="D333" s="6">
        <v>2597789.44</v>
      </c>
      <c r="E333" s="6">
        <v>11034.489999999996</v>
      </c>
      <c r="F333" s="7">
        <f>VLOOKUP(B333,'CPU-Thread'!$B$3:$C$5005,2,FALSE)</f>
        <v>16</v>
      </c>
      <c r="G333" s="8">
        <f t="shared" si="6"/>
        <v>5871.9458710248646</v>
      </c>
      <c r="I333" s="18">
        <f>G333*'GRC value'!$C$11/1000</f>
        <v>0.61934867117251635</v>
      </c>
    </row>
    <row r="334" spans="2:9" x14ac:dyDescent="0.35">
      <c r="B334" s="12" t="s">
        <v>2051</v>
      </c>
      <c r="C334" s="6">
        <v>180</v>
      </c>
      <c r="D334" s="6">
        <v>2012608.26</v>
      </c>
      <c r="E334" s="6">
        <v>11541.78</v>
      </c>
      <c r="F334" s="7">
        <f>VLOOKUP(B334,'CPU-Thread'!$B$3:$C$5005,2,FALSE)</f>
        <v>16</v>
      </c>
      <c r="G334" s="8">
        <f t="shared" si="6"/>
        <v>7927.7010778043814</v>
      </c>
      <c r="I334" s="18">
        <f>G334*'GRC value'!$C$11/1000</f>
        <v>0.83618126526328096</v>
      </c>
    </row>
    <row r="335" spans="2:9" x14ac:dyDescent="0.35">
      <c r="B335" s="12" t="s">
        <v>781</v>
      </c>
      <c r="C335" s="6">
        <v>75</v>
      </c>
      <c r="D335" s="6">
        <v>814839.10000000009</v>
      </c>
      <c r="E335" s="6">
        <v>4968.3500000000004</v>
      </c>
      <c r="F335" s="7">
        <f>VLOOKUP(B335,'CPU-Thread'!$B$3:$C$5005,2,FALSE)</f>
        <v>16</v>
      </c>
      <c r="G335" s="8">
        <f t="shared" si="6"/>
        <v>8428.9610550107373</v>
      </c>
      <c r="I335" s="18">
        <f>G335*'GRC value'!$C$11/1000</f>
        <v>0.88905210358736397</v>
      </c>
    </row>
    <row r="336" spans="2:9" x14ac:dyDescent="0.35">
      <c r="B336" s="12" t="s">
        <v>2052</v>
      </c>
      <c r="C336" s="6">
        <v>12</v>
      </c>
      <c r="D336" s="6">
        <v>119209.41999999998</v>
      </c>
      <c r="E336" s="6">
        <v>705.26</v>
      </c>
      <c r="F336" s="7">
        <f>VLOOKUP(B336,'CPU-Thread'!$B$3:$C$5005,2,FALSE)</f>
        <v>2</v>
      </c>
      <c r="G336" s="8">
        <f t="shared" si="6"/>
        <v>1022.3095456718103</v>
      </c>
      <c r="I336" s="18">
        <f>G336*'GRC value'!$C$11/1000</f>
        <v>0.10782900124525577</v>
      </c>
    </row>
    <row r="337" spans="2:9" x14ac:dyDescent="0.35">
      <c r="B337" s="12" t="s">
        <v>2053</v>
      </c>
      <c r="C337" s="6">
        <v>21</v>
      </c>
      <c r="D337" s="6">
        <v>400499.73</v>
      </c>
      <c r="E337" s="6">
        <v>1651.35</v>
      </c>
      <c r="F337" s="7">
        <f>VLOOKUP(B337,'CPU-Thread'!$B$3:$C$5005,2,FALSE)</f>
        <v>3</v>
      </c>
      <c r="G337" s="8">
        <f t="shared" si="6"/>
        <v>1068.739596903099</v>
      </c>
      <c r="I337" s="18">
        <f>G337*'GRC value'!$C$11/1000</f>
        <v>0.11272625186101315</v>
      </c>
    </row>
    <row r="338" spans="2:9" x14ac:dyDescent="0.35">
      <c r="B338" s="12" t="s">
        <v>2054</v>
      </c>
      <c r="C338" s="6">
        <v>38</v>
      </c>
      <c r="D338" s="6">
        <v>549046.24</v>
      </c>
      <c r="E338" s="6">
        <v>2427.56</v>
      </c>
      <c r="F338" s="7">
        <f>VLOOKUP(B338,'CPU-Thread'!$B$3:$C$5005,2,FALSE)</f>
        <v>3</v>
      </c>
      <c r="G338" s="8">
        <f t="shared" si="6"/>
        <v>1146.0301631425434</v>
      </c>
      <c r="I338" s="18">
        <f>G338*'GRC value'!$C$11/1000</f>
        <v>0.12087854252342967</v>
      </c>
    </row>
    <row r="339" spans="2:9" x14ac:dyDescent="0.35">
      <c r="B339" s="12" t="s">
        <v>1050</v>
      </c>
      <c r="C339" s="6">
        <v>49</v>
      </c>
      <c r="D339" s="6">
        <v>779213.47000000009</v>
      </c>
      <c r="E339" s="6">
        <v>3594.1800000000003</v>
      </c>
      <c r="F339" s="7">
        <f>VLOOKUP(B339,'CPU-Thread'!$B$3:$C$5005,2,FALSE)</f>
        <v>3</v>
      </c>
      <c r="G339" s="8">
        <f t="shared" si="6"/>
        <v>1195.5792499326276</v>
      </c>
      <c r="I339" s="18">
        <f>G339*'GRC value'!$C$11/1000</f>
        <v>0.12610477616646804</v>
      </c>
    </row>
    <row r="340" spans="2:9" x14ac:dyDescent="0.35">
      <c r="B340" s="12" t="s">
        <v>147</v>
      </c>
      <c r="C340" s="6">
        <v>138</v>
      </c>
      <c r="D340" s="6">
        <v>1651853.8200000003</v>
      </c>
      <c r="E340" s="6">
        <v>8721.6899999999987</v>
      </c>
      <c r="F340" s="7">
        <f>VLOOKUP(B340,'CPU-Thread'!$B$3:$C$5005,2,FALSE)</f>
        <v>3</v>
      </c>
      <c r="G340" s="8">
        <f t="shared" si="6"/>
        <v>1368.5605957553794</v>
      </c>
      <c r="I340" s="18">
        <f>G340*'GRC value'!$C$11/1000</f>
        <v>0.14435013622702592</v>
      </c>
    </row>
    <row r="341" spans="2:9" x14ac:dyDescent="0.35">
      <c r="B341" s="12" t="s">
        <v>1887</v>
      </c>
      <c r="C341" s="6">
        <v>51</v>
      </c>
      <c r="D341" s="6">
        <v>539556.70000000007</v>
      </c>
      <c r="E341" s="6">
        <v>3236.27</v>
      </c>
      <c r="F341" s="7">
        <f>VLOOKUP(B341,'CPU-Thread'!$B$3:$C$5005,2,FALSE)</f>
        <v>3</v>
      </c>
      <c r="G341" s="8">
        <f t="shared" si="6"/>
        <v>1554.6858819471613</v>
      </c>
      <c r="I341" s="18">
        <f>G341*'GRC value'!$C$11/1000</f>
        <v>0.16398186499402911</v>
      </c>
    </row>
    <row r="342" spans="2:9" x14ac:dyDescent="0.35">
      <c r="B342" s="12" t="s">
        <v>900</v>
      </c>
      <c r="C342" s="6">
        <v>7</v>
      </c>
      <c r="D342" s="6">
        <v>110707.7</v>
      </c>
      <c r="E342" s="6">
        <v>458.35</v>
      </c>
      <c r="F342" s="7">
        <f>VLOOKUP(B342,'CPU-Thread'!$B$3:$C$5005,2,FALSE)</f>
        <v>3</v>
      </c>
      <c r="G342" s="8">
        <f t="shared" si="6"/>
        <v>1073.1351116498674</v>
      </c>
      <c r="I342" s="18">
        <f>G342*'GRC value'!$C$11/1000</f>
        <v>0.11318987265679803</v>
      </c>
    </row>
    <row r="343" spans="2:9" x14ac:dyDescent="0.35">
      <c r="B343" s="12" t="s">
        <v>1051</v>
      </c>
      <c r="C343" s="6">
        <v>66</v>
      </c>
      <c r="D343" s="6">
        <v>1015788.95</v>
      </c>
      <c r="E343" s="6">
        <v>4722.71</v>
      </c>
      <c r="F343" s="7">
        <f>VLOOKUP(B343,'CPU-Thread'!$B$3:$C$5005,2,FALSE)</f>
        <v>3</v>
      </c>
      <c r="G343" s="8">
        <f t="shared" si="6"/>
        <v>1205.0991812817024</v>
      </c>
      <c r="I343" s="18">
        <f>G343*'GRC value'!$C$11/1000</f>
        <v>0.12710889932431213</v>
      </c>
    </row>
    <row r="344" spans="2:9" x14ac:dyDescent="0.35">
      <c r="B344" s="12" t="s">
        <v>148</v>
      </c>
      <c r="C344" s="6">
        <v>94</v>
      </c>
      <c r="D344" s="6">
        <v>1665019.1300000001</v>
      </c>
      <c r="E344" s="6">
        <v>6377.260000000002</v>
      </c>
      <c r="F344" s="7">
        <f>VLOOKUP(B344,'CPU-Thread'!$B$3:$C$5005,2,FALSE)</f>
        <v>3</v>
      </c>
      <c r="G344" s="8">
        <f t="shared" si="6"/>
        <v>992.77285300619963</v>
      </c>
      <c r="I344" s="18">
        <f>G344*'GRC value'!$C$11/1000</f>
        <v>0.10471359252809673</v>
      </c>
    </row>
    <row r="345" spans="2:9" x14ac:dyDescent="0.35">
      <c r="B345" s="12" t="s">
        <v>149</v>
      </c>
      <c r="C345" s="6">
        <v>44</v>
      </c>
      <c r="D345" s="6">
        <v>634997.25</v>
      </c>
      <c r="E345" s="6">
        <v>2938.84</v>
      </c>
      <c r="F345" s="7">
        <f>VLOOKUP(B345,'CPU-Thread'!$B$3:$C$5005,2,FALSE)</f>
        <v>3</v>
      </c>
      <c r="G345" s="8">
        <f t="shared" si="6"/>
        <v>1199.6072864882485</v>
      </c>
      <c r="I345" s="18">
        <f>G345*'GRC value'!$C$11/1000</f>
        <v>0.12652963687584012</v>
      </c>
    </row>
    <row r="346" spans="2:9" x14ac:dyDescent="0.35">
      <c r="B346" s="12" t="s">
        <v>1052</v>
      </c>
      <c r="C346" s="6">
        <v>24</v>
      </c>
      <c r="D346" s="6">
        <v>409270.04</v>
      </c>
      <c r="E346" s="6">
        <v>1661.9099999999999</v>
      </c>
      <c r="F346" s="7">
        <f>VLOOKUP(B346,'CPU-Thread'!$B$3:$C$5005,2,FALSE)</f>
        <v>4</v>
      </c>
      <c r="G346" s="8">
        <f t="shared" si="6"/>
        <v>1403.3670678655101</v>
      </c>
      <c r="I346" s="18">
        <f>G346*'GRC value'!$C$11/1000</f>
        <v>0.14802137958027065</v>
      </c>
    </row>
    <row r="347" spans="2:9" x14ac:dyDescent="0.35">
      <c r="B347" s="12" t="s">
        <v>1053</v>
      </c>
      <c r="C347" s="6">
        <v>112</v>
      </c>
      <c r="D347" s="6">
        <v>1801908.6300000001</v>
      </c>
      <c r="E347" s="6">
        <v>7860.92</v>
      </c>
      <c r="F347" s="7">
        <f>VLOOKUP(B347,'CPU-Thread'!$B$3:$C$5005,2,FALSE)</f>
        <v>4</v>
      </c>
      <c r="G347" s="8">
        <f t="shared" si="6"/>
        <v>1507.6979524760918</v>
      </c>
      <c r="I347" s="18">
        <f>G347*'GRC value'!$C$11/1000</f>
        <v>0.15902577167875209</v>
      </c>
    </row>
    <row r="348" spans="2:9" x14ac:dyDescent="0.35">
      <c r="B348" s="12" t="s">
        <v>1054</v>
      </c>
      <c r="C348" s="6">
        <v>43</v>
      </c>
      <c r="D348" s="6">
        <v>591005.32999999996</v>
      </c>
      <c r="E348" s="6">
        <v>3096.8799999999997</v>
      </c>
      <c r="F348" s="7">
        <f>VLOOKUP(B348,'CPU-Thread'!$B$3:$C$5005,2,FALSE)</f>
        <v>4</v>
      </c>
      <c r="G348" s="8">
        <f t="shared" si="6"/>
        <v>1810.9510585970518</v>
      </c>
      <c r="I348" s="18">
        <f>G348*'GRC value'!$C$11/1000</f>
        <v>0.19101166058684813</v>
      </c>
    </row>
    <row r="349" spans="2:9" x14ac:dyDescent="0.35">
      <c r="B349" s="12" t="s">
        <v>1888</v>
      </c>
      <c r="C349" s="6">
        <v>52</v>
      </c>
      <c r="D349" s="6">
        <v>669056.86999999988</v>
      </c>
      <c r="E349" s="6">
        <v>3851.07</v>
      </c>
      <c r="F349" s="7">
        <f>VLOOKUP(B349,'CPU-Thread'!$B$3:$C$5005,2,FALSE)</f>
        <v>4</v>
      </c>
      <c r="G349" s="8">
        <f t="shared" si="6"/>
        <v>1989.2625749437416</v>
      </c>
      <c r="I349" s="18">
        <f>G349*'GRC value'!$C$11/1000</f>
        <v>0.20981922508587231</v>
      </c>
    </row>
    <row r="350" spans="2:9" x14ac:dyDescent="0.35">
      <c r="B350" s="12" t="s">
        <v>150</v>
      </c>
      <c r="C350" s="6">
        <v>265</v>
      </c>
      <c r="D350" s="6">
        <v>3996753.3099999991</v>
      </c>
      <c r="E350" s="6">
        <v>19474.790000000005</v>
      </c>
      <c r="F350" s="7">
        <f>VLOOKUP(B350,'CPU-Thread'!$B$3:$C$5005,2,FALSE)</f>
        <v>4</v>
      </c>
      <c r="G350" s="8">
        <f t="shared" si="6"/>
        <v>1683.988703320797</v>
      </c>
      <c r="I350" s="18">
        <f>G350*'GRC value'!$C$11/1000</f>
        <v>0.17762019415366784</v>
      </c>
    </row>
    <row r="351" spans="2:9" x14ac:dyDescent="0.35">
      <c r="B351" s="12" t="s">
        <v>151</v>
      </c>
      <c r="C351" s="6">
        <v>278</v>
      </c>
      <c r="D351" s="6">
        <v>3125525.6699999995</v>
      </c>
      <c r="E351" s="6">
        <v>17250.150000000001</v>
      </c>
      <c r="F351" s="7">
        <f>VLOOKUP(B351,'CPU-Thread'!$B$3:$C$5005,2,FALSE)</f>
        <v>4</v>
      </c>
      <c r="G351" s="8">
        <f t="shared" si="6"/>
        <v>1907.407735352243</v>
      </c>
      <c r="I351" s="18">
        <f>G351*'GRC value'!$C$11/1000</f>
        <v>0.20118551366489393</v>
      </c>
    </row>
    <row r="352" spans="2:9" x14ac:dyDescent="0.35">
      <c r="B352" s="12" t="s">
        <v>1055</v>
      </c>
      <c r="C352" s="6">
        <v>102</v>
      </c>
      <c r="D352" s="6">
        <v>1944520.03</v>
      </c>
      <c r="E352" s="6">
        <v>7328.1899999999987</v>
      </c>
      <c r="F352" s="7">
        <f>VLOOKUP(B352,'CPU-Thread'!$B$3:$C$5005,2,FALSE)</f>
        <v>4</v>
      </c>
      <c r="G352" s="8">
        <f t="shared" si="6"/>
        <v>1302.4409236864481</v>
      </c>
      <c r="I352" s="18">
        <f>G352*'GRC value'!$C$11/1000</f>
        <v>0.13737610548257909</v>
      </c>
    </row>
    <row r="353" spans="2:9" x14ac:dyDescent="0.35">
      <c r="B353" s="12" t="s">
        <v>871</v>
      </c>
      <c r="C353" s="6">
        <v>9</v>
      </c>
      <c r="D353" s="6">
        <v>138226.28</v>
      </c>
      <c r="E353" s="6">
        <v>699.58</v>
      </c>
      <c r="F353" s="7">
        <f>VLOOKUP(B353,'CPU-Thread'!$B$3:$C$5005,2,FALSE)</f>
        <v>4</v>
      </c>
      <c r="G353" s="8">
        <f t="shared" si="6"/>
        <v>1749.1235964680523</v>
      </c>
      <c r="I353" s="18">
        <f>G353*'GRC value'!$C$11/1000</f>
        <v>0.18449035447254614</v>
      </c>
    </row>
    <row r="354" spans="2:9" x14ac:dyDescent="0.35">
      <c r="B354" s="12" t="s">
        <v>152</v>
      </c>
      <c r="C354" s="6">
        <v>342</v>
      </c>
      <c r="D354" s="6">
        <v>4417548.9099999992</v>
      </c>
      <c r="E354" s="6">
        <v>23179.859999999997</v>
      </c>
      <c r="F354" s="7">
        <f>VLOOKUP(B354,'CPU-Thread'!$B$3:$C$5005,2,FALSE)</f>
        <v>4</v>
      </c>
      <c r="G354" s="8">
        <f t="shared" si="6"/>
        <v>1813.4399367634846</v>
      </c>
      <c r="I354" s="18">
        <f>G354*'GRC value'!$C$11/1000</f>
        <v>0.19127417720722387</v>
      </c>
    </row>
    <row r="355" spans="2:9" x14ac:dyDescent="0.35">
      <c r="B355" s="12" t="s">
        <v>1056</v>
      </c>
      <c r="C355" s="6">
        <v>172</v>
      </c>
      <c r="D355" s="6">
        <v>2372499.81</v>
      </c>
      <c r="E355" s="6">
        <v>12656.189999999999</v>
      </c>
      <c r="F355" s="7">
        <f>VLOOKUP(B355,'CPU-Thread'!$B$3:$C$5005,2,FALSE)</f>
        <v>4</v>
      </c>
      <c r="G355" s="8">
        <f t="shared" si="6"/>
        <v>1843.6162757795964</v>
      </c>
      <c r="I355" s="18">
        <f>G355*'GRC value'!$C$11/1000</f>
        <v>0.1944570531875193</v>
      </c>
    </row>
    <row r="356" spans="2:9" x14ac:dyDescent="0.35">
      <c r="B356" s="12" t="s">
        <v>1057</v>
      </c>
      <c r="C356" s="6">
        <v>263</v>
      </c>
      <c r="D356" s="6">
        <v>3055730.84</v>
      </c>
      <c r="E356" s="6">
        <v>18143.190000000002</v>
      </c>
      <c r="F356" s="7">
        <f>VLOOKUP(B356,'CPU-Thread'!$B$3:$C$5005,2,FALSE)</f>
        <v>4</v>
      </c>
      <c r="G356" s="8">
        <f t="shared" si="6"/>
        <v>2051.9760385702039</v>
      </c>
      <c r="I356" s="18">
        <f>G356*'GRC value'!$C$11/1000</f>
        <v>0.21643398298977923</v>
      </c>
    </row>
    <row r="357" spans="2:9" x14ac:dyDescent="0.35">
      <c r="B357" s="12" t="s">
        <v>877</v>
      </c>
      <c r="C357" s="6">
        <v>276</v>
      </c>
      <c r="D357" s="6">
        <v>3547384.9800000004</v>
      </c>
      <c r="E357" s="6">
        <v>19129.870000000006</v>
      </c>
      <c r="F357" s="7">
        <f>VLOOKUP(B357,'CPU-Thread'!$B$3:$C$5005,2,FALSE)</f>
        <v>4</v>
      </c>
      <c r="G357" s="8">
        <f t="shared" si="6"/>
        <v>1863.7061128899522</v>
      </c>
      <c r="I357" s="18">
        <f>G357*'GRC value'!$C$11/1000</f>
        <v>0.19657604648065735</v>
      </c>
    </row>
    <row r="358" spans="2:9" x14ac:dyDescent="0.35">
      <c r="B358" s="12" t="s">
        <v>1058</v>
      </c>
      <c r="C358" s="6">
        <v>15</v>
      </c>
      <c r="D358" s="6">
        <v>149765.38000000003</v>
      </c>
      <c r="E358" s="6">
        <v>1212.45</v>
      </c>
      <c r="F358" s="7">
        <f>VLOOKUP(B358,'CPU-Thread'!$B$3:$C$5005,2,FALSE)</f>
        <v>4</v>
      </c>
      <c r="G358" s="8">
        <f t="shared" si="6"/>
        <v>2797.8610276954519</v>
      </c>
      <c r="I358" s="18">
        <f>G358*'GRC value'!$C$11/1000</f>
        <v>0.29510686026233834</v>
      </c>
    </row>
    <row r="359" spans="2:9" x14ac:dyDescent="0.35">
      <c r="B359" s="12" t="s">
        <v>1059</v>
      </c>
      <c r="C359" s="6">
        <v>18</v>
      </c>
      <c r="D359" s="6">
        <v>219792.62</v>
      </c>
      <c r="E359" s="6">
        <v>1259.5700000000002</v>
      </c>
      <c r="F359" s="7">
        <f>VLOOKUP(B359,'CPU-Thread'!$B$3:$C$5005,2,FALSE)</f>
        <v>2</v>
      </c>
      <c r="G359" s="8">
        <f t="shared" si="6"/>
        <v>990.26844486407253</v>
      </c>
      <c r="I359" s="18">
        <f>G359*'GRC value'!$C$11/1000</f>
        <v>0.10444943786983361</v>
      </c>
    </row>
    <row r="360" spans="2:9" x14ac:dyDescent="0.35">
      <c r="B360" s="12" t="s">
        <v>1852</v>
      </c>
      <c r="C360" s="6">
        <v>40</v>
      </c>
      <c r="D360" s="6">
        <v>452269.7</v>
      </c>
      <c r="E360" s="6">
        <v>2666.0899999999997</v>
      </c>
      <c r="F360" s="7">
        <f>VLOOKUP(B360,'CPU-Thread'!$B$3:$C$5005,2,FALSE)</f>
        <v>3</v>
      </c>
      <c r="G360" s="8">
        <f t="shared" si="6"/>
        <v>1527.9611435389102</v>
      </c>
      <c r="I360" s="18">
        <f>G360*'GRC value'!$C$11/1000</f>
        <v>0.16116304963296471</v>
      </c>
    </row>
    <row r="361" spans="2:9" x14ac:dyDescent="0.35">
      <c r="B361" s="12" t="s">
        <v>2055</v>
      </c>
      <c r="C361" s="6">
        <v>29</v>
      </c>
      <c r="D361" s="6">
        <v>300574.49</v>
      </c>
      <c r="E361" s="6">
        <v>1938.44</v>
      </c>
      <c r="F361" s="7">
        <f>VLOOKUP(B361,'CPU-Thread'!$B$3:$C$5005,2,FALSE)</f>
        <v>3</v>
      </c>
      <c r="G361" s="8">
        <f t="shared" si="6"/>
        <v>1671.6110805012097</v>
      </c>
      <c r="I361" s="18">
        <f>G361*'GRC value'!$C$11/1000</f>
        <v>0.17631465346682085</v>
      </c>
    </row>
    <row r="362" spans="2:9" x14ac:dyDescent="0.35">
      <c r="B362" s="12" t="s">
        <v>1853</v>
      </c>
      <c r="C362" s="6">
        <v>8</v>
      </c>
      <c r="D362" s="6">
        <v>68325.899999999994</v>
      </c>
      <c r="E362" s="6">
        <v>448.01</v>
      </c>
      <c r="F362" s="7">
        <f>VLOOKUP(B362,'CPU-Thread'!$B$3:$C$5005,2,FALSE)</f>
        <v>3</v>
      </c>
      <c r="G362" s="8">
        <f t="shared" si="6"/>
        <v>1699.563298836898</v>
      </c>
      <c r="I362" s="18">
        <f>G362*'GRC value'!$C$11/1000</f>
        <v>0.17926293835615534</v>
      </c>
    </row>
    <row r="363" spans="2:9" x14ac:dyDescent="0.35">
      <c r="B363" s="12" t="s">
        <v>2056</v>
      </c>
      <c r="C363" s="6">
        <v>10</v>
      </c>
      <c r="D363" s="6">
        <v>177751.57</v>
      </c>
      <c r="E363" s="6">
        <v>795.66000000000008</v>
      </c>
      <c r="F363" s="7">
        <f>VLOOKUP(B363,'CPU-Thread'!$B$3:$C$5005,2,FALSE)</f>
        <v>4</v>
      </c>
      <c r="G363" s="8">
        <f t="shared" si="6"/>
        <v>1546.9910954935588</v>
      </c>
      <c r="I363" s="18">
        <f>G363*'GRC value'!$C$11/1000</f>
        <v>0.16317025060423856</v>
      </c>
    </row>
    <row r="364" spans="2:9" x14ac:dyDescent="0.35">
      <c r="B364" s="12" t="s">
        <v>2057</v>
      </c>
      <c r="C364" s="6">
        <v>6</v>
      </c>
      <c r="D364" s="6">
        <v>54684.25</v>
      </c>
      <c r="E364" s="6">
        <v>382.55</v>
      </c>
      <c r="F364" s="7">
        <f>VLOOKUP(B364,'CPU-Thread'!$B$3:$C$5005,2,FALSE)</f>
        <v>4</v>
      </c>
      <c r="G364" s="8">
        <f t="shared" si="6"/>
        <v>2417.6847995538019</v>
      </c>
      <c r="I364" s="18">
        <f>G364*'GRC value'!$C$11/1000</f>
        <v>0.25500743719497038</v>
      </c>
    </row>
    <row r="365" spans="2:9" x14ac:dyDescent="0.35">
      <c r="B365" s="12" t="s">
        <v>713</v>
      </c>
      <c r="C365" s="6">
        <v>26</v>
      </c>
      <c r="D365" s="6">
        <v>432392.08</v>
      </c>
      <c r="E365" s="6">
        <v>1817.8700000000001</v>
      </c>
      <c r="F365" s="7">
        <f>VLOOKUP(B365,'CPU-Thread'!$B$3:$C$5005,2,FALSE)</f>
        <v>4</v>
      </c>
      <c r="G365" s="8">
        <f t="shared" si="6"/>
        <v>1452.9772885756834</v>
      </c>
      <c r="I365" s="18">
        <f>G365*'GRC value'!$C$11/1000</f>
        <v>0.15325406137746475</v>
      </c>
    </row>
    <row r="366" spans="2:9" x14ac:dyDescent="0.35">
      <c r="B366" s="12" t="s">
        <v>1929</v>
      </c>
      <c r="C366" s="6">
        <v>8</v>
      </c>
      <c r="D366" s="6">
        <v>150782.03</v>
      </c>
      <c r="E366" s="6">
        <v>651.08000000000004</v>
      </c>
      <c r="F366" s="7">
        <f>VLOOKUP(B366,'CPU-Thread'!$B$3:$C$5005,2,FALSE)</f>
        <v>3</v>
      </c>
      <c r="G366" s="8">
        <f t="shared" si="6"/>
        <v>1119.2310913972974</v>
      </c>
      <c r="I366" s="18">
        <f>G366*'GRC value'!$C$11/1000</f>
        <v>0.11805188678806641</v>
      </c>
    </row>
    <row r="367" spans="2:9" x14ac:dyDescent="0.35">
      <c r="B367" s="12" t="s">
        <v>2060</v>
      </c>
      <c r="C367" s="6">
        <v>10</v>
      </c>
      <c r="D367" s="6">
        <v>115407.07</v>
      </c>
      <c r="E367" s="6">
        <v>795.68000000000006</v>
      </c>
      <c r="F367" s="7">
        <f>VLOOKUP(B367,'CPU-Thread'!$B$3:$C$5005,2,FALSE)</f>
        <v>3</v>
      </c>
      <c r="G367" s="8">
        <f t="shared" si="6"/>
        <v>1787.0677766968695</v>
      </c>
      <c r="I367" s="18">
        <f>G367*'GRC value'!$C$11/1000</f>
        <v>0.18849255035779988</v>
      </c>
    </row>
    <row r="368" spans="2:9" x14ac:dyDescent="0.35">
      <c r="B368" s="12" t="s">
        <v>1614</v>
      </c>
      <c r="C368" s="6">
        <v>30</v>
      </c>
      <c r="D368" s="6">
        <v>419574.66</v>
      </c>
      <c r="E368" s="6">
        <v>1909.52</v>
      </c>
      <c r="F368" s="7">
        <f>VLOOKUP(B368,'CPU-Thread'!$B$3:$C$5005,2,FALSE)</f>
        <v>4</v>
      </c>
      <c r="G368" s="8">
        <f t="shared" si="6"/>
        <v>1572.8550241809171</v>
      </c>
      <c r="I368" s="18">
        <f>G368*'GRC value'!$C$11/1000</f>
        <v>0.16589827130055676</v>
      </c>
    </row>
    <row r="369" spans="2:9" x14ac:dyDescent="0.35">
      <c r="B369" s="12" t="s">
        <v>2061</v>
      </c>
      <c r="C369" s="6">
        <v>14</v>
      </c>
      <c r="D369" s="6">
        <v>187500.72999999998</v>
      </c>
      <c r="E369" s="6">
        <v>886.44</v>
      </c>
      <c r="F369" s="7">
        <f>VLOOKUP(B369,'CPU-Thread'!$B$3:$C$5005,2,FALSE)</f>
        <v>4</v>
      </c>
      <c r="G369" s="8">
        <f t="shared" si="6"/>
        <v>1633.87984676113</v>
      </c>
      <c r="I369" s="18">
        <f>G369*'GRC value'!$C$11/1000</f>
        <v>0.17233491830033518</v>
      </c>
    </row>
    <row r="370" spans="2:9" x14ac:dyDescent="0.35">
      <c r="B370" s="12" t="s">
        <v>892</v>
      </c>
      <c r="C370" s="6">
        <v>21</v>
      </c>
      <c r="D370" s="6">
        <v>319844.5</v>
      </c>
      <c r="E370" s="6">
        <v>1586.1899999999996</v>
      </c>
      <c r="F370" s="7">
        <f>VLOOKUP(B370,'CPU-Thread'!$B$3:$C$5005,2,FALSE)</f>
        <v>4</v>
      </c>
      <c r="G370" s="8">
        <f t="shared" si="6"/>
        <v>1713.9180570558501</v>
      </c>
      <c r="I370" s="18">
        <f>G370*'GRC value'!$C$11/1000</f>
        <v>0.18077701914354496</v>
      </c>
    </row>
    <row r="371" spans="2:9" x14ac:dyDescent="0.35">
      <c r="B371" s="12" t="s">
        <v>1062</v>
      </c>
      <c r="C371" s="6">
        <v>29</v>
      </c>
      <c r="D371" s="6">
        <v>265003.07</v>
      </c>
      <c r="E371" s="6">
        <v>2241.6999999999998</v>
      </c>
      <c r="F371" s="7">
        <f>VLOOKUP(B371,'CPU-Thread'!$B$3:$C$5005,2,FALSE)</f>
        <v>2</v>
      </c>
      <c r="G371" s="8">
        <f t="shared" ref="G371:G428" si="7">F371*E371*86400/D371</f>
        <v>1461.7406507781209</v>
      </c>
      <c r="I371" s="18">
        <f>G371*'GRC value'!$C$11/1000</f>
        <v>0.1541783847370968</v>
      </c>
    </row>
    <row r="372" spans="2:9" x14ac:dyDescent="0.35">
      <c r="B372" s="12" t="s">
        <v>153</v>
      </c>
      <c r="C372" s="6">
        <v>137</v>
      </c>
      <c r="D372" s="6">
        <v>1234226.52</v>
      </c>
      <c r="E372" s="6">
        <v>8975.86</v>
      </c>
      <c r="F372" s="7">
        <f>VLOOKUP(B372,'CPU-Thread'!$B$3:$C$5005,2,FALSE)</f>
        <v>2</v>
      </c>
      <c r="G372" s="8">
        <f t="shared" si="7"/>
        <v>1256.6806683103844</v>
      </c>
      <c r="I372" s="18">
        <f>G372*'GRC value'!$C$11/1000</f>
        <v>0.13254950217556774</v>
      </c>
    </row>
    <row r="373" spans="2:9" x14ac:dyDescent="0.35">
      <c r="B373" s="12" t="s">
        <v>1063</v>
      </c>
      <c r="C373" s="6">
        <v>34</v>
      </c>
      <c r="D373" s="6">
        <v>327037.82999999996</v>
      </c>
      <c r="E373" s="6">
        <v>2236.25</v>
      </c>
      <c r="F373" s="7">
        <f>VLOOKUP(B373,'CPU-Thread'!$B$3:$C$5005,2,FALSE)</f>
        <v>2</v>
      </c>
      <c r="G373" s="8">
        <f t="shared" si="7"/>
        <v>1181.5880749942601</v>
      </c>
      <c r="I373" s="18">
        <f>G373*'GRC value'!$C$11/1000</f>
        <v>0.12462904464636332</v>
      </c>
    </row>
    <row r="374" spans="2:9" x14ac:dyDescent="0.35">
      <c r="B374" s="12" t="s">
        <v>154</v>
      </c>
      <c r="C374" s="6">
        <v>173</v>
      </c>
      <c r="D374" s="6">
        <v>1739426.39</v>
      </c>
      <c r="E374" s="6">
        <v>12661.379999999997</v>
      </c>
      <c r="F374" s="7">
        <f>VLOOKUP(B374,'CPU-Thread'!$B$3:$C$5005,2,FALSE)</f>
        <v>2</v>
      </c>
      <c r="G374" s="8">
        <f t="shared" si="7"/>
        <v>1257.8206681111694</v>
      </c>
      <c r="I374" s="18">
        <f>G374*'GRC value'!$C$11/1000</f>
        <v>0.13266974466030135</v>
      </c>
    </row>
    <row r="375" spans="2:9" x14ac:dyDescent="0.35">
      <c r="B375" s="12" t="s">
        <v>155</v>
      </c>
      <c r="C375" s="6">
        <v>241</v>
      </c>
      <c r="D375" s="6">
        <v>1849617.1800000004</v>
      </c>
      <c r="E375" s="6">
        <v>16175.609999999999</v>
      </c>
      <c r="F375" s="7">
        <f>VLOOKUP(B375,'CPU-Thread'!$B$3:$C$5005,2,FALSE)</f>
        <v>2</v>
      </c>
      <c r="G375" s="8">
        <f t="shared" si="7"/>
        <v>1511.2021223764798</v>
      </c>
      <c r="I375" s="18">
        <f>G375*'GRC value'!$C$11/1000</f>
        <v>0.15939537709049087</v>
      </c>
    </row>
    <row r="376" spans="2:9" x14ac:dyDescent="0.35">
      <c r="B376" s="12" t="s">
        <v>156</v>
      </c>
      <c r="C376" s="6">
        <v>94</v>
      </c>
      <c r="D376" s="6">
        <v>757409.12</v>
      </c>
      <c r="E376" s="6">
        <v>6347.64</v>
      </c>
      <c r="F376" s="7">
        <f>VLOOKUP(B376,'CPU-Thread'!$B$3:$C$5005,2,FALSE)</f>
        <v>2</v>
      </c>
      <c r="G376" s="8">
        <f t="shared" si="7"/>
        <v>1448.189839594221</v>
      </c>
      <c r="I376" s="18">
        <f>G376*'GRC value'!$C$11/1000</f>
        <v>0.15274910097249811</v>
      </c>
    </row>
    <row r="377" spans="2:9" x14ac:dyDescent="0.35">
      <c r="B377" s="12" t="s">
        <v>1064</v>
      </c>
      <c r="C377" s="6">
        <v>35</v>
      </c>
      <c r="D377" s="6">
        <v>297859.76</v>
      </c>
      <c r="E377" s="6">
        <v>2464.23</v>
      </c>
      <c r="F377" s="7">
        <f>VLOOKUP(B377,'CPU-Thread'!$B$3:$C$5005,2,FALSE)</f>
        <v>2</v>
      </c>
      <c r="G377" s="8">
        <f t="shared" si="7"/>
        <v>1429.5954042264723</v>
      </c>
      <c r="I377" s="18">
        <f>G377*'GRC value'!$C$11/1000</f>
        <v>0.15078783649745478</v>
      </c>
    </row>
    <row r="378" spans="2:9" x14ac:dyDescent="0.35">
      <c r="B378" s="12" t="s">
        <v>1986</v>
      </c>
      <c r="C378" s="6">
        <v>8</v>
      </c>
      <c r="D378" s="6">
        <v>77642.87999999999</v>
      </c>
      <c r="E378" s="6">
        <v>583.66</v>
      </c>
      <c r="F378" s="7">
        <f>VLOOKUP(B378,'CPU-Thread'!$B$3:$C$5005,2,FALSE)</f>
        <v>2</v>
      </c>
      <c r="G378" s="8">
        <f t="shared" si="7"/>
        <v>1298.9787086723215</v>
      </c>
      <c r="I378" s="18">
        <f>G378*'GRC value'!$C$11/1000</f>
        <v>0.13701092529948269</v>
      </c>
    </row>
    <row r="379" spans="2:9" x14ac:dyDescent="0.35">
      <c r="B379" s="12" t="s">
        <v>1065</v>
      </c>
      <c r="C379" s="6">
        <v>93</v>
      </c>
      <c r="D379" s="6">
        <v>765178.87</v>
      </c>
      <c r="E379" s="6">
        <v>6121.76</v>
      </c>
      <c r="F379" s="7">
        <f>VLOOKUP(B379,'CPU-Thread'!$B$3:$C$5005,2,FALSE)</f>
        <v>2</v>
      </c>
      <c r="G379" s="8">
        <f t="shared" si="7"/>
        <v>1382.474306955183</v>
      </c>
      <c r="I379" s="18">
        <f>G379*'GRC value'!$C$11/1000</f>
        <v>0.14581769719096452</v>
      </c>
    </row>
    <row r="380" spans="2:9" x14ac:dyDescent="0.35">
      <c r="B380" s="12" t="s">
        <v>1066</v>
      </c>
      <c r="C380" s="6">
        <v>20</v>
      </c>
      <c r="D380" s="6">
        <v>257119.38</v>
      </c>
      <c r="E380" s="6">
        <v>1382.3400000000001</v>
      </c>
      <c r="F380" s="7">
        <f>VLOOKUP(B380,'CPU-Thread'!$B$3:$C$5005,2,FALSE)</f>
        <v>2</v>
      </c>
      <c r="G380" s="8">
        <f t="shared" si="7"/>
        <v>929.01729927942426</v>
      </c>
      <c r="I380" s="18">
        <f>G380*'GRC value'!$C$11/1000</f>
        <v>9.7988919251492695E-2</v>
      </c>
    </row>
    <row r="381" spans="2:9" x14ac:dyDescent="0.35">
      <c r="B381" s="12" t="s">
        <v>1067</v>
      </c>
      <c r="C381" s="6">
        <v>71</v>
      </c>
      <c r="D381" s="6">
        <v>505967.10999999987</v>
      </c>
      <c r="E381" s="6">
        <v>4299.1299999999992</v>
      </c>
      <c r="F381" s="7">
        <f>VLOOKUP(B381,'CPU-Thread'!$B$3:$C$5005,2,FALSE)</f>
        <v>2</v>
      </c>
      <c r="G381" s="8">
        <f t="shared" si="7"/>
        <v>1468.2568279981679</v>
      </c>
      <c r="I381" s="18">
        <f>G381*'GRC value'!$C$11/1000</f>
        <v>0.15486568427816977</v>
      </c>
    </row>
    <row r="382" spans="2:9" x14ac:dyDescent="0.35">
      <c r="B382" s="12" t="s">
        <v>1615</v>
      </c>
      <c r="C382" s="6">
        <v>8</v>
      </c>
      <c r="D382" s="6">
        <v>77223.95</v>
      </c>
      <c r="E382" s="6">
        <v>500.32000000000005</v>
      </c>
      <c r="F382" s="7">
        <f>VLOOKUP(B382,'CPU-Thread'!$B$3:$C$5005,2,FALSE)</f>
        <v>3</v>
      </c>
      <c r="G382" s="8">
        <f t="shared" si="7"/>
        <v>1679.3099032100793</v>
      </c>
      <c r="I382" s="18">
        <f>G382*'GRC value'!$C$11/1000</f>
        <v>0.17712669358419661</v>
      </c>
    </row>
    <row r="383" spans="2:9" x14ac:dyDescent="0.35">
      <c r="B383" s="12" t="s">
        <v>702</v>
      </c>
      <c r="C383" s="6">
        <v>74</v>
      </c>
      <c r="D383" s="6">
        <v>747050.05999999994</v>
      </c>
      <c r="E383" s="6">
        <v>5006.74</v>
      </c>
      <c r="F383" s="7">
        <f>VLOOKUP(B383,'CPU-Thread'!$B$3:$C$5005,2,FALSE)</f>
        <v>3</v>
      </c>
      <c r="G383" s="8">
        <f t="shared" si="7"/>
        <v>1737.1620423937857</v>
      </c>
      <c r="I383" s="18">
        <f>G383*'GRC value'!$C$11/1000</f>
        <v>0.18322869900368155</v>
      </c>
    </row>
    <row r="384" spans="2:9" x14ac:dyDescent="0.35">
      <c r="B384" s="12" t="s">
        <v>704</v>
      </c>
      <c r="C384" s="6">
        <v>139</v>
      </c>
      <c r="D384" s="6">
        <v>1204988.1800000002</v>
      </c>
      <c r="E384" s="6">
        <v>9043.01</v>
      </c>
      <c r="F384" s="7">
        <f>VLOOKUP(B384,'CPU-Thread'!$B$3:$C$5005,2,FALSE)</f>
        <v>3</v>
      </c>
      <c r="G384" s="8">
        <f t="shared" si="7"/>
        <v>1945.2043023359779</v>
      </c>
      <c r="I384" s="18">
        <f>G384*'GRC value'!$C$11/1000</f>
        <v>0.20517213991289329</v>
      </c>
    </row>
    <row r="385" spans="2:9" x14ac:dyDescent="0.35">
      <c r="B385" s="12" t="s">
        <v>1068</v>
      </c>
      <c r="C385" s="6">
        <v>11</v>
      </c>
      <c r="D385" s="6">
        <v>95341.07</v>
      </c>
      <c r="E385" s="6">
        <v>581.78</v>
      </c>
      <c r="F385" s="7">
        <f>VLOOKUP(B385,'CPU-Thread'!$B$3:$C$5005,2,FALSE)</f>
        <v>3</v>
      </c>
      <c r="G385" s="8">
        <f t="shared" si="7"/>
        <v>1581.6622993637473</v>
      </c>
      <c r="I385" s="18">
        <f>G385*'GRC value'!$C$11/1000</f>
        <v>0.16682722642053721</v>
      </c>
    </row>
    <row r="386" spans="2:9" x14ac:dyDescent="0.35">
      <c r="B386" s="12" t="s">
        <v>1069</v>
      </c>
      <c r="C386" s="6">
        <v>162</v>
      </c>
      <c r="D386" s="6">
        <v>1328628.8400000001</v>
      </c>
      <c r="E386" s="6">
        <v>11262.129999999997</v>
      </c>
      <c r="F386" s="7">
        <f>VLOOKUP(B386,'CPU-Thread'!$B$3:$C$5005,2,FALSE)</f>
        <v>3</v>
      </c>
      <c r="G386" s="8">
        <f t="shared" si="7"/>
        <v>2197.110290034047</v>
      </c>
      <c r="I386" s="18">
        <f>G386*'GRC value'!$C$11/1000</f>
        <v>0.23174214620519734</v>
      </c>
    </row>
    <row r="387" spans="2:9" x14ac:dyDescent="0.35">
      <c r="B387" s="12" t="s">
        <v>706</v>
      </c>
      <c r="C387" s="6">
        <v>127</v>
      </c>
      <c r="D387" s="6">
        <v>1046627.12</v>
      </c>
      <c r="E387" s="6">
        <v>8078.829999999999</v>
      </c>
      <c r="F387" s="7">
        <f>VLOOKUP(B387,'CPU-Thread'!$B$3:$C$5005,2,FALSE)</f>
        <v>4</v>
      </c>
      <c r="G387" s="8">
        <f t="shared" si="7"/>
        <v>2667.658418788154</v>
      </c>
      <c r="I387" s="18">
        <f>G387*'GRC value'!$C$11/1000</f>
        <v>0.28137362521876408</v>
      </c>
    </row>
    <row r="388" spans="2:9" x14ac:dyDescent="0.35">
      <c r="B388" s="12" t="s">
        <v>682</v>
      </c>
      <c r="C388" s="6">
        <v>46</v>
      </c>
      <c r="D388" s="6">
        <v>585106.46</v>
      </c>
      <c r="E388" s="6">
        <v>3163.63</v>
      </c>
      <c r="F388" s="7">
        <f>VLOOKUP(B388,'CPU-Thread'!$B$3:$C$5005,2,FALSE)</f>
        <v>4</v>
      </c>
      <c r="G388" s="8">
        <f t="shared" si="7"/>
        <v>1868.6352018742027</v>
      </c>
      <c r="I388" s="18">
        <f>G388*'GRC value'!$C$11/1000</f>
        <v>0.19709594648987758</v>
      </c>
    </row>
    <row r="389" spans="2:9" x14ac:dyDescent="0.35">
      <c r="B389" s="12" t="s">
        <v>1071</v>
      </c>
      <c r="C389" s="6">
        <v>393</v>
      </c>
      <c r="D389" s="6">
        <v>3784215.4600000004</v>
      </c>
      <c r="E389" s="6">
        <v>26061.160000000003</v>
      </c>
      <c r="F389" s="7">
        <f>VLOOKUP(B389,'CPU-Thread'!$B$3:$C$5005,2,FALSE)</f>
        <v>4</v>
      </c>
      <c r="G389" s="8">
        <f t="shared" si="7"/>
        <v>2380.0803604348685</v>
      </c>
      <c r="I389" s="18">
        <f>G389*'GRC value'!$C$11/1000</f>
        <v>0.25104107580301255</v>
      </c>
    </row>
    <row r="390" spans="2:9" x14ac:dyDescent="0.35">
      <c r="B390" s="12" t="s">
        <v>1072</v>
      </c>
      <c r="C390" s="6">
        <v>325</v>
      </c>
      <c r="D390" s="6">
        <v>2887436.29</v>
      </c>
      <c r="E390" s="6">
        <v>21629.940000000002</v>
      </c>
      <c r="F390" s="7">
        <f>VLOOKUP(B390,'CPU-Thread'!$B$3:$C$5005,2,FALSE)</f>
        <v>4</v>
      </c>
      <c r="G390" s="8">
        <f t="shared" si="7"/>
        <v>2588.9081223676112</v>
      </c>
      <c r="I390" s="18">
        <f>G390*'GRC value'!$C$11/1000</f>
        <v>0.27306736822767363</v>
      </c>
    </row>
    <row r="391" spans="2:9" x14ac:dyDescent="0.35">
      <c r="B391" s="12" t="s">
        <v>1073</v>
      </c>
      <c r="C391" s="6">
        <v>465</v>
      </c>
      <c r="D391" s="6">
        <v>3984971.6599999997</v>
      </c>
      <c r="E391" s="6">
        <v>31247.339999999997</v>
      </c>
      <c r="F391" s="7">
        <f>VLOOKUP(B391,'CPU-Thread'!$B$3:$C$5005,2,FALSE)</f>
        <v>4</v>
      </c>
      <c r="G391" s="8">
        <f t="shared" si="7"/>
        <v>2709.951694863496</v>
      </c>
      <c r="I391" s="18">
        <f>G391*'GRC value'!$C$11/1000</f>
        <v>0.28583454582534717</v>
      </c>
    </row>
    <row r="392" spans="2:9" x14ac:dyDescent="0.35">
      <c r="B392" s="12" t="s">
        <v>157</v>
      </c>
      <c r="C392" s="6">
        <v>605</v>
      </c>
      <c r="D392" s="6">
        <v>5444048.7399999993</v>
      </c>
      <c r="E392" s="6">
        <v>42215.839999999997</v>
      </c>
      <c r="F392" s="7">
        <f>VLOOKUP(B392,'CPU-Thread'!$B$3:$C$5005,2,FALSE)</f>
        <v>4</v>
      </c>
      <c r="G392" s="8">
        <f t="shared" si="7"/>
        <v>2679.9529175412931</v>
      </c>
      <c r="I392" s="18">
        <f>G392*'GRC value'!$C$11/1000</f>
        <v>0.28267039832136759</v>
      </c>
    </row>
    <row r="393" spans="2:9" x14ac:dyDescent="0.35">
      <c r="B393" s="12" t="s">
        <v>1074</v>
      </c>
      <c r="C393" s="6">
        <v>284</v>
      </c>
      <c r="D393" s="6">
        <v>2351634.4199999995</v>
      </c>
      <c r="E393" s="6">
        <v>19637.269999999997</v>
      </c>
      <c r="F393" s="7">
        <f>VLOOKUP(B393,'CPU-Thread'!$B$3:$C$5005,2,FALSE)</f>
        <v>4</v>
      </c>
      <c r="G393" s="8">
        <f t="shared" si="7"/>
        <v>2885.9249780839664</v>
      </c>
      <c r="I393" s="18">
        <f>G393*'GRC value'!$C$11/1000</f>
        <v>0.30439548312251624</v>
      </c>
    </row>
    <row r="394" spans="2:9" x14ac:dyDescent="0.35">
      <c r="B394" s="12" t="s">
        <v>1075</v>
      </c>
      <c r="C394" s="6">
        <v>53</v>
      </c>
      <c r="D394" s="6">
        <v>494274.8</v>
      </c>
      <c r="E394" s="6">
        <v>3828.2500000000005</v>
      </c>
      <c r="F394" s="7">
        <f>VLOOKUP(B394,'CPU-Thread'!$B$3:$C$5005,2,FALSE)</f>
        <v>4</v>
      </c>
      <c r="G394" s="8">
        <f t="shared" si="7"/>
        <v>2676.7360990283141</v>
      </c>
      <c r="I394" s="18">
        <f>G394*'GRC value'!$C$11/1000</f>
        <v>0.28233110155072672</v>
      </c>
    </row>
    <row r="395" spans="2:9" x14ac:dyDescent="0.35">
      <c r="B395" s="12" t="s">
        <v>2063</v>
      </c>
      <c r="C395" s="6">
        <v>57</v>
      </c>
      <c r="D395" s="6">
        <v>578836.33000000007</v>
      </c>
      <c r="E395" s="6">
        <v>3944.2500000000009</v>
      </c>
      <c r="F395" s="7">
        <f>VLOOKUP(B395,'CPU-Thread'!$B$3:$C$5005,2,FALSE)</f>
        <v>4</v>
      </c>
      <c r="G395" s="8">
        <f t="shared" si="7"/>
        <v>2354.9537742387388</v>
      </c>
      <c r="I395" s="18">
        <f>G395*'GRC value'!$C$11/1000</f>
        <v>0.24839082695646478</v>
      </c>
    </row>
    <row r="396" spans="2:9" x14ac:dyDescent="0.35">
      <c r="B396" s="12" t="s">
        <v>887</v>
      </c>
      <c r="C396" s="6">
        <v>122</v>
      </c>
      <c r="D396" s="6">
        <v>1075849.07</v>
      </c>
      <c r="E396" s="6">
        <v>7851.38</v>
      </c>
      <c r="F396" s="7">
        <f>VLOOKUP(B396,'CPU-Thread'!$B$3:$C$5005,2,FALSE)</f>
        <v>4</v>
      </c>
      <c r="G396" s="8">
        <f t="shared" si="7"/>
        <v>2522.1353102996127</v>
      </c>
      <c r="I396" s="18">
        <f>G396*'GRC value'!$C$11/1000</f>
        <v>0.26602444696560335</v>
      </c>
    </row>
    <row r="397" spans="2:9" x14ac:dyDescent="0.35">
      <c r="B397" s="12" t="s">
        <v>700</v>
      </c>
      <c r="C397" s="6">
        <v>140</v>
      </c>
      <c r="D397" s="6">
        <v>1354685.3399999999</v>
      </c>
      <c r="E397" s="6">
        <v>9700.7100000000009</v>
      </c>
      <c r="F397" s="7">
        <f>VLOOKUP(B397,'CPU-Thread'!$B$3:$C$5005,2,FALSE)</f>
        <v>4</v>
      </c>
      <c r="G397" s="8">
        <f t="shared" si="7"/>
        <v>2474.7926894964412</v>
      </c>
      <c r="I397" s="18">
        <f>G397*'GRC value'!$C$11/1000</f>
        <v>0.2610309422691523</v>
      </c>
    </row>
    <row r="398" spans="2:9" x14ac:dyDescent="0.35">
      <c r="B398" s="12" t="s">
        <v>1076</v>
      </c>
      <c r="C398" s="6">
        <v>122</v>
      </c>
      <c r="D398" s="6">
        <v>1141047.3599999999</v>
      </c>
      <c r="E398" s="6">
        <v>8409.42</v>
      </c>
      <c r="F398" s="7">
        <f>VLOOKUP(B398,'CPU-Thread'!$B$3:$C$5005,2,FALSE)</f>
        <v>4</v>
      </c>
      <c r="G398" s="8">
        <f t="shared" si="7"/>
        <v>2547.0420018324221</v>
      </c>
      <c r="I398" s="18">
        <f>G398*'GRC value'!$C$11/1000</f>
        <v>0.26865150222853895</v>
      </c>
    </row>
    <row r="399" spans="2:9" x14ac:dyDescent="0.35">
      <c r="B399" s="12" t="s">
        <v>1077</v>
      </c>
      <c r="C399" s="6">
        <v>164</v>
      </c>
      <c r="D399" s="6">
        <v>1484144.26</v>
      </c>
      <c r="E399" s="6">
        <v>11377.49</v>
      </c>
      <c r="F399" s="7">
        <f>VLOOKUP(B399,'CPU-Thread'!$B$3:$C$5005,2,FALSE)</f>
        <v>4</v>
      </c>
      <c r="G399" s="8">
        <f t="shared" si="7"/>
        <v>2649.3789384058932</v>
      </c>
      <c r="I399" s="18">
        <f>G399*'GRC value'!$C$11/1000</f>
        <v>0.27944558089867882</v>
      </c>
    </row>
    <row r="400" spans="2:9" x14ac:dyDescent="0.35">
      <c r="B400" s="12" t="s">
        <v>687</v>
      </c>
      <c r="C400" s="6">
        <v>683</v>
      </c>
      <c r="D400" s="6">
        <v>6228965.7299999986</v>
      </c>
      <c r="E400" s="6">
        <v>45784.079999999994</v>
      </c>
      <c r="F400" s="7">
        <f>VLOOKUP(B400,'CPU-Thread'!$B$3:$C$5005,2,FALSE)</f>
        <v>4</v>
      </c>
      <c r="G400" s="8">
        <f t="shared" si="7"/>
        <v>2540.2255741740937</v>
      </c>
      <c r="I400" s="18">
        <f>G400*'GRC value'!$C$11/1000</f>
        <v>0.26793253350759733</v>
      </c>
    </row>
    <row r="401" spans="2:9" x14ac:dyDescent="0.35">
      <c r="B401" s="12" t="s">
        <v>158</v>
      </c>
      <c r="C401" s="6">
        <v>554</v>
      </c>
      <c r="D401" s="6">
        <v>5304865.9700000007</v>
      </c>
      <c r="E401" s="6">
        <v>38750.43</v>
      </c>
      <c r="F401" s="7">
        <f>VLOOKUP(B401,'CPU-Thread'!$B$3:$C$5005,2,FALSE)</f>
        <v>4</v>
      </c>
      <c r="G401" s="8">
        <f t="shared" si="7"/>
        <v>2524.5027270688988</v>
      </c>
      <c r="I401" s="18">
        <f>G401*'GRC value'!$C$11/1000</f>
        <v>0.26627415233795765</v>
      </c>
    </row>
    <row r="402" spans="2:9" x14ac:dyDescent="0.35">
      <c r="B402" s="12" t="s">
        <v>159</v>
      </c>
      <c r="C402" s="6">
        <v>1551</v>
      </c>
      <c r="D402" s="6">
        <v>13718482.390000006</v>
      </c>
      <c r="E402" s="6">
        <v>110066.74999999996</v>
      </c>
      <c r="F402" s="7">
        <f>VLOOKUP(B402,'CPU-Thread'!$B$3:$C$5005,2,FALSE)</f>
        <v>4</v>
      </c>
      <c r="G402" s="8">
        <f t="shared" si="7"/>
        <v>2772.8335918358071</v>
      </c>
      <c r="I402" s="18">
        <f>G402*'GRC value'!$C$11/1000</f>
        <v>0.292467069385005</v>
      </c>
    </row>
    <row r="403" spans="2:9" x14ac:dyDescent="0.35">
      <c r="B403" s="12" t="s">
        <v>160</v>
      </c>
      <c r="C403" s="6">
        <v>2450</v>
      </c>
      <c r="D403" s="6">
        <v>20818575.339999996</v>
      </c>
      <c r="E403" s="6">
        <v>167827.71999999994</v>
      </c>
      <c r="F403" s="7">
        <f>VLOOKUP(B403,'CPU-Thread'!$B$3:$C$5005,2,FALSE)</f>
        <v>4</v>
      </c>
      <c r="G403" s="8">
        <f t="shared" si="7"/>
        <v>2786.0340625978679</v>
      </c>
      <c r="I403" s="18">
        <f>G403*'GRC value'!$C$11/1000</f>
        <v>0.2938594006845282</v>
      </c>
    </row>
    <row r="404" spans="2:9" x14ac:dyDescent="0.35">
      <c r="B404" s="12" t="s">
        <v>161</v>
      </c>
      <c r="C404" s="6">
        <v>523</v>
      </c>
      <c r="D404" s="6">
        <v>4451414.0599999996</v>
      </c>
      <c r="E404" s="6">
        <v>37063.21</v>
      </c>
      <c r="F404" s="7">
        <f>VLOOKUP(B404,'CPU-Thread'!$B$3:$C$5005,2,FALSE)</f>
        <v>4</v>
      </c>
      <c r="G404" s="8">
        <f t="shared" si="7"/>
        <v>2877.5227834006528</v>
      </c>
      <c r="I404" s="18">
        <f>G404*'GRC value'!$C$11/1000</f>
        <v>0.30350925422559777</v>
      </c>
    </row>
    <row r="405" spans="2:9" x14ac:dyDescent="0.35">
      <c r="B405" s="12" t="s">
        <v>162</v>
      </c>
      <c r="C405" s="6">
        <v>3028</v>
      </c>
      <c r="D405" s="6">
        <v>24974064.160000011</v>
      </c>
      <c r="E405" s="6">
        <v>209613.71000000002</v>
      </c>
      <c r="F405" s="7">
        <f>VLOOKUP(B405,'CPU-Thread'!$B$3:$C$5005,2,FALSE)</f>
        <v>4</v>
      </c>
      <c r="G405" s="8">
        <f t="shared" si="7"/>
        <v>2900.7092202489148</v>
      </c>
      <c r="I405" s="18">
        <f>G405*'GRC value'!$C$11/1000</f>
        <v>0.30595486410801487</v>
      </c>
    </row>
    <row r="406" spans="2:9" x14ac:dyDescent="0.35">
      <c r="B406" s="12" t="s">
        <v>163</v>
      </c>
      <c r="C406" s="6">
        <v>155</v>
      </c>
      <c r="D406" s="6">
        <v>1292116.1099999999</v>
      </c>
      <c r="E406" s="6">
        <v>11876.73</v>
      </c>
      <c r="F406" s="7">
        <f>VLOOKUP(B406,'CPU-Thread'!$B$3:$C$5005,2,FALSE)</f>
        <v>4</v>
      </c>
      <c r="G406" s="8">
        <f t="shared" si="7"/>
        <v>3176.647869516928</v>
      </c>
      <c r="I406" s="18">
        <f>G406*'GRC value'!$C$11/1000</f>
        <v>0.33505973658182303</v>
      </c>
    </row>
    <row r="407" spans="2:9" x14ac:dyDescent="0.35">
      <c r="B407" s="12" t="s">
        <v>1078</v>
      </c>
      <c r="C407" s="6">
        <v>104</v>
      </c>
      <c r="D407" s="6">
        <v>783907.65</v>
      </c>
      <c r="E407" s="6">
        <v>7202.72</v>
      </c>
      <c r="F407" s="7">
        <f>VLOOKUP(B407,'CPU-Thread'!$B$3:$C$5005,2,FALSE)</f>
        <v>4</v>
      </c>
      <c r="G407" s="8">
        <f t="shared" si="7"/>
        <v>3175.4506184497623</v>
      </c>
      <c r="I407" s="18">
        <f>G407*'GRC value'!$C$11/1000</f>
        <v>0.33493345546925896</v>
      </c>
    </row>
    <row r="408" spans="2:9" x14ac:dyDescent="0.35">
      <c r="B408" s="12" t="s">
        <v>708</v>
      </c>
      <c r="C408" s="6">
        <v>57</v>
      </c>
      <c r="D408" s="6">
        <v>398916.49</v>
      </c>
      <c r="E408" s="6">
        <v>3751.2599999999998</v>
      </c>
      <c r="F408" s="7">
        <f>VLOOKUP(B408,'CPU-Thread'!$B$3:$C$5005,2,FALSE)</f>
        <v>4</v>
      </c>
      <c r="G408" s="8">
        <f t="shared" si="7"/>
        <v>3249.891865838888</v>
      </c>
      <c r="I408" s="18">
        <f>G408*'GRC value'!$C$11/1000</f>
        <v>0.34278521171217413</v>
      </c>
    </row>
    <row r="409" spans="2:9" x14ac:dyDescent="0.35">
      <c r="B409" s="12" t="s">
        <v>1079</v>
      </c>
      <c r="C409" s="6">
        <v>7</v>
      </c>
      <c r="D409" s="6">
        <v>93139.67</v>
      </c>
      <c r="E409" s="6">
        <v>584.23000000000013</v>
      </c>
      <c r="F409" s="7">
        <f>VLOOKUP(B409,'CPU-Thread'!$B$3:$C$5005,2,FALSE)</f>
        <v>4</v>
      </c>
      <c r="G409" s="8">
        <f t="shared" si="7"/>
        <v>2167.818374275967</v>
      </c>
      <c r="I409" s="18">
        <f>G409*'GRC value'!$C$11/1000</f>
        <v>0.22865255554831043</v>
      </c>
    </row>
    <row r="410" spans="2:9" x14ac:dyDescent="0.35">
      <c r="B410" s="12" t="s">
        <v>1889</v>
      </c>
      <c r="C410" s="6">
        <v>10</v>
      </c>
      <c r="D410" s="6">
        <v>108298.79</v>
      </c>
      <c r="E410" s="6">
        <v>642.96</v>
      </c>
      <c r="F410" s="7">
        <f>VLOOKUP(B410,'CPU-Thread'!$B$3:$C$5005,2,FALSE)</f>
        <v>4</v>
      </c>
      <c r="G410" s="8">
        <f t="shared" si="7"/>
        <v>2051.7955556105476</v>
      </c>
      <c r="I410" s="18">
        <f>G410*'GRC value'!$C$11/1000</f>
        <v>0.21641494639038139</v>
      </c>
    </row>
    <row r="411" spans="2:9" x14ac:dyDescent="0.35">
      <c r="B411" s="12" t="s">
        <v>1081</v>
      </c>
      <c r="C411" s="6">
        <v>34</v>
      </c>
      <c r="D411" s="6">
        <v>318511.08999999997</v>
      </c>
      <c r="E411" s="6">
        <v>2567.48</v>
      </c>
      <c r="F411" s="7">
        <f>VLOOKUP(B411,'CPU-Thread'!$B$3:$C$5005,2,FALSE)</f>
        <v>4</v>
      </c>
      <c r="G411" s="8">
        <f t="shared" si="7"/>
        <v>2785.8404804680431</v>
      </c>
      <c r="I411" s="18">
        <f>G411*'GRC value'!$C$11/1000</f>
        <v>0.29383898243860035</v>
      </c>
    </row>
    <row r="412" spans="2:9" x14ac:dyDescent="0.35">
      <c r="B412" s="12" t="s">
        <v>1617</v>
      </c>
      <c r="C412" s="6">
        <v>19</v>
      </c>
      <c r="D412" s="6">
        <v>154866.79</v>
      </c>
      <c r="E412" s="6">
        <v>1155.57</v>
      </c>
      <c r="F412" s="7">
        <f>VLOOKUP(B412,'CPU-Thread'!$B$3:$C$5005,2,FALSE)</f>
        <v>4</v>
      </c>
      <c r="G412" s="8">
        <f t="shared" si="7"/>
        <v>2578.7645756717757</v>
      </c>
      <c r="I412" s="18">
        <f>G412*'GRC value'!$C$11/1000</f>
        <v>0.2719974686909557</v>
      </c>
    </row>
    <row r="413" spans="2:9" x14ac:dyDescent="0.35">
      <c r="B413" s="12" t="s">
        <v>164</v>
      </c>
      <c r="C413" s="6">
        <v>101</v>
      </c>
      <c r="D413" s="6">
        <v>824462.60000000009</v>
      </c>
      <c r="E413" s="6">
        <v>6595.5</v>
      </c>
      <c r="F413" s="7">
        <f>VLOOKUP(B413,'CPU-Thread'!$B$3:$C$5005,2,FALSE)</f>
        <v>4</v>
      </c>
      <c r="G413" s="8">
        <f t="shared" si="7"/>
        <v>2764.7158282255614</v>
      </c>
      <c r="I413" s="18">
        <f>G413*'GRC value'!$C$11/1000</f>
        <v>0.29161084110645297</v>
      </c>
    </row>
    <row r="414" spans="2:9" x14ac:dyDescent="0.35">
      <c r="B414" s="12" t="s">
        <v>1082</v>
      </c>
      <c r="C414" s="6">
        <v>181</v>
      </c>
      <c r="D414" s="6">
        <v>1448122.42</v>
      </c>
      <c r="E414" s="6">
        <v>12312.85</v>
      </c>
      <c r="F414" s="7">
        <f>VLOOKUP(B414,'CPU-Thread'!$B$3:$C$5005,2,FALSE)</f>
        <v>4</v>
      </c>
      <c r="G414" s="8">
        <f t="shared" si="7"/>
        <v>2938.5091351599958</v>
      </c>
      <c r="I414" s="18">
        <f>G414*'GRC value'!$C$11/1000</f>
        <v>0.30994184348160475</v>
      </c>
    </row>
    <row r="415" spans="2:9" x14ac:dyDescent="0.35">
      <c r="B415" s="12" t="s">
        <v>1083</v>
      </c>
      <c r="C415" s="6">
        <v>120</v>
      </c>
      <c r="D415" s="6">
        <v>912218.95</v>
      </c>
      <c r="E415" s="6">
        <v>7804.6</v>
      </c>
      <c r="F415" s="7">
        <f>VLOOKUP(B415,'CPU-Thread'!$B$3:$C$5005,2,FALSE)</f>
        <v>4</v>
      </c>
      <c r="G415" s="8">
        <f t="shared" si="7"/>
        <v>2956.8227671657119</v>
      </c>
      <c r="I415" s="18">
        <f>G415*'GRC value'!$C$11/1000</f>
        <v>0.31187348997430359</v>
      </c>
    </row>
    <row r="416" spans="2:9" x14ac:dyDescent="0.35">
      <c r="B416" s="12" t="s">
        <v>1085</v>
      </c>
      <c r="C416" s="6">
        <v>203</v>
      </c>
      <c r="D416" s="6">
        <v>1662919.1400000001</v>
      </c>
      <c r="E416" s="6">
        <v>13852.710000000001</v>
      </c>
      <c r="F416" s="7">
        <f>VLOOKUP(B416,'CPU-Thread'!$B$3:$C$5005,2,FALSE)</f>
        <v>4</v>
      </c>
      <c r="G416" s="8">
        <f t="shared" si="7"/>
        <v>2878.9713587637216</v>
      </c>
      <c r="I416" s="18">
        <f>G416*'GRC value'!$C$11/1000</f>
        <v>0.30366204398999891</v>
      </c>
    </row>
    <row r="417" spans="2:9" x14ac:dyDescent="0.35">
      <c r="B417" s="12" t="s">
        <v>165</v>
      </c>
      <c r="C417" s="6">
        <v>103</v>
      </c>
      <c r="D417" s="6">
        <v>793104.15</v>
      </c>
      <c r="E417" s="6">
        <v>6775.5</v>
      </c>
      <c r="F417" s="7">
        <f>VLOOKUP(B417,'CPU-Thread'!$B$3:$C$5005,2,FALSE)</f>
        <v>4</v>
      </c>
      <c r="G417" s="8">
        <f t="shared" si="7"/>
        <v>2952.4657007531732</v>
      </c>
      <c r="I417" s="18">
        <f>G417*'GRC value'!$C$11/1000</f>
        <v>0.31141392455049199</v>
      </c>
    </row>
    <row r="418" spans="2:9" x14ac:dyDescent="0.35">
      <c r="B418" s="12" t="s">
        <v>166</v>
      </c>
      <c r="C418" s="6">
        <v>533</v>
      </c>
      <c r="D418" s="6">
        <v>4883229.4800000014</v>
      </c>
      <c r="E418" s="6">
        <v>35907.539999999994</v>
      </c>
      <c r="F418" s="7">
        <f>VLOOKUP(B418,'CPU-Thread'!$B$3:$C$5005,2,FALSE)</f>
        <v>6</v>
      </c>
      <c r="G418" s="8">
        <f t="shared" si="7"/>
        <v>3811.9176688784223</v>
      </c>
      <c r="I418" s="18">
        <f>G418*'GRC value'!$C$11/1000</f>
        <v>0.4020653791256466</v>
      </c>
    </row>
    <row r="419" spans="2:9" x14ac:dyDescent="0.35">
      <c r="B419" s="12" t="s">
        <v>167</v>
      </c>
      <c r="C419" s="6">
        <v>2370</v>
      </c>
      <c r="D419" s="6">
        <v>20862237.790000003</v>
      </c>
      <c r="E419" s="6">
        <v>164730.85000000006</v>
      </c>
      <c r="F419" s="7">
        <f>VLOOKUP(B419,'CPU-Thread'!$B$3:$C$5005,2,FALSE)</f>
        <v>6</v>
      </c>
      <c r="G419" s="8">
        <f t="shared" si="7"/>
        <v>4093.3515138502321</v>
      </c>
      <c r="I419" s="18">
        <f>G419*'GRC value'!$C$11/1000</f>
        <v>0.43174986221435729</v>
      </c>
    </row>
    <row r="420" spans="2:9" x14ac:dyDescent="0.35">
      <c r="B420" s="12" t="s">
        <v>168</v>
      </c>
      <c r="C420" s="6">
        <v>2591</v>
      </c>
      <c r="D420" s="6">
        <v>25488044.45000001</v>
      </c>
      <c r="E420" s="6">
        <v>179714.32000000007</v>
      </c>
      <c r="F420" s="7">
        <f>VLOOKUP(B420,'CPU-Thread'!$B$3:$C$5005,2,FALSE)</f>
        <v>6</v>
      </c>
      <c r="G420" s="8">
        <f t="shared" si="7"/>
        <v>3655.2001339592766</v>
      </c>
      <c r="I420" s="18">
        <f>G420*'GRC value'!$C$11/1000</f>
        <v>0.38553545886862206</v>
      </c>
    </row>
    <row r="421" spans="2:9" x14ac:dyDescent="0.35">
      <c r="B421" s="12" t="s">
        <v>707</v>
      </c>
      <c r="C421" s="6">
        <v>307</v>
      </c>
      <c r="D421" s="6">
        <v>2578712.2899999996</v>
      </c>
      <c r="E421" s="6">
        <v>20083.43</v>
      </c>
      <c r="F421" s="7">
        <f>VLOOKUP(B421,'CPU-Thread'!$B$3:$C$5005,2,FALSE)</f>
        <v>6</v>
      </c>
      <c r="G421" s="8">
        <f t="shared" si="7"/>
        <v>4037.3833685804484</v>
      </c>
      <c r="I421" s="18">
        <f>G421*'GRC value'!$C$11/1000</f>
        <v>0.42584657271506554</v>
      </c>
    </row>
    <row r="422" spans="2:9" x14ac:dyDescent="0.35">
      <c r="B422" s="12" t="s">
        <v>1086</v>
      </c>
      <c r="C422" s="6">
        <v>373</v>
      </c>
      <c r="D422" s="6">
        <v>3638492.9599999995</v>
      </c>
      <c r="E422" s="6">
        <v>25827.229999999992</v>
      </c>
      <c r="F422" s="7">
        <f>VLOOKUP(B422,'CPU-Thread'!$B$3:$C$5005,2,FALSE)</f>
        <v>6</v>
      </c>
      <c r="G422" s="8">
        <f t="shared" si="7"/>
        <v>3679.7751649353195</v>
      </c>
      <c r="I422" s="18">
        <f>G422*'GRC value'!$C$11/1000</f>
        <v>0.38812753194173083</v>
      </c>
    </row>
    <row r="423" spans="2:9" x14ac:dyDescent="0.35">
      <c r="B423" s="12" t="s">
        <v>169</v>
      </c>
      <c r="C423" s="6">
        <v>3467</v>
      </c>
      <c r="D423" s="6">
        <v>28494574.450000014</v>
      </c>
      <c r="E423" s="6">
        <v>239332.49999999991</v>
      </c>
      <c r="F423" s="7">
        <f>VLOOKUP(B423,'CPU-Thread'!$B$3:$C$5005,2,FALSE)</f>
        <v>6</v>
      </c>
      <c r="G423" s="8">
        <f t="shared" si="7"/>
        <v>4354.1611129412704</v>
      </c>
      <c r="I423" s="18">
        <f>G423*'GRC value'!$C$11/1000</f>
        <v>0.45925898477339716</v>
      </c>
    </row>
    <row r="424" spans="2:9" x14ac:dyDescent="0.35">
      <c r="B424" s="12" t="s">
        <v>170</v>
      </c>
      <c r="C424" s="6">
        <v>2081</v>
      </c>
      <c r="D424" s="6">
        <v>17825550.02</v>
      </c>
      <c r="E424" s="6">
        <v>142317.26999999999</v>
      </c>
      <c r="F424" s="7">
        <f>VLOOKUP(B424,'CPU-Thread'!$B$3:$C$5005,2,FALSE)</f>
        <v>6</v>
      </c>
      <c r="G424" s="8">
        <f t="shared" si="7"/>
        <v>4138.8497233029548</v>
      </c>
      <c r="I424" s="18">
        <f>G424*'GRC value'!$C$11/1000</f>
        <v>0.43654882599641853</v>
      </c>
    </row>
    <row r="425" spans="2:9" x14ac:dyDescent="0.35">
      <c r="B425" s="12" t="s">
        <v>2064</v>
      </c>
      <c r="C425" s="6">
        <v>13</v>
      </c>
      <c r="D425" s="6">
        <v>146946.26</v>
      </c>
      <c r="E425" s="6">
        <v>916.93000000000006</v>
      </c>
      <c r="F425" s="7">
        <f>VLOOKUP(B425,'CPU-Thread'!$B$3:$C$5005,2,FALSE)</f>
        <v>2</v>
      </c>
      <c r="G425" s="8">
        <f t="shared" si="7"/>
        <v>1078.2547578958456</v>
      </c>
      <c r="I425" s="18">
        <f>G425*'GRC value'!$C$11/1000</f>
        <v>0.11372987186131496</v>
      </c>
    </row>
    <row r="426" spans="2:9" x14ac:dyDescent="0.35">
      <c r="B426" s="12" t="s">
        <v>1088</v>
      </c>
      <c r="C426" s="6">
        <v>6</v>
      </c>
      <c r="D426" s="6">
        <v>95333.78</v>
      </c>
      <c r="E426" s="6">
        <v>349.2</v>
      </c>
      <c r="F426" s="7">
        <f>VLOOKUP(B426,'CPU-Thread'!$B$3:$C$5005,2,FALSE)</f>
        <v>4</v>
      </c>
      <c r="G426" s="8">
        <f t="shared" si="7"/>
        <v>1265.9051177872104</v>
      </c>
      <c r="I426" s="18">
        <f>G426*'GRC value'!$C$11/1000</f>
        <v>0.13352245912225247</v>
      </c>
    </row>
    <row r="427" spans="2:9" x14ac:dyDescent="0.35">
      <c r="B427" s="12" t="s">
        <v>1619</v>
      </c>
      <c r="C427" s="6">
        <v>6</v>
      </c>
      <c r="D427" s="6">
        <v>46371.939999999995</v>
      </c>
      <c r="E427" s="6">
        <v>315.04000000000002</v>
      </c>
      <c r="F427" s="7">
        <f>VLOOKUP(B427,'CPU-Thread'!$B$3:$C$5005,2,FALSE)</f>
        <v>4</v>
      </c>
      <c r="G427" s="8">
        <f t="shared" si="7"/>
        <v>2347.9247148167624</v>
      </c>
      <c r="I427" s="18">
        <f>G427*'GRC value'!$C$11/1000</f>
        <v>0.24764943071266154</v>
      </c>
    </row>
    <row r="428" spans="2:9" x14ac:dyDescent="0.35">
      <c r="B428" s="12" t="s">
        <v>2066</v>
      </c>
      <c r="C428" s="6">
        <v>54</v>
      </c>
      <c r="D428" s="6">
        <v>527084.94000000006</v>
      </c>
      <c r="E428" s="6">
        <v>3361.06</v>
      </c>
      <c r="F428" s="7">
        <f>VLOOKUP(B428,'CPU-Thread'!$B$3:$C$5005,2,FALSE)</f>
        <v>4</v>
      </c>
      <c r="G428" s="8">
        <f t="shared" si="7"/>
        <v>2203.7858566021632</v>
      </c>
      <c r="I428" s="18">
        <f>G428*'GRC value'!$C$11/1000</f>
        <v>0.23244625747837652</v>
      </c>
    </row>
    <row r="429" spans="2:9" x14ac:dyDescent="0.35">
      <c r="B429" s="12" t="s">
        <v>2068</v>
      </c>
      <c r="C429" s="6">
        <v>25</v>
      </c>
      <c r="D429" s="6">
        <v>430404.49000000005</v>
      </c>
      <c r="E429" s="6">
        <v>2256.91</v>
      </c>
      <c r="F429" s="7">
        <f>VLOOKUP(B429,'CPU-Thread'!$B$3:$C$5005,2,FALSE)</f>
        <v>4</v>
      </c>
      <c r="G429" s="8">
        <f t="shared" ref="G429:G472" si="8">F429*E429*86400/D429</f>
        <v>1812.2210946265916</v>
      </c>
      <c r="I429" s="18">
        <f>G429*'GRC value'!$C$11/1000</f>
        <v>0.19114561875753194</v>
      </c>
    </row>
    <row r="430" spans="2:9" x14ac:dyDescent="0.35">
      <c r="B430" s="12" t="s">
        <v>1890</v>
      </c>
      <c r="C430" s="6">
        <v>8</v>
      </c>
      <c r="D430" s="6">
        <v>116248.29000000001</v>
      </c>
      <c r="E430" s="6">
        <v>454.86</v>
      </c>
      <c r="F430" s="7">
        <f>VLOOKUP(B430,'CPU-Thread'!$B$3:$C$5005,2,FALSE)</f>
        <v>2</v>
      </c>
      <c r="G430" s="8">
        <f t="shared" si="8"/>
        <v>676.13732640712385</v>
      </c>
      <c r="I430" s="18">
        <f>G430*'GRC value'!$C$11/1000</f>
        <v>7.1316181013654459E-2</v>
      </c>
    </row>
    <row r="431" spans="2:9" x14ac:dyDescent="0.35">
      <c r="B431" s="12" t="s">
        <v>1891</v>
      </c>
      <c r="C431" s="6">
        <v>24</v>
      </c>
      <c r="D431" s="6">
        <v>267073.87</v>
      </c>
      <c r="E431" s="6">
        <v>1655.35</v>
      </c>
      <c r="F431" s="7">
        <f>VLOOKUP(B431,'CPU-Thread'!$B$3:$C$5005,2,FALSE)</f>
        <v>4</v>
      </c>
      <c r="G431" s="8">
        <f t="shared" si="8"/>
        <v>2142.0626435674894</v>
      </c>
      <c r="I431" s="18">
        <f>G431*'GRC value'!$C$11/1000</f>
        <v>0.22593594712927051</v>
      </c>
    </row>
    <row r="432" spans="2:9" x14ac:dyDescent="0.35">
      <c r="B432" s="12" t="s">
        <v>2070</v>
      </c>
      <c r="C432" s="6">
        <v>8</v>
      </c>
      <c r="D432" s="6">
        <v>324283.36</v>
      </c>
      <c r="E432" s="6">
        <v>792.43999999999994</v>
      </c>
      <c r="F432" s="7">
        <f>VLOOKUP(B432,'CPU-Thread'!$B$3:$C$5005,2,FALSE)</f>
        <v>4</v>
      </c>
      <c r="G432" s="8">
        <f t="shared" si="8"/>
        <v>844.53073386189169</v>
      </c>
      <c r="I432" s="18">
        <f>G432*'GRC value'!$C$11/1000</f>
        <v>8.9077624227217239E-2</v>
      </c>
    </row>
    <row r="433" spans="2:9" x14ac:dyDescent="0.35">
      <c r="B433" s="12" t="s">
        <v>171</v>
      </c>
      <c r="C433" s="6">
        <v>796</v>
      </c>
      <c r="D433" s="6">
        <v>3439002.8600000003</v>
      </c>
      <c r="E433" s="6">
        <v>54807.37</v>
      </c>
      <c r="F433" s="7">
        <f>VLOOKUP(B433,'CPU-Thread'!$B$3:$C$5005,2,FALSE)</f>
        <v>4</v>
      </c>
      <c r="G433" s="8">
        <f t="shared" si="8"/>
        <v>5507.8253328349947</v>
      </c>
      <c r="I433" s="18">
        <f>G433*'GRC value'!$C$11/1000</f>
        <v>0.58094273616767667</v>
      </c>
    </row>
    <row r="434" spans="2:9" x14ac:dyDescent="0.35">
      <c r="B434" s="12" t="s">
        <v>1092</v>
      </c>
      <c r="C434" s="6">
        <v>696</v>
      </c>
      <c r="D434" s="6">
        <v>2745771.6300000008</v>
      </c>
      <c r="E434" s="6">
        <v>47404.29</v>
      </c>
      <c r="F434" s="7">
        <f>VLOOKUP(B434,'CPU-Thread'!$B$3:$C$5005,2,FALSE)</f>
        <v>4</v>
      </c>
      <c r="G434" s="8">
        <f t="shared" si="8"/>
        <v>5966.6005887022711</v>
      </c>
      <c r="I434" s="18">
        <f>G434*'GRC value'!$C$11/1000</f>
        <v>0.62933246102708451</v>
      </c>
    </row>
    <row r="435" spans="2:9" x14ac:dyDescent="0.35">
      <c r="B435" s="12" t="s">
        <v>2071</v>
      </c>
      <c r="C435" s="6">
        <v>22</v>
      </c>
      <c r="D435" s="6">
        <v>228945.75</v>
      </c>
      <c r="E435" s="6">
        <v>1534.63</v>
      </c>
      <c r="F435" s="7">
        <f>VLOOKUP(B435,'CPU-Thread'!$B$3:$C$5005,2,FALSE)</f>
        <v>4</v>
      </c>
      <c r="G435" s="8">
        <f t="shared" si="8"/>
        <v>2316.5668198688995</v>
      </c>
      <c r="I435" s="18">
        <f>G435*'GRC value'!$C$11/1000</f>
        <v>0.24434192907805663</v>
      </c>
    </row>
    <row r="436" spans="2:9" x14ac:dyDescent="0.35">
      <c r="B436" s="12" t="s">
        <v>172</v>
      </c>
      <c r="C436" s="6">
        <v>1229</v>
      </c>
      <c r="D436" s="6">
        <v>8453275.9500000011</v>
      </c>
      <c r="E436" s="6">
        <v>85274.309999999954</v>
      </c>
      <c r="F436" s="7">
        <f>VLOOKUP(B436,'CPU-Thread'!$B$3:$C$5005,2,FALSE)</f>
        <v>8</v>
      </c>
      <c r="G436" s="8">
        <f t="shared" si="8"/>
        <v>6972.634446175859</v>
      </c>
      <c r="I436" s="18">
        <f>G436*'GRC value'!$C$11/1000</f>
        <v>0.73544476970067874</v>
      </c>
    </row>
    <row r="437" spans="2:9" x14ac:dyDescent="0.35">
      <c r="B437" s="12" t="s">
        <v>173</v>
      </c>
      <c r="C437" s="6">
        <v>1289</v>
      </c>
      <c r="D437" s="6">
        <v>7879055.410000002</v>
      </c>
      <c r="E437" s="6">
        <v>87151.280000000013</v>
      </c>
      <c r="F437" s="7">
        <f>VLOOKUP(B437,'CPU-Thread'!$B$3:$C$5005,2,FALSE)</f>
        <v>8</v>
      </c>
      <c r="G437" s="8">
        <f t="shared" si="8"/>
        <v>7645.4551467610499</v>
      </c>
      <c r="I437" s="18">
        <f>G437*'GRC value'!$C$11/1000</f>
        <v>0.80641112667972714</v>
      </c>
    </row>
    <row r="438" spans="2:9" x14ac:dyDescent="0.35">
      <c r="B438" s="12" t="s">
        <v>174</v>
      </c>
      <c r="C438" s="6">
        <v>7216</v>
      </c>
      <c r="D438" s="6">
        <v>44473387.639999986</v>
      </c>
      <c r="E438" s="6">
        <v>499570.37000000023</v>
      </c>
      <c r="F438" s="7">
        <f>VLOOKUP(B438,'CPU-Thread'!$B$3:$C$5005,2,FALSE)</f>
        <v>12</v>
      </c>
      <c r="G438" s="8">
        <f t="shared" si="8"/>
        <v>11646.393205048871</v>
      </c>
      <c r="I438" s="18">
        <f>G438*'GRC value'!$C$11/1000</f>
        <v>1.2284135981384112</v>
      </c>
    </row>
    <row r="439" spans="2:9" x14ac:dyDescent="0.35">
      <c r="B439" s="12" t="s">
        <v>175</v>
      </c>
      <c r="C439" s="6">
        <v>3549</v>
      </c>
      <c r="D439" s="6">
        <v>22904634.089999996</v>
      </c>
      <c r="E439" s="6">
        <v>258234.94999999998</v>
      </c>
      <c r="F439" s="7">
        <f>VLOOKUP(B439,'CPU-Thread'!$B$3:$C$5005,2,FALSE)</f>
        <v>12</v>
      </c>
      <c r="G439" s="8">
        <f t="shared" si="8"/>
        <v>11689.25009270908</v>
      </c>
      <c r="I439" s="18">
        <f>G439*'GRC value'!$C$11/1000</f>
        <v>1.2329339661741454</v>
      </c>
    </row>
    <row r="440" spans="2:9" x14ac:dyDescent="0.35">
      <c r="B440" s="12" t="s">
        <v>1855</v>
      </c>
      <c r="C440" s="6">
        <v>89</v>
      </c>
      <c r="D440" s="6">
        <v>818452.01</v>
      </c>
      <c r="E440" s="6">
        <v>6782.25</v>
      </c>
      <c r="F440" s="7">
        <f>VLOOKUP(B440,'CPU-Thread'!$B$3:$C$5005,2,FALSE)</f>
        <v>8</v>
      </c>
      <c r="G440" s="8">
        <f t="shared" si="8"/>
        <v>5727.7532985715316</v>
      </c>
      <c r="I440" s="18">
        <f>G440*'GRC value'!$C$11/1000</f>
        <v>0.60413983238151236</v>
      </c>
    </row>
    <row r="441" spans="2:9" x14ac:dyDescent="0.35">
      <c r="B441" s="12" t="s">
        <v>2072</v>
      </c>
      <c r="C441" s="6">
        <v>10</v>
      </c>
      <c r="D441" s="6">
        <v>91287.08</v>
      </c>
      <c r="E441" s="6">
        <v>759.97</v>
      </c>
      <c r="F441" s="7">
        <f>VLOOKUP(B441,'CPU-Thread'!$B$3:$C$5005,2,FALSE)</f>
        <v>8</v>
      </c>
      <c r="G441" s="8">
        <f t="shared" si="8"/>
        <v>5754.2783053198764</v>
      </c>
      <c r="I441" s="18">
        <f>G441*'GRC value'!$C$11/1000</f>
        <v>0.6069375808695382</v>
      </c>
    </row>
    <row r="442" spans="2:9" x14ac:dyDescent="0.35">
      <c r="B442" s="12" t="s">
        <v>176</v>
      </c>
      <c r="C442" s="6">
        <v>18678</v>
      </c>
      <c r="D442" s="6">
        <v>117136391.88999996</v>
      </c>
      <c r="E442" s="6">
        <v>1290935.0399999986</v>
      </c>
      <c r="F442" s="7">
        <f>VLOOKUP(B442,'CPU-Thread'!$B$3:$C$5005,2,FALSE)</f>
        <v>16</v>
      </c>
      <c r="G442" s="8">
        <f t="shared" si="8"/>
        <v>15235.133765874089</v>
      </c>
      <c r="I442" s="18">
        <f>G442*'GRC value'!$C$11/1000</f>
        <v>1.6069391748978703</v>
      </c>
    </row>
    <row r="443" spans="2:9" x14ac:dyDescent="0.35">
      <c r="B443" s="12" t="s">
        <v>177</v>
      </c>
      <c r="C443" s="6">
        <v>11767</v>
      </c>
      <c r="D443" s="6">
        <v>69228141.760000005</v>
      </c>
      <c r="E443" s="6">
        <v>817422.72</v>
      </c>
      <c r="F443" s="7">
        <f>VLOOKUP(B443,'CPU-Thread'!$B$3:$C$5005,2,FALSE)</f>
        <v>16</v>
      </c>
      <c r="G443" s="8">
        <f t="shared" si="8"/>
        <v>16322.916366085628</v>
      </c>
      <c r="I443" s="18">
        <f>G443*'GRC value'!$C$11/1000</f>
        <v>1.7216740043332128</v>
      </c>
    </row>
    <row r="444" spans="2:9" x14ac:dyDescent="0.35">
      <c r="B444" s="12" t="s">
        <v>178</v>
      </c>
      <c r="C444" s="6">
        <v>12167</v>
      </c>
      <c r="D444" s="6">
        <v>72399908.570000023</v>
      </c>
      <c r="E444" s="6">
        <v>852242.04</v>
      </c>
      <c r="F444" s="7">
        <f>VLOOKUP(B444,'CPU-Thread'!$B$3:$C$5005,2,FALSE)</f>
        <v>16</v>
      </c>
      <c r="G444" s="8">
        <f t="shared" si="8"/>
        <v>16272.664142343676</v>
      </c>
      <c r="I444" s="18">
        <f>G444*'GRC value'!$C$11/1000</f>
        <v>1.7163736066998454</v>
      </c>
    </row>
    <row r="445" spans="2:9" x14ac:dyDescent="0.35">
      <c r="B445" s="12" t="s">
        <v>2073</v>
      </c>
      <c r="C445" s="6">
        <v>10</v>
      </c>
      <c r="D445" s="6">
        <v>144163.23000000001</v>
      </c>
      <c r="E445" s="6">
        <v>675.4</v>
      </c>
      <c r="F445" s="7">
        <f>VLOOKUP(B445,'CPU-Thread'!$B$3:$C$5005,2,FALSE)</f>
        <v>8</v>
      </c>
      <c r="G445" s="8">
        <f t="shared" si="8"/>
        <v>3238.2493094806487</v>
      </c>
      <c r="I445" s="18">
        <f>G445*'GRC value'!$C$11/1000</f>
        <v>0.341557202808838</v>
      </c>
    </row>
    <row r="446" spans="2:9" x14ac:dyDescent="0.35">
      <c r="B446" s="12" t="s">
        <v>1620</v>
      </c>
      <c r="C446" s="6">
        <v>1972</v>
      </c>
      <c r="D446" s="6">
        <v>11165963.57</v>
      </c>
      <c r="E446" s="6">
        <v>138471.55000000002</v>
      </c>
      <c r="F446" s="7">
        <f>VLOOKUP(B446,'CPU-Thread'!$B$3:$C$5005,2,FALSE)</f>
        <v>16</v>
      </c>
      <c r="G446" s="8">
        <f t="shared" si="8"/>
        <v>17143.443959848064</v>
      </c>
      <c r="I446" s="18">
        <f>G446*'GRC value'!$C$11/1000</f>
        <v>1.8082198761820705</v>
      </c>
    </row>
    <row r="447" spans="2:9" x14ac:dyDescent="0.35">
      <c r="B447" s="12" t="s">
        <v>1093</v>
      </c>
      <c r="C447" s="6">
        <v>385</v>
      </c>
      <c r="D447" s="6">
        <v>1772719.6800000002</v>
      </c>
      <c r="E447" s="6">
        <v>27478.489999999998</v>
      </c>
      <c r="F447" s="7">
        <f>VLOOKUP(B447,'CPU-Thread'!$B$3:$C$5005,2,FALSE)</f>
        <v>24</v>
      </c>
      <c r="G447" s="8">
        <f t="shared" si="8"/>
        <v>32142.361540206963</v>
      </c>
      <c r="I447" s="18">
        <f>G447*'GRC value'!$C$11/1000</f>
        <v>3.3902439405149418</v>
      </c>
    </row>
    <row r="448" spans="2:9" x14ac:dyDescent="0.35">
      <c r="B448" s="12" t="s">
        <v>179</v>
      </c>
      <c r="C448" s="6">
        <v>10228</v>
      </c>
      <c r="D448" s="6">
        <v>62800726.640000001</v>
      </c>
      <c r="E448" s="6">
        <v>706843.5199999999</v>
      </c>
      <c r="F448" s="7">
        <f>VLOOKUP(B448,'CPU-Thread'!$B$3:$C$5005,2,FALSE)</f>
        <v>32</v>
      </c>
      <c r="G448" s="8">
        <f t="shared" si="8"/>
        <v>31118.763566204489</v>
      </c>
      <c r="I448" s="18">
        <f>G448*'GRC value'!$C$11/1000</f>
        <v>3.2822790411548151</v>
      </c>
    </row>
    <row r="449" spans="2:9" x14ac:dyDescent="0.35">
      <c r="B449" s="12" t="s">
        <v>180</v>
      </c>
      <c r="C449" s="6">
        <v>123</v>
      </c>
      <c r="D449" s="6">
        <v>1211005.5199999996</v>
      </c>
      <c r="E449" s="6">
        <v>7765.0700000000015</v>
      </c>
      <c r="F449" s="7">
        <f>VLOOKUP(B449,'CPU-Thread'!$B$3:$C$5005,2,FALSE)</f>
        <v>1</v>
      </c>
      <c r="G449" s="8">
        <f t="shared" si="8"/>
        <v>554.00412047667658</v>
      </c>
      <c r="I449" s="18">
        <f>G449*'GRC value'!$C$11/1000</f>
        <v>5.8434073368159527E-2</v>
      </c>
    </row>
    <row r="450" spans="2:9" x14ac:dyDescent="0.35">
      <c r="B450" s="12" t="s">
        <v>181</v>
      </c>
      <c r="C450" s="6">
        <v>98</v>
      </c>
      <c r="D450" s="6">
        <v>1005863.6400000004</v>
      </c>
      <c r="E450" s="6">
        <v>6003.97</v>
      </c>
      <c r="F450" s="7">
        <f>VLOOKUP(B450,'CPU-Thread'!$B$3:$C$5005,2,FALSE)</f>
        <v>1</v>
      </c>
      <c r="G450" s="8">
        <f t="shared" si="8"/>
        <v>515.7190173411575</v>
      </c>
      <c r="I450" s="18">
        <f>G450*'GRC value'!$C$11/1000</f>
        <v>5.4395918338547858E-2</v>
      </c>
    </row>
    <row r="451" spans="2:9" x14ac:dyDescent="0.35">
      <c r="B451" s="12" t="s">
        <v>1621</v>
      </c>
      <c r="C451" s="6">
        <v>22</v>
      </c>
      <c r="D451" s="6">
        <v>221562.95</v>
      </c>
      <c r="E451" s="6">
        <v>1392.44</v>
      </c>
      <c r="F451" s="7">
        <f>VLOOKUP(B451,'CPU-Thread'!$B$3:$C$5005,2,FALSE)</f>
        <v>1</v>
      </c>
      <c r="G451" s="8">
        <f t="shared" si="8"/>
        <v>542.99157869129294</v>
      </c>
      <c r="I451" s="18">
        <f>G451*'GRC value'!$C$11/1000</f>
        <v>5.7272515807715134E-2</v>
      </c>
    </row>
    <row r="452" spans="2:9" x14ac:dyDescent="0.35">
      <c r="B452" s="12" t="s">
        <v>2075</v>
      </c>
      <c r="C452" s="6">
        <v>11</v>
      </c>
      <c r="D452" s="6">
        <v>309710.08999999997</v>
      </c>
      <c r="E452" s="6">
        <v>582.34999999999991</v>
      </c>
      <c r="F452" s="7">
        <f>VLOOKUP(B452,'CPU-Thread'!$B$3:$C$5005,2,FALSE)</f>
        <v>1</v>
      </c>
      <c r="G452" s="8">
        <f t="shared" si="8"/>
        <v>162.4585107963386</v>
      </c>
      <c r="I452" s="18">
        <f>G452*'GRC value'!$C$11/1000</f>
        <v>1.7135454752551505E-2</v>
      </c>
    </row>
    <row r="453" spans="2:9" x14ac:dyDescent="0.35">
      <c r="B453" s="12" t="s">
        <v>2076</v>
      </c>
      <c r="C453" s="6">
        <v>7</v>
      </c>
      <c r="D453" s="6">
        <v>232045.58</v>
      </c>
      <c r="E453" s="6">
        <v>494.4</v>
      </c>
      <c r="F453" s="7">
        <f>VLOOKUP(B453,'CPU-Thread'!$B$3:$C$5005,2,FALSE)</f>
        <v>1</v>
      </c>
      <c r="G453" s="8">
        <f t="shared" si="8"/>
        <v>184.08521291377323</v>
      </c>
      <c r="I453" s="18">
        <f>G453*'GRC value'!$C$11/1000</f>
        <v>1.9416550238184647E-2</v>
      </c>
    </row>
    <row r="454" spans="2:9" x14ac:dyDescent="0.35">
      <c r="B454" s="12" t="s">
        <v>847</v>
      </c>
      <c r="C454" s="6">
        <v>6</v>
      </c>
      <c r="D454" s="6">
        <v>94688.670000000013</v>
      </c>
      <c r="E454" s="6">
        <v>288.04999999999995</v>
      </c>
      <c r="F454" s="7">
        <f>VLOOKUP(B454,'CPU-Thread'!$B$3:$C$5005,2,FALSE)</f>
        <v>2</v>
      </c>
      <c r="G454" s="8">
        <f t="shared" si="8"/>
        <v>525.67049468537243</v>
      </c>
      <c r="I454" s="18">
        <f>G454*'GRC value'!$C$11/1000</f>
        <v>5.5445559190953606E-2</v>
      </c>
    </row>
    <row r="455" spans="2:9" x14ac:dyDescent="0.35">
      <c r="B455" s="12" t="s">
        <v>809</v>
      </c>
      <c r="C455" s="6">
        <v>98</v>
      </c>
      <c r="D455" s="6">
        <v>1907210.47</v>
      </c>
      <c r="E455" s="6">
        <v>6320.75</v>
      </c>
      <c r="F455" s="7">
        <f>VLOOKUP(B455,'CPU-Thread'!$B$3:$C$5005,2,FALSE)</f>
        <v>4</v>
      </c>
      <c r="G455" s="8">
        <f t="shared" si="8"/>
        <v>1145.3645176350149</v>
      </c>
      <c r="I455" s="18">
        <f>G455*'GRC value'!$C$11/1000</f>
        <v>0.12080833297626847</v>
      </c>
    </row>
    <row r="456" spans="2:9" x14ac:dyDescent="0.35">
      <c r="B456" s="12" t="s">
        <v>2079</v>
      </c>
      <c r="C456" s="6">
        <v>8</v>
      </c>
      <c r="D456" s="6">
        <v>160251.56</v>
      </c>
      <c r="E456" s="6">
        <v>459.38</v>
      </c>
      <c r="F456" s="7">
        <f>VLOOKUP(B456,'CPU-Thread'!$B$3:$C$5005,2,FALSE)</f>
        <v>2</v>
      </c>
      <c r="G456" s="8">
        <f t="shared" si="8"/>
        <v>495.35158347288478</v>
      </c>
      <c r="I456" s="18">
        <f>G456*'GRC value'!$C$11/1000</f>
        <v>5.2247645282463451E-2</v>
      </c>
    </row>
    <row r="457" spans="2:9" x14ac:dyDescent="0.35">
      <c r="B457" s="12" t="s">
        <v>2080</v>
      </c>
      <c r="C457" s="6">
        <v>6</v>
      </c>
      <c r="D457" s="6">
        <v>132948.57</v>
      </c>
      <c r="E457" s="6">
        <v>433.02</v>
      </c>
      <c r="F457" s="7">
        <f>VLOOKUP(B457,'CPU-Thread'!$B$3:$C$5005,2,FALSE)</f>
        <v>2</v>
      </c>
      <c r="G457" s="8">
        <f t="shared" si="8"/>
        <v>562.81805814082838</v>
      </c>
      <c r="I457" s="18">
        <f>G457*'GRC value'!$C$11/1000</f>
        <v>5.9363731219235223E-2</v>
      </c>
    </row>
    <row r="458" spans="2:9" x14ac:dyDescent="0.35">
      <c r="B458" s="12" t="s">
        <v>1096</v>
      </c>
      <c r="C458" s="6">
        <v>6</v>
      </c>
      <c r="D458" s="6">
        <v>83227.459999999992</v>
      </c>
      <c r="E458" s="6">
        <v>237.97</v>
      </c>
      <c r="F458" s="7">
        <f>VLOOKUP(B458,'CPU-Thread'!$B$3:$C$5005,2,FALSE)</f>
        <v>1</v>
      </c>
      <c r="G458" s="8">
        <f t="shared" si="8"/>
        <v>247.04115684895348</v>
      </c>
      <c r="I458" s="18">
        <f>G458*'GRC value'!$C$11/1000</f>
        <v>2.6056883966577803E-2</v>
      </c>
    </row>
    <row r="459" spans="2:9" x14ac:dyDescent="0.35">
      <c r="B459" s="12" t="s">
        <v>884</v>
      </c>
      <c r="C459" s="6">
        <v>13</v>
      </c>
      <c r="D459" s="6">
        <v>221650.66999999998</v>
      </c>
      <c r="E459" s="6">
        <v>845.07999999999993</v>
      </c>
      <c r="F459" s="7">
        <f>VLOOKUP(B459,'CPU-Thread'!$B$3:$C$5005,2,FALSE)</f>
        <v>1</v>
      </c>
      <c r="G459" s="8">
        <f t="shared" si="8"/>
        <v>329.41435277411978</v>
      </c>
      <c r="I459" s="18">
        <f>G459*'GRC value'!$C$11/1000</f>
        <v>3.4745269479160991E-2</v>
      </c>
    </row>
    <row r="460" spans="2:9" x14ac:dyDescent="0.35">
      <c r="B460" s="12" t="s">
        <v>1097</v>
      </c>
      <c r="C460" s="6">
        <v>10</v>
      </c>
      <c r="D460" s="6">
        <v>301848.68</v>
      </c>
      <c r="E460" s="6">
        <v>611.17999999999995</v>
      </c>
      <c r="F460" s="7">
        <f>VLOOKUP(B460,'CPU-Thread'!$B$3:$C$5005,2,FALSE)</f>
        <v>1</v>
      </c>
      <c r="G460" s="8">
        <f t="shared" si="8"/>
        <v>174.94180196514358</v>
      </c>
      <c r="I460" s="18">
        <f>G460*'GRC value'!$C$11/1000</f>
        <v>1.8452140901756345E-2</v>
      </c>
    </row>
    <row r="461" spans="2:9" x14ac:dyDescent="0.35">
      <c r="B461" s="12" t="s">
        <v>182</v>
      </c>
      <c r="C461" s="6">
        <v>17</v>
      </c>
      <c r="D461" s="6">
        <v>429608.4</v>
      </c>
      <c r="E461" s="6">
        <v>1206.8999999999999</v>
      </c>
      <c r="F461" s="7">
        <f>VLOOKUP(B461,'CPU-Thread'!$B$3:$C$5005,2,FALSE)</f>
        <v>1</v>
      </c>
      <c r="G461" s="8">
        <f t="shared" si="8"/>
        <v>242.72374562508548</v>
      </c>
      <c r="I461" s="18">
        <f>G461*'GRC value'!$C$11/1000</f>
        <v>2.5601501208776387E-2</v>
      </c>
    </row>
    <row r="462" spans="2:9" x14ac:dyDescent="0.35">
      <c r="B462" s="12" t="s">
        <v>1098</v>
      </c>
      <c r="C462" s="6">
        <v>14</v>
      </c>
      <c r="D462" s="6">
        <v>398385.24</v>
      </c>
      <c r="E462" s="6">
        <v>818.05</v>
      </c>
      <c r="F462" s="7">
        <f>VLOOKUP(B462,'CPU-Thread'!$B$3:$C$5005,2,FALSE)</f>
        <v>1</v>
      </c>
      <c r="G462" s="8">
        <f t="shared" si="8"/>
        <v>177.41500664030625</v>
      </c>
      <c r="I462" s="18">
        <f>G462*'GRC value'!$C$11/1000</f>
        <v>1.8713004346812643E-2</v>
      </c>
    </row>
    <row r="463" spans="2:9" x14ac:dyDescent="0.35">
      <c r="B463" s="12" t="s">
        <v>1099</v>
      </c>
      <c r="C463" s="6">
        <v>9</v>
      </c>
      <c r="D463" s="6">
        <v>200530.66999999998</v>
      </c>
      <c r="E463" s="6">
        <v>584.61999999999989</v>
      </c>
      <c r="F463" s="7">
        <f>VLOOKUP(B463,'CPU-Thread'!$B$3:$C$5005,2,FALSE)</f>
        <v>1</v>
      </c>
      <c r="G463" s="8">
        <f t="shared" si="8"/>
        <v>251.8874943169541</v>
      </c>
      <c r="I463" s="18">
        <f>G463*'GRC value'!$C$11/1000</f>
        <v>2.6568055686615456E-2</v>
      </c>
    </row>
    <row r="464" spans="2:9" x14ac:dyDescent="0.35">
      <c r="B464" s="12" t="s">
        <v>691</v>
      </c>
      <c r="C464" s="6">
        <v>17</v>
      </c>
      <c r="D464" s="6">
        <v>526002.79999999993</v>
      </c>
      <c r="E464" s="6">
        <v>1475.71</v>
      </c>
      <c r="F464" s="7">
        <f>VLOOKUP(B464,'CPU-Thread'!$B$3:$C$5005,2,FALSE)</f>
        <v>1</v>
      </c>
      <c r="G464" s="8">
        <f t="shared" si="8"/>
        <v>242.39670207078748</v>
      </c>
      <c r="I464" s="18">
        <f>G464*'GRC value'!$C$11/1000</f>
        <v>2.556700600135809E-2</v>
      </c>
    </row>
    <row r="465" spans="2:9" x14ac:dyDescent="0.35">
      <c r="B465" s="12" t="s">
        <v>1100</v>
      </c>
      <c r="C465" s="6">
        <v>15</v>
      </c>
      <c r="D465" s="6">
        <v>324492.89</v>
      </c>
      <c r="E465" s="6">
        <v>848.16000000000008</v>
      </c>
      <c r="F465" s="7">
        <f>VLOOKUP(B465,'CPU-Thread'!$B$3:$C$5005,2,FALSE)</f>
        <v>1</v>
      </c>
      <c r="G465" s="8">
        <f t="shared" si="8"/>
        <v>225.83244890203912</v>
      </c>
      <c r="I465" s="18">
        <f>G465*'GRC value'!$C$11/1000</f>
        <v>2.3819876784848662E-2</v>
      </c>
    </row>
    <row r="466" spans="2:9" x14ac:dyDescent="0.35">
      <c r="B466" s="12" t="s">
        <v>1101</v>
      </c>
      <c r="C466" s="6">
        <v>7</v>
      </c>
      <c r="D466" s="6">
        <v>125169.01999999999</v>
      </c>
      <c r="E466" s="6">
        <v>437.83000000000004</v>
      </c>
      <c r="F466" s="7">
        <f>VLOOKUP(B466,'CPU-Thread'!$B$3:$C$5005,2,FALSE)</f>
        <v>1</v>
      </c>
      <c r="G466" s="8">
        <f t="shared" si="8"/>
        <v>302.21944695260856</v>
      </c>
      <c r="I466" s="18">
        <f>G466*'GRC value'!$C$11/1000</f>
        <v>3.1876862795385652E-2</v>
      </c>
    </row>
    <row r="467" spans="2:9" x14ac:dyDescent="0.35">
      <c r="B467" s="12" t="s">
        <v>2082</v>
      </c>
      <c r="C467" s="6">
        <v>6</v>
      </c>
      <c r="D467" s="6">
        <v>103338.88</v>
      </c>
      <c r="E467" s="6">
        <v>277.16000000000003</v>
      </c>
      <c r="F467" s="7">
        <f>VLOOKUP(B467,'CPU-Thread'!$B$3:$C$5005,2,FALSE)</f>
        <v>1</v>
      </c>
      <c r="G467" s="8">
        <f t="shared" si="8"/>
        <v>231.72908396142867</v>
      </c>
      <c r="I467" s="18">
        <f>G467*'GRC value'!$C$11/1000</f>
        <v>2.4441829569945568E-2</v>
      </c>
    </row>
    <row r="468" spans="2:9" x14ac:dyDescent="0.35">
      <c r="B468" s="12" t="s">
        <v>1825</v>
      </c>
      <c r="C468" s="6">
        <v>21</v>
      </c>
      <c r="D468" s="6">
        <v>416235.3</v>
      </c>
      <c r="E468" s="6">
        <v>1383.83</v>
      </c>
      <c r="F468" s="7">
        <f>VLOOKUP(B468,'CPU-Thread'!$B$3:$C$5005,2,FALSE)</f>
        <v>1</v>
      </c>
      <c r="G468" s="8">
        <f t="shared" si="8"/>
        <v>287.24837129383309</v>
      </c>
      <c r="I468" s="18">
        <f>G468*'GRC value'!$C$11/1000</f>
        <v>3.0297775382294865E-2</v>
      </c>
    </row>
    <row r="469" spans="2:9" x14ac:dyDescent="0.35">
      <c r="B469" s="12" t="s">
        <v>1103</v>
      </c>
      <c r="C469" s="6">
        <v>12</v>
      </c>
      <c r="D469" s="6">
        <v>245435.93000000002</v>
      </c>
      <c r="E469" s="6">
        <v>685.25</v>
      </c>
      <c r="F469" s="7">
        <f>VLOOKUP(B469,'CPU-Thread'!$B$3:$C$5005,2,FALSE)</f>
        <v>1</v>
      </c>
      <c r="G469" s="8">
        <f t="shared" si="8"/>
        <v>241.22629478088231</v>
      </c>
      <c r="I469" s="18">
        <f>G469*'GRC value'!$C$11/1000</f>
        <v>2.5443556259883059E-2</v>
      </c>
    </row>
    <row r="470" spans="2:9" x14ac:dyDescent="0.35">
      <c r="B470" s="12" t="s">
        <v>183</v>
      </c>
      <c r="C470" s="6">
        <v>27</v>
      </c>
      <c r="D470" s="6">
        <v>455924.6</v>
      </c>
      <c r="E470" s="6">
        <v>1781.87</v>
      </c>
      <c r="F470" s="7">
        <f>VLOOKUP(B470,'CPU-Thread'!$B$3:$C$5005,2,FALSE)</f>
        <v>1</v>
      </c>
      <c r="G470" s="8">
        <f t="shared" si="8"/>
        <v>337.67330826193631</v>
      </c>
      <c r="I470" s="18">
        <f>G470*'GRC value'!$C$11/1000</f>
        <v>3.5616390095563971E-2</v>
      </c>
    </row>
    <row r="471" spans="2:9" x14ac:dyDescent="0.35">
      <c r="B471" s="12" t="s">
        <v>1104</v>
      </c>
      <c r="C471" s="6">
        <v>11</v>
      </c>
      <c r="D471" s="6">
        <v>200222.78999999998</v>
      </c>
      <c r="E471" s="6">
        <v>630.53000000000009</v>
      </c>
      <c r="F471" s="7">
        <f>VLOOKUP(B471,'CPU-Thread'!$B$3:$C$5005,2,FALSE)</f>
        <v>1</v>
      </c>
      <c r="G471" s="8">
        <f t="shared" si="8"/>
        <v>272.08586994517464</v>
      </c>
      <c r="I471" s="18">
        <f>G471*'GRC value'!$C$11/1000</f>
        <v>2.8698497175681549E-2</v>
      </c>
    </row>
    <row r="472" spans="2:9" x14ac:dyDescent="0.35">
      <c r="B472" s="12" t="s">
        <v>2085</v>
      </c>
      <c r="C472" s="6">
        <v>14</v>
      </c>
      <c r="D472" s="6">
        <v>228025.94</v>
      </c>
      <c r="E472" s="6">
        <v>980.87999999999988</v>
      </c>
      <c r="F472" s="7">
        <f>VLOOKUP(B472,'CPU-Thread'!$B$3:$C$5005,2,FALSE)</f>
        <v>1</v>
      </c>
      <c r="G472" s="8">
        <f t="shared" si="8"/>
        <v>371.6596103057397</v>
      </c>
      <c r="I472" s="18">
        <f>G472*'GRC value'!$C$11/1000</f>
        <v>3.9201125287481459E-2</v>
      </c>
    </row>
    <row r="473" spans="2:9" x14ac:dyDescent="0.35">
      <c r="B473" s="12" t="s">
        <v>1111</v>
      </c>
      <c r="C473" s="6">
        <v>6</v>
      </c>
      <c r="D473" s="6">
        <v>123203.92</v>
      </c>
      <c r="E473" s="6">
        <v>372.80999999999995</v>
      </c>
      <c r="F473" s="7">
        <f>VLOOKUP(B473,'CPU-Thread'!$B$3:$C$5005,2,FALSE)</f>
        <v>2</v>
      </c>
      <c r="G473" s="8">
        <f t="shared" ref="G473:G513" si="9">F473*E473*86400/D473</f>
        <v>522.88570039005242</v>
      </c>
      <c r="I473" s="18">
        <f>G473*'GRC value'!$C$11/1000</f>
        <v>5.5151830555816475E-2</v>
      </c>
    </row>
    <row r="474" spans="2:9" x14ac:dyDescent="0.35">
      <c r="B474" s="12" t="s">
        <v>1113</v>
      </c>
      <c r="C474" s="6">
        <v>39</v>
      </c>
      <c r="D474" s="6">
        <v>1264349.8199999998</v>
      </c>
      <c r="E474" s="6">
        <v>2606.6999999999998</v>
      </c>
      <c r="F474" s="7">
        <f>VLOOKUP(B474,'CPU-Thread'!$B$3:$C$5005,2,FALSE)</f>
        <v>2</v>
      </c>
      <c r="G474" s="8">
        <f t="shared" si="9"/>
        <v>356.26039002402041</v>
      </c>
      <c r="I474" s="18">
        <f>G474*'GRC value'!$C$11/1000</f>
        <v>3.7576878942562224E-2</v>
      </c>
    </row>
    <row r="475" spans="2:9" x14ac:dyDescent="0.35">
      <c r="B475" s="12" t="s">
        <v>1114</v>
      </c>
      <c r="C475" s="6">
        <v>35</v>
      </c>
      <c r="D475" s="6">
        <v>726993.36999999988</v>
      </c>
      <c r="E475" s="6">
        <v>2187.3000000000002</v>
      </c>
      <c r="F475" s="7">
        <f>VLOOKUP(B475,'CPU-Thread'!$B$3:$C$5005,2,FALSE)</f>
        <v>2</v>
      </c>
      <c r="G475" s="8">
        <f t="shared" si="9"/>
        <v>519.90218287685366</v>
      </c>
      <c r="I475" s="18">
        <f>G475*'GRC value'!$C$11/1000</f>
        <v>5.4837141413953343E-2</v>
      </c>
    </row>
    <row r="476" spans="2:9" x14ac:dyDescent="0.35">
      <c r="B476" s="12" t="s">
        <v>1115</v>
      </c>
      <c r="C476" s="6">
        <v>9</v>
      </c>
      <c r="D476" s="6">
        <v>190747.39</v>
      </c>
      <c r="E476" s="6">
        <v>558.27</v>
      </c>
      <c r="F476" s="7">
        <f>VLOOKUP(B476,'CPU-Thread'!$B$3:$C$5005,2,FALSE)</f>
        <v>2</v>
      </c>
      <c r="G476" s="8">
        <f t="shared" si="9"/>
        <v>505.74246913679917</v>
      </c>
      <c r="I476" s="18">
        <f>G476*'GRC value'!$C$11/1000</f>
        <v>5.3343633115050144E-2</v>
      </c>
    </row>
    <row r="477" spans="2:9" x14ac:dyDescent="0.35">
      <c r="B477" s="12" t="s">
        <v>1116</v>
      </c>
      <c r="C477" s="6">
        <v>6</v>
      </c>
      <c r="D477" s="6">
        <v>127714.85</v>
      </c>
      <c r="E477" s="6">
        <v>454.32000000000005</v>
      </c>
      <c r="F477" s="7">
        <f>VLOOKUP(B477,'CPU-Thread'!$B$3:$C$5005,2,FALSE)</f>
        <v>2</v>
      </c>
      <c r="G477" s="8">
        <f t="shared" si="9"/>
        <v>614.70139142002677</v>
      </c>
      <c r="I477" s="18">
        <f>G477*'GRC value'!$C$11/1000</f>
        <v>6.483617157006287E-2</v>
      </c>
    </row>
    <row r="478" spans="2:9" x14ac:dyDescent="0.35">
      <c r="B478" s="12" t="s">
        <v>1117</v>
      </c>
      <c r="C478" s="6">
        <v>38</v>
      </c>
      <c r="D478" s="6">
        <v>485745.76</v>
      </c>
      <c r="E478" s="6">
        <v>2479.1400000000003</v>
      </c>
      <c r="F478" s="7">
        <f>VLOOKUP(B478,'CPU-Thread'!$B$3:$C$5005,2,FALSE)</f>
        <v>2</v>
      </c>
      <c r="G478" s="8">
        <f t="shared" si="9"/>
        <v>881.93336365921141</v>
      </c>
      <c r="I478" s="18">
        <f>G478*'GRC value'!$C$11/1000</f>
        <v>9.3022699602934952E-2</v>
      </c>
    </row>
    <row r="479" spans="2:9" x14ac:dyDescent="0.35">
      <c r="B479" s="12" t="s">
        <v>1118</v>
      </c>
      <c r="C479" s="6">
        <v>21</v>
      </c>
      <c r="D479" s="6">
        <v>293115.72000000003</v>
      </c>
      <c r="E479" s="6">
        <v>1352.32</v>
      </c>
      <c r="F479" s="7">
        <f>VLOOKUP(B479,'CPU-Thread'!$B$3:$C$5005,2,FALSE)</f>
        <v>2</v>
      </c>
      <c r="G479" s="8">
        <f t="shared" si="9"/>
        <v>797.23085476275367</v>
      </c>
      <c r="I479" s="18">
        <f>G479*'GRC value'!$C$11/1000</f>
        <v>8.4088627749707337E-2</v>
      </c>
    </row>
    <row r="480" spans="2:9" x14ac:dyDescent="0.35">
      <c r="B480" s="12" t="s">
        <v>1623</v>
      </c>
      <c r="C480" s="6">
        <v>23</v>
      </c>
      <c r="D480" s="6">
        <v>200159.24999999997</v>
      </c>
      <c r="E480" s="6">
        <v>1473.42</v>
      </c>
      <c r="F480" s="7">
        <f>VLOOKUP(B480,'CPU-Thread'!$B$3:$C$5005,2,FALSE)</f>
        <v>2</v>
      </c>
      <c r="G480" s="8">
        <f t="shared" si="9"/>
        <v>1272.0220324566565</v>
      </c>
      <c r="I480" s="18">
        <f>G480*'GRC value'!$C$11/1000</f>
        <v>0.13416764609355808</v>
      </c>
    </row>
    <row r="481" spans="2:9" x14ac:dyDescent="0.35">
      <c r="B481" s="12" t="s">
        <v>1624</v>
      </c>
      <c r="C481" s="6">
        <v>7</v>
      </c>
      <c r="D481" s="6">
        <v>100899.20999999999</v>
      </c>
      <c r="E481" s="6">
        <v>369.60999999999996</v>
      </c>
      <c r="F481" s="7">
        <f>VLOOKUP(B481,'CPU-Thread'!$B$3:$C$5005,2,FALSE)</f>
        <v>2</v>
      </c>
      <c r="G481" s="8">
        <f t="shared" si="9"/>
        <v>632.99413345258097</v>
      </c>
      <c r="I481" s="18">
        <f>G481*'GRC value'!$C$11/1000</f>
        <v>6.6765614674412666E-2</v>
      </c>
    </row>
    <row r="482" spans="2:9" x14ac:dyDescent="0.35">
      <c r="B482" s="12" t="s">
        <v>1119</v>
      </c>
      <c r="C482" s="6">
        <v>207</v>
      </c>
      <c r="D482" s="6">
        <v>3672402.5999999996</v>
      </c>
      <c r="E482" s="6">
        <v>15665.060000000001</v>
      </c>
      <c r="F482" s="7">
        <f>VLOOKUP(B482,'CPU-Thread'!$B$3:$C$5005,2,FALSE)</f>
        <v>2</v>
      </c>
      <c r="G482" s="8">
        <f t="shared" si="9"/>
        <v>737.09847825508029</v>
      </c>
      <c r="I482" s="18">
        <f>G482*'GRC value'!$C$11/1000</f>
        <v>7.7746112286775679E-2</v>
      </c>
    </row>
    <row r="483" spans="2:9" x14ac:dyDescent="0.35">
      <c r="B483" s="12" t="s">
        <v>894</v>
      </c>
      <c r="C483" s="6">
        <v>275</v>
      </c>
      <c r="D483" s="6">
        <v>3187680.2999999989</v>
      </c>
      <c r="E483" s="6">
        <v>19985.41</v>
      </c>
      <c r="F483" s="7">
        <f>VLOOKUP(B483,'CPU-Thread'!$B$3:$C$5005,2,FALSE)</f>
        <v>2</v>
      </c>
      <c r="G483" s="8">
        <f t="shared" si="9"/>
        <v>1083.3830632262593</v>
      </c>
      <c r="I483" s="18">
        <f>G483*'GRC value'!$C$11/1000</f>
        <v>0.11427078439040207</v>
      </c>
    </row>
    <row r="484" spans="2:9" x14ac:dyDescent="0.35">
      <c r="B484" s="12" t="s">
        <v>675</v>
      </c>
      <c r="C484" s="6">
        <v>42</v>
      </c>
      <c r="D484" s="6">
        <v>385370.04000000004</v>
      </c>
      <c r="E484" s="6">
        <v>2825.18</v>
      </c>
      <c r="F484" s="7">
        <f>VLOOKUP(B484,'CPU-Thread'!$B$3:$C$5005,2,FALSE)</f>
        <v>2</v>
      </c>
      <c r="G484" s="8">
        <f t="shared" si="9"/>
        <v>1266.8112549693794</v>
      </c>
      <c r="I484" s="18">
        <f>G484*'GRC value'!$C$11/1000</f>
        <v>0.13361803474096612</v>
      </c>
    </row>
    <row r="485" spans="2:9" x14ac:dyDescent="0.35">
      <c r="B485" s="12" t="s">
        <v>1120</v>
      </c>
      <c r="C485" s="6">
        <v>46</v>
      </c>
      <c r="D485" s="6">
        <v>484099.97</v>
      </c>
      <c r="E485" s="6">
        <v>3323.37</v>
      </c>
      <c r="F485" s="7">
        <f>VLOOKUP(B485,'CPU-Thread'!$B$3:$C$5005,2,FALSE)</f>
        <v>2</v>
      </c>
      <c r="G485" s="8">
        <f t="shared" si="9"/>
        <v>1186.2804618641064</v>
      </c>
      <c r="I485" s="18">
        <f>G485*'GRC value'!$C$11/1000</f>
        <v>0.12512397829124031</v>
      </c>
    </row>
    <row r="486" spans="2:9" x14ac:dyDescent="0.35">
      <c r="B486" s="12" t="s">
        <v>1121</v>
      </c>
      <c r="C486" s="6">
        <v>17</v>
      </c>
      <c r="D486" s="6">
        <v>208605.15999999997</v>
      </c>
      <c r="E486" s="6">
        <v>1139.1600000000001</v>
      </c>
      <c r="F486" s="7">
        <f>VLOOKUP(B486,'CPU-Thread'!$B$3:$C$5005,2,FALSE)</f>
        <v>2</v>
      </c>
      <c r="G486" s="8">
        <f t="shared" si="9"/>
        <v>943.63364741313217</v>
      </c>
      <c r="I486" s="18">
        <f>G486*'GRC value'!$C$11/1000</f>
        <v>9.9530591465924551E-2</v>
      </c>
    </row>
    <row r="487" spans="2:9" x14ac:dyDescent="0.35">
      <c r="B487" s="12" t="s">
        <v>2086</v>
      </c>
      <c r="C487" s="6">
        <v>15</v>
      </c>
      <c r="D487" s="6">
        <v>144378.6</v>
      </c>
      <c r="E487" s="6">
        <v>934.58999999999992</v>
      </c>
      <c r="F487" s="7">
        <f>VLOOKUP(B487,'CPU-Thread'!$B$3:$C$5005,2,FALSE)</f>
        <v>2</v>
      </c>
      <c r="G487" s="8">
        <f t="shared" si="9"/>
        <v>1118.567100664503</v>
      </c>
      <c r="I487" s="18">
        <f>G487*'GRC value'!$C$11/1000</f>
        <v>0.1179818517797302</v>
      </c>
    </row>
    <row r="488" spans="2:9" x14ac:dyDescent="0.35">
      <c r="B488" s="12" t="s">
        <v>1122</v>
      </c>
      <c r="C488" s="6">
        <v>6</v>
      </c>
      <c r="D488" s="6">
        <v>76178.12</v>
      </c>
      <c r="E488" s="6">
        <v>455.88</v>
      </c>
      <c r="F488" s="7">
        <f>VLOOKUP(B488,'CPU-Thread'!$B$3:$C$5005,2,FALSE)</f>
        <v>2</v>
      </c>
      <c r="G488" s="8">
        <f t="shared" si="9"/>
        <v>1034.103545742531</v>
      </c>
      <c r="I488" s="18">
        <f>G488*'GRC value'!$C$11/1000</f>
        <v>0.10907298380777462</v>
      </c>
    </row>
    <row r="489" spans="2:9" x14ac:dyDescent="0.35">
      <c r="B489" s="12" t="s">
        <v>1625</v>
      </c>
      <c r="C489" s="6">
        <v>11</v>
      </c>
      <c r="D489" s="6">
        <v>237146.65</v>
      </c>
      <c r="E489" s="6">
        <v>719.88</v>
      </c>
      <c r="F489" s="7">
        <f>VLOOKUP(B489,'CPU-Thread'!$B$3:$C$5005,2,FALSE)</f>
        <v>2</v>
      </c>
      <c r="G489" s="8">
        <f t="shared" si="9"/>
        <v>524.54995252937374</v>
      </c>
      <c r="I489" s="18">
        <f>G489*'GRC value'!$C$11/1000</f>
        <v>5.5327369018470039E-2</v>
      </c>
    </row>
    <row r="490" spans="2:9" x14ac:dyDescent="0.35">
      <c r="B490" s="12" t="s">
        <v>1123</v>
      </c>
      <c r="C490" s="6">
        <v>7</v>
      </c>
      <c r="D490" s="6">
        <v>294804.63</v>
      </c>
      <c r="E490" s="6">
        <v>423.14</v>
      </c>
      <c r="F490" s="7">
        <f>VLOOKUP(B490,'CPU-Thread'!$B$3:$C$5005,2,FALSE)</f>
        <v>2</v>
      </c>
      <c r="G490" s="8">
        <f t="shared" si="9"/>
        <v>248.02389297617205</v>
      </c>
      <c r="I490" s="18">
        <f>G490*'GRC value'!$C$11/1000</f>
        <v>2.6160538926598715E-2</v>
      </c>
    </row>
    <row r="491" spans="2:9" x14ac:dyDescent="0.35">
      <c r="B491" s="12" t="s">
        <v>1124</v>
      </c>
      <c r="C491" s="6">
        <v>10</v>
      </c>
      <c r="D491" s="6">
        <v>318480.93</v>
      </c>
      <c r="E491" s="6">
        <v>729.92</v>
      </c>
      <c r="F491" s="7">
        <f>VLOOKUP(B491,'CPU-Thread'!$B$3:$C$5005,2,FALSE)</f>
        <v>2</v>
      </c>
      <c r="G491" s="8">
        <f t="shared" si="9"/>
        <v>396.03682393165582</v>
      </c>
      <c r="I491" s="18">
        <f>G491*'GRC value'!$C$11/1000</f>
        <v>4.1772333401064524E-2</v>
      </c>
    </row>
    <row r="492" spans="2:9" x14ac:dyDescent="0.35">
      <c r="B492" s="12" t="s">
        <v>1931</v>
      </c>
      <c r="C492" s="6">
        <v>9</v>
      </c>
      <c r="D492" s="6">
        <v>151730.69</v>
      </c>
      <c r="E492" s="6">
        <v>499.83000000000004</v>
      </c>
      <c r="F492" s="7">
        <f>VLOOKUP(B492,'CPU-Thread'!$B$3:$C$5005,2,FALSE)</f>
        <v>2</v>
      </c>
      <c r="G492" s="8">
        <f t="shared" si="9"/>
        <v>569.23634895484884</v>
      </c>
      <c r="I492" s="18">
        <f>G492*'GRC value'!$C$11/1000</f>
        <v>6.00407061052739E-2</v>
      </c>
    </row>
    <row r="493" spans="2:9" x14ac:dyDescent="0.35">
      <c r="B493" s="12" t="s">
        <v>1127</v>
      </c>
      <c r="C493" s="6">
        <v>11</v>
      </c>
      <c r="D493" s="6">
        <v>414387.6</v>
      </c>
      <c r="E493" s="6">
        <v>954.7</v>
      </c>
      <c r="F493" s="7">
        <f>VLOOKUP(B493,'CPU-Thread'!$B$3:$C$5005,2,FALSE)</f>
        <v>1</v>
      </c>
      <c r="G493" s="8">
        <f t="shared" si="9"/>
        <v>199.05537713966345</v>
      </c>
      <c r="I493" s="18">
        <f>G493*'GRC value'!$C$11/1000</f>
        <v>2.0995541517087768E-2</v>
      </c>
    </row>
    <row r="494" spans="2:9" x14ac:dyDescent="0.35">
      <c r="B494" s="12" t="s">
        <v>1626</v>
      </c>
      <c r="C494" s="6">
        <v>15</v>
      </c>
      <c r="D494" s="6">
        <v>187641.40000000002</v>
      </c>
      <c r="E494" s="6">
        <v>1002.58</v>
      </c>
      <c r="F494" s="7">
        <f>VLOOKUP(B494,'CPU-Thread'!$B$3:$C$5005,2,FALSE)</f>
        <v>1</v>
      </c>
      <c r="G494" s="8">
        <f t="shared" si="9"/>
        <v>461.64072534099614</v>
      </c>
      <c r="I494" s="18">
        <f>G494*'GRC value'!$C$11/1000</f>
        <v>4.8691962780160962E-2</v>
      </c>
    </row>
    <row r="495" spans="2:9" x14ac:dyDescent="0.35">
      <c r="B495" s="12" t="s">
        <v>2091</v>
      </c>
      <c r="C495" s="6">
        <v>6</v>
      </c>
      <c r="D495" s="6">
        <v>99360.670000000013</v>
      </c>
      <c r="E495" s="6">
        <v>316.88</v>
      </c>
      <c r="F495" s="7">
        <f>VLOOKUP(B495,'CPU-Thread'!$B$3:$C$5005,2,FALSE)</f>
        <v>2</v>
      </c>
      <c r="G495" s="8">
        <f t="shared" si="9"/>
        <v>551.09193607490761</v>
      </c>
      <c r="I495" s="18">
        <f>G495*'GRC value'!$C$11/1000</f>
        <v>5.8126908149156893E-2</v>
      </c>
    </row>
    <row r="496" spans="2:9" x14ac:dyDescent="0.35">
      <c r="B496" s="12" t="s">
        <v>184</v>
      </c>
      <c r="C496" s="6">
        <v>22</v>
      </c>
      <c r="D496" s="6">
        <v>378854.81</v>
      </c>
      <c r="E496" s="6">
        <v>1965.8600000000001</v>
      </c>
      <c r="F496" s="7">
        <f>VLOOKUP(B496,'CPU-Thread'!$B$3:$C$5005,2,FALSE)</f>
        <v>2</v>
      </c>
      <c r="G496" s="8">
        <f t="shared" si="9"/>
        <v>896.65116829320448</v>
      </c>
      <c r="I496" s="18">
        <f>G496*'GRC value'!$C$11/1000</f>
        <v>9.4575073031242698E-2</v>
      </c>
    </row>
    <row r="497" spans="2:9" x14ac:dyDescent="0.35">
      <c r="B497" s="12" t="s">
        <v>1134</v>
      </c>
      <c r="C497" s="6">
        <v>13</v>
      </c>
      <c r="D497" s="6">
        <v>220642.45</v>
      </c>
      <c r="E497" s="6">
        <v>894.14</v>
      </c>
      <c r="F497" s="7">
        <f>VLOOKUP(B497,'CPU-Thread'!$B$3:$C$5005,2,FALSE)</f>
        <v>2</v>
      </c>
      <c r="G497" s="8">
        <f t="shared" si="9"/>
        <v>700.26140482033259</v>
      </c>
      <c r="I497" s="18">
        <f>G497*'GRC value'!$C$11/1000</f>
        <v>7.38606894673529E-2</v>
      </c>
    </row>
    <row r="498" spans="2:9" x14ac:dyDescent="0.35">
      <c r="B498" s="12" t="s">
        <v>2093</v>
      </c>
      <c r="C498" s="6">
        <v>11</v>
      </c>
      <c r="D498" s="6">
        <v>155565.51999999999</v>
      </c>
      <c r="E498" s="6">
        <v>660.60000000000014</v>
      </c>
      <c r="F498" s="7">
        <f>VLOOKUP(B498,'CPU-Thread'!$B$3:$C$5005,2,FALSE)</f>
        <v>2</v>
      </c>
      <c r="G498" s="8">
        <f t="shared" si="9"/>
        <v>733.78522438648383</v>
      </c>
      <c r="I498" s="18">
        <f>G498*'GRC value'!$C$11/1000</f>
        <v>7.739664391192258E-2</v>
      </c>
    </row>
    <row r="499" spans="2:9" x14ac:dyDescent="0.35">
      <c r="B499" s="12" t="s">
        <v>2094</v>
      </c>
      <c r="C499" s="6">
        <v>18</v>
      </c>
      <c r="D499" s="6">
        <v>212766.53</v>
      </c>
      <c r="E499" s="6">
        <v>1141.8500000000001</v>
      </c>
      <c r="F499" s="7">
        <f>VLOOKUP(B499,'CPU-Thread'!$B$3:$C$5005,2,FALSE)</f>
        <v>2</v>
      </c>
      <c r="G499" s="8">
        <f t="shared" si="9"/>
        <v>927.3624004677805</v>
      </c>
      <c r="I499" s="18">
        <f>G499*'GRC value'!$C$11/1000</f>
        <v>9.7814367339327732E-2</v>
      </c>
    </row>
    <row r="500" spans="2:9" x14ac:dyDescent="0.35">
      <c r="B500" s="12" t="s">
        <v>1629</v>
      </c>
      <c r="C500" s="6">
        <v>10</v>
      </c>
      <c r="D500" s="6">
        <v>347711.01</v>
      </c>
      <c r="E500" s="6">
        <v>730.52</v>
      </c>
      <c r="F500" s="7">
        <f>VLOOKUP(B500,'CPU-Thread'!$B$3:$C$5005,2,FALSE)</f>
        <v>2</v>
      </c>
      <c r="G500" s="8">
        <f t="shared" si="9"/>
        <v>363.04244723225759</v>
      </c>
      <c r="I500" s="18">
        <f>G500*'GRC value'!$C$11/1000</f>
        <v>3.8292222409957735E-2</v>
      </c>
    </row>
    <row r="501" spans="2:9" x14ac:dyDescent="0.35">
      <c r="B501" s="12" t="s">
        <v>2095</v>
      </c>
      <c r="C501" s="6">
        <v>51</v>
      </c>
      <c r="D501" s="6">
        <v>840934.47</v>
      </c>
      <c r="E501" s="6">
        <v>3394.38</v>
      </c>
      <c r="F501" s="7">
        <f>VLOOKUP(B501,'CPU-Thread'!$B$3:$C$5005,2,FALSE)</f>
        <v>2</v>
      </c>
      <c r="G501" s="8">
        <f t="shared" si="9"/>
        <v>697.49651717808649</v>
      </c>
      <c r="I501" s="18">
        <f>G501*'GRC value'!$C$11/1000</f>
        <v>7.3569060504011047E-2</v>
      </c>
    </row>
    <row r="502" spans="2:9" x14ac:dyDescent="0.35">
      <c r="B502" s="12" t="s">
        <v>1630</v>
      </c>
      <c r="C502" s="6">
        <v>18</v>
      </c>
      <c r="D502" s="6">
        <v>292017.32</v>
      </c>
      <c r="E502" s="6">
        <v>939.41</v>
      </c>
      <c r="F502" s="7">
        <f>VLOOKUP(B502,'CPU-Thread'!$B$3:$C$5005,2,FALSE)</f>
        <v>2</v>
      </c>
      <c r="G502" s="8">
        <f t="shared" si="9"/>
        <v>555.89184915470082</v>
      </c>
      <c r="I502" s="18">
        <f>G502*'GRC value'!$C$11/1000</f>
        <v>5.863318321589122E-2</v>
      </c>
    </row>
    <row r="503" spans="2:9" x14ac:dyDescent="0.35">
      <c r="B503" s="12" t="s">
        <v>2099</v>
      </c>
      <c r="C503" s="6">
        <v>15</v>
      </c>
      <c r="D503" s="6">
        <v>226710.43999999997</v>
      </c>
      <c r="E503" s="6">
        <v>1013.1200000000001</v>
      </c>
      <c r="F503" s="7">
        <f>VLOOKUP(B503,'CPU-Thread'!$B$3:$C$5005,2,FALSE)</f>
        <v>2</v>
      </c>
      <c r="G503" s="8">
        <f t="shared" si="9"/>
        <v>772.20588518111492</v>
      </c>
      <c r="I503" s="18">
        <f>G503*'GRC value'!$C$11/1000</f>
        <v>8.1449097005222557E-2</v>
      </c>
    </row>
    <row r="504" spans="2:9" x14ac:dyDescent="0.35">
      <c r="B504" s="12" t="s">
        <v>2100</v>
      </c>
      <c r="C504" s="6">
        <v>14</v>
      </c>
      <c r="D504" s="6">
        <v>178296.2</v>
      </c>
      <c r="E504" s="6">
        <v>962.81999999999994</v>
      </c>
      <c r="F504" s="7">
        <f>VLOOKUP(B504,'CPU-Thread'!$B$3:$C$5005,2,FALSE)</f>
        <v>2</v>
      </c>
      <c r="G504" s="8">
        <f t="shared" si="9"/>
        <v>933.13988744572225</v>
      </c>
      <c r="I504" s="18">
        <f>G504*'GRC value'!$C$11/1000</f>
        <v>9.8423752875417519E-2</v>
      </c>
    </row>
    <row r="505" spans="2:9" x14ac:dyDescent="0.35">
      <c r="B505" s="12" t="s">
        <v>2103</v>
      </c>
      <c r="C505" s="6">
        <v>18</v>
      </c>
      <c r="D505" s="6">
        <v>335091.42</v>
      </c>
      <c r="E505" s="6">
        <v>1165.02</v>
      </c>
      <c r="F505" s="7">
        <f>VLOOKUP(B505,'CPU-Thread'!$B$3:$C$5005,2,FALSE)</f>
        <v>2</v>
      </c>
      <c r="G505" s="8">
        <f t="shared" si="9"/>
        <v>600.77771015444091</v>
      </c>
      <c r="I505" s="18">
        <f>G505*'GRC value'!$C$11/1000</f>
        <v>6.3367559004639973E-2</v>
      </c>
    </row>
    <row r="506" spans="2:9" x14ac:dyDescent="0.35">
      <c r="B506" s="12" t="s">
        <v>2104</v>
      </c>
      <c r="C506" s="6">
        <v>10</v>
      </c>
      <c r="D506" s="6">
        <v>127632.56</v>
      </c>
      <c r="E506" s="6">
        <v>511.02</v>
      </c>
      <c r="F506" s="7">
        <f>VLOOKUP(B506,'CPU-Thread'!$B$3:$C$5005,2,FALSE)</f>
        <v>2</v>
      </c>
      <c r="G506" s="8">
        <f t="shared" si="9"/>
        <v>691.86307945245323</v>
      </c>
      <c r="I506" s="18">
        <f>G506*'GRC value'!$C$11/1000</f>
        <v>7.2974868689893543E-2</v>
      </c>
    </row>
    <row r="507" spans="2:9" x14ac:dyDescent="0.35">
      <c r="B507" s="12" t="s">
        <v>2105</v>
      </c>
      <c r="C507" s="6">
        <v>58</v>
      </c>
      <c r="D507" s="6">
        <v>816084.94</v>
      </c>
      <c r="E507" s="6">
        <v>3710.96</v>
      </c>
      <c r="F507" s="7">
        <f>VLOOKUP(B507,'CPU-Thread'!$B$3:$C$5005,2,FALSE)</f>
        <v>2</v>
      </c>
      <c r="G507" s="8">
        <f t="shared" si="9"/>
        <v>785.76855982662789</v>
      </c>
      <c r="I507" s="18">
        <f>G507*'GRC value'!$C$11/1000</f>
        <v>8.2879632078901214E-2</v>
      </c>
    </row>
    <row r="508" spans="2:9" x14ac:dyDescent="0.35">
      <c r="B508" s="12" t="s">
        <v>1138</v>
      </c>
      <c r="C508" s="6">
        <v>27</v>
      </c>
      <c r="D508" s="6">
        <v>376770.44</v>
      </c>
      <c r="E508" s="6">
        <v>1701.0700000000002</v>
      </c>
      <c r="F508" s="7">
        <f>VLOOKUP(B508,'CPU-Thread'!$B$3:$C$5005,2,FALSE)</f>
        <v>2</v>
      </c>
      <c r="G508" s="8">
        <f t="shared" si="9"/>
        <v>780.16973943072605</v>
      </c>
      <c r="I508" s="18">
        <f>G508*'GRC value'!$C$11/1000</f>
        <v>8.2289091558177693E-2</v>
      </c>
    </row>
    <row r="509" spans="2:9" x14ac:dyDescent="0.35">
      <c r="B509" s="12" t="s">
        <v>2106</v>
      </c>
      <c r="C509" s="6">
        <v>29</v>
      </c>
      <c r="D509" s="6">
        <v>401566.89</v>
      </c>
      <c r="E509" s="6">
        <v>1864.29</v>
      </c>
      <c r="F509" s="7">
        <f>VLOOKUP(B509,'CPU-Thread'!$B$3:$C$5005,2,FALSE)</f>
        <v>2</v>
      </c>
      <c r="G509" s="8">
        <f t="shared" si="9"/>
        <v>802.23076160487233</v>
      </c>
      <c r="I509" s="18">
        <f>G509*'GRC value'!$C$11/1000</f>
        <v>8.461599733496411E-2</v>
      </c>
    </row>
    <row r="510" spans="2:9" x14ac:dyDescent="0.35">
      <c r="B510" s="12" t="s">
        <v>1631</v>
      </c>
      <c r="C510" s="6">
        <v>50</v>
      </c>
      <c r="D510" s="6">
        <v>590030.77999999991</v>
      </c>
      <c r="E510" s="6">
        <v>3088.48</v>
      </c>
      <c r="F510" s="7">
        <f>VLOOKUP(B510,'CPU-Thread'!$B$3:$C$5005,2,FALSE)</f>
        <v>2</v>
      </c>
      <c r="G510" s="8">
        <f t="shared" si="9"/>
        <v>904.51102228937964</v>
      </c>
      <c r="I510" s="18">
        <f>G510*'GRC value'!$C$11/1000</f>
        <v>9.5404098065714177E-2</v>
      </c>
    </row>
    <row r="511" spans="2:9" x14ac:dyDescent="0.35">
      <c r="B511" s="12" t="s">
        <v>865</v>
      </c>
      <c r="C511" s="6">
        <v>18</v>
      </c>
      <c r="D511" s="6">
        <v>216517.33000000002</v>
      </c>
      <c r="E511" s="6">
        <v>1103.3599999999999</v>
      </c>
      <c r="F511" s="7">
        <f>VLOOKUP(B511,'CPU-Thread'!$B$3:$C$5005,2,FALSE)</f>
        <v>2</v>
      </c>
      <c r="G511" s="8">
        <f t="shared" si="9"/>
        <v>880.57897259309436</v>
      </c>
      <c r="I511" s="18">
        <f>G511*'GRC value'!$C$11/1000</f>
        <v>9.2879844010347365E-2</v>
      </c>
    </row>
    <row r="512" spans="2:9" x14ac:dyDescent="0.35">
      <c r="B512" s="12" t="s">
        <v>709</v>
      </c>
      <c r="C512" s="6">
        <v>65</v>
      </c>
      <c r="D512" s="6">
        <v>836614.22</v>
      </c>
      <c r="E512" s="6">
        <v>4415.05</v>
      </c>
      <c r="F512" s="7">
        <f>VLOOKUP(B512,'CPU-Thread'!$B$3:$C$5005,2,FALSE)</f>
        <v>2</v>
      </c>
      <c r="G512" s="8">
        <f t="shared" si="9"/>
        <v>911.91450224214452</v>
      </c>
      <c r="I512" s="18">
        <f>G512*'GRC value'!$C$11/1000</f>
        <v>9.6184986645328582E-2</v>
      </c>
    </row>
    <row r="513" spans="2:9" x14ac:dyDescent="0.35">
      <c r="B513" s="12" t="s">
        <v>2107</v>
      </c>
      <c r="C513" s="6">
        <v>7</v>
      </c>
      <c r="D513" s="6">
        <v>85802.709999999992</v>
      </c>
      <c r="E513" s="6">
        <v>450.16999999999996</v>
      </c>
      <c r="F513" s="7">
        <f>VLOOKUP(B513,'CPU-Thread'!$B$3:$C$5005,2,FALSE)</f>
        <v>2</v>
      </c>
      <c r="G513" s="8">
        <f t="shared" si="9"/>
        <v>906.60744864585286</v>
      </c>
      <c r="I513" s="18">
        <f>G513*'GRC value'!$C$11/1000</f>
        <v>9.5625220485200335E-2</v>
      </c>
    </row>
    <row r="514" spans="2:9" x14ac:dyDescent="0.35">
      <c r="B514" s="12" t="s">
        <v>1139</v>
      </c>
      <c r="C514" s="6">
        <v>237</v>
      </c>
      <c r="D514" s="6">
        <v>3857438.29</v>
      </c>
      <c r="E514" s="6">
        <v>15963.5</v>
      </c>
      <c r="F514" s="7">
        <f>VLOOKUP(B514,'CPU-Thread'!$B$3:$C$5005,2,FALSE)</f>
        <v>2</v>
      </c>
      <c r="G514" s="8">
        <f t="shared" ref="G514:G571" si="10">F514*E514*86400/D514</f>
        <v>715.11002707447074</v>
      </c>
      <c r="I514" s="18">
        <f>G514*'GRC value'!$C$11/1000</f>
        <v>7.5426860999557088E-2</v>
      </c>
    </row>
    <row r="515" spans="2:9" x14ac:dyDescent="0.35">
      <c r="B515" s="12" t="s">
        <v>1857</v>
      </c>
      <c r="C515" s="6">
        <v>44</v>
      </c>
      <c r="D515" s="6">
        <v>555547.01</v>
      </c>
      <c r="E515" s="6">
        <v>2993.07</v>
      </c>
      <c r="F515" s="7">
        <f>VLOOKUP(B515,'CPU-Thread'!$B$3:$C$5005,2,FALSE)</f>
        <v>2</v>
      </c>
      <c r="G515" s="8">
        <f t="shared" si="10"/>
        <v>930.97881311610331</v>
      </c>
      <c r="I515" s="18">
        <f>G515*'GRC value'!$C$11/1000</f>
        <v>9.8195811653929224E-2</v>
      </c>
    </row>
    <row r="516" spans="2:9" x14ac:dyDescent="0.35">
      <c r="B516" s="12" t="s">
        <v>2254</v>
      </c>
      <c r="C516" s="6">
        <v>6</v>
      </c>
      <c r="D516" s="6">
        <v>124602.6</v>
      </c>
      <c r="E516" s="6">
        <v>382.64</v>
      </c>
      <c r="F516" s="7">
        <f>VLOOKUP(B516,'CPU-Thread'!$B$3:$C$5005,2,FALSE)</f>
        <v>1</v>
      </c>
      <c r="G516" s="8">
        <f t="shared" ref="G516:G538" si="11">F516*E516*86400/D516</f>
        <v>265.32428697314504</v>
      </c>
      <c r="I516" s="18">
        <f>G516*'GRC value'!$C$11/1000</f>
        <v>2.7985313246413086E-2</v>
      </c>
    </row>
    <row r="517" spans="2:9" x14ac:dyDescent="0.35">
      <c r="B517" s="12" t="s">
        <v>2260</v>
      </c>
      <c r="C517" s="6">
        <v>27</v>
      </c>
      <c r="D517" s="6">
        <v>944684.03000000026</v>
      </c>
      <c r="E517" s="6">
        <v>1660.89</v>
      </c>
      <c r="F517" s="7">
        <f>VLOOKUP(B517,'CPU-Thread'!$B$3:$C$5005,2,FALSE)</f>
        <v>1</v>
      </c>
      <c r="G517" s="8">
        <f t="shared" si="11"/>
        <v>151.90359045235471</v>
      </c>
      <c r="I517" s="18">
        <f>G517*'GRC value'!$C$11/1000</f>
        <v>1.6022165217367625E-2</v>
      </c>
    </row>
    <row r="518" spans="2:9" x14ac:dyDescent="0.35">
      <c r="B518" s="12" t="s">
        <v>1742</v>
      </c>
      <c r="C518" s="6">
        <v>11</v>
      </c>
      <c r="D518" s="6">
        <v>475753.32</v>
      </c>
      <c r="E518" s="6">
        <v>821.15000000000009</v>
      </c>
      <c r="F518" s="7">
        <f>VLOOKUP(B518,'CPU-Thread'!$B$3:$C$5005,2,FALSE)</f>
        <v>1</v>
      </c>
      <c r="G518" s="8">
        <f t="shared" si="11"/>
        <v>149.12635817234028</v>
      </c>
      <c r="I518" s="18">
        <f>G518*'GRC value'!$C$11/1000</f>
        <v>1.5729234192466312E-2</v>
      </c>
    </row>
    <row r="519" spans="2:9" x14ac:dyDescent="0.35">
      <c r="B519" s="12" t="s">
        <v>1565</v>
      </c>
      <c r="C519" s="6">
        <v>31</v>
      </c>
      <c r="D519" s="6">
        <v>360759.58999999997</v>
      </c>
      <c r="E519" s="6">
        <v>1951.3300000000002</v>
      </c>
      <c r="F519" s="7">
        <f>VLOOKUP(B519,'CPU-Thread'!$B$3:$C$5005,2,FALSE)</f>
        <v>4</v>
      </c>
      <c r="G519" s="8">
        <f t="shared" si="11"/>
        <v>1869.3325602238324</v>
      </c>
      <c r="I519" s="18">
        <f>G519*'GRC value'!$C$11/1000</f>
        <v>0.19716950097703753</v>
      </c>
    </row>
    <row r="520" spans="2:9" x14ac:dyDescent="0.35">
      <c r="B520" s="12" t="s">
        <v>1743</v>
      </c>
      <c r="C520" s="6">
        <v>27</v>
      </c>
      <c r="D520" s="6">
        <v>359256.18</v>
      </c>
      <c r="E520" s="6">
        <v>1774.02</v>
      </c>
      <c r="F520" s="7">
        <f>VLOOKUP(B520,'CPU-Thread'!$B$3:$C$5005,2,FALSE)</f>
        <v>4</v>
      </c>
      <c r="G520" s="8">
        <f t="shared" si="11"/>
        <v>1706.5852896392764</v>
      </c>
      <c r="I520" s="18">
        <f>G520*'GRC value'!$C$11/1000</f>
        <v>0.1800035890310703</v>
      </c>
    </row>
    <row r="521" spans="2:9" x14ac:dyDescent="0.35">
      <c r="B521" s="12" t="s">
        <v>2268</v>
      </c>
      <c r="C521" s="6">
        <v>11</v>
      </c>
      <c r="D521" s="6">
        <v>165410.09000000003</v>
      </c>
      <c r="E521" s="6">
        <v>1028.2100000000003</v>
      </c>
      <c r="F521" s="7">
        <f>VLOOKUP(B521,'CPU-Thread'!$B$3:$C$5005,2,FALSE)</f>
        <v>4</v>
      </c>
      <c r="G521" s="8">
        <f t="shared" si="11"/>
        <v>2148.2932268521231</v>
      </c>
      <c r="I521" s="18">
        <f>G521*'GRC value'!$C$11/1000</f>
        <v>0.2265931233980453</v>
      </c>
    </row>
    <row r="522" spans="2:9" x14ac:dyDescent="0.35">
      <c r="B522" s="12" t="s">
        <v>2269</v>
      </c>
      <c r="C522" s="6">
        <v>201</v>
      </c>
      <c r="D522" s="6">
        <v>1697271.5099999998</v>
      </c>
      <c r="E522" s="6">
        <v>12840.5</v>
      </c>
      <c r="F522" s="7">
        <f>VLOOKUP(B522,'CPU-Thread'!$B$3:$C$5005,2,FALSE)</f>
        <v>4</v>
      </c>
      <c r="G522" s="8">
        <f t="shared" si="11"/>
        <v>2614.5945264820953</v>
      </c>
      <c r="I522" s="18">
        <f>G522*'GRC value'!$C$11/1000</f>
        <v>0.27577666436304982</v>
      </c>
    </row>
    <row r="523" spans="2:9" x14ac:dyDescent="0.35">
      <c r="B523" s="12" t="s">
        <v>2270</v>
      </c>
      <c r="C523" s="6">
        <v>67</v>
      </c>
      <c r="D523" s="6">
        <v>983880.52</v>
      </c>
      <c r="E523" s="6">
        <v>4503.7699999999995</v>
      </c>
      <c r="F523" s="7">
        <f>VLOOKUP(B523,'CPU-Thread'!$B$3:$C$5005,2,FALSE)</f>
        <v>4</v>
      </c>
      <c r="G523" s="8">
        <f t="shared" si="11"/>
        <v>1582.0039937369629</v>
      </c>
      <c r="I523" s="18">
        <f>G523*'GRC value'!$C$11/1000</f>
        <v>0.16686326693600628</v>
      </c>
    </row>
    <row r="524" spans="2:9" x14ac:dyDescent="0.35">
      <c r="B524" s="12" t="s">
        <v>1746</v>
      </c>
      <c r="C524" s="6">
        <v>73</v>
      </c>
      <c r="D524" s="6">
        <v>1048166.8200000001</v>
      </c>
      <c r="E524" s="6">
        <v>4533.6100000000006</v>
      </c>
      <c r="F524" s="7">
        <f>VLOOKUP(B524,'CPU-Thread'!$B$3:$C$5005,2,FALSE)</f>
        <v>4</v>
      </c>
      <c r="G524" s="8">
        <f t="shared" si="11"/>
        <v>1494.8151249435659</v>
      </c>
      <c r="I524" s="18">
        <f>G524*'GRC value'!$C$11/1000</f>
        <v>0.15766694407909954</v>
      </c>
    </row>
    <row r="525" spans="2:9" x14ac:dyDescent="0.35">
      <c r="B525" s="12" t="s">
        <v>1566</v>
      </c>
      <c r="C525" s="6">
        <v>54</v>
      </c>
      <c r="D525" s="6">
        <v>1054139.8699999999</v>
      </c>
      <c r="E525" s="6">
        <v>3060.55</v>
      </c>
      <c r="F525" s="7">
        <f>VLOOKUP(B525,'CPU-Thread'!$B$3:$C$5005,2,FALSE)</f>
        <v>4</v>
      </c>
      <c r="G525" s="8">
        <f t="shared" si="11"/>
        <v>1003.4020248185852</v>
      </c>
      <c r="I525" s="18">
        <f>G525*'GRC value'!$C$11/1000</f>
        <v>0.10583471380241739</v>
      </c>
    </row>
    <row r="526" spans="2:9" x14ac:dyDescent="0.35">
      <c r="B526" s="12" t="s">
        <v>712</v>
      </c>
      <c r="C526" s="6">
        <v>10</v>
      </c>
      <c r="D526" s="6">
        <v>166743.6</v>
      </c>
      <c r="E526" s="6">
        <v>878.01</v>
      </c>
      <c r="F526" s="7">
        <f>VLOOKUP(B526,'CPU-Thread'!$B$3:$C$5005,2,FALSE)</f>
        <v>4</v>
      </c>
      <c r="G526" s="8">
        <f t="shared" si="11"/>
        <v>1819.8015156203896</v>
      </c>
      <c r="I526" s="18">
        <f>G526*'GRC value'!$C$11/1000</f>
        <v>0.19194517034955261</v>
      </c>
    </row>
    <row r="527" spans="2:9" x14ac:dyDescent="0.35">
      <c r="B527" s="12" t="s">
        <v>1912</v>
      </c>
      <c r="C527" s="6">
        <v>44</v>
      </c>
      <c r="D527" s="6">
        <v>481422.63999999996</v>
      </c>
      <c r="E527" s="6">
        <v>3121.8599999999997</v>
      </c>
      <c r="F527" s="7">
        <f>VLOOKUP(B527,'CPU-Thread'!$B$3:$C$5005,2,FALSE)</f>
        <v>4</v>
      </c>
      <c r="G527" s="8">
        <f t="shared" si="11"/>
        <v>2241.0969621204354</v>
      </c>
      <c r="I527" s="18">
        <f>G527*'GRC value'!$C$11/1000</f>
        <v>0.23638167925001591</v>
      </c>
    </row>
    <row r="528" spans="2:9" x14ac:dyDescent="0.35">
      <c r="B528" s="12" t="s">
        <v>2271</v>
      </c>
      <c r="C528" s="6">
        <v>31</v>
      </c>
      <c r="D528" s="6">
        <v>309711.86</v>
      </c>
      <c r="E528" s="6">
        <v>1703.9299999999998</v>
      </c>
      <c r="F528" s="7">
        <f>VLOOKUP(B528,'CPU-Thread'!$B$3:$C$5005,2,FALSE)</f>
        <v>4</v>
      </c>
      <c r="G528" s="8">
        <f t="shared" si="11"/>
        <v>1901.3744194361818</v>
      </c>
      <c r="I528" s="18">
        <f>G528*'GRC value'!$C$11/1000</f>
        <v>0.20054914434585522</v>
      </c>
    </row>
    <row r="529" spans="2:9" x14ac:dyDescent="0.35">
      <c r="B529" s="12" t="s">
        <v>1567</v>
      </c>
      <c r="C529" s="6">
        <v>563</v>
      </c>
      <c r="D529" s="6">
        <v>5768144.5199999996</v>
      </c>
      <c r="E529" s="6">
        <v>36470.78</v>
      </c>
      <c r="F529" s="7">
        <f>VLOOKUP(B529,'CPU-Thread'!$B$3:$C$5005,2,FALSE)</f>
        <v>4</v>
      </c>
      <c r="G529" s="8">
        <f t="shared" si="11"/>
        <v>2185.1570334787662</v>
      </c>
      <c r="I529" s="18">
        <f>G529*'GRC value'!$C$11/1000</f>
        <v>0.23048136592446816</v>
      </c>
    </row>
    <row r="530" spans="2:9" x14ac:dyDescent="0.35">
      <c r="B530" s="12" t="s">
        <v>1568</v>
      </c>
      <c r="C530" s="6">
        <v>58</v>
      </c>
      <c r="D530" s="6">
        <v>781958.93</v>
      </c>
      <c r="E530" s="6">
        <v>4644.6100000000006</v>
      </c>
      <c r="F530" s="7">
        <f>VLOOKUP(B530,'CPU-Thread'!$B$3:$C$5005,2,FALSE)</f>
        <v>4</v>
      </c>
      <c r="G530" s="8">
        <f t="shared" si="11"/>
        <v>2052.7640959353198</v>
      </c>
      <c r="I530" s="18">
        <f>G530*'GRC value'!$C$11/1000</f>
        <v>0.21651710403561528</v>
      </c>
    </row>
    <row r="531" spans="2:9" x14ac:dyDescent="0.35">
      <c r="B531" s="12" t="s">
        <v>664</v>
      </c>
      <c r="C531" s="6">
        <v>8</v>
      </c>
      <c r="D531" s="6">
        <v>55738.7</v>
      </c>
      <c r="E531" s="6">
        <v>448.64</v>
      </c>
      <c r="F531" s="7">
        <f>VLOOKUP(B531,'CPU-Thread'!$B$3:$C$5005,2,FALSE)</f>
        <v>4</v>
      </c>
      <c r="G531" s="8">
        <f t="shared" si="11"/>
        <v>2781.7294626534167</v>
      </c>
      <c r="I531" s="18">
        <f>G531*'GRC value'!$C$11/1000</f>
        <v>0.29340536920772581</v>
      </c>
    </row>
    <row r="532" spans="2:9" x14ac:dyDescent="0.35">
      <c r="B532" s="12" t="s">
        <v>2272</v>
      </c>
      <c r="C532" s="6">
        <v>23</v>
      </c>
      <c r="D532" s="6">
        <v>283147.75</v>
      </c>
      <c r="E532" s="6">
        <v>2109.9899999999998</v>
      </c>
      <c r="F532" s="7">
        <f>VLOOKUP(B532,'CPU-Thread'!$B$3:$C$5005,2,FALSE)</f>
        <v>4</v>
      </c>
      <c r="G532" s="8">
        <f t="shared" si="11"/>
        <v>2575.3782044886457</v>
      </c>
      <c r="I532" s="18">
        <f>G532*'GRC value'!$C$11/1000</f>
        <v>0.27164028820284569</v>
      </c>
    </row>
    <row r="533" spans="2:9" x14ac:dyDescent="0.35">
      <c r="B533" s="12" t="s">
        <v>2273</v>
      </c>
      <c r="C533" s="6">
        <v>50</v>
      </c>
      <c r="D533" s="6">
        <v>557349.89</v>
      </c>
      <c r="E533" s="6">
        <v>3445.97</v>
      </c>
      <c r="F533" s="7">
        <f>VLOOKUP(B533,'CPU-Thread'!$B$3:$C$5005,2,FALSE)</f>
        <v>4</v>
      </c>
      <c r="G533" s="8">
        <f t="shared" si="11"/>
        <v>2136.7676810701441</v>
      </c>
      <c r="I533" s="18">
        <f>G533*'GRC value'!$C$11/1000</f>
        <v>0.22537745628847081</v>
      </c>
    </row>
    <row r="534" spans="2:9" x14ac:dyDescent="0.35">
      <c r="B534" s="12" t="s">
        <v>1877</v>
      </c>
      <c r="C534" s="6">
        <v>42</v>
      </c>
      <c r="D534" s="6">
        <v>355384.96</v>
      </c>
      <c r="E534" s="6">
        <v>3175.0199999999991</v>
      </c>
      <c r="F534" s="7">
        <f>VLOOKUP(B534,'CPU-Thread'!$B$3:$C$5005,2,FALSE)</f>
        <v>4</v>
      </c>
      <c r="G534" s="8">
        <f t="shared" si="11"/>
        <v>3087.6008708978561</v>
      </c>
      <c r="I534" s="18">
        <f>G534*'GRC value'!$C$11/1000</f>
        <v>0.32566742584224923</v>
      </c>
    </row>
    <row r="535" spans="2:9" x14ac:dyDescent="0.35">
      <c r="B535" s="12" t="s">
        <v>665</v>
      </c>
      <c r="C535" s="6">
        <v>291</v>
      </c>
      <c r="D535" s="6">
        <v>4808680.93</v>
      </c>
      <c r="E535" s="6">
        <v>20409.3</v>
      </c>
      <c r="F535" s="7">
        <f>VLOOKUP(B535,'CPU-Thread'!$B$3:$C$5005,2,FALSE)</f>
        <v>4</v>
      </c>
      <c r="G535" s="8">
        <f t="shared" si="11"/>
        <v>1466.816822051032</v>
      </c>
      <c r="I535" s="18">
        <f>G535*'GRC value'!$C$11/1000</f>
        <v>0.15471379838047439</v>
      </c>
    </row>
    <row r="536" spans="2:9" x14ac:dyDescent="0.35">
      <c r="B536" s="12" t="s">
        <v>2274</v>
      </c>
      <c r="C536" s="6">
        <v>53</v>
      </c>
      <c r="D536" s="6">
        <v>473572.58999999997</v>
      </c>
      <c r="E536" s="6">
        <v>3819.67</v>
      </c>
      <c r="F536" s="7">
        <f>VLOOKUP(B536,'CPU-Thread'!$B$3:$C$5005,2,FALSE)</f>
        <v>4</v>
      </c>
      <c r="G536" s="8">
        <f t="shared" si="11"/>
        <v>2787.4880849839728</v>
      </c>
      <c r="I536" s="18">
        <f>G536*'GRC value'!$C$11/1000</f>
        <v>0.2940127649784896</v>
      </c>
    </row>
    <row r="537" spans="2:9" x14ac:dyDescent="0.35">
      <c r="B537" s="12" t="s">
        <v>2275</v>
      </c>
      <c r="C537" s="6">
        <v>217</v>
      </c>
      <c r="D537" s="6">
        <v>2281370.9900000002</v>
      </c>
      <c r="E537" s="6">
        <v>15919.110000000004</v>
      </c>
      <c r="F537" s="7">
        <f>VLOOKUP(B537,'CPU-Thread'!$B$3:$C$5005,2,FALSE)</f>
        <v>4</v>
      </c>
      <c r="G537" s="8">
        <f t="shared" si="11"/>
        <v>2411.5518432186259</v>
      </c>
      <c r="I537" s="18">
        <f>G537*'GRC value'!$C$11/1000</f>
        <v>0.2543605582148194</v>
      </c>
    </row>
    <row r="538" spans="2:9" x14ac:dyDescent="0.35">
      <c r="B538" s="12" t="s">
        <v>1806</v>
      </c>
      <c r="C538" s="6">
        <v>227</v>
      </c>
      <c r="D538" s="6">
        <v>3394094.7800000003</v>
      </c>
      <c r="E538" s="6">
        <v>15930.200000000003</v>
      </c>
      <c r="F538" s="7">
        <f>VLOOKUP(B538,'CPU-Thread'!$B$3:$C$5005,2,FALSE)</f>
        <v>6</v>
      </c>
      <c r="G538" s="8">
        <f t="shared" si="11"/>
        <v>2433.1128666949012</v>
      </c>
      <c r="I538" s="18">
        <f>G538*'GRC value'!$C$11/1000</f>
        <v>0.2566347261878324</v>
      </c>
    </row>
    <row r="539" spans="2:9" x14ac:dyDescent="0.35">
      <c r="B539" s="12" t="s">
        <v>1750</v>
      </c>
      <c r="C539" s="6">
        <v>24</v>
      </c>
      <c r="D539" s="6">
        <v>285043.38</v>
      </c>
      <c r="E539" s="6">
        <v>1812.94</v>
      </c>
      <c r="F539" s="7">
        <f>VLOOKUP(B539,'CPU-Thread'!$B$3:$C$5005,2,FALSE)</f>
        <v>6</v>
      </c>
      <c r="G539" s="8">
        <f t="shared" ref="G539:G543" si="12">F539*E539*86400/D539</f>
        <v>3297.1405826018481</v>
      </c>
      <c r="I539" s="18">
        <f>G539*'GRC value'!$C$11/1000</f>
        <v>0.34776881179713859</v>
      </c>
    </row>
    <row r="540" spans="2:9" x14ac:dyDescent="0.35">
      <c r="B540" s="12" t="s">
        <v>1570</v>
      </c>
      <c r="C540" s="6">
        <v>21</v>
      </c>
      <c r="D540" s="6">
        <v>449973.75999999995</v>
      </c>
      <c r="E540" s="6">
        <v>2048.9099999999994</v>
      </c>
      <c r="F540" s="7">
        <f>VLOOKUP(B540,'CPU-Thread'!$B$3:$C$5005,2,FALSE)</f>
        <v>6</v>
      </c>
      <c r="G540" s="8">
        <f t="shared" si="12"/>
        <v>2360.4819623259805</v>
      </c>
      <c r="I540" s="18">
        <f>G540*'GRC value'!$C$11/1000</f>
        <v>0.24897391747211819</v>
      </c>
    </row>
    <row r="541" spans="2:9" x14ac:dyDescent="0.35">
      <c r="B541" s="12" t="s">
        <v>1571</v>
      </c>
      <c r="C541" s="6">
        <v>167</v>
      </c>
      <c r="D541" s="6">
        <v>1334907.1900000002</v>
      </c>
      <c r="E541" s="6">
        <v>10933.36</v>
      </c>
      <c r="F541" s="7">
        <f>VLOOKUP(B541,'CPU-Thread'!$B$3:$C$5005,2,FALSE)</f>
        <v>6</v>
      </c>
      <c r="G541" s="8">
        <f t="shared" si="12"/>
        <v>4245.8785647862151</v>
      </c>
      <c r="I541" s="18">
        <f>G541*'GRC value'!$C$11/1000</f>
        <v>0.44783778747627323</v>
      </c>
    </row>
    <row r="542" spans="2:9" x14ac:dyDescent="0.35">
      <c r="B542" s="12" t="s">
        <v>666</v>
      </c>
      <c r="C542" s="6">
        <v>318</v>
      </c>
      <c r="D542" s="6">
        <v>2955984.8299999996</v>
      </c>
      <c r="E542" s="6">
        <v>21663.69</v>
      </c>
      <c r="F542" s="7">
        <f>VLOOKUP(B542,'CPU-Thread'!$B$3:$C$5005,2,FALSE)</f>
        <v>6</v>
      </c>
      <c r="G542" s="8">
        <f t="shared" si="12"/>
        <v>3799.226837033531</v>
      </c>
      <c r="I542" s="18">
        <f>G542*'GRC value'!$C$11/1000</f>
        <v>0.40072680244053221</v>
      </c>
    </row>
    <row r="543" spans="2:9" x14ac:dyDescent="0.35">
      <c r="B543" s="12" t="s">
        <v>1914</v>
      </c>
      <c r="C543" s="6">
        <v>33</v>
      </c>
      <c r="D543" s="6">
        <v>513076.94000000006</v>
      </c>
      <c r="E543" s="6">
        <v>2603.7999999999997</v>
      </c>
      <c r="F543" s="7">
        <f>VLOOKUP(B543,'CPU-Thread'!$B$3:$C$5005,2,FALSE)</f>
        <v>6</v>
      </c>
      <c r="G543" s="8">
        <f t="shared" si="12"/>
        <v>2630.8138502580136</v>
      </c>
      <c r="I543" s="18">
        <f>G543*'GRC value'!$C$11/1000</f>
        <v>0.27748741184754233</v>
      </c>
    </row>
    <row r="544" spans="2:9" x14ac:dyDescent="0.35">
      <c r="B544" s="9"/>
      <c r="I544" s="4"/>
    </row>
    <row r="545" spans="2:9" ht="18.5" x14ac:dyDescent="0.45">
      <c r="B545" s="10" t="s">
        <v>912</v>
      </c>
      <c r="I545" s="4"/>
    </row>
    <row r="546" spans="2:9" ht="29" x14ac:dyDescent="0.35">
      <c r="B546" s="15" t="s">
        <v>0</v>
      </c>
      <c r="C546" s="13" t="s">
        <v>909</v>
      </c>
      <c r="D546" s="13" t="s">
        <v>905</v>
      </c>
      <c r="E546" s="13" t="s">
        <v>906</v>
      </c>
      <c r="F546" s="13" t="s">
        <v>907</v>
      </c>
      <c r="G546" s="14" t="s">
        <v>908</v>
      </c>
      <c r="I546" s="2" t="s">
        <v>910</v>
      </c>
    </row>
    <row r="547" spans="2:9" x14ac:dyDescent="0.35">
      <c r="B547" s="12" t="s">
        <v>2090</v>
      </c>
      <c r="C547" s="6">
        <v>6</v>
      </c>
      <c r="D547" s="6">
        <v>87727.34</v>
      </c>
      <c r="E547" s="6">
        <v>468.4899999999999</v>
      </c>
      <c r="F547" s="7">
        <f>VLOOKUP(B547,'CPU-Thread'!$B$3:$C$5005,2,FALSE)</f>
        <v>4</v>
      </c>
      <c r="G547" s="8">
        <f>F547*E547*86400/D547</f>
        <v>1845.6064437836594</v>
      </c>
      <c r="I547" s="18">
        <f>G547*'GRC value'!$C$11/1000</f>
        <v>0.19466696791354032</v>
      </c>
    </row>
    <row r="548" spans="2:9" x14ac:dyDescent="0.35">
      <c r="B548" s="12" t="s">
        <v>1130</v>
      </c>
      <c r="C548" s="6">
        <v>25</v>
      </c>
      <c r="D548" s="6">
        <v>579283.28</v>
      </c>
      <c r="E548" s="6">
        <v>1726.3</v>
      </c>
      <c r="F548" s="7">
        <f>VLOOKUP(B548,'CPU-Thread'!$B$3:$C$5005,2,FALSE)</f>
        <v>2</v>
      </c>
      <c r="G548" s="8">
        <f>F548*E548*86400/D548</f>
        <v>514.95468676396115</v>
      </c>
      <c r="I548" s="18">
        <f>G548*'GRC value'!$C$11/1000</f>
        <v>5.4315299896600187E-2</v>
      </c>
    </row>
    <row r="549" spans="2:9" x14ac:dyDescent="0.35">
      <c r="B549" s="12" t="s">
        <v>1132</v>
      </c>
      <c r="C549" s="6">
        <v>9</v>
      </c>
      <c r="D549" s="6">
        <v>141645.96000000002</v>
      </c>
      <c r="E549" s="6">
        <v>607.42000000000007</v>
      </c>
      <c r="F549" s="7">
        <f>VLOOKUP(B549,'CPU-Thread'!$B$3:$C$5005,2,FALSE)</f>
        <v>2</v>
      </c>
      <c r="G549" s="8">
        <f>F549*E549*86400/D549</f>
        <v>741.01778829413843</v>
      </c>
      <c r="I549" s="18">
        <f>G549*'GRC value'!$C$11/1000</f>
        <v>7.815950497089115E-2</v>
      </c>
    </row>
    <row r="550" spans="2:9" x14ac:dyDescent="0.35">
      <c r="B550" s="12" t="s">
        <v>727</v>
      </c>
      <c r="C550" s="6">
        <v>51</v>
      </c>
      <c r="D550" s="6">
        <v>861430.52</v>
      </c>
      <c r="E550" s="6">
        <v>3512.65</v>
      </c>
      <c r="F550" s="7">
        <f>VLOOKUP(B550,'CPU-Thread'!$B$3:$C$5005,2,FALSE)</f>
        <v>2</v>
      </c>
      <c r="G550" s="8">
        <f>F550*E550*86400/D550</f>
        <v>704.62551059834743</v>
      </c>
      <c r="I550" s="18">
        <f>G550*'GRC value'!$C$11/1000</f>
        <v>7.4320997374448444E-2</v>
      </c>
    </row>
    <row r="551" spans="2:9" x14ac:dyDescent="0.35">
      <c r="B551" s="12" t="s">
        <v>1140</v>
      </c>
      <c r="C551" s="6">
        <v>93</v>
      </c>
      <c r="D551" s="6">
        <v>1744324.4699999997</v>
      </c>
      <c r="E551" s="6">
        <v>5689.4400000000005</v>
      </c>
      <c r="F551" s="7">
        <f>VLOOKUP(B551,'CPU-Thread'!$B$3:$C$5005,2,FALSE)</f>
        <v>2</v>
      </c>
      <c r="G551" s="8">
        <f t="shared" si="10"/>
        <v>563.61946926078508</v>
      </c>
      <c r="I551" s="18">
        <f>G551*'GRC value'!$C$11/1000</f>
        <v>5.944826076414423E-2</v>
      </c>
    </row>
    <row r="552" spans="2:9" x14ac:dyDescent="0.35">
      <c r="B552" s="12" t="s">
        <v>1141</v>
      </c>
      <c r="C552" s="6">
        <v>92</v>
      </c>
      <c r="D552" s="6">
        <v>1929436.1199999999</v>
      </c>
      <c r="E552" s="6">
        <v>5961.98</v>
      </c>
      <c r="F552" s="7">
        <f>VLOOKUP(B552,'CPU-Thread'!$B$3:$C$5005,2,FALSE)</f>
        <v>2</v>
      </c>
      <c r="G552" s="8">
        <f t="shared" si="10"/>
        <v>533.95400517328346</v>
      </c>
      <c r="I552" s="18">
        <f>G552*'GRC value'!$C$11/1000</f>
        <v>5.6319269767654792E-2</v>
      </c>
    </row>
    <row r="553" spans="2:9" x14ac:dyDescent="0.35">
      <c r="B553" s="12" t="s">
        <v>1142</v>
      </c>
      <c r="C553" s="6">
        <v>55</v>
      </c>
      <c r="D553" s="6">
        <v>1217447.1400000001</v>
      </c>
      <c r="E553" s="6">
        <v>3803.93</v>
      </c>
      <c r="F553" s="7">
        <f>VLOOKUP(B553,'CPU-Thread'!$B$3:$C$5005,2,FALSE)</f>
        <v>2</v>
      </c>
      <c r="G553" s="8">
        <f t="shared" si="10"/>
        <v>539.91592932732988</v>
      </c>
      <c r="I553" s="18">
        <f>G553*'GRC value'!$C$11/1000</f>
        <v>5.6948108977610844E-2</v>
      </c>
    </row>
    <row r="554" spans="2:9" x14ac:dyDescent="0.35">
      <c r="B554" s="12" t="s">
        <v>2110</v>
      </c>
      <c r="C554" s="6">
        <v>8</v>
      </c>
      <c r="D554" s="6">
        <v>231213.97999999998</v>
      </c>
      <c r="E554" s="6">
        <v>601.35</v>
      </c>
      <c r="F554" s="7">
        <f>VLOOKUP(B554,'CPU-Thread'!$B$3:$C$5005,2,FALSE)</f>
        <v>2</v>
      </c>
      <c r="G554" s="8">
        <f t="shared" si="10"/>
        <v>449.42472769163874</v>
      </c>
      <c r="I554" s="18">
        <f>G554*'GRC value'!$C$11/1000</f>
        <v>4.7403469650735101E-2</v>
      </c>
    </row>
    <row r="555" spans="2:9" x14ac:dyDescent="0.35">
      <c r="B555" s="12" t="s">
        <v>800</v>
      </c>
      <c r="C555" s="6">
        <v>86</v>
      </c>
      <c r="D555" s="6">
        <v>1504526.32</v>
      </c>
      <c r="E555" s="6">
        <v>5207.54</v>
      </c>
      <c r="F555" s="7">
        <f>VLOOKUP(B555,'CPU-Thread'!$B$3:$C$5005,2,FALSE)</f>
        <v>2</v>
      </c>
      <c r="G555" s="8">
        <f t="shared" si="10"/>
        <v>598.10380186635746</v>
      </c>
      <c r="I555" s="18">
        <f>G555*'GRC value'!$C$11/1000</f>
        <v>6.3085526168943445E-2</v>
      </c>
    </row>
    <row r="556" spans="2:9" x14ac:dyDescent="0.35">
      <c r="B556" s="12" t="s">
        <v>848</v>
      </c>
      <c r="C556" s="6">
        <v>123</v>
      </c>
      <c r="D556" s="6">
        <v>2170814.0900000003</v>
      </c>
      <c r="E556" s="6">
        <v>7836.0199999999986</v>
      </c>
      <c r="F556" s="7">
        <f>VLOOKUP(B556,'CPU-Thread'!$B$3:$C$5005,2,FALSE)</f>
        <v>2</v>
      </c>
      <c r="G556" s="8">
        <f t="shared" si="10"/>
        <v>623.75873744213607</v>
      </c>
      <c r="I556" s="18">
        <f>G556*'GRC value'!$C$11/1000</f>
        <v>6.5791503132437104E-2</v>
      </c>
    </row>
    <row r="557" spans="2:9" x14ac:dyDescent="0.35">
      <c r="B557" s="12" t="s">
        <v>837</v>
      </c>
      <c r="C557" s="6">
        <v>6</v>
      </c>
      <c r="D557" s="6">
        <v>161051.56</v>
      </c>
      <c r="E557" s="6">
        <v>397.64000000000004</v>
      </c>
      <c r="F557" s="7">
        <f>VLOOKUP(B557,'CPU-Thread'!$B$3:$C$5005,2,FALSE)</f>
        <v>1</v>
      </c>
      <c r="G557" s="8">
        <f t="shared" si="10"/>
        <v>213.32358407456599</v>
      </c>
      <c r="I557" s="18">
        <f>G557*'GRC value'!$C$11/1000</f>
        <v>2.2500493231433868E-2</v>
      </c>
    </row>
    <row r="558" spans="2:9" x14ac:dyDescent="0.35">
      <c r="B558" s="12" t="s">
        <v>1143</v>
      </c>
      <c r="C558" s="6">
        <v>12</v>
      </c>
      <c r="D558" s="6">
        <v>342025.91</v>
      </c>
      <c r="E558" s="6">
        <v>1027.33</v>
      </c>
      <c r="F558" s="7">
        <f>VLOOKUP(B558,'CPU-Thread'!$B$3:$C$5005,2,FALSE)</f>
        <v>1</v>
      </c>
      <c r="G558" s="8">
        <f t="shared" si="10"/>
        <v>259.5163389814532</v>
      </c>
      <c r="I558" s="18">
        <f>G558*'GRC value'!$C$11/1000</f>
        <v>2.7372714808024282E-2</v>
      </c>
    </row>
    <row r="559" spans="2:9" x14ac:dyDescent="0.35">
      <c r="B559" s="12" t="s">
        <v>1858</v>
      </c>
      <c r="C559" s="6">
        <v>9</v>
      </c>
      <c r="D559" s="6">
        <v>141563.13</v>
      </c>
      <c r="E559" s="6">
        <v>532.93999999999994</v>
      </c>
      <c r="F559" s="7">
        <f>VLOOKUP(B559,'CPU-Thread'!$B$3:$C$5005,2,FALSE)</f>
        <v>1</v>
      </c>
      <c r="G559" s="8">
        <f t="shared" si="10"/>
        <v>325.26842264648985</v>
      </c>
      <c r="I559" s="18">
        <f>G559*'GRC value'!$C$11/1000</f>
        <v>3.4307973841271613E-2</v>
      </c>
    </row>
    <row r="560" spans="2:9" x14ac:dyDescent="0.35">
      <c r="B560" s="12" t="s">
        <v>1145</v>
      </c>
      <c r="C560" s="6">
        <v>24</v>
      </c>
      <c r="D560" s="6">
        <v>625570.69000000006</v>
      </c>
      <c r="E560" s="6">
        <v>2135.34</v>
      </c>
      <c r="F560" s="7">
        <f>VLOOKUP(B560,'CPU-Thread'!$B$3:$C$5005,2,FALSE)</f>
        <v>2</v>
      </c>
      <c r="G560" s="8">
        <f t="shared" si="10"/>
        <v>589.84021773782263</v>
      </c>
      <c r="I560" s="18">
        <f>G560*'GRC value'!$C$11/1000</f>
        <v>6.2213917342577162E-2</v>
      </c>
    </row>
    <row r="561" spans="2:9" x14ac:dyDescent="0.35">
      <c r="B561" s="12" t="s">
        <v>749</v>
      </c>
      <c r="C561" s="6">
        <v>60</v>
      </c>
      <c r="D561" s="6">
        <v>1721349.1200000003</v>
      </c>
      <c r="E561" s="6">
        <v>3933.76</v>
      </c>
      <c r="F561" s="7">
        <f>VLOOKUP(B561,'CPU-Thread'!$B$3:$C$5005,2,FALSE)</f>
        <v>2</v>
      </c>
      <c r="G561" s="8">
        <f t="shared" si="10"/>
        <v>394.89591048212225</v>
      </c>
      <c r="I561" s="18">
        <f>G561*'GRC value'!$C$11/1000</f>
        <v>4.1651994548423131E-2</v>
      </c>
    </row>
    <row r="562" spans="2:9" x14ac:dyDescent="0.35">
      <c r="B562" s="12" t="s">
        <v>1146</v>
      </c>
      <c r="C562" s="6">
        <v>59</v>
      </c>
      <c r="D562" s="6">
        <v>1554585.16</v>
      </c>
      <c r="E562" s="6">
        <v>4348.9799999999996</v>
      </c>
      <c r="F562" s="7">
        <f>VLOOKUP(B562,'CPU-Thread'!$B$3:$C$5005,2,FALSE)</f>
        <v>2</v>
      </c>
      <c r="G562" s="8">
        <f t="shared" si="10"/>
        <v>483.41111399776895</v>
      </c>
      <c r="I562" s="18">
        <f>G562*'GRC value'!$C$11/1000</f>
        <v>5.0988213730295849E-2</v>
      </c>
    </row>
    <row r="563" spans="2:9" x14ac:dyDescent="0.35">
      <c r="B563" s="12" t="s">
        <v>1147</v>
      </c>
      <c r="C563" s="6">
        <v>64</v>
      </c>
      <c r="D563" s="6">
        <v>1724553.89</v>
      </c>
      <c r="E563" s="6">
        <v>4434.38</v>
      </c>
      <c r="F563" s="7">
        <f>VLOOKUP(B563,'CPU-Thread'!$B$3:$C$5005,2,FALSE)</f>
        <v>2</v>
      </c>
      <c r="G563" s="8">
        <f t="shared" si="10"/>
        <v>444.32410517481713</v>
      </c>
      <c r="I563" s="18">
        <f>G563*'GRC value'!$C$11/1000</f>
        <v>4.6865476990834327E-2</v>
      </c>
    </row>
    <row r="564" spans="2:9" x14ac:dyDescent="0.35">
      <c r="B564" s="12" t="s">
        <v>780</v>
      </c>
      <c r="C564" s="6">
        <v>44</v>
      </c>
      <c r="D564" s="6">
        <v>1023804.6999999998</v>
      </c>
      <c r="E564" s="6">
        <v>2736.85</v>
      </c>
      <c r="F564" s="7">
        <f>VLOOKUP(B564,'CPU-Thread'!$B$3:$C$5005,2,FALSE)</f>
        <v>2</v>
      </c>
      <c r="G564" s="8">
        <f t="shared" si="10"/>
        <v>461.93153830999222</v>
      </c>
      <c r="I564" s="18">
        <f>G564*'GRC value'!$C$11/1000</f>
        <v>4.8722636534630707E-2</v>
      </c>
    </row>
    <row r="565" spans="2:9" x14ac:dyDescent="0.35">
      <c r="B565" s="12" t="s">
        <v>782</v>
      </c>
      <c r="C565" s="6">
        <v>82</v>
      </c>
      <c r="D565" s="6">
        <v>2125319.5699999998</v>
      </c>
      <c r="E565" s="6">
        <v>5075.13</v>
      </c>
      <c r="F565" s="7">
        <f>VLOOKUP(B565,'CPU-Thread'!$B$3:$C$5005,2,FALSE)</f>
        <v>2</v>
      </c>
      <c r="G565" s="8">
        <f t="shared" si="10"/>
        <v>412.63557555252743</v>
      </c>
      <c r="I565" s="18">
        <f>G565*'GRC value'!$C$11/1000</f>
        <v>4.3523101372247332E-2</v>
      </c>
    </row>
    <row r="566" spans="2:9" x14ac:dyDescent="0.35">
      <c r="B566" s="12" t="s">
        <v>792</v>
      </c>
      <c r="C566" s="6">
        <v>80</v>
      </c>
      <c r="D566" s="6">
        <v>1892273.76</v>
      </c>
      <c r="E566" s="6">
        <v>5629.94</v>
      </c>
      <c r="F566" s="7">
        <f>VLOOKUP(B566,'CPU-Thread'!$B$3:$C$5005,2,FALSE)</f>
        <v>2</v>
      </c>
      <c r="G566" s="8">
        <f t="shared" si="10"/>
        <v>514.11886195578802</v>
      </c>
      <c r="I566" s="18">
        <f>G566*'GRC value'!$C$11/1000</f>
        <v>5.4227140537565652E-2</v>
      </c>
    </row>
    <row r="567" spans="2:9" x14ac:dyDescent="0.35">
      <c r="B567" s="12" t="s">
        <v>1149</v>
      </c>
      <c r="C567" s="6">
        <v>95</v>
      </c>
      <c r="D567" s="6">
        <v>2187299.91</v>
      </c>
      <c r="E567" s="6">
        <v>6724.1200000000008</v>
      </c>
      <c r="F567" s="7">
        <f>VLOOKUP(B567,'CPU-Thread'!$B$3:$C$5005,2,FALSE)</f>
        <v>2</v>
      </c>
      <c r="G567" s="8">
        <f t="shared" si="10"/>
        <v>531.21564660056163</v>
      </c>
      <c r="I567" s="18">
        <f>G567*'GRC value'!$C$11/1000</f>
        <v>5.6030438981325842E-2</v>
      </c>
    </row>
    <row r="568" spans="2:9" x14ac:dyDescent="0.35">
      <c r="B568" s="12" t="s">
        <v>1932</v>
      </c>
      <c r="C568" s="6">
        <v>32</v>
      </c>
      <c r="D568" s="6">
        <v>1074101.52</v>
      </c>
      <c r="E568" s="6">
        <v>2757.3199999999997</v>
      </c>
      <c r="F568" s="7">
        <f>VLOOKUP(B568,'CPU-Thread'!$B$3:$C$5005,2,FALSE)</f>
        <v>2</v>
      </c>
      <c r="G568" s="8">
        <f t="shared" si="10"/>
        <v>443.59391279885716</v>
      </c>
      <c r="I568" s="18">
        <f>G568*'GRC value'!$C$11/1000</f>
        <v>4.678845930577992E-2</v>
      </c>
    </row>
    <row r="569" spans="2:9" x14ac:dyDescent="0.35">
      <c r="B569" s="12" t="s">
        <v>1151</v>
      </c>
      <c r="C569" s="6">
        <v>7</v>
      </c>
      <c r="D569" s="6">
        <v>116087.29000000001</v>
      </c>
      <c r="E569" s="6">
        <v>427.2</v>
      </c>
      <c r="F569" s="7">
        <f>VLOOKUP(B569,'CPU-Thread'!$B$3:$C$5005,2,FALSE)</f>
        <v>1</v>
      </c>
      <c r="G569" s="8">
        <f t="shared" si="10"/>
        <v>317.95108663489344</v>
      </c>
      <c r="I569" s="18">
        <f>G569*'GRC value'!$C$11/1000</f>
        <v>3.3536171369851007E-2</v>
      </c>
    </row>
    <row r="570" spans="2:9" x14ac:dyDescent="0.35">
      <c r="B570" s="12" t="s">
        <v>1152</v>
      </c>
      <c r="C570" s="6">
        <v>26</v>
      </c>
      <c r="D570" s="6">
        <v>468242.74</v>
      </c>
      <c r="E570" s="6">
        <v>1870.1100000000001</v>
      </c>
      <c r="F570" s="7">
        <f>VLOOKUP(B570,'CPU-Thread'!$B$3:$C$5005,2,FALSE)</f>
        <v>2</v>
      </c>
      <c r="G570" s="8">
        <f t="shared" si="10"/>
        <v>690.14419315930024</v>
      </c>
      <c r="I570" s="18">
        <f>G570*'GRC value'!$C$11/1000</f>
        <v>7.2793567641664503E-2</v>
      </c>
    </row>
    <row r="571" spans="2:9" x14ac:dyDescent="0.35">
      <c r="B571" s="12" t="s">
        <v>1153</v>
      </c>
      <c r="C571" s="6">
        <v>12</v>
      </c>
      <c r="D571" s="6">
        <v>255401.09999999998</v>
      </c>
      <c r="E571" s="6">
        <v>776.62000000000012</v>
      </c>
      <c r="F571" s="7">
        <f>VLOOKUP(B571,'CPU-Thread'!$B$3:$C$5005,2,FALSE)</f>
        <v>2</v>
      </c>
      <c r="G571" s="8">
        <f t="shared" si="10"/>
        <v>525.44776040510408</v>
      </c>
      <c r="I571" s="18">
        <f>G571*'GRC value'!$C$11/1000</f>
        <v>5.5422066096238704E-2</v>
      </c>
    </row>
    <row r="572" spans="2:9" x14ac:dyDescent="0.35">
      <c r="B572" s="12" t="s">
        <v>1154</v>
      </c>
      <c r="C572" s="6">
        <v>44</v>
      </c>
      <c r="D572" s="6">
        <v>2398479.52</v>
      </c>
      <c r="E572" s="6">
        <v>2654.4700000000003</v>
      </c>
      <c r="F572" s="7">
        <f>VLOOKUP(B572,'CPU-Thread'!$B$3:$C$5005,2,FALSE)</f>
        <v>2</v>
      </c>
      <c r="G572" s="8">
        <f t="shared" ref="G572:G616" si="13">F572*E572*86400/D572</f>
        <v>191.24299881451566</v>
      </c>
      <c r="I572" s="18">
        <f>G572*'GRC value'!$C$11/1000</f>
        <v>2.0171524020902512E-2</v>
      </c>
    </row>
    <row r="573" spans="2:9" x14ac:dyDescent="0.35">
      <c r="B573" s="12" t="s">
        <v>1155</v>
      </c>
      <c r="C573" s="6">
        <v>124</v>
      </c>
      <c r="D573" s="6">
        <v>6622681.370000002</v>
      </c>
      <c r="E573" s="6">
        <v>8547.4399999999987</v>
      </c>
      <c r="F573" s="7">
        <f>VLOOKUP(B573,'CPU-Thread'!$B$3:$C$5005,2,FALSE)</f>
        <v>2</v>
      </c>
      <c r="G573" s="8">
        <f t="shared" si="13"/>
        <v>223.02109213507268</v>
      </c>
      <c r="I573" s="18">
        <f>G573*'GRC value'!$C$11/1000</f>
        <v>2.3523346449580328E-2</v>
      </c>
    </row>
    <row r="574" spans="2:9" x14ac:dyDescent="0.35">
      <c r="B574" s="12" t="s">
        <v>879</v>
      </c>
      <c r="C574" s="6">
        <v>6</v>
      </c>
      <c r="D574" s="6">
        <v>72261.260000000009</v>
      </c>
      <c r="E574" s="6">
        <v>323.32</v>
      </c>
      <c r="F574" s="7">
        <f>VLOOKUP(B574,'CPU-Thread'!$B$3:$C$5005,2,FALSE)</f>
        <v>2</v>
      </c>
      <c r="G574" s="8">
        <f t="shared" si="13"/>
        <v>773.16249398363652</v>
      </c>
      <c r="I574" s="18">
        <f>G574*'GRC value'!$C$11/1000</f>
        <v>8.1549996162620653E-2</v>
      </c>
    </row>
    <row r="575" spans="2:9" x14ac:dyDescent="0.35">
      <c r="B575" s="12" t="s">
        <v>1156</v>
      </c>
      <c r="C575" s="6">
        <v>10</v>
      </c>
      <c r="D575" s="6">
        <v>199725.75</v>
      </c>
      <c r="E575" s="6">
        <v>664.33</v>
      </c>
      <c r="F575" s="7">
        <f>VLOOKUP(B575,'CPU-Thread'!$B$3:$C$5005,2,FALSE)</f>
        <v>4</v>
      </c>
      <c r="G575" s="8">
        <f t="shared" si="13"/>
        <v>1149.5385447294602</v>
      </c>
      <c r="I575" s="18">
        <f>G575*'GRC value'!$C$11/1000</f>
        <v>0.12124859216652079</v>
      </c>
    </row>
    <row r="576" spans="2:9" x14ac:dyDescent="0.35">
      <c r="B576" s="12" t="s">
        <v>1157</v>
      </c>
      <c r="C576" s="6">
        <v>11</v>
      </c>
      <c r="D576" s="6">
        <v>166797.61000000002</v>
      </c>
      <c r="E576" s="6">
        <v>606.8599999999999</v>
      </c>
      <c r="F576" s="7">
        <f>VLOOKUP(B576,'CPU-Thread'!$B$3:$C$5005,2,FALSE)</f>
        <v>4</v>
      </c>
      <c r="G576" s="8">
        <f t="shared" si="13"/>
        <v>1257.3970094655431</v>
      </c>
      <c r="I576" s="18">
        <f>G576*'GRC value'!$C$11/1000</f>
        <v>0.13262505889088813</v>
      </c>
    </row>
    <row r="577" spans="2:9" x14ac:dyDescent="0.35">
      <c r="B577" s="12" t="s">
        <v>185</v>
      </c>
      <c r="C577" s="6">
        <v>150</v>
      </c>
      <c r="D577" s="6">
        <v>1803014.5199999998</v>
      </c>
      <c r="E577" s="6">
        <v>10173.819999999998</v>
      </c>
      <c r="F577" s="7">
        <f>VLOOKUP(B577,'CPU-Thread'!$B$3:$C$5005,2,FALSE)</f>
        <v>8</v>
      </c>
      <c r="G577" s="8">
        <f t="shared" si="13"/>
        <v>3900.21505983213</v>
      </c>
      <c r="I577" s="18">
        <f>G577*'GRC value'!$C$11/1000</f>
        <v>0.41137862433538724</v>
      </c>
    </row>
    <row r="578" spans="2:9" x14ac:dyDescent="0.35">
      <c r="B578" s="12" t="s">
        <v>2113</v>
      </c>
      <c r="C578" s="6">
        <v>22</v>
      </c>
      <c r="D578" s="6">
        <v>482097.99</v>
      </c>
      <c r="E578" s="6">
        <v>2023.6499999999999</v>
      </c>
      <c r="F578" s="7">
        <f>VLOOKUP(B578,'CPU-Thread'!$B$3:$C$5005,2,FALSE)</f>
        <v>8</v>
      </c>
      <c r="G578" s="8">
        <f t="shared" si="13"/>
        <v>2901.3746354760783</v>
      </c>
      <c r="I578" s="18">
        <f>G578*'GRC value'!$C$11/1000</f>
        <v>0.30602504936615138</v>
      </c>
    </row>
    <row r="579" spans="2:9" x14ac:dyDescent="0.35">
      <c r="B579" s="12" t="s">
        <v>1158</v>
      </c>
      <c r="C579" s="6">
        <v>107</v>
      </c>
      <c r="D579" s="6">
        <v>3553507.4099999997</v>
      </c>
      <c r="E579" s="6">
        <v>7479.7299999999987</v>
      </c>
      <c r="F579" s="7">
        <f>VLOOKUP(B579,'CPU-Thread'!$B$3:$C$5005,2,FALSE)</f>
        <v>2</v>
      </c>
      <c r="G579" s="8">
        <f t="shared" si="13"/>
        <v>363.72439814329806</v>
      </c>
      <c r="I579" s="18">
        <f>G579*'GRC value'!$C$11/1000</f>
        <v>3.836415178393953E-2</v>
      </c>
    </row>
    <row r="580" spans="2:9" x14ac:dyDescent="0.35">
      <c r="B580" s="12" t="s">
        <v>1159</v>
      </c>
      <c r="C580" s="6">
        <v>90</v>
      </c>
      <c r="D580" s="6">
        <v>3888573.4000000008</v>
      </c>
      <c r="E580" s="6">
        <v>5663.65</v>
      </c>
      <c r="F580" s="7">
        <f>VLOOKUP(B580,'CPU-Thread'!$B$3:$C$5005,2,FALSE)</f>
        <v>4</v>
      </c>
      <c r="G580" s="8">
        <f t="shared" si="13"/>
        <v>503.36132011806677</v>
      </c>
      <c r="I580" s="18">
        <f>G580*'GRC value'!$C$11/1000</f>
        <v>5.3092479321570393E-2</v>
      </c>
    </row>
    <row r="581" spans="2:9" x14ac:dyDescent="0.35">
      <c r="B581" s="12" t="s">
        <v>1160</v>
      </c>
      <c r="C581" s="6">
        <v>47</v>
      </c>
      <c r="D581" s="6">
        <v>1900191.83</v>
      </c>
      <c r="E581" s="6">
        <v>2896.6000000000004</v>
      </c>
      <c r="F581" s="7">
        <f>VLOOKUP(B581,'CPU-Thread'!$B$3:$C$5005,2,FALSE)</f>
        <v>4</v>
      </c>
      <c r="G581" s="8">
        <f t="shared" si="13"/>
        <v>526.82310501250822</v>
      </c>
      <c r="I581" s="18">
        <f>G581*'GRC value'!$C$11/1000</f>
        <v>5.5567131782079462E-2</v>
      </c>
    </row>
    <row r="582" spans="2:9" x14ac:dyDescent="0.35">
      <c r="B582" s="12" t="s">
        <v>1161</v>
      </c>
      <c r="C582" s="6">
        <v>32</v>
      </c>
      <c r="D582" s="6">
        <v>1736911.48</v>
      </c>
      <c r="E582" s="6">
        <v>2117.65</v>
      </c>
      <c r="F582" s="7">
        <f>VLOOKUP(B582,'CPU-Thread'!$B$3:$C$5005,2,FALSE)</f>
        <v>2</v>
      </c>
      <c r="G582" s="8">
        <f t="shared" si="13"/>
        <v>210.6785084983145</v>
      </c>
      <c r="I582" s="18">
        <f>G582*'GRC value'!$C$11/1000</f>
        <v>2.2221501551454994E-2</v>
      </c>
    </row>
    <row r="583" spans="2:9" x14ac:dyDescent="0.35">
      <c r="B583" s="12" t="s">
        <v>1775</v>
      </c>
      <c r="C583" s="6">
        <v>19</v>
      </c>
      <c r="D583" s="6">
        <v>849866.29</v>
      </c>
      <c r="E583" s="6">
        <v>1233.95</v>
      </c>
      <c r="F583" s="7">
        <f>VLOOKUP(B583,'CPU-Thread'!$B$3:$C$5005,2,FALSE)</f>
        <v>2</v>
      </c>
      <c r="G583" s="8">
        <f t="shared" si="13"/>
        <v>250.89424361095672</v>
      </c>
      <c r="I583" s="18">
        <f>G583*'GRC value'!$C$11/1000</f>
        <v>2.6463291692121537E-2</v>
      </c>
    </row>
    <row r="584" spans="2:9" x14ac:dyDescent="0.35">
      <c r="B584" s="12" t="s">
        <v>885</v>
      </c>
      <c r="C584" s="6">
        <v>72</v>
      </c>
      <c r="D584" s="6">
        <v>3420541.52</v>
      </c>
      <c r="E584" s="6">
        <v>4773.4900000000007</v>
      </c>
      <c r="F584" s="7">
        <f>VLOOKUP(B584,'CPU-Thread'!$B$3:$C$5005,2,FALSE)</f>
        <v>4</v>
      </c>
      <c r="G584" s="8">
        <f t="shared" si="13"/>
        <v>482.29735974671058</v>
      </c>
      <c r="I584" s="18">
        <f>G584*'GRC value'!$C$11/1000</f>
        <v>5.087073951807438E-2</v>
      </c>
    </row>
    <row r="585" spans="2:9" x14ac:dyDescent="0.35">
      <c r="B585" s="12" t="s">
        <v>743</v>
      </c>
      <c r="C585" s="6">
        <v>176</v>
      </c>
      <c r="D585" s="6">
        <v>7940065.0600000015</v>
      </c>
      <c r="E585" s="6">
        <v>11836.260000000002</v>
      </c>
      <c r="F585" s="7">
        <f>VLOOKUP(B585,'CPU-Thread'!$B$3:$C$5005,2,FALSE)</f>
        <v>4</v>
      </c>
      <c r="G585" s="8">
        <f t="shared" si="13"/>
        <v>515.18613828587445</v>
      </c>
      <c r="I585" s="18">
        <f>G585*'GRC value'!$C$11/1000</f>
        <v>5.4339712450068231E-2</v>
      </c>
    </row>
    <row r="586" spans="2:9" x14ac:dyDescent="0.35">
      <c r="B586" s="12" t="s">
        <v>186</v>
      </c>
      <c r="C586" s="6">
        <v>60</v>
      </c>
      <c r="D586" s="6">
        <v>3715871.0900000003</v>
      </c>
      <c r="E586" s="6">
        <v>3940.25</v>
      </c>
      <c r="F586" s="7">
        <f>VLOOKUP(B586,'CPU-Thread'!$B$3:$C$5005,2,FALSE)</f>
        <v>4</v>
      </c>
      <c r="G586" s="8">
        <f t="shared" si="13"/>
        <v>366.46868715782063</v>
      </c>
      <c r="I586" s="18">
        <f>G586*'GRC value'!$C$11/1000</f>
        <v>3.8653608088849448E-2</v>
      </c>
    </row>
    <row r="587" spans="2:9" x14ac:dyDescent="0.35">
      <c r="B587" s="12" t="s">
        <v>187</v>
      </c>
      <c r="C587" s="6">
        <v>152</v>
      </c>
      <c r="D587" s="6">
        <v>8866406.379999999</v>
      </c>
      <c r="E587" s="6">
        <v>9361.2700000000059</v>
      </c>
      <c r="F587" s="7">
        <f>VLOOKUP(B587,'CPU-Thread'!$B$3:$C$5005,2,FALSE)</f>
        <v>1</v>
      </c>
      <c r="G587" s="8">
        <f t="shared" si="13"/>
        <v>91.222271271531838</v>
      </c>
      <c r="I587" s="18">
        <f>G587*'GRC value'!$C$11/1000</f>
        <v>9.6217495416900129E-3</v>
      </c>
    </row>
    <row r="588" spans="2:9" x14ac:dyDescent="0.35">
      <c r="B588" s="12" t="s">
        <v>188</v>
      </c>
      <c r="C588" s="6">
        <v>32</v>
      </c>
      <c r="D588" s="6">
        <v>1838070.0700000005</v>
      </c>
      <c r="E588" s="6">
        <v>1858.46</v>
      </c>
      <c r="F588" s="7">
        <f>VLOOKUP(B588,'CPU-Thread'!$B$3:$C$5005,2,FALSE)</f>
        <v>1</v>
      </c>
      <c r="G588" s="8">
        <f t="shared" si="13"/>
        <v>87.358445480808001</v>
      </c>
      <c r="I588" s="18">
        <f>G588*'GRC value'!$C$11/1000</f>
        <v>9.2142091076176484E-3</v>
      </c>
    </row>
    <row r="589" spans="2:9" x14ac:dyDescent="0.35">
      <c r="B589" s="12" t="s">
        <v>1163</v>
      </c>
      <c r="C589" s="6">
        <v>93</v>
      </c>
      <c r="D589" s="6">
        <v>3609020.34</v>
      </c>
      <c r="E589" s="6">
        <v>5997.45</v>
      </c>
      <c r="F589" s="7">
        <f>VLOOKUP(B589,'CPU-Thread'!$B$3:$C$5005,2,FALSE)</f>
        <v>4</v>
      </c>
      <c r="G589" s="8">
        <f t="shared" si="13"/>
        <v>574.31616470191466</v>
      </c>
      <c r="I589" s="18">
        <f>G589*'GRC value'!$C$11/1000</f>
        <v>6.0576504152778265E-2</v>
      </c>
    </row>
    <row r="590" spans="2:9" x14ac:dyDescent="0.35">
      <c r="B590" s="12" t="s">
        <v>189</v>
      </c>
      <c r="C590" s="6">
        <v>72</v>
      </c>
      <c r="D590" s="6">
        <v>4191256.9299999988</v>
      </c>
      <c r="E590" s="6">
        <v>4498.9800000000014</v>
      </c>
      <c r="F590" s="7">
        <f>VLOOKUP(B590,'CPU-Thread'!$B$3:$C$5005,2,FALSE)</f>
        <v>2</v>
      </c>
      <c r="G590" s="8">
        <f t="shared" si="13"/>
        <v>185.48701665970177</v>
      </c>
      <c r="I590" s="18">
        <f>G590*'GRC value'!$C$11/1000</f>
        <v>1.9564406725004403E-2</v>
      </c>
    </row>
    <row r="591" spans="2:9" x14ac:dyDescent="0.35">
      <c r="B591" s="12" t="s">
        <v>1164</v>
      </c>
      <c r="C591" s="6">
        <v>48</v>
      </c>
      <c r="D591" s="6">
        <v>2868934.3299999996</v>
      </c>
      <c r="E591" s="6">
        <v>3315.67</v>
      </c>
      <c r="F591" s="7">
        <f>VLOOKUP(B591,'CPU-Thread'!$B$3:$C$5005,2,FALSE)</f>
        <v>2</v>
      </c>
      <c r="G591" s="8">
        <f t="shared" si="13"/>
        <v>199.70752554660254</v>
      </c>
      <c r="I591" s="18">
        <f>G591*'GRC value'!$C$11/1000</f>
        <v>2.1064327445656707E-2</v>
      </c>
    </row>
    <row r="592" spans="2:9" x14ac:dyDescent="0.35">
      <c r="B592" s="12" t="s">
        <v>1165</v>
      </c>
      <c r="C592" s="6">
        <v>30</v>
      </c>
      <c r="D592" s="6">
        <v>1742355.1800000002</v>
      </c>
      <c r="E592" s="6">
        <v>2019.11</v>
      </c>
      <c r="F592" s="7">
        <f>VLOOKUP(B592,'CPU-Thread'!$B$3:$C$5005,2,FALSE)</f>
        <v>4</v>
      </c>
      <c r="G592" s="8">
        <f t="shared" si="13"/>
        <v>400.49493008652803</v>
      </c>
      <c r="I592" s="18">
        <f>G592*'GRC value'!$C$11/1000</f>
        <v>4.2242556080839364E-2</v>
      </c>
    </row>
    <row r="593" spans="2:9" x14ac:dyDescent="0.35">
      <c r="B593" s="12" t="s">
        <v>754</v>
      </c>
      <c r="C593" s="6">
        <v>41</v>
      </c>
      <c r="D593" s="6">
        <v>2257177.7399999998</v>
      </c>
      <c r="E593" s="6">
        <v>2924.7500000000005</v>
      </c>
      <c r="F593" s="7">
        <f>VLOOKUP(B593,'CPU-Thread'!$B$3:$C$5005,2,FALSE)</f>
        <v>4</v>
      </c>
      <c r="G593" s="8">
        <f t="shared" si="13"/>
        <v>447.81302867181398</v>
      </c>
      <c r="I593" s="18">
        <f>G593*'GRC value'!$C$11/1000</f>
        <v>4.7233474274724553E-2</v>
      </c>
    </row>
    <row r="594" spans="2:9" x14ac:dyDescent="0.35">
      <c r="B594" s="12" t="s">
        <v>734</v>
      </c>
      <c r="C594" s="6">
        <v>37</v>
      </c>
      <c r="D594" s="6">
        <v>2074135.9499999997</v>
      </c>
      <c r="E594" s="6">
        <v>2589.8999999999996</v>
      </c>
      <c r="F594" s="7">
        <f>VLOOKUP(B594,'CPU-Thread'!$B$3:$C$5005,2,FALSE)</f>
        <v>4</v>
      </c>
      <c r="G594" s="8">
        <f t="shared" si="13"/>
        <v>431.53846304047715</v>
      </c>
      <c r="I594" s="18">
        <f>G594*'GRC value'!$C$11/1000</f>
        <v>4.5516900106795592E-2</v>
      </c>
    </row>
    <row r="595" spans="2:9" x14ac:dyDescent="0.35">
      <c r="B595" s="12" t="s">
        <v>1895</v>
      </c>
      <c r="C595" s="6">
        <v>6</v>
      </c>
      <c r="D595" s="6">
        <v>183416.94</v>
      </c>
      <c r="E595" s="6">
        <v>354.37000000000006</v>
      </c>
      <c r="F595" s="7">
        <f>VLOOKUP(B595,'CPU-Thread'!$B$3:$C$5005,2,FALSE)</f>
        <v>4</v>
      </c>
      <c r="G595" s="8">
        <f t="shared" si="13"/>
        <v>667.71516305963894</v>
      </c>
      <c r="I595" s="18">
        <f>G595*'GRC value'!$C$11/1000</f>
        <v>7.042784590426554E-2</v>
      </c>
    </row>
    <row r="596" spans="2:9" x14ac:dyDescent="0.35">
      <c r="B596" s="12" t="s">
        <v>190</v>
      </c>
      <c r="C596" s="6">
        <v>462</v>
      </c>
      <c r="D596" s="6">
        <v>12972183.209999995</v>
      </c>
      <c r="E596" s="6">
        <v>29909.170000000006</v>
      </c>
      <c r="F596" s="7">
        <f>VLOOKUP(B596,'CPU-Thread'!$B$3:$C$5005,2,FALSE)</f>
        <v>4</v>
      </c>
      <c r="G596" s="8">
        <f t="shared" si="13"/>
        <v>796.82879779493999</v>
      </c>
      <c r="I596" s="18">
        <f>G596*'GRC value'!$C$11/1000</f>
        <v>8.4046220436319152E-2</v>
      </c>
    </row>
    <row r="597" spans="2:9" x14ac:dyDescent="0.35">
      <c r="B597" s="12" t="s">
        <v>669</v>
      </c>
      <c r="C597" s="6">
        <v>50</v>
      </c>
      <c r="D597" s="6">
        <v>1785344.1400000001</v>
      </c>
      <c r="E597" s="6">
        <v>3454.06</v>
      </c>
      <c r="F597" s="7">
        <f>VLOOKUP(B597,'CPU-Thread'!$B$3:$C$5005,2,FALSE)</f>
        <v>4</v>
      </c>
      <c r="G597" s="8">
        <f t="shared" si="13"/>
        <v>668.62354951914199</v>
      </c>
      <c r="I597" s="18">
        <f>G597*'GRC value'!$C$11/1000</f>
        <v>7.0523658767490408E-2</v>
      </c>
    </row>
    <row r="598" spans="2:9" x14ac:dyDescent="0.35">
      <c r="B598" s="12" t="s">
        <v>1166</v>
      </c>
      <c r="C598" s="6">
        <v>60</v>
      </c>
      <c r="D598" s="6">
        <v>1858068.2299999997</v>
      </c>
      <c r="E598" s="6">
        <v>4158.9500000000007</v>
      </c>
      <c r="F598" s="7">
        <f>VLOOKUP(B598,'CPU-Thread'!$B$3:$C$5005,2,FALSE)</f>
        <v>4</v>
      </c>
      <c r="G598" s="8">
        <f t="shared" si="13"/>
        <v>773.5631538137867</v>
      </c>
      <c r="I598" s="18">
        <f>G598*'GRC value'!$C$11/1000</f>
        <v>8.1592256111681194E-2</v>
      </c>
    </row>
    <row r="599" spans="2:9" x14ac:dyDescent="0.35">
      <c r="B599" s="12" t="s">
        <v>1167</v>
      </c>
      <c r="C599" s="6">
        <v>11</v>
      </c>
      <c r="D599" s="6">
        <v>299353.49000000005</v>
      </c>
      <c r="E599" s="6">
        <v>762.05</v>
      </c>
      <c r="F599" s="7">
        <f>VLOOKUP(B599,'CPU-Thread'!$B$3:$C$5005,2,FALSE)</f>
        <v>4</v>
      </c>
      <c r="G599" s="8">
        <f t="shared" si="13"/>
        <v>879.77754994605186</v>
      </c>
      <c r="I599" s="18">
        <f>G599*'GRC value'!$C$11/1000</f>
        <v>9.279531324960881E-2</v>
      </c>
    </row>
    <row r="600" spans="2:9" x14ac:dyDescent="0.35">
      <c r="B600" s="12" t="s">
        <v>814</v>
      </c>
      <c r="C600" s="6">
        <v>6</v>
      </c>
      <c r="D600" s="6">
        <v>215397.36000000004</v>
      </c>
      <c r="E600" s="6">
        <v>453.15</v>
      </c>
      <c r="F600" s="7">
        <f>VLOOKUP(B600,'CPU-Thread'!$B$3:$C$5005,2,FALSE)</f>
        <v>4</v>
      </c>
      <c r="G600" s="8">
        <f t="shared" si="13"/>
        <v>727.0685211740755</v>
      </c>
      <c r="I600" s="18">
        <f>G600*'GRC value'!$C$11/1000</f>
        <v>7.6688193714894576E-2</v>
      </c>
    </row>
    <row r="601" spans="2:9" x14ac:dyDescent="0.35">
      <c r="B601" s="12" t="s">
        <v>890</v>
      </c>
      <c r="C601" s="6">
        <v>10</v>
      </c>
      <c r="D601" s="6">
        <v>243725.2</v>
      </c>
      <c r="E601" s="6">
        <v>649.31999999999994</v>
      </c>
      <c r="F601" s="7">
        <f>VLOOKUP(B601,'CPU-Thread'!$B$3:$C$5005,2,FALSE)</f>
        <v>4</v>
      </c>
      <c r="G601" s="8">
        <f t="shared" si="13"/>
        <v>920.72954294426654</v>
      </c>
      <c r="I601" s="18">
        <f>G601*'GRC value'!$C$11/1000</f>
        <v>9.7114760840307332E-2</v>
      </c>
    </row>
    <row r="602" spans="2:9" x14ac:dyDescent="0.35">
      <c r="B602" s="12" t="s">
        <v>1933</v>
      </c>
      <c r="C602" s="6">
        <v>34</v>
      </c>
      <c r="D602" s="6">
        <v>686261.61</v>
      </c>
      <c r="E602" s="6">
        <v>2584.8799999999997</v>
      </c>
      <c r="F602" s="7">
        <f>VLOOKUP(B602,'CPU-Thread'!$B$3:$C$5005,2,FALSE)</f>
        <v>4</v>
      </c>
      <c r="G602" s="8">
        <f t="shared" si="13"/>
        <v>1301.7404951444098</v>
      </c>
      <c r="I602" s="18">
        <f>G602*'GRC value'!$C$11/1000</f>
        <v>0.13730222716416621</v>
      </c>
    </row>
    <row r="603" spans="2:9" x14ac:dyDescent="0.35">
      <c r="B603" s="12" t="s">
        <v>1168</v>
      </c>
      <c r="C603" s="6">
        <v>12</v>
      </c>
      <c r="D603" s="6">
        <v>627477.44999999995</v>
      </c>
      <c r="E603" s="6">
        <v>694.3900000000001</v>
      </c>
      <c r="F603" s="7">
        <f>VLOOKUP(B603,'CPU-Thread'!$B$3:$C$5005,2,FALSE)</f>
        <v>1</v>
      </c>
      <c r="G603" s="8">
        <f t="shared" si="13"/>
        <v>95.613469456153382</v>
      </c>
      <c r="I603" s="18">
        <f>G603*'GRC value'!$C$11/1000</f>
        <v>1.0084915044274226E-2</v>
      </c>
    </row>
    <row r="604" spans="2:9" x14ac:dyDescent="0.35">
      <c r="B604" s="12" t="s">
        <v>2117</v>
      </c>
      <c r="C604" s="6">
        <v>6</v>
      </c>
      <c r="D604" s="6">
        <v>390197.29</v>
      </c>
      <c r="E604" s="6">
        <v>472.35</v>
      </c>
      <c r="F604" s="7">
        <f>VLOOKUP(B604,'CPU-Thread'!$B$3:$C$5005,2,FALSE)</f>
        <v>2</v>
      </c>
      <c r="G604" s="8">
        <f t="shared" si="13"/>
        <v>209.18156556136</v>
      </c>
      <c r="I604" s="18">
        <f>G604*'GRC value'!$C$11/1000</f>
        <v>2.2063610174526814E-2</v>
      </c>
    </row>
    <row r="605" spans="2:9" x14ac:dyDescent="0.35">
      <c r="B605" s="12" t="s">
        <v>668</v>
      </c>
      <c r="C605" s="6">
        <v>103</v>
      </c>
      <c r="D605" s="6">
        <v>3477477.0600000005</v>
      </c>
      <c r="E605" s="6">
        <v>6776.3499999999995</v>
      </c>
      <c r="F605" s="7">
        <f>VLOOKUP(B605,'CPU-Thread'!$B$3:$C$5005,2,FALSE)</f>
        <v>4</v>
      </c>
      <c r="G605" s="8">
        <f t="shared" si="13"/>
        <v>673.44989473489136</v>
      </c>
      <c r="I605" s="18">
        <f>G605*'GRC value'!$C$11/1000</f>
        <v>7.103272178708403E-2</v>
      </c>
    </row>
    <row r="606" spans="2:9" x14ac:dyDescent="0.35">
      <c r="B606" s="12" t="s">
        <v>191</v>
      </c>
      <c r="C606" s="6">
        <v>20</v>
      </c>
      <c r="D606" s="6">
        <v>848563.7699999999</v>
      </c>
      <c r="E606" s="6">
        <v>1798.13</v>
      </c>
      <c r="F606" s="7">
        <f>VLOOKUP(B606,'CPU-Thread'!$B$3:$C$5005,2,FALSE)</f>
        <v>4</v>
      </c>
      <c r="G606" s="8">
        <f t="shared" si="13"/>
        <v>732.33591860750789</v>
      </c>
      <c r="I606" s="18">
        <f>G606*'GRC value'!$C$11/1000</f>
        <v>7.7243777106259279E-2</v>
      </c>
    </row>
    <row r="607" spans="2:9" x14ac:dyDescent="0.35">
      <c r="B607" s="12" t="s">
        <v>192</v>
      </c>
      <c r="C607" s="6">
        <v>135</v>
      </c>
      <c r="D607" s="6">
        <v>4359038.7699999996</v>
      </c>
      <c r="E607" s="6">
        <v>10037.720000000001</v>
      </c>
      <c r="F607" s="7">
        <f>VLOOKUP(B607,'CPU-Thread'!$B$3:$C$5005,2,FALSE)</f>
        <v>4</v>
      </c>
      <c r="G607" s="8">
        <f t="shared" si="13"/>
        <v>795.82591829069713</v>
      </c>
      <c r="I607" s="18">
        <f>G607*'GRC value'!$C$11/1000</f>
        <v>8.3940440835835448E-2</v>
      </c>
    </row>
    <row r="608" spans="2:9" x14ac:dyDescent="0.35">
      <c r="B608" s="12" t="s">
        <v>1636</v>
      </c>
      <c r="C608" s="6">
        <v>13</v>
      </c>
      <c r="D608" s="6">
        <v>601949.15</v>
      </c>
      <c r="E608" s="6">
        <v>932.16000000000008</v>
      </c>
      <c r="F608" s="7">
        <f>VLOOKUP(B608,'CPU-Thread'!$B$3:$C$5005,2,FALSE)</f>
        <v>4</v>
      </c>
      <c r="G608" s="8">
        <f t="shared" si="13"/>
        <v>535.18556509299833</v>
      </c>
      <c r="I608" s="18">
        <f>G608*'GRC value'!$C$11/1000</f>
        <v>5.6449169636709887E-2</v>
      </c>
    </row>
    <row r="609" spans="2:9" x14ac:dyDescent="0.35">
      <c r="B609" s="12" t="s">
        <v>1169</v>
      </c>
      <c r="C609" s="6">
        <v>211</v>
      </c>
      <c r="D609" s="6">
        <v>3093701.1800000011</v>
      </c>
      <c r="E609" s="6">
        <v>14754.670000000002</v>
      </c>
      <c r="F609" s="7">
        <f>VLOOKUP(B609,'CPU-Thread'!$B$3:$C$5005,2,FALSE)</f>
        <v>2</v>
      </c>
      <c r="G609" s="8">
        <f t="shared" si="13"/>
        <v>824.12839109432014</v>
      </c>
      <c r="I609" s="18">
        <f>G609*'GRC value'!$C$11/1000</f>
        <v>8.6925669124181482E-2</v>
      </c>
    </row>
    <row r="610" spans="2:9" x14ac:dyDescent="0.35">
      <c r="B610" s="12" t="s">
        <v>1637</v>
      </c>
      <c r="C610" s="6">
        <v>16</v>
      </c>
      <c r="D610" s="6">
        <v>168932.39999999997</v>
      </c>
      <c r="E610" s="6">
        <v>1033.0800000000002</v>
      </c>
      <c r="F610" s="7">
        <f>VLOOKUP(B610,'CPU-Thread'!$B$3:$C$5005,2,FALSE)</f>
        <v>2</v>
      </c>
      <c r="G610" s="8">
        <f t="shared" si="13"/>
        <v>1056.7317104356539</v>
      </c>
      <c r="I610" s="18">
        <f>G610*'GRC value'!$C$11/1000</f>
        <v>0.11145970944210211</v>
      </c>
    </row>
    <row r="611" spans="2:9" x14ac:dyDescent="0.35">
      <c r="B611" s="12" t="s">
        <v>1170</v>
      </c>
      <c r="C611" s="6">
        <v>21</v>
      </c>
      <c r="D611" s="6">
        <v>310876.88</v>
      </c>
      <c r="E611" s="6">
        <v>1931.56</v>
      </c>
      <c r="F611" s="7">
        <f>VLOOKUP(B611,'CPU-Thread'!$B$3:$C$5005,2,FALSE)</f>
        <v>2</v>
      </c>
      <c r="G611" s="8">
        <f t="shared" si="13"/>
        <v>1073.6519486428197</v>
      </c>
      <c r="I611" s="18">
        <f>G611*'GRC value'!$C$11/1000</f>
        <v>0.11324438649460046</v>
      </c>
    </row>
    <row r="612" spans="2:9" x14ac:dyDescent="0.35">
      <c r="B612" s="12" t="s">
        <v>728</v>
      </c>
      <c r="C612" s="6">
        <v>149</v>
      </c>
      <c r="D612" s="6">
        <v>1430755.1800000002</v>
      </c>
      <c r="E612" s="6">
        <v>9848.85</v>
      </c>
      <c r="F612" s="7">
        <f>VLOOKUP(B612,'CPU-Thread'!$B$3:$C$5005,2,FALSE)</f>
        <v>2</v>
      </c>
      <c r="G612" s="8">
        <f t="shared" si="13"/>
        <v>1189.498597516872</v>
      </c>
      <c r="I612" s="18">
        <f>G612*'GRC value'!$C$11/1000</f>
        <v>0.12546341398836217</v>
      </c>
    </row>
    <row r="613" spans="2:9" x14ac:dyDescent="0.35">
      <c r="B613" s="12" t="s">
        <v>195</v>
      </c>
      <c r="C613" s="6">
        <v>89</v>
      </c>
      <c r="D613" s="6">
        <v>983469.02</v>
      </c>
      <c r="E613" s="6">
        <v>6230.27</v>
      </c>
      <c r="F613" s="7">
        <f>VLOOKUP(B613,'CPU-Thread'!$B$3:$C$5005,2,FALSE)</f>
        <v>2</v>
      </c>
      <c r="G613" s="8">
        <f t="shared" si="13"/>
        <v>1094.6869033047935</v>
      </c>
      <c r="I613" s="18">
        <f>G613*'GRC value'!$C$11/1000</f>
        <v>0.11546306689530958</v>
      </c>
    </row>
    <row r="614" spans="2:9" x14ac:dyDescent="0.35">
      <c r="B614" s="12" t="s">
        <v>196</v>
      </c>
      <c r="C614" s="6">
        <v>379</v>
      </c>
      <c r="D614" s="6">
        <v>4494727.5100000007</v>
      </c>
      <c r="E614" s="6">
        <v>27696.929999999989</v>
      </c>
      <c r="F614" s="7">
        <f>VLOOKUP(B614,'CPU-Thread'!$B$3:$C$5005,2,FALSE)</f>
        <v>2</v>
      </c>
      <c r="G614" s="8">
        <f t="shared" si="13"/>
        <v>1064.8097116792731</v>
      </c>
      <c r="I614" s="18">
        <f>G614*'GRC value'!$C$11/1000</f>
        <v>0.11231174374995452</v>
      </c>
    </row>
    <row r="615" spans="2:9" x14ac:dyDescent="0.35">
      <c r="B615" s="12" t="s">
        <v>197</v>
      </c>
      <c r="C615" s="6">
        <v>88</v>
      </c>
      <c r="D615" s="6">
        <v>1033515.4600000001</v>
      </c>
      <c r="E615" s="6">
        <v>6298.1199999999981</v>
      </c>
      <c r="F615" s="7">
        <f>VLOOKUP(B615,'CPU-Thread'!$B$3:$C$5005,2,FALSE)</f>
        <v>2</v>
      </c>
      <c r="G615" s="8">
        <f t="shared" si="13"/>
        <v>1053.0225991974999</v>
      </c>
      <c r="I615" s="18">
        <f>G615*'GRC value'!$C$11/1000</f>
        <v>0.11106848766195637</v>
      </c>
    </row>
    <row r="616" spans="2:9" x14ac:dyDescent="0.35">
      <c r="B616" s="12" t="s">
        <v>198</v>
      </c>
      <c r="C616" s="6">
        <v>210</v>
      </c>
      <c r="D616" s="6">
        <v>2139995.3400000003</v>
      </c>
      <c r="E616" s="6">
        <v>13818.249999999996</v>
      </c>
      <c r="F616" s="7">
        <f>VLOOKUP(B616,'CPU-Thread'!$B$3:$C$5005,2,FALSE)</f>
        <v>2</v>
      </c>
      <c r="G616" s="8">
        <f t="shared" si="13"/>
        <v>1115.7938315884367</v>
      </c>
      <c r="I616" s="18">
        <f>G616*'GRC value'!$C$11/1000</f>
        <v>0.11768933877726179</v>
      </c>
    </row>
    <row r="617" spans="2:9" x14ac:dyDescent="0.35">
      <c r="B617" s="12" t="s">
        <v>1172</v>
      </c>
      <c r="C617" s="6">
        <v>10</v>
      </c>
      <c r="D617" s="6">
        <v>109735.83</v>
      </c>
      <c r="E617" s="6">
        <v>768.86</v>
      </c>
      <c r="F617" s="7">
        <f>VLOOKUP(B617,'CPU-Thread'!$B$3:$C$5005,2,FALSE)</f>
        <v>2</v>
      </c>
      <c r="G617" s="8">
        <f t="shared" ref="G617:G664" si="14">F617*E617*86400/D617</f>
        <v>1210.7167549559701</v>
      </c>
      <c r="I617" s="18">
        <f>G617*'GRC value'!$C$11/1000</f>
        <v>0.12770141786361605</v>
      </c>
    </row>
    <row r="618" spans="2:9" x14ac:dyDescent="0.35">
      <c r="B618" s="12" t="s">
        <v>1173</v>
      </c>
      <c r="C618" s="6">
        <v>9</v>
      </c>
      <c r="D618" s="6">
        <v>137857.03</v>
      </c>
      <c r="E618" s="6">
        <v>732.62</v>
      </c>
      <c r="F618" s="7">
        <f>VLOOKUP(B618,'CPU-Thread'!$B$3:$C$5005,2,FALSE)</f>
        <v>2</v>
      </c>
      <c r="G618" s="8">
        <f t="shared" si="14"/>
        <v>918.31904401248164</v>
      </c>
      <c r="I618" s="18">
        <f>G618*'GRC value'!$C$11/1000</f>
        <v>9.6860511338854885E-2</v>
      </c>
    </row>
    <row r="619" spans="2:9" x14ac:dyDescent="0.35">
      <c r="B619" s="12" t="s">
        <v>811</v>
      </c>
      <c r="C619" s="6">
        <v>40</v>
      </c>
      <c r="D619" s="6">
        <v>803554.32000000007</v>
      </c>
      <c r="E619" s="6">
        <v>2677.9300000000003</v>
      </c>
      <c r="F619" s="7">
        <f>VLOOKUP(B619,'CPU-Thread'!$B$3:$C$5005,2,FALSE)</f>
        <v>1</v>
      </c>
      <c r="G619" s="8">
        <f t="shared" si="14"/>
        <v>287.93716397417916</v>
      </c>
      <c r="I619" s="18">
        <f>G619*'GRC value'!$C$11/1000</f>
        <v>3.0370426397930202E-2</v>
      </c>
    </row>
    <row r="620" spans="2:9" x14ac:dyDescent="0.35">
      <c r="B620" s="12" t="s">
        <v>200</v>
      </c>
      <c r="C620" s="6">
        <v>12</v>
      </c>
      <c r="D620" s="6">
        <v>241058.44</v>
      </c>
      <c r="E620" s="6">
        <v>752.67</v>
      </c>
      <c r="F620" s="7">
        <f>VLOOKUP(B620,'CPU-Thread'!$B$3:$C$5005,2,FALSE)</f>
        <v>1</v>
      </c>
      <c r="G620" s="8">
        <f t="shared" si="14"/>
        <v>269.77146288675891</v>
      </c>
      <c r="I620" s="18">
        <f>G620*'GRC value'!$C$11/1000</f>
        <v>2.8454383049348182E-2</v>
      </c>
    </row>
    <row r="621" spans="2:9" x14ac:dyDescent="0.35">
      <c r="B621" s="12" t="s">
        <v>1175</v>
      </c>
      <c r="C621" s="6">
        <v>29</v>
      </c>
      <c r="D621" s="6">
        <v>600132.32999999996</v>
      </c>
      <c r="E621" s="6">
        <v>1838.45</v>
      </c>
      <c r="F621" s="7">
        <f>VLOOKUP(B621,'CPU-Thread'!$B$3:$C$5005,2,FALSE)</f>
        <v>1</v>
      </c>
      <c r="G621" s="8">
        <f t="shared" si="14"/>
        <v>264.67842517332804</v>
      </c>
      <c r="I621" s="18">
        <f>G621*'GRC value'!$C$11/1000</f>
        <v>2.7917190403276605E-2</v>
      </c>
    </row>
    <row r="622" spans="2:9" x14ac:dyDescent="0.35">
      <c r="B622" s="12" t="s">
        <v>762</v>
      </c>
      <c r="C622" s="6">
        <v>66</v>
      </c>
      <c r="D622" s="6">
        <v>1004240.92</v>
      </c>
      <c r="E622" s="6">
        <v>4175.41</v>
      </c>
      <c r="F622" s="7">
        <f>VLOOKUP(B622,'CPU-Thread'!$B$3:$C$5005,2,FALSE)</f>
        <v>1</v>
      </c>
      <c r="G622" s="8">
        <f t="shared" si="14"/>
        <v>359.23195003844296</v>
      </c>
      <c r="I622" s="18">
        <f>G622*'GRC value'!$C$11/1000</f>
        <v>3.7890306856692632E-2</v>
      </c>
    </row>
    <row r="623" spans="2:9" x14ac:dyDescent="0.35">
      <c r="B623" s="12" t="s">
        <v>1177</v>
      </c>
      <c r="C623" s="6">
        <v>17</v>
      </c>
      <c r="D623" s="6">
        <v>227253.49999999997</v>
      </c>
      <c r="E623" s="6">
        <v>999.2</v>
      </c>
      <c r="F623" s="7">
        <f>VLOOKUP(B623,'CPU-Thread'!$B$3:$C$5005,2,FALSE)</f>
        <v>1</v>
      </c>
      <c r="G623" s="8">
        <f t="shared" si="14"/>
        <v>379.8880105256905</v>
      </c>
      <c r="I623" s="18">
        <f>G623*'GRC value'!$C$11/1000</f>
        <v>4.0069023060049433E-2</v>
      </c>
    </row>
    <row r="624" spans="2:9" x14ac:dyDescent="0.35">
      <c r="B624" s="12" t="s">
        <v>1178</v>
      </c>
      <c r="C624" s="6">
        <v>7</v>
      </c>
      <c r="D624" s="6">
        <v>63554.539999999994</v>
      </c>
      <c r="E624" s="6">
        <v>349.48</v>
      </c>
      <c r="F624" s="7">
        <f>VLOOKUP(B624,'CPU-Thread'!$B$3:$C$5005,2,FALSE)</f>
        <v>1</v>
      </c>
      <c r="G624" s="8">
        <f t="shared" si="14"/>
        <v>475.10487842410635</v>
      </c>
      <c r="I624" s="18">
        <f>G624*'GRC value'!$C$11/1000</f>
        <v>5.011210620512619E-2</v>
      </c>
    </row>
    <row r="625" spans="2:9" x14ac:dyDescent="0.35">
      <c r="B625" s="12" t="s">
        <v>201</v>
      </c>
      <c r="C625" s="6">
        <v>203</v>
      </c>
      <c r="D625" s="6">
        <v>3012177.49</v>
      </c>
      <c r="E625" s="6">
        <v>13263.43</v>
      </c>
      <c r="F625" s="7">
        <f>VLOOKUP(B625,'CPU-Thread'!$B$3:$C$5005,2,FALSE)</f>
        <v>2</v>
      </c>
      <c r="G625" s="8">
        <f t="shared" si="14"/>
        <v>760.88501146059616</v>
      </c>
      <c r="I625" s="18">
        <f>G625*'GRC value'!$C$11/1000</f>
        <v>8.0255017861899092E-2</v>
      </c>
    </row>
    <row r="626" spans="2:9" x14ac:dyDescent="0.35">
      <c r="B626" s="12" t="s">
        <v>1896</v>
      </c>
      <c r="C626" s="6">
        <v>23</v>
      </c>
      <c r="D626" s="6">
        <v>378393.87</v>
      </c>
      <c r="E626" s="6">
        <v>1677.4400000000003</v>
      </c>
      <c r="F626" s="7">
        <f>VLOOKUP(B626,'CPU-Thread'!$B$3:$C$5005,2,FALSE)</f>
        <v>2</v>
      </c>
      <c r="G626" s="8">
        <f t="shared" si="14"/>
        <v>766.03152159943829</v>
      </c>
      <c r="I626" s="18">
        <f>G626*'GRC value'!$C$11/1000</f>
        <v>8.0797850559216067E-2</v>
      </c>
    </row>
    <row r="627" spans="2:9" x14ac:dyDescent="0.35">
      <c r="B627" s="12" t="s">
        <v>2121</v>
      </c>
      <c r="C627" s="6">
        <v>15</v>
      </c>
      <c r="D627" s="6">
        <v>173853.11000000002</v>
      </c>
      <c r="E627" s="6">
        <v>1298.08</v>
      </c>
      <c r="F627" s="7">
        <f>VLOOKUP(B627,'CPU-Thread'!$B$3:$C$5005,2,FALSE)</f>
        <v>2</v>
      </c>
      <c r="G627" s="8">
        <f t="shared" si="14"/>
        <v>1290.2169193291968</v>
      </c>
      <c r="I627" s="18">
        <f>G627*'GRC value'!$C$11/1000</f>
        <v>0.13608676783857429</v>
      </c>
    </row>
    <row r="628" spans="2:9" x14ac:dyDescent="0.35">
      <c r="B628" s="12" t="s">
        <v>1180</v>
      </c>
      <c r="C628" s="6">
        <v>23</v>
      </c>
      <c r="D628" s="6">
        <v>269447.75999999995</v>
      </c>
      <c r="E628" s="6">
        <v>1566.0099999999998</v>
      </c>
      <c r="F628" s="7">
        <f>VLOOKUP(B628,'CPU-Thread'!$B$3:$C$5005,2,FALSE)</f>
        <v>2</v>
      </c>
      <c r="G628" s="8">
        <f t="shared" si="14"/>
        <v>1004.3005293493625</v>
      </c>
      <c r="I628" s="18">
        <f>G628*'GRC value'!$C$11/1000</f>
        <v>0.10592948436049174</v>
      </c>
    </row>
    <row r="629" spans="2:9" x14ac:dyDescent="0.35">
      <c r="B629" s="12" t="s">
        <v>1935</v>
      </c>
      <c r="C629" s="6">
        <v>33</v>
      </c>
      <c r="D629" s="6">
        <v>284306.45</v>
      </c>
      <c r="E629" s="6">
        <v>1942.32</v>
      </c>
      <c r="F629" s="7">
        <f>VLOOKUP(B629,'CPU-Thread'!$B$3:$C$5005,2,FALSE)</f>
        <v>2</v>
      </c>
      <c r="G629" s="8">
        <f t="shared" si="14"/>
        <v>1180.5321194788228</v>
      </c>
      <c r="I629" s="18">
        <f>G629*'GRC value'!$C$11/1000</f>
        <v>0.12451766680677345</v>
      </c>
    </row>
    <row r="630" spans="2:9" x14ac:dyDescent="0.35">
      <c r="B630" s="12" t="s">
        <v>202</v>
      </c>
      <c r="C630" s="6">
        <v>86</v>
      </c>
      <c r="D630" s="6">
        <v>1268806.0100000002</v>
      </c>
      <c r="E630" s="6">
        <v>5680.4100000000008</v>
      </c>
      <c r="F630" s="7">
        <f>VLOOKUP(B630,'CPU-Thread'!$B$3:$C$5005,2,FALSE)</f>
        <v>1</v>
      </c>
      <c r="G630" s="8">
        <f t="shared" si="14"/>
        <v>386.81045024369013</v>
      </c>
      <c r="I630" s="18">
        <f>G630*'GRC value'!$C$11/1000</f>
        <v>4.0799173496512263E-2</v>
      </c>
    </row>
    <row r="631" spans="2:9" x14ac:dyDescent="0.35">
      <c r="B631" s="12" t="s">
        <v>1897</v>
      </c>
      <c r="C631" s="6">
        <v>11</v>
      </c>
      <c r="D631" s="6">
        <v>224285.47</v>
      </c>
      <c r="E631" s="6">
        <v>779</v>
      </c>
      <c r="F631" s="7">
        <f>VLOOKUP(B631,'CPU-Thread'!$B$3:$C$5005,2,FALSE)</f>
        <v>1</v>
      </c>
      <c r="G631" s="8">
        <f t="shared" si="14"/>
        <v>300.08898926889913</v>
      </c>
      <c r="I631" s="18">
        <f>G631*'GRC value'!$C$11/1000</f>
        <v>3.1652150891635693E-2</v>
      </c>
    </row>
    <row r="632" spans="2:9" x14ac:dyDescent="0.35">
      <c r="B632" s="12" t="s">
        <v>1181</v>
      </c>
      <c r="C632" s="6">
        <v>59</v>
      </c>
      <c r="D632" s="6">
        <v>733659.2799999998</v>
      </c>
      <c r="E632" s="6">
        <v>3937.6000000000008</v>
      </c>
      <c r="F632" s="7">
        <f>VLOOKUP(B632,'CPU-Thread'!$B$3:$C$5005,2,FALSE)</f>
        <v>2</v>
      </c>
      <c r="G632" s="8">
        <f t="shared" si="14"/>
        <v>927.42952832273897</v>
      </c>
      <c r="I632" s="18">
        <f>G632*'GRC value'!$C$11/1000</f>
        <v>9.7821447709051892E-2</v>
      </c>
    </row>
    <row r="633" spans="2:9" x14ac:dyDescent="0.35">
      <c r="B633" s="12" t="s">
        <v>1182</v>
      </c>
      <c r="C633" s="6">
        <v>10</v>
      </c>
      <c r="D633" s="6">
        <v>115698.81999999999</v>
      </c>
      <c r="E633" s="6">
        <v>714.62</v>
      </c>
      <c r="F633" s="7">
        <f>VLOOKUP(B633,'CPU-Thread'!$B$3:$C$5005,2,FALSE)</f>
        <v>2</v>
      </c>
      <c r="G633" s="8">
        <f t="shared" si="14"/>
        <v>1067.308517061799</v>
      </c>
      <c r="I633" s="18">
        <f>G633*'GRC value'!$C$11/1000</f>
        <v>0.11257530745220574</v>
      </c>
    </row>
    <row r="634" spans="2:9" x14ac:dyDescent="0.35">
      <c r="B634" s="12" t="s">
        <v>1183</v>
      </c>
      <c r="C634" s="6">
        <v>108</v>
      </c>
      <c r="D634" s="6">
        <v>1350997.4400000002</v>
      </c>
      <c r="E634" s="6">
        <v>7177.0999999999985</v>
      </c>
      <c r="F634" s="7">
        <f>VLOOKUP(B634,'CPU-Thread'!$B$3:$C$5005,2,FALSE)</f>
        <v>2</v>
      </c>
      <c r="G634" s="8">
        <f t="shared" si="14"/>
        <v>917.99054778371715</v>
      </c>
      <c r="I634" s="18">
        <f>G634*'GRC value'!$C$11/1000</f>
        <v>9.6825862909315649E-2</v>
      </c>
    </row>
    <row r="635" spans="2:9" x14ac:dyDescent="0.35">
      <c r="B635" s="12" t="s">
        <v>1184</v>
      </c>
      <c r="C635" s="6">
        <v>73</v>
      </c>
      <c r="D635" s="6">
        <v>968102.61</v>
      </c>
      <c r="E635" s="6">
        <v>5336.5</v>
      </c>
      <c r="F635" s="7">
        <f>VLOOKUP(B635,'CPU-Thread'!$B$3:$C$5005,2,FALSE)</f>
        <v>2</v>
      </c>
      <c r="G635" s="8">
        <f t="shared" si="14"/>
        <v>952.53043476455457</v>
      </c>
      <c r="I635" s="18">
        <f>G635*'GRC value'!$C$11/1000</f>
        <v>0.10046898796085786</v>
      </c>
    </row>
    <row r="636" spans="2:9" x14ac:dyDescent="0.35">
      <c r="B636" s="12" t="s">
        <v>835</v>
      </c>
      <c r="C636" s="6">
        <v>104</v>
      </c>
      <c r="D636" s="6">
        <v>1312024.98</v>
      </c>
      <c r="E636" s="6">
        <v>6832.4000000000005</v>
      </c>
      <c r="F636" s="7">
        <f>VLOOKUP(B636,'CPU-Thread'!$B$3:$C$5005,2,FALSE)</f>
        <v>2</v>
      </c>
      <c r="G636" s="8">
        <f t="shared" si="14"/>
        <v>899.85994016668803</v>
      </c>
      <c r="I636" s="18">
        <f>G636*'GRC value'!$C$11/1000</f>
        <v>9.4913521075483759E-2</v>
      </c>
    </row>
    <row r="637" spans="2:9" x14ac:dyDescent="0.35">
      <c r="B637" s="12" t="s">
        <v>203</v>
      </c>
      <c r="C637" s="6">
        <v>10</v>
      </c>
      <c r="D637" s="6">
        <v>178007.59</v>
      </c>
      <c r="E637" s="6">
        <v>624.18000000000006</v>
      </c>
      <c r="F637" s="7">
        <f>VLOOKUP(B637,'CPU-Thread'!$B$3:$C$5005,2,FALSE)</f>
        <v>2</v>
      </c>
      <c r="G637" s="8">
        <f t="shared" si="14"/>
        <v>605.91969140192293</v>
      </c>
      <c r="I637" s="18">
        <f>G637*'GRC value'!$C$11/1000</f>
        <v>6.3909914013145205E-2</v>
      </c>
    </row>
    <row r="638" spans="2:9" x14ac:dyDescent="0.35">
      <c r="B638" s="12" t="s">
        <v>793</v>
      </c>
      <c r="C638" s="6">
        <v>14</v>
      </c>
      <c r="D638" s="6">
        <v>261108.18</v>
      </c>
      <c r="E638" s="6">
        <v>1050.52</v>
      </c>
      <c r="F638" s="7">
        <f>VLOOKUP(B638,'CPU-Thread'!$B$3:$C$5005,2,FALSE)</f>
        <v>2</v>
      </c>
      <c r="G638" s="8">
        <f t="shared" si="14"/>
        <v>695.22852941642816</v>
      </c>
      <c r="I638" s="18">
        <f>G638*'GRC value'!$C$11/1000</f>
        <v>7.3329842493955813E-2</v>
      </c>
    </row>
    <row r="639" spans="2:9" x14ac:dyDescent="0.35">
      <c r="B639" s="12" t="s">
        <v>1185</v>
      </c>
      <c r="C639" s="6">
        <v>31</v>
      </c>
      <c r="D639" s="6">
        <v>540527.82999999984</v>
      </c>
      <c r="E639" s="6">
        <v>2410.9299999999994</v>
      </c>
      <c r="F639" s="7">
        <f>VLOOKUP(B639,'CPU-Thread'!$B$3:$C$5005,2,FALSE)</f>
        <v>2</v>
      </c>
      <c r="G639" s="8">
        <f t="shared" si="14"/>
        <v>770.74422606510382</v>
      </c>
      <c r="I639" s="18">
        <f>G639*'GRC value'!$C$11/1000</f>
        <v>8.1294927220436949E-2</v>
      </c>
    </row>
    <row r="640" spans="2:9" x14ac:dyDescent="0.35">
      <c r="B640" s="12" t="s">
        <v>204</v>
      </c>
      <c r="C640" s="6">
        <v>100</v>
      </c>
      <c r="D640" s="6">
        <v>1329737.23</v>
      </c>
      <c r="E640" s="6">
        <v>7281.170000000001</v>
      </c>
      <c r="F640" s="7">
        <f>VLOOKUP(B640,'CPU-Thread'!$B$3:$C$5005,2,FALSE)</f>
        <v>2</v>
      </c>
      <c r="G640" s="8">
        <f t="shared" si="14"/>
        <v>946.19158403198219</v>
      </c>
      <c r="I640" s="18">
        <f>G640*'GRC value'!$C$11/1000</f>
        <v>9.9800392087494597E-2</v>
      </c>
    </row>
    <row r="641" spans="2:9" x14ac:dyDescent="0.35">
      <c r="B641" s="12" t="s">
        <v>205</v>
      </c>
      <c r="C641" s="6">
        <v>191</v>
      </c>
      <c r="D641" s="6">
        <v>2648144.2500000009</v>
      </c>
      <c r="E641" s="6">
        <v>13961.970000000005</v>
      </c>
      <c r="F641" s="7">
        <f>VLOOKUP(B641,'CPU-Thread'!$B$3:$C$5005,2,FALSE)</f>
        <v>2</v>
      </c>
      <c r="G641" s="8">
        <f t="shared" si="14"/>
        <v>911.063819880658</v>
      </c>
      <c r="I641" s="18">
        <f>G641*'GRC value'!$C$11/1000</f>
        <v>9.6095260172750482E-2</v>
      </c>
    </row>
    <row r="642" spans="2:9" x14ac:dyDescent="0.35">
      <c r="B642" s="12" t="s">
        <v>206</v>
      </c>
      <c r="C642" s="6">
        <v>352</v>
      </c>
      <c r="D642" s="6">
        <v>4427456.4499999983</v>
      </c>
      <c r="E642" s="6">
        <v>23738.879999999997</v>
      </c>
      <c r="F642" s="7">
        <f>VLOOKUP(B642,'CPU-Thread'!$B$3:$C$5005,2,FALSE)</f>
        <v>2</v>
      </c>
      <c r="G642" s="8">
        <f t="shared" si="14"/>
        <v>926.50904877901201</v>
      </c>
      <c r="I642" s="18">
        <f>G642*'GRC value'!$C$11/1000</f>
        <v>9.7724359317099593E-2</v>
      </c>
    </row>
    <row r="643" spans="2:9" x14ac:dyDescent="0.35">
      <c r="B643" s="12" t="s">
        <v>207</v>
      </c>
      <c r="C643" s="6">
        <v>417</v>
      </c>
      <c r="D643" s="6">
        <v>2718739.8400000003</v>
      </c>
      <c r="E643" s="6">
        <v>29001.730000000007</v>
      </c>
      <c r="F643" s="7">
        <f>VLOOKUP(B643,'CPU-Thread'!$B$3:$C$5005,2,FALSE)</f>
        <v>2</v>
      </c>
      <c r="G643" s="8">
        <f t="shared" si="14"/>
        <v>1843.3168449100301</v>
      </c>
      <c r="I643" s="18">
        <f>G643*'GRC value'!$C$11/1000</f>
        <v>0.19442547045238393</v>
      </c>
    </row>
    <row r="644" spans="2:9" x14ac:dyDescent="0.35">
      <c r="B644" s="12" t="s">
        <v>208</v>
      </c>
      <c r="C644" s="6">
        <v>318</v>
      </c>
      <c r="D644" s="6">
        <v>2102592.0299999998</v>
      </c>
      <c r="E644" s="6">
        <v>21049.839999999997</v>
      </c>
      <c r="F644" s="7">
        <f>VLOOKUP(B644,'CPU-Thread'!$B$3:$C$5005,2,FALSE)</f>
        <v>2</v>
      </c>
      <c r="G644" s="8">
        <f t="shared" si="14"/>
        <v>1729.9658231844435</v>
      </c>
      <c r="I644" s="18">
        <f>G644*'GRC value'!$C$11/1000</f>
        <v>0.182469671433832</v>
      </c>
    </row>
    <row r="645" spans="2:9" x14ac:dyDescent="0.35">
      <c r="B645" s="12" t="s">
        <v>209</v>
      </c>
      <c r="C645" s="6">
        <v>202</v>
      </c>
      <c r="D645" s="6">
        <v>1383980.9899999993</v>
      </c>
      <c r="E645" s="6">
        <v>13973.290000000006</v>
      </c>
      <c r="F645" s="7">
        <f>VLOOKUP(B645,'CPU-Thread'!$B$3:$C$5005,2,FALSE)</f>
        <v>2</v>
      </c>
      <c r="G645" s="8">
        <f t="shared" si="14"/>
        <v>1744.6659523842175</v>
      </c>
      <c r="I645" s="18">
        <f>G645*'GRC value'!$C$11/1000</f>
        <v>0.18402018053012162</v>
      </c>
    </row>
    <row r="646" spans="2:9" x14ac:dyDescent="0.35">
      <c r="B646" s="12" t="s">
        <v>776</v>
      </c>
      <c r="C646" s="6">
        <v>52</v>
      </c>
      <c r="D646" s="6">
        <v>414702.49999999994</v>
      </c>
      <c r="E646" s="6">
        <v>3972.96</v>
      </c>
      <c r="F646" s="7">
        <f>VLOOKUP(B646,'CPU-Thread'!$B$3:$C$5005,2,FALSE)</f>
        <v>2</v>
      </c>
      <c r="G646" s="8">
        <f t="shared" si="14"/>
        <v>1655.4698561016635</v>
      </c>
      <c r="I646" s="18">
        <f>G646*'GRC value'!$C$11/1000</f>
        <v>0.17461214358295307</v>
      </c>
    </row>
    <row r="647" spans="2:9" x14ac:dyDescent="0.35">
      <c r="B647" s="12" t="s">
        <v>210</v>
      </c>
      <c r="C647" s="6">
        <v>6</v>
      </c>
      <c r="D647" s="6">
        <v>23978.639999999999</v>
      </c>
      <c r="E647" s="6">
        <v>285.70999999999998</v>
      </c>
      <c r="F647" s="7">
        <f>VLOOKUP(B647,'CPU-Thread'!$B$3:$C$5005,2,FALSE)</f>
        <v>2</v>
      </c>
      <c r="G647" s="8">
        <f t="shared" si="14"/>
        <v>2058.9444605699073</v>
      </c>
      <c r="I647" s="18">
        <f>G647*'GRC value'!$C$11/1000</f>
        <v>0.21716898344797186</v>
      </c>
    </row>
    <row r="648" spans="2:9" x14ac:dyDescent="0.35">
      <c r="B648" s="12" t="s">
        <v>211</v>
      </c>
      <c r="C648" s="6">
        <v>325</v>
      </c>
      <c r="D648" s="6">
        <v>2211133.1100000003</v>
      </c>
      <c r="E648" s="6">
        <v>22745.200000000004</v>
      </c>
      <c r="F648" s="7">
        <f>VLOOKUP(B648,'CPU-Thread'!$B$3:$C$5005,2,FALSE)</f>
        <v>2</v>
      </c>
      <c r="G648" s="8">
        <f t="shared" si="14"/>
        <v>1777.5368394714149</v>
      </c>
      <c r="I648" s="18">
        <f>G648*'GRC value'!$C$11/1000</f>
        <v>0.18748726634543489</v>
      </c>
    </row>
    <row r="649" spans="2:9" x14ac:dyDescent="0.35">
      <c r="B649" s="12" t="s">
        <v>1186</v>
      </c>
      <c r="C649" s="6">
        <v>32</v>
      </c>
      <c r="D649" s="6">
        <v>214241.33</v>
      </c>
      <c r="E649" s="6">
        <v>2308.7799999999997</v>
      </c>
      <c r="F649" s="7">
        <f>VLOOKUP(B649,'CPU-Thread'!$B$3:$C$5005,2,FALSE)</f>
        <v>2</v>
      </c>
      <c r="G649" s="8">
        <f t="shared" si="14"/>
        <v>1862.1859003582547</v>
      </c>
      <c r="I649" s="18">
        <f>G649*'GRC value'!$C$11/1000</f>
        <v>0.19641570072269443</v>
      </c>
    </row>
    <row r="650" spans="2:9" x14ac:dyDescent="0.35">
      <c r="B650" s="12" t="s">
        <v>212</v>
      </c>
      <c r="C650" s="6">
        <v>619</v>
      </c>
      <c r="D650" s="6">
        <v>4215981.1700000018</v>
      </c>
      <c r="E650" s="6">
        <v>43738.870000000017</v>
      </c>
      <c r="F650" s="7">
        <f>VLOOKUP(B650,'CPU-Thread'!$B$3:$C$5005,2,FALSE)</f>
        <v>2</v>
      </c>
      <c r="G650" s="8">
        <f t="shared" si="14"/>
        <v>1792.7207051543828</v>
      </c>
      <c r="I650" s="18">
        <f>G650*'GRC value'!$C$11/1000</f>
        <v>0.18908879797405781</v>
      </c>
    </row>
    <row r="651" spans="2:9" x14ac:dyDescent="0.35">
      <c r="B651" s="12" t="s">
        <v>1188</v>
      </c>
      <c r="C651" s="6">
        <v>43</v>
      </c>
      <c r="D651" s="6">
        <v>289954.90999999997</v>
      </c>
      <c r="E651" s="6">
        <v>3364.9999999999995</v>
      </c>
      <c r="F651" s="7">
        <f>VLOOKUP(B651,'CPU-Thread'!$B$3:$C$5005,2,FALSE)</f>
        <v>2</v>
      </c>
      <c r="G651" s="8">
        <f t="shared" si="14"/>
        <v>2005.3876652752663</v>
      </c>
      <c r="I651" s="18">
        <f>G651*'GRC value'!$C$11/1000</f>
        <v>0.21152003321468149</v>
      </c>
    </row>
    <row r="652" spans="2:9" x14ac:dyDescent="0.35">
      <c r="B652" s="12" t="s">
        <v>213</v>
      </c>
      <c r="C652" s="6">
        <v>239</v>
      </c>
      <c r="D652" s="6">
        <v>1060082.4600000002</v>
      </c>
      <c r="E652" s="6">
        <v>15380.66</v>
      </c>
      <c r="F652" s="7">
        <f>VLOOKUP(B652,'CPU-Thread'!$B$3:$C$5005,2,FALSE)</f>
        <v>2</v>
      </c>
      <c r="G652" s="8">
        <f t="shared" si="14"/>
        <v>2507.1427443483967</v>
      </c>
      <c r="I652" s="18">
        <f>G652*'GRC value'!$C$11/1000</f>
        <v>0.26444309284495793</v>
      </c>
    </row>
    <row r="653" spans="2:9" x14ac:dyDescent="0.35">
      <c r="B653" s="12" t="s">
        <v>1828</v>
      </c>
      <c r="C653" s="6">
        <v>28</v>
      </c>
      <c r="D653" s="6">
        <v>274898.30000000005</v>
      </c>
      <c r="E653" s="6">
        <v>1818.69</v>
      </c>
      <c r="F653" s="7">
        <f>VLOOKUP(B653,'CPU-Thread'!$B$3:$C$5005,2,FALSE)</f>
        <v>2</v>
      </c>
      <c r="G653" s="8">
        <f t="shared" si="14"/>
        <v>1143.221445894718</v>
      </c>
      <c r="I653" s="18">
        <f>G653*'GRC value'!$C$11/1000</f>
        <v>0.12058229059377142</v>
      </c>
    </row>
    <row r="654" spans="2:9" x14ac:dyDescent="0.35">
      <c r="B654" s="12" t="s">
        <v>1189</v>
      </c>
      <c r="C654" s="6">
        <v>21</v>
      </c>
      <c r="D654" s="6">
        <v>161324.13</v>
      </c>
      <c r="E654" s="6">
        <v>1355.73</v>
      </c>
      <c r="F654" s="7">
        <f>VLOOKUP(B654,'CPU-Thread'!$B$3:$C$5005,2,FALSE)</f>
        <v>2</v>
      </c>
      <c r="G654" s="8">
        <f t="shared" si="14"/>
        <v>1452.1705091482595</v>
      </c>
      <c r="I654" s="18">
        <f>G654*'GRC value'!$C$11/1000</f>
        <v>0.15316896560558954</v>
      </c>
    </row>
    <row r="655" spans="2:9" x14ac:dyDescent="0.35">
      <c r="B655" s="12" t="s">
        <v>214</v>
      </c>
      <c r="C655" s="6">
        <v>88</v>
      </c>
      <c r="D655" s="6">
        <v>408663.01000000007</v>
      </c>
      <c r="E655" s="6">
        <v>5478.8600000000006</v>
      </c>
      <c r="F655" s="7">
        <f>VLOOKUP(B655,'CPU-Thread'!$B$3:$C$5005,2,FALSE)</f>
        <v>2</v>
      </c>
      <c r="G655" s="8">
        <f t="shared" si="14"/>
        <v>2316.6936689474292</v>
      </c>
      <c r="I655" s="18">
        <f>G655*'GRC value'!$C$11/1000</f>
        <v>0.24435530859652504</v>
      </c>
    </row>
    <row r="656" spans="2:9" x14ac:dyDescent="0.35">
      <c r="B656" s="12" t="s">
        <v>216</v>
      </c>
      <c r="C656" s="6">
        <v>45</v>
      </c>
      <c r="D656" s="6">
        <v>744643.1399999999</v>
      </c>
      <c r="E656" s="6">
        <v>3354.41</v>
      </c>
      <c r="F656" s="7">
        <f>VLOOKUP(B656,'CPU-Thread'!$B$3:$C$5005,2,FALSE)</f>
        <v>2</v>
      </c>
      <c r="G656" s="8">
        <f t="shared" si="14"/>
        <v>778.41588388231185</v>
      </c>
      <c r="I656" s="18">
        <f>G656*'GRC value'!$C$11/1000</f>
        <v>8.2104102096898945E-2</v>
      </c>
    </row>
    <row r="657" spans="2:9" x14ac:dyDescent="0.35">
      <c r="B657" s="12" t="s">
        <v>1190</v>
      </c>
      <c r="C657" s="6">
        <v>14</v>
      </c>
      <c r="D657" s="6">
        <v>234188.53</v>
      </c>
      <c r="E657" s="6">
        <v>826.43000000000006</v>
      </c>
      <c r="F657" s="7">
        <f>VLOOKUP(B657,'CPU-Thread'!$B$3:$C$5005,2,FALSE)</f>
        <v>2</v>
      </c>
      <c r="G657" s="8">
        <f t="shared" si="14"/>
        <v>609.79546692572865</v>
      </c>
      <c r="I657" s="18">
        <f>G657*'GRC value'!$C$11/1000</f>
        <v>6.4318714855856843E-2</v>
      </c>
    </row>
    <row r="658" spans="2:9" x14ac:dyDescent="0.35">
      <c r="B658" s="12" t="s">
        <v>1191</v>
      </c>
      <c r="C658" s="6">
        <v>14</v>
      </c>
      <c r="D658" s="6">
        <v>218746.55</v>
      </c>
      <c r="E658" s="6">
        <v>1197.52</v>
      </c>
      <c r="F658" s="7">
        <f>VLOOKUP(B658,'CPU-Thread'!$B$3:$C$5005,2,FALSE)</f>
        <v>2</v>
      </c>
      <c r="G658" s="8">
        <f t="shared" si="14"/>
        <v>945.98728985668583</v>
      </c>
      <c r="I658" s="18">
        <f>G658*'GRC value'!$C$11/1000</f>
        <v>9.9778843979120097E-2</v>
      </c>
    </row>
    <row r="659" spans="2:9" x14ac:dyDescent="0.35">
      <c r="B659" s="12" t="s">
        <v>217</v>
      </c>
      <c r="C659" s="6">
        <v>447</v>
      </c>
      <c r="D659" s="6">
        <v>3260900.0599999996</v>
      </c>
      <c r="E659" s="6">
        <v>30490.43</v>
      </c>
      <c r="F659" s="7">
        <f>VLOOKUP(B659,'CPU-Thread'!$B$3:$C$5005,2,FALSE)</f>
        <v>2</v>
      </c>
      <c r="G659" s="8">
        <f t="shared" si="14"/>
        <v>1615.7337566487704</v>
      </c>
      <c r="I659" s="18">
        <f>G659*'GRC value'!$C$11/1000</f>
        <v>0.17042094343664915</v>
      </c>
    </row>
    <row r="660" spans="2:9" x14ac:dyDescent="0.35">
      <c r="B660" s="12" t="s">
        <v>886</v>
      </c>
      <c r="C660" s="6">
        <v>22</v>
      </c>
      <c r="D660" s="6">
        <v>173303.55</v>
      </c>
      <c r="E660" s="6">
        <v>1470.94</v>
      </c>
      <c r="F660" s="7">
        <f>VLOOKUP(B660,'CPU-Thread'!$B$3:$C$5005,2,FALSE)</f>
        <v>2</v>
      </c>
      <c r="G660" s="8">
        <f t="shared" si="14"/>
        <v>1466.666043482664</v>
      </c>
      <c r="I660" s="18">
        <f>G660*'GRC value'!$C$11/1000</f>
        <v>0.15469789487795393</v>
      </c>
    </row>
    <row r="661" spans="2:9" x14ac:dyDescent="0.35">
      <c r="B661" s="12" t="s">
        <v>218</v>
      </c>
      <c r="C661" s="6">
        <v>263</v>
      </c>
      <c r="D661" s="6">
        <v>1991840.4400000004</v>
      </c>
      <c r="E661" s="6">
        <v>19194.04</v>
      </c>
      <c r="F661" s="7">
        <f>VLOOKUP(B661,'CPU-Thread'!$B$3:$C$5005,2,FALSE)</f>
        <v>2</v>
      </c>
      <c r="G661" s="8">
        <f t="shared" si="14"/>
        <v>1665.1585364940172</v>
      </c>
      <c r="I661" s="18">
        <f>G661*'GRC value'!$C$11/1000</f>
        <v>0.17563406569501305</v>
      </c>
    </row>
    <row r="662" spans="2:9" x14ac:dyDescent="0.35">
      <c r="B662" s="12" t="s">
        <v>1639</v>
      </c>
      <c r="C662" s="6">
        <v>7</v>
      </c>
      <c r="D662" s="6">
        <v>42838.11</v>
      </c>
      <c r="E662" s="6">
        <v>385.06000000000006</v>
      </c>
      <c r="F662" s="7">
        <f>VLOOKUP(B662,'CPU-Thread'!$B$3:$C$5005,2,FALSE)</f>
        <v>2</v>
      </c>
      <c r="G662" s="8">
        <f t="shared" si="14"/>
        <v>1553.2517190884473</v>
      </c>
      <c r="I662" s="18">
        <f>G662*'GRC value'!$C$11/1000</f>
        <v>0.16383059540124004</v>
      </c>
    </row>
    <row r="663" spans="2:9" x14ac:dyDescent="0.35">
      <c r="B663" s="12" t="s">
        <v>219</v>
      </c>
      <c r="C663" s="6">
        <v>300</v>
      </c>
      <c r="D663" s="6">
        <v>2112594.34</v>
      </c>
      <c r="E663" s="6">
        <v>19737.430000000008</v>
      </c>
      <c r="F663" s="7">
        <f>VLOOKUP(B663,'CPU-Thread'!$B$3:$C$5005,2,FALSE)</f>
        <v>2</v>
      </c>
      <c r="G663" s="8">
        <f t="shared" si="14"/>
        <v>1614.4263190632244</v>
      </c>
      <c r="I663" s="18">
        <f>G663*'GRC value'!$C$11/1000</f>
        <v>0.17028304030384869</v>
      </c>
    </row>
    <row r="664" spans="2:9" x14ac:dyDescent="0.35">
      <c r="B664" s="12" t="s">
        <v>220</v>
      </c>
      <c r="C664" s="6">
        <v>23</v>
      </c>
      <c r="D664" s="6">
        <v>179948.59</v>
      </c>
      <c r="E664" s="6">
        <v>1669.6299999999999</v>
      </c>
      <c r="F664" s="7">
        <f>VLOOKUP(B664,'CPU-Thread'!$B$3:$C$5005,2,FALSE)</f>
        <v>2</v>
      </c>
      <c r="G664" s="8">
        <f t="shared" si="14"/>
        <v>1603.3027210716127</v>
      </c>
      <c r="I664" s="18">
        <f>G664*'GRC value'!$C$11/1000</f>
        <v>0.16910976899207492</v>
      </c>
    </row>
    <row r="665" spans="2:9" x14ac:dyDescent="0.35">
      <c r="B665" s="12" t="s">
        <v>808</v>
      </c>
      <c r="C665" s="6">
        <v>14</v>
      </c>
      <c r="D665" s="6">
        <v>210426.16999999998</v>
      </c>
      <c r="E665" s="6">
        <v>798.86999999999989</v>
      </c>
      <c r="F665" s="7">
        <f>VLOOKUP(B665,'CPU-Thread'!$B$3:$C$5005,2,FALSE)</f>
        <v>2</v>
      </c>
      <c r="G665" s="8">
        <f t="shared" ref="G665:G713" si="15">F665*E665*86400/D665</f>
        <v>656.02456196394189</v>
      </c>
      <c r="I665" s="18">
        <f>G665*'GRC value'!$C$11/1000</f>
        <v>6.9194769439859347E-2</v>
      </c>
    </row>
    <row r="666" spans="2:9" x14ac:dyDescent="0.35">
      <c r="B666" s="12" t="s">
        <v>221</v>
      </c>
      <c r="C666" s="6">
        <v>489</v>
      </c>
      <c r="D666" s="6">
        <v>7426538.9900000021</v>
      </c>
      <c r="E666" s="6">
        <v>33330.070000000014</v>
      </c>
      <c r="F666" s="7">
        <f>VLOOKUP(B666,'CPU-Thread'!$B$3:$C$5005,2,FALSE)</f>
        <v>2</v>
      </c>
      <c r="G666" s="8">
        <f t="shared" si="15"/>
        <v>775.5208858063238</v>
      </c>
      <c r="I666" s="18">
        <f>G666*'GRC value'!$C$11/1000</f>
        <v>8.1798749620770397E-2</v>
      </c>
    </row>
    <row r="667" spans="2:9" x14ac:dyDescent="0.35">
      <c r="B667" s="12" t="s">
        <v>222</v>
      </c>
      <c r="C667" s="6">
        <v>1439</v>
      </c>
      <c r="D667" s="6">
        <v>22294666.940000009</v>
      </c>
      <c r="E667" s="6">
        <v>99090.840000000069</v>
      </c>
      <c r="F667" s="7">
        <f>VLOOKUP(B667,'CPU-Thread'!$B$3:$C$5005,2,FALSE)</f>
        <v>4</v>
      </c>
      <c r="G667" s="8">
        <f t="shared" si="15"/>
        <v>1536.0531913826387</v>
      </c>
      <c r="I667" s="18">
        <f>G667*'GRC value'!$C$11/1000</f>
        <v>0.16201656551835605</v>
      </c>
    </row>
    <row r="668" spans="2:9" x14ac:dyDescent="0.35">
      <c r="B668" s="12" t="s">
        <v>223</v>
      </c>
      <c r="C668" s="6">
        <v>110</v>
      </c>
      <c r="D668" s="6">
        <v>1826100.9700000004</v>
      </c>
      <c r="E668" s="6">
        <v>6956.5499999999993</v>
      </c>
      <c r="F668" s="7">
        <f>VLOOKUP(B668,'CPU-Thread'!$B$3:$C$5005,2,FALSE)</f>
        <v>2</v>
      </c>
      <c r="G668" s="8">
        <f t="shared" si="15"/>
        <v>658.28333687375425</v>
      </c>
      <c r="I668" s="18">
        <f>G668*'GRC value'!$C$11/1000</f>
        <v>6.9433015716238236E-2</v>
      </c>
    </row>
    <row r="669" spans="2:9" x14ac:dyDescent="0.35">
      <c r="B669" s="12" t="s">
        <v>1192</v>
      </c>
      <c r="C669" s="6">
        <v>122</v>
      </c>
      <c r="D669" s="6">
        <v>2122022.5299999998</v>
      </c>
      <c r="E669" s="6">
        <v>8961.4600000000009</v>
      </c>
      <c r="F669" s="7">
        <f>VLOOKUP(B669,'CPU-Thread'!$B$3:$C$5005,2,FALSE)</f>
        <v>4</v>
      </c>
      <c r="G669" s="8">
        <f t="shared" si="15"/>
        <v>1459.4946718119909</v>
      </c>
      <c r="I669" s="18">
        <f>G669*'GRC value'!$C$11/1000</f>
        <v>0.1539414881241668</v>
      </c>
    </row>
    <row r="670" spans="2:9" x14ac:dyDescent="0.35">
      <c r="B670" s="12" t="s">
        <v>224</v>
      </c>
      <c r="C670" s="6">
        <v>22</v>
      </c>
      <c r="D670" s="6">
        <v>241543.38</v>
      </c>
      <c r="E670" s="6">
        <v>1305.23</v>
      </c>
      <c r="F670" s="7">
        <f>VLOOKUP(B670,'CPU-Thread'!$B$3:$C$5005,2,FALSE)</f>
        <v>2</v>
      </c>
      <c r="G670" s="8">
        <f t="shared" si="15"/>
        <v>933.76081762207684</v>
      </c>
      <c r="I670" s="18">
        <f>G670*'GRC value'!$C$11/1000</f>
        <v>9.8489246033573813E-2</v>
      </c>
    </row>
    <row r="671" spans="2:9" x14ac:dyDescent="0.35">
      <c r="B671" s="12" t="s">
        <v>1193</v>
      </c>
      <c r="C671" s="6">
        <v>174</v>
      </c>
      <c r="D671" s="6">
        <v>1841199.4500000002</v>
      </c>
      <c r="E671" s="6">
        <v>11891.069999999998</v>
      </c>
      <c r="F671" s="7">
        <f>VLOOKUP(B671,'CPU-Thread'!$B$3:$C$5005,2,FALSE)</f>
        <v>4</v>
      </c>
      <c r="G671" s="8">
        <f t="shared" si="15"/>
        <v>2231.9981640229139</v>
      </c>
      <c r="I671" s="18">
        <f>G671*'GRC value'!$C$11/1000</f>
        <v>0.2354219754934172</v>
      </c>
    </row>
    <row r="672" spans="2:9" x14ac:dyDescent="0.35">
      <c r="B672" s="12" t="s">
        <v>225</v>
      </c>
      <c r="C672" s="6">
        <v>65</v>
      </c>
      <c r="D672" s="6">
        <v>987221.77</v>
      </c>
      <c r="E672" s="6">
        <v>4687.8599999999997</v>
      </c>
      <c r="F672" s="7">
        <f>VLOOKUP(B672,'CPU-Thread'!$B$3:$C$5005,2,FALSE)</f>
        <v>2</v>
      </c>
      <c r="G672" s="8">
        <f t="shared" si="15"/>
        <v>820.54735077408191</v>
      </c>
      <c r="I672" s="18">
        <f>G672*'GRC value'!$C$11/1000</f>
        <v>8.6547955737091356E-2</v>
      </c>
    </row>
    <row r="673" spans="2:9" x14ac:dyDescent="0.35">
      <c r="B673" s="12" t="s">
        <v>1195</v>
      </c>
      <c r="C673" s="6">
        <v>13</v>
      </c>
      <c r="D673" s="6">
        <v>325305.52</v>
      </c>
      <c r="E673" s="6">
        <v>910.15000000000009</v>
      </c>
      <c r="F673" s="7">
        <f>VLOOKUP(B673,'CPU-Thread'!$B$3:$C$5005,2,FALSE)</f>
        <v>2</v>
      </c>
      <c r="G673" s="8">
        <f t="shared" si="15"/>
        <v>483.46526674370608</v>
      </c>
      <c r="I673" s="18">
        <f>G673*'GRC value'!$C$11/1000</f>
        <v>5.0993925538948923E-2</v>
      </c>
    </row>
    <row r="674" spans="2:9" x14ac:dyDescent="0.35">
      <c r="B674" s="12" t="s">
        <v>1640</v>
      </c>
      <c r="C674" s="6">
        <v>18</v>
      </c>
      <c r="D674" s="6">
        <v>326358.16000000003</v>
      </c>
      <c r="E674" s="6">
        <v>1303.8</v>
      </c>
      <c r="F674" s="7">
        <f>VLOOKUP(B674,'CPU-Thread'!$B$3:$C$5005,2,FALSE)</f>
        <v>2</v>
      </c>
      <c r="G674" s="8">
        <f t="shared" si="15"/>
        <v>690.33555036589246</v>
      </c>
      <c r="I674" s="18">
        <f>G674*'GRC value'!$C$11/1000</f>
        <v>7.2813751211851505E-2</v>
      </c>
    </row>
    <row r="675" spans="2:9" x14ac:dyDescent="0.35">
      <c r="B675" s="12" t="s">
        <v>227</v>
      </c>
      <c r="C675" s="6">
        <v>89</v>
      </c>
      <c r="D675" s="6">
        <v>1605901.73</v>
      </c>
      <c r="E675" s="6">
        <v>6173.4000000000005</v>
      </c>
      <c r="F675" s="7">
        <f>VLOOKUP(B675,'CPU-Thread'!$B$3:$C$5005,2,FALSE)</f>
        <v>2</v>
      </c>
      <c r="G675" s="8">
        <f t="shared" si="15"/>
        <v>664.27696045884454</v>
      </c>
      <c r="I675" s="18">
        <f>G675*'GRC value'!$C$11/1000</f>
        <v>7.0065198451649935E-2</v>
      </c>
    </row>
    <row r="676" spans="2:9" x14ac:dyDescent="0.35">
      <c r="B676" s="12" t="s">
        <v>228</v>
      </c>
      <c r="C676" s="6">
        <v>320</v>
      </c>
      <c r="D676" s="6">
        <v>5354615.9099999992</v>
      </c>
      <c r="E676" s="6">
        <v>21009.86</v>
      </c>
      <c r="F676" s="7">
        <f>VLOOKUP(B676,'CPU-Thread'!$B$3:$C$5005,2,FALSE)</f>
        <v>2</v>
      </c>
      <c r="G676" s="8">
        <f t="shared" si="15"/>
        <v>678.01386112865009</v>
      </c>
      <c r="I676" s="18">
        <f>G676*'GRC value'!$C$11/1000</f>
        <v>7.1514110168948847E-2</v>
      </c>
    </row>
    <row r="677" spans="2:9" x14ac:dyDescent="0.35">
      <c r="B677" s="12" t="s">
        <v>229</v>
      </c>
      <c r="C677" s="6">
        <v>421</v>
      </c>
      <c r="D677" s="6">
        <v>6855054.6500000004</v>
      </c>
      <c r="E677" s="6">
        <v>27752.92</v>
      </c>
      <c r="F677" s="7">
        <f>VLOOKUP(B677,'CPU-Thread'!$B$3:$C$5005,2,FALSE)</f>
        <v>2</v>
      </c>
      <c r="G677" s="8">
        <f t="shared" si="15"/>
        <v>699.58662926195632</v>
      </c>
      <c r="I677" s="18">
        <f>G677*'GRC value'!$C$11/1000</f>
        <v>7.3789516920023682E-2</v>
      </c>
    </row>
    <row r="678" spans="2:9" x14ac:dyDescent="0.35">
      <c r="B678" s="12" t="s">
        <v>1197</v>
      </c>
      <c r="C678" s="6">
        <v>53</v>
      </c>
      <c r="D678" s="6">
        <v>928734.28999999992</v>
      </c>
      <c r="E678" s="6">
        <v>3382.7299999999991</v>
      </c>
      <c r="F678" s="7">
        <f>VLOOKUP(B678,'CPU-Thread'!$B$3:$C$5005,2,FALSE)</f>
        <v>4</v>
      </c>
      <c r="G678" s="8">
        <f t="shared" si="15"/>
        <v>1258.7792876690273</v>
      </c>
      <c r="I678" s="18">
        <f>G678*'GRC value'!$C$11/1000</f>
        <v>0.13277085590389248</v>
      </c>
    </row>
    <row r="679" spans="2:9" x14ac:dyDescent="0.35">
      <c r="B679" s="12" t="s">
        <v>230</v>
      </c>
      <c r="C679" s="6">
        <v>127</v>
      </c>
      <c r="D679" s="6">
        <v>2278761.8199999998</v>
      </c>
      <c r="E679" s="6">
        <v>9159.41</v>
      </c>
      <c r="F679" s="7">
        <f>VLOOKUP(B679,'CPU-Thread'!$B$3:$C$5005,2,FALSE)</f>
        <v>4</v>
      </c>
      <c r="G679" s="8">
        <f t="shared" si="15"/>
        <v>1389.1281081758691</v>
      </c>
      <c r="I679" s="18">
        <f>G679*'GRC value'!$C$11/1000</f>
        <v>0.14651951274492137</v>
      </c>
    </row>
    <row r="680" spans="2:9" x14ac:dyDescent="0.35">
      <c r="B680" s="12" t="s">
        <v>849</v>
      </c>
      <c r="C680" s="6">
        <v>175</v>
      </c>
      <c r="D680" s="6">
        <v>3691111.8200000008</v>
      </c>
      <c r="E680" s="6">
        <v>11809.38</v>
      </c>
      <c r="F680" s="7">
        <f>VLOOKUP(B680,'CPU-Thread'!$B$3:$C$5005,2,FALSE)</f>
        <v>4</v>
      </c>
      <c r="G680" s="8">
        <f t="shared" si="15"/>
        <v>1105.7160896306843</v>
      </c>
      <c r="I680" s="18">
        <f>G680*'GRC value'!$C$11/1000</f>
        <v>0.11662638005334833</v>
      </c>
    </row>
    <row r="681" spans="2:9" x14ac:dyDescent="0.35">
      <c r="B681" s="12" t="s">
        <v>231</v>
      </c>
      <c r="C681" s="6">
        <v>338</v>
      </c>
      <c r="D681" s="6">
        <v>6589301.1600000011</v>
      </c>
      <c r="E681" s="6">
        <v>22673.499999999985</v>
      </c>
      <c r="F681" s="7">
        <f>VLOOKUP(B681,'CPU-Thread'!$B$3:$C$5005,2,FALSE)</f>
        <v>2</v>
      </c>
      <c r="G681" s="8">
        <f t="shared" si="15"/>
        <v>594.59731842033409</v>
      </c>
      <c r="I681" s="18">
        <f>G681*'GRC value'!$C$11/1000</f>
        <v>6.2715676733937673E-2</v>
      </c>
    </row>
    <row r="682" spans="2:9" x14ac:dyDescent="0.35">
      <c r="B682" s="12" t="s">
        <v>672</v>
      </c>
      <c r="C682" s="6">
        <v>103</v>
      </c>
      <c r="D682" s="6">
        <v>2031616.3600000003</v>
      </c>
      <c r="E682" s="6">
        <v>6645.2599999999984</v>
      </c>
      <c r="F682" s="7">
        <f>VLOOKUP(B682,'CPU-Thread'!$B$3:$C$5005,2,FALSE)</f>
        <v>2</v>
      </c>
      <c r="G682" s="8">
        <f t="shared" si="15"/>
        <v>565.21543663883449</v>
      </c>
      <c r="I682" s="18">
        <f>G682*'GRC value'!$C$11/1000</f>
        <v>5.9616596831359552E-2</v>
      </c>
    </row>
    <row r="683" spans="2:9" x14ac:dyDescent="0.35">
      <c r="B683" s="12" t="s">
        <v>232</v>
      </c>
      <c r="C683" s="6">
        <v>214</v>
      </c>
      <c r="D683" s="6">
        <v>3935712.87</v>
      </c>
      <c r="E683" s="6">
        <v>13901.38</v>
      </c>
      <c r="F683" s="7">
        <f>VLOOKUP(B683,'CPU-Thread'!$B$3:$C$5005,2,FALSE)</f>
        <v>4</v>
      </c>
      <c r="G683" s="8">
        <f t="shared" si="15"/>
        <v>1220.6980251585273</v>
      </c>
      <c r="I683" s="18">
        <f>G683*'GRC value'!$C$11/1000</f>
        <v>0.12875420114403971</v>
      </c>
    </row>
    <row r="684" spans="2:9" x14ac:dyDescent="0.35">
      <c r="B684" s="12" t="s">
        <v>671</v>
      </c>
      <c r="C684" s="6">
        <v>159</v>
      </c>
      <c r="D684" s="6">
        <v>3051827.7299999995</v>
      </c>
      <c r="E684" s="6">
        <v>10265.650000000001</v>
      </c>
      <c r="F684" s="7">
        <f>VLOOKUP(B684,'CPU-Thread'!$B$3:$C$5005,2,FALSE)</f>
        <v>4</v>
      </c>
      <c r="G684" s="8">
        <f t="shared" si="15"/>
        <v>1162.5193011795593</v>
      </c>
      <c r="I684" s="18">
        <f>G684*'GRC value'!$C$11/1000</f>
        <v>0.12261774890515055</v>
      </c>
    </row>
    <row r="685" spans="2:9" x14ac:dyDescent="0.35">
      <c r="B685" s="12" t="s">
        <v>1642</v>
      </c>
      <c r="C685" s="6">
        <v>12</v>
      </c>
      <c r="D685" s="6">
        <v>107331.13</v>
      </c>
      <c r="E685" s="6">
        <v>599.81000000000006</v>
      </c>
      <c r="F685" s="7">
        <f>VLOOKUP(B685,'CPU-Thread'!$B$3:$C$5005,2,FALSE)</f>
        <v>2</v>
      </c>
      <c r="G685" s="8">
        <f t="shared" si="15"/>
        <v>965.6766680831555</v>
      </c>
      <c r="I685" s="18">
        <f>G685*'GRC value'!$C$11/1000</f>
        <v>0.10185559851818206</v>
      </c>
    </row>
    <row r="686" spans="2:9" x14ac:dyDescent="0.35">
      <c r="B686" s="12" t="s">
        <v>752</v>
      </c>
      <c r="C686" s="6">
        <v>24</v>
      </c>
      <c r="D686" s="6">
        <v>319779.71999999997</v>
      </c>
      <c r="E686" s="6">
        <v>1391.94</v>
      </c>
      <c r="F686" s="7">
        <f>VLOOKUP(B686,'CPU-Thread'!$B$3:$C$5005,2,FALSE)</f>
        <v>4</v>
      </c>
      <c r="G686" s="8">
        <f t="shared" si="15"/>
        <v>1504.3307436756779</v>
      </c>
      <c r="I686" s="18">
        <f>G686*'GRC value'!$C$11/1000</f>
        <v>0.15867061235986471</v>
      </c>
    </row>
    <row r="687" spans="2:9" x14ac:dyDescent="0.35">
      <c r="B687" s="12" t="s">
        <v>1201</v>
      </c>
      <c r="C687" s="6">
        <v>9</v>
      </c>
      <c r="D687" s="6">
        <v>165293.12</v>
      </c>
      <c r="E687" s="6">
        <v>569.39</v>
      </c>
      <c r="F687" s="7">
        <f>VLOOKUP(B687,'CPU-Thread'!$B$3:$C$5005,2,FALSE)</f>
        <v>1</v>
      </c>
      <c r="G687" s="8">
        <f t="shared" si="15"/>
        <v>297.62458352773547</v>
      </c>
      <c r="I687" s="18">
        <f>G687*'GRC value'!$C$11/1000</f>
        <v>3.1392215521905652E-2</v>
      </c>
    </row>
    <row r="688" spans="2:9" x14ac:dyDescent="0.35">
      <c r="B688" s="12" t="s">
        <v>1981</v>
      </c>
      <c r="C688" s="6">
        <v>13</v>
      </c>
      <c r="D688" s="6">
        <v>296983.28000000003</v>
      </c>
      <c r="E688" s="6">
        <v>894.96</v>
      </c>
      <c r="F688" s="7">
        <f>VLOOKUP(B688,'CPU-Thread'!$B$3:$C$5005,2,FALSE)</f>
        <v>1</v>
      </c>
      <c r="G688" s="8">
        <f t="shared" si="15"/>
        <v>260.36665767850633</v>
      </c>
      <c r="I688" s="18">
        <f>G688*'GRC value'!$C$11/1000</f>
        <v>2.7462402922775429E-2</v>
      </c>
    </row>
    <row r="689" spans="2:9" x14ac:dyDescent="0.35">
      <c r="B689" s="12" t="s">
        <v>1202</v>
      </c>
      <c r="C689" s="6">
        <v>22</v>
      </c>
      <c r="D689" s="6">
        <v>369853.24</v>
      </c>
      <c r="E689" s="6">
        <v>1359.1</v>
      </c>
      <c r="F689" s="7">
        <f>VLOOKUP(B689,'CPU-Thread'!$B$3:$C$5005,2,FALSE)</f>
        <v>1</v>
      </c>
      <c r="G689" s="8">
        <f t="shared" si="15"/>
        <v>317.49414984170477</v>
      </c>
      <c r="I689" s="18">
        <f>G689*'GRC value'!$C$11/1000</f>
        <v>3.3487975558464576E-2</v>
      </c>
    </row>
    <row r="690" spans="2:9" x14ac:dyDescent="0.35">
      <c r="B690" s="12" t="s">
        <v>1203</v>
      </c>
      <c r="C690" s="6">
        <v>14</v>
      </c>
      <c r="D690" s="6">
        <v>411998.26</v>
      </c>
      <c r="E690" s="6">
        <v>864.28</v>
      </c>
      <c r="F690" s="7">
        <f>VLOOKUP(B690,'CPU-Thread'!$B$3:$C$5005,2,FALSE)</f>
        <v>1</v>
      </c>
      <c r="G690" s="8">
        <f t="shared" si="15"/>
        <v>181.24783342531592</v>
      </c>
      <c r="I690" s="18">
        <f>G690*'GRC value'!$C$11/1000</f>
        <v>1.9117275133408954E-2</v>
      </c>
    </row>
    <row r="691" spans="2:9" x14ac:dyDescent="0.35">
      <c r="B691" s="12" t="s">
        <v>1204</v>
      </c>
      <c r="C691" s="6">
        <v>13</v>
      </c>
      <c r="D691" s="6">
        <v>292404.42</v>
      </c>
      <c r="E691" s="6">
        <v>858.89</v>
      </c>
      <c r="F691" s="7">
        <f>VLOOKUP(B691,'CPU-Thread'!$B$3:$C$5005,2,FALSE)</f>
        <v>1</v>
      </c>
      <c r="G691" s="8">
        <f t="shared" si="15"/>
        <v>253.78582170543115</v>
      </c>
      <c r="I691" s="18">
        <f>G691*'GRC value'!$C$11/1000</f>
        <v>2.67682834426827E-2</v>
      </c>
    </row>
    <row r="692" spans="2:9" x14ac:dyDescent="0.35">
      <c r="B692" s="12" t="s">
        <v>1831</v>
      </c>
      <c r="C692" s="6">
        <v>8</v>
      </c>
      <c r="D692" s="6">
        <v>195313.42</v>
      </c>
      <c r="E692" s="6">
        <v>853.52</v>
      </c>
      <c r="F692" s="7">
        <f>VLOOKUP(B692,'CPU-Thread'!$B$3:$C$5005,2,FALSE)</f>
        <v>1</v>
      </c>
      <c r="G692" s="8">
        <f t="shared" si="15"/>
        <v>377.56815686295391</v>
      </c>
      <c r="I692" s="18">
        <f>G692*'GRC value'!$C$11/1000</f>
        <v>3.9824334448320134E-2</v>
      </c>
    </row>
    <row r="693" spans="2:9" x14ac:dyDescent="0.35">
      <c r="B693" s="12" t="s">
        <v>1206</v>
      </c>
      <c r="C693" s="6">
        <v>14</v>
      </c>
      <c r="D693" s="6">
        <v>315560.25</v>
      </c>
      <c r="E693" s="6">
        <v>838.73</v>
      </c>
      <c r="F693" s="7">
        <f>VLOOKUP(B693,'CPU-Thread'!$B$3:$C$5005,2,FALSE)</f>
        <v>1</v>
      </c>
      <c r="G693" s="8">
        <f t="shared" si="15"/>
        <v>229.64322027251532</v>
      </c>
      <c r="I693" s="18">
        <f>G693*'GRC value'!$C$11/1000</f>
        <v>2.4221821257139033E-2</v>
      </c>
    </row>
    <row r="694" spans="2:9" x14ac:dyDescent="0.35">
      <c r="B694" s="12" t="s">
        <v>1779</v>
      </c>
      <c r="C694" s="6">
        <v>8</v>
      </c>
      <c r="D694" s="6">
        <v>194182.65</v>
      </c>
      <c r="E694" s="6">
        <v>506.17</v>
      </c>
      <c r="F694" s="7">
        <f>VLOOKUP(B694,'CPU-Thread'!$B$3:$C$5005,2,FALSE)</f>
        <v>1</v>
      </c>
      <c r="G694" s="8">
        <f t="shared" si="15"/>
        <v>225.21624872253005</v>
      </c>
      <c r="I694" s="18">
        <f>G694*'GRC value'!$C$11/1000</f>
        <v>2.3754882527282629E-2</v>
      </c>
    </row>
    <row r="695" spans="2:9" x14ac:dyDescent="0.35">
      <c r="B695" s="12" t="s">
        <v>1862</v>
      </c>
      <c r="C695" s="6">
        <v>10</v>
      </c>
      <c r="D695" s="6">
        <v>252363.61</v>
      </c>
      <c r="E695" s="6">
        <v>636.94999999999993</v>
      </c>
      <c r="F695" s="7">
        <f>VLOOKUP(B695,'CPU-Thread'!$B$3:$C$5005,2,FALSE)</f>
        <v>2</v>
      </c>
      <c r="G695" s="8">
        <f t="shared" si="15"/>
        <v>436.13641443788185</v>
      </c>
      <c r="I695" s="18">
        <f>G695*'GRC value'!$C$11/1000</f>
        <v>4.6001873086902678E-2</v>
      </c>
    </row>
    <row r="696" spans="2:9" x14ac:dyDescent="0.35">
      <c r="B696" s="12" t="s">
        <v>1863</v>
      </c>
      <c r="C696" s="6">
        <v>10</v>
      </c>
      <c r="D696" s="6">
        <v>326189.88</v>
      </c>
      <c r="E696" s="6">
        <v>715.31999999999994</v>
      </c>
      <c r="F696" s="7">
        <f>VLOOKUP(B696,'CPU-Thread'!$B$3:$C$5005,2,FALSE)</f>
        <v>2</v>
      </c>
      <c r="G696" s="8">
        <f t="shared" si="15"/>
        <v>378.94276793627068</v>
      </c>
      <c r="I696" s="18">
        <f>G696*'GRC value'!$C$11/1000</f>
        <v>3.9969322764005888E-2</v>
      </c>
    </row>
    <row r="697" spans="2:9" x14ac:dyDescent="0.35">
      <c r="B697" s="12" t="s">
        <v>233</v>
      </c>
      <c r="C697" s="6">
        <v>1906</v>
      </c>
      <c r="D697" s="6">
        <v>21344735.910000008</v>
      </c>
      <c r="E697" s="6">
        <v>130832.55999999998</v>
      </c>
      <c r="F697" s="7">
        <f>VLOOKUP(B697,'CPU-Thread'!$B$3:$C$5005,2,FALSE)</f>
        <v>4</v>
      </c>
      <c r="G697" s="8">
        <f t="shared" si="15"/>
        <v>2118.3552200716817</v>
      </c>
      <c r="I697" s="18">
        <f>G697*'GRC value'!$C$11/1000</f>
        <v>0.22343538572057178</v>
      </c>
    </row>
    <row r="698" spans="2:9" x14ac:dyDescent="0.35">
      <c r="B698" s="12" t="s">
        <v>234</v>
      </c>
      <c r="C698" s="6">
        <v>4427</v>
      </c>
      <c r="D698" s="6">
        <v>44818150.860000044</v>
      </c>
      <c r="E698" s="6">
        <v>302130.73000000004</v>
      </c>
      <c r="F698" s="7">
        <f>VLOOKUP(B698,'CPU-Thread'!$B$3:$C$5005,2,FALSE)</f>
        <v>4</v>
      </c>
      <c r="G698" s="8">
        <f t="shared" si="15"/>
        <v>2329.7788571011988</v>
      </c>
      <c r="I698" s="18">
        <f>G698*'GRC value'!$C$11/1000</f>
        <v>0.24573548036123258</v>
      </c>
    </row>
    <row r="699" spans="2:9" x14ac:dyDescent="0.35">
      <c r="B699" s="12" t="s">
        <v>235</v>
      </c>
      <c r="C699" s="6">
        <v>3150</v>
      </c>
      <c r="D699" s="6">
        <v>31799602.030000005</v>
      </c>
      <c r="E699" s="6">
        <v>218242.23999999996</v>
      </c>
      <c r="F699" s="7">
        <f>VLOOKUP(B699,'CPU-Thread'!$B$3:$C$5005,2,FALSE)</f>
        <v>4</v>
      </c>
      <c r="G699" s="8">
        <f t="shared" si="15"/>
        <v>2371.8698766369425</v>
      </c>
      <c r="I699" s="18">
        <f>G699*'GRC value'!$C$11/1000</f>
        <v>0.25017506778086412</v>
      </c>
    </row>
    <row r="700" spans="2:9" x14ac:dyDescent="0.35">
      <c r="B700" s="12" t="s">
        <v>1213</v>
      </c>
      <c r="C700" s="6">
        <v>104</v>
      </c>
      <c r="D700" s="6">
        <v>1064730.54</v>
      </c>
      <c r="E700" s="6">
        <v>6894.7599999999993</v>
      </c>
      <c r="F700" s="7">
        <f>VLOOKUP(B700,'CPU-Thread'!$B$3:$C$5005,2,FALSE)</f>
        <v>4</v>
      </c>
      <c r="G700" s="8">
        <f t="shared" si="15"/>
        <v>2237.9644111645371</v>
      </c>
      <c r="I700" s="18">
        <f>G700*'GRC value'!$C$11/1000</f>
        <v>0.23605127067430179</v>
      </c>
    </row>
    <row r="701" spans="2:9" x14ac:dyDescent="0.35">
      <c r="B701" s="12" t="s">
        <v>236</v>
      </c>
      <c r="C701" s="6">
        <v>395</v>
      </c>
      <c r="D701" s="6">
        <v>7459065.7600000007</v>
      </c>
      <c r="E701" s="6">
        <v>28338.819999999996</v>
      </c>
      <c r="F701" s="7">
        <f>VLOOKUP(B701,'CPU-Thread'!$B$3:$C$5005,2,FALSE)</f>
        <v>4</v>
      </c>
      <c r="G701" s="8">
        <f t="shared" si="15"/>
        <v>1313.0191510739539</v>
      </c>
      <c r="I701" s="18">
        <f>G701*'GRC value'!$C$11/1000</f>
        <v>0.13849185334874067</v>
      </c>
    </row>
    <row r="702" spans="2:9" x14ac:dyDescent="0.35">
      <c r="B702" s="12" t="s">
        <v>237</v>
      </c>
      <c r="C702" s="6">
        <v>363</v>
      </c>
      <c r="D702" s="6">
        <v>6131323.5600000015</v>
      </c>
      <c r="E702" s="6">
        <v>26239.339999999993</v>
      </c>
      <c r="F702" s="7">
        <f>VLOOKUP(B702,'CPU-Thread'!$B$3:$C$5005,2,FALSE)</f>
        <v>4</v>
      </c>
      <c r="G702" s="8">
        <f t="shared" si="15"/>
        <v>1479.0144110417809</v>
      </c>
      <c r="I702" s="18">
        <f>G702*'GRC value'!$C$11/1000</f>
        <v>0.15600034984039279</v>
      </c>
    </row>
    <row r="703" spans="2:9" x14ac:dyDescent="0.35">
      <c r="B703" s="12" t="s">
        <v>238</v>
      </c>
      <c r="C703" s="6">
        <v>534</v>
      </c>
      <c r="D703" s="6">
        <v>8851174.2100000009</v>
      </c>
      <c r="E703" s="6">
        <v>36539.089999999989</v>
      </c>
      <c r="F703" s="7">
        <f>VLOOKUP(B703,'CPU-Thread'!$B$3:$C$5005,2,FALSE)</f>
        <v>4</v>
      </c>
      <c r="G703" s="8">
        <f t="shared" si="15"/>
        <v>1426.6931374746939</v>
      </c>
      <c r="I703" s="18">
        <f>G703*'GRC value'!$C$11/1000</f>
        <v>0.15048171735133459</v>
      </c>
    </row>
    <row r="704" spans="2:9" x14ac:dyDescent="0.35">
      <c r="B704" s="12" t="s">
        <v>239</v>
      </c>
      <c r="C704" s="6">
        <v>548</v>
      </c>
      <c r="D704" s="6">
        <v>9192553.4100000001</v>
      </c>
      <c r="E704" s="6">
        <v>37463.120000000003</v>
      </c>
      <c r="F704" s="7">
        <f>VLOOKUP(B704,'CPU-Thread'!$B$3:$C$5005,2,FALSE)</f>
        <v>4</v>
      </c>
      <c r="G704" s="8">
        <f t="shared" si="15"/>
        <v>1408.4502634399162</v>
      </c>
      <c r="I704" s="18">
        <f>G704*'GRC value'!$C$11/1000</f>
        <v>0.14855753411804548</v>
      </c>
    </row>
    <row r="705" spans="2:9" x14ac:dyDescent="0.35">
      <c r="B705" s="12" t="s">
        <v>1780</v>
      </c>
      <c r="C705" s="6">
        <v>9</v>
      </c>
      <c r="D705" s="6">
        <v>224148.02000000002</v>
      </c>
      <c r="E705" s="6">
        <v>585.44000000000005</v>
      </c>
      <c r="F705" s="7">
        <f>VLOOKUP(B705,'CPU-Thread'!$B$3:$C$5005,2,FALSE)</f>
        <v>4</v>
      </c>
      <c r="G705" s="8">
        <f t="shared" si="15"/>
        <v>902.65380885363174</v>
      </c>
      <c r="I705" s="18">
        <f>G705*'GRC value'!$C$11/1000</f>
        <v>9.5208206840083132E-2</v>
      </c>
    </row>
    <row r="706" spans="2:9" x14ac:dyDescent="0.35">
      <c r="B706" s="12" t="s">
        <v>2126</v>
      </c>
      <c r="C706" s="6">
        <v>9</v>
      </c>
      <c r="D706" s="6">
        <v>258439.76</v>
      </c>
      <c r="E706" s="6">
        <v>542.17000000000007</v>
      </c>
      <c r="F706" s="7">
        <f>VLOOKUP(B706,'CPU-Thread'!$B$3:$C$5005,2,FALSE)</f>
        <v>4</v>
      </c>
      <c r="G706" s="8">
        <f t="shared" si="15"/>
        <v>725.01983440938045</v>
      </c>
      <c r="I706" s="18">
        <f>G706*'GRC value'!$C$11/1000</f>
        <v>7.6472106670968695E-2</v>
      </c>
    </row>
    <row r="707" spans="2:9" x14ac:dyDescent="0.35">
      <c r="B707" s="12" t="s">
        <v>240</v>
      </c>
      <c r="C707" s="6">
        <v>9454</v>
      </c>
      <c r="D707" s="6">
        <v>74166571.409999967</v>
      </c>
      <c r="E707" s="6">
        <v>651271.07999999938</v>
      </c>
      <c r="F707" s="7">
        <f>VLOOKUP(B707,'CPU-Thread'!$B$3:$C$5005,2,FALSE)</f>
        <v>4</v>
      </c>
      <c r="G707" s="8">
        <f t="shared" si="15"/>
        <v>3034.7807774979883</v>
      </c>
      <c r="I707" s="18">
        <f>G707*'GRC value'!$C$11/1000</f>
        <v>0.320096179891253</v>
      </c>
    </row>
    <row r="708" spans="2:9" x14ac:dyDescent="0.35">
      <c r="B708" s="12" t="s">
        <v>1215</v>
      </c>
      <c r="C708" s="6">
        <v>81</v>
      </c>
      <c r="D708" s="6">
        <v>804447.89</v>
      </c>
      <c r="E708" s="6">
        <v>5251.3099999999995</v>
      </c>
      <c r="F708" s="7">
        <f>VLOOKUP(B708,'CPU-Thread'!$B$3:$C$5005,2,FALSE)</f>
        <v>4</v>
      </c>
      <c r="G708" s="8">
        <f t="shared" si="15"/>
        <v>2256.0227437478889</v>
      </c>
      <c r="I708" s="18">
        <f>G708*'GRC value'!$C$11/1000</f>
        <v>0.23795598923519312</v>
      </c>
    </row>
    <row r="709" spans="2:9" x14ac:dyDescent="0.35">
      <c r="B709" s="12" t="s">
        <v>1216</v>
      </c>
      <c r="C709" s="6">
        <v>168</v>
      </c>
      <c r="D709" s="6">
        <v>1345039.05</v>
      </c>
      <c r="E709" s="6">
        <v>10306.499999999998</v>
      </c>
      <c r="F709" s="7">
        <f>VLOOKUP(B709,'CPU-Thread'!$B$3:$C$5005,2,FALSE)</f>
        <v>4</v>
      </c>
      <c r="G709" s="8">
        <f t="shared" si="15"/>
        <v>2648.1955300851669</v>
      </c>
      <c r="I709" s="18">
        <f>G709*'GRC value'!$C$11/1000</f>
        <v>0.27932075986200799</v>
      </c>
    </row>
    <row r="710" spans="2:9" x14ac:dyDescent="0.35">
      <c r="B710" s="12" t="s">
        <v>241</v>
      </c>
      <c r="C710" s="6">
        <v>13701</v>
      </c>
      <c r="D710" s="6">
        <v>104279467.59999998</v>
      </c>
      <c r="E710" s="6">
        <v>934898.95000000088</v>
      </c>
      <c r="F710" s="7">
        <f>VLOOKUP(B710,'CPU-Thread'!$B$3:$C$5005,2,FALSE)</f>
        <v>4</v>
      </c>
      <c r="G710" s="8">
        <f t="shared" si="15"/>
        <v>3098.4151008458002</v>
      </c>
      <c r="I710" s="18">
        <f>G710*'GRC value'!$C$11/1000</f>
        <v>0.32680806628668235</v>
      </c>
    </row>
    <row r="711" spans="2:9" x14ac:dyDescent="0.35">
      <c r="B711" s="12" t="s">
        <v>242</v>
      </c>
      <c r="C711" s="6">
        <v>464</v>
      </c>
      <c r="D711" s="6">
        <v>4128862.9300000006</v>
      </c>
      <c r="E711" s="6">
        <v>30756.039999999994</v>
      </c>
      <c r="F711" s="7">
        <f>VLOOKUP(B711,'CPU-Thread'!$B$3:$C$5005,2,FALSE)</f>
        <v>4</v>
      </c>
      <c r="G711" s="8">
        <f t="shared" si="15"/>
        <v>2574.3861213624732</v>
      </c>
      <c r="I711" s="18">
        <f>G711*'GRC value'!$C$11/1000</f>
        <v>0.27153564735986385</v>
      </c>
    </row>
    <row r="712" spans="2:9" x14ac:dyDescent="0.35">
      <c r="B712" s="12" t="s">
        <v>1645</v>
      </c>
      <c r="C712" s="6">
        <v>136</v>
      </c>
      <c r="D712" s="6">
        <v>1093887.33</v>
      </c>
      <c r="E712" s="6">
        <v>9088.17</v>
      </c>
      <c r="F712" s="7">
        <f>VLOOKUP(B712,'CPU-Thread'!$B$3:$C$5005,2,FALSE)</f>
        <v>4</v>
      </c>
      <c r="G712" s="8">
        <f t="shared" si="15"/>
        <v>2871.2934740728733</v>
      </c>
      <c r="I712" s="18">
        <f>G712*'GRC value'!$C$11/1000</f>
        <v>0.30285221232854614</v>
      </c>
    </row>
    <row r="713" spans="2:9" x14ac:dyDescent="0.35">
      <c r="B713" s="12" t="s">
        <v>243</v>
      </c>
      <c r="C713" s="6">
        <v>2982</v>
      </c>
      <c r="D713" s="6">
        <v>22127146.989999998</v>
      </c>
      <c r="E713" s="6">
        <v>204278.71000000014</v>
      </c>
      <c r="F713" s="7">
        <f>VLOOKUP(B713,'CPU-Thread'!$B$3:$C$5005,2,FALSE)</f>
        <v>4</v>
      </c>
      <c r="G713" s="8">
        <f t="shared" si="15"/>
        <v>3190.5930849515294</v>
      </c>
      <c r="I713" s="18">
        <f>G713*'GRC value'!$C$11/1000</f>
        <v>0.33653062048272103</v>
      </c>
    </row>
    <row r="714" spans="2:9" x14ac:dyDescent="0.35">
      <c r="B714" s="12" t="s">
        <v>2127</v>
      </c>
      <c r="C714" s="6">
        <v>122</v>
      </c>
      <c r="D714" s="6">
        <v>868579.43999999983</v>
      </c>
      <c r="E714" s="6">
        <v>8454.6299999999992</v>
      </c>
      <c r="F714" s="7">
        <f>VLOOKUP(B714,'CPU-Thread'!$B$3:$C$5005,2,FALSE)</f>
        <v>4</v>
      </c>
      <c r="G714" s="8">
        <f t="shared" ref="G714:G770" si="16">F714*E714*86400/D714</f>
        <v>3364.0217502730666</v>
      </c>
      <c r="I714" s="18">
        <f>G714*'GRC value'!$C$11/1000</f>
        <v>0.35482316196205343</v>
      </c>
    </row>
    <row r="715" spans="2:9" x14ac:dyDescent="0.35">
      <c r="B715" s="12" t="s">
        <v>244</v>
      </c>
      <c r="C715" s="6">
        <v>954</v>
      </c>
      <c r="D715" s="6">
        <v>13501947.640000001</v>
      </c>
      <c r="E715" s="6">
        <v>66250.429999999978</v>
      </c>
      <c r="F715" s="7">
        <f>VLOOKUP(B715,'CPU-Thread'!$B$3:$C$5005,2,FALSE)</f>
        <v>4</v>
      </c>
      <c r="G715" s="8">
        <f t="shared" si="16"/>
        <v>1695.766360415244</v>
      </c>
      <c r="I715" s="18">
        <f>G715*'GRC value'!$C$11/1000</f>
        <v>0.17886245292634587</v>
      </c>
    </row>
    <row r="716" spans="2:9" x14ac:dyDescent="0.35">
      <c r="B716" s="12" t="s">
        <v>775</v>
      </c>
      <c r="C716" s="6">
        <v>218</v>
      </c>
      <c r="D716" s="6">
        <v>3259747.32</v>
      </c>
      <c r="E716" s="6">
        <v>14843.880000000001</v>
      </c>
      <c r="F716" s="7">
        <f>VLOOKUP(B716,'CPU-Thread'!$B$3:$C$5005,2,FALSE)</f>
        <v>4</v>
      </c>
      <c r="G716" s="8">
        <f t="shared" si="16"/>
        <v>1573.7553940223809</v>
      </c>
      <c r="I716" s="18">
        <f>G716*'GRC value'!$C$11/1000</f>
        <v>0.1659932386039214</v>
      </c>
    </row>
    <row r="717" spans="2:9" x14ac:dyDescent="0.35">
      <c r="B717" s="12" t="s">
        <v>807</v>
      </c>
      <c r="C717" s="6">
        <v>580</v>
      </c>
      <c r="D717" s="6">
        <v>7295948.0699999984</v>
      </c>
      <c r="E717" s="6">
        <v>38849.950000000004</v>
      </c>
      <c r="F717" s="7">
        <f>VLOOKUP(B717,'CPU-Thread'!$B$3:$C$5005,2,FALSE)</f>
        <v>4</v>
      </c>
      <c r="G717" s="8">
        <f t="shared" si="16"/>
        <v>1840.2738878046873</v>
      </c>
      <c r="I717" s="18">
        <f>G717*'GRC value'!$C$11/1000</f>
        <v>0.19410451186709982</v>
      </c>
    </row>
    <row r="718" spans="2:9" x14ac:dyDescent="0.35">
      <c r="B718" s="12" t="s">
        <v>1217</v>
      </c>
      <c r="C718" s="6">
        <v>226</v>
      </c>
      <c r="D718" s="6">
        <v>3019997.8000000007</v>
      </c>
      <c r="E718" s="6">
        <v>16053.27</v>
      </c>
      <c r="F718" s="7">
        <f>VLOOKUP(B718,'CPU-Thread'!$B$3:$C$5005,2,FALSE)</f>
        <v>4</v>
      </c>
      <c r="G718" s="8">
        <f t="shared" si="16"/>
        <v>1837.0907793376534</v>
      </c>
      <c r="I718" s="18">
        <f>G718*'GRC value'!$C$11/1000</f>
        <v>0.19376877069329512</v>
      </c>
    </row>
    <row r="719" spans="2:9" x14ac:dyDescent="0.35">
      <c r="B719" s="12" t="s">
        <v>245</v>
      </c>
      <c r="C719" s="6">
        <v>1069</v>
      </c>
      <c r="D719" s="6">
        <v>14928180.630000001</v>
      </c>
      <c r="E719" s="6">
        <v>73580.180000000008</v>
      </c>
      <c r="F719" s="7">
        <f>VLOOKUP(B719,'CPU-Thread'!$B$3:$C$5005,2,FALSE)</f>
        <v>4</v>
      </c>
      <c r="G719" s="8">
        <f t="shared" si="16"/>
        <v>1703.4433624749088</v>
      </c>
      <c r="I719" s="18">
        <f>G719*'GRC value'!$C$11/1000</f>
        <v>0.17967219149149585</v>
      </c>
    </row>
    <row r="720" spans="2:9" x14ac:dyDescent="0.35">
      <c r="B720" s="12" t="s">
        <v>1218</v>
      </c>
      <c r="C720" s="6">
        <v>73</v>
      </c>
      <c r="D720" s="6">
        <v>1769882.99</v>
      </c>
      <c r="E720" s="6">
        <v>5560.67</v>
      </c>
      <c r="F720" s="7">
        <f>VLOOKUP(B720,'CPU-Thread'!$B$3:$C$5005,2,FALSE)</f>
        <v>4</v>
      </c>
      <c r="G720" s="8">
        <f t="shared" si="16"/>
        <v>1085.8161600841195</v>
      </c>
      <c r="I720" s="18">
        <f>G720*'GRC value'!$C$11/1000</f>
        <v>0.11452741742804393</v>
      </c>
    </row>
    <row r="721" spans="2:9" x14ac:dyDescent="0.35">
      <c r="B721" s="12" t="s">
        <v>1219</v>
      </c>
      <c r="C721" s="6">
        <v>83</v>
      </c>
      <c r="D721" s="6">
        <v>1498219.3199999998</v>
      </c>
      <c r="E721" s="6">
        <v>5455.11</v>
      </c>
      <c r="F721" s="7">
        <f>VLOOKUP(B721,'CPU-Thread'!$B$3:$C$5005,2,FALSE)</f>
        <v>4</v>
      </c>
      <c r="G721" s="8">
        <f t="shared" si="16"/>
        <v>1258.351157826479</v>
      </c>
      <c r="I721" s="18">
        <f>G721*'GRC value'!$C$11/1000</f>
        <v>0.13272569853103933</v>
      </c>
    </row>
    <row r="722" spans="2:9" x14ac:dyDescent="0.35">
      <c r="B722" s="12" t="s">
        <v>246</v>
      </c>
      <c r="C722" s="6">
        <v>526</v>
      </c>
      <c r="D722" s="6">
        <v>6350927.089999998</v>
      </c>
      <c r="E722" s="6">
        <v>35516.069999999992</v>
      </c>
      <c r="F722" s="7">
        <f>VLOOKUP(B722,'CPU-Thread'!$B$3:$C$5005,2,FALSE)</f>
        <v>4</v>
      </c>
      <c r="G722" s="8">
        <f t="shared" si="16"/>
        <v>1932.6869318539134</v>
      </c>
      <c r="I722" s="18">
        <f>G722*'GRC value'!$C$11/1000</f>
        <v>0.20385185921805651</v>
      </c>
    </row>
    <row r="723" spans="2:9" x14ac:dyDescent="0.35">
      <c r="B723" s="12" t="s">
        <v>1646</v>
      </c>
      <c r="C723" s="6">
        <v>11</v>
      </c>
      <c r="D723" s="6">
        <v>209298.44</v>
      </c>
      <c r="E723" s="6">
        <v>766.30000000000007</v>
      </c>
      <c r="F723" s="7">
        <f>VLOOKUP(B723,'CPU-Thread'!$B$3:$C$5005,2,FALSE)</f>
        <v>4</v>
      </c>
      <c r="G723" s="8">
        <f t="shared" si="16"/>
        <v>1265.3380502979383</v>
      </c>
      <c r="I723" s="18">
        <f>G723*'GRC value'!$C$11/1000</f>
        <v>0.13346264717853565</v>
      </c>
    </row>
    <row r="724" spans="2:9" x14ac:dyDescent="0.35">
      <c r="B724" s="12" t="s">
        <v>1220</v>
      </c>
      <c r="C724" s="6">
        <v>159</v>
      </c>
      <c r="D724" s="6">
        <v>2387087.3300000005</v>
      </c>
      <c r="E724" s="6">
        <v>10360.219999999998</v>
      </c>
      <c r="F724" s="7">
        <f>VLOOKUP(B724,'CPU-Thread'!$B$3:$C$5005,2,FALSE)</f>
        <v>4</v>
      </c>
      <c r="G724" s="8">
        <f t="shared" si="16"/>
        <v>1499.9417855399527</v>
      </c>
      <c r="I724" s="18">
        <f>G724*'GRC value'!$C$11/1000</f>
        <v>0.1582076831284141</v>
      </c>
    </row>
    <row r="725" spans="2:9" x14ac:dyDescent="0.35">
      <c r="B725" s="12" t="s">
        <v>247</v>
      </c>
      <c r="C725" s="6">
        <v>972</v>
      </c>
      <c r="D725" s="6">
        <v>14048125.820000004</v>
      </c>
      <c r="E725" s="6">
        <v>67992.58</v>
      </c>
      <c r="F725" s="7">
        <f>VLOOKUP(B725,'CPU-Thread'!$B$3:$C$5005,2,FALSE)</f>
        <v>4</v>
      </c>
      <c r="G725" s="8">
        <f t="shared" si="16"/>
        <v>1672.6954149674602</v>
      </c>
      <c r="I725" s="18">
        <f>G725*'GRC value'!$C$11/1000</f>
        <v>0.1764290246012846</v>
      </c>
    </row>
    <row r="726" spans="2:9" x14ac:dyDescent="0.35">
      <c r="B726" s="12" t="s">
        <v>248</v>
      </c>
      <c r="C726" s="6">
        <v>621</v>
      </c>
      <c r="D726" s="6">
        <v>8898059.4299999978</v>
      </c>
      <c r="E726" s="6">
        <v>43890.990000000027</v>
      </c>
      <c r="F726" s="7">
        <f>VLOOKUP(B726,'CPU-Thread'!$B$3:$C$5005,2,FALSE)</f>
        <v>4</v>
      </c>
      <c r="G726" s="8">
        <f t="shared" si="16"/>
        <v>1704.7229526090064</v>
      </c>
      <c r="I726" s="18">
        <f>G726*'GRC value'!$C$11/1000</f>
        <v>0.17980715738978684</v>
      </c>
    </row>
    <row r="727" spans="2:9" x14ac:dyDescent="0.35">
      <c r="B727" s="12" t="s">
        <v>1222</v>
      </c>
      <c r="C727" s="6">
        <v>46</v>
      </c>
      <c r="D727" s="6">
        <v>646693.25000000012</v>
      </c>
      <c r="E727" s="6">
        <v>3694.1199999999994</v>
      </c>
      <c r="F727" s="7">
        <f>VLOOKUP(B727,'CPU-Thread'!$B$3:$C$5005,2,FALSE)</f>
        <v>4</v>
      </c>
      <c r="G727" s="8">
        <f t="shared" si="16"/>
        <v>1974.1784408604844</v>
      </c>
      <c r="I727" s="18">
        <f>G727*'GRC value'!$C$11/1000</f>
        <v>0.2082282127357154</v>
      </c>
    </row>
    <row r="728" spans="2:9" x14ac:dyDescent="0.35">
      <c r="B728" s="12" t="s">
        <v>249</v>
      </c>
      <c r="C728" s="6">
        <v>205</v>
      </c>
      <c r="D728" s="6">
        <v>1716074.5999999999</v>
      </c>
      <c r="E728" s="6">
        <v>14453.909999999998</v>
      </c>
      <c r="F728" s="7">
        <f>VLOOKUP(B728,'CPU-Thread'!$B$3:$C$5005,2,FALSE)</f>
        <v>4</v>
      </c>
      <c r="G728" s="8">
        <f t="shared" si="16"/>
        <v>2910.8707138955378</v>
      </c>
      <c r="I728" s="18">
        <f>G728*'GRC value'!$C$11/1000</f>
        <v>0.30702665661520046</v>
      </c>
    </row>
    <row r="729" spans="2:9" x14ac:dyDescent="0.35">
      <c r="B729" s="12" t="s">
        <v>250</v>
      </c>
      <c r="C729" s="6">
        <v>487</v>
      </c>
      <c r="D729" s="6">
        <v>8014257.8100000015</v>
      </c>
      <c r="E729" s="6">
        <v>33015.780000000006</v>
      </c>
      <c r="F729" s="7">
        <f>VLOOKUP(B729,'CPU-Thread'!$B$3:$C$5005,2,FALSE)</f>
        <v>4</v>
      </c>
      <c r="G729" s="8">
        <f t="shared" si="16"/>
        <v>1423.7442616036831</v>
      </c>
      <c r="I729" s="18">
        <f>G729*'GRC value'!$C$11/1000</f>
        <v>0.15017068206724324</v>
      </c>
    </row>
    <row r="730" spans="2:9" x14ac:dyDescent="0.35">
      <c r="B730" s="12" t="s">
        <v>251</v>
      </c>
      <c r="C730" s="6">
        <v>11876</v>
      </c>
      <c r="D730" s="6">
        <v>92042724.639999956</v>
      </c>
      <c r="E730" s="6">
        <v>820878.56000000017</v>
      </c>
      <c r="F730" s="7">
        <f>VLOOKUP(B730,'CPU-Thread'!$B$3:$C$5005,2,FALSE)</f>
        <v>4</v>
      </c>
      <c r="G730" s="8">
        <f t="shared" si="16"/>
        <v>3082.2167797139668</v>
      </c>
      <c r="I730" s="18">
        <f>G730*'GRC value'!$C$11/1000</f>
        <v>0.32509953407460396</v>
      </c>
    </row>
    <row r="731" spans="2:9" x14ac:dyDescent="0.35">
      <c r="B731" s="12" t="s">
        <v>252</v>
      </c>
      <c r="C731" s="6">
        <v>546</v>
      </c>
      <c r="D731" s="6">
        <v>5334783.75</v>
      </c>
      <c r="E731" s="6">
        <v>35733.080000000009</v>
      </c>
      <c r="F731" s="7">
        <f>VLOOKUP(B731,'CPU-Thread'!$B$3:$C$5005,2,FALSE)</f>
        <v>4</v>
      </c>
      <c r="G731" s="8">
        <f t="shared" si="16"/>
        <v>2314.8740467690004</v>
      </c>
      <c r="I731" s="18">
        <f>G731*'GRC value'!$C$11/1000</f>
        <v>0.244163382341924</v>
      </c>
    </row>
    <row r="732" spans="2:9" x14ac:dyDescent="0.35">
      <c r="B732" s="12" t="s">
        <v>253</v>
      </c>
      <c r="C732" s="6">
        <v>596</v>
      </c>
      <c r="D732" s="6">
        <v>4689155.2200000025</v>
      </c>
      <c r="E732" s="6">
        <v>40310.01999999999</v>
      </c>
      <c r="F732" s="7">
        <f>VLOOKUP(B732,'CPU-Thread'!$B$3:$C$5005,2,FALSE)</f>
        <v>4</v>
      </c>
      <c r="G732" s="8">
        <f t="shared" si="16"/>
        <v>2970.9280794505216</v>
      </c>
      <c r="I732" s="18">
        <f>G732*'GRC value'!$C$11/1000</f>
        <v>0.31336126023172006</v>
      </c>
    </row>
    <row r="733" spans="2:9" x14ac:dyDescent="0.35">
      <c r="B733" s="12" t="s">
        <v>1223</v>
      </c>
      <c r="C733" s="6">
        <v>294</v>
      </c>
      <c r="D733" s="6">
        <v>4574123.95</v>
      </c>
      <c r="E733" s="6">
        <v>19587.930000000004</v>
      </c>
      <c r="F733" s="7">
        <f>VLOOKUP(B733,'CPU-Thread'!$B$3:$C$5005,2,FALSE)</f>
        <v>4</v>
      </c>
      <c r="G733" s="8">
        <f t="shared" si="16"/>
        <v>1479.9748939903566</v>
      </c>
      <c r="I733" s="18">
        <f>G733*'GRC value'!$C$11/1000</f>
        <v>0.15610165762676384</v>
      </c>
    </row>
    <row r="734" spans="2:9" x14ac:dyDescent="0.35">
      <c r="B734" s="12" t="s">
        <v>254</v>
      </c>
      <c r="C734" s="6">
        <v>6496</v>
      </c>
      <c r="D734" s="6">
        <v>50690511.660000019</v>
      </c>
      <c r="E734" s="6">
        <v>441017.11999999988</v>
      </c>
      <c r="F734" s="7">
        <f>VLOOKUP(B734,'CPU-Thread'!$B$3:$C$5005,2,FALSE)</f>
        <v>4</v>
      </c>
      <c r="G734" s="8">
        <f t="shared" si="16"/>
        <v>3006.7859187199988</v>
      </c>
      <c r="I734" s="18">
        <f>G734*'GRC value'!$C$11/1000</f>
        <v>0.31714339746364795</v>
      </c>
    </row>
    <row r="735" spans="2:9" x14ac:dyDescent="0.35">
      <c r="B735" s="12" t="s">
        <v>255</v>
      </c>
      <c r="C735" s="6">
        <v>372</v>
      </c>
      <c r="D735" s="6">
        <v>4171166.04</v>
      </c>
      <c r="E735" s="6">
        <v>26214.06</v>
      </c>
      <c r="F735" s="7">
        <f>VLOOKUP(B735,'CPU-Thread'!$B$3:$C$5005,2,FALSE)</f>
        <v>4</v>
      </c>
      <c r="G735" s="8">
        <f t="shared" si="16"/>
        <v>2171.9536094036671</v>
      </c>
      <c r="I735" s="18">
        <f>G735*'GRC value'!$C$11/1000</f>
        <v>0.22908872312164671</v>
      </c>
    </row>
    <row r="736" spans="2:9" x14ac:dyDescent="0.35">
      <c r="B736" s="12" t="s">
        <v>1224</v>
      </c>
      <c r="C736" s="6">
        <v>121</v>
      </c>
      <c r="D736" s="6">
        <v>971774.34000000008</v>
      </c>
      <c r="E736" s="6">
        <v>9220.2200000000012</v>
      </c>
      <c r="F736" s="7">
        <f>VLOOKUP(B736,'CPU-Thread'!$B$3:$C$5005,2,FALSE)</f>
        <v>4</v>
      </c>
      <c r="G736" s="8">
        <f t="shared" si="16"/>
        <v>3279.0617130310316</v>
      </c>
      <c r="I736" s="18">
        <f>G736*'GRC value'!$C$11/1000</f>
        <v>0.34586192707937596</v>
      </c>
    </row>
    <row r="737" spans="2:9" x14ac:dyDescent="0.35">
      <c r="B737" s="12" t="s">
        <v>256</v>
      </c>
      <c r="C737" s="6">
        <v>494</v>
      </c>
      <c r="D737" s="6">
        <v>4285856.3199999994</v>
      </c>
      <c r="E737" s="6">
        <v>34713.140000000007</v>
      </c>
      <c r="F737" s="7">
        <f>VLOOKUP(B737,'CPU-Thread'!$B$3:$C$5005,2,FALSE)</f>
        <v>4</v>
      </c>
      <c r="G737" s="8">
        <f t="shared" si="16"/>
        <v>2799.1748412135298</v>
      </c>
      <c r="I737" s="18">
        <f>G737*'GRC value'!$C$11/1000</f>
        <v>0.29524543590224761</v>
      </c>
    </row>
    <row r="738" spans="2:9" x14ac:dyDescent="0.35">
      <c r="B738" s="12" t="s">
        <v>838</v>
      </c>
      <c r="C738" s="6">
        <v>297</v>
      </c>
      <c r="D738" s="6">
        <v>5203694.3899999997</v>
      </c>
      <c r="E738" s="6">
        <v>20034.199999999993</v>
      </c>
      <c r="F738" s="7">
        <f>VLOOKUP(B738,'CPU-Thread'!$B$3:$C$5005,2,FALSE)</f>
        <v>4</v>
      </c>
      <c r="G738" s="8">
        <f t="shared" si="16"/>
        <v>1330.5584458045005</v>
      </c>
      <c r="I738" s="18">
        <f>G738*'GRC value'!$C$11/1000</f>
        <v>0.14034182593419489</v>
      </c>
    </row>
    <row r="739" spans="2:9" x14ac:dyDescent="0.35">
      <c r="B739" s="12" t="s">
        <v>257</v>
      </c>
      <c r="C739" s="6">
        <v>537</v>
      </c>
      <c r="D739" s="6">
        <v>10007383.889999995</v>
      </c>
      <c r="E739" s="6">
        <v>35390.200000000012</v>
      </c>
      <c r="F739" s="7">
        <f>VLOOKUP(B739,'CPU-Thread'!$B$3:$C$5005,2,FALSE)</f>
        <v>4</v>
      </c>
      <c r="G739" s="8">
        <f t="shared" si="16"/>
        <v>1222.1828656160417</v>
      </c>
      <c r="I739" s="18">
        <f>G739*'GRC value'!$C$11/1000</f>
        <v>0.12891081600127174</v>
      </c>
    </row>
    <row r="740" spans="2:9" x14ac:dyDescent="0.35">
      <c r="B740" s="12" t="s">
        <v>258</v>
      </c>
      <c r="C740" s="6">
        <v>548</v>
      </c>
      <c r="D740" s="6">
        <v>9713803.0600000042</v>
      </c>
      <c r="E740" s="6">
        <v>36697.790000000008</v>
      </c>
      <c r="F740" s="7">
        <f>VLOOKUP(B740,'CPU-Thread'!$B$3:$C$5005,2,FALSE)</f>
        <v>4</v>
      </c>
      <c r="G740" s="8">
        <f t="shared" si="16"/>
        <v>1305.6427174466512</v>
      </c>
      <c r="I740" s="18">
        <f>G740*'GRC value'!$C$11/1000</f>
        <v>0.13771381750416556</v>
      </c>
    </row>
    <row r="741" spans="2:9" x14ac:dyDescent="0.35">
      <c r="B741" s="12" t="s">
        <v>1648</v>
      </c>
      <c r="C741" s="6">
        <v>15</v>
      </c>
      <c r="D741" s="6">
        <v>658072.7300000001</v>
      </c>
      <c r="E741" s="6">
        <v>915.51</v>
      </c>
      <c r="F741" s="7">
        <f>VLOOKUP(B741,'CPU-Thread'!$B$3:$C$5005,2,FALSE)</f>
        <v>4</v>
      </c>
      <c r="G741" s="8">
        <f t="shared" si="16"/>
        <v>480.7983093297301</v>
      </c>
      <c r="I741" s="18">
        <f>G741*'GRC value'!$C$11/1000</f>
        <v>5.0712625852831171E-2</v>
      </c>
    </row>
    <row r="742" spans="2:9" x14ac:dyDescent="0.35">
      <c r="B742" s="12" t="s">
        <v>1226</v>
      </c>
      <c r="C742" s="6">
        <v>9</v>
      </c>
      <c r="D742" s="6">
        <v>166924.54999999999</v>
      </c>
      <c r="E742" s="6">
        <v>569.99</v>
      </c>
      <c r="F742" s="7">
        <f>VLOOKUP(B742,'CPU-Thread'!$B$3:$C$5005,2,FALSE)</f>
        <v>4</v>
      </c>
      <c r="G742" s="8">
        <f t="shared" si="16"/>
        <v>1180.1052870892868</v>
      </c>
      <c r="I742" s="18">
        <f>G742*'GRC value'!$C$11/1000</f>
        <v>0.12447264628392139</v>
      </c>
    </row>
    <row r="743" spans="2:9" x14ac:dyDescent="0.35">
      <c r="B743" s="12" t="s">
        <v>259</v>
      </c>
      <c r="C743" s="6">
        <v>707</v>
      </c>
      <c r="D743" s="6">
        <v>16152585.260000005</v>
      </c>
      <c r="E743" s="6">
        <v>48490.530000000021</v>
      </c>
      <c r="F743" s="7">
        <f>VLOOKUP(B743,'CPU-Thread'!$B$3:$C$5005,2,FALSE)</f>
        <v>4</v>
      </c>
      <c r="G743" s="8">
        <f t="shared" si="16"/>
        <v>1037.5012357619341</v>
      </c>
      <c r="I743" s="18">
        <f>G743*'GRC value'!$C$11/1000</f>
        <v>0.10943135816012643</v>
      </c>
    </row>
    <row r="744" spans="2:9" x14ac:dyDescent="0.35">
      <c r="B744" s="12" t="s">
        <v>1227</v>
      </c>
      <c r="C744" s="6">
        <v>57</v>
      </c>
      <c r="D744" s="6">
        <v>694131.09</v>
      </c>
      <c r="E744" s="6">
        <v>3664.5499999999997</v>
      </c>
      <c r="F744" s="7">
        <f>VLOOKUP(B744,'CPU-Thread'!$B$3:$C$5005,2,FALSE)</f>
        <v>4</v>
      </c>
      <c r="G744" s="8">
        <f t="shared" si="16"/>
        <v>1824.5378981656045</v>
      </c>
      <c r="I744" s="18">
        <f>G744*'GRC value'!$C$11/1000</f>
        <v>0.19244474447710352</v>
      </c>
    </row>
    <row r="745" spans="2:9" x14ac:dyDescent="0.35">
      <c r="B745" s="12" t="s">
        <v>260</v>
      </c>
      <c r="C745" s="6">
        <v>8430</v>
      </c>
      <c r="D745" s="6">
        <v>66078886.210000053</v>
      </c>
      <c r="E745" s="6">
        <v>574524.60999999987</v>
      </c>
      <c r="F745" s="7">
        <f>VLOOKUP(B745,'CPU-Thread'!$B$3:$C$5005,2,FALSE)</f>
        <v>4</v>
      </c>
      <c r="G745" s="8">
        <f t="shared" si="16"/>
        <v>3004.8282682154459</v>
      </c>
      <c r="I745" s="18">
        <f>G745*'GRC value'!$C$11/1000</f>
        <v>0.31693691254957579</v>
      </c>
    </row>
    <row r="746" spans="2:9" x14ac:dyDescent="0.35">
      <c r="B746" s="12" t="s">
        <v>261</v>
      </c>
      <c r="C746" s="6">
        <v>752</v>
      </c>
      <c r="D746" s="6">
        <v>7922075.3399999989</v>
      </c>
      <c r="E746" s="6">
        <v>52814.999999999993</v>
      </c>
      <c r="F746" s="7">
        <f>VLOOKUP(B746,'CPU-Thread'!$B$3:$C$5005,2,FALSE)</f>
        <v>4</v>
      </c>
      <c r="G746" s="8">
        <f t="shared" si="16"/>
        <v>2304.0507968711136</v>
      </c>
      <c r="I746" s="18">
        <f>G746*'GRC value'!$C$11/1000</f>
        <v>0.24302179051031295</v>
      </c>
    </row>
    <row r="747" spans="2:9" x14ac:dyDescent="0.35">
      <c r="B747" s="12" t="s">
        <v>262</v>
      </c>
      <c r="C747" s="6">
        <v>4635</v>
      </c>
      <c r="D747" s="6">
        <v>40686731.749999955</v>
      </c>
      <c r="E747" s="6">
        <v>321263.67999999982</v>
      </c>
      <c r="F747" s="7">
        <f>VLOOKUP(B747,'CPU-Thread'!$B$3:$C$5005,2,FALSE)</f>
        <v>4</v>
      </c>
      <c r="G747" s="8">
        <f t="shared" si="16"/>
        <v>2728.8681846017298</v>
      </c>
      <c r="I747" s="18">
        <f>G747*'GRC value'!$C$11/1000</f>
        <v>0.28782977926924452</v>
      </c>
    </row>
    <row r="748" spans="2:9" x14ac:dyDescent="0.35">
      <c r="B748" s="12" t="s">
        <v>263</v>
      </c>
      <c r="C748" s="6">
        <v>164</v>
      </c>
      <c r="D748" s="6">
        <v>1380958.3799999997</v>
      </c>
      <c r="E748" s="6">
        <v>10604.82</v>
      </c>
      <c r="F748" s="7">
        <f>VLOOKUP(B748,'CPU-Thread'!$B$3:$C$5005,2,FALSE)</f>
        <v>4</v>
      </c>
      <c r="G748" s="8">
        <f t="shared" si="16"/>
        <v>2653.9726649835752</v>
      </c>
      <c r="I748" s="18">
        <f>G748*'GRC value'!$C$11/1000</f>
        <v>0.27993010826219844</v>
      </c>
    </row>
    <row r="749" spans="2:9" x14ac:dyDescent="0.35">
      <c r="B749" s="12" t="s">
        <v>264</v>
      </c>
      <c r="C749" s="6">
        <v>5546</v>
      </c>
      <c r="D749" s="6">
        <v>44552797.469999991</v>
      </c>
      <c r="E749" s="6">
        <v>380227.9199999994</v>
      </c>
      <c r="F749" s="7">
        <f>VLOOKUP(B749,'CPU-Thread'!$B$3:$C$5005,2,FALSE)</f>
        <v>4</v>
      </c>
      <c r="G749" s="8">
        <f t="shared" si="16"/>
        <v>2949.4616862270805</v>
      </c>
      <c r="I749" s="18">
        <f>G749*'GRC value'!$C$11/1000</f>
        <v>0.31109707346811077</v>
      </c>
    </row>
    <row r="750" spans="2:9" x14ac:dyDescent="0.35">
      <c r="B750" s="12" t="s">
        <v>265</v>
      </c>
      <c r="C750" s="6">
        <v>872</v>
      </c>
      <c r="D750" s="6">
        <v>6907831.830000001</v>
      </c>
      <c r="E750" s="6">
        <v>59222.179999999986</v>
      </c>
      <c r="F750" s="7">
        <f>VLOOKUP(B750,'CPU-Thread'!$B$3:$C$5005,2,FALSE)</f>
        <v>4</v>
      </c>
      <c r="G750" s="8">
        <f t="shared" si="16"/>
        <v>2962.8957264294017</v>
      </c>
      <c r="I750" s="18">
        <f>G750*'GRC value'!$C$11/1000</f>
        <v>0.31251404071040817</v>
      </c>
    </row>
    <row r="751" spans="2:9" x14ac:dyDescent="0.35">
      <c r="B751" s="12" t="s">
        <v>266</v>
      </c>
      <c r="C751" s="6">
        <v>4229</v>
      </c>
      <c r="D751" s="6">
        <v>32924341.740000002</v>
      </c>
      <c r="E751" s="6">
        <v>288573.80999999994</v>
      </c>
      <c r="F751" s="7">
        <f>VLOOKUP(B751,'CPU-Thread'!$B$3:$C$5005,2,FALSE)</f>
        <v>4</v>
      </c>
      <c r="G751" s="8">
        <f t="shared" si="16"/>
        <v>3029.0995496148676</v>
      </c>
      <c r="I751" s="18">
        <f>G751*'GRC value'!$C$11/1000</f>
        <v>0.31949694736811241</v>
      </c>
    </row>
    <row r="752" spans="2:9" x14ac:dyDescent="0.35">
      <c r="B752" s="12" t="s">
        <v>267</v>
      </c>
      <c r="C752" s="6">
        <v>384</v>
      </c>
      <c r="D752" s="6">
        <v>3727483.1800000011</v>
      </c>
      <c r="E752" s="6">
        <v>25505.420000000006</v>
      </c>
      <c r="F752" s="7">
        <f>VLOOKUP(B752,'CPU-Thread'!$B$3:$C$5005,2,FALSE)</f>
        <v>4</v>
      </c>
      <c r="G752" s="8">
        <f t="shared" si="16"/>
        <v>2364.7787867415673</v>
      </c>
      <c r="I752" s="18">
        <f>G752*'GRC value'!$C$11/1000</f>
        <v>0.24942712881815379</v>
      </c>
    </row>
    <row r="753" spans="2:9" x14ac:dyDescent="0.35">
      <c r="B753" s="12" t="s">
        <v>268</v>
      </c>
      <c r="C753" s="6">
        <v>826</v>
      </c>
      <c r="D753" s="6">
        <v>5363878.7400000021</v>
      </c>
      <c r="E753" s="6">
        <v>56905.84</v>
      </c>
      <c r="F753" s="7">
        <f>VLOOKUP(B753,'CPU-Thread'!$B$3:$C$5005,2,FALSE)</f>
        <v>4</v>
      </c>
      <c r="G753" s="8">
        <f t="shared" si="16"/>
        <v>3666.4994227665916</v>
      </c>
      <c r="I753" s="18">
        <f>G753*'GRC value'!$C$11/1000</f>
        <v>0.38672726132418245</v>
      </c>
    </row>
    <row r="754" spans="2:9" x14ac:dyDescent="0.35">
      <c r="B754" s="12" t="s">
        <v>1228</v>
      </c>
      <c r="C754" s="6">
        <v>25</v>
      </c>
      <c r="D754" s="6">
        <v>150490.23000000001</v>
      </c>
      <c r="E754" s="6">
        <v>1938.67</v>
      </c>
      <c r="F754" s="7">
        <f>VLOOKUP(B754,'CPU-Thread'!$B$3:$C$5005,2,FALSE)</f>
        <v>4</v>
      </c>
      <c r="G754" s="8">
        <f t="shared" si="16"/>
        <v>4452.1451791255813</v>
      </c>
      <c r="I754" s="18">
        <f>G754*'GRC value'!$C$11/1000</f>
        <v>0.46959394059899318</v>
      </c>
    </row>
    <row r="755" spans="2:9" x14ac:dyDescent="0.35">
      <c r="B755" s="12" t="s">
        <v>269</v>
      </c>
      <c r="C755" s="6">
        <v>129</v>
      </c>
      <c r="D755" s="6">
        <v>837513.12999999989</v>
      </c>
      <c r="E755" s="6">
        <v>9494.2099999999991</v>
      </c>
      <c r="F755" s="7">
        <f>VLOOKUP(B755,'CPU-Thread'!$B$3:$C$5005,2,FALSE)</f>
        <v>4</v>
      </c>
      <c r="G755" s="8">
        <f t="shared" si="16"/>
        <v>3917.7881020205618</v>
      </c>
      <c r="I755" s="18">
        <f>G755*'GRC value'!$C$11/1000</f>
        <v>0.41323215646373507</v>
      </c>
    </row>
    <row r="756" spans="2:9" x14ac:dyDescent="0.35">
      <c r="B756" s="12" t="s">
        <v>1898</v>
      </c>
      <c r="C756" s="6">
        <v>211</v>
      </c>
      <c r="D756" s="6">
        <v>1505057.8199999998</v>
      </c>
      <c r="E756" s="6">
        <v>14677.230000000003</v>
      </c>
      <c r="F756" s="7">
        <f>VLOOKUP(B756,'CPU-Thread'!$B$3:$C$5005,2,FALSE)</f>
        <v>4</v>
      </c>
      <c r="G756" s="8">
        <f t="shared" si="16"/>
        <v>3370.2696471820609</v>
      </c>
      <c r="I756" s="18">
        <f>G756*'GRC value'!$C$11/1000</f>
        <v>0.35548216440063229</v>
      </c>
    </row>
    <row r="757" spans="2:9" x14ac:dyDescent="0.35">
      <c r="B757" s="12" t="s">
        <v>270</v>
      </c>
      <c r="C757" s="6">
        <v>342</v>
      </c>
      <c r="D757" s="6">
        <v>2544366.16</v>
      </c>
      <c r="E757" s="6">
        <v>23658.31</v>
      </c>
      <c r="F757" s="7">
        <f>VLOOKUP(B757,'CPU-Thread'!$B$3:$C$5005,2,FALSE)</f>
        <v>4</v>
      </c>
      <c r="G757" s="8">
        <f t="shared" si="16"/>
        <v>3213.4965731504617</v>
      </c>
      <c r="I757" s="18">
        <f>G757*'GRC value'!$C$11/1000</f>
        <v>0.33894638610672329</v>
      </c>
    </row>
    <row r="758" spans="2:9" x14ac:dyDescent="0.35">
      <c r="B758" s="12" t="s">
        <v>1229</v>
      </c>
      <c r="C758" s="6">
        <v>96</v>
      </c>
      <c r="D758" s="6">
        <v>507324.36000000004</v>
      </c>
      <c r="E758" s="6">
        <v>6429.81</v>
      </c>
      <c r="F758" s="7">
        <f>VLOOKUP(B758,'CPU-Thread'!$B$3:$C$5005,2,FALSE)</f>
        <v>4</v>
      </c>
      <c r="G758" s="8">
        <f t="shared" si="16"/>
        <v>4380.1214986010127</v>
      </c>
      <c r="I758" s="18">
        <f>G758*'GRC value'!$C$11/1000</f>
        <v>0.46199717935397516</v>
      </c>
    </row>
    <row r="759" spans="2:9" x14ac:dyDescent="0.35">
      <c r="B759" s="12" t="s">
        <v>271</v>
      </c>
      <c r="C759" s="6">
        <v>567</v>
      </c>
      <c r="D759" s="6">
        <v>11709782.970000004</v>
      </c>
      <c r="E759" s="6">
        <v>40061.330000000009</v>
      </c>
      <c r="F759" s="7">
        <f>VLOOKUP(B759,'CPU-Thread'!$B$3:$C$5005,2,FALSE)</f>
        <v>4</v>
      </c>
      <c r="G759" s="8">
        <f t="shared" si="16"/>
        <v>1182.3614223654565</v>
      </c>
      <c r="I759" s="18">
        <f>G759*'GRC value'!$C$11/1000</f>
        <v>0.12471061414261307</v>
      </c>
    </row>
    <row r="760" spans="2:9" x14ac:dyDescent="0.35">
      <c r="B760" s="12" t="s">
        <v>272</v>
      </c>
      <c r="C760" s="6">
        <v>369</v>
      </c>
      <c r="D760" s="6">
        <v>6951545.6099999994</v>
      </c>
      <c r="E760" s="6">
        <v>23577.329999999998</v>
      </c>
      <c r="F760" s="7">
        <f>VLOOKUP(B760,'CPU-Thread'!$B$3:$C$5005,2,FALSE)</f>
        <v>4</v>
      </c>
      <c r="G760" s="8">
        <f t="shared" si="16"/>
        <v>1172.1602223652819</v>
      </c>
      <c r="I760" s="18">
        <f>G760*'GRC value'!$C$11/1000</f>
        <v>0.12363463357275632</v>
      </c>
    </row>
    <row r="761" spans="2:9" x14ac:dyDescent="0.35">
      <c r="B761" s="12" t="s">
        <v>1230</v>
      </c>
      <c r="C761" s="6">
        <v>100</v>
      </c>
      <c r="D761" s="6">
        <v>1624379.54</v>
      </c>
      <c r="E761" s="6">
        <v>7006.2099999999991</v>
      </c>
      <c r="F761" s="7">
        <f>VLOOKUP(B761,'CPU-Thread'!$B$3:$C$5005,2,FALSE)</f>
        <v>4</v>
      </c>
      <c r="G761" s="8">
        <f t="shared" si="16"/>
        <v>1490.6283392365306</v>
      </c>
      <c r="I761" s="18">
        <f>G761*'GRC value'!$C$11/1000</f>
        <v>0.15722533916292822</v>
      </c>
    </row>
    <row r="762" spans="2:9" x14ac:dyDescent="0.35">
      <c r="B762" s="12" t="s">
        <v>1231</v>
      </c>
      <c r="C762" s="6">
        <v>233</v>
      </c>
      <c r="D762" s="6">
        <v>3497072.8999999985</v>
      </c>
      <c r="E762" s="6">
        <v>15285.750000000002</v>
      </c>
      <c r="F762" s="7">
        <f>VLOOKUP(B762,'CPU-Thread'!$B$3:$C$5005,2,FALSE)</f>
        <v>4</v>
      </c>
      <c r="G762" s="8">
        <f t="shared" si="16"/>
        <v>1510.6219833163909</v>
      </c>
      <c r="I762" s="18">
        <f>G762*'GRC value'!$C$11/1000</f>
        <v>0.15933418641131</v>
      </c>
    </row>
    <row r="763" spans="2:9" x14ac:dyDescent="0.35">
      <c r="B763" s="12" t="s">
        <v>273</v>
      </c>
      <c r="C763" s="6">
        <v>115</v>
      </c>
      <c r="D763" s="6">
        <v>1855599.1799999995</v>
      </c>
      <c r="E763" s="6">
        <v>7758.03</v>
      </c>
      <c r="F763" s="7">
        <f>VLOOKUP(B763,'CPU-Thread'!$B$3:$C$5005,2,FALSE)</f>
        <v>4</v>
      </c>
      <c r="G763" s="8">
        <f t="shared" si="16"/>
        <v>1444.9107312065103</v>
      </c>
      <c r="I763" s="18">
        <f>G763*'GRC value'!$C$11/1000</f>
        <v>0.15240323412236573</v>
      </c>
    </row>
    <row r="764" spans="2:9" x14ac:dyDescent="0.35">
      <c r="B764" s="12" t="s">
        <v>274</v>
      </c>
      <c r="C764" s="6">
        <v>236</v>
      </c>
      <c r="D764" s="6">
        <v>1358776.0100000002</v>
      </c>
      <c r="E764" s="6">
        <v>15865.540000000003</v>
      </c>
      <c r="F764" s="7">
        <f>VLOOKUP(B764,'CPU-Thread'!$B$3:$C$5005,2,FALSE)</f>
        <v>4</v>
      </c>
      <c r="G764" s="8">
        <f t="shared" si="16"/>
        <v>4035.3454753738256</v>
      </c>
      <c r="I764" s="18">
        <f>G764*'GRC value'!$C$11/1000</f>
        <v>0.4256316241311997</v>
      </c>
    </row>
    <row r="765" spans="2:9" x14ac:dyDescent="0.35">
      <c r="B765" s="12" t="s">
        <v>275</v>
      </c>
      <c r="C765" s="6">
        <v>8040</v>
      </c>
      <c r="D765" s="6">
        <v>54508851.729999967</v>
      </c>
      <c r="E765" s="6">
        <v>553479.37999999966</v>
      </c>
      <c r="F765" s="7">
        <f>VLOOKUP(B765,'CPU-Thread'!$B$3:$C$5005,2,FALSE)</f>
        <v>4</v>
      </c>
      <c r="G765" s="8">
        <f t="shared" si="16"/>
        <v>3509.200206151545</v>
      </c>
      <c r="I765" s="18">
        <f>G765*'GRC value'!$C$11/1000</f>
        <v>0.37013598767710382</v>
      </c>
    </row>
    <row r="766" spans="2:9" x14ac:dyDescent="0.35">
      <c r="B766" s="12" t="s">
        <v>1232</v>
      </c>
      <c r="C766" s="6">
        <v>29</v>
      </c>
      <c r="D766" s="6">
        <v>175229.53999999998</v>
      </c>
      <c r="E766" s="6">
        <v>2372.8200000000002</v>
      </c>
      <c r="F766" s="7">
        <f>VLOOKUP(B766,'CPU-Thread'!$B$3:$C$5005,2,FALSE)</f>
        <v>4</v>
      </c>
      <c r="G766" s="8">
        <f t="shared" si="16"/>
        <v>4679.8421772949932</v>
      </c>
      <c r="I766" s="18">
        <f>G766*'GRC value'!$C$11/1000</f>
        <v>0.49361048236278543</v>
      </c>
    </row>
    <row r="767" spans="2:9" x14ac:dyDescent="0.35">
      <c r="B767" s="12" t="s">
        <v>276</v>
      </c>
      <c r="C767" s="6">
        <v>791</v>
      </c>
      <c r="D767" s="6">
        <v>7073069.5199999977</v>
      </c>
      <c r="E767" s="6">
        <v>55476.67</v>
      </c>
      <c r="F767" s="7">
        <f>VLOOKUP(B767,'CPU-Thread'!$B$3:$C$5005,2,FALSE)</f>
        <v>4</v>
      </c>
      <c r="G767" s="8">
        <f t="shared" si="16"/>
        <v>2710.6671435628709</v>
      </c>
      <c r="I767" s="18">
        <f>G767*'GRC value'!$C$11/1000</f>
        <v>0.28591000840810643</v>
      </c>
    </row>
    <row r="768" spans="2:9" x14ac:dyDescent="0.35">
      <c r="B768" s="12" t="s">
        <v>277</v>
      </c>
      <c r="C768" s="6">
        <v>1391</v>
      </c>
      <c r="D768" s="6">
        <v>19092685.040000018</v>
      </c>
      <c r="E768" s="6">
        <v>92880.769999999975</v>
      </c>
      <c r="F768" s="7">
        <f>VLOOKUP(B768,'CPU-Thread'!$B$3:$C$5005,2,FALSE)</f>
        <v>4</v>
      </c>
      <c r="G768" s="8">
        <f t="shared" si="16"/>
        <v>1681.250910741466</v>
      </c>
      <c r="I768" s="18">
        <f>G768*'GRC value'!$C$11/1000</f>
        <v>0.17733142306599109</v>
      </c>
    </row>
    <row r="769" spans="2:9" x14ac:dyDescent="0.35">
      <c r="B769" s="12" t="s">
        <v>2131</v>
      </c>
      <c r="C769" s="6">
        <v>27</v>
      </c>
      <c r="D769" s="6">
        <v>276864.25</v>
      </c>
      <c r="E769" s="6">
        <v>2159.91</v>
      </c>
      <c r="F769" s="7">
        <f>VLOOKUP(B769,'CPU-Thread'!$B$3:$C$5005,2,FALSE)</f>
        <v>4</v>
      </c>
      <c r="G769" s="8">
        <f t="shared" si="16"/>
        <v>2696.1404226078303</v>
      </c>
      <c r="I769" s="18">
        <f>G769*'GRC value'!$C$11/1000</f>
        <v>0.28437778969941657</v>
      </c>
    </row>
    <row r="770" spans="2:9" x14ac:dyDescent="0.35">
      <c r="B770" s="12" t="s">
        <v>278</v>
      </c>
      <c r="C770" s="6">
        <v>109</v>
      </c>
      <c r="D770" s="6">
        <v>784847.05</v>
      </c>
      <c r="E770" s="6">
        <v>7192.0599999999995</v>
      </c>
      <c r="F770" s="7">
        <f>VLOOKUP(B770,'CPU-Thread'!$B$3:$C$5005,2,FALSE)</f>
        <v>4</v>
      </c>
      <c r="G770" s="8">
        <f t="shared" si="16"/>
        <v>3166.9558240678866</v>
      </c>
      <c r="I770" s="18">
        <f>G770*'GRC value'!$C$11/1000</f>
        <v>0.33403745953744013</v>
      </c>
    </row>
    <row r="771" spans="2:9" x14ac:dyDescent="0.35">
      <c r="B771" s="12" t="s">
        <v>1233</v>
      </c>
      <c r="C771" s="6">
        <v>34</v>
      </c>
      <c r="D771" s="6">
        <v>281072.62</v>
      </c>
      <c r="E771" s="6">
        <v>2807.14</v>
      </c>
      <c r="F771" s="7">
        <f>VLOOKUP(B771,'CPU-Thread'!$B$3:$C$5005,2,FALSE)</f>
        <v>4</v>
      </c>
      <c r="G771" s="8">
        <f t="shared" ref="G771:G832" si="17">F771*E771*86400/D771</f>
        <v>3451.5904964346937</v>
      </c>
      <c r="I771" s="18">
        <f>G771*'GRC value'!$C$11/1000</f>
        <v>0.36405955271951473</v>
      </c>
    </row>
    <row r="772" spans="2:9" x14ac:dyDescent="0.35">
      <c r="B772" s="12" t="s">
        <v>861</v>
      </c>
      <c r="C772" s="6">
        <v>42</v>
      </c>
      <c r="D772" s="6">
        <v>276565.15999999997</v>
      </c>
      <c r="E772" s="6">
        <v>2529.94</v>
      </c>
      <c r="F772" s="7">
        <f>VLOOKUP(B772,'CPU-Thread'!$B$3:$C$5005,2,FALSE)</f>
        <v>4</v>
      </c>
      <c r="G772" s="8">
        <f t="shared" si="17"/>
        <v>3161.4512254544284</v>
      </c>
      <c r="I772" s="18">
        <f>G772*'GRC value'!$C$11/1000</f>
        <v>0.33345685714234546</v>
      </c>
    </row>
    <row r="773" spans="2:9" x14ac:dyDescent="0.35">
      <c r="B773" s="12" t="s">
        <v>279</v>
      </c>
      <c r="C773" s="6">
        <v>3068</v>
      </c>
      <c r="D773" s="6">
        <v>22111591.050000004</v>
      </c>
      <c r="E773" s="6">
        <v>215711.63999999987</v>
      </c>
      <c r="F773" s="7">
        <f>VLOOKUP(B773,'CPU-Thread'!$B$3:$C$5005,2,FALSE)</f>
        <v>4</v>
      </c>
      <c r="G773" s="8">
        <f t="shared" si="17"/>
        <v>3371.5322708087051</v>
      </c>
      <c r="I773" s="18">
        <f>G773*'GRC value'!$C$11/1000</f>
        <v>0.35561534074158124</v>
      </c>
    </row>
    <row r="774" spans="2:9" x14ac:dyDescent="0.35">
      <c r="B774" s="12" t="s">
        <v>280</v>
      </c>
      <c r="C774" s="6">
        <v>225</v>
      </c>
      <c r="D774" s="6">
        <v>1123510.4099999999</v>
      </c>
      <c r="E774" s="6">
        <v>16592.59</v>
      </c>
      <c r="F774" s="7">
        <f>VLOOKUP(B774,'CPU-Thread'!$B$3:$C$5005,2,FALSE)</f>
        <v>4</v>
      </c>
      <c r="G774" s="8">
        <f t="shared" si="17"/>
        <v>5104.0017546432882</v>
      </c>
      <c r="I774" s="18">
        <f>G774*'GRC value'!$C$11/1000</f>
        <v>0.53834908799129944</v>
      </c>
    </row>
    <row r="775" spans="2:9" x14ac:dyDescent="0.35">
      <c r="B775" s="12" t="s">
        <v>281</v>
      </c>
      <c r="C775" s="6">
        <v>491</v>
      </c>
      <c r="D775" s="6">
        <v>7417205.2599999998</v>
      </c>
      <c r="E775" s="6">
        <v>34120.800000000003</v>
      </c>
      <c r="F775" s="7">
        <f>VLOOKUP(B775,'CPU-Thread'!$B$3:$C$5005,2,FALSE)</f>
        <v>4</v>
      </c>
      <c r="G775" s="8">
        <f t="shared" si="17"/>
        <v>1589.8371511428284</v>
      </c>
      <c r="I775" s="18">
        <f>G775*'GRC value'!$C$11/1000</f>
        <v>0.16768947612406224</v>
      </c>
    </row>
    <row r="776" spans="2:9" x14ac:dyDescent="0.35">
      <c r="B776" s="12" t="s">
        <v>880</v>
      </c>
      <c r="C776" s="6">
        <v>222</v>
      </c>
      <c r="D776" s="6">
        <v>907171.4</v>
      </c>
      <c r="E776" s="6">
        <v>15712.810000000001</v>
      </c>
      <c r="F776" s="7">
        <f>VLOOKUP(B776,'CPU-Thread'!$B$3:$C$5005,2,FALSE)</f>
        <v>4</v>
      </c>
      <c r="G776" s="8">
        <f t="shared" si="17"/>
        <v>5986.0210936985004</v>
      </c>
      <c r="I776" s="18">
        <f>G776*'GRC value'!$C$11/1000</f>
        <v>0.63138085592497795</v>
      </c>
    </row>
    <row r="777" spans="2:9" x14ac:dyDescent="0.35">
      <c r="B777" s="12" t="s">
        <v>282</v>
      </c>
      <c r="C777" s="6">
        <v>177</v>
      </c>
      <c r="D777" s="6">
        <v>1354479.32</v>
      </c>
      <c r="E777" s="6">
        <v>12388.54</v>
      </c>
      <c r="F777" s="7">
        <f>VLOOKUP(B777,'CPU-Thread'!$B$3:$C$5005,2,FALSE)</f>
        <v>4</v>
      </c>
      <c r="G777" s="8">
        <f t="shared" si="17"/>
        <v>3160.9780679412665</v>
      </c>
      <c r="I777" s="18">
        <f>G777*'GRC value'!$C$11/1000</f>
        <v>0.33340695043620938</v>
      </c>
    </row>
    <row r="778" spans="2:9" x14ac:dyDescent="0.35">
      <c r="B778" s="12" t="s">
        <v>1833</v>
      </c>
      <c r="C778" s="6">
        <v>440</v>
      </c>
      <c r="D778" s="6">
        <v>1898333.2899999998</v>
      </c>
      <c r="E778" s="6">
        <v>29599.989999999998</v>
      </c>
      <c r="F778" s="7">
        <f>VLOOKUP(B778,'CPU-Thread'!$B$3:$C$5005,2,FALSE)</f>
        <v>4</v>
      </c>
      <c r="G778" s="8">
        <f t="shared" si="17"/>
        <v>5388.809540394248</v>
      </c>
      <c r="I778" s="18">
        <f>G778*'GRC value'!$C$11/1000</f>
        <v>0.56838944046029394</v>
      </c>
    </row>
    <row r="779" spans="2:9" x14ac:dyDescent="0.35">
      <c r="B779" s="12" t="s">
        <v>1649</v>
      </c>
      <c r="C779" s="6">
        <v>59</v>
      </c>
      <c r="D779" s="6">
        <v>189704.03000000003</v>
      </c>
      <c r="E779" s="6">
        <v>4207.99</v>
      </c>
      <c r="F779" s="7">
        <f>VLOOKUP(B779,'CPU-Thread'!$B$3:$C$5005,2,FALSE)</f>
        <v>4</v>
      </c>
      <c r="G779" s="8">
        <f t="shared" si="17"/>
        <v>7666.0540316407605</v>
      </c>
      <c r="I779" s="18">
        <f>G779*'GRC value'!$C$11/1000</f>
        <v>0.80858381223543663</v>
      </c>
    </row>
    <row r="780" spans="2:9" x14ac:dyDescent="0.35">
      <c r="B780" s="12" t="s">
        <v>283</v>
      </c>
      <c r="C780" s="6">
        <v>5869</v>
      </c>
      <c r="D780" s="6">
        <v>57373857.819999993</v>
      </c>
      <c r="E780" s="6">
        <v>403488.23999999982</v>
      </c>
      <c r="F780" s="7">
        <f>VLOOKUP(B780,'CPU-Thread'!$B$3:$C$5005,2,FALSE)</f>
        <v>4</v>
      </c>
      <c r="G780" s="8">
        <f t="shared" si="17"/>
        <v>2430.4716650130945</v>
      </c>
      <c r="I780" s="18">
        <f>G780*'GRC value'!$C$11/1000</f>
        <v>0.25635614311028776</v>
      </c>
    </row>
    <row r="781" spans="2:9" x14ac:dyDescent="0.35">
      <c r="B781" s="12" t="s">
        <v>284</v>
      </c>
      <c r="C781" s="6">
        <v>1501</v>
      </c>
      <c r="D781" s="6">
        <v>13771122.220000006</v>
      </c>
      <c r="E781" s="6">
        <v>101658.5</v>
      </c>
      <c r="F781" s="7">
        <f>VLOOKUP(B781,'CPU-Thread'!$B$3:$C$5005,2,FALSE)</f>
        <v>4</v>
      </c>
      <c r="G781" s="8">
        <f t="shared" si="17"/>
        <v>2551.2211015726489</v>
      </c>
      <c r="I781" s="18">
        <f>G781*'GRC value'!$C$11/1000</f>
        <v>0.2690922964605803</v>
      </c>
    </row>
    <row r="782" spans="2:9" x14ac:dyDescent="0.35">
      <c r="B782" s="12" t="s">
        <v>285</v>
      </c>
      <c r="C782" s="6">
        <v>173</v>
      </c>
      <c r="D782" s="6">
        <v>1798655.63</v>
      </c>
      <c r="E782" s="6">
        <v>12697.409999999998</v>
      </c>
      <c r="F782" s="7">
        <f>VLOOKUP(B782,'CPU-Thread'!$B$3:$C$5005,2,FALSE)</f>
        <v>4</v>
      </c>
      <c r="G782" s="8">
        <f t="shared" si="17"/>
        <v>2439.7248827447861</v>
      </c>
      <c r="I782" s="18">
        <f>G782*'GRC value'!$C$11/1000</f>
        <v>0.25733213441403474</v>
      </c>
    </row>
    <row r="783" spans="2:9" x14ac:dyDescent="0.35">
      <c r="B783" s="12" t="s">
        <v>1236</v>
      </c>
      <c r="C783" s="6">
        <v>189</v>
      </c>
      <c r="D783" s="6">
        <v>1770549.8599999999</v>
      </c>
      <c r="E783" s="6">
        <v>12750.59</v>
      </c>
      <c r="F783" s="7">
        <f>VLOOKUP(B783,'CPU-Thread'!$B$3:$C$5005,2,FALSE)</f>
        <v>4</v>
      </c>
      <c r="G783" s="8">
        <f t="shared" si="17"/>
        <v>2488.8335559214356</v>
      </c>
      <c r="I783" s="18">
        <f>G783*'GRC value'!$C$11/1000</f>
        <v>0.26251191504264848</v>
      </c>
    </row>
    <row r="784" spans="2:9" x14ac:dyDescent="0.35">
      <c r="B784" s="12" t="s">
        <v>1237</v>
      </c>
      <c r="C784" s="6">
        <v>203</v>
      </c>
      <c r="D784" s="6">
        <v>1701332.0500000003</v>
      </c>
      <c r="E784" s="6">
        <v>13948.370000000003</v>
      </c>
      <c r="F784" s="7">
        <f>VLOOKUP(B784,'CPU-Thread'!$B$3:$C$5005,2,FALSE)</f>
        <v>4</v>
      </c>
      <c r="G784" s="8">
        <f t="shared" si="17"/>
        <v>2833.4014350696561</v>
      </c>
      <c r="I784" s="18">
        <f>G784*'GRC value'!$C$11/1000</f>
        <v>0.29885551608506328</v>
      </c>
    </row>
    <row r="785" spans="2:9" x14ac:dyDescent="0.35">
      <c r="B785" s="12" t="s">
        <v>286</v>
      </c>
      <c r="C785" s="6">
        <v>5961</v>
      </c>
      <c r="D785" s="6">
        <v>42906193.529999971</v>
      </c>
      <c r="E785" s="6">
        <v>413246.83</v>
      </c>
      <c r="F785" s="7">
        <f>VLOOKUP(B785,'CPU-Thread'!$B$3:$C$5005,2,FALSE)</f>
        <v>4</v>
      </c>
      <c r="G785" s="8">
        <f t="shared" si="17"/>
        <v>3328.6127875254588</v>
      </c>
      <c r="I785" s="18">
        <f>G785*'GRC value'!$C$11/1000</f>
        <v>0.35108837037728352</v>
      </c>
    </row>
    <row r="786" spans="2:9" x14ac:dyDescent="0.35">
      <c r="B786" s="12" t="s">
        <v>287</v>
      </c>
      <c r="C786" s="6">
        <v>3450</v>
      </c>
      <c r="D786" s="6">
        <v>24683311.009999987</v>
      </c>
      <c r="E786" s="6">
        <v>235224.50999999989</v>
      </c>
      <c r="F786" s="7">
        <f>VLOOKUP(B786,'CPU-Thread'!$B$3:$C$5005,2,FALSE)</f>
        <v>4</v>
      </c>
      <c r="G786" s="8">
        <f t="shared" si="17"/>
        <v>3293.4637748989744</v>
      </c>
      <c r="I786" s="18">
        <f>G786*'GRC value'!$C$11/1000</f>
        <v>0.34738099726087579</v>
      </c>
    </row>
    <row r="787" spans="2:9" x14ac:dyDescent="0.35">
      <c r="B787" s="12" t="s">
        <v>1238</v>
      </c>
      <c r="C787" s="6">
        <v>71</v>
      </c>
      <c r="D787" s="6">
        <v>799071.53</v>
      </c>
      <c r="E787" s="6">
        <v>4710.71</v>
      </c>
      <c r="F787" s="7">
        <f>VLOOKUP(B787,'CPU-Thread'!$B$3:$C$5005,2,FALSE)</f>
        <v>4</v>
      </c>
      <c r="G787" s="8">
        <f t="shared" si="17"/>
        <v>2037.3912908647865</v>
      </c>
      <c r="I787" s="18">
        <f>G787*'GRC value'!$C$11/1000</f>
        <v>0.21489564385840026</v>
      </c>
    </row>
    <row r="788" spans="2:9" x14ac:dyDescent="0.35">
      <c r="B788" s="12" t="s">
        <v>288</v>
      </c>
      <c r="C788" s="6">
        <v>344</v>
      </c>
      <c r="D788" s="6">
        <v>5176047.9400000004</v>
      </c>
      <c r="E788" s="6">
        <v>23071.989999999994</v>
      </c>
      <c r="F788" s="7">
        <f>VLOOKUP(B788,'CPU-Thread'!$B$3:$C$5005,2,FALSE)</f>
        <v>4</v>
      </c>
      <c r="G788" s="8">
        <f t="shared" si="17"/>
        <v>1540.4957288707024</v>
      </c>
      <c r="I788" s="18">
        <f>G788*'GRC value'!$C$11/1000</f>
        <v>0.16248514607926406</v>
      </c>
    </row>
    <row r="789" spans="2:9" x14ac:dyDescent="0.35">
      <c r="B789" s="12" t="s">
        <v>718</v>
      </c>
      <c r="C789" s="6">
        <v>298</v>
      </c>
      <c r="D789" s="6">
        <v>4600119.6999999993</v>
      </c>
      <c r="E789" s="6">
        <v>21966.97</v>
      </c>
      <c r="F789" s="7">
        <f>VLOOKUP(B789,'CPU-Thread'!$B$3:$C$5005,2,FALSE)</f>
        <v>4</v>
      </c>
      <c r="G789" s="8">
        <f t="shared" si="17"/>
        <v>1650.3450621078407</v>
      </c>
      <c r="I789" s="18">
        <f>G789*'GRC value'!$C$11/1000</f>
        <v>0.17407160141519071</v>
      </c>
    </row>
    <row r="790" spans="2:9" x14ac:dyDescent="0.35">
      <c r="B790" s="12" t="s">
        <v>771</v>
      </c>
      <c r="C790" s="6">
        <v>483</v>
      </c>
      <c r="D790" s="6">
        <v>6614302.5700000003</v>
      </c>
      <c r="E790" s="6">
        <v>32134.930000000004</v>
      </c>
      <c r="F790" s="7">
        <f>VLOOKUP(B790,'CPU-Thread'!$B$3:$C$5005,2,FALSE)</f>
        <v>4</v>
      </c>
      <c r="G790" s="8">
        <f t="shared" si="17"/>
        <v>1679.0631650828761</v>
      </c>
      <c r="I790" s="18">
        <f>G790*'GRC value'!$C$11/1000</f>
        <v>0.17710066866254928</v>
      </c>
    </row>
    <row r="791" spans="2:9" x14ac:dyDescent="0.35">
      <c r="B791" s="12" t="s">
        <v>289</v>
      </c>
      <c r="C791" s="6">
        <v>245</v>
      </c>
      <c r="D791" s="6">
        <v>3730659.919999999</v>
      </c>
      <c r="E791" s="6">
        <v>17204.66</v>
      </c>
      <c r="F791" s="7">
        <f>VLOOKUP(B791,'CPU-Thread'!$B$3:$C$5005,2,FALSE)</f>
        <v>4</v>
      </c>
      <c r="G791" s="8">
        <f t="shared" si="17"/>
        <v>1593.8012639865608</v>
      </c>
      <c r="I791" s="18">
        <f>G791*'GRC value'!$C$11/1000</f>
        <v>0.16810759442352724</v>
      </c>
    </row>
    <row r="792" spans="2:9" x14ac:dyDescent="0.35">
      <c r="B792" s="12" t="s">
        <v>290</v>
      </c>
      <c r="C792" s="6">
        <v>1491</v>
      </c>
      <c r="D792" s="6">
        <v>19580517.389999993</v>
      </c>
      <c r="E792" s="6">
        <v>101634.41000000006</v>
      </c>
      <c r="F792" s="7">
        <f>VLOOKUP(B792,'CPU-Thread'!$B$3:$C$5005,2,FALSE)</f>
        <v>4</v>
      </c>
      <c r="G792" s="8">
        <f t="shared" si="17"/>
        <v>1793.8674140418123</v>
      </c>
      <c r="I792" s="18">
        <f>G792*'GRC value'!$C$11/1000</f>
        <v>0.18920974810562419</v>
      </c>
    </row>
    <row r="793" spans="2:9" x14ac:dyDescent="0.35">
      <c r="B793" s="12" t="s">
        <v>291</v>
      </c>
      <c r="C793" s="6">
        <v>894</v>
      </c>
      <c r="D793" s="6">
        <v>11284787.66</v>
      </c>
      <c r="E793" s="6">
        <v>59958.739999999991</v>
      </c>
      <c r="F793" s="7">
        <f>VLOOKUP(B793,'CPU-Thread'!$B$3:$C$5005,2,FALSE)</f>
        <v>4</v>
      </c>
      <c r="G793" s="8">
        <f t="shared" si="17"/>
        <v>1836.2543601462853</v>
      </c>
      <c r="I793" s="18">
        <f>G793*'GRC value'!$C$11/1000</f>
        <v>0.19368054864116871</v>
      </c>
    </row>
    <row r="794" spans="2:9" x14ac:dyDescent="0.35">
      <c r="B794" s="12" t="s">
        <v>292</v>
      </c>
      <c r="C794" s="6">
        <v>587</v>
      </c>
      <c r="D794" s="6">
        <v>7390736.6500000004</v>
      </c>
      <c r="E794" s="6">
        <v>42333.670000000006</v>
      </c>
      <c r="F794" s="7">
        <f>VLOOKUP(B794,'CPU-Thread'!$B$3:$C$5005,2,FALSE)</f>
        <v>4</v>
      </c>
      <c r="G794" s="8">
        <f t="shared" si="17"/>
        <v>1979.5748441395217</v>
      </c>
      <c r="I794" s="18">
        <f>G794*'GRC value'!$C$11/1000</f>
        <v>0.20879740313245854</v>
      </c>
    </row>
    <row r="795" spans="2:9" x14ac:dyDescent="0.35">
      <c r="B795" s="12" t="s">
        <v>1239</v>
      </c>
      <c r="C795" s="6">
        <v>64</v>
      </c>
      <c r="D795" s="6">
        <v>792776.24</v>
      </c>
      <c r="E795" s="6">
        <v>4450.0600000000004</v>
      </c>
      <c r="F795" s="7">
        <f>VLOOKUP(B795,'CPU-Thread'!$B$3:$C$5005,2,FALSE)</f>
        <v>4</v>
      </c>
      <c r="G795" s="8">
        <f t="shared" si="17"/>
        <v>1939.9430235194741</v>
      </c>
      <c r="I795" s="18">
        <f>G795*'GRC value'!$C$11/1000</f>
        <v>0.20461720188804722</v>
      </c>
    </row>
    <row r="796" spans="2:9" x14ac:dyDescent="0.35">
      <c r="B796" s="12" t="s">
        <v>1240</v>
      </c>
      <c r="C796" s="6">
        <v>35</v>
      </c>
      <c r="D796" s="6">
        <v>1115077.8400000001</v>
      </c>
      <c r="E796" s="6">
        <v>2536.0100000000002</v>
      </c>
      <c r="F796" s="7">
        <f>VLOOKUP(B796,'CPU-Thread'!$B$3:$C$5005,2,FALSE)</f>
        <v>4</v>
      </c>
      <c r="G796" s="8">
        <f t="shared" si="17"/>
        <v>785.9945059978952</v>
      </c>
      <c r="I796" s="18">
        <f>G796*'GRC value'!$C$11/1000</f>
        <v>8.2903463950652873E-2</v>
      </c>
    </row>
    <row r="797" spans="2:9" x14ac:dyDescent="0.35">
      <c r="B797" s="12" t="s">
        <v>1864</v>
      </c>
      <c r="C797" s="6">
        <v>25</v>
      </c>
      <c r="D797" s="6">
        <v>749858.67</v>
      </c>
      <c r="E797" s="6">
        <v>1687.6599999999999</v>
      </c>
      <c r="F797" s="7">
        <f>VLOOKUP(B797,'CPU-Thread'!$B$3:$C$5005,2,FALSE)</f>
        <v>4</v>
      </c>
      <c r="G797" s="8">
        <f t="shared" si="17"/>
        <v>777.82030045741817</v>
      </c>
      <c r="I797" s="18">
        <f>G797*'GRC value'!$C$11/1000</f>
        <v>8.2041282409714755E-2</v>
      </c>
    </row>
    <row r="798" spans="2:9" x14ac:dyDescent="0.35">
      <c r="B798" s="12" t="s">
        <v>293</v>
      </c>
      <c r="C798" s="6">
        <v>4325</v>
      </c>
      <c r="D798" s="6">
        <v>22603033.889999986</v>
      </c>
      <c r="E798" s="6">
        <v>290414.76999999979</v>
      </c>
      <c r="F798" s="7">
        <f>VLOOKUP(B798,'CPU-Thread'!$B$3:$C$5005,2,FALSE)</f>
        <v>4</v>
      </c>
      <c r="G798" s="8">
        <f t="shared" si="17"/>
        <v>4440.4368457990213</v>
      </c>
      <c r="I798" s="18">
        <f>G798*'GRC value'!$C$11/1000</f>
        <v>0.46835899381189278</v>
      </c>
    </row>
    <row r="799" spans="2:9" x14ac:dyDescent="0.35">
      <c r="B799" s="12" t="s">
        <v>294</v>
      </c>
      <c r="C799" s="6">
        <v>2680</v>
      </c>
      <c r="D799" s="6">
        <v>13586612.929999998</v>
      </c>
      <c r="E799" s="6">
        <v>183896.33000000005</v>
      </c>
      <c r="F799" s="7">
        <f>VLOOKUP(B799,'CPU-Thread'!$B$3:$C$5005,2,FALSE)</f>
        <v>4</v>
      </c>
      <c r="G799" s="8">
        <f t="shared" si="17"/>
        <v>4677.7347654961141</v>
      </c>
      <c r="I799" s="18">
        <f>G799*'GRC value'!$C$11/1000</f>
        <v>0.49338820124406985</v>
      </c>
    </row>
    <row r="800" spans="2:9" x14ac:dyDescent="0.35">
      <c r="B800" s="12" t="s">
        <v>295</v>
      </c>
      <c r="C800" s="6">
        <v>8018</v>
      </c>
      <c r="D800" s="6">
        <v>37958575.869999997</v>
      </c>
      <c r="E800" s="6">
        <v>537541.11999999988</v>
      </c>
      <c r="F800" s="7">
        <f>VLOOKUP(B800,'CPU-Thread'!$B$3:$C$5005,2,FALSE)</f>
        <v>4</v>
      </c>
      <c r="G800" s="8">
        <f t="shared" si="17"/>
        <v>4894.1301620017803</v>
      </c>
      <c r="I800" s="18">
        <f>G800*'GRC value'!$C$11/1000</f>
        <v>0.51621269660172908</v>
      </c>
    </row>
    <row r="801" spans="2:9" x14ac:dyDescent="0.35">
      <c r="B801" s="12" t="s">
        <v>1241</v>
      </c>
      <c r="C801" s="6">
        <v>26</v>
      </c>
      <c r="D801" s="6">
        <v>113870.97</v>
      </c>
      <c r="E801" s="6">
        <v>1738.21</v>
      </c>
      <c r="F801" s="7">
        <f>VLOOKUP(B801,'CPU-Thread'!$B$3:$C$5005,2,FALSE)</f>
        <v>4</v>
      </c>
      <c r="G801" s="8">
        <f t="shared" si="17"/>
        <v>5275.4918659250907</v>
      </c>
      <c r="I801" s="18">
        <f>G801*'GRC value'!$C$11/1000</f>
        <v>0.5564371587730339</v>
      </c>
    </row>
    <row r="802" spans="2:9" x14ac:dyDescent="0.35">
      <c r="B802" s="12" t="s">
        <v>859</v>
      </c>
      <c r="C802" s="6">
        <v>242</v>
      </c>
      <c r="D802" s="6">
        <v>2210271.8300000005</v>
      </c>
      <c r="E802" s="6">
        <v>17510.989999999998</v>
      </c>
      <c r="F802" s="7">
        <f>VLOOKUP(B802,'CPU-Thread'!$B$3:$C$5005,2,FALSE)</f>
        <v>4</v>
      </c>
      <c r="G802" s="8">
        <f t="shared" si="17"/>
        <v>2738.0334227939725</v>
      </c>
      <c r="I802" s="18">
        <f>G802*'GRC value'!$C$11/1000</f>
        <v>0.28879649085344961</v>
      </c>
    </row>
    <row r="803" spans="2:9" x14ac:dyDescent="0.35">
      <c r="B803" s="12" t="s">
        <v>296</v>
      </c>
      <c r="C803" s="6">
        <v>41920</v>
      </c>
      <c r="D803" s="6">
        <v>200120616.42999992</v>
      </c>
      <c r="E803" s="6">
        <v>2876419.2399999988</v>
      </c>
      <c r="F803" s="7">
        <f>VLOOKUP(B803,'CPU-Thread'!$B$3:$C$5005,2,FALSE)</f>
        <v>4</v>
      </c>
      <c r="G803" s="8">
        <f t="shared" si="17"/>
        <v>4967.4566622760831</v>
      </c>
      <c r="I803" s="18">
        <f>G803*'GRC value'!$C$11/1000</f>
        <v>0.52394687390924144</v>
      </c>
    </row>
    <row r="804" spans="2:9" x14ac:dyDescent="0.35">
      <c r="B804" s="12" t="s">
        <v>297</v>
      </c>
      <c r="C804" s="6">
        <v>7100</v>
      </c>
      <c r="D804" s="6">
        <v>40555953.069999978</v>
      </c>
      <c r="E804" s="6">
        <v>489323.84</v>
      </c>
      <c r="F804" s="7">
        <f>VLOOKUP(B804,'CPU-Thread'!$B$3:$C$5005,2,FALSE)</f>
        <v>4</v>
      </c>
      <c r="G804" s="8">
        <f t="shared" si="17"/>
        <v>4169.8026134933607</v>
      </c>
      <c r="I804" s="18">
        <f>G804*'GRC value'!$C$11/1000</f>
        <v>0.43981360939692199</v>
      </c>
    </row>
    <row r="805" spans="2:9" x14ac:dyDescent="0.35">
      <c r="B805" s="12" t="s">
        <v>1651</v>
      </c>
      <c r="C805" s="6">
        <v>300</v>
      </c>
      <c r="D805" s="6">
        <v>1693147.6700000002</v>
      </c>
      <c r="E805" s="6">
        <v>21215.67</v>
      </c>
      <c r="F805" s="7">
        <f>VLOOKUP(B805,'CPU-Thread'!$B$3:$C$5005,2,FALSE)</f>
        <v>4</v>
      </c>
      <c r="G805" s="8">
        <f t="shared" si="17"/>
        <v>4330.4761196641512</v>
      </c>
      <c r="I805" s="18">
        <f>G805*'GRC value'!$C$11/1000</f>
        <v>0.45676078921180335</v>
      </c>
    </row>
    <row r="806" spans="2:9" x14ac:dyDescent="0.35">
      <c r="B806" s="12" t="s">
        <v>1243</v>
      </c>
      <c r="C806" s="6">
        <v>1732</v>
      </c>
      <c r="D806" s="6">
        <v>19658994.109999996</v>
      </c>
      <c r="E806" s="6">
        <v>119762.2</v>
      </c>
      <c r="F806" s="7">
        <f>VLOOKUP(B806,'CPU-Thread'!$B$3:$C$5005,2,FALSE)</f>
        <v>4</v>
      </c>
      <c r="G806" s="8">
        <f t="shared" si="17"/>
        <v>2105.3883066655035</v>
      </c>
      <c r="I806" s="18">
        <f>G806*'GRC value'!$C$11/1000</f>
        <v>0.22206768908921237</v>
      </c>
    </row>
    <row r="807" spans="2:9" x14ac:dyDescent="0.35">
      <c r="B807" s="12" t="s">
        <v>298</v>
      </c>
      <c r="C807" s="6">
        <v>1466</v>
      </c>
      <c r="D807" s="6">
        <v>14500601.460000005</v>
      </c>
      <c r="E807" s="6">
        <v>99549.77</v>
      </c>
      <c r="F807" s="7">
        <f>VLOOKUP(B807,'CPU-Thread'!$B$3:$C$5005,2,FALSE)</f>
        <v>4</v>
      </c>
      <c r="G807" s="8">
        <f t="shared" si="17"/>
        <v>2372.6188604593226</v>
      </c>
      <c r="I807" s="18">
        <f>G807*'GRC value'!$C$11/1000</f>
        <v>0.2502540675103081</v>
      </c>
    </row>
    <row r="808" spans="2:9" x14ac:dyDescent="0.35">
      <c r="B808" s="12" t="s">
        <v>299</v>
      </c>
      <c r="C808" s="6">
        <v>1241</v>
      </c>
      <c r="D808" s="6">
        <v>13460803.699999997</v>
      </c>
      <c r="E808" s="6">
        <v>87123.209999999977</v>
      </c>
      <c r="F808" s="7">
        <f>VLOOKUP(B808,'CPU-Thread'!$B$3:$C$5005,2,FALSE)</f>
        <v>4</v>
      </c>
      <c r="G808" s="8">
        <f t="shared" si="17"/>
        <v>2236.8487088181814</v>
      </c>
      <c r="I808" s="18">
        <f>G808*'GRC value'!$C$11/1000</f>
        <v>0.23593359098501018</v>
      </c>
    </row>
    <row r="809" spans="2:9" x14ac:dyDescent="0.35">
      <c r="B809" s="12" t="s">
        <v>1244</v>
      </c>
      <c r="C809" s="6">
        <v>159</v>
      </c>
      <c r="D809" s="6">
        <v>1948146.83</v>
      </c>
      <c r="E809" s="6">
        <v>11311.719999999998</v>
      </c>
      <c r="F809" s="7">
        <f>VLOOKUP(B809,'CPU-Thread'!$B$3:$C$5005,2,FALSE)</f>
        <v>4</v>
      </c>
      <c r="G809" s="8">
        <f t="shared" si="17"/>
        <v>2006.6918836913328</v>
      </c>
      <c r="I809" s="18">
        <f>G809*'GRC value'!$C$11/1000</f>
        <v>0.21165759680274102</v>
      </c>
    </row>
    <row r="810" spans="2:9" x14ac:dyDescent="0.35">
      <c r="B810" s="12" t="s">
        <v>300</v>
      </c>
      <c r="C810" s="6">
        <v>1828</v>
      </c>
      <c r="D810" s="6">
        <v>20098228.249999996</v>
      </c>
      <c r="E810" s="6">
        <v>126946.98999999999</v>
      </c>
      <c r="F810" s="7">
        <f>VLOOKUP(B810,'CPU-Thread'!$B$3:$C$5005,2,FALSE)</f>
        <v>4</v>
      </c>
      <c r="G810" s="8">
        <f t="shared" si="17"/>
        <v>2182.9227531038719</v>
      </c>
      <c r="I810" s="18">
        <f>G810*'GRC value'!$C$11/1000</f>
        <v>0.23024570323076962</v>
      </c>
    </row>
    <row r="811" spans="2:9" x14ac:dyDescent="0.35">
      <c r="B811" s="12" t="s">
        <v>1834</v>
      </c>
      <c r="C811" s="6">
        <v>96</v>
      </c>
      <c r="D811" s="6">
        <v>460407.33999999997</v>
      </c>
      <c r="E811" s="6">
        <v>6585.4600000000009</v>
      </c>
      <c r="F811" s="7">
        <f>VLOOKUP(B811,'CPU-Thread'!$B$3:$C$5005,2,FALSE)</f>
        <v>4</v>
      </c>
      <c r="G811" s="8">
        <f t="shared" si="17"/>
        <v>4943.3073243358822</v>
      </c>
      <c r="I811" s="18">
        <f>G811*'GRC value'!$C$11/1000</f>
        <v>0.52139970118464873</v>
      </c>
    </row>
    <row r="812" spans="2:9" x14ac:dyDescent="0.35">
      <c r="B812" s="12" t="s">
        <v>1245</v>
      </c>
      <c r="C812" s="6">
        <v>147</v>
      </c>
      <c r="D812" s="6">
        <v>2417809.1</v>
      </c>
      <c r="E812" s="6">
        <v>9848.7299999999977</v>
      </c>
      <c r="F812" s="7">
        <f>VLOOKUP(B812,'CPU-Thread'!$B$3:$C$5005,2,FALSE)</f>
        <v>4</v>
      </c>
      <c r="G812" s="8">
        <f t="shared" si="17"/>
        <v>1407.7708153220199</v>
      </c>
      <c r="I812" s="18">
        <f>G812*'GRC value'!$C$11/1000</f>
        <v>0.14848586872837863</v>
      </c>
    </row>
    <row r="813" spans="2:9" x14ac:dyDescent="0.35">
      <c r="B813" s="12" t="s">
        <v>301</v>
      </c>
      <c r="C813" s="6">
        <v>12560</v>
      </c>
      <c r="D813" s="6">
        <v>56565186.730000019</v>
      </c>
      <c r="E813" s="6">
        <v>863204.02000000014</v>
      </c>
      <c r="F813" s="7">
        <f>VLOOKUP(B813,'CPU-Thread'!$B$3:$C$5005,2,FALSE)</f>
        <v>4</v>
      </c>
      <c r="G813" s="8">
        <f t="shared" si="17"/>
        <v>5273.9737382283001</v>
      </c>
      <c r="I813" s="18">
        <f>G813*'GRC value'!$C$11/1000</f>
        <v>0.55627703291487218</v>
      </c>
    </row>
    <row r="814" spans="2:9" x14ac:dyDescent="0.35">
      <c r="B814" s="12" t="s">
        <v>302</v>
      </c>
      <c r="C814" s="6">
        <v>11911</v>
      </c>
      <c r="D814" s="6">
        <v>52649275.899999976</v>
      </c>
      <c r="E814" s="6">
        <v>820336.45999999903</v>
      </c>
      <c r="F814" s="7">
        <f>VLOOKUP(B814,'CPU-Thread'!$B$3:$C$5005,2,FALSE)</f>
        <v>4</v>
      </c>
      <c r="G814" s="8">
        <f t="shared" si="17"/>
        <v>5384.8467187750975</v>
      </c>
      <c r="I814" s="18">
        <f>G814*'GRC value'!$C$11/1000</f>
        <v>0.56797145835388085</v>
      </c>
    </row>
    <row r="815" spans="2:9" x14ac:dyDescent="0.35">
      <c r="B815" s="12" t="s">
        <v>303</v>
      </c>
      <c r="C815" s="6">
        <v>6165</v>
      </c>
      <c r="D815" s="6">
        <v>32371997.07999998</v>
      </c>
      <c r="E815" s="6">
        <v>413817.06999999983</v>
      </c>
      <c r="F815" s="7">
        <f>VLOOKUP(B815,'CPU-Thread'!$B$3:$C$5005,2,FALSE)</f>
        <v>4</v>
      </c>
      <c r="G815" s="8">
        <f t="shared" si="17"/>
        <v>4417.8670546204075</v>
      </c>
      <c r="I815" s="18">
        <f>G815*'GRC value'!$C$11/1000</f>
        <v>0.46597842517550719</v>
      </c>
    </row>
    <row r="816" spans="2:9" x14ac:dyDescent="0.35">
      <c r="B816" s="12" t="s">
        <v>1783</v>
      </c>
      <c r="C816" s="6">
        <v>182</v>
      </c>
      <c r="D816" s="6">
        <v>932923.13</v>
      </c>
      <c r="E816" s="6">
        <v>13454.68</v>
      </c>
      <c r="F816" s="7">
        <f>VLOOKUP(B816,'CPU-Thread'!$B$3:$C$5005,2,FALSE)</f>
        <v>4</v>
      </c>
      <c r="G816" s="8">
        <f t="shared" si="17"/>
        <v>4984.2663971682214</v>
      </c>
      <c r="I816" s="18">
        <f>G816*'GRC value'!$C$11/1000</f>
        <v>0.52571989552709752</v>
      </c>
    </row>
    <row r="817" spans="2:9" x14ac:dyDescent="0.35">
      <c r="B817" s="12" t="s">
        <v>304</v>
      </c>
      <c r="C817" s="6">
        <v>5044</v>
      </c>
      <c r="D817" s="6">
        <v>48095638.43</v>
      </c>
      <c r="E817" s="6">
        <v>346189.23000000004</v>
      </c>
      <c r="F817" s="7">
        <f>VLOOKUP(B817,'CPU-Thread'!$B$3:$C$5005,2,FALSE)</f>
        <v>4</v>
      </c>
      <c r="G817" s="8">
        <f t="shared" si="17"/>
        <v>2487.6059824454237</v>
      </c>
      <c r="I817" s="18">
        <f>G817*'GRC value'!$C$11/1000</f>
        <v>0.26238243564725999</v>
      </c>
    </row>
    <row r="818" spans="2:9" x14ac:dyDescent="0.35">
      <c r="B818" s="12" t="s">
        <v>1246</v>
      </c>
      <c r="C818" s="6">
        <v>15</v>
      </c>
      <c r="D818" s="6">
        <v>255264.49999999997</v>
      </c>
      <c r="E818" s="6">
        <v>1086.0899999999999</v>
      </c>
      <c r="F818" s="7">
        <f>VLOOKUP(B818,'CPU-Thread'!$B$3:$C$5005,2,FALSE)</f>
        <v>4</v>
      </c>
      <c r="G818" s="8">
        <f t="shared" si="17"/>
        <v>1470.44616074699</v>
      </c>
      <c r="I818" s="18">
        <f>G818*'GRC value'!$C$11/1000</f>
        <v>0.15509660608135403</v>
      </c>
    </row>
    <row r="819" spans="2:9" x14ac:dyDescent="0.35">
      <c r="B819" s="12" t="s">
        <v>854</v>
      </c>
      <c r="C819" s="6">
        <v>1207</v>
      </c>
      <c r="D819" s="6">
        <v>11507073.229999999</v>
      </c>
      <c r="E819" s="6">
        <v>82870.259999999995</v>
      </c>
      <c r="F819" s="7">
        <f>VLOOKUP(B819,'CPU-Thread'!$B$3:$C$5005,2,FALSE)</f>
        <v>4</v>
      </c>
      <c r="G819" s="8">
        <f t="shared" si="17"/>
        <v>2488.9006338582244</v>
      </c>
      <c r="I819" s="18">
        <f>G819*'GRC value'!$C$11/1000</f>
        <v>0.2625189901472097</v>
      </c>
    </row>
    <row r="820" spans="2:9" x14ac:dyDescent="0.35">
      <c r="B820" s="12" t="s">
        <v>1247</v>
      </c>
      <c r="C820" s="6">
        <v>153</v>
      </c>
      <c r="D820" s="6">
        <v>594894.29</v>
      </c>
      <c r="E820" s="6">
        <v>9576.5600000000013</v>
      </c>
      <c r="F820" s="7">
        <f>VLOOKUP(B820,'CPU-Thread'!$B$3:$C$5005,2,FALSE)</f>
        <v>4</v>
      </c>
      <c r="G820" s="8">
        <f t="shared" si="17"/>
        <v>5563.4407518014677</v>
      </c>
      <c r="I820" s="18">
        <f>G820*'GRC value'!$C$11/1000</f>
        <v>0.58680882154893999</v>
      </c>
    </row>
    <row r="821" spans="2:9" x14ac:dyDescent="0.35">
      <c r="B821" s="12" t="s">
        <v>1248</v>
      </c>
      <c r="C821" s="6">
        <v>164</v>
      </c>
      <c r="D821" s="6">
        <v>2201351.7000000002</v>
      </c>
      <c r="E821" s="6">
        <v>10416.09</v>
      </c>
      <c r="F821" s="7">
        <f>VLOOKUP(B821,'CPU-Thread'!$B$3:$C$5005,2,FALSE)</f>
        <v>4</v>
      </c>
      <c r="G821" s="8">
        <f t="shared" si="17"/>
        <v>1635.2683235486631</v>
      </c>
      <c r="I821" s="18">
        <f>G821*'GRC value'!$C$11/1000</f>
        <v>0.17248136911446071</v>
      </c>
    </row>
    <row r="822" spans="2:9" x14ac:dyDescent="0.35">
      <c r="B822" s="12" t="s">
        <v>305</v>
      </c>
      <c r="C822" s="6">
        <v>5162</v>
      </c>
      <c r="D822" s="6">
        <v>56426143.06000004</v>
      </c>
      <c r="E822" s="6">
        <v>351591.18999999954</v>
      </c>
      <c r="F822" s="7">
        <f>VLOOKUP(B822,'CPU-Thread'!$B$3:$C$5005,2,FALSE)</f>
        <v>4</v>
      </c>
      <c r="G822" s="8">
        <f t="shared" si="17"/>
        <v>2153.4329421522534</v>
      </c>
      <c r="I822" s="18">
        <f>G822*'GRC value'!$C$11/1000</f>
        <v>0.22713523940375452</v>
      </c>
    </row>
    <row r="823" spans="2:9" x14ac:dyDescent="0.35">
      <c r="B823" s="12" t="s">
        <v>306</v>
      </c>
      <c r="C823" s="6">
        <v>1301</v>
      </c>
      <c r="D823" s="6">
        <v>15540398.570000002</v>
      </c>
      <c r="E823" s="6">
        <v>89124.209999999963</v>
      </c>
      <c r="F823" s="7">
        <f>VLOOKUP(B823,'CPU-Thread'!$B$3:$C$5005,2,FALSE)</f>
        <v>4</v>
      </c>
      <c r="G823" s="8">
        <f t="shared" si="17"/>
        <v>1982.0165382025966</v>
      </c>
      <c r="I823" s="18">
        <f>G823*'GRC value'!$C$11/1000</f>
        <v>0.20905494296790517</v>
      </c>
    </row>
    <row r="824" spans="2:9" x14ac:dyDescent="0.35">
      <c r="B824" s="12" t="s">
        <v>307</v>
      </c>
      <c r="C824" s="6">
        <v>668</v>
      </c>
      <c r="D824" s="6">
        <v>10322576.720000003</v>
      </c>
      <c r="E824" s="6">
        <v>46610.12</v>
      </c>
      <c r="F824" s="7">
        <f>VLOOKUP(B824,'CPU-Thread'!$B$3:$C$5005,2,FALSE)</f>
        <v>4</v>
      </c>
      <c r="G824" s="8">
        <f t="shared" si="17"/>
        <v>1560.5074109829427</v>
      </c>
      <c r="I824" s="18">
        <f>G824*'GRC value'!$C$11/1000</f>
        <v>0.16459589590502491</v>
      </c>
    </row>
    <row r="825" spans="2:9" x14ac:dyDescent="0.35">
      <c r="B825" s="12" t="s">
        <v>308</v>
      </c>
      <c r="C825" s="6">
        <v>2746</v>
      </c>
      <c r="D825" s="6">
        <v>26847465.459999982</v>
      </c>
      <c r="E825" s="6">
        <v>192527.41000000006</v>
      </c>
      <c r="F825" s="7">
        <f>VLOOKUP(B825,'CPU-Thread'!$B$3:$C$5005,2,FALSE)</f>
        <v>4</v>
      </c>
      <c r="G825" s="8">
        <f t="shared" si="17"/>
        <v>2478.3521183828007</v>
      </c>
      <c r="I825" s="18">
        <f>G825*'GRC value'!$C$11/1000</f>
        <v>0.26140637617118778</v>
      </c>
    </row>
    <row r="826" spans="2:9" x14ac:dyDescent="0.35">
      <c r="B826" s="12" t="s">
        <v>309</v>
      </c>
      <c r="C826" s="6">
        <v>8532</v>
      </c>
      <c r="D826" s="6">
        <v>42892689.690000013</v>
      </c>
      <c r="E826" s="6">
        <v>580411.83000000019</v>
      </c>
      <c r="F826" s="7">
        <f>VLOOKUP(B826,'CPU-Thread'!$B$3:$C$5005,2,FALSE)</f>
        <v>4</v>
      </c>
      <c r="G826" s="8">
        <f t="shared" si="17"/>
        <v>4676.5621344274341</v>
      </c>
      <c r="I826" s="18">
        <f>G826*'GRC value'!$C$11/1000</f>
        <v>0.49326451694756662</v>
      </c>
    </row>
    <row r="827" spans="2:9" x14ac:dyDescent="0.35">
      <c r="B827" s="12" t="s">
        <v>310</v>
      </c>
      <c r="C827" s="6">
        <v>5139</v>
      </c>
      <c r="D827" s="6">
        <v>26509425.260000009</v>
      </c>
      <c r="E827" s="6">
        <v>355937.89</v>
      </c>
      <c r="F827" s="7">
        <f>VLOOKUP(B827,'CPU-Thread'!$B$3:$C$5005,2,FALSE)</f>
        <v>4</v>
      </c>
      <c r="G827" s="8">
        <f t="shared" si="17"/>
        <v>4640.3169279423282</v>
      </c>
      <c r="I827" s="18">
        <f>G827*'GRC value'!$C$11/1000</f>
        <v>0.48944152181682204</v>
      </c>
    </row>
    <row r="828" spans="2:9" x14ac:dyDescent="0.35">
      <c r="B828" s="12" t="s">
        <v>1249</v>
      </c>
      <c r="C828" s="6">
        <v>378</v>
      </c>
      <c r="D828" s="6">
        <v>1952924.5399999998</v>
      </c>
      <c r="E828" s="6">
        <v>27004</v>
      </c>
      <c r="F828" s="7">
        <f>VLOOKUP(B828,'CPU-Thread'!$B$3:$C$5005,2,FALSE)</f>
        <v>4</v>
      </c>
      <c r="G828" s="8">
        <f t="shared" si="17"/>
        <v>4778.7726606169845</v>
      </c>
      <c r="I828" s="18">
        <f>G828*'GRC value'!$C$11/1000</f>
        <v>0.50404526237093894</v>
      </c>
    </row>
    <row r="829" spans="2:9" x14ac:dyDescent="0.35">
      <c r="B829" s="12" t="s">
        <v>311</v>
      </c>
      <c r="C829" s="6">
        <v>725</v>
      </c>
      <c r="D829" s="6">
        <v>10797801.459999999</v>
      </c>
      <c r="E829" s="6">
        <v>49126.990000000005</v>
      </c>
      <c r="F829" s="7">
        <f>VLOOKUP(B829,'CPU-Thread'!$B$3:$C$5005,2,FALSE)</f>
        <v>4</v>
      </c>
      <c r="G829" s="8">
        <f t="shared" si="17"/>
        <v>1572.3837678341608</v>
      </c>
      <c r="I829" s="18">
        <f>G829*'GRC value'!$C$11/1000</f>
        <v>0.1658485651216246</v>
      </c>
    </row>
    <row r="830" spans="2:9" x14ac:dyDescent="0.35">
      <c r="B830" s="12" t="s">
        <v>1865</v>
      </c>
      <c r="C830" s="6">
        <v>7</v>
      </c>
      <c r="D830" s="6">
        <v>187486.61</v>
      </c>
      <c r="E830" s="6">
        <v>484.1</v>
      </c>
      <c r="F830" s="7">
        <f>VLOOKUP(B830,'CPU-Thread'!$B$3:$C$5005,2,FALSE)</f>
        <v>4</v>
      </c>
      <c r="G830" s="8">
        <f t="shared" si="17"/>
        <v>892.35684617690833</v>
      </c>
      <c r="I830" s="18">
        <f>G830*'GRC value'!$C$11/1000</f>
        <v>9.4122125617432384E-2</v>
      </c>
    </row>
    <row r="831" spans="2:9" x14ac:dyDescent="0.35">
      <c r="B831" s="12" t="s">
        <v>312</v>
      </c>
      <c r="C831" s="6">
        <v>1336</v>
      </c>
      <c r="D831" s="6">
        <v>6561257.0599999987</v>
      </c>
      <c r="E831" s="6">
        <v>94371.629999999976</v>
      </c>
      <c r="F831" s="7">
        <f>VLOOKUP(B831,'CPU-Thread'!$B$3:$C$5005,2,FALSE)</f>
        <v>4</v>
      </c>
      <c r="G831" s="8">
        <f t="shared" si="17"/>
        <v>4970.8211444469753</v>
      </c>
      <c r="I831" s="18">
        <f>G831*'GRC value'!$C$11/1000</f>
        <v>0.52430174563447451</v>
      </c>
    </row>
    <row r="832" spans="2:9" x14ac:dyDescent="0.35">
      <c r="B832" s="12" t="s">
        <v>313</v>
      </c>
      <c r="C832" s="6">
        <v>547</v>
      </c>
      <c r="D832" s="6">
        <v>5852816.2700000005</v>
      </c>
      <c r="E832" s="6">
        <v>38512.059999999983</v>
      </c>
      <c r="F832" s="7">
        <f>VLOOKUP(B832,'CPU-Thread'!$B$3:$C$5005,2,FALSE)</f>
        <v>4</v>
      </c>
      <c r="G832" s="8">
        <f t="shared" si="17"/>
        <v>2274.0792333124091</v>
      </c>
      <c r="I832" s="18">
        <f>G832*'GRC value'!$C$11/1000</f>
        <v>0.23986051340204723</v>
      </c>
    </row>
    <row r="833" spans="2:9" x14ac:dyDescent="0.35">
      <c r="B833" s="12" t="s">
        <v>314</v>
      </c>
      <c r="C833" s="6">
        <v>803</v>
      </c>
      <c r="D833" s="6">
        <v>4070961.0599999996</v>
      </c>
      <c r="E833" s="6">
        <v>55634.269999999975</v>
      </c>
      <c r="F833" s="7">
        <f>VLOOKUP(B833,'CPU-Thread'!$B$3:$C$5005,2,FALSE)</f>
        <v>4</v>
      </c>
      <c r="G833" s="8">
        <f t="shared" ref="G833:G894" si="18">F833*E833*86400/D833</f>
        <v>4723.0134183597411</v>
      </c>
      <c r="I833" s="18">
        <f>G833*'GRC value'!$C$11/1000</f>
        <v>0.49816400710119607</v>
      </c>
    </row>
    <row r="834" spans="2:9" x14ac:dyDescent="0.35">
      <c r="B834" s="12" t="s">
        <v>315</v>
      </c>
      <c r="C834" s="6">
        <v>3273</v>
      </c>
      <c r="D834" s="6">
        <v>15293352.040000001</v>
      </c>
      <c r="E834" s="6">
        <v>223211.3400000002</v>
      </c>
      <c r="F834" s="7">
        <f>VLOOKUP(B834,'CPU-Thread'!$B$3:$C$5005,2,FALSE)</f>
        <v>4</v>
      </c>
      <c r="G834" s="8">
        <f t="shared" si="18"/>
        <v>5044.1419841925035</v>
      </c>
      <c r="I834" s="18">
        <f>G834*'GRC value'!$C$11/1000</f>
        <v>0.53203532589272029</v>
      </c>
    </row>
    <row r="835" spans="2:9" x14ac:dyDescent="0.35">
      <c r="B835" s="12" t="s">
        <v>1250</v>
      </c>
      <c r="C835" s="6">
        <v>412</v>
      </c>
      <c r="D835" s="6">
        <v>4345696.8600000003</v>
      </c>
      <c r="E835" s="6">
        <v>27711.670000000002</v>
      </c>
      <c r="F835" s="7">
        <f>VLOOKUP(B835,'CPU-Thread'!$B$3:$C$5005,2,FALSE)</f>
        <v>4</v>
      </c>
      <c r="G835" s="8">
        <f t="shared" si="18"/>
        <v>2203.8244867360581</v>
      </c>
      <c r="I835" s="18">
        <f>G835*'GRC value'!$C$11/1000</f>
        <v>0.23245033202582988</v>
      </c>
    </row>
    <row r="836" spans="2:9" x14ac:dyDescent="0.35">
      <c r="B836" s="12" t="s">
        <v>1251</v>
      </c>
      <c r="C836" s="6">
        <v>112</v>
      </c>
      <c r="D836" s="6">
        <v>886405.19000000018</v>
      </c>
      <c r="E836" s="6">
        <v>7613.7300000000005</v>
      </c>
      <c r="F836" s="7">
        <f>VLOOKUP(B836,'CPU-Thread'!$B$3:$C$5005,2,FALSE)</f>
        <v>4</v>
      </c>
      <c r="G836" s="8">
        <f t="shared" si="18"/>
        <v>2968.5127272325644</v>
      </c>
      <c r="I836" s="18">
        <f>G836*'GRC value'!$C$11/1000</f>
        <v>0.31310649882562691</v>
      </c>
    </row>
    <row r="837" spans="2:9" x14ac:dyDescent="0.35">
      <c r="B837" s="12" t="s">
        <v>316</v>
      </c>
      <c r="C837" s="6">
        <v>321</v>
      </c>
      <c r="D837" s="6">
        <v>3528564.0500000007</v>
      </c>
      <c r="E837" s="6">
        <v>21694.93</v>
      </c>
      <c r="F837" s="7">
        <f>VLOOKUP(B837,'CPU-Thread'!$B$3:$C$5005,2,FALSE)</f>
        <v>4</v>
      </c>
      <c r="G837" s="8">
        <f t="shared" si="18"/>
        <v>2124.8779111718259</v>
      </c>
      <c r="I837" s="18">
        <f>G837*'GRC value'!$C$11/1000</f>
        <v>0.22412337231889479</v>
      </c>
    </row>
    <row r="838" spans="2:9" x14ac:dyDescent="0.35">
      <c r="B838" s="12" t="s">
        <v>1252</v>
      </c>
      <c r="C838" s="6">
        <v>165</v>
      </c>
      <c r="D838" s="6">
        <v>1749440.6100000003</v>
      </c>
      <c r="E838" s="6">
        <v>11516.409999999998</v>
      </c>
      <c r="F838" s="7">
        <f>VLOOKUP(B838,'CPU-Thread'!$B$3:$C$5005,2,FALSE)</f>
        <v>4</v>
      </c>
      <c r="G838" s="8">
        <f t="shared" si="18"/>
        <v>2275.0536790157162</v>
      </c>
      <c r="I838" s="18">
        <f>G838*'GRC value'!$C$11/1000</f>
        <v>0.23996329392229199</v>
      </c>
    </row>
    <row r="839" spans="2:9" x14ac:dyDescent="0.35">
      <c r="B839" s="12" t="s">
        <v>317</v>
      </c>
      <c r="C839" s="6">
        <v>4602</v>
      </c>
      <c r="D839" s="6">
        <v>20332211.440000005</v>
      </c>
      <c r="E839" s="6">
        <v>312896.36999999988</v>
      </c>
      <c r="F839" s="7">
        <f>VLOOKUP(B839,'CPU-Thread'!$B$3:$C$5005,2,FALSE)</f>
        <v>4</v>
      </c>
      <c r="G839" s="8">
        <f t="shared" si="18"/>
        <v>5318.5058492584676</v>
      </c>
      <c r="I839" s="18">
        <f>G839*'GRC value'!$C$11/1000</f>
        <v>0.56097409661349029</v>
      </c>
    </row>
    <row r="840" spans="2:9" x14ac:dyDescent="0.35">
      <c r="B840" s="12" t="s">
        <v>318</v>
      </c>
      <c r="C840" s="6">
        <v>564</v>
      </c>
      <c r="D840" s="6">
        <v>2670030.96</v>
      </c>
      <c r="E840" s="6">
        <v>38337.26</v>
      </c>
      <c r="F840" s="7">
        <f>VLOOKUP(B840,'CPU-Thread'!$B$3:$C$5005,2,FALSE)</f>
        <v>4</v>
      </c>
      <c r="G840" s="8">
        <f t="shared" si="18"/>
        <v>4962.2484737030918</v>
      </c>
      <c r="I840" s="18">
        <f>G840*'GRC value'!$C$11/1000</f>
        <v>0.52339753562466773</v>
      </c>
    </row>
    <row r="841" spans="2:9" x14ac:dyDescent="0.35">
      <c r="B841" s="12" t="s">
        <v>319</v>
      </c>
      <c r="C841" s="6">
        <v>38670</v>
      </c>
      <c r="D841" s="6">
        <v>171321801.88000008</v>
      </c>
      <c r="E841" s="6">
        <v>2646345.3000000068</v>
      </c>
      <c r="F841" s="7">
        <f>VLOOKUP(B841,'CPU-Thread'!$B$3:$C$5005,2,FALSE)</f>
        <v>4</v>
      </c>
      <c r="G841" s="8">
        <f t="shared" si="18"/>
        <v>5338.3569729239989</v>
      </c>
      <c r="I841" s="18">
        <f>G841*'GRC value'!$C$11/1000</f>
        <v>0.56306791139543444</v>
      </c>
    </row>
    <row r="842" spans="2:9" x14ac:dyDescent="0.35">
      <c r="B842" s="12" t="s">
        <v>320</v>
      </c>
      <c r="C842" s="6">
        <v>6535</v>
      </c>
      <c r="D842" s="6">
        <v>31049148.699999992</v>
      </c>
      <c r="E842" s="6">
        <v>443177.60999999975</v>
      </c>
      <c r="F842" s="7">
        <f>VLOOKUP(B842,'CPU-Thread'!$B$3:$C$5005,2,FALSE)</f>
        <v>4</v>
      </c>
      <c r="G842" s="8">
        <f t="shared" si="18"/>
        <v>4932.8947307337912</v>
      </c>
      <c r="I842" s="18">
        <f>G842*'GRC value'!$C$11/1000</f>
        <v>0.52030142368813126</v>
      </c>
    </row>
    <row r="843" spans="2:9" x14ac:dyDescent="0.35">
      <c r="B843" s="12" t="s">
        <v>321</v>
      </c>
      <c r="C843" s="6">
        <v>782</v>
      </c>
      <c r="D843" s="6">
        <v>6540850.1899999985</v>
      </c>
      <c r="E843" s="6">
        <v>52356.090000000004</v>
      </c>
      <c r="F843" s="7">
        <f>VLOOKUP(B843,'CPU-Thread'!$B$3:$C$5005,2,FALSE)</f>
        <v>4</v>
      </c>
      <c r="G843" s="8">
        <f t="shared" si="18"/>
        <v>2766.3475203366497</v>
      </c>
      <c r="I843" s="18">
        <f>G843*'GRC value'!$C$11/1000</f>
        <v>0.29178294527140314</v>
      </c>
    </row>
    <row r="844" spans="2:9" x14ac:dyDescent="0.35">
      <c r="B844" s="12" t="s">
        <v>322</v>
      </c>
      <c r="C844" s="6">
        <v>103</v>
      </c>
      <c r="D844" s="6">
        <v>542347.86</v>
      </c>
      <c r="E844" s="6">
        <v>6962.8799999999992</v>
      </c>
      <c r="F844" s="7">
        <f>VLOOKUP(B844,'CPU-Thread'!$B$3:$C$5005,2,FALSE)</f>
        <v>4</v>
      </c>
      <c r="G844" s="8">
        <f t="shared" si="18"/>
        <v>4436.951826453228</v>
      </c>
      <c r="I844" s="18">
        <f>G844*'GRC value'!$C$11/1000</f>
        <v>0.46799140832179514</v>
      </c>
    </row>
    <row r="845" spans="2:9" x14ac:dyDescent="0.35">
      <c r="B845" s="12" t="s">
        <v>323</v>
      </c>
      <c r="C845" s="6">
        <v>3276</v>
      </c>
      <c r="D845" s="6">
        <v>14904256.529999997</v>
      </c>
      <c r="E845" s="6">
        <v>225524.36999999988</v>
      </c>
      <c r="F845" s="7">
        <f>VLOOKUP(B845,'CPU-Thread'!$B$3:$C$5005,2,FALSE)</f>
        <v>4</v>
      </c>
      <c r="G845" s="8">
        <f t="shared" si="18"/>
        <v>5229.4605983945694</v>
      </c>
      <c r="I845" s="18">
        <f>G845*'GRC value'!$C$11/1000</f>
        <v>0.55158197021993538</v>
      </c>
    </row>
    <row r="846" spans="2:9" x14ac:dyDescent="0.35">
      <c r="B846" s="12" t="s">
        <v>324</v>
      </c>
      <c r="C846" s="6">
        <v>311</v>
      </c>
      <c r="D846" s="6">
        <v>1419633.48</v>
      </c>
      <c r="E846" s="6">
        <v>22037.249999999993</v>
      </c>
      <c r="F846" s="7">
        <f>VLOOKUP(B846,'CPU-Thread'!$B$3:$C$5005,2,FALSE)</f>
        <v>4</v>
      </c>
      <c r="G846" s="8">
        <f t="shared" si="18"/>
        <v>5364.8168399071546</v>
      </c>
      <c r="I846" s="18">
        <f>G846*'GRC value'!$C$11/1000</f>
        <v>0.56585878920925847</v>
      </c>
    </row>
    <row r="847" spans="2:9" x14ac:dyDescent="0.35">
      <c r="B847" s="12" t="s">
        <v>325</v>
      </c>
      <c r="C847" s="6">
        <v>12531</v>
      </c>
      <c r="D847" s="6">
        <v>52154410.029999979</v>
      </c>
      <c r="E847" s="6">
        <v>854820.5499999997</v>
      </c>
      <c r="F847" s="7">
        <f>VLOOKUP(B847,'CPU-Thread'!$B$3:$C$5005,2,FALSE)</f>
        <v>4</v>
      </c>
      <c r="G847" s="8">
        <f t="shared" si="18"/>
        <v>5664.4487380849778</v>
      </c>
      <c r="I847" s="18">
        <f>G847*'GRC value'!$C$11/1000</f>
        <v>0.59746272801480205</v>
      </c>
    </row>
    <row r="848" spans="2:9" x14ac:dyDescent="0.35">
      <c r="B848" s="12" t="s">
        <v>326</v>
      </c>
      <c r="C848" s="6">
        <v>13278</v>
      </c>
      <c r="D848" s="6">
        <v>56787495.420000009</v>
      </c>
      <c r="E848" s="6">
        <v>916672.22</v>
      </c>
      <c r="F848" s="7">
        <f>VLOOKUP(B848,'CPU-Thread'!$B$3:$C$5005,2,FALSE)</f>
        <v>4</v>
      </c>
      <c r="G848" s="8">
        <f t="shared" si="18"/>
        <v>5578.726740613135</v>
      </c>
      <c r="I848" s="18">
        <f>G848*'GRC value'!$C$11/1000</f>
        <v>0.58842112470465879</v>
      </c>
    </row>
    <row r="849" spans="2:9" x14ac:dyDescent="0.35">
      <c r="B849" s="12" t="s">
        <v>327</v>
      </c>
      <c r="C849" s="6">
        <v>1136</v>
      </c>
      <c r="D849" s="6">
        <v>4785967.1900000004</v>
      </c>
      <c r="E849" s="6">
        <v>76423.380000000019</v>
      </c>
      <c r="F849" s="7">
        <f>VLOOKUP(B849,'CPU-Thread'!$B$3:$C$5005,2,FALSE)</f>
        <v>4</v>
      </c>
      <c r="G849" s="8">
        <f t="shared" si="18"/>
        <v>5518.6170484382292</v>
      </c>
      <c r="I849" s="18">
        <f>G849*'GRC value'!$C$11/1000</f>
        <v>0.58208100189173873</v>
      </c>
    </row>
    <row r="850" spans="2:9" x14ac:dyDescent="0.35">
      <c r="B850" s="12" t="s">
        <v>875</v>
      </c>
      <c r="C850" s="6">
        <v>6</v>
      </c>
      <c r="D850" s="6">
        <v>34336.379999999997</v>
      </c>
      <c r="E850" s="6">
        <v>430.73</v>
      </c>
      <c r="F850" s="7">
        <f>VLOOKUP(B850,'CPU-Thread'!$B$3:$C$5005,2,FALSE)</f>
        <v>4</v>
      </c>
      <c r="G850" s="8">
        <f t="shared" si="18"/>
        <v>4335.3518338275617</v>
      </c>
      <c r="I850" s="18">
        <f>G850*'GRC value'!$C$11/1000</f>
        <v>0.45727505946470642</v>
      </c>
    </row>
    <row r="851" spans="2:9" x14ac:dyDescent="0.35">
      <c r="B851" s="12" t="s">
        <v>2134</v>
      </c>
      <c r="C851" s="6">
        <v>15</v>
      </c>
      <c r="D851" s="6">
        <v>389359.73</v>
      </c>
      <c r="E851" s="6">
        <v>1435.6100000000001</v>
      </c>
      <c r="F851" s="7">
        <f>VLOOKUP(B851,'CPU-Thread'!$B$3:$C$5005,2,FALSE)</f>
        <v>4</v>
      </c>
      <c r="G851" s="8">
        <f t="shared" si="18"/>
        <v>1274.2633040145165</v>
      </c>
      <c r="I851" s="18">
        <f>G851*'GRC value'!$C$11/1000</f>
        <v>0.13440404618844776</v>
      </c>
    </row>
    <row r="852" spans="2:9" x14ac:dyDescent="0.35">
      <c r="B852" s="12" t="s">
        <v>1253</v>
      </c>
      <c r="C852" s="6">
        <v>48</v>
      </c>
      <c r="D852" s="6">
        <v>632518.11999999988</v>
      </c>
      <c r="E852" s="6">
        <v>3769.6099999999997</v>
      </c>
      <c r="F852" s="7">
        <f>VLOOKUP(B852,'CPU-Thread'!$B$3:$C$5005,2,FALSE)</f>
        <v>4</v>
      </c>
      <c r="G852" s="8">
        <f t="shared" si="18"/>
        <v>2059.6678178958737</v>
      </c>
      <c r="I852" s="18">
        <f>G852*'GRC value'!$C$11/1000</f>
        <v>0.21724528020009812</v>
      </c>
    </row>
    <row r="853" spans="2:9" x14ac:dyDescent="0.35">
      <c r="B853" s="12" t="s">
        <v>328</v>
      </c>
      <c r="C853" s="6">
        <v>712</v>
      </c>
      <c r="D853" s="6">
        <v>10009160.189999996</v>
      </c>
      <c r="E853" s="6">
        <v>49389.22</v>
      </c>
      <c r="F853" s="7">
        <f>VLOOKUP(B853,'CPU-Thread'!$B$3:$C$5005,2,FALSE)</f>
        <v>4</v>
      </c>
      <c r="G853" s="8">
        <f t="shared" si="18"/>
        <v>1705.3293291332575</v>
      </c>
      <c r="I853" s="18">
        <f>G853*'GRC value'!$C$11/1000</f>
        <v>0.17987111548864779</v>
      </c>
    </row>
    <row r="854" spans="2:9" x14ac:dyDescent="0.35">
      <c r="B854" s="12" t="s">
        <v>329</v>
      </c>
      <c r="C854" s="6">
        <v>1468</v>
      </c>
      <c r="D854" s="6">
        <v>22523942.339999996</v>
      </c>
      <c r="E854" s="6">
        <v>99308.25</v>
      </c>
      <c r="F854" s="7">
        <f>VLOOKUP(B854,'CPU-Thread'!$B$3:$C$5005,2,FALSE)</f>
        <v>4</v>
      </c>
      <c r="G854" s="8">
        <f t="shared" si="18"/>
        <v>1523.7532880311931</v>
      </c>
      <c r="I854" s="18">
        <f>G854*'GRC value'!$C$11/1000</f>
        <v>0.16071922236097802</v>
      </c>
    </row>
    <row r="855" spans="2:9" x14ac:dyDescent="0.35">
      <c r="B855" s="12" t="s">
        <v>1255</v>
      </c>
      <c r="C855" s="6">
        <v>50</v>
      </c>
      <c r="D855" s="6">
        <v>779568.66999999993</v>
      </c>
      <c r="E855" s="6">
        <v>3547.8000000000006</v>
      </c>
      <c r="F855" s="7">
        <f>VLOOKUP(B855,'CPU-Thread'!$B$3:$C$5005,2,FALSE)</f>
        <v>4</v>
      </c>
      <c r="G855" s="8">
        <f t="shared" si="18"/>
        <v>1572.8180559128939</v>
      </c>
      <c r="I855" s="18">
        <f>G855*'GRC value'!$C$11/1000</f>
        <v>0.1658943720398724</v>
      </c>
    </row>
    <row r="856" spans="2:9" x14ac:dyDescent="0.35">
      <c r="B856" s="12" t="s">
        <v>797</v>
      </c>
      <c r="C856" s="6">
        <v>386</v>
      </c>
      <c r="D856" s="6">
        <v>5215416.8199999994</v>
      </c>
      <c r="E856" s="6">
        <v>25153.870000000003</v>
      </c>
      <c r="F856" s="7">
        <f>VLOOKUP(B856,'CPU-Thread'!$B$3:$C$5005,2,FALSE)</f>
        <v>4</v>
      </c>
      <c r="G856" s="8">
        <f t="shared" si="18"/>
        <v>1666.823146074066</v>
      </c>
      <c r="I856" s="18">
        <f>G856*'GRC value'!$C$11/1000</f>
        <v>0.17580964185904269</v>
      </c>
    </row>
    <row r="857" spans="2:9" x14ac:dyDescent="0.35">
      <c r="B857" s="12" t="s">
        <v>330</v>
      </c>
      <c r="C857" s="6">
        <v>1552</v>
      </c>
      <c r="D857" s="6">
        <v>25456574.480000004</v>
      </c>
      <c r="E857" s="6">
        <v>107101.95999999999</v>
      </c>
      <c r="F857" s="7">
        <f>VLOOKUP(B857,'CPU-Thread'!$B$3:$C$5005,2,FALSE)</f>
        <v>4</v>
      </c>
      <c r="G857" s="8">
        <f t="shared" si="18"/>
        <v>1454.0227085572903</v>
      </c>
      <c r="I857" s="18">
        <f>G857*'GRC value'!$C$11/1000</f>
        <v>0.15336432797232907</v>
      </c>
    </row>
    <row r="858" spans="2:9" x14ac:dyDescent="0.35">
      <c r="B858" s="12" t="s">
        <v>1256</v>
      </c>
      <c r="C858" s="6">
        <v>72</v>
      </c>
      <c r="D858" s="6">
        <v>1004708.5700000001</v>
      </c>
      <c r="E858" s="6">
        <v>5124.22</v>
      </c>
      <c r="F858" s="7">
        <f>VLOOKUP(B858,'CPU-Thread'!$B$3:$C$5005,2,FALSE)</f>
        <v>4</v>
      </c>
      <c r="G858" s="8">
        <f t="shared" si="18"/>
        <v>1762.6309607372016</v>
      </c>
      <c r="I858" s="18">
        <f>G858*'GRC value'!$C$11/1000</f>
        <v>0.18591505563548116</v>
      </c>
    </row>
    <row r="859" spans="2:9" x14ac:dyDescent="0.35">
      <c r="B859" s="12" t="s">
        <v>331</v>
      </c>
      <c r="C859" s="6">
        <v>904</v>
      </c>
      <c r="D859" s="6">
        <v>11064713.019999998</v>
      </c>
      <c r="E859" s="6">
        <v>60388.719999999987</v>
      </c>
      <c r="F859" s="7">
        <f>VLOOKUP(B859,'CPU-Thread'!$B$3:$C$5005,2,FALSE)</f>
        <v>4</v>
      </c>
      <c r="G859" s="8">
        <f t="shared" si="18"/>
        <v>1886.2072241978492</v>
      </c>
      <c r="I859" s="18">
        <f>G859*'GRC value'!$C$11/1000</f>
        <v>0.1989493710470874</v>
      </c>
    </row>
    <row r="860" spans="2:9" x14ac:dyDescent="0.35">
      <c r="B860" s="12" t="s">
        <v>332</v>
      </c>
      <c r="C860" s="6">
        <v>172</v>
      </c>
      <c r="D860" s="6">
        <v>2132132.4899999998</v>
      </c>
      <c r="E860" s="6">
        <v>11734.269999999999</v>
      </c>
      <c r="F860" s="7">
        <f>VLOOKUP(B860,'CPU-Thread'!$B$3:$C$5005,2,FALSE)</f>
        <v>4</v>
      </c>
      <c r="G860" s="8">
        <f t="shared" si="18"/>
        <v>1902.0223794816802</v>
      </c>
      <c r="I860" s="18">
        <f>G860*'GRC value'!$C$11/1000</f>
        <v>0.20061748850330607</v>
      </c>
    </row>
    <row r="861" spans="2:9" x14ac:dyDescent="0.35">
      <c r="B861" s="12" t="s">
        <v>333</v>
      </c>
      <c r="C861" s="6">
        <v>563</v>
      </c>
      <c r="D861" s="6">
        <v>11886945.270000001</v>
      </c>
      <c r="E861" s="6">
        <v>37950.670000000013</v>
      </c>
      <c r="F861" s="7">
        <f>VLOOKUP(B861,'CPU-Thread'!$B$3:$C$5005,2,FALSE)</f>
        <v>4</v>
      </c>
      <c r="G861" s="8">
        <f t="shared" si="18"/>
        <v>1103.3744375942604</v>
      </c>
      <c r="I861" s="18">
        <f>G861*'GRC value'!$C$11/1000</f>
        <v>0.11637939223892312</v>
      </c>
    </row>
    <row r="862" spans="2:9" x14ac:dyDescent="0.35">
      <c r="B862" s="12" t="s">
        <v>767</v>
      </c>
      <c r="C862" s="6">
        <v>1122</v>
      </c>
      <c r="D862" s="6">
        <v>17957112.919999994</v>
      </c>
      <c r="E862" s="6">
        <v>77943.37999999999</v>
      </c>
      <c r="F862" s="7">
        <f>VLOOKUP(B862,'CPU-Thread'!$B$3:$C$5005,2,FALSE)</f>
        <v>4</v>
      </c>
      <c r="G862" s="8">
        <f t="shared" si="18"/>
        <v>1500.0870266844659</v>
      </c>
      <c r="I862" s="18">
        <f>G862*'GRC value'!$C$11/1000</f>
        <v>0.15822300256626817</v>
      </c>
    </row>
    <row r="863" spans="2:9" x14ac:dyDescent="0.35">
      <c r="B863" s="12" t="s">
        <v>1257</v>
      </c>
      <c r="C863" s="6">
        <v>41</v>
      </c>
      <c r="D863" s="6">
        <v>399535.27999999997</v>
      </c>
      <c r="E863" s="6">
        <v>2808.4500000000003</v>
      </c>
      <c r="F863" s="7">
        <f>VLOOKUP(B863,'CPU-Thread'!$B$3:$C$5005,2,FALSE)</f>
        <v>4</v>
      </c>
      <c r="G863" s="8">
        <f t="shared" si="18"/>
        <v>2429.3231876794466</v>
      </c>
      <c r="I863" s="18">
        <f>G863*'GRC value'!$C$11/1000</f>
        <v>0.25623500645029629</v>
      </c>
    </row>
    <row r="864" spans="2:9" x14ac:dyDescent="0.35">
      <c r="B864" s="12" t="s">
        <v>1258</v>
      </c>
      <c r="C864" s="6">
        <v>252</v>
      </c>
      <c r="D864" s="6">
        <v>3091113.65</v>
      </c>
      <c r="E864" s="6">
        <v>17628.699999999997</v>
      </c>
      <c r="F864" s="7">
        <f>VLOOKUP(B864,'CPU-Thread'!$B$3:$C$5005,2,FALSE)</f>
        <v>4</v>
      </c>
      <c r="G864" s="8">
        <f t="shared" si="18"/>
        <v>1970.9656162270187</v>
      </c>
      <c r="I864" s="18">
        <f>G864*'GRC value'!$C$11/1000</f>
        <v>0.20788933722303973</v>
      </c>
    </row>
    <row r="865" spans="2:9" x14ac:dyDescent="0.35">
      <c r="B865" s="12" t="s">
        <v>334</v>
      </c>
      <c r="C865" s="6">
        <v>895</v>
      </c>
      <c r="D865" s="6">
        <v>13107699.469999997</v>
      </c>
      <c r="E865" s="6">
        <v>61711.770000000004</v>
      </c>
      <c r="F865" s="7">
        <f>VLOOKUP(B865,'CPU-Thread'!$B$3:$C$5005,2,FALSE)</f>
        <v>4</v>
      </c>
      <c r="G865" s="8">
        <f t="shared" si="18"/>
        <v>1627.1038072556607</v>
      </c>
      <c r="I865" s="18">
        <f>G865*'GRC value'!$C$11/1000</f>
        <v>0.17162020955544813</v>
      </c>
    </row>
    <row r="866" spans="2:9" x14ac:dyDescent="0.35">
      <c r="B866" s="12" t="s">
        <v>1259</v>
      </c>
      <c r="C866" s="6">
        <v>301</v>
      </c>
      <c r="D866" s="6">
        <v>5281353.8699999973</v>
      </c>
      <c r="E866" s="6">
        <v>20841.53</v>
      </c>
      <c r="F866" s="7">
        <f>VLOOKUP(B866,'CPU-Thread'!$B$3:$C$5005,2,FALSE)</f>
        <v>4</v>
      </c>
      <c r="G866" s="8">
        <f t="shared" si="18"/>
        <v>1363.8231683195286</v>
      </c>
      <c r="I866" s="18">
        <f>G866*'GRC value'!$C$11/1000</f>
        <v>0.14385045188871334</v>
      </c>
    </row>
    <row r="867" spans="2:9" x14ac:dyDescent="0.35">
      <c r="B867" s="12" t="s">
        <v>1260</v>
      </c>
      <c r="C867" s="6">
        <v>535</v>
      </c>
      <c r="D867" s="6">
        <v>4339778.46</v>
      </c>
      <c r="E867" s="6">
        <v>36441.30999999999</v>
      </c>
      <c r="F867" s="7">
        <f>VLOOKUP(B867,'CPU-Thread'!$B$3:$C$5005,2,FALSE)</f>
        <v>4</v>
      </c>
      <c r="G867" s="8">
        <f t="shared" si="18"/>
        <v>2902.0183523377359</v>
      </c>
      <c r="I867" s="18">
        <f>G867*'GRC value'!$C$11/1000</f>
        <v>0.30609294597004322</v>
      </c>
    </row>
    <row r="868" spans="2:9" x14ac:dyDescent="0.35">
      <c r="B868" s="12" t="s">
        <v>1261</v>
      </c>
      <c r="C868" s="6">
        <v>434</v>
      </c>
      <c r="D868" s="6">
        <v>4444126.2</v>
      </c>
      <c r="E868" s="6">
        <v>27097.669999999995</v>
      </c>
      <c r="F868" s="7">
        <f>VLOOKUP(B868,'CPU-Thread'!$B$3:$C$5005,2,FALSE)</f>
        <v>4</v>
      </c>
      <c r="G868" s="8">
        <f t="shared" si="18"/>
        <v>2107.2657099611611</v>
      </c>
      <c r="I868" s="18">
        <f>G868*'GRC value'!$C$11/1000</f>
        <v>0.22226570985812955</v>
      </c>
    </row>
    <row r="869" spans="2:9" x14ac:dyDescent="0.35">
      <c r="B869" s="12" t="s">
        <v>1784</v>
      </c>
      <c r="C869" s="6">
        <v>25</v>
      </c>
      <c r="D869" s="6">
        <v>299299.8</v>
      </c>
      <c r="E869" s="6">
        <v>1938.25</v>
      </c>
      <c r="F869" s="7">
        <f>VLOOKUP(B869,'CPU-Thread'!$B$3:$C$5005,2,FALSE)</f>
        <v>4</v>
      </c>
      <c r="G869" s="8">
        <f t="shared" si="18"/>
        <v>2238.0876966840606</v>
      </c>
      <c r="I869" s="18">
        <f>G869*'GRC value'!$C$11/1000</f>
        <v>0.23606427432324012</v>
      </c>
    </row>
    <row r="870" spans="2:9" x14ac:dyDescent="0.35">
      <c r="B870" s="12" t="s">
        <v>2136</v>
      </c>
      <c r="C870" s="6">
        <v>30</v>
      </c>
      <c r="D870" s="6">
        <v>238531.30000000002</v>
      </c>
      <c r="E870" s="6">
        <v>2085.0300000000002</v>
      </c>
      <c r="F870" s="7">
        <f>VLOOKUP(B870,'CPU-Thread'!$B$3:$C$5005,2,FALSE)</f>
        <v>4</v>
      </c>
      <c r="G870" s="8">
        <f t="shared" si="18"/>
        <v>3020.9300330816127</v>
      </c>
      <c r="I870" s="18">
        <f>G870*'GRC value'!$C$11/1000</f>
        <v>0.31863526040434781</v>
      </c>
    </row>
    <row r="871" spans="2:9" x14ac:dyDescent="0.35">
      <c r="B871" s="12" t="s">
        <v>335</v>
      </c>
      <c r="C871" s="6">
        <v>4553</v>
      </c>
      <c r="D871" s="6">
        <v>24882303.429999981</v>
      </c>
      <c r="E871" s="6">
        <v>315179.48000000027</v>
      </c>
      <c r="F871" s="7">
        <f>VLOOKUP(B871,'CPU-Thread'!$B$3:$C$5005,2,FALSE)</f>
        <v>4</v>
      </c>
      <c r="G871" s="8">
        <f t="shared" si="18"/>
        <v>4377.650509505107</v>
      </c>
      <c r="I871" s="18">
        <f>G871*'GRC value'!$C$11/1000</f>
        <v>0.46173654959909566</v>
      </c>
    </row>
    <row r="872" spans="2:9" x14ac:dyDescent="0.35">
      <c r="B872" s="12" t="s">
        <v>816</v>
      </c>
      <c r="C872" s="6">
        <v>327</v>
      </c>
      <c r="D872" s="6">
        <v>1846309.5799999998</v>
      </c>
      <c r="E872" s="6">
        <v>22402.11</v>
      </c>
      <c r="F872" s="7">
        <f>VLOOKUP(B872,'CPU-Thread'!$B$3:$C$5005,2,FALSE)</f>
        <v>4</v>
      </c>
      <c r="G872" s="8">
        <f t="shared" si="18"/>
        <v>4193.3212608906033</v>
      </c>
      <c r="I872" s="18">
        <f>G872*'GRC value'!$C$11/1000</f>
        <v>0.44229425948008005</v>
      </c>
    </row>
    <row r="873" spans="2:9" x14ac:dyDescent="0.35">
      <c r="B873" s="12" t="s">
        <v>336</v>
      </c>
      <c r="C873" s="6">
        <v>9421</v>
      </c>
      <c r="D873" s="6">
        <v>49965133.569999993</v>
      </c>
      <c r="E873" s="6">
        <v>645345.81999999937</v>
      </c>
      <c r="F873" s="7">
        <f>VLOOKUP(B873,'CPU-Thread'!$B$3:$C$5005,2,FALSE)</f>
        <v>4</v>
      </c>
      <c r="G873" s="8">
        <f t="shared" si="18"/>
        <v>4463.7430034993868</v>
      </c>
      <c r="I873" s="18">
        <f>G873*'GRC value'!$C$11/1000</f>
        <v>0.47081723135680714</v>
      </c>
    </row>
    <row r="874" spans="2:9" x14ac:dyDescent="0.35">
      <c r="B874" s="12" t="s">
        <v>337</v>
      </c>
      <c r="C874" s="6">
        <v>541</v>
      </c>
      <c r="D874" s="6">
        <v>3409843.4500000007</v>
      </c>
      <c r="E874" s="6">
        <v>38716.840000000004</v>
      </c>
      <c r="F874" s="7">
        <f>VLOOKUP(B874,'CPU-Thread'!$B$3:$C$5005,2,FALSE)</f>
        <v>4</v>
      </c>
      <c r="G874" s="8">
        <f t="shared" si="18"/>
        <v>3924.0921468110214</v>
      </c>
      <c r="I874" s="18">
        <f>G874*'GRC value'!$C$11/1000</f>
        <v>0.41389708114964702</v>
      </c>
    </row>
    <row r="875" spans="2:9" x14ac:dyDescent="0.35">
      <c r="B875" s="12" t="s">
        <v>338</v>
      </c>
      <c r="C875" s="6">
        <v>24372</v>
      </c>
      <c r="D875" s="6">
        <v>124393864.34999979</v>
      </c>
      <c r="E875" s="6">
        <v>1680041.88</v>
      </c>
      <c r="F875" s="7">
        <f>VLOOKUP(B875,'CPU-Thread'!$B$3:$C$5005,2,FALSE)</f>
        <v>4</v>
      </c>
      <c r="G875" s="8">
        <f t="shared" si="18"/>
        <v>4667.6134450999634</v>
      </c>
      <c r="I875" s="18">
        <f>G875*'GRC value'!$C$11/1000</f>
        <v>0.49232064604591996</v>
      </c>
    </row>
    <row r="876" spans="2:9" x14ac:dyDescent="0.35">
      <c r="B876" s="12" t="s">
        <v>339</v>
      </c>
      <c r="C876" s="6">
        <v>2406</v>
      </c>
      <c r="D876" s="6">
        <v>13208542.289999999</v>
      </c>
      <c r="E876" s="6">
        <v>164152.90999999995</v>
      </c>
      <c r="F876" s="7">
        <f>VLOOKUP(B876,'CPU-Thread'!$B$3:$C$5005,2,FALSE)</f>
        <v>4</v>
      </c>
      <c r="G876" s="8">
        <f t="shared" si="18"/>
        <v>4295.0421364021686</v>
      </c>
      <c r="I876" s="18">
        <f>G876*'GRC value'!$C$11/1000</f>
        <v>0.45302335856620579</v>
      </c>
    </row>
    <row r="877" spans="2:9" x14ac:dyDescent="0.35">
      <c r="B877" s="12" t="s">
        <v>340</v>
      </c>
      <c r="C877" s="6">
        <v>290</v>
      </c>
      <c r="D877" s="6">
        <v>2149310.66</v>
      </c>
      <c r="E877" s="6">
        <v>18833.509999999995</v>
      </c>
      <c r="F877" s="7">
        <f>VLOOKUP(B877,'CPU-Thread'!$B$3:$C$5005,2,FALSE)</f>
        <v>4</v>
      </c>
      <c r="G877" s="8">
        <f t="shared" si="18"/>
        <v>3028.348194206601</v>
      </c>
      <c r="I877" s="18">
        <f>G877*'GRC value'!$C$11/1000</f>
        <v>0.31941769749355475</v>
      </c>
    </row>
    <row r="878" spans="2:9" x14ac:dyDescent="0.35">
      <c r="B878" s="12" t="s">
        <v>341</v>
      </c>
      <c r="C878" s="6">
        <v>26652</v>
      </c>
      <c r="D878" s="6">
        <v>125618079.55999996</v>
      </c>
      <c r="E878" s="6">
        <v>1803510.8799999969</v>
      </c>
      <c r="F878" s="7">
        <f>VLOOKUP(B878,'CPU-Thread'!$B$3:$C$5005,2,FALSE)</f>
        <v>4</v>
      </c>
      <c r="G878" s="8">
        <f t="shared" si="18"/>
        <v>4961.8125218216728</v>
      </c>
      <c r="I878" s="18">
        <f>G878*'GRC value'!$C$11/1000</f>
        <v>0.52335155321536386</v>
      </c>
    </row>
    <row r="879" spans="2:9" x14ac:dyDescent="0.35">
      <c r="B879" s="12" t="s">
        <v>810</v>
      </c>
      <c r="C879" s="6">
        <v>3465</v>
      </c>
      <c r="D879" s="6">
        <v>21127138.689999994</v>
      </c>
      <c r="E879" s="6">
        <v>239526.22999999989</v>
      </c>
      <c r="F879" s="7">
        <f>VLOOKUP(B879,'CPU-Thread'!$B$3:$C$5005,2,FALSE)</f>
        <v>4</v>
      </c>
      <c r="G879" s="8">
        <f t="shared" si="18"/>
        <v>3918.1957529905339</v>
      </c>
      <c r="I879" s="18">
        <f>G879*'GRC value'!$C$11/1000</f>
        <v>0.41327515380943614</v>
      </c>
    </row>
    <row r="880" spans="2:9" x14ac:dyDescent="0.35">
      <c r="B880" s="12" t="s">
        <v>342</v>
      </c>
      <c r="C880" s="6">
        <v>4619</v>
      </c>
      <c r="D880" s="6">
        <v>22751912.559999999</v>
      </c>
      <c r="E880" s="6">
        <v>315005.86000000004</v>
      </c>
      <c r="F880" s="7">
        <f>VLOOKUP(B880,'CPU-Thread'!$B$3:$C$5005,2,FALSE)</f>
        <v>4</v>
      </c>
      <c r="G880" s="8">
        <f t="shared" si="18"/>
        <v>4784.9175285332594</v>
      </c>
      <c r="I880" s="18">
        <f>G880*'GRC value'!$C$11/1000</f>
        <v>0.50469339773561517</v>
      </c>
    </row>
    <row r="881" spans="2:9" x14ac:dyDescent="0.35">
      <c r="B881" s="12" t="s">
        <v>343</v>
      </c>
      <c r="C881" s="6">
        <v>1125</v>
      </c>
      <c r="D881" s="6">
        <v>8751485.9900000002</v>
      </c>
      <c r="E881" s="6">
        <v>76616.87000000001</v>
      </c>
      <c r="F881" s="7">
        <f>VLOOKUP(B881,'CPU-Thread'!$B$3:$C$5005,2,FALSE)</f>
        <v>4</v>
      </c>
      <c r="G881" s="8">
        <f t="shared" si="18"/>
        <v>3025.6336240789665</v>
      </c>
      <c r="I881" s="18">
        <f>G881*'GRC value'!$C$11/1000</f>
        <v>0.31913137581445827</v>
      </c>
    </row>
    <row r="882" spans="2:9" x14ac:dyDescent="0.35">
      <c r="B882" s="12" t="s">
        <v>344</v>
      </c>
      <c r="C882" s="6">
        <v>31834</v>
      </c>
      <c r="D882" s="6">
        <v>133868854.15999989</v>
      </c>
      <c r="E882" s="6">
        <v>2160394.0099999974</v>
      </c>
      <c r="F882" s="7">
        <f>VLOOKUP(B882,'CPU-Thread'!$B$3:$C$5005,2,FALSE)</f>
        <v>4</v>
      </c>
      <c r="G882" s="8">
        <f t="shared" si="18"/>
        <v>5577.3404093204927</v>
      </c>
      <c r="I882" s="18">
        <f>G882*'GRC value'!$C$11/1000</f>
        <v>0.58827490018849982</v>
      </c>
    </row>
    <row r="883" spans="2:9" x14ac:dyDescent="0.35">
      <c r="B883" s="12" t="s">
        <v>345</v>
      </c>
      <c r="C883" s="6">
        <v>2105</v>
      </c>
      <c r="D883" s="6">
        <v>10896235.299999999</v>
      </c>
      <c r="E883" s="6">
        <v>144023.94000000003</v>
      </c>
      <c r="F883" s="7">
        <f>VLOOKUP(B883,'CPU-Thread'!$B$3:$C$5005,2,FALSE)</f>
        <v>4</v>
      </c>
      <c r="G883" s="8">
        <f t="shared" si="18"/>
        <v>4568.0615637953424</v>
      </c>
      <c r="I883" s="18">
        <f>G883*'GRC value'!$C$11/1000</f>
        <v>0.48182032353733051</v>
      </c>
    </row>
    <row r="884" spans="2:9" x14ac:dyDescent="0.35">
      <c r="B884" s="12" t="s">
        <v>346</v>
      </c>
      <c r="C884" s="6">
        <v>1168</v>
      </c>
      <c r="D884" s="6">
        <v>8514359.4399999995</v>
      </c>
      <c r="E884" s="6">
        <v>80803.329999999973</v>
      </c>
      <c r="F884" s="7">
        <f>VLOOKUP(B884,'CPU-Thread'!$B$3:$C$5005,2,FALSE)</f>
        <v>4</v>
      </c>
      <c r="G884" s="8">
        <f t="shared" si="18"/>
        <v>3279.827571855481</v>
      </c>
      <c r="I884" s="18">
        <f>G884*'GRC value'!$C$11/1000</f>
        <v>0.34594270671455091</v>
      </c>
    </row>
    <row r="885" spans="2:9" x14ac:dyDescent="0.35">
      <c r="B885" s="12" t="s">
        <v>347</v>
      </c>
      <c r="C885" s="6">
        <v>7415</v>
      </c>
      <c r="D885" s="6">
        <v>30740611.469999991</v>
      </c>
      <c r="E885" s="6">
        <v>500276.64999999938</v>
      </c>
      <c r="F885" s="7">
        <f>VLOOKUP(B885,'CPU-Thread'!$B$3:$C$5005,2,FALSE)</f>
        <v>4</v>
      </c>
      <c r="G885" s="8">
        <f t="shared" si="18"/>
        <v>5624.3386833319828</v>
      </c>
      <c r="I885" s="18">
        <f>G885*'GRC value'!$C$11/1000</f>
        <v>0.59323208460330401</v>
      </c>
    </row>
    <row r="886" spans="2:9" x14ac:dyDescent="0.35">
      <c r="B886" s="12" t="s">
        <v>348</v>
      </c>
      <c r="C886" s="6">
        <v>5139</v>
      </c>
      <c r="D886" s="6">
        <v>22663120.350000013</v>
      </c>
      <c r="E886" s="6">
        <v>350402.36000000016</v>
      </c>
      <c r="F886" s="7">
        <f>VLOOKUP(B886,'CPU-Thread'!$B$3:$C$5005,2,FALSE)</f>
        <v>4</v>
      </c>
      <c r="G886" s="8">
        <f t="shared" si="18"/>
        <v>5343.4414037341503</v>
      </c>
      <c r="I886" s="18">
        <f>G886*'GRC value'!$C$11/1000</f>
        <v>0.56360419622078939</v>
      </c>
    </row>
    <row r="887" spans="2:9" x14ac:dyDescent="0.35">
      <c r="B887" s="12" t="s">
        <v>882</v>
      </c>
      <c r="C887" s="6">
        <v>72</v>
      </c>
      <c r="D887" s="6">
        <v>449991.58000000007</v>
      </c>
      <c r="E887" s="6">
        <v>5206.5899999999992</v>
      </c>
      <c r="F887" s="7">
        <f>VLOOKUP(B887,'CPU-Thread'!$B$3:$C$5005,2,FALSE)</f>
        <v>4</v>
      </c>
      <c r="G887" s="8">
        <f t="shared" si="18"/>
        <v>3998.735940792491</v>
      </c>
      <c r="I887" s="18">
        <f>G887*'GRC value'!$C$11/1000</f>
        <v>0.421770201173083</v>
      </c>
    </row>
    <row r="888" spans="2:9" x14ac:dyDescent="0.35">
      <c r="B888" s="12" t="s">
        <v>852</v>
      </c>
      <c r="C888" s="6">
        <v>337</v>
      </c>
      <c r="D888" s="6">
        <v>1384651.4300000002</v>
      </c>
      <c r="E888" s="6">
        <v>22466.949999999997</v>
      </c>
      <c r="F888" s="7">
        <f>VLOOKUP(B888,'CPU-Thread'!$B$3:$C$5005,2,FALSE)</f>
        <v>4</v>
      </c>
      <c r="G888" s="8">
        <f t="shared" si="18"/>
        <v>5607.6047384719768</v>
      </c>
      <c r="I888" s="18">
        <f>G888*'GRC value'!$C$11/1000</f>
        <v>0.59146705700595148</v>
      </c>
    </row>
    <row r="889" spans="2:9" x14ac:dyDescent="0.35">
      <c r="B889" s="12" t="s">
        <v>349</v>
      </c>
      <c r="C889" s="6">
        <v>15773</v>
      </c>
      <c r="D889" s="6">
        <v>55390069.769999988</v>
      </c>
      <c r="E889" s="6">
        <v>1086123.5600000003</v>
      </c>
      <c r="F889" s="7">
        <f>VLOOKUP(B889,'CPU-Thread'!$B$3:$C$5005,2,FALSE)</f>
        <v>4</v>
      </c>
      <c r="G889" s="8">
        <f t="shared" si="18"/>
        <v>6776.7436274164529</v>
      </c>
      <c r="I889" s="18">
        <f>G889*'GRC value'!$C$11/1000</f>
        <v>0.71478301277062739</v>
      </c>
    </row>
    <row r="890" spans="2:9" x14ac:dyDescent="0.35">
      <c r="B890" s="12" t="s">
        <v>350</v>
      </c>
      <c r="C890" s="6">
        <v>8406</v>
      </c>
      <c r="D890" s="6">
        <v>36216169.080000035</v>
      </c>
      <c r="E890" s="6">
        <v>580562.7300000008</v>
      </c>
      <c r="F890" s="7">
        <f>VLOOKUP(B890,'CPU-Thread'!$B$3:$C$5005,2,FALSE)</f>
        <v>4</v>
      </c>
      <c r="G890" s="8">
        <f t="shared" si="18"/>
        <v>5540.1353755773907</v>
      </c>
      <c r="I890" s="18">
        <f>G890*'GRC value'!$C$11/1000</f>
        <v>0.58435066643092648</v>
      </c>
    </row>
    <row r="891" spans="2:9" x14ac:dyDescent="0.35">
      <c r="B891" s="12" t="s">
        <v>869</v>
      </c>
      <c r="C891" s="6">
        <v>318</v>
      </c>
      <c r="D891" s="6">
        <v>1332487.1199999999</v>
      </c>
      <c r="E891" s="6">
        <v>22384.060000000005</v>
      </c>
      <c r="F891" s="7">
        <f>VLOOKUP(B891,'CPU-Thread'!$B$3:$C$5005,2,FALSE)</f>
        <v>4</v>
      </c>
      <c r="G891" s="8">
        <f t="shared" si="18"/>
        <v>5805.6329550112296</v>
      </c>
      <c r="I891" s="18">
        <f>G891*'GRC value'!$C$11/1000</f>
        <v>0.61235425785251563</v>
      </c>
    </row>
    <row r="892" spans="2:9" x14ac:dyDescent="0.35">
      <c r="B892" s="12" t="s">
        <v>851</v>
      </c>
      <c r="C892" s="6">
        <v>24</v>
      </c>
      <c r="D892" s="6">
        <v>189087.71000000002</v>
      </c>
      <c r="E892" s="6">
        <v>1581.93</v>
      </c>
      <c r="F892" s="7">
        <f>VLOOKUP(B892,'CPU-Thread'!$B$3:$C$5005,2,FALSE)</f>
        <v>4</v>
      </c>
      <c r="G892" s="8">
        <f t="shared" si="18"/>
        <v>2891.3302086105964</v>
      </c>
      <c r="I892" s="18">
        <f>G892*'GRC value'!$C$11/1000</f>
        <v>0.30496560458098693</v>
      </c>
    </row>
    <row r="893" spans="2:9" x14ac:dyDescent="0.35">
      <c r="B893" s="12" t="s">
        <v>351</v>
      </c>
      <c r="C893" s="6">
        <v>2490</v>
      </c>
      <c r="D893" s="6">
        <v>33954160.010000013</v>
      </c>
      <c r="E893" s="6">
        <v>171024.38999999987</v>
      </c>
      <c r="F893" s="7">
        <f>VLOOKUP(B893,'CPU-Thread'!$B$3:$C$5005,2,FALSE)</f>
        <v>4</v>
      </c>
      <c r="G893" s="8">
        <f t="shared" si="18"/>
        <v>1740.7595760458316</v>
      </c>
      <c r="I893" s="18">
        <f>G893*'GRC value'!$C$11/1000</f>
        <v>0.18360815203949507</v>
      </c>
    </row>
    <row r="894" spans="2:9" x14ac:dyDescent="0.35">
      <c r="B894" s="12" t="s">
        <v>352</v>
      </c>
      <c r="C894" s="6">
        <v>1392</v>
      </c>
      <c r="D894" s="6">
        <v>17147209.82</v>
      </c>
      <c r="E894" s="6">
        <v>95187.769999999946</v>
      </c>
      <c r="F894" s="7">
        <f>VLOOKUP(B894,'CPU-Thread'!$B$3:$C$5005,2,FALSE)</f>
        <v>4</v>
      </c>
      <c r="G894" s="8">
        <f t="shared" si="18"/>
        <v>1918.498324644632</v>
      </c>
      <c r="I894" s="18">
        <f>G894*'GRC value'!$C$11/1000</f>
        <v>0.20235530335499585</v>
      </c>
    </row>
    <row r="895" spans="2:9" x14ac:dyDescent="0.35">
      <c r="B895" s="12" t="s">
        <v>353</v>
      </c>
      <c r="C895" s="6">
        <v>605</v>
      </c>
      <c r="D895" s="6">
        <v>6162541.4999999991</v>
      </c>
      <c r="E895" s="6">
        <v>40084.439999999988</v>
      </c>
      <c r="F895" s="7">
        <f>VLOOKUP(B895,'CPU-Thread'!$B$3:$C$5005,2,FALSE)</f>
        <v>4</v>
      </c>
      <c r="G895" s="8">
        <f t="shared" ref="G895:G957" si="19">F895*E895*86400/D895</f>
        <v>2247.9657887902254</v>
      </c>
      <c r="I895" s="18">
        <f>G895*'GRC value'!$C$11/1000</f>
        <v>0.23710617480291962</v>
      </c>
    </row>
    <row r="896" spans="2:9" x14ac:dyDescent="0.35">
      <c r="B896" s="12" t="s">
        <v>354</v>
      </c>
      <c r="C896" s="6">
        <v>124</v>
      </c>
      <c r="D896" s="6">
        <v>1441163.6900000002</v>
      </c>
      <c r="E896" s="6">
        <v>9376.6299999999974</v>
      </c>
      <c r="F896" s="7">
        <f>VLOOKUP(B896,'CPU-Thread'!$B$3:$C$5005,2,FALSE)</f>
        <v>4</v>
      </c>
      <c r="G896" s="8">
        <f t="shared" si="19"/>
        <v>2248.5740866812976</v>
      </c>
      <c r="I896" s="18">
        <f>G896*'GRC value'!$C$11/1000</f>
        <v>0.23717033555964112</v>
      </c>
    </row>
    <row r="897" spans="2:9" x14ac:dyDescent="0.35">
      <c r="B897" s="12" t="s">
        <v>355</v>
      </c>
      <c r="C897" s="6">
        <v>1063</v>
      </c>
      <c r="D897" s="6">
        <v>11134441.059999999</v>
      </c>
      <c r="E897" s="6">
        <v>74193.62000000001</v>
      </c>
      <c r="F897" s="7">
        <f>VLOOKUP(B897,'CPU-Thread'!$B$3:$C$5005,2,FALSE)</f>
        <v>4</v>
      </c>
      <c r="G897" s="8">
        <f t="shared" si="19"/>
        <v>2302.8830036305394</v>
      </c>
      <c r="I897" s="18">
        <f>G897*'GRC value'!$C$11/1000</f>
        <v>0.24289861648799729</v>
      </c>
    </row>
    <row r="898" spans="2:9" x14ac:dyDescent="0.35">
      <c r="B898" s="12" t="s">
        <v>1262</v>
      </c>
      <c r="C898" s="6">
        <v>63</v>
      </c>
      <c r="D898" s="6">
        <v>1072504.6599999999</v>
      </c>
      <c r="E898" s="6">
        <v>4084.5400000000004</v>
      </c>
      <c r="F898" s="7">
        <f>VLOOKUP(B898,'CPU-Thread'!$B$3:$C$5005,2,FALSE)</f>
        <v>4</v>
      </c>
      <c r="G898" s="8">
        <f t="shared" si="19"/>
        <v>1316.1873105521056</v>
      </c>
      <c r="I898" s="18">
        <f>G898*'GRC value'!$C$11/1000</f>
        <v>0.13882601776475451</v>
      </c>
    </row>
    <row r="899" spans="2:9" x14ac:dyDescent="0.35">
      <c r="B899" s="12" t="s">
        <v>356</v>
      </c>
      <c r="C899" s="6">
        <v>1750</v>
      </c>
      <c r="D899" s="6">
        <v>8460044.4800000004</v>
      </c>
      <c r="E899" s="6">
        <v>122462.87000000001</v>
      </c>
      <c r="F899" s="7">
        <f>VLOOKUP(B899,'CPU-Thread'!$B$3:$C$5005,2,FALSE)</f>
        <v>4</v>
      </c>
      <c r="G899" s="8">
        <f t="shared" si="19"/>
        <v>5002.7122164728853</v>
      </c>
      <c r="I899" s="18">
        <f>G899*'GRC value'!$C$11/1000</f>
        <v>0.52766548459177298</v>
      </c>
    </row>
    <row r="900" spans="2:9" x14ac:dyDescent="0.35">
      <c r="B900" s="12" t="s">
        <v>357</v>
      </c>
      <c r="C900" s="6">
        <v>46</v>
      </c>
      <c r="D900" s="6">
        <v>190753.97</v>
      </c>
      <c r="E900" s="6">
        <v>3065.7999999999997</v>
      </c>
      <c r="F900" s="7">
        <f>VLOOKUP(B900,'CPU-Thread'!$B$3:$C$5005,2,FALSE)</f>
        <v>4</v>
      </c>
      <c r="G900" s="8">
        <f t="shared" si="19"/>
        <v>5554.4871752865738</v>
      </c>
      <c r="I900" s="18">
        <f>G900*'GRC value'!$C$11/1000</f>
        <v>0.58586443516688813</v>
      </c>
    </row>
    <row r="901" spans="2:9" x14ac:dyDescent="0.35">
      <c r="B901" s="12" t="s">
        <v>1263</v>
      </c>
      <c r="C901" s="6">
        <v>1333</v>
      </c>
      <c r="D901" s="6">
        <v>7461695.6500000013</v>
      </c>
      <c r="E901" s="6">
        <v>91808.020000000033</v>
      </c>
      <c r="F901" s="7">
        <f>VLOOKUP(B901,'CPU-Thread'!$B$3:$C$5005,2,FALSE)</f>
        <v>4</v>
      </c>
      <c r="G901" s="8">
        <f t="shared" si="19"/>
        <v>4252.2307529388454</v>
      </c>
      <c r="I901" s="18">
        <f>G901*'GRC value'!$C$11/1000</f>
        <v>0.44850779012578379</v>
      </c>
    </row>
    <row r="902" spans="2:9" x14ac:dyDescent="0.35">
      <c r="B902" s="12" t="s">
        <v>1264</v>
      </c>
      <c r="C902" s="6">
        <v>43</v>
      </c>
      <c r="D902" s="6">
        <v>492464.24</v>
      </c>
      <c r="E902" s="6">
        <v>2799.57</v>
      </c>
      <c r="F902" s="7">
        <f>VLOOKUP(B902,'CPU-Thread'!$B$3:$C$5005,2,FALSE)</f>
        <v>4</v>
      </c>
      <c r="G902" s="8">
        <f t="shared" si="19"/>
        <v>1964.6733984177206</v>
      </c>
      <c r="I902" s="18">
        <f>G902*'GRC value'!$C$11/1000</f>
        <v>0.20722565999839995</v>
      </c>
    </row>
    <row r="903" spans="2:9" x14ac:dyDescent="0.35">
      <c r="B903" s="12" t="s">
        <v>358</v>
      </c>
      <c r="C903" s="6">
        <v>3151</v>
      </c>
      <c r="D903" s="6">
        <v>40330673.220000051</v>
      </c>
      <c r="E903" s="6">
        <v>221993.90000000005</v>
      </c>
      <c r="F903" s="7">
        <f>VLOOKUP(B903,'CPU-Thread'!$B$3:$C$5005,2,FALSE)</f>
        <v>4</v>
      </c>
      <c r="G903" s="8">
        <f t="shared" si="19"/>
        <v>1902.3012936455</v>
      </c>
      <c r="I903" s="18">
        <f>G903*'GRC value'!$C$11/1000</f>
        <v>0.20064690722080231</v>
      </c>
    </row>
    <row r="904" spans="2:9" x14ac:dyDescent="0.35">
      <c r="B904" s="12" t="s">
        <v>889</v>
      </c>
      <c r="C904" s="6">
        <v>410</v>
      </c>
      <c r="D904" s="6">
        <v>2419581.6800000006</v>
      </c>
      <c r="E904" s="6">
        <v>27435.720000000005</v>
      </c>
      <c r="F904" s="7">
        <f>VLOOKUP(B904,'CPU-Thread'!$B$3:$C$5005,2,FALSE)</f>
        <v>4</v>
      </c>
      <c r="G904" s="8">
        <f t="shared" si="19"/>
        <v>3918.7703024764178</v>
      </c>
      <c r="I904" s="18">
        <f>G904*'GRC value'!$C$11/1000</f>
        <v>0.41333575492334645</v>
      </c>
    </row>
    <row r="905" spans="2:9" x14ac:dyDescent="0.35">
      <c r="B905" s="12" t="s">
        <v>1265</v>
      </c>
      <c r="C905" s="6">
        <v>268</v>
      </c>
      <c r="D905" s="6">
        <v>3064085.33</v>
      </c>
      <c r="E905" s="6">
        <v>16788.759999999995</v>
      </c>
      <c r="F905" s="7">
        <f>VLOOKUP(B905,'CPU-Thread'!$B$3:$C$5005,2,FALSE)</f>
        <v>4</v>
      </c>
      <c r="G905" s="8">
        <f t="shared" si="19"/>
        <v>1893.6141886100795</v>
      </c>
      <c r="I905" s="18">
        <f>G905*'GRC value'!$C$11/1000</f>
        <v>0.19973062715313802</v>
      </c>
    </row>
    <row r="906" spans="2:9" x14ac:dyDescent="0.35">
      <c r="B906" s="12" t="s">
        <v>1266</v>
      </c>
      <c r="C906" s="6">
        <v>22</v>
      </c>
      <c r="D906" s="6">
        <v>373301.29000000004</v>
      </c>
      <c r="E906" s="6">
        <v>1325.6299999999999</v>
      </c>
      <c r="F906" s="7">
        <f>VLOOKUP(B906,'CPU-Thread'!$B$3:$C$5005,2,FALSE)</f>
        <v>4</v>
      </c>
      <c r="G906" s="8">
        <f t="shared" si="19"/>
        <v>1227.2599647325085</v>
      </c>
      <c r="I906" s="18">
        <f>G906*'GRC value'!$C$11/1000</f>
        <v>0.12944632750976695</v>
      </c>
    </row>
    <row r="907" spans="2:9" x14ac:dyDescent="0.35">
      <c r="B907" s="12" t="s">
        <v>359</v>
      </c>
      <c r="C907" s="6">
        <v>879</v>
      </c>
      <c r="D907" s="6">
        <v>7270235.8600000041</v>
      </c>
      <c r="E907" s="6">
        <v>60686.360000000022</v>
      </c>
      <c r="F907" s="7">
        <f>VLOOKUP(B907,'CPU-Thread'!$B$3:$C$5005,2,FALSE)</f>
        <v>4</v>
      </c>
      <c r="G907" s="8">
        <f t="shared" si="19"/>
        <v>2884.8040723674671</v>
      </c>
      <c r="I907" s="18">
        <f>G907*'GRC value'!$C$11/1000</f>
        <v>0.30427725460316812</v>
      </c>
    </row>
    <row r="908" spans="2:9" x14ac:dyDescent="0.35">
      <c r="B908" s="12" t="s">
        <v>360</v>
      </c>
      <c r="C908" s="6">
        <v>1469</v>
      </c>
      <c r="D908" s="6">
        <v>17354918.820000008</v>
      </c>
      <c r="E908" s="6">
        <v>101962.33000000003</v>
      </c>
      <c r="F908" s="7">
        <f>VLOOKUP(B908,'CPU-Thread'!$B$3:$C$5005,2,FALSE)</f>
        <v>4</v>
      </c>
      <c r="G908" s="8">
        <f t="shared" si="19"/>
        <v>2030.443450267893</v>
      </c>
      <c r="I908" s="18">
        <f>G908*'GRC value'!$C$11/1000</f>
        <v>0.21416281424182662</v>
      </c>
    </row>
    <row r="909" spans="2:9" x14ac:dyDescent="0.35">
      <c r="B909" s="12" t="s">
        <v>1267</v>
      </c>
      <c r="C909" s="6">
        <v>43</v>
      </c>
      <c r="D909" s="6">
        <v>485136.75999999989</v>
      </c>
      <c r="E909" s="6">
        <v>3006.0999999999995</v>
      </c>
      <c r="F909" s="7">
        <f>VLOOKUP(B909,'CPU-Thread'!$B$3:$C$5005,2,FALSE)</f>
        <v>4</v>
      </c>
      <c r="G909" s="8">
        <f t="shared" si="19"/>
        <v>2141.4748286648078</v>
      </c>
      <c r="I909" s="18">
        <f>G909*'GRC value'!$C$11/1000</f>
        <v>0.22587394683382031</v>
      </c>
    </row>
    <row r="910" spans="2:9" x14ac:dyDescent="0.35">
      <c r="B910" s="12" t="s">
        <v>361</v>
      </c>
      <c r="C910" s="6">
        <v>18230</v>
      </c>
      <c r="D910" s="6">
        <v>93291766.300000131</v>
      </c>
      <c r="E910" s="6">
        <v>1256304.379999998</v>
      </c>
      <c r="F910" s="7">
        <f>VLOOKUP(B910,'CPU-Thread'!$B$3:$C$5005,2,FALSE)</f>
        <v>4</v>
      </c>
      <c r="G910" s="8">
        <f t="shared" si="19"/>
        <v>4653.9883523247081</v>
      </c>
      <c r="I910" s="18">
        <f>G910*'GRC value'!$C$11/1000</f>
        <v>0.49088352736493934</v>
      </c>
    </row>
    <row r="911" spans="2:9" x14ac:dyDescent="0.35">
      <c r="B911" s="12" t="s">
        <v>362</v>
      </c>
      <c r="C911" s="6">
        <v>1197</v>
      </c>
      <c r="D911" s="6">
        <v>8643242.7300000042</v>
      </c>
      <c r="E911" s="6">
        <v>79781.160000000033</v>
      </c>
      <c r="F911" s="7">
        <f>VLOOKUP(B911,'CPU-Thread'!$B$3:$C$5005,2,FALSE)</f>
        <v>4</v>
      </c>
      <c r="G911" s="8">
        <f t="shared" si="19"/>
        <v>3190.049123611735</v>
      </c>
      <c r="I911" s="18">
        <f>G911*'GRC value'!$C$11/1000</f>
        <v>0.33647324568050541</v>
      </c>
    </row>
    <row r="912" spans="2:9" x14ac:dyDescent="0.35">
      <c r="B912" s="12" t="s">
        <v>363</v>
      </c>
      <c r="C912" s="6">
        <v>552</v>
      </c>
      <c r="D912" s="6">
        <v>2285744.3800000008</v>
      </c>
      <c r="E912" s="6">
        <v>37124.75</v>
      </c>
      <c r="F912" s="7">
        <f>VLOOKUP(B912,'CPU-Thread'!$B$3:$C$5005,2,FALSE)</f>
        <v>4</v>
      </c>
      <c r="G912" s="8">
        <f t="shared" si="19"/>
        <v>5613.1882953596041</v>
      </c>
      <c r="I912" s="18">
        <f>G912*'GRC value'!$C$11/1000</f>
        <v>0.5920559875946737</v>
      </c>
    </row>
    <row r="913" spans="2:9" x14ac:dyDescent="0.35">
      <c r="B913" s="12" t="s">
        <v>825</v>
      </c>
      <c r="C913" s="6">
        <v>203</v>
      </c>
      <c r="D913" s="6">
        <v>1400450.37</v>
      </c>
      <c r="E913" s="6">
        <v>13870.240000000002</v>
      </c>
      <c r="F913" s="7">
        <f>VLOOKUP(B913,'CPU-Thread'!$B$3:$C$5005,2,FALSE)</f>
        <v>4</v>
      </c>
      <c r="G913" s="8">
        <f t="shared" si="19"/>
        <v>3422.8667053727872</v>
      </c>
      <c r="I913" s="18">
        <f>G913*'GRC value'!$C$11/1000</f>
        <v>0.36102988551617526</v>
      </c>
    </row>
    <row r="914" spans="2:9" x14ac:dyDescent="0.35">
      <c r="B914" s="12" t="s">
        <v>364</v>
      </c>
      <c r="C914" s="6">
        <v>36178</v>
      </c>
      <c r="D914" s="6">
        <v>146966198.51000005</v>
      </c>
      <c r="E914" s="6">
        <v>2485440.2899999996</v>
      </c>
      <c r="F914" s="7">
        <f>VLOOKUP(B914,'CPU-Thread'!$B$3:$C$5005,2,FALSE)</f>
        <v>4</v>
      </c>
      <c r="G914" s="8">
        <f t="shared" si="19"/>
        <v>5844.6647796061279</v>
      </c>
      <c r="I914" s="18">
        <f>G914*'GRC value'!$C$11/1000</f>
        <v>0.61647117398683793</v>
      </c>
    </row>
    <row r="915" spans="2:9" x14ac:dyDescent="0.35">
      <c r="B915" s="12" t="s">
        <v>365</v>
      </c>
      <c r="C915" s="6">
        <v>2222</v>
      </c>
      <c r="D915" s="6">
        <v>12900648.550000008</v>
      </c>
      <c r="E915" s="6">
        <v>154964.48999999996</v>
      </c>
      <c r="F915" s="7">
        <f>VLOOKUP(B915,'CPU-Thread'!$B$3:$C$5005,2,FALSE)</f>
        <v>4</v>
      </c>
      <c r="G915" s="8">
        <f t="shared" si="19"/>
        <v>4151.3980895169761</v>
      </c>
      <c r="I915" s="18">
        <f>G915*'GRC value'!$C$11/1000</f>
        <v>0.43787237599342899</v>
      </c>
    </row>
    <row r="916" spans="2:9" x14ac:dyDescent="0.35">
      <c r="B916" s="12" t="s">
        <v>366</v>
      </c>
      <c r="C916" s="6">
        <v>10977</v>
      </c>
      <c r="D916" s="6">
        <v>40030273.050000042</v>
      </c>
      <c r="E916" s="6">
        <v>755818.54000000132</v>
      </c>
      <c r="F916" s="7">
        <f>VLOOKUP(B916,'CPU-Thread'!$B$3:$C$5005,2,FALSE)</f>
        <v>4</v>
      </c>
      <c r="G916" s="8">
        <f t="shared" si="19"/>
        <v>6525.3336418098752</v>
      </c>
      <c r="I916" s="18">
        <f>G916*'GRC value'!$C$11/1000</f>
        <v>0.68826532273651297</v>
      </c>
    </row>
    <row r="917" spans="2:9" x14ac:dyDescent="0.35">
      <c r="B917" s="12" t="s">
        <v>367</v>
      </c>
      <c r="C917" s="6">
        <v>9125</v>
      </c>
      <c r="D917" s="6">
        <v>34190203.409999982</v>
      </c>
      <c r="E917" s="6">
        <v>631636.7899999998</v>
      </c>
      <c r="F917" s="7">
        <f>VLOOKUP(B917,'CPU-Thread'!$B$3:$C$5005,2,FALSE)</f>
        <v>4</v>
      </c>
      <c r="G917" s="8">
        <f t="shared" si="19"/>
        <v>6384.6848761406673</v>
      </c>
      <c r="I917" s="18">
        <f>G917*'GRC value'!$C$11/1000</f>
        <v>0.67343027009252887</v>
      </c>
    </row>
    <row r="918" spans="2:9" x14ac:dyDescent="0.35">
      <c r="B918" s="12" t="s">
        <v>1652</v>
      </c>
      <c r="C918" s="6">
        <v>278</v>
      </c>
      <c r="D918" s="6">
        <v>1777295.58</v>
      </c>
      <c r="E918" s="6">
        <v>19714.28</v>
      </c>
      <c r="F918" s="7">
        <f>VLOOKUP(B918,'CPU-Thread'!$B$3:$C$5005,2,FALSE)</f>
        <v>4</v>
      </c>
      <c r="G918" s="8">
        <f t="shared" si="19"/>
        <v>3833.4958150292591</v>
      </c>
      <c r="I918" s="18">
        <f>G918*'GRC value'!$C$11/1000</f>
        <v>0.40434135312786507</v>
      </c>
    </row>
    <row r="919" spans="2:9" x14ac:dyDescent="0.35">
      <c r="B919" s="12" t="s">
        <v>368</v>
      </c>
      <c r="C919" s="6">
        <v>1745</v>
      </c>
      <c r="D919" s="6">
        <v>20056590.329999994</v>
      </c>
      <c r="E919" s="6">
        <v>122017.76000000001</v>
      </c>
      <c r="F919" s="7">
        <f>VLOOKUP(B919,'CPU-Thread'!$B$3:$C$5005,2,FALSE)</f>
        <v>4</v>
      </c>
      <c r="G919" s="8">
        <f t="shared" si="19"/>
        <v>2102.5177840385199</v>
      </c>
      <c r="I919" s="18">
        <f>G919*'GRC value'!$C$11/1000</f>
        <v>0.22176491818266064</v>
      </c>
    </row>
    <row r="920" spans="2:9" x14ac:dyDescent="0.35">
      <c r="B920" s="12" t="s">
        <v>369</v>
      </c>
      <c r="C920" s="6">
        <v>224</v>
      </c>
      <c r="D920" s="6">
        <v>1770383.65</v>
      </c>
      <c r="E920" s="6">
        <v>16145.030000000002</v>
      </c>
      <c r="F920" s="7">
        <f>VLOOKUP(B920,'CPU-Thread'!$B$3:$C$5005,2,FALSE)</f>
        <v>4</v>
      </c>
      <c r="G920" s="8">
        <f t="shared" si="19"/>
        <v>3151.7023827010612</v>
      </c>
      <c r="I920" s="18">
        <f>G920*'GRC value'!$C$11/1000</f>
        <v>0.33242858935218039</v>
      </c>
    </row>
    <row r="921" spans="2:9" x14ac:dyDescent="0.35">
      <c r="B921" s="12" t="s">
        <v>1653</v>
      </c>
      <c r="C921" s="6">
        <v>74</v>
      </c>
      <c r="D921" s="6">
        <v>797399.88</v>
      </c>
      <c r="E921" s="6">
        <v>4720.05</v>
      </c>
      <c r="F921" s="7">
        <f>VLOOKUP(B921,'CPU-Thread'!$B$3:$C$5005,2,FALSE)</f>
        <v>4</v>
      </c>
      <c r="G921" s="8">
        <f t="shared" si="19"/>
        <v>2045.7104658706494</v>
      </c>
      <c r="I921" s="18">
        <f>G921*'GRC value'!$C$11/1000</f>
        <v>0.21577311618159686</v>
      </c>
    </row>
    <row r="922" spans="2:9" x14ac:dyDescent="0.35">
      <c r="B922" s="12" t="s">
        <v>2137</v>
      </c>
      <c r="C922" s="6">
        <v>17</v>
      </c>
      <c r="D922" s="6">
        <v>116573.73000000001</v>
      </c>
      <c r="E922" s="6">
        <v>1175.25</v>
      </c>
      <c r="F922" s="7">
        <f>VLOOKUP(B922,'CPU-Thread'!$B$3:$C$5005,2,FALSE)</f>
        <v>4</v>
      </c>
      <c r="G922" s="8">
        <f t="shared" si="19"/>
        <v>3484.2018008688574</v>
      </c>
      <c r="I922" s="18">
        <f>G922*'GRC value'!$C$11/1000</f>
        <v>0.36749925882548684</v>
      </c>
    </row>
    <row r="923" spans="2:9" x14ac:dyDescent="0.35">
      <c r="B923" s="12" t="s">
        <v>370</v>
      </c>
      <c r="C923" s="6">
        <v>320</v>
      </c>
      <c r="D923" s="6">
        <v>2224713.0900000003</v>
      </c>
      <c r="E923" s="6">
        <v>21989.94</v>
      </c>
      <c r="F923" s="7">
        <f>VLOOKUP(B923,'CPU-Thread'!$B$3:$C$5005,2,FALSE)</f>
        <v>4</v>
      </c>
      <c r="G923" s="8">
        <f t="shared" si="19"/>
        <v>3416.0464547812767</v>
      </c>
      <c r="I923" s="18">
        <f>G923*'GRC value'!$C$11/1000</f>
        <v>0.36031051356798349</v>
      </c>
    </row>
    <row r="924" spans="2:9" x14ac:dyDescent="0.35">
      <c r="B924" s="12" t="s">
        <v>371</v>
      </c>
      <c r="C924" s="6">
        <v>247</v>
      </c>
      <c r="D924" s="6">
        <v>3055604.15</v>
      </c>
      <c r="E924" s="6">
        <v>18392.099999999995</v>
      </c>
      <c r="F924" s="7">
        <f>VLOOKUP(B924,'CPU-Thread'!$B$3:$C$5005,2,FALSE)</f>
        <v>4</v>
      </c>
      <c r="G924" s="8">
        <f t="shared" si="19"/>
        <v>2080.2137475824538</v>
      </c>
      <c r="I924" s="18">
        <f>G924*'GRC value'!$C$11/1000</f>
        <v>0.21941238026009344</v>
      </c>
    </row>
    <row r="925" spans="2:9" x14ac:dyDescent="0.35">
      <c r="B925" s="12" t="s">
        <v>1268</v>
      </c>
      <c r="C925" s="6">
        <v>720</v>
      </c>
      <c r="D925" s="6">
        <v>5140055.1000000006</v>
      </c>
      <c r="E925" s="6">
        <v>47442.710000000006</v>
      </c>
      <c r="F925" s="7">
        <f>VLOOKUP(B925,'CPU-Thread'!$B$3:$C$5005,2,FALSE)</f>
        <v>4</v>
      </c>
      <c r="G925" s="8">
        <f t="shared" si="19"/>
        <v>3189.8880959466755</v>
      </c>
      <c r="I925" s="18">
        <f>G925*'GRC value'!$C$11/1000</f>
        <v>0.33645626114546928</v>
      </c>
    </row>
    <row r="926" spans="2:9" x14ac:dyDescent="0.35">
      <c r="B926" s="12" t="s">
        <v>372</v>
      </c>
      <c r="C926" s="6">
        <v>8422</v>
      </c>
      <c r="D926" s="6">
        <v>41231316.489999935</v>
      </c>
      <c r="E926" s="6">
        <v>580812.52000000025</v>
      </c>
      <c r="F926" s="7">
        <f>VLOOKUP(B926,'CPU-Thread'!$B$3:$C$5005,2,FALSE)</f>
        <v>4</v>
      </c>
      <c r="G926" s="8">
        <f t="shared" si="19"/>
        <v>4868.3579376051212</v>
      </c>
      <c r="I926" s="18">
        <f>G926*'GRC value'!$C$11/1000</f>
        <v>0.51349434849637698</v>
      </c>
    </row>
    <row r="927" spans="2:9" x14ac:dyDescent="0.35">
      <c r="B927" s="12" t="s">
        <v>373</v>
      </c>
      <c r="C927" s="6">
        <v>518</v>
      </c>
      <c r="D927" s="6">
        <v>3105447.51</v>
      </c>
      <c r="E927" s="6">
        <v>35352.28</v>
      </c>
      <c r="F927" s="7">
        <f>VLOOKUP(B927,'CPU-Thread'!$B$3:$C$5005,2,FALSE)</f>
        <v>4</v>
      </c>
      <c r="G927" s="8">
        <f t="shared" si="19"/>
        <v>3934.2954368595979</v>
      </c>
      <c r="I927" s="18">
        <f>G927*'GRC value'!$C$11/1000</f>
        <v>0.41497328216920282</v>
      </c>
    </row>
    <row r="928" spans="2:9" x14ac:dyDescent="0.35">
      <c r="B928" s="12" t="s">
        <v>1269</v>
      </c>
      <c r="C928" s="6">
        <v>19</v>
      </c>
      <c r="D928" s="6">
        <v>174977.69</v>
      </c>
      <c r="E928" s="6">
        <v>1473.2</v>
      </c>
      <c r="F928" s="7">
        <f>VLOOKUP(B928,'CPU-Thread'!$B$3:$C$5005,2,FALSE)</f>
        <v>4</v>
      </c>
      <c r="G928" s="8">
        <f t="shared" si="19"/>
        <v>2909.7304919272851</v>
      </c>
      <c r="I928" s="18">
        <f>G928*'GRC value'!$C$11/1000</f>
        <v>0.30690639069715725</v>
      </c>
    </row>
    <row r="929" spans="2:9" x14ac:dyDescent="0.35">
      <c r="B929" s="12" t="s">
        <v>374</v>
      </c>
      <c r="C929" s="6">
        <v>11269</v>
      </c>
      <c r="D929" s="6">
        <v>42506127.149999969</v>
      </c>
      <c r="E929" s="6">
        <v>777159.96000000008</v>
      </c>
      <c r="F929" s="7">
        <f>VLOOKUP(B929,'CPU-Thread'!$B$3:$C$5005,2,FALSE)</f>
        <v>4</v>
      </c>
      <c r="G929" s="8">
        <f t="shared" si="19"/>
        <v>6318.7709674933358</v>
      </c>
      <c r="I929" s="18">
        <f>G929*'GRC value'!$C$11/1000</f>
        <v>0.6664779424265066</v>
      </c>
    </row>
    <row r="930" spans="2:9" x14ac:dyDescent="0.35">
      <c r="B930" s="12" t="s">
        <v>1270</v>
      </c>
      <c r="C930" s="6">
        <v>334</v>
      </c>
      <c r="D930" s="6">
        <v>1615759.02</v>
      </c>
      <c r="E930" s="6">
        <v>23330.74</v>
      </c>
      <c r="F930" s="7">
        <f>VLOOKUP(B930,'CPU-Thread'!$B$3:$C$5005,2,FALSE)</f>
        <v>4</v>
      </c>
      <c r="G930" s="8">
        <f t="shared" si="19"/>
        <v>4990.2885542919639</v>
      </c>
      <c r="I930" s="18">
        <f>G930*'GRC value'!$C$11/1000</f>
        <v>0.52635508786267182</v>
      </c>
    </row>
    <row r="931" spans="2:9" x14ac:dyDescent="0.35">
      <c r="B931" s="12" t="s">
        <v>375</v>
      </c>
      <c r="C931" s="6">
        <v>1605</v>
      </c>
      <c r="D931" s="6">
        <v>6599645.6199999992</v>
      </c>
      <c r="E931" s="6">
        <v>110975.25999999998</v>
      </c>
      <c r="F931" s="7">
        <f>VLOOKUP(B931,'CPU-Thread'!$B$3:$C$5005,2,FALSE)</f>
        <v>4</v>
      </c>
      <c r="G931" s="8">
        <f t="shared" si="19"/>
        <v>5811.380195896033</v>
      </c>
      <c r="I931" s="18">
        <f>G931*'GRC value'!$C$11/1000</f>
        <v>0.61296045315524761</v>
      </c>
    </row>
    <row r="932" spans="2:9" x14ac:dyDescent="0.35">
      <c r="B932" s="12" t="s">
        <v>376</v>
      </c>
      <c r="C932" s="6">
        <v>4328</v>
      </c>
      <c r="D932" s="6">
        <v>14291203.530000005</v>
      </c>
      <c r="E932" s="6">
        <v>294680.6999999999</v>
      </c>
      <c r="F932" s="7">
        <f>VLOOKUP(B932,'CPU-Thread'!$B$3:$C$5005,2,FALSE)</f>
        <v>4</v>
      </c>
      <c r="G932" s="8">
        <f t="shared" si="19"/>
        <v>7126.1772814455144</v>
      </c>
      <c r="I932" s="18">
        <f>G932*'GRC value'!$C$11/1000</f>
        <v>0.75163983571134751</v>
      </c>
    </row>
    <row r="933" spans="2:9" x14ac:dyDescent="0.35">
      <c r="B933" s="12" t="s">
        <v>2138</v>
      </c>
      <c r="C933" s="6">
        <v>9</v>
      </c>
      <c r="D933" s="6">
        <v>40740.130000000005</v>
      </c>
      <c r="E933" s="6">
        <v>568.76</v>
      </c>
      <c r="F933" s="7">
        <f>VLOOKUP(B933,'CPU-Thread'!$B$3:$C$5005,2,FALSE)</f>
        <v>4</v>
      </c>
      <c r="G933" s="8">
        <f t="shared" si="19"/>
        <v>4824.8117028590723</v>
      </c>
      <c r="I933" s="18">
        <f>G933*'GRC value'!$C$11/1000</f>
        <v>0.50890127096859927</v>
      </c>
    </row>
    <row r="934" spans="2:9" x14ac:dyDescent="0.35">
      <c r="B934" s="12" t="s">
        <v>1654</v>
      </c>
      <c r="C934" s="6">
        <v>118</v>
      </c>
      <c r="D934" s="6">
        <v>435399.47</v>
      </c>
      <c r="E934" s="6">
        <v>7768.71</v>
      </c>
      <c r="F934" s="7">
        <f>VLOOKUP(B934,'CPU-Thread'!$B$3:$C$5005,2,FALSE)</f>
        <v>4</v>
      </c>
      <c r="G934" s="8">
        <f t="shared" si="19"/>
        <v>6166.4433721060805</v>
      </c>
      <c r="I934" s="18">
        <f>G934*'GRC value'!$C$11/1000</f>
        <v>0.65041105491455919</v>
      </c>
    </row>
    <row r="935" spans="2:9" x14ac:dyDescent="0.35">
      <c r="B935" s="12" t="s">
        <v>1655</v>
      </c>
      <c r="C935" s="6">
        <v>29</v>
      </c>
      <c r="D935" s="6">
        <v>336591.25</v>
      </c>
      <c r="E935" s="6">
        <v>1684.1999999999998</v>
      </c>
      <c r="F935" s="7">
        <f>VLOOKUP(B935,'CPU-Thread'!$B$3:$C$5005,2,FALSE)</f>
        <v>4</v>
      </c>
      <c r="G935" s="8">
        <f t="shared" si="19"/>
        <v>1729.2770385445251</v>
      </c>
      <c r="I935" s="18">
        <f>G935*'GRC value'!$C$11/1000</f>
        <v>0.18239702126626786</v>
      </c>
    </row>
    <row r="936" spans="2:9" x14ac:dyDescent="0.35">
      <c r="B936" s="12" t="s">
        <v>377</v>
      </c>
      <c r="C936" s="6">
        <v>253</v>
      </c>
      <c r="D936" s="6">
        <v>4457215.1499999994</v>
      </c>
      <c r="E936" s="6">
        <v>18151.329999999994</v>
      </c>
      <c r="F936" s="7">
        <f>VLOOKUP(B936,'CPU-Thread'!$B$3:$C$5005,2,FALSE)</f>
        <v>8</v>
      </c>
      <c r="G936" s="8">
        <f t="shared" si="19"/>
        <v>2814.8067512513949</v>
      </c>
      <c r="I936" s="18">
        <f>G936*'GRC value'!$C$11/1000</f>
        <v>0.29689422540448301</v>
      </c>
    </row>
    <row r="937" spans="2:9" x14ac:dyDescent="0.35">
      <c r="B937" s="12" t="s">
        <v>1271</v>
      </c>
      <c r="C937" s="6">
        <v>1124</v>
      </c>
      <c r="D937" s="6">
        <v>5226832.6499999994</v>
      </c>
      <c r="E937" s="6">
        <v>78765.48000000001</v>
      </c>
      <c r="F937" s="7">
        <f>VLOOKUP(B937,'CPU-Thread'!$B$3:$C$5005,2,FALSE)</f>
        <v>6</v>
      </c>
      <c r="G937" s="8">
        <f t="shared" si="19"/>
        <v>7812.0015631263823</v>
      </c>
      <c r="I937" s="18">
        <f>G937*'GRC value'!$C$11/1000</f>
        <v>0.8239777568786546</v>
      </c>
    </row>
    <row r="938" spans="2:9" x14ac:dyDescent="0.35">
      <c r="B938" s="12" t="s">
        <v>1272</v>
      </c>
      <c r="C938" s="6">
        <v>1271</v>
      </c>
      <c r="D938" s="6">
        <v>3469084.4700000007</v>
      </c>
      <c r="E938" s="6">
        <v>86997.67</v>
      </c>
      <c r="F938" s="7">
        <f>VLOOKUP(B938,'CPU-Thread'!$B$3:$C$5005,2,FALSE)</f>
        <v>6</v>
      </c>
      <c r="G938" s="8">
        <f t="shared" si="19"/>
        <v>13000.43066636541</v>
      </c>
      <c r="I938" s="18">
        <f>G938*'GRC value'!$C$11/1000</f>
        <v>1.3712318939477079</v>
      </c>
    </row>
    <row r="939" spans="2:9" x14ac:dyDescent="0.35">
      <c r="B939" s="12" t="s">
        <v>378</v>
      </c>
      <c r="C939" s="6">
        <v>10086</v>
      </c>
      <c r="D939" s="6">
        <v>112996132.15999992</v>
      </c>
      <c r="E939" s="6">
        <v>696348.81000000064</v>
      </c>
      <c r="F939" s="7">
        <f>VLOOKUP(B939,'CPU-Thread'!$B$3:$C$5005,2,FALSE)</f>
        <v>8</v>
      </c>
      <c r="G939" s="8">
        <f t="shared" si="19"/>
        <v>4259.58206065379</v>
      </c>
      <c r="I939" s="18">
        <f>G939*'GRC value'!$C$11/1000</f>
        <v>0.44928317579258603</v>
      </c>
    </row>
    <row r="940" spans="2:9" x14ac:dyDescent="0.35">
      <c r="B940" s="12" t="s">
        <v>379</v>
      </c>
      <c r="C940" s="6">
        <v>7411</v>
      </c>
      <c r="D940" s="6">
        <v>75963033.299999982</v>
      </c>
      <c r="E940" s="6">
        <v>508390.85999999987</v>
      </c>
      <c r="F940" s="7">
        <f>VLOOKUP(B940,'CPU-Thread'!$B$3:$C$5005,2,FALSE)</f>
        <v>8</v>
      </c>
      <c r="G940" s="8">
        <f t="shared" si="19"/>
        <v>4625.9311558060181</v>
      </c>
      <c r="I940" s="18">
        <f>G940*'GRC value'!$C$11/1000</f>
        <v>0.48792416980913755</v>
      </c>
    </row>
    <row r="941" spans="2:9" x14ac:dyDescent="0.35">
      <c r="B941" s="12" t="s">
        <v>1273</v>
      </c>
      <c r="C941" s="6">
        <v>63</v>
      </c>
      <c r="D941" s="6">
        <v>516701.41000000003</v>
      </c>
      <c r="E941" s="6">
        <v>4705.12</v>
      </c>
      <c r="F941" s="7">
        <f>VLOOKUP(B941,'CPU-Thread'!$B$3:$C$5005,2,FALSE)</f>
        <v>8</v>
      </c>
      <c r="G941" s="8">
        <f t="shared" si="19"/>
        <v>6294.1166427240823</v>
      </c>
      <c r="I941" s="18">
        <f>G941*'GRC value'!$C$11/1000</f>
        <v>0.66387750577060345</v>
      </c>
    </row>
    <row r="942" spans="2:9" x14ac:dyDescent="0.35">
      <c r="B942" s="12" t="s">
        <v>380</v>
      </c>
      <c r="C942" s="6">
        <v>11792</v>
      </c>
      <c r="D942" s="6">
        <v>131439261.62999997</v>
      </c>
      <c r="E942" s="6">
        <v>813343.96</v>
      </c>
      <c r="F942" s="7">
        <f>VLOOKUP(B942,'CPU-Thread'!$B$3:$C$5005,2,FALSE)</f>
        <v>8</v>
      </c>
      <c r="G942" s="8">
        <f t="shared" si="19"/>
        <v>4277.1340783588676</v>
      </c>
      <c r="I942" s="18">
        <f>G942*'GRC value'!$C$11/1000</f>
        <v>0.45113449034500352</v>
      </c>
    </row>
    <row r="943" spans="2:9" x14ac:dyDescent="0.35">
      <c r="B943" s="12" t="s">
        <v>381</v>
      </c>
      <c r="C943" s="6">
        <v>3200</v>
      </c>
      <c r="D943" s="6">
        <v>33516688.339999981</v>
      </c>
      <c r="E943" s="6">
        <v>221003.38000000018</v>
      </c>
      <c r="F943" s="7">
        <f>VLOOKUP(B943,'CPU-Thread'!$B$3:$C$5005,2,FALSE)</f>
        <v>8</v>
      </c>
      <c r="G943" s="8">
        <f t="shared" si="19"/>
        <v>4557.6560162029482</v>
      </c>
      <c r="I943" s="18">
        <f>G943*'GRC value'!$C$11/1000</f>
        <v>0.48072278922490219</v>
      </c>
    </row>
    <row r="944" spans="2:9" x14ac:dyDescent="0.35">
      <c r="B944" s="12" t="s">
        <v>812</v>
      </c>
      <c r="C944" s="6">
        <v>492</v>
      </c>
      <c r="D944" s="6">
        <v>4866309.08</v>
      </c>
      <c r="E944" s="6">
        <v>33094</v>
      </c>
      <c r="F944" s="7">
        <f>VLOOKUP(B944,'CPU-Thread'!$B$3:$C$5005,2,FALSE)</f>
        <v>8</v>
      </c>
      <c r="G944" s="8">
        <f t="shared" si="19"/>
        <v>4700.6000695705916</v>
      </c>
      <c r="I944" s="18">
        <f>G944*'GRC value'!$C$11/1000</f>
        <v>0.49579993936385797</v>
      </c>
    </row>
    <row r="945" spans="2:9" x14ac:dyDescent="0.35">
      <c r="B945" s="12" t="s">
        <v>382</v>
      </c>
      <c r="C945" s="6">
        <v>4303</v>
      </c>
      <c r="D945" s="6">
        <v>44626369.750000007</v>
      </c>
      <c r="E945" s="6">
        <v>297187.35000000015</v>
      </c>
      <c r="F945" s="7">
        <f>VLOOKUP(B945,'CPU-Thread'!$B$3:$C$5005,2,FALSE)</f>
        <v>8</v>
      </c>
      <c r="G945" s="8">
        <f t="shared" si="19"/>
        <v>4603.0160524092389</v>
      </c>
      <c r="I945" s="18">
        <f>G945*'GRC value'!$C$11/1000</f>
        <v>0.48550717906189506</v>
      </c>
    </row>
    <row r="946" spans="2:9" x14ac:dyDescent="0.35">
      <c r="B946" s="12" t="s">
        <v>1274</v>
      </c>
      <c r="C946" s="6">
        <v>2320</v>
      </c>
      <c r="D946" s="6">
        <v>23782458.110000003</v>
      </c>
      <c r="E946" s="6">
        <v>161085.80999999991</v>
      </c>
      <c r="F946" s="7">
        <f>VLOOKUP(B946,'CPU-Thread'!$B$3:$C$5005,2,FALSE)</f>
        <v>8</v>
      </c>
      <c r="G946" s="8">
        <f t="shared" si="19"/>
        <v>4681.7074735089245</v>
      </c>
      <c r="I946" s="18">
        <f>G946*'GRC value'!$C$11/1000</f>
        <v>0.49380722612657629</v>
      </c>
    </row>
    <row r="947" spans="2:9" x14ac:dyDescent="0.35">
      <c r="B947" s="12" t="s">
        <v>770</v>
      </c>
      <c r="C947" s="6">
        <v>261</v>
      </c>
      <c r="D947" s="6">
        <v>2764207.5300000003</v>
      </c>
      <c r="E947" s="6">
        <v>18130.829999999998</v>
      </c>
      <c r="F947" s="7">
        <f>VLOOKUP(B947,'CPU-Thread'!$B$3:$C$5005,2,FALSE)</f>
        <v>8</v>
      </c>
      <c r="G947" s="8">
        <f t="shared" si="19"/>
        <v>4533.6790237308978</v>
      </c>
      <c r="I947" s="18">
        <f>G947*'GRC value'!$C$11/1000</f>
        <v>0.47819379479061153</v>
      </c>
    </row>
    <row r="948" spans="2:9" x14ac:dyDescent="0.35">
      <c r="B948" s="12" t="s">
        <v>1275</v>
      </c>
      <c r="C948" s="6">
        <v>1692</v>
      </c>
      <c r="D948" s="6">
        <v>17208116.809999999</v>
      </c>
      <c r="E948" s="6">
        <v>114308.68999999997</v>
      </c>
      <c r="F948" s="7">
        <f>VLOOKUP(B948,'CPU-Thread'!$B$3:$C$5005,2,FALSE)</f>
        <v>12</v>
      </c>
      <c r="G948" s="8">
        <f t="shared" si="19"/>
        <v>6887.1713913011263</v>
      </c>
      <c r="I948" s="18">
        <f>G948*'GRC value'!$C$11/1000</f>
        <v>0.72643047858941356</v>
      </c>
    </row>
    <row r="949" spans="2:9" x14ac:dyDescent="0.35">
      <c r="B949" s="12" t="s">
        <v>1276</v>
      </c>
      <c r="C949" s="6">
        <v>1040</v>
      </c>
      <c r="D949" s="6">
        <v>9960552.5800000001</v>
      </c>
      <c r="E949" s="6">
        <v>70118.320000000007</v>
      </c>
      <c r="F949" s="7">
        <f>VLOOKUP(B949,'CPU-Thread'!$B$3:$C$5005,2,FALSE)</f>
        <v>8</v>
      </c>
      <c r="G949" s="8">
        <f t="shared" si="19"/>
        <v>4865.7724955255453</v>
      </c>
      <c r="I949" s="18">
        <f>G949*'GRC value'!$C$11/1000</f>
        <v>0.5132216467120706</v>
      </c>
    </row>
    <row r="950" spans="2:9" x14ac:dyDescent="0.35">
      <c r="B950" s="12" t="s">
        <v>1277</v>
      </c>
      <c r="C950" s="6">
        <v>386</v>
      </c>
      <c r="D950" s="6">
        <v>4302714.2300000004</v>
      </c>
      <c r="E950" s="6">
        <v>26664.790000000008</v>
      </c>
      <c r="F950" s="7">
        <f>VLOOKUP(B950,'CPU-Thread'!$B$3:$C$5005,2,FALSE)</f>
        <v>12</v>
      </c>
      <c r="G950" s="8">
        <f t="shared" si="19"/>
        <v>6425.2592187606206</v>
      </c>
      <c r="I950" s="18">
        <f>G950*'GRC value'!$C$11/1000</f>
        <v>0.67770988467640458</v>
      </c>
    </row>
    <row r="951" spans="2:9" x14ac:dyDescent="0.35">
      <c r="B951" s="12" t="s">
        <v>383</v>
      </c>
      <c r="C951" s="6">
        <v>425</v>
      </c>
      <c r="D951" s="6">
        <v>4526587.04</v>
      </c>
      <c r="E951" s="6">
        <v>29196.48</v>
      </c>
      <c r="F951" s="7">
        <f>VLOOKUP(B951,'CPU-Thread'!$B$3:$C$5005,2,FALSE)</f>
        <v>8</v>
      </c>
      <c r="G951" s="8">
        <f t="shared" si="19"/>
        <v>4458.2390215123314</v>
      </c>
      <c r="I951" s="18">
        <f>G951*'GRC value'!$C$11/1000</f>
        <v>0.47023669400092633</v>
      </c>
    </row>
    <row r="952" spans="2:9" x14ac:dyDescent="0.35">
      <c r="B952" s="12" t="s">
        <v>1278</v>
      </c>
      <c r="C952" s="6">
        <v>23</v>
      </c>
      <c r="D952" s="6">
        <v>334376.36999999994</v>
      </c>
      <c r="E952" s="6">
        <v>1583.7800000000002</v>
      </c>
      <c r="F952" s="7">
        <f>VLOOKUP(B952,'CPU-Thread'!$B$3:$C$5005,2,FALSE)</f>
        <v>4</v>
      </c>
      <c r="G952" s="8">
        <f t="shared" si="19"/>
        <v>1636.9409357485406</v>
      </c>
      <c r="I952" s="18">
        <f>G952*'GRC value'!$C$11/1000</f>
        <v>0.17265778936187695</v>
      </c>
    </row>
    <row r="953" spans="2:9" x14ac:dyDescent="0.35">
      <c r="B953" s="12" t="s">
        <v>1279</v>
      </c>
      <c r="C953" s="6">
        <v>72</v>
      </c>
      <c r="D953" s="6">
        <v>1040154.6999999998</v>
      </c>
      <c r="E953" s="6">
        <v>5198.8500000000004</v>
      </c>
      <c r="F953" s="7">
        <f>VLOOKUP(B953,'CPU-Thread'!$B$3:$C$5005,2,FALSE)</f>
        <v>4</v>
      </c>
      <c r="G953" s="8">
        <f t="shared" si="19"/>
        <v>1727.3609012197903</v>
      </c>
      <c r="I953" s="18">
        <f>G953*'GRC value'!$C$11/1000</f>
        <v>0.18219491499146132</v>
      </c>
    </row>
    <row r="954" spans="2:9" x14ac:dyDescent="0.35">
      <c r="B954" s="12" t="s">
        <v>1280</v>
      </c>
      <c r="C954" s="6">
        <v>862</v>
      </c>
      <c r="D954" s="6">
        <v>10018303.440000001</v>
      </c>
      <c r="E954" s="6">
        <v>58860.729999999996</v>
      </c>
      <c r="F954" s="7">
        <f>VLOOKUP(B954,'CPU-Thread'!$B$3:$C$5005,2,FALSE)</f>
        <v>4</v>
      </c>
      <c r="G954" s="8">
        <f t="shared" si="19"/>
        <v>2030.5102964619325</v>
      </c>
      <c r="I954" s="18">
        <f>G954*'GRC value'!$C$11/1000</f>
        <v>0.21416986490311685</v>
      </c>
    </row>
    <row r="955" spans="2:9" x14ac:dyDescent="0.35">
      <c r="B955" s="12" t="s">
        <v>384</v>
      </c>
      <c r="C955" s="6">
        <v>167</v>
      </c>
      <c r="D955" s="6">
        <v>1958245.2</v>
      </c>
      <c r="E955" s="6">
        <v>12029.270000000002</v>
      </c>
      <c r="F955" s="7">
        <f>VLOOKUP(B955,'CPU-Thread'!$B$3:$C$5005,2,FALSE)</f>
        <v>4</v>
      </c>
      <c r="G955" s="8">
        <f t="shared" si="19"/>
        <v>2122.9801620348671</v>
      </c>
      <c r="I955" s="18">
        <f>G955*'GRC value'!$C$11/1000</f>
        <v>0.22392320555441658</v>
      </c>
    </row>
    <row r="956" spans="2:9" x14ac:dyDescent="0.35">
      <c r="B956" s="12" t="s">
        <v>385</v>
      </c>
      <c r="C956" s="6">
        <v>961</v>
      </c>
      <c r="D956" s="6">
        <v>20388097.159999993</v>
      </c>
      <c r="E956" s="6">
        <v>63746.909999999989</v>
      </c>
      <c r="F956" s="7">
        <f>VLOOKUP(B956,'CPU-Thread'!$B$3:$C$5005,2,FALSE)</f>
        <v>4</v>
      </c>
      <c r="G956" s="8">
        <f t="shared" si="19"/>
        <v>1080.5781394461435</v>
      </c>
      <c r="I956" s="18">
        <f>G956*'GRC value'!$C$11/1000</f>
        <v>0.11397493258009721</v>
      </c>
    </row>
    <row r="957" spans="2:9" x14ac:dyDescent="0.35">
      <c r="B957" s="12" t="s">
        <v>386</v>
      </c>
      <c r="C957" s="6">
        <v>340</v>
      </c>
      <c r="D957" s="6">
        <v>6477734.129999999</v>
      </c>
      <c r="E957" s="6">
        <v>23980.450000000004</v>
      </c>
      <c r="F957" s="7">
        <f>VLOOKUP(B957,'CPU-Thread'!$B$3:$C$5005,2,FALSE)</f>
        <v>8</v>
      </c>
      <c r="G957" s="8">
        <f t="shared" si="19"/>
        <v>2558.8094088696421</v>
      </c>
      <c r="I957" s="18">
        <f>G957*'GRC value'!$C$11/1000</f>
        <v>0.26989267986738802</v>
      </c>
    </row>
    <row r="958" spans="2:9" x14ac:dyDescent="0.35">
      <c r="B958" s="12" t="s">
        <v>1281</v>
      </c>
      <c r="C958" s="6">
        <v>138</v>
      </c>
      <c r="D958" s="6">
        <v>2414822.6300000004</v>
      </c>
      <c r="E958" s="6">
        <v>9697.8300000000017</v>
      </c>
      <c r="F958" s="7">
        <f>VLOOKUP(B958,'CPU-Thread'!$B$3:$C$5005,2,FALSE)</f>
        <v>8</v>
      </c>
      <c r="G958" s="8">
        <f t="shared" ref="G958:G1016" si="20">F958*E958*86400/D958</f>
        <v>2775.8312402430979</v>
      </c>
      <c r="I958" s="18">
        <f>G958*'GRC value'!$C$11/1000</f>
        <v>0.29278324899538927</v>
      </c>
    </row>
    <row r="959" spans="2:9" x14ac:dyDescent="0.35">
      <c r="B959" s="12" t="s">
        <v>1282</v>
      </c>
      <c r="C959" s="6">
        <v>28</v>
      </c>
      <c r="D959" s="6">
        <v>496545.72</v>
      </c>
      <c r="E959" s="6">
        <v>2305.0500000000006</v>
      </c>
      <c r="F959" s="7">
        <f>VLOOKUP(B959,'CPU-Thread'!$B$3:$C$5005,2,FALSE)</f>
        <v>8</v>
      </c>
      <c r="G959" s="8">
        <f t="shared" si="20"/>
        <v>3208.6683981487154</v>
      </c>
      <c r="I959" s="18">
        <f>G959*'GRC value'!$C$11/1000</f>
        <v>0.33843713008883736</v>
      </c>
    </row>
    <row r="960" spans="2:9" x14ac:dyDescent="0.35">
      <c r="B960" s="12" t="s">
        <v>2141</v>
      </c>
      <c r="C960" s="6">
        <v>7</v>
      </c>
      <c r="D960" s="6">
        <v>106386.55</v>
      </c>
      <c r="E960" s="6">
        <v>329.84</v>
      </c>
      <c r="F960" s="7">
        <f>VLOOKUP(B960,'CPU-Thread'!$B$3:$C$5005,2,FALSE)</f>
        <v>4</v>
      </c>
      <c r="G960" s="8">
        <f t="shared" si="20"/>
        <v>1071.4954474978274</v>
      </c>
      <c r="I960" s="18">
        <f>G960*'GRC value'!$C$11/1000</f>
        <v>0.1130169276337953</v>
      </c>
    </row>
    <row r="961" spans="2:9" x14ac:dyDescent="0.35">
      <c r="B961" s="12" t="s">
        <v>2142</v>
      </c>
      <c r="C961" s="6">
        <v>12</v>
      </c>
      <c r="D961" s="6">
        <v>228826.17</v>
      </c>
      <c r="E961" s="6">
        <v>740.00999999999988</v>
      </c>
      <c r="F961" s="7">
        <f>VLOOKUP(B961,'CPU-Thread'!$B$3:$C$5005,2,FALSE)</f>
        <v>4</v>
      </c>
      <c r="G961" s="8">
        <f t="shared" si="20"/>
        <v>1117.6495066101922</v>
      </c>
      <c r="I961" s="18">
        <f>G961*'GRC value'!$C$11/1000</f>
        <v>0.11788506773731974</v>
      </c>
    </row>
    <row r="962" spans="2:9" x14ac:dyDescent="0.35">
      <c r="B962" s="12" t="s">
        <v>1656</v>
      </c>
      <c r="C962" s="6">
        <v>23</v>
      </c>
      <c r="D962" s="6">
        <v>256660.30000000002</v>
      </c>
      <c r="E962" s="6">
        <v>1399.7400000000002</v>
      </c>
      <c r="F962" s="7">
        <f>VLOOKUP(B962,'CPU-Thread'!$B$3:$C$5005,2,FALSE)</f>
        <v>8</v>
      </c>
      <c r="G962" s="8">
        <f t="shared" si="20"/>
        <v>3769.5751466042861</v>
      </c>
      <c r="I962" s="18">
        <f>G962*'GRC value'!$C$11/1000</f>
        <v>0.39759926423279901</v>
      </c>
    </row>
    <row r="963" spans="2:9" x14ac:dyDescent="0.35">
      <c r="B963" s="12" t="s">
        <v>387</v>
      </c>
      <c r="C963" s="6">
        <v>2496</v>
      </c>
      <c r="D963" s="6">
        <v>26466394.489999998</v>
      </c>
      <c r="E963" s="6">
        <v>174334.47999999998</v>
      </c>
      <c r="F963" s="7">
        <f>VLOOKUP(B963,'CPU-Thread'!$B$3:$C$5005,2,FALSE)</f>
        <v>12</v>
      </c>
      <c r="G963" s="8">
        <f t="shared" si="20"/>
        <v>6829.4148994225161</v>
      </c>
      <c r="I963" s="18">
        <f>G963*'GRC value'!$C$11/1000</f>
        <v>0.72033856165381693</v>
      </c>
    </row>
    <row r="964" spans="2:9" x14ac:dyDescent="0.35">
      <c r="B964" s="12" t="s">
        <v>1284</v>
      </c>
      <c r="C964" s="6">
        <v>1559</v>
      </c>
      <c r="D964" s="6">
        <v>12135827.659999998</v>
      </c>
      <c r="E964" s="6">
        <v>104246.19000000002</v>
      </c>
      <c r="F964" s="7">
        <f>VLOOKUP(B964,'CPU-Thread'!$B$3:$C$5005,2,FALSE)</f>
        <v>12</v>
      </c>
      <c r="G964" s="8">
        <f t="shared" si="20"/>
        <v>8906.0633374221816</v>
      </c>
      <c r="I964" s="18">
        <f>G964*'GRC value'!$C$11/1000</f>
        <v>0.93937488774023081</v>
      </c>
    </row>
    <row r="965" spans="2:9" x14ac:dyDescent="0.35">
      <c r="B965" s="12" t="s">
        <v>1285</v>
      </c>
      <c r="C965" s="6">
        <v>6</v>
      </c>
      <c r="D965" s="6">
        <v>88804.19</v>
      </c>
      <c r="E965" s="6">
        <v>537.84</v>
      </c>
      <c r="F965" s="7">
        <f>VLOOKUP(B965,'CPU-Thread'!$B$3:$C$5005,2,FALSE)</f>
        <v>12</v>
      </c>
      <c r="G965" s="8">
        <f t="shared" si="20"/>
        <v>6279.3491162973278</v>
      </c>
      <c r="I965" s="18">
        <f>G965*'GRC value'!$C$11/1000</f>
        <v>0.66231988789233787</v>
      </c>
    </row>
    <row r="966" spans="2:9" x14ac:dyDescent="0.35">
      <c r="B966" s="12" t="s">
        <v>388</v>
      </c>
      <c r="C966" s="6">
        <v>46494</v>
      </c>
      <c r="D966" s="6">
        <v>323257033.59000063</v>
      </c>
      <c r="E966" s="6">
        <v>3183631.700000003</v>
      </c>
      <c r="F966" s="7">
        <f>VLOOKUP(B966,'CPU-Thread'!$B$3:$C$5005,2,FALSE)</f>
        <v>8</v>
      </c>
      <c r="G966" s="8">
        <f t="shared" si="20"/>
        <v>6807.3576206574189</v>
      </c>
      <c r="I966" s="18">
        <f>G966*'GRC value'!$C$11/1000</f>
        <v>0.71801205071640239</v>
      </c>
    </row>
    <row r="967" spans="2:9" x14ac:dyDescent="0.35">
      <c r="B967" s="12" t="s">
        <v>389</v>
      </c>
      <c r="C967" s="6">
        <v>18512</v>
      </c>
      <c r="D967" s="6">
        <v>127959491.16999984</v>
      </c>
      <c r="E967" s="6">
        <v>1267180.1000000001</v>
      </c>
      <c r="F967" s="7">
        <f>VLOOKUP(B967,'CPU-Thread'!$B$3:$C$5005,2,FALSE)</f>
        <v>8</v>
      </c>
      <c r="G967" s="8">
        <f t="shared" si="20"/>
        <v>6844.9387936089997</v>
      </c>
      <c r="I967" s="18">
        <f>G967*'GRC value'!$C$11/1000</f>
        <v>0.72197595808883264</v>
      </c>
    </row>
    <row r="968" spans="2:9" x14ac:dyDescent="0.35">
      <c r="B968" s="12" t="s">
        <v>390</v>
      </c>
      <c r="C968" s="6">
        <v>1583</v>
      </c>
      <c r="D968" s="6">
        <v>12988506.27</v>
      </c>
      <c r="E968" s="6">
        <v>106349.57999999999</v>
      </c>
      <c r="F968" s="7">
        <f>VLOOKUP(B968,'CPU-Thread'!$B$3:$C$5005,2,FALSE)</f>
        <v>8</v>
      </c>
      <c r="G968" s="8">
        <f t="shared" si="20"/>
        <v>5659.5291381416091</v>
      </c>
      <c r="I968" s="18">
        <f>G968*'GRC value'!$C$11/1000</f>
        <v>0.59694382887054032</v>
      </c>
    </row>
    <row r="969" spans="2:9" x14ac:dyDescent="0.35">
      <c r="B969" s="12" t="s">
        <v>391</v>
      </c>
      <c r="C969" s="6">
        <v>1360</v>
      </c>
      <c r="D969" s="6">
        <v>12886477.940000001</v>
      </c>
      <c r="E969" s="6">
        <v>92814.870000000024</v>
      </c>
      <c r="F969" s="7">
        <f>VLOOKUP(B969,'CPU-Thread'!$B$3:$C$5005,2,FALSE)</f>
        <v>4</v>
      </c>
      <c r="G969" s="8">
        <f t="shared" si="20"/>
        <v>2489.1843389133219</v>
      </c>
      <c r="I969" s="18">
        <f>G969*'GRC value'!$C$11/1000</f>
        <v>0.2625489141881901</v>
      </c>
    </row>
    <row r="970" spans="2:9" x14ac:dyDescent="0.35">
      <c r="B970" s="12" t="s">
        <v>1287</v>
      </c>
      <c r="C970" s="6">
        <v>2050</v>
      </c>
      <c r="D970" s="6">
        <v>25657886.309999995</v>
      </c>
      <c r="E970" s="6">
        <v>137795.74000000008</v>
      </c>
      <c r="F970" s="7">
        <f>VLOOKUP(B970,'CPU-Thread'!$B$3:$C$5005,2,FALSE)</f>
        <v>8</v>
      </c>
      <c r="G970" s="8">
        <f t="shared" si="20"/>
        <v>3712.0912586972981</v>
      </c>
      <c r="I970" s="18">
        <f>G970*'GRC value'!$C$11/1000</f>
        <v>0.39153610044160947</v>
      </c>
    </row>
    <row r="971" spans="2:9" x14ac:dyDescent="0.35">
      <c r="B971" s="12" t="s">
        <v>1288</v>
      </c>
      <c r="C971" s="6">
        <v>908</v>
      </c>
      <c r="D971" s="6">
        <v>11736857.630000003</v>
      </c>
      <c r="E971" s="6">
        <v>61194.999999999993</v>
      </c>
      <c r="F971" s="7">
        <f>VLOOKUP(B971,'CPU-Thread'!$B$3:$C$5005,2,FALSE)</f>
        <v>8</v>
      </c>
      <c r="G971" s="8">
        <f t="shared" si="20"/>
        <v>3603.8593406708965</v>
      </c>
      <c r="I971" s="18">
        <f>G971*'GRC value'!$C$11/1000</f>
        <v>0.38012024340197281</v>
      </c>
    </row>
    <row r="972" spans="2:9" x14ac:dyDescent="0.35">
      <c r="B972" s="12" t="s">
        <v>1289</v>
      </c>
      <c r="C972" s="6">
        <v>1519</v>
      </c>
      <c r="D972" s="6">
        <v>14044329.040000007</v>
      </c>
      <c r="E972" s="6">
        <v>102623.46999999997</v>
      </c>
      <c r="F972" s="7">
        <f>VLOOKUP(B972,'CPU-Thread'!$B$3:$C$5005,2,FALSE)</f>
        <v>4</v>
      </c>
      <c r="G972" s="8">
        <f t="shared" si="20"/>
        <v>2525.3375316817537</v>
      </c>
      <c r="I972" s="18">
        <f>G972*'GRC value'!$C$11/1000</f>
        <v>0.26636220409099093</v>
      </c>
    </row>
    <row r="973" spans="2:9" x14ac:dyDescent="0.35">
      <c r="B973" s="12" t="s">
        <v>392</v>
      </c>
      <c r="C973" s="6">
        <v>3377</v>
      </c>
      <c r="D973" s="6">
        <v>45173643.920000032</v>
      </c>
      <c r="E973" s="6">
        <v>231211.86</v>
      </c>
      <c r="F973" s="7">
        <f>VLOOKUP(B973,'CPU-Thread'!$B$3:$C$5005,2,FALSE)</f>
        <v>8</v>
      </c>
      <c r="G973" s="8">
        <f t="shared" si="20"/>
        <v>3537.7628139766834</v>
      </c>
      <c r="I973" s="18">
        <f>G973*'GRC value'!$C$11/1000</f>
        <v>0.373148653936344</v>
      </c>
    </row>
    <row r="974" spans="2:9" x14ac:dyDescent="0.35">
      <c r="B974" s="12" t="s">
        <v>735</v>
      </c>
      <c r="C974" s="6">
        <v>118</v>
      </c>
      <c r="D974" s="6">
        <v>1403778.94</v>
      </c>
      <c r="E974" s="6">
        <v>7367.0099999999984</v>
      </c>
      <c r="F974" s="7">
        <f>VLOOKUP(B974,'CPU-Thread'!$B$3:$C$5005,2,FALSE)</f>
        <v>8</v>
      </c>
      <c r="G974" s="8">
        <f t="shared" si="20"/>
        <v>3627.4068280294896</v>
      </c>
      <c r="I974" s="18">
        <f>G974*'GRC value'!$C$11/1000</f>
        <v>0.38260393540549786</v>
      </c>
    </row>
    <row r="975" spans="2:9" x14ac:dyDescent="0.35">
      <c r="B975" s="12" t="s">
        <v>1290</v>
      </c>
      <c r="C975" s="6">
        <v>173</v>
      </c>
      <c r="D975" s="6">
        <v>1864468.7200000002</v>
      </c>
      <c r="E975" s="6">
        <v>11687.880000000001</v>
      </c>
      <c r="F975" s="7">
        <f>VLOOKUP(B975,'CPU-Thread'!$B$3:$C$5005,2,FALSE)</f>
        <v>4</v>
      </c>
      <c r="G975" s="8">
        <f t="shared" si="20"/>
        <v>2166.478463634402</v>
      </c>
      <c r="I975" s="18">
        <f>G975*'GRC value'!$C$11/1000</f>
        <v>0.22851122729127757</v>
      </c>
    </row>
    <row r="976" spans="2:9" x14ac:dyDescent="0.35">
      <c r="B976" s="12" t="s">
        <v>393</v>
      </c>
      <c r="C976" s="6">
        <v>3957</v>
      </c>
      <c r="D976" s="6">
        <v>28466661.129999992</v>
      </c>
      <c r="E976" s="6">
        <v>270337.31000000006</v>
      </c>
      <c r="F976" s="7">
        <f>VLOOKUP(B976,'CPU-Thread'!$B$3:$C$5005,2,FALSE)</f>
        <v>8</v>
      </c>
      <c r="G976" s="8">
        <f t="shared" si="20"/>
        <v>6564.069731208413</v>
      </c>
      <c r="I976" s="18">
        <f>G976*'GRC value'!$C$11/1000</f>
        <v>0.69235104594009156</v>
      </c>
    </row>
    <row r="977" spans="2:9" x14ac:dyDescent="0.35">
      <c r="B977" s="12" t="s">
        <v>394</v>
      </c>
      <c r="C977" s="6">
        <v>856</v>
      </c>
      <c r="D977" s="6">
        <v>10987030.6</v>
      </c>
      <c r="E977" s="6">
        <v>57789.650000000009</v>
      </c>
      <c r="F977" s="7">
        <f>VLOOKUP(B977,'CPU-Thread'!$B$3:$C$5005,2,FALSE)</f>
        <v>8</v>
      </c>
      <c r="G977" s="8">
        <f t="shared" si="20"/>
        <v>3635.5779404127634</v>
      </c>
      <c r="I977" s="18">
        <f>G977*'GRC value'!$C$11/1000</f>
        <v>0.38346579069295106</v>
      </c>
    </row>
    <row r="978" spans="2:9" x14ac:dyDescent="0.35">
      <c r="B978" s="12" t="s">
        <v>395</v>
      </c>
      <c r="C978" s="6">
        <v>804</v>
      </c>
      <c r="D978" s="6">
        <v>11752532.249999998</v>
      </c>
      <c r="E978" s="6">
        <v>55728.859999999993</v>
      </c>
      <c r="F978" s="7">
        <f>VLOOKUP(B978,'CPU-Thread'!$B$3:$C$5005,2,FALSE)</f>
        <v>8</v>
      </c>
      <c r="G978" s="8">
        <f t="shared" si="20"/>
        <v>3277.5734805577749</v>
      </c>
      <c r="I978" s="18">
        <f>G978*'GRC value'!$C$11/1000</f>
        <v>0.34570495444629096</v>
      </c>
    </row>
    <row r="979" spans="2:9" x14ac:dyDescent="0.35">
      <c r="B979" s="12" t="s">
        <v>820</v>
      </c>
      <c r="C979" s="6">
        <v>733</v>
      </c>
      <c r="D979" s="6">
        <v>7878875.46</v>
      </c>
      <c r="E979" s="6">
        <v>48277.469999999994</v>
      </c>
      <c r="F979" s="7">
        <f>VLOOKUP(B979,'CPU-Thread'!$B$3:$C$5005,2,FALSE)</f>
        <v>8</v>
      </c>
      <c r="G979" s="8">
        <f t="shared" si="20"/>
        <v>4235.2982266837353</v>
      </c>
      <c r="I979" s="18">
        <f>G979*'GRC value'!$C$11/1000</f>
        <v>0.44672181698058755</v>
      </c>
    </row>
    <row r="980" spans="2:9" x14ac:dyDescent="0.35">
      <c r="B980" s="12" t="s">
        <v>853</v>
      </c>
      <c r="C980" s="6">
        <v>482</v>
      </c>
      <c r="D980" s="6">
        <v>5140479.0600000015</v>
      </c>
      <c r="E980" s="6">
        <v>31643.890000000003</v>
      </c>
      <c r="F980" s="7">
        <f>VLOOKUP(B980,'CPU-Thread'!$B$3:$C$5005,2,FALSE)</f>
        <v>8</v>
      </c>
      <c r="G980" s="8">
        <f t="shared" si="20"/>
        <v>4254.9063059504024</v>
      </c>
      <c r="I980" s="18">
        <f>G980*'GRC value'!$C$11/1000</f>
        <v>0.44878999644013973</v>
      </c>
    </row>
    <row r="981" spans="2:9" x14ac:dyDescent="0.35">
      <c r="B981" s="12" t="s">
        <v>1291</v>
      </c>
      <c r="C981" s="6">
        <v>22</v>
      </c>
      <c r="D981" s="6">
        <v>181769.09</v>
      </c>
      <c r="E981" s="6">
        <v>1605.8400000000001</v>
      </c>
      <c r="F981" s="7">
        <f>VLOOKUP(B981,'CPU-Thread'!$B$3:$C$5005,2,FALSE)</f>
        <v>8</v>
      </c>
      <c r="G981" s="8">
        <f t="shared" si="20"/>
        <v>6106.410105260471</v>
      </c>
      <c r="I981" s="18">
        <f>G981*'GRC value'!$C$11/1000</f>
        <v>0.64407899313067152</v>
      </c>
    </row>
    <row r="982" spans="2:9" x14ac:dyDescent="0.35">
      <c r="B982" s="12" t="s">
        <v>1292</v>
      </c>
      <c r="C982" s="6">
        <v>111</v>
      </c>
      <c r="D982" s="6">
        <v>843108.92</v>
      </c>
      <c r="E982" s="6">
        <v>8806.98</v>
      </c>
      <c r="F982" s="7">
        <f>VLOOKUP(B982,'CPU-Thread'!$B$3:$C$5005,2,FALSE)</f>
        <v>8</v>
      </c>
      <c r="G982" s="8">
        <f t="shared" si="20"/>
        <v>7220.1638858239094</v>
      </c>
      <c r="I982" s="18">
        <f>G982*'GRC value'!$C$11/1000</f>
        <v>0.76155315572627058</v>
      </c>
    </row>
    <row r="983" spans="2:9" x14ac:dyDescent="0.35">
      <c r="B983" s="12" t="s">
        <v>753</v>
      </c>
      <c r="C983" s="6">
        <v>102</v>
      </c>
      <c r="D983" s="6">
        <v>1453558.8099999996</v>
      </c>
      <c r="E983" s="6">
        <v>7303.5</v>
      </c>
      <c r="F983" s="7">
        <f>VLOOKUP(B983,'CPU-Thread'!$B$3:$C$5005,2,FALSE)</f>
        <v>4</v>
      </c>
      <c r="G983" s="8">
        <f t="shared" si="20"/>
        <v>1736.4894922964972</v>
      </c>
      <c r="I983" s="18">
        <f>G983*'GRC value'!$C$11/1000</f>
        <v>0.18315776118882396</v>
      </c>
    </row>
    <row r="984" spans="2:9" x14ac:dyDescent="0.35">
      <c r="B984" s="12" t="s">
        <v>396</v>
      </c>
      <c r="C984" s="6">
        <v>1344</v>
      </c>
      <c r="D984" s="6">
        <v>11521000.250000002</v>
      </c>
      <c r="E984" s="6">
        <v>89638.230000000025</v>
      </c>
      <c r="F984" s="7">
        <f>VLOOKUP(B984,'CPU-Thread'!$B$3:$C$5005,2,FALSE)</f>
        <v>4</v>
      </c>
      <c r="G984" s="8">
        <f t="shared" si="20"/>
        <v>2688.9134290227971</v>
      </c>
      <c r="I984" s="18">
        <f>G984*'GRC value'!$C$11/1000</f>
        <v>0.28361551617514086</v>
      </c>
    </row>
    <row r="985" spans="2:9" x14ac:dyDescent="0.35">
      <c r="B985" s="12" t="s">
        <v>1293</v>
      </c>
      <c r="C985" s="6">
        <v>450</v>
      </c>
      <c r="D985" s="6">
        <v>6512715.5299999993</v>
      </c>
      <c r="E985" s="6">
        <v>30809.670000000006</v>
      </c>
      <c r="F985" s="7">
        <f>VLOOKUP(B985,'CPU-Thread'!$B$3:$C$5005,2,FALSE)</f>
        <v>4</v>
      </c>
      <c r="G985" s="8">
        <f t="shared" si="20"/>
        <v>1634.928149855795</v>
      </c>
      <c r="I985" s="18">
        <f>G985*'GRC value'!$C$11/1000</f>
        <v>0.17244548899409287</v>
      </c>
    </row>
    <row r="986" spans="2:9" x14ac:dyDescent="0.35">
      <c r="B986" s="12" t="s">
        <v>1294</v>
      </c>
      <c r="C986" s="6">
        <v>574</v>
      </c>
      <c r="D986" s="6">
        <v>4891170.6900000013</v>
      </c>
      <c r="E986" s="6">
        <v>38493.700000000004</v>
      </c>
      <c r="F986" s="7">
        <f>VLOOKUP(B986,'CPU-Thread'!$B$3:$C$5005,2,FALSE)</f>
        <v>4</v>
      </c>
      <c r="G986" s="8">
        <f t="shared" si="20"/>
        <v>2719.885189694739</v>
      </c>
      <c r="I986" s="18">
        <f>G986*'GRC value'!$C$11/1000</f>
        <v>0.28688228995633247</v>
      </c>
    </row>
    <row r="987" spans="2:9" x14ac:dyDescent="0.35">
      <c r="B987" s="12" t="s">
        <v>723</v>
      </c>
      <c r="C987" s="6">
        <v>2122</v>
      </c>
      <c r="D987" s="6">
        <v>21438590.099999998</v>
      </c>
      <c r="E987" s="6">
        <v>145754.59</v>
      </c>
      <c r="F987" s="7">
        <f>VLOOKUP(B987,'CPU-Thread'!$B$3:$C$5005,2,FALSE)</f>
        <v>8</v>
      </c>
      <c r="G987" s="8">
        <f t="shared" si="20"/>
        <v>4699.2629710290512</v>
      </c>
      <c r="I987" s="18">
        <f>G987*'GRC value'!$C$11/1000</f>
        <v>0.4956589077155561</v>
      </c>
    </row>
    <row r="988" spans="2:9" x14ac:dyDescent="0.35">
      <c r="B988" s="12" t="s">
        <v>1295</v>
      </c>
      <c r="C988" s="6">
        <v>852</v>
      </c>
      <c r="D988" s="6">
        <v>9756901.1899999995</v>
      </c>
      <c r="E988" s="6">
        <v>56432.350000000013</v>
      </c>
      <c r="F988" s="7">
        <f>VLOOKUP(B988,'CPU-Thread'!$B$3:$C$5005,2,FALSE)</f>
        <v>8</v>
      </c>
      <c r="G988" s="8">
        <f t="shared" si="20"/>
        <v>3997.7898269563198</v>
      </c>
      <c r="I988" s="18">
        <f>G988*'GRC value'!$C$11/1000</f>
        <v>0.42167040898151975</v>
      </c>
    </row>
    <row r="989" spans="2:9" x14ac:dyDescent="0.35">
      <c r="B989" s="12" t="s">
        <v>397</v>
      </c>
      <c r="C989" s="6">
        <v>3312</v>
      </c>
      <c r="D989" s="6">
        <v>41766286.379999995</v>
      </c>
      <c r="E989" s="6">
        <v>225527.18999999986</v>
      </c>
      <c r="F989" s="7">
        <f>VLOOKUP(B989,'CPU-Thread'!$B$3:$C$5005,2,FALSE)</f>
        <v>8</v>
      </c>
      <c r="G989" s="8">
        <f t="shared" si="20"/>
        <v>3732.3019889708453</v>
      </c>
      <c r="I989" s="18">
        <f>G989*'GRC value'!$C$11/1000</f>
        <v>0.39366784504779107</v>
      </c>
    </row>
    <row r="990" spans="2:9" x14ac:dyDescent="0.35">
      <c r="B990" s="12" t="s">
        <v>398</v>
      </c>
      <c r="C990" s="6">
        <v>3335</v>
      </c>
      <c r="D990" s="6">
        <v>33005049.620000005</v>
      </c>
      <c r="E990" s="6">
        <v>229837.55000000002</v>
      </c>
      <c r="F990" s="7">
        <f>VLOOKUP(B990,'CPU-Thread'!$B$3:$C$5005,2,FALSE)</f>
        <v>8</v>
      </c>
      <c r="G990" s="8">
        <f t="shared" si="20"/>
        <v>4813.3154286710624</v>
      </c>
      <c r="I990" s="18">
        <f>G990*'GRC value'!$C$11/1000</f>
        <v>0.50768869130622307</v>
      </c>
    </row>
    <row r="991" spans="2:9" x14ac:dyDescent="0.35">
      <c r="B991" s="12" t="s">
        <v>717</v>
      </c>
      <c r="C991" s="6">
        <v>1219</v>
      </c>
      <c r="D991" s="6">
        <v>14820911.400000002</v>
      </c>
      <c r="E991" s="6">
        <v>83629.81</v>
      </c>
      <c r="F991" s="7">
        <f>VLOOKUP(B991,'CPU-Thread'!$B$3:$C$5005,2,FALSE)</f>
        <v>8</v>
      </c>
      <c r="G991" s="8">
        <f t="shared" si="20"/>
        <v>3900.2273957322213</v>
      </c>
      <c r="I991" s="18">
        <f>G991*'GRC value'!$C$11/1000</f>
        <v>0.41137992547533253</v>
      </c>
    </row>
    <row r="992" spans="2:9" x14ac:dyDescent="0.35">
      <c r="B992" s="12" t="s">
        <v>399</v>
      </c>
      <c r="C992" s="6">
        <v>273</v>
      </c>
      <c r="D992" s="6">
        <v>3597448.26</v>
      </c>
      <c r="E992" s="6">
        <v>17932.290000000005</v>
      </c>
      <c r="F992" s="7">
        <f>VLOOKUP(B992,'CPU-Thread'!$B$3:$C$5005,2,FALSE)</f>
        <v>8</v>
      </c>
      <c r="G992" s="8">
        <f t="shared" si="20"/>
        <v>3445.4418666190918</v>
      </c>
      <c r="I992" s="18">
        <f>G992*'GRC value'!$C$11/1000</f>
        <v>0.36341102056518815</v>
      </c>
    </row>
    <row r="993" spans="2:9" x14ac:dyDescent="0.35">
      <c r="B993" s="12" t="s">
        <v>400</v>
      </c>
      <c r="C993" s="6">
        <v>83</v>
      </c>
      <c r="D993" s="6">
        <v>1134067.57</v>
      </c>
      <c r="E993" s="6">
        <v>5374.39</v>
      </c>
      <c r="F993" s="7">
        <f>VLOOKUP(B993,'CPU-Thread'!$B$3:$C$5005,2,FALSE)</f>
        <v>4</v>
      </c>
      <c r="G993" s="8">
        <f t="shared" si="20"/>
        <v>1637.8117434395906</v>
      </c>
      <c r="I993" s="18">
        <f>G993*'GRC value'!$C$11/1000</f>
        <v>0.17274963857134601</v>
      </c>
    </row>
    <row r="994" spans="2:9" x14ac:dyDescent="0.35">
      <c r="B994" s="12" t="s">
        <v>1659</v>
      </c>
      <c r="C994" s="6">
        <v>116</v>
      </c>
      <c r="D994" s="6">
        <v>1286830.02</v>
      </c>
      <c r="E994" s="6">
        <v>8805.83</v>
      </c>
      <c r="F994" s="7">
        <f>VLOOKUP(B994,'CPU-Thread'!$B$3:$C$5005,2,FALSE)</f>
        <v>4</v>
      </c>
      <c r="G994" s="8">
        <f t="shared" si="20"/>
        <v>2364.9548119805286</v>
      </c>
      <c r="I994" s="18">
        <f>G994*'GRC value'!$C$11/1000</f>
        <v>0.24944569523552854</v>
      </c>
    </row>
    <row r="995" spans="2:9" x14ac:dyDescent="0.35">
      <c r="B995" s="12" t="s">
        <v>401</v>
      </c>
      <c r="C995" s="6">
        <v>2537</v>
      </c>
      <c r="D995" s="6">
        <v>33839736.599999987</v>
      </c>
      <c r="E995" s="6">
        <v>174403.83000000005</v>
      </c>
      <c r="F995" s="7">
        <f>VLOOKUP(B995,'CPU-Thread'!$B$3:$C$5005,2,FALSE)</f>
        <v>8</v>
      </c>
      <c r="G995" s="8">
        <f t="shared" si="20"/>
        <v>3562.3187237219831</v>
      </c>
      <c r="I995" s="18">
        <f>G995*'GRC value'!$C$11/1000</f>
        <v>0.37573871018077071</v>
      </c>
    </row>
    <row r="996" spans="2:9" x14ac:dyDescent="0.35">
      <c r="B996" s="12" t="s">
        <v>741</v>
      </c>
      <c r="C996" s="6">
        <v>1131</v>
      </c>
      <c r="D996" s="6">
        <v>11522422.939999999</v>
      </c>
      <c r="E996" s="6">
        <v>80346.229999999967</v>
      </c>
      <c r="F996" s="7">
        <f>VLOOKUP(B996,'CPU-Thread'!$B$3:$C$5005,2,FALSE)</f>
        <v>8</v>
      </c>
      <c r="G996" s="8">
        <f t="shared" si="20"/>
        <v>4819.7600856335148</v>
      </c>
      <c r="I996" s="18">
        <f>G996*'GRC value'!$C$11/1000</f>
        <v>0.50836844718502872</v>
      </c>
    </row>
    <row r="997" spans="2:9" x14ac:dyDescent="0.35">
      <c r="B997" s="12" t="s">
        <v>402</v>
      </c>
      <c r="C997" s="6">
        <v>72161</v>
      </c>
      <c r="D997" s="6">
        <v>464042947.36999983</v>
      </c>
      <c r="E997" s="6">
        <v>4955002.6700000027</v>
      </c>
      <c r="F997" s="7">
        <f>VLOOKUP(B997,'CPU-Thread'!$B$3:$C$5005,2,FALSE)</f>
        <v>8</v>
      </c>
      <c r="G997" s="8">
        <f t="shared" si="20"/>
        <v>7380.5622193266418</v>
      </c>
      <c r="I997" s="18">
        <f>G997*'GRC value'!$C$11/1000</f>
        <v>0.77847131146122206</v>
      </c>
    </row>
    <row r="998" spans="2:9" x14ac:dyDescent="0.35">
      <c r="B998" s="12" t="s">
        <v>403</v>
      </c>
      <c r="C998" s="6">
        <v>22302</v>
      </c>
      <c r="D998" s="6">
        <v>146177324.66999987</v>
      </c>
      <c r="E998" s="6">
        <v>1542479.66</v>
      </c>
      <c r="F998" s="7">
        <f>VLOOKUP(B998,'CPU-Thread'!$B$3:$C$5005,2,FALSE)</f>
        <v>8</v>
      </c>
      <c r="G998" s="8">
        <f t="shared" si="20"/>
        <v>7293.6205625523371</v>
      </c>
      <c r="I998" s="18">
        <f>G998*'GRC value'!$C$11/1000</f>
        <v>0.76930106351012761</v>
      </c>
    </row>
    <row r="999" spans="2:9" x14ac:dyDescent="0.35">
      <c r="B999" s="12" t="s">
        <v>404</v>
      </c>
      <c r="C999" s="6">
        <v>3667</v>
      </c>
      <c r="D999" s="6">
        <v>26467358.829999998</v>
      </c>
      <c r="E999" s="6">
        <v>252573.48999999993</v>
      </c>
      <c r="F999" s="7">
        <f>VLOOKUP(B999,'CPU-Thread'!$B$3:$C$5005,2,FALSE)</f>
        <v>8</v>
      </c>
      <c r="G999" s="8">
        <f t="shared" si="20"/>
        <v>6596.0036817168111</v>
      </c>
      <c r="I999" s="18">
        <f>G999*'GRC value'!$C$11/1000</f>
        <v>0.69571930754315936</v>
      </c>
    </row>
    <row r="1000" spans="2:9" x14ac:dyDescent="0.35">
      <c r="B1000" s="12" t="s">
        <v>405</v>
      </c>
      <c r="C1000" s="6">
        <v>7104</v>
      </c>
      <c r="D1000" s="6">
        <v>47049681.139999963</v>
      </c>
      <c r="E1000" s="6">
        <v>485494.72999999992</v>
      </c>
      <c r="F1000" s="7">
        <f>VLOOKUP(B1000,'CPU-Thread'!$B$3:$C$5005,2,FALSE)</f>
        <v>8</v>
      </c>
      <c r="G1000" s="8">
        <f t="shared" si="20"/>
        <v>7132.3322336122465</v>
      </c>
      <c r="I1000" s="18">
        <f>G1000*'GRC value'!$C$11/1000</f>
        <v>0.75228903472123732</v>
      </c>
    </row>
    <row r="1001" spans="2:9" x14ac:dyDescent="0.35">
      <c r="B1001" s="12" t="s">
        <v>739</v>
      </c>
      <c r="C1001" s="6">
        <v>529</v>
      </c>
      <c r="D1001" s="6">
        <v>6390603.4800000014</v>
      </c>
      <c r="E1001" s="6">
        <v>37000.650000000009</v>
      </c>
      <c r="F1001" s="7">
        <f>VLOOKUP(B1001,'CPU-Thread'!$B$3:$C$5005,2,FALSE)</f>
        <v>8</v>
      </c>
      <c r="G1001" s="8">
        <f t="shared" si="20"/>
        <v>4001.94588195605</v>
      </c>
      <c r="I1001" s="18">
        <f>G1001*'GRC value'!$C$11/1000</f>
        <v>0.42210877254922641</v>
      </c>
    </row>
    <row r="1002" spans="2:9" x14ac:dyDescent="0.35">
      <c r="B1002" s="12" t="s">
        <v>757</v>
      </c>
      <c r="C1002" s="6">
        <v>519</v>
      </c>
      <c r="D1002" s="6">
        <v>5323139.2400000012</v>
      </c>
      <c r="E1002" s="6">
        <v>36461.06</v>
      </c>
      <c r="F1002" s="7">
        <f>VLOOKUP(B1002,'CPU-Thread'!$B$3:$C$5005,2,FALSE)</f>
        <v>8</v>
      </c>
      <c r="G1002" s="8">
        <f t="shared" si="20"/>
        <v>4734.4026777702693</v>
      </c>
      <c r="I1002" s="18">
        <f>G1002*'GRC value'!$C$11/1000</f>
        <v>0.49936529928550544</v>
      </c>
    </row>
    <row r="1003" spans="2:9" x14ac:dyDescent="0.35">
      <c r="B1003" s="12" t="s">
        <v>2143</v>
      </c>
      <c r="C1003" s="6">
        <v>91</v>
      </c>
      <c r="D1003" s="6">
        <v>676807.39</v>
      </c>
      <c r="E1003" s="6">
        <v>6722.58</v>
      </c>
      <c r="F1003" s="7">
        <f>VLOOKUP(B1003,'CPU-Thread'!$B$3:$C$5005,2,FALSE)</f>
        <v>8</v>
      </c>
      <c r="G1003" s="8">
        <f t="shared" si="20"/>
        <v>6865.5386519937374</v>
      </c>
      <c r="I1003" s="18">
        <f>G1003*'GRC value'!$C$11/1000</f>
        <v>0.72414874632584381</v>
      </c>
    </row>
    <row r="1004" spans="2:9" x14ac:dyDescent="0.35">
      <c r="B1004" s="12" t="s">
        <v>406</v>
      </c>
      <c r="C1004" s="6">
        <v>11335</v>
      </c>
      <c r="D1004" s="6">
        <v>75631247.169999987</v>
      </c>
      <c r="E1004" s="6">
        <v>787361.76</v>
      </c>
      <c r="F1004" s="7">
        <f>VLOOKUP(B1004,'CPU-Thread'!$B$3:$C$5005,2,FALSE)</f>
        <v>12</v>
      </c>
      <c r="G1004" s="8">
        <f t="shared" si="20"/>
        <v>10793.642883252751</v>
      </c>
      <c r="I1004" s="18">
        <f>G1004*'GRC value'!$C$11/1000</f>
        <v>1.1384690056222373</v>
      </c>
    </row>
    <row r="1005" spans="2:9" x14ac:dyDescent="0.35">
      <c r="B1005" s="12" t="s">
        <v>1298</v>
      </c>
      <c r="C1005" s="6">
        <v>1620</v>
      </c>
      <c r="D1005" s="6">
        <v>11382170.439999999</v>
      </c>
      <c r="E1005" s="6">
        <v>112982.05999999997</v>
      </c>
      <c r="F1005" s="7">
        <f>VLOOKUP(B1005,'CPU-Thread'!$B$3:$C$5005,2,FALSE)</f>
        <v>12</v>
      </c>
      <c r="G1005" s="8">
        <f t="shared" si="20"/>
        <v>10291.516932160786</v>
      </c>
      <c r="I1005" s="18">
        <f>G1005*'GRC value'!$C$11/1000</f>
        <v>1.0855068279385787</v>
      </c>
    </row>
    <row r="1006" spans="2:9" x14ac:dyDescent="0.35">
      <c r="B1006" s="12" t="s">
        <v>1299</v>
      </c>
      <c r="C1006" s="6">
        <v>806</v>
      </c>
      <c r="D1006" s="6">
        <v>5147247.17</v>
      </c>
      <c r="E1006" s="6">
        <v>55161.14</v>
      </c>
      <c r="F1006" s="7">
        <f>VLOOKUP(B1006,'CPU-Thread'!$B$3:$C$5005,2,FALSE)</f>
        <v>12</v>
      </c>
      <c r="G1006" s="8">
        <f t="shared" si="20"/>
        <v>11111.001291200864</v>
      </c>
      <c r="I1006" s="18">
        <f>G1006*'GRC value'!$C$11/1000</f>
        <v>1.1719426636847192</v>
      </c>
    </row>
    <row r="1007" spans="2:9" x14ac:dyDescent="0.35">
      <c r="B1007" s="12" t="s">
        <v>407</v>
      </c>
      <c r="C1007" s="6">
        <v>682</v>
      </c>
      <c r="D1007" s="6">
        <v>10782311.600000001</v>
      </c>
      <c r="E1007" s="6">
        <v>46387.280000000021</v>
      </c>
      <c r="F1007" s="7">
        <f>VLOOKUP(B1007,'CPU-Thread'!$B$3:$C$5005,2,FALSE)</f>
        <v>4</v>
      </c>
      <c r="G1007" s="8">
        <f t="shared" si="20"/>
        <v>1486.8281091041745</v>
      </c>
      <c r="I1007" s="18">
        <f>G1007*'GRC value'!$C$11/1000</f>
        <v>0.1568245065370284</v>
      </c>
    </row>
    <row r="1008" spans="2:9" x14ac:dyDescent="0.35">
      <c r="B1008" s="12" t="s">
        <v>408</v>
      </c>
      <c r="C1008" s="6">
        <v>615</v>
      </c>
      <c r="D1008" s="6">
        <v>10743469.83</v>
      </c>
      <c r="E1008" s="6">
        <v>42637.420000000006</v>
      </c>
      <c r="F1008" s="7">
        <f>VLOOKUP(B1008,'CPU-Thread'!$B$3:$C$5005,2,FALSE)</f>
        <v>4</v>
      </c>
      <c r="G1008" s="8">
        <f t="shared" si="20"/>
        <v>1371.5766493663623</v>
      </c>
      <c r="I1008" s="18">
        <f>G1008*'GRC value'!$C$11/1000</f>
        <v>0.14466825714250725</v>
      </c>
    </row>
    <row r="1009" spans="2:9" x14ac:dyDescent="0.35">
      <c r="B1009" s="12" t="s">
        <v>1300</v>
      </c>
      <c r="C1009" s="6">
        <v>31</v>
      </c>
      <c r="D1009" s="6">
        <v>624618.63</v>
      </c>
      <c r="E1009" s="6">
        <v>2404.4500000000003</v>
      </c>
      <c r="F1009" s="7">
        <f>VLOOKUP(B1009,'CPU-Thread'!$B$3:$C$5005,2,FALSE)</f>
        <v>4</v>
      </c>
      <c r="G1009" s="8">
        <f t="shared" si="20"/>
        <v>1330.3764570710932</v>
      </c>
      <c r="I1009" s="18">
        <f>G1009*'GRC value'!$C$11/1000</f>
        <v>0.14032263051198227</v>
      </c>
    </row>
    <row r="1010" spans="2:9" x14ac:dyDescent="0.35">
      <c r="B1010" s="12" t="s">
        <v>2144</v>
      </c>
      <c r="C1010" s="6">
        <v>15</v>
      </c>
      <c r="D1010" s="6">
        <v>105052.46000000002</v>
      </c>
      <c r="E1010" s="6">
        <v>849.6099999999999</v>
      </c>
      <c r="F1010" s="7">
        <f>VLOOKUP(B1010,'CPU-Thread'!$B$3:$C$5005,2,FALSE)</f>
        <v>4</v>
      </c>
      <c r="G1010" s="8">
        <f t="shared" si="20"/>
        <v>2795.0341762582225</v>
      </c>
      <c r="I1010" s="18">
        <f>G1010*'GRC value'!$C$11/1000</f>
        <v>0.29480869561305406</v>
      </c>
    </row>
    <row r="1011" spans="2:9" x14ac:dyDescent="0.35">
      <c r="B1011" s="12" t="s">
        <v>409</v>
      </c>
      <c r="C1011" s="6">
        <v>416</v>
      </c>
      <c r="D1011" s="6">
        <v>5907253.3999999985</v>
      </c>
      <c r="E1011" s="6">
        <v>27667.749999999996</v>
      </c>
      <c r="F1011" s="7">
        <f>VLOOKUP(B1011,'CPU-Thread'!$B$3:$C$5005,2,FALSE)</f>
        <v>4</v>
      </c>
      <c r="G1011" s="8">
        <f t="shared" si="20"/>
        <v>1618.6836339202921</v>
      </c>
      <c r="I1011" s="18">
        <f>G1011*'GRC value'!$C$11/1000</f>
        <v>0.17073208434434284</v>
      </c>
    </row>
    <row r="1012" spans="2:9" x14ac:dyDescent="0.35">
      <c r="B1012" s="12" t="s">
        <v>760</v>
      </c>
      <c r="C1012" s="6">
        <v>258</v>
      </c>
      <c r="D1012" s="6">
        <v>2119604.4400000004</v>
      </c>
      <c r="E1012" s="6">
        <v>16520.66</v>
      </c>
      <c r="F1012" s="7">
        <f>VLOOKUP(B1012,'CPU-Thread'!$B$3:$C$5005,2,FALSE)</f>
        <v>4</v>
      </c>
      <c r="G1012" s="8">
        <f t="shared" si="20"/>
        <v>2693.6818909475387</v>
      </c>
      <c r="I1012" s="18">
        <f>G1012*'GRC value'!$C$11/1000</f>
        <v>0.28411847390354883</v>
      </c>
    </row>
    <row r="1013" spans="2:9" x14ac:dyDescent="0.35">
      <c r="B1013" s="12" t="s">
        <v>1301</v>
      </c>
      <c r="C1013" s="6">
        <v>659</v>
      </c>
      <c r="D1013" s="6">
        <v>8949049.5499999989</v>
      </c>
      <c r="E1013" s="6">
        <v>44247.340000000011</v>
      </c>
      <c r="F1013" s="7">
        <f>VLOOKUP(B1013,'CPU-Thread'!$B$3:$C$5005,2,FALSE)</f>
        <v>4</v>
      </c>
      <c r="G1013" s="8">
        <f t="shared" si="20"/>
        <v>1708.7714866882154</v>
      </c>
      <c r="I1013" s="18">
        <f>G1013*'GRC value'!$C$11/1000</f>
        <v>0.18023418009354297</v>
      </c>
    </row>
    <row r="1014" spans="2:9" x14ac:dyDescent="0.35">
      <c r="B1014" s="12" t="s">
        <v>1302</v>
      </c>
      <c r="C1014" s="6">
        <v>147</v>
      </c>
      <c r="D1014" s="6">
        <v>1584795.6300000001</v>
      </c>
      <c r="E1014" s="6">
        <v>10496.56</v>
      </c>
      <c r="F1014" s="7">
        <f>VLOOKUP(B1014,'CPU-Thread'!$B$3:$C$5005,2,FALSE)</f>
        <v>4</v>
      </c>
      <c r="G1014" s="8">
        <f t="shared" si="20"/>
        <v>2289.0087954116834</v>
      </c>
      <c r="I1014" s="18">
        <f>G1014*'GRC value'!$C$11/1000</f>
        <v>0.24143522213582497</v>
      </c>
    </row>
    <row r="1015" spans="2:9" x14ac:dyDescent="0.35">
      <c r="B1015" s="12" t="s">
        <v>410</v>
      </c>
      <c r="C1015" s="6">
        <v>347</v>
      </c>
      <c r="D1015" s="6">
        <v>7097522.5299999993</v>
      </c>
      <c r="E1015" s="6">
        <v>24589.55</v>
      </c>
      <c r="F1015" s="7">
        <f>VLOOKUP(B1015,'CPU-Thread'!$B$3:$C$5005,2,FALSE)</f>
        <v>4</v>
      </c>
      <c r="G1015" s="8">
        <f t="shared" si="20"/>
        <v>1197.3401203137851</v>
      </c>
      <c r="I1015" s="18">
        <f>G1015*'GRC value'!$C$11/1000</f>
        <v>0.12629050552341911</v>
      </c>
    </row>
    <row r="1016" spans="2:9" x14ac:dyDescent="0.35">
      <c r="B1016" s="12" t="s">
        <v>411</v>
      </c>
      <c r="C1016" s="6">
        <v>1835</v>
      </c>
      <c r="D1016" s="6">
        <v>18904127.380000003</v>
      </c>
      <c r="E1016" s="6">
        <v>123001.84999999996</v>
      </c>
      <c r="F1016" s="7">
        <f>VLOOKUP(B1016,'CPU-Thread'!$B$3:$C$5005,2,FALSE)</f>
        <v>8</v>
      </c>
      <c r="G1016" s="8">
        <f t="shared" si="20"/>
        <v>4497.3712359739693</v>
      </c>
      <c r="I1016" s="18">
        <f>G1016*'GRC value'!$C$11/1000</f>
        <v>0.47436419884501019</v>
      </c>
    </row>
    <row r="1017" spans="2:9" x14ac:dyDescent="0.35">
      <c r="B1017" s="12" t="s">
        <v>412</v>
      </c>
      <c r="C1017" s="6">
        <v>2478</v>
      </c>
      <c r="D1017" s="6">
        <v>33774078.400000013</v>
      </c>
      <c r="E1017" s="6">
        <v>170551.8600000001</v>
      </c>
      <c r="F1017" s="7">
        <f>VLOOKUP(B1017,'CPU-Thread'!$B$3:$C$5005,2,FALSE)</f>
        <v>8</v>
      </c>
      <c r="G1017" s="8">
        <f t="shared" ref="G1017:G1077" si="21">F1017*E1017*86400/D1017</f>
        <v>3490.4119140079933</v>
      </c>
      <c r="I1017" s="18">
        <f>G1017*'GRC value'!$C$11/1000</f>
        <v>0.36815427598760581</v>
      </c>
    </row>
    <row r="1018" spans="2:9" x14ac:dyDescent="0.35">
      <c r="B1018" s="12" t="s">
        <v>722</v>
      </c>
      <c r="C1018" s="6">
        <v>136</v>
      </c>
      <c r="D1018" s="6">
        <v>1641286.1</v>
      </c>
      <c r="E1018" s="6">
        <v>8766.9500000000025</v>
      </c>
      <c r="F1018" s="7">
        <f>VLOOKUP(B1018,'CPU-Thread'!$B$3:$C$5005,2,FALSE)</f>
        <v>8</v>
      </c>
      <c r="G1018" s="8">
        <f t="shared" si="21"/>
        <v>3692.0533476765577</v>
      </c>
      <c r="I1018" s="18">
        <f>G1018*'GRC value'!$C$11/1000</f>
        <v>0.38942258409858455</v>
      </c>
    </row>
    <row r="1019" spans="2:9" x14ac:dyDescent="0.35">
      <c r="B1019" s="12" t="s">
        <v>413</v>
      </c>
      <c r="C1019" s="6">
        <v>677</v>
      </c>
      <c r="D1019" s="6">
        <v>9010384.9600000009</v>
      </c>
      <c r="E1019" s="6">
        <v>46795.570000000007</v>
      </c>
      <c r="F1019" s="7">
        <f>VLOOKUP(B1019,'CPU-Thread'!$B$3:$C$5005,2,FALSE)</f>
        <v>8</v>
      </c>
      <c r="G1019" s="8">
        <f t="shared" si="21"/>
        <v>3589.757610533879</v>
      </c>
      <c r="I1019" s="18">
        <f>G1019*'GRC value'!$C$11/1000</f>
        <v>0.37863285097475502</v>
      </c>
    </row>
    <row r="1020" spans="2:9" x14ac:dyDescent="0.35">
      <c r="B1020" s="12" t="s">
        <v>414</v>
      </c>
      <c r="C1020" s="6">
        <v>1914</v>
      </c>
      <c r="D1020" s="6">
        <v>20215382.470000006</v>
      </c>
      <c r="E1020" s="6">
        <v>129885.59000000003</v>
      </c>
      <c r="F1020" s="7">
        <f>VLOOKUP(B1020,'CPU-Thread'!$B$3:$C$5005,2,FALSE)</f>
        <v>8</v>
      </c>
      <c r="G1020" s="8">
        <f t="shared" si="21"/>
        <v>4441.0200965146514</v>
      </c>
      <c r="I1020" s="18">
        <f>G1020*'GRC value'!$C$11/1000</f>
        <v>0.46842051269568707</v>
      </c>
    </row>
    <row r="1021" spans="2:9" x14ac:dyDescent="0.35">
      <c r="B1021" s="12" t="s">
        <v>415</v>
      </c>
      <c r="C1021" s="6">
        <v>773</v>
      </c>
      <c r="D1021" s="6">
        <v>9843001.9400000013</v>
      </c>
      <c r="E1021" s="6">
        <v>53943.450000000004</v>
      </c>
      <c r="F1021" s="7">
        <f>VLOOKUP(B1021,'CPU-Thread'!$B$3:$C$5005,2,FALSE)</f>
        <v>8</v>
      </c>
      <c r="G1021" s="8">
        <f t="shared" si="21"/>
        <v>3788.0428010969176</v>
      </c>
      <c r="I1021" s="18">
        <f>G1021*'GRC value'!$C$11/1000</f>
        <v>0.39954715638318899</v>
      </c>
    </row>
    <row r="1022" spans="2:9" x14ac:dyDescent="0.35">
      <c r="B1022" s="12" t="s">
        <v>1303</v>
      </c>
      <c r="C1022" s="6">
        <v>299</v>
      </c>
      <c r="D1022" s="6">
        <v>4530537.879999999</v>
      </c>
      <c r="E1022" s="6">
        <v>20876.439999999999</v>
      </c>
      <c r="F1022" s="7">
        <f>VLOOKUP(B1022,'CPU-Thread'!$B$3:$C$5005,2,FALSE)</f>
        <v>8</v>
      </c>
      <c r="G1022" s="8">
        <f t="shared" si="21"/>
        <v>3185.0071029535247</v>
      </c>
      <c r="I1022" s="18">
        <f>G1022*'GRC value'!$C$11/1000</f>
        <v>0.33594143410334215</v>
      </c>
    </row>
    <row r="1023" spans="2:9" x14ac:dyDescent="0.35">
      <c r="B1023" s="12" t="s">
        <v>416</v>
      </c>
      <c r="C1023" s="6">
        <v>217</v>
      </c>
      <c r="D1023" s="6">
        <v>2715639.56</v>
      </c>
      <c r="E1023" s="6">
        <v>14551.23</v>
      </c>
      <c r="F1023" s="7">
        <f>VLOOKUP(B1023,'CPU-Thread'!$B$3:$C$5005,2,FALSE)</f>
        <v>8</v>
      </c>
      <c r="G1023" s="8">
        <f t="shared" si="21"/>
        <v>3703.6616803446477</v>
      </c>
      <c r="I1023" s="18">
        <f>G1023*'GRC value'!$C$11/1000</f>
        <v>0.39064698322800895</v>
      </c>
    </row>
    <row r="1024" spans="2:9" x14ac:dyDescent="0.35">
      <c r="B1024" s="12" t="s">
        <v>417</v>
      </c>
      <c r="C1024" s="6">
        <v>1594</v>
      </c>
      <c r="D1024" s="6">
        <v>18733680.430000007</v>
      </c>
      <c r="E1024" s="6">
        <v>109780.99999999991</v>
      </c>
      <c r="F1024" s="7">
        <f>VLOOKUP(B1024,'CPU-Thread'!$B$3:$C$5005,2,FALSE)</f>
        <v>8</v>
      </c>
      <c r="G1024" s="8">
        <f t="shared" si="21"/>
        <v>4050.4922395540143</v>
      </c>
      <c r="I1024" s="18">
        <f>G1024*'GRC value'!$C$11/1000</f>
        <v>0.42722924244608479</v>
      </c>
    </row>
    <row r="1025" spans="2:9" x14ac:dyDescent="0.35">
      <c r="B1025" s="12" t="s">
        <v>418</v>
      </c>
      <c r="C1025" s="6">
        <v>500</v>
      </c>
      <c r="D1025" s="6">
        <v>4026628.7999999984</v>
      </c>
      <c r="E1025" s="6">
        <v>35564.729999999996</v>
      </c>
      <c r="F1025" s="7">
        <f>VLOOKUP(B1025,'CPU-Thread'!$B$3:$C$5005,2,FALSE)</f>
        <v>8</v>
      </c>
      <c r="G1025" s="8">
        <f t="shared" si="21"/>
        <v>6104.9435140383457</v>
      </c>
      <c r="I1025" s="18">
        <f>G1025*'GRC value'!$C$11/1000</f>
        <v>0.64392430312764226</v>
      </c>
    </row>
    <row r="1026" spans="2:9" x14ac:dyDescent="0.35">
      <c r="B1026" s="12" t="s">
        <v>419</v>
      </c>
      <c r="C1026" s="6">
        <v>554</v>
      </c>
      <c r="D1026" s="6">
        <v>4971615.83</v>
      </c>
      <c r="E1026" s="6">
        <v>37878.259999999987</v>
      </c>
      <c r="F1026" s="7">
        <f>VLOOKUP(B1026,'CPU-Thread'!$B$3:$C$5005,2,FALSE)</f>
        <v>8</v>
      </c>
      <c r="G1026" s="8">
        <f t="shared" si="21"/>
        <v>5266.1859257134101</v>
      </c>
      <c r="I1026" s="18">
        <f>G1026*'GRC value'!$C$11/1000</f>
        <v>0.55545560651919668</v>
      </c>
    </row>
    <row r="1027" spans="2:9" x14ac:dyDescent="0.35">
      <c r="B1027" s="12" t="s">
        <v>420</v>
      </c>
      <c r="C1027" s="6">
        <v>49020</v>
      </c>
      <c r="D1027" s="6">
        <v>328072760.84999985</v>
      </c>
      <c r="E1027" s="6">
        <v>3361852.8000000026</v>
      </c>
      <c r="F1027" s="7">
        <f>VLOOKUP(B1027,'CPU-Thread'!$B$3:$C$5005,2,FALSE)</f>
        <v>8</v>
      </c>
      <c r="G1027" s="8">
        <f t="shared" si="21"/>
        <v>7082.9185859244217</v>
      </c>
      <c r="I1027" s="18">
        <f>G1027*'GRC value'!$C$11/1000</f>
        <v>0.74707708663699857</v>
      </c>
    </row>
    <row r="1028" spans="2:9" x14ac:dyDescent="0.35">
      <c r="B1028" s="12" t="s">
        <v>421</v>
      </c>
      <c r="C1028" s="6">
        <v>839</v>
      </c>
      <c r="D1028" s="6">
        <v>9375006.9700000007</v>
      </c>
      <c r="E1028" s="6">
        <v>58518.620000000017</v>
      </c>
      <c r="F1028" s="7">
        <f>VLOOKUP(B1028,'CPU-Thread'!$B$3:$C$5005,2,FALSE)</f>
        <v>8</v>
      </c>
      <c r="G1028" s="8">
        <f t="shared" si="21"/>
        <v>4314.4576077045849</v>
      </c>
      <c r="I1028" s="18">
        <f>G1028*'GRC value'!$C$11/1000</f>
        <v>0.4550712225308034</v>
      </c>
    </row>
    <row r="1029" spans="2:9" x14ac:dyDescent="0.35">
      <c r="B1029" s="12" t="s">
        <v>422</v>
      </c>
      <c r="C1029" s="6">
        <v>18246</v>
      </c>
      <c r="D1029" s="6">
        <v>120647712.54000004</v>
      </c>
      <c r="E1029" s="6">
        <v>1257439.5400000005</v>
      </c>
      <c r="F1029" s="7">
        <f>VLOOKUP(B1029,'CPU-Thread'!$B$3:$C$5005,2,FALSE)</f>
        <v>8</v>
      </c>
      <c r="G1029" s="8">
        <f t="shared" si="21"/>
        <v>7203.9675825585291</v>
      </c>
      <c r="I1029" s="18">
        <f>G1029*'GRC value'!$C$11/1000</f>
        <v>0.75984483635043665</v>
      </c>
    </row>
    <row r="1030" spans="2:9" x14ac:dyDescent="0.35">
      <c r="B1030" s="12" t="s">
        <v>1661</v>
      </c>
      <c r="C1030" s="6">
        <v>100</v>
      </c>
      <c r="D1030" s="6">
        <v>558710.74</v>
      </c>
      <c r="E1030" s="6">
        <v>6423.15</v>
      </c>
      <c r="F1030" s="7">
        <f>VLOOKUP(B1030,'CPU-Thread'!$B$3:$C$5005,2,FALSE)</f>
        <v>8</v>
      </c>
      <c r="G1030" s="8">
        <f t="shared" si="21"/>
        <v>7946.2966471702339</v>
      </c>
      <c r="I1030" s="18">
        <f>G1030*'GRC value'!$C$11/1000</f>
        <v>0.8381426493477746</v>
      </c>
    </row>
    <row r="1031" spans="2:9" x14ac:dyDescent="0.35">
      <c r="B1031" s="12" t="s">
        <v>423</v>
      </c>
      <c r="C1031" s="6">
        <v>5541</v>
      </c>
      <c r="D1031" s="6">
        <v>34907277.049999982</v>
      </c>
      <c r="E1031" s="6">
        <v>379449.87000000005</v>
      </c>
      <c r="F1031" s="7">
        <f>VLOOKUP(B1031,'CPU-Thread'!$B$3:$C$5005,2,FALSE)</f>
        <v>8</v>
      </c>
      <c r="G1031" s="8">
        <f t="shared" si="21"/>
        <v>7513.4978236293045</v>
      </c>
      <c r="I1031" s="18">
        <f>G1031*'GRC value'!$C$11/1000</f>
        <v>0.79249281160526186</v>
      </c>
    </row>
    <row r="1032" spans="2:9" x14ac:dyDescent="0.35">
      <c r="B1032" s="12" t="s">
        <v>733</v>
      </c>
      <c r="C1032" s="6">
        <v>131</v>
      </c>
      <c r="D1032" s="6">
        <v>835033.45</v>
      </c>
      <c r="E1032" s="6">
        <v>8759.15</v>
      </c>
      <c r="F1032" s="7">
        <f>VLOOKUP(B1032,'CPU-Thread'!$B$3:$C$5005,2,FALSE)</f>
        <v>8</v>
      </c>
      <c r="G1032" s="8">
        <f t="shared" si="21"/>
        <v>7250.3975499424605</v>
      </c>
      <c r="I1032" s="18">
        <f>G1032*'GRC value'!$C$11/1000</f>
        <v>0.76474207812231998</v>
      </c>
    </row>
    <row r="1033" spans="2:9" x14ac:dyDescent="0.35">
      <c r="B1033" s="12" t="s">
        <v>424</v>
      </c>
      <c r="C1033" s="6">
        <v>8661</v>
      </c>
      <c r="D1033" s="6">
        <v>57139280.07</v>
      </c>
      <c r="E1033" s="6">
        <v>591891.9599999995</v>
      </c>
      <c r="F1033" s="7">
        <f>VLOOKUP(B1033,'CPU-Thread'!$B$3:$C$5005,2,FALSE)</f>
        <v>8</v>
      </c>
      <c r="G1033" s="8">
        <f t="shared" si="21"/>
        <v>7159.9733537209695</v>
      </c>
      <c r="I1033" s="18">
        <f>G1033*'GRC value'!$C$11/1000</f>
        <v>0.75520450625062141</v>
      </c>
    </row>
    <row r="1034" spans="2:9" x14ac:dyDescent="0.35">
      <c r="B1034" s="12" t="s">
        <v>425</v>
      </c>
      <c r="C1034" s="6">
        <v>710</v>
      </c>
      <c r="D1034" s="6">
        <v>7350884.3800000018</v>
      </c>
      <c r="E1034" s="6">
        <v>49489.180000000008</v>
      </c>
      <c r="F1034" s="7">
        <f>VLOOKUP(B1034,'CPU-Thread'!$B$3:$C$5005,2,FALSE)</f>
        <v>8</v>
      </c>
      <c r="G1034" s="8">
        <f t="shared" si="21"/>
        <v>4653.4429665454754</v>
      </c>
      <c r="I1034" s="18">
        <f>G1034*'GRC value'!$C$11/1000</f>
        <v>0.49082600231871731</v>
      </c>
    </row>
    <row r="1035" spans="2:9" x14ac:dyDescent="0.35">
      <c r="B1035" s="12" t="s">
        <v>426</v>
      </c>
      <c r="C1035" s="6">
        <v>63990</v>
      </c>
      <c r="D1035" s="6">
        <v>402710101.1499998</v>
      </c>
      <c r="E1035" s="6">
        <v>4363111.5600000005</v>
      </c>
      <c r="F1035" s="7">
        <f>VLOOKUP(B1035,'CPU-Thread'!$B$3:$C$5005,2,FALSE)</f>
        <v>8</v>
      </c>
      <c r="G1035" s="8">
        <f t="shared" si="21"/>
        <v>7488.7188120188084</v>
      </c>
      <c r="I1035" s="18">
        <f>G1035*'GRC value'!$C$11/1000</f>
        <v>0.78987922349477568</v>
      </c>
    </row>
    <row r="1036" spans="2:9" x14ac:dyDescent="0.35">
      <c r="B1036" s="12" t="s">
        <v>427</v>
      </c>
      <c r="C1036" s="6">
        <v>32524</v>
      </c>
      <c r="D1036" s="6">
        <v>195614441.03999993</v>
      </c>
      <c r="E1036" s="6">
        <v>2250502.4200000023</v>
      </c>
      <c r="F1036" s="7">
        <f>VLOOKUP(B1036,'CPU-Thread'!$B$3:$C$5005,2,FALSE)</f>
        <v>8</v>
      </c>
      <c r="G1036" s="8">
        <f t="shared" si="21"/>
        <v>7952.1085684359959</v>
      </c>
      <c r="I1036" s="18">
        <f>G1036*'GRC value'!$C$11/1000</f>
        <v>0.83875566687075143</v>
      </c>
    </row>
    <row r="1037" spans="2:9" x14ac:dyDescent="0.35">
      <c r="B1037" s="12" t="s">
        <v>428</v>
      </c>
      <c r="C1037" s="6">
        <v>3540</v>
      </c>
      <c r="D1037" s="6">
        <v>24596607.590000007</v>
      </c>
      <c r="E1037" s="6">
        <v>241154.12</v>
      </c>
      <c r="F1037" s="7">
        <f>VLOOKUP(B1037,'CPU-Thread'!$B$3:$C$5005,2,FALSE)</f>
        <v>8</v>
      </c>
      <c r="G1037" s="8">
        <f t="shared" si="21"/>
        <v>6776.7771280689831</v>
      </c>
      <c r="I1037" s="18">
        <f>G1037*'GRC value'!$C$11/1000</f>
        <v>0.71478654628150839</v>
      </c>
    </row>
    <row r="1038" spans="2:9" x14ac:dyDescent="0.35">
      <c r="B1038" s="12" t="s">
        <v>429</v>
      </c>
      <c r="C1038" s="6">
        <v>278</v>
      </c>
      <c r="D1038" s="6">
        <v>2667925.02</v>
      </c>
      <c r="E1038" s="6">
        <v>18548.640000000003</v>
      </c>
      <c r="F1038" s="7">
        <f>VLOOKUP(B1038,'CPU-Thread'!$B$3:$C$5005,2,FALSE)</f>
        <v>8</v>
      </c>
      <c r="G1038" s="8">
        <f t="shared" si="21"/>
        <v>4805.5398378474674</v>
      </c>
      <c r="I1038" s="18">
        <f>G1038*'GRC value'!$C$11/1000</f>
        <v>0.50686855400421926</v>
      </c>
    </row>
    <row r="1039" spans="2:9" x14ac:dyDescent="0.35">
      <c r="B1039" s="12" t="s">
        <v>430</v>
      </c>
      <c r="C1039" s="6">
        <v>1293</v>
      </c>
      <c r="D1039" s="6">
        <v>14815305.279999997</v>
      </c>
      <c r="E1039" s="6">
        <v>87357.849999999977</v>
      </c>
      <c r="F1039" s="7">
        <f>VLOOKUP(B1039,'CPU-Thread'!$B$3:$C$5005,2,FALSE)</f>
        <v>8</v>
      </c>
      <c r="G1039" s="8">
        <f t="shared" si="21"/>
        <v>4075.6329200662949</v>
      </c>
      <c r="I1039" s="18">
        <f>G1039*'GRC value'!$C$11/1000</f>
        <v>0.42988097790306307</v>
      </c>
    </row>
    <row r="1040" spans="2:9" x14ac:dyDescent="0.35">
      <c r="B1040" s="12" t="s">
        <v>431</v>
      </c>
      <c r="C1040" s="6">
        <v>1699</v>
      </c>
      <c r="D1040" s="6">
        <v>17341190.390000004</v>
      </c>
      <c r="E1040" s="6">
        <v>115856.35000000008</v>
      </c>
      <c r="F1040" s="7">
        <f>VLOOKUP(B1040,'CPU-Thread'!$B$3:$C$5005,2,FALSE)</f>
        <v>8</v>
      </c>
      <c r="G1040" s="8">
        <f t="shared" si="21"/>
        <v>4617.9015003594595</v>
      </c>
      <c r="I1040" s="18">
        <f>G1040*'GRC value'!$C$11/1000</f>
        <v>0.48707723481688237</v>
      </c>
    </row>
    <row r="1041" spans="2:9" x14ac:dyDescent="0.35">
      <c r="B1041" s="12" t="s">
        <v>432</v>
      </c>
      <c r="C1041" s="6">
        <v>3789</v>
      </c>
      <c r="D1041" s="6">
        <v>25077819.780000005</v>
      </c>
      <c r="E1041" s="6">
        <v>262473.72000000015</v>
      </c>
      <c r="F1041" s="7">
        <f>VLOOKUP(B1041,'CPU-Thread'!$B$3:$C$5005,2,FALSE)</f>
        <v>8</v>
      </c>
      <c r="G1041" s="8">
        <f t="shared" si="21"/>
        <v>7234.3543759209542</v>
      </c>
      <c r="I1041" s="18">
        <f>G1041*'GRC value'!$C$11/1000</f>
        <v>0.76304991018857926</v>
      </c>
    </row>
    <row r="1042" spans="2:9" x14ac:dyDescent="0.35">
      <c r="B1042" s="12" t="s">
        <v>1305</v>
      </c>
      <c r="C1042" s="6">
        <v>340</v>
      </c>
      <c r="D1042" s="6">
        <v>5925253.9200000009</v>
      </c>
      <c r="E1042" s="6">
        <v>22013.440000000002</v>
      </c>
      <c r="F1042" s="7">
        <f>VLOOKUP(B1042,'CPU-Thread'!$B$3:$C$5005,2,FALSE)</f>
        <v>8</v>
      </c>
      <c r="G1042" s="8">
        <f t="shared" si="21"/>
        <v>2567.9388484333513</v>
      </c>
      <c r="I1042" s="18">
        <f>G1042*'GRC value'!$C$11/1000</f>
        <v>0.27085561555966586</v>
      </c>
    </row>
    <row r="1043" spans="2:9" x14ac:dyDescent="0.35">
      <c r="B1043" s="12" t="s">
        <v>1966</v>
      </c>
      <c r="C1043" s="6">
        <v>154</v>
      </c>
      <c r="D1043" s="6">
        <v>1214312.55</v>
      </c>
      <c r="E1043" s="6">
        <v>10628.12</v>
      </c>
      <c r="F1043" s="7">
        <f>VLOOKUP(B1043,'CPU-Thread'!$B$3:$C$5005,2,FALSE)</f>
        <v>8</v>
      </c>
      <c r="G1043" s="8">
        <f t="shared" si="21"/>
        <v>6049.64228031737</v>
      </c>
      <c r="I1043" s="18">
        <f>G1043*'GRC value'!$C$11/1000</f>
        <v>0.63809135671233252</v>
      </c>
    </row>
    <row r="1044" spans="2:9" x14ac:dyDescent="0.35">
      <c r="B1044" s="12" t="s">
        <v>433</v>
      </c>
      <c r="C1044" s="6">
        <v>698</v>
      </c>
      <c r="D1044" s="6">
        <v>8729466.1800000016</v>
      </c>
      <c r="E1044" s="6">
        <v>46806.82</v>
      </c>
      <c r="F1044" s="7">
        <f>VLOOKUP(B1044,'CPU-Thread'!$B$3:$C$5005,2,FALSE)</f>
        <v>8</v>
      </c>
      <c r="G1044" s="8">
        <f t="shared" si="21"/>
        <v>3706.1686610486408</v>
      </c>
      <c r="I1044" s="18">
        <f>G1044*'GRC value'!$C$11/1000</f>
        <v>0.39091140922950451</v>
      </c>
    </row>
    <row r="1045" spans="2:9" x14ac:dyDescent="0.35">
      <c r="B1045" s="12" t="s">
        <v>1306</v>
      </c>
      <c r="C1045" s="6">
        <v>153</v>
      </c>
      <c r="D1045" s="6">
        <v>1404943.96</v>
      </c>
      <c r="E1045" s="6">
        <v>10869.31</v>
      </c>
      <c r="F1045" s="7">
        <f>VLOOKUP(B1045,'CPU-Thread'!$B$3:$C$5005,2,FALSE)</f>
        <v>8</v>
      </c>
      <c r="G1045" s="8">
        <f t="shared" si="21"/>
        <v>5347.4496392012679</v>
      </c>
      <c r="I1045" s="18">
        <f>G1045*'GRC value'!$C$11/1000</f>
        <v>0.56402696839288236</v>
      </c>
    </row>
    <row r="1046" spans="2:9" x14ac:dyDescent="0.35">
      <c r="B1046" s="12" t="s">
        <v>719</v>
      </c>
      <c r="C1046" s="6">
        <v>558</v>
      </c>
      <c r="D1046" s="6">
        <v>4120299.09</v>
      </c>
      <c r="E1046" s="6">
        <v>37491.46</v>
      </c>
      <c r="F1046" s="7">
        <f>VLOOKUP(B1046,'CPU-Thread'!$B$3:$C$5005,2,FALSE)</f>
        <v>8</v>
      </c>
      <c r="G1046" s="8">
        <f t="shared" si="21"/>
        <v>6289.3728309417465</v>
      </c>
      <c r="I1046" s="18">
        <f>G1046*'GRC value'!$C$11/1000</f>
        <v>0.66337714803771275</v>
      </c>
    </row>
    <row r="1047" spans="2:9" x14ac:dyDescent="0.35">
      <c r="B1047" s="12" t="s">
        <v>434</v>
      </c>
      <c r="C1047" s="6">
        <v>6748</v>
      </c>
      <c r="D1047" s="6">
        <v>40410713.749999993</v>
      </c>
      <c r="E1047" s="6">
        <v>463715.47000000003</v>
      </c>
      <c r="F1047" s="7">
        <f>VLOOKUP(B1047,'CPU-Thread'!$B$3:$C$5005,2,FALSE)</f>
        <v>12</v>
      </c>
      <c r="G1047" s="8">
        <f t="shared" si="21"/>
        <v>11897.344903887033</v>
      </c>
      <c r="I1047" s="18">
        <f>G1047*'GRC value'!$C$11/1000</f>
        <v>1.2548829499713112</v>
      </c>
    </row>
    <row r="1048" spans="2:9" x14ac:dyDescent="0.35">
      <c r="B1048" s="12" t="s">
        <v>822</v>
      </c>
      <c r="C1048" s="6">
        <v>273</v>
      </c>
      <c r="D1048" s="6">
        <v>4290522.38</v>
      </c>
      <c r="E1048" s="6">
        <v>18639.28</v>
      </c>
      <c r="F1048" s="7">
        <f>VLOOKUP(B1048,'CPU-Thread'!$B$3:$C$5005,2,FALSE)</f>
        <v>8</v>
      </c>
      <c r="G1048" s="8">
        <f t="shared" si="21"/>
        <v>3002.7742999443344</v>
      </c>
      <c r="I1048" s="18">
        <f>G1048*'GRC value'!$C$11/1000</f>
        <v>0.31672026843410106</v>
      </c>
    </row>
    <row r="1049" spans="2:9" x14ac:dyDescent="0.35">
      <c r="B1049" s="12" t="s">
        <v>839</v>
      </c>
      <c r="C1049" s="6">
        <v>1529</v>
      </c>
      <c r="D1049" s="6">
        <v>9647767.1699999999</v>
      </c>
      <c r="E1049" s="6">
        <v>104781.08999999998</v>
      </c>
      <c r="F1049" s="7">
        <f>VLOOKUP(B1049,'CPU-Thread'!$B$3:$C$5005,2,FALSE)</f>
        <v>12</v>
      </c>
      <c r="G1049" s="8">
        <f t="shared" si="21"/>
        <v>11260.329172309408</v>
      </c>
      <c r="I1049" s="18">
        <f>G1049*'GRC value'!$C$11/1000</f>
        <v>1.1876931536866719</v>
      </c>
    </row>
    <row r="1050" spans="2:9" x14ac:dyDescent="0.35">
      <c r="B1050" s="12" t="s">
        <v>435</v>
      </c>
      <c r="C1050" s="6">
        <v>785</v>
      </c>
      <c r="D1050" s="6">
        <v>11275905.969999999</v>
      </c>
      <c r="E1050" s="6">
        <v>54679.070000000007</v>
      </c>
      <c r="F1050" s="7">
        <f>VLOOKUP(B1050,'CPU-Thread'!$B$3:$C$5005,2,FALSE)</f>
        <v>8</v>
      </c>
      <c r="G1050" s="8">
        <f t="shared" si="21"/>
        <v>3351.7637770794581</v>
      </c>
      <c r="I1050" s="18">
        <f>G1050*'GRC value'!$C$11/1000</f>
        <v>0.35353024142506545</v>
      </c>
    </row>
    <row r="1051" spans="2:9" x14ac:dyDescent="0.35">
      <c r="B1051" s="12" t="s">
        <v>436</v>
      </c>
      <c r="C1051" s="6">
        <v>1473</v>
      </c>
      <c r="D1051" s="6">
        <v>23437687.360000007</v>
      </c>
      <c r="E1051" s="6">
        <v>101110.61999999995</v>
      </c>
      <c r="F1051" s="7">
        <f>VLOOKUP(B1051,'CPU-Thread'!$B$3:$C$5005,2,FALSE)</f>
        <v>4</v>
      </c>
      <c r="G1051" s="8">
        <f t="shared" si="21"/>
        <v>1490.9248397790718</v>
      </c>
      <c r="I1051" s="18">
        <f>G1051*'GRC value'!$C$11/1000</f>
        <v>0.15725661281923539</v>
      </c>
    </row>
    <row r="1052" spans="2:9" x14ac:dyDescent="0.35">
      <c r="B1052" s="12" t="s">
        <v>794</v>
      </c>
      <c r="C1052" s="6">
        <v>360</v>
      </c>
      <c r="D1052" s="6">
        <v>3507828.7</v>
      </c>
      <c r="E1052" s="6">
        <v>25416.190000000006</v>
      </c>
      <c r="F1052" s="7">
        <f>VLOOKUP(B1052,'CPU-Thread'!$B$3:$C$5005,2,FALSE)</f>
        <v>4</v>
      </c>
      <c r="G1052" s="8">
        <f t="shared" si="21"/>
        <v>2504.0661945664569</v>
      </c>
      <c r="I1052" s="18">
        <f>G1052*'GRC value'!$C$11/1000</f>
        <v>0.26411859104247315</v>
      </c>
    </row>
    <row r="1053" spans="2:9" x14ac:dyDescent="0.35">
      <c r="B1053" s="12" t="s">
        <v>1310</v>
      </c>
      <c r="C1053" s="6">
        <v>492</v>
      </c>
      <c r="D1053" s="6">
        <v>4900276.2399999974</v>
      </c>
      <c r="E1053" s="6">
        <v>33375.910000000011</v>
      </c>
      <c r="F1053" s="7">
        <f>VLOOKUP(B1053,'CPU-Thread'!$B$3:$C$5005,2,FALSE)</f>
        <v>4</v>
      </c>
      <c r="G1053" s="8">
        <f t="shared" si="21"/>
        <v>2353.8906647434246</v>
      </c>
      <c r="I1053" s="18">
        <f>G1053*'GRC value'!$C$11/1000</f>
        <v>0.24827869454453591</v>
      </c>
    </row>
    <row r="1054" spans="2:9" x14ac:dyDescent="0.35">
      <c r="B1054" s="12" t="s">
        <v>860</v>
      </c>
      <c r="C1054" s="6">
        <v>67</v>
      </c>
      <c r="D1054" s="6">
        <v>1231098.83</v>
      </c>
      <c r="E1054" s="6">
        <v>4637.7900000000009</v>
      </c>
      <c r="F1054" s="7">
        <f>VLOOKUP(B1054,'CPU-Thread'!$B$3:$C$5005,2,FALSE)</f>
        <v>4</v>
      </c>
      <c r="G1054" s="8">
        <f t="shared" si="21"/>
        <v>1301.9427725392284</v>
      </c>
      <c r="I1054" s="18">
        <f>G1054*'GRC value'!$C$11/1000</f>
        <v>0.13732356255084052</v>
      </c>
    </row>
    <row r="1055" spans="2:9" x14ac:dyDescent="0.35">
      <c r="B1055" s="12" t="s">
        <v>761</v>
      </c>
      <c r="C1055" s="6">
        <v>121</v>
      </c>
      <c r="D1055" s="6">
        <v>1622522.68</v>
      </c>
      <c r="E1055" s="6">
        <v>9436.09</v>
      </c>
      <c r="F1055" s="7">
        <f>VLOOKUP(B1055,'CPU-Thread'!$B$3:$C$5005,2,FALSE)</f>
        <v>8</v>
      </c>
      <c r="G1055" s="8">
        <f t="shared" si="21"/>
        <v>4019.8053860177783</v>
      </c>
      <c r="I1055" s="18">
        <f>G1055*'GRC value'!$C$11/1000</f>
        <v>0.42399251949638639</v>
      </c>
    </row>
    <row r="1056" spans="2:9" x14ac:dyDescent="0.35">
      <c r="B1056" s="12" t="s">
        <v>736</v>
      </c>
      <c r="C1056" s="6">
        <v>421</v>
      </c>
      <c r="D1056" s="6">
        <v>2989760.0700000003</v>
      </c>
      <c r="E1056" s="6">
        <v>27865.850000000002</v>
      </c>
      <c r="F1056" s="7">
        <f>VLOOKUP(B1056,'CPU-Thread'!$B$3:$C$5005,2,FALSE)</f>
        <v>8</v>
      </c>
      <c r="G1056" s="8">
        <f t="shared" si="21"/>
        <v>6442.281343332008</v>
      </c>
      <c r="I1056" s="18">
        <f>G1056*'GRC value'!$C$11/1000</f>
        <v>0.67950530828305666</v>
      </c>
    </row>
    <row r="1057" spans="2:9" x14ac:dyDescent="0.35">
      <c r="B1057" s="12" t="s">
        <v>1311</v>
      </c>
      <c r="C1057" s="6">
        <v>962</v>
      </c>
      <c r="D1057" s="6">
        <v>6736384.7800000012</v>
      </c>
      <c r="E1057" s="6">
        <v>70011.540000000008</v>
      </c>
      <c r="F1057" s="7">
        <f>VLOOKUP(B1057,'CPU-Thread'!$B$3:$C$5005,2,FALSE)</f>
        <v>8</v>
      </c>
      <c r="G1057" s="8">
        <f t="shared" si="21"/>
        <v>7183.671661938527</v>
      </c>
      <c r="I1057" s="18">
        <f>G1057*'GRC value'!$C$11/1000</f>
        <v>0.75770410621730488</v>
      </c>
    </row>
    <row r="1058" spans="2:9" x14ac:dyDescent="0.35">
      <c r="B1058" s="12" t="s">
        <v>437</v>
      </c>
      <c r="C1058" s="6">
        <v>22737</v>
      </c>
      <c r="D1058" s="6">
        <v>131561613.50000006</v>
      </c>
      <c r="E1058" s="6">
        <v>1555935.4500000023</v>
      </c>
      <c r="F1058" s="7">
        <f>VLOOKUP(B1058,'CPU-Thread'!$B$3:$C$5005,2,FALSE)</f>
        <v>12</v>
      </c>
      <c r="G1058" s="8">
        <f t="shared" si="21"/>
        <v>12261.888796005087</v>
      </c>
      <c r="I1058" s="18">
        <f>G1058*'GRC value'!$C$11/1000</f>
        <v>1.2933335386052232</v>
      </c>
    </row>
    <row r="1059" spans="2:9" x14ac:dyDescent="0.35">
      <c r="B1059" s="12" t="s">
        <v>438</v>
      </c>
      <c r="C1059" s="6">
        <v>11821</v>
      </c>
      <c r="D1059" s="6">
        <v>66082184.710000053</v>
      </c>
      <c r="E1059" s="6">
        <v>815287.05999999982</v>
      </c>
      <c r="F1059" s="7">
        <f>VLOOKUP(B1059,'CPU-Thread'!$B$3:$C$5005,2,FALSE)</f>
        <v>12</v>
      </c>
      <c r="G1059" s="8">
        <f t="shared" si="21"/>
        <v>12791.490286187289</v>
      </c>
      <c r="I1059" s="18">
        <f>G1059*'GRC value'!$C$11/1000</f>
        <v>1.3491937230142599</v>
      </c>
    </row>
    <row r="1060" spans="2:9" x14ac:dyDescent="0.35">
      <c r="B1060" s="12" t="s">
        <v>439</v>
      </c>
      <c r="C1060" s="6">
        <v>7317</v>
      </c>
      <c r="D1060" s="6">
        <v>40568850.750000007</v>
      </c>
      <c r="E1060" s="6">
        <v>510537.50999999989</v>
      </c>
      <c r="F1060" s="7">
        <f>VLOOKUP(B1060,'CPU-Thread'!$B$3:$C$5005,2,FALSE)</f>
        <v>16</v>
      </c>
      <c r="G1060" s="8">
        <f t="shared" si="21"/>
        <v>17396.772173143203</v>
      </c>
      <c r="I1060" s="18">
        <f>G1060*'GRC value'!$C$11/1000</f>
        <v>1.8349398929739602</v>
      </c>
    </row>
    <row r="1061" spans="2:9" x14ac:dyDescent="0.35">
      <c r="B1061" s="12" t="s">
        <v>2146</v>
      </c>
      <c r="C1061" s="6">
        <v>6</v>
      </c>
      <c r="D1061" s="6">
        <v>48299.729999999996</v>
      </c>
      <c r="E1061" s="6">
        <v>393.51</v>
      </c>
      <c r="F1061" s="7">
        <f>VLOOKUP(B1061,'CPU-Thread'!$B$3:$C$5005,2,FALSE)</f>
        <v>4</v>
      </c>
      <c r="G1061" s="8">
        <f t="shared" si="21"/>
        <v>2815.689777147823</v>
      </c>
      <c r="I1061" s="18">
        <f>G1061*'GRC value'!$C$11/1000</f>
        <v>0.29698736333994358</v>
      </c>
    </row>
    <row r="1062" spans="2:9" x14ac:dyDescent="0.35">
      <c r="B1062" s="12" t="s">
        <v>440</v>
      </c>
      <c r="C1062" s="6">
        <v>2851</v>
      </c>
      <c r="D1062" s="6">
        <v>32727799.769999977</v>
      </c>
      <c r="E1062" s="6">
        <v>194659.76999999996</v>
      </c>
      <c r="F1062" s="7">
        <f>VLOOKUP(B1062,'CPU-Thread'!$B$3:$C$5005,2,FALSE)</f>
        <v>4</v>
      </c>
      <c r="G1062" s="8">
        <f t="shared" si="21"/>
        <v>2055.574068063911</v>
      </c>
      <c r="I1062" s="18">
        <f>G1062*'GRC value'!$C$11/1000</f>
        <v>0.21681348832492942</v>
      </c>
    </row>
    <row r="1063" spans="2:9" x14ac:dyDescent="0.35">
      <c r="B1063" s="12" t="s">
        <v>1313</v>
      </c>
      <c r="C1063" s="6">
        <v>51</v>
      </c>
      <c r="D1063" s="6">
        <v>603703.75999999989</v>
      </c>
      <c r="E1063" s="6">
        <v>3682.81</v>
      </c>
      <c r="F1063" s="7">
        <f>VLOOKUP(B1063,'CPU-Thread'!$B$3:$C$5005,2,FALSE)</f>
        <v>4</v>
      </c>
      <c r="G1063" s="8">
        <f t="shared" si="21"/>
        <v>2108.2842618041673</v>
      </c>
      <c r="I1063" s="18">
        <f>G1063*'GRC value'!$C$11/1000</f>
        <v>0.22237314251237097</v>
      </c>
    </row>
    <row r="1064" spans="2:9" x14ac:dyDescent="0.35">
      <c r="B1064" s="12" t="s">
        <v>1314</v>
      </c>
      <c r="C1064" s="6">
        <v>112</v>
      </c>
      <c r="D1064" s="6">
        <v>912528.10000000009</v>
      </c>
      <c r="E1064" s="6">
        <v>7270.1100000000006</v>
      </c>
      <c r="F1064" s="7">
        <f>VLOOKUP(B1064,'CPU-Thread'!$B$3:$C$5005,2,FALSE)</f>
        <v>4</v>
      </c>
      <c r="G1064" s="8">
        <f t="shared" si="21"/>
        <v>2753.3946801199872</v>
      </c>
      <c r="I1064" s="18">
        <f>G1064*'GRC value'!$C$11/1000</f>
        <v>0.29041673302212373</v>
      </c>
    </row>
    <row r="1065" spans="2:9" x14ac:dyDescent="0.35">
      <c r="B1065" s="12" t="s">
        <v>441</v>
      </c>
      <c r="C1065" s="6">
        <v>711</v>
      </c>
      <c r="D1065" s="6">
        <v>6889562.0299999984</v>
      </c>
      <c r="E1065" s="6">
        <v>48212.05</v>
      </c>
      <c r="F1065" s="7">
        <f>VLOOKUP(B1065,'CPU-Thread'!$B$3:$C$5005,2,FALSE)</f>
        <v>4</v>
      </c>
      <c r="G1065" s="8">
        <f t="shared" si="21"/>
        <v>2418.4533657504503</v>
      </c>
      <c r="I1065" s="18">
        <f>G1065*'GRC value'!$C$11/1000</f>
        <v>0.25508850239261655</v>
      </c>
    </row>
    <row r="1066" spans="2:9" x14ac:dyDescent="0.35">
      <c r="B1066" s="12" t="s">
        <v>1315</v>
      </c>
      <c r="C1066" s="6">
        <v>155</v>
      </c>
      <c r="D1066" s="6">
        <v>2387738.2800000003</v>
      </c>
      <c r="E1066" s="6">
        <v>10185.560000000001</v>
      </c>
      <c r="F1066" s="7">
        <f>VLOOKUP(B1066,'CPU-Thread'!$B$3:$C$5005,2,FALSE)</f>
        <v>4</v>
      </c>
      <c r="G1066" s="8">
        <f t="shared" si="21"/>
        <v>1474.2526706067636</v>
      </c>
      <c r="I1066" s="18">
        <f>G1066*'GRC value'!$C$11/1000</f>
        <v>0.1554981010670434</v>
      </c>
    </row>
    <row r="1067" spans="2:9" x14ac:dyDescent="0.35">
      <c r="B1067" s="12" t="s">
        <v>1316</v>
      </c>
      <c r="C1067" s="6">
        <v>34</v>
      </c>
      <c r="D1067" s="6">
        <v>241930.81</v>
      </c>
      <c r="E1067" s="6">
        <v>2332.58</v>
      </c>
      <c r="F1067" s="7">
        <f>VLOOKUP(B1067,'CPU-Thread'!$B$3:$C$5005,2,FALSE)</f>
        <v>4</v>
      </c>
      <c r="G1067" s="8">
        <f t="shared" si="21"/>
        <v>3332.1082502885847</v>
      </c>
      <c r="I1067" s="18">
        <f>G1067*'GRC value'!$C$11/1000</f>
        <v>0.35145705739603789</v>
      </c>
    </row>
    <row r="1068" spans="2:9" x14ac:dyDescent="0.35">
      <c r="B1068" s="12" t="s">
        <v>442</v>
      </c>
      <c r="C1068" s="6">
        <v>69395</v>
      </c>
      <c r="D1068" s="6">
        <v>386731018.29999995</v>
      </c>
      <c r="E1068" s="6">
        <v>4807101.33</v>
      </c>
      <c r="F1068" s="7">
        <f>VLOOKUP(B1068,'CPU-Thread'!$B$3:$C$5005,2,FALSE)</f>
        <v>8</v>
      </c>
      <c r="G1068" s="8">
        <f t="shared" si="21"/>
        <v>8591.6781485536212</v>
      </c>
      <c r="I1068" s="18">
        <f>G1068*'GRC value'!$C$11/1000</f>
        <v>0.90621483258323754</v>
      </c>
    </row>
    <row r="1069" spans="2:9" x14ac:dyDescent="0.35">
      <c r="B1069" s="12" t="s">
        <v>443</v>
      </c>
      <c r="C1069" s="6">
        <v>8443</v>
      </c>
      <c r="D1069" s="6">
        <v>79734489.089999974</v>
      </c>
      <c r="E1069" s="6">
        <v>589486.6099999994</v>
      </c>
      <c r="F1069" s="7">
        <f>VLOOKUP(B1069,'CPU-Thread'!$B$3:$C$5005,2,FALSE)</f>
        <v>8</v>
      </c>
      <c r="G1069" s="8">
        <f t="shared" si="21"/>
        <v>5110.1242320884321</v>
      </c>
      <c r="I1069" s="18">
        <f>G1069*'GRC value'!$C$11/1000</f>
        <v>0.53899486170127953</v>
      </c>
    </row>
    <row r="1070" spans="2:9" x14ac:dyDescent="0.35">
      <c r="B1070" s="12" t="s">
        <v>444</v>
      </c>
      <c r="C1070" s="6">
        <v>50130</v>
      </c>
      <c r="D1070" s="6">
        <v>242157132.69000039</v>
      </c>
      <c r="E1070" s="6">
        <v>3441079.7500000023</v>
      </c>
      <c r="F1070" s="7">
        <f>VLOOKUP(B1070,'CPU-Thread'!$B$3:$C$5005,2,FALSE)</f>
        <v>8</v>
      </c>
      <c r="G1070" s="8">
        <f t="shared" si="21"/>
        <v>9822.0287661104194</v>
      </c>
      <c r="I1070" s="18">
        <f>G1070*'GRC value'!$C$11/1000</f>
        <v>1.0359871494263233</v>
      </c>
    </row>
    <row r="1071" spans="2:9" x14ac:dyDescent="0.35">
      <c r="B1071" s="12" t="s">
        <v>445</v>
      </c>
      <c r="C1071" s="6">
        <v>3259</v>
      </c>
      <c r="D1071" s="6">
        <v>26696200.5</v>
      </c>
      <c r="E1071" s="6">
        <v>221189.99999999985</v>
      </c>
      <c r="F1071" s="7">
        <f>VLOOKUP(B1071,'CPU-Thread'!$B$3:$C$5005,2,FALSE)</f>
        <v>8</v>
      </c>
      <c r="G1071" s="8">
        <f t="shared" si="21"/>
        <v>5726.9021484911273</v>
      </c>
      <c r="I1071" s="18">
        <f>G1071*'GRC value'!$C$11/1000</f>
        <v>0.60405005657586874</v>
      </c>
    </row>
    <row r="1072" spans="2:9" x14ac:dyDescent="0.35">
      <c r="B1072" s="12" t="s">
        <v>446</v>
      </c>
      <c r="C1072" s="6">
        <v>490</v>
      </c>
      <c r="D1072" s="6">
        <v>3849914.0700000003</v>
      </c>
      <c r="E1072" s="6">
        <v>34170.230000000003</v>
      </c>
      <c r="F1072" s="7">
        <f>VLOOKUP(B1072,'CPU-Thread'!$B$3:$C$5005,2,FALSE)</f>
        <v>8</v>
      </c>
      <c r="G1072" s="8">
        <f t="shared" si="21"/>
        <v>6134.8026336598214</v>
      </c>
      <c r="I1072" s="18">
        <f>G1072*'GRC value'!$C$11/1000</f>
        <v>0.64707372011242692</v>
      </c>
    </row>
    <row r="1073" spans="2:9" x14ac:dyDescent="0.35">
      <c r="B1073" s="12" t="s">
        <v>447</v>
      </c>
      <c r="C1073" s="6">
        <v>6607</v>
      </c>
      <c r="D1073" s="6">
        <v>37351561.270000003</v>
      </c>
      <c r="E1073" s="6">
        <v>449262.31999999989</v>
      </c>
      <c r="F1073" s="7">
        <f>VLOOKUP(B1073,'CPU-Thread'!$B$3:$C$5005,2,FALSE)</f>
        <v>12</v>
      </c>
      <c r="G1073" s="8">
        <f t="shared" si="21"/>
        <v>12470.567696192044</v>
      </c>
      <c r="I1073" s="18">
        <f>G1073*'GRC value'!$C$11/1000</f>
        <v>1.3153441297059167</v>
      </c>
    </row>
    <row r="1074" spans="2:9" x14ac:dyDescent="0.35">
      <c r="B1074" s="12" t="s">
        <v>744</v>
      </c>
      <c r="C1074" s="6">
        <v>1407</v>
      </c>
      <c r="D1074" s="6">
        <v>9253190.6899999995</v>
      </c>
      <c r="E1074" s="6">
        <v>97339.3</v>
      </c>
      <c r="F1074" s="7">
        <f>VLOOKUP(B1074,'CPU-Thread'!$B$3:$C$5005,2,FALSE)</f>
        <v>8</v>
      </c>
      <c r="G1074" s="8">
        <f t="shared" si="21"/>
        <v>7271.105331559962</v>
      </c>
      <c r="I1074" s="18">
        <f>G1074*'GRC value'!$C$11/1000</f>
        <v>0.76692624965752043</v>
      </c>
    </row>
    <row r="1075" spans="2:9" x14ac:dyDescent="0.35">
      <c r="B1075" s="12" t="s">
        <v>448</v>
      </c>
      <c r="C1075" s="6">
        <v>1991</v>
      </c>
      <c r="D1075" s="6">
        <v>16968185.870000005</v>
      </c>
      <c r="E1075" s="6">
        <v>137198.32000000004</v>
      </c>
      <c r="F1075" s="7">
        <f>VLOOKUP(B1075,'CPU-Thread'!$B$3:$C$5005,2,FALSE)</f>
        <v>8</v>
      </c>
      <c r="G1075" s="8">
        <f t="shared" si="21"/>
        <v>5588.7812351032435</v>
      </c>
      <c r="I1075" s="18">
        <f>G1075*'GRC value'!$C$11/1000</f>
        <v>0.58948163138141285</v>
      </c>
    </row>
    <row r="1076" spans="2:9" x14ac:dyDescent="0.35">
      <c r="B1076" s="12" t="s">
        <v>449</v>
      </c>
      <c r="C1076" s="6">
        <v>5371</v>
      </c>
      <c r="D1076" s="6">
        <v>27035315.410000011</v>
      </c>
      <c r="E1076" s="6">
        <v>375399.60000000003</v>
      </c>
      <c r="F1076" s="7">
        <f>VLOOKUP(B1076,'CPU-Thread'!$B$3:$C$5005,2,FALSE)</f>
        <v>12</v>
      </c>
      <c r="G1076" s="8">
        <f t="shared" si="21"/>
        <v>14396.514313867952</v>
      </c>
      <c r="I1076" s="18">
        <f>G1076*'GRC value'!$C$11/1000</f>
        <v>1.5184850483395185</v>
      </c>
    </row>
    <row r="1077" spans="2:9" x14ac:dyDescent="0.35">
      <c r="B1077" s="12" t="s">
        <v>450</v>
      </c>
      <c r="C1077" s="6">
        <v>2517</v>
      </c>
      <c r="D1077" s="6">
        <v>12412750.829999998</v>
      </c>
      <c r="E1077" s="6">
        <v>177037.8</v>
      </c>
      <c r="F1077" s="7">
        <f>VLOOKUP(B1077,'CPU-Thread'!$B$3:$C$5005,2,FALSE)</f>
        <v>16</v>
      </c>
      <c r="G1077" s="8">
        <f t="shared" si="21"/>
        <v>19716.584830535907</v>
      </c>
      <c r="I1077" s="18">
        <f>G1077*'GRC value'!$C$11/1000</f>
        <v>2.0796241796284263</v>
      </c>
    </row>
    <row r="1078" spans="2:9" x14ac:dyDescent="0.35">
      <c r="B1078" s="12" t="s">
        <v>1318</v>
      </c>
      <c r="C1078" s="6">
        <v>711</v>
      </c>
      <c r="D1078" s="6">
        <v>7020085.1199999992</v>
      </c>
      <c r="E1078" s="6">
        <v>46083.49</v>
      </c>
      <c r="F1078" s="7">
        <f>VLOOKUP(B1078,'CPU-Thread'!$B$3:$C$5005,2,FALSE)</f>
        <v>8</v>
      </c>
      <c r="G1078" s="8">
        <f t="shared" ref="G1078:G1135" si="22">F1078*E1078*86400/D1078</f>
        <v>4537.3963055308368</v>
      </c>
      <c r="I1078" s="18">
        <f>G1078*'GRC value'!$C$11/1000</f>
        <v>0.4785858783679699</v>
      </c>
    </row>
    <row r="1079" spans="2:9" x14ac:dyDescent="0.35">
      <c r="B1079" s="12" t="s">
        <v>819</v>
      </c>
      <c r="C1079" s="6">
        <v>3776</v>
      </c>
      <c r="D1079" s="6">
        <v>21728300.559999999</v>
      </c>
      <c r="E1079" s="6">
        <v>262835.69999999995</v>
      </c>
      <c r="F1079" s="7">
        <f>VLOOKUP(B1079,'CPU-Thread'!$B$3:$C$5005,2,FALSE)</f>
        <v>20</v>
      </c>
      <c r="G1079" s="8">
        <f t="shared" si="22"/>
        <v>20902.697306944836</v>
      </c>
      <c r="I1079" s="18">
        <f>G1079*'GRC value'!$C$11/1000</f>
        <v>2.2047304395055796</v>
      </c>
    </row>
    <row r="1080" spans="2:9" x14ac:dyDescent="0.35">
      <c r="B1080" s="12" t="s">
        <v>451</v>
      </c>
      <c r="C1080" s="6">
        <v>1685</v>
      </c>
      <c r="D1080" s="6">
        <v>21552673.560000002</v>
      </c>
      <c r="E1080" s="6">
        <v>117326.01</v>
      </c>
      <c r="F1080" s="7">
        <f>VLOOKUP(B1080,'CPU-Thread'!$B$3:$C$5005,2,FALSE)</f>
        <v>4</v>
      </c>
      <c r="G1080" s="8">
        <f t="shared" si="22"/>
        <v>1881.3382452585151</v>
      </c>
      <c r="I1080" s="18">
        <f>G1080*'GRC value'!$C$11/1000</f>
        <v>0.19843581119788578</v>
      </c>
    </row>
    <row r="1081" spans="2:9" x14ac:dyDescent="0.35">
      <c r="B1081" s="12" t="s">
        <v>452</v>
      </c>
      <c r="C1081" s="6">
        <v>27</v>
      </c>
      <c r="D1081" s="6">
        <v>299171.55999999994</v>
      </c>
      <c r="E1081" s="6">
        <v>1568.7399999999998</v>
      </c>
      <c r="F1081" s="7">
        <f>VLOOKUP(B1081,'CPU-Thread'!$B$3:$C$5005,2,FALSE)</f>
        <v>4</v>
      </c>
      <c r="G1081" s="8">
        <f t="shared" si="22"/>
        <v>1812.1927899831121</v>
      </c>
      <c r="I1081" s="18">
        <f>G1081*'GRC value'!$C$11/1000</f>
        <v>0.19114263330028963</v>
      </c>
    </row>
    <row r="1082" spans="2:9" x14ac:dyDescent="0.35">
      <c r="B1082" s="12" t="s">
        <v>1319</v>
      </c>
      <c r="C1082" s="6">
        <v>96</v>
      </c>
      <c r="D1082" s="6">
        <v>881003.47</v>
      </c>
      <c r="E1082" s="6">
        <v>6597.41</v>
      </c>
      <c r="F1082" s="7">
        <f>VLOOKUP(B1082,'CPU-Thread'!$B$3:$C$5005,2,FALSE)</f>
        <v>4</v>
      </c>
      <c r="G1082" s="8">
        <f t="shared" si="22"/>
        <v>2588.0316861862079</v>
      </c>
      <c r="I1082" s="18">
        <f>G1082*'GRC value'!$C$11/1000</f>
        <v>0.27297492534821888</v>
      </c>
    </row>
    <row r="1083" spans="2:9" x14ac:dyDescent="0.35">
      <c r="B1083" s="12" t="s">
        <v>453</v>
      </c>
      <c r="C1083" s="6">
        <v>347</v>
      </c>
      <c r="D1083" s="6">
        <v>3818568.5999999987</v>
      </c>
      <c r="E1083" s="6">
        <v>23161.920000000006</v>
      </c>
      <c r="F1083" s="7">
        <f>VLOOKUP(B1083,'CPU-Thread'!$B$3:$C$5005,2,FALSE)</f>
        <v>4</v>
      </c>
      <c r="G1083" s="8">
        <f t="shared" si="22"/>
        <v>2096.2722921882309</v>
      </c>
      <c r="I1083" s="18">
        <f>G1083*'GRC value'!$C$11/1000</f>
        <v>0.22110616941977054</v>
      </c>
    </row>
    <row r="1084" spans="2:9" x14ac:dyDescent="0.35">
      <c r="B1084" s="12" t="s">
        <v>1662</v>
      </c>
      <c r="C1084" s="6">
        <v>29</v>
      </c>
      <c r="D1084" s="6">
        <v>370952.22</v>
      </c>
      <c r="E1084" s="6">
        <v>2083.94</v>
      </c>
      <c r="F1084" s="7">
        <f>VLOOKUP(B1084,'CPU-Thread'!$B$3:$C$5005,2,FALSE)</f>
        <v>4</v>
      </c>
      <c r="G1084" s="8">
        <f t="shared" si="22"/>
        <v>1941.5159828400542</v>
      </c>
      <c r="I1084" s="18">
        <f>G1084*'GRC value'!$C$11/1000</f>
        <v>0.2047831111601025</v>
      </c>
    </row>
    <row r="1085" spans="2:9" x14ac:dyDescent="0.35">
      <c r="B1085" s="12" t="s">
        <v>454</v>
      </c>
      <c r="C1085" s="6">
        <v>22009</v>
      </c>
      <c r="D1085" s="6">
        <v>133813193.41999981</v>
      </c>
      <c r="E1085" s="6">
        <v>1523540.7700000005</v>
      </c>
      <c r="F1085" s="7">
        <f>VLOOKUP(B1085,'CPU-Thread'!$B$3:$C$5005,2,FALSE)</f>
        <v>8</v>
      </c>
      <c r="G1085" s="8">
        <f t="shared" si="22"/>
        <v>7869.7126442437002</v>
      </c>
      <c r="I1085" s="18">
        <f>G1085*'GRC value'!$C$11/1000</f>
        <v>0.83006488407414114</v>
      </c>
    </row>
    <row r="1086" spans="2:9" x14ac:dyDescent="0.35">
      <c r="B1086" s="12" t="s">
        <v>455</v>
      </c>
      <c r="C1086" s="6">
        <v>3483</v>
      </c>
      <c r="D1086" s="6">
        <v>34545623.62999998</v>
      </c>
      <c r="E1086" s="6">
        <v>239593.61999999979</v>
      </c>
      <c r="F1086" s="7">
        <f>VLOOKUP(B1086,'CPU-Thread'!$B$3:$C$5005,2,FALSE)</f>
        <v>8</v>
      </c>
      <c r="G1086" s="8">
        <f t="shared" si="22"/>
        <v>4793.8665666519892</v>
      </c>
      <c r="I1086" s="18">
        <f>G1086*'GRC value'!$C$11/1000</f>
        <v>0.50563730542632757</v>
      </c>
    </row>
    <row r="1087" spans="2:9" x14ac:dyDescent="0.35">
      <c r="B1087" s="12" t="s">
        <v>456</v>
      </c>
      <c r="C1087" s="6">
        <v>28600</v>
      </c>
      <c r="D1087" s="6">
        <v>142105523.26999986</v>
      </c>
      <c r="E1087" s="6">
        <v>1962204.1299999983</v>
      </c>
      <c r="F1087" s="7">
        <f>VLOOKUP(B1087,'CPU-Thread'!$B$3:$C$5005,2,FALSE)</f>
        <v>8</v>
      </c>
      <c r="G1087" s="8">
        <f t="shared" si="22"/>
        <v>9544.1434185431444</v>
      </c>
      <c r="I1087" s="18">
        <f>G1087*'GRC value'!$C$11/1000</f>
        <v>1.0066769472319586</v>
      </c>
    </row>
    <row r="1088" spans="2:9" x14ac:dyDescent="0.35">
      <c r="B1088" s="12" t="s">
        <v>457</v>
      </c>
      <c r="C1088" s="6">
        <v>959</v>
      </c>
      <c r="D1088" s="6">
        <v>8687281.8499999978</v>
      </c>
      <c r="E1088" s="6">
        <v>64504.62</v>
      </c>
      <c r="F1088" s="7">
        <f>VLOOKUP(B1088,'CPU-Thread'!$B$3:$C$5005,2,FALSE)</f>
        <v>8</v>
      </c>
      <c r="G1088" s="8">
        <f t="shared" si="22"/>
        <v>5132.2835052255168</v>
      </c>
      <c r="I1088" s="18">
        <f>G1088*'GRC value'!$C$11/1000</f>
        <v>0.54133213058506213</v>
      </c>
    </row>
    <row r="1089" spans="2:9" x14ac:dyDescent="0.35">
      <c r="B1089" s="12" t="s">
        <v>867</v>
      </c>
      <c r="C1089" s="6">
        <v>22</v>
      </c>
      <c r="D1089" s="6">
        <v>98734.450000000012</v>
      </c>
      <c r="E1089" s="6">
        <v>1401.38</v>
      </c>
      <c r="F1089" s="7">
        <f>VLOOKUP(B1089,'CPU-Thread'!$B$3:$C$5005,2,FALSE)</f>
        <v>8</v>
      </c>
      <c r="G1089" s="8">
        <f t="shared" si="22"/>
        <v>9810.495283054699</v>
      </c>
      <c r="I1089" s="18">
        <f>G1089*'GRC value'!$C$11/1000</f>
        <v>1.0347706451257983</v>
      </c>
    </row>
    <row r="1090" spans="2:9" x14ac:dyDescent="0.35">
      <c r="B1090" s="12" t="s">
        <v>1320</v>
      </c>
      <c r="C1090" s="6">
        <v>2418</v>
      </c>
      <c r="D1090" s="6">
        <v>11882284.760000002</v>
      </c>
      <c r="E1090" s="6">
        <v>175541.37</v>
      </c>
      <c r="F1090" s="7">
        <f>VLOOKUP(B1090,'CPU-Thread'!$B$3:$C$5005,2,FALSE)</f>
        <v>12</v>
      </c>
      <c r="G1090" s="8">
        <f t="shared" si="22"/>
        <v>15317.028340263407</v>
      </c>
      <c r="I1090" s="18">
        <f>G1090*'GRC value'!$C$11/1000</f>
        <v>1.615577077381704</v>
      </c>
    </row>
    <row r="1091" spans="2:9" x14ac:dyDescent="0.35">
      <c r="B1091" s="12" t="s">
        <v>1321</v>
      </c>
      <c r="C1091" s="6">
        <v>486</v>
      </c>
      <c r="D1091" s="6">
        <v>3145357.689999999</v>
      </c>
      <c r="E1091" s="6">
        <v>32845.1</v>
      </c>
      <c r="F1091" s="7">
        <f>VLOOKUP(B1091,'CPU-Thread'!$B$3:$C$5005,2,FALSE)</f>
        <v>8</v>
      </c>
      <c r="G1091" s="8">
        <f t="shared" si="22"/>
        <v>7217.7905845741843</v>
      </c>
      <c r="I1091" s="18">
        <f>G1091*'GRC value'!$C$11/1000</f>
        <v>0.76130282968315044</v>
      </c>
    </row>
    <row r="1092" spans="2:9" x14ac:dyDescent="0.35">
      <c r="B1092" s="12" t="s">
        <v>458</v>
      </c>
      <c r="C1092" s="6">
        <v>511</v>
      </c>
      <c r="D1092" s="6">
        <v>4888927.1599999992</v>
      </c>
      <c r="E1092" s="6">
        <v>35215.699999999997</v>
      </c>
      <c r="F1092" s="7">
        <f>VLOOKUP(B1092,'CPU-Thread'!$B$3:$C$5005,2,FALSE)</f>
        <v>8</v>
      </c>
      <c r="G1092" s="8">
        <f t="shared" si="22"/>
        <v>4978.8207194316228</v>
      </c>
      <c r="I1092" s="18">
        <f>G1092*'GRC value'!$C$11/1000</f>
        <v>0.52514550786347158</v>
      </c>
    </row>
    <row r="1093" spans="2:9" x14ac:dyDescent="0.35">
      <c r="B1093" s="12" t="s">
        <v>1322</v>
      </c>
      <c r="C1093" s="6">
        <v>2503</v>
      </c>
      <c r="D1093" s="6">
        <v>12849467.92</v>
      </c>
      <c r="E1093" s="6">
        <v>176461.95000000004</v>
      </c>
      <c r="F1093" s="7">
        <f>VLOOKUP(B1093,'CPU-Thread'!$B$3:$C$5005,2,FALSE)</f>
        <v>16</v>
      </c>
      <c r="G1093" s="8">
        <f t="shared" si="22"/>
        <v>18984.521475812213</v>
      </c>
      <c r="I1093" s="18">
        <f>G1093*'GRC value'!$C$11/1000</f>
        <v>2.0024091514382771</v>
      </c>
    </row>
    <row r="1094" spans="2:9" x14ac:dyDescent="0.35">
      <c r="B1094" s="12" t="s">
        <v>1663</v>
      </c>
      <c r="C1094" s="6">
        <v>140</v>
      </c>
      <c r="D1094" s="6">
        <v>827680.89999999991</v>
      </c>
      <c r="E1094" s="6">
        <v>10578.410000000003</v>
      </c>
      <c r="F1094" s="7">
        <f>VLOOKUP(B1094,'CPU-Thread'!$B$3:$C$5005,2,FALSE)</f>
        <v>20</v>
      </c>
      <c r="G1094" s="8">
        <f t="shared" si="22"/>
        <v>22085.193073804181</v>
      </c>
      <c r="I1094" s="18">
        <f>G1094*'GRC value'!$C$11/1000</f>
        <v>2.3294552237522086</v>
      </c>
    </row>
    <row r="1095" spans="2:9" x14ac:dyDescent="0.35">
      <c r="B1095" s="12" t="s">
        <v>878</v>
      </c>
      <c r="C1095" s="6">
        <v>61</v>
      </c>
      <c r="D1095" s="6">
        <v>788490.93</v>
      </c>
      <c r="E1095" s="6">
        <v>4101.21</v>
      </c>
      <c r="F1095" s="7">
        <f>VLOOKUP(B1095,'CPU-Thread'!$B$3:$C$5005,2,FALSE)</f>
        <v>8</v>
      </c>
      <c r="G1095" s="8">
        <f t="shared" si="22"/>
        <v>3595.1667218290004</v>
      </c>
      <c r="I1095" s="18">
        <f>G1095*'GRC value'!$C$11/1000</f>
        <v>0.379203381760706</v>
      </c>
    </row>
    <row r="1096" spans="2:9" x14ac:dyDescent="0.35">
      <c r="B1096" s="12" t="s">
        <v>1323</v>
      </c>
      <c r="C1096" s="6">
        <v>39</v>
      </c>
      <c r="D1096" s="6">
        <v>381114.97000000003</v>
      </c>
      <c r="E1096" s="6">
        <v>2379.2199999999998</v>
      </c>
      <c r="F1096" s="7">
        <f>VLOOKUP(B1096,'CPU-Thread'!$B$3:$C$5005,2,FALSE)</f>
        <v>4</v>
      </c>
      <c r="G1096" s="8">
        <f t="shared" si="22"/>
        <v>2157.50756786069</v>
      </c>
      <c r="I1096" s="18">
        <f>G1096*'GRC value'!$C$11/1000</f>
        <v>0.22756501414512234</v>
      </c>
    </row>
    <row r="1097" spans="2:9" x14ac:dyDescent="0.35">
      <c r="B1097" s="12" t="s">
        <v>459</v>
      </c>
      <c r="C1097" s="6">
        <v>537</v>
      </c>
      <c r="D1097" s="6">
        <v>7328750.2999999989</v>
      </c>
      <c r="E1097" s="6">
        <v>36607.929999999993</v>
      </c>
      <c r="F1097" s="7">
        <f>VLOOKUP(B1097,'CPU-Thread'!$B$3:$C$5005,2,FALSE)</f>
        <v>8</v>
      </c>
      <c r="G1097" s="8">
        <f t="shared" si="22"/>
        <v>3452.6215494065887</v>
      </c>
      <c r="I1097" s="18">
        <f>G1097*'GRC value'!$C$11/1000</f>
        <v>0.36416830394135463</v>
      </c>
    </row>
    <row r="1098" spans="2:9" x14ac:dyDescent="0.35">
      <c r="B1098" s="12" t="s">
        <v>857</v>
      </c>
      <c r="C1098" s="6">
        <v>3023</v>
      </c>
      <c r="D1098" s="6">
        <v>20665485.369999997</v>
      </c>
      <c r="E1098" s="6">
        <v>209666.91999999995</v>
      </c>
      <c r="F1098" s="7">
        <f>VLOOKUP(B1098,'CPU-Thread'!$B$3:$C$5005,2,FALSE)</f>
        <v>12</v>
      </c>
      <c r="G1098" s="8">
        <f t="shared" si="22"/>
        <v>10519.117202617148</v>
      </c>
      <c r="I1098" s="18">
        <f>G1098*'GRC value'!$C$11/1000</f>
        <v>1.1095131672615004</v>
      </c>
    </row>
    <row r="1099" spans="2:9" x14ac:dyDescent="0.35">
      <c r="B1099" s="12" t="s">
        <v>460</v>
      </c>
      <c r="C1099" s="6">
        <v>9853</v>
      </c>
      <c r="D1099" s="6">
        <v>48285905.330000006</v>
      </c>
      <c r="E1099" s="6">
        <v>694043.47999999986</v>
      </c>
      <c r="F1099" s="7">
        <f>VLOOKUP(B1099,'CPU-Thread'!$B$3:$C$5005,2,FALSE)</f>
        <v>12</v>
      </c>
      <c r="G1099" s="8">
        <f t="shared" si="22"/>
        <v>14902.574056469488</v>
      </c>
      <c r="I1099" s="18">
        <f>G1099*'GRC value'!$C$11/1000</f>
        <v>1.571862146153171</v>
      </c>
    </row>
    <row r="1100" spans="2:9" x14ac:dyDescent="0.35">
      <c r="B1100" s="12" t="s">
        <v>461</v>
      </c>
      <c r="C1100" s="6">
        <v>2225</v>
      </c>
      <c r="D1100" s="6">
        <v>11357022.200000001</v>
      </c>
      <c r="E1100" s="6">
        <v>157580.20000000001</v>
      </c>
      <c r="F1100" s="7">
        <f>VLOOKUP(B1100,'CPU-Thread'!$B$3:$C$5005,2,FALSE)</f>
        <v>20</v>
      </c>
      <c r="G1100" s="8">
        <f t="shared" si="22"/>
        <v>23976.230811629477</v>
      </c>
      <c r="I1100" s="18">
        <f>G1100*'GRC value'!$C$11/1000</f>
        <v>2.5289140974857904</v>
      </c>
    </row>
    <row r="1101" spans="2:9" x14ac:dyDescent="0.35">
      <c r="B1101" s="12" t="s">
        <v>1664</v>
      </c>
      <c r="C1101" s="6">
        <v>180</v>
      </c>
      <c r="D1101" s="6">
        <v>1172549.44</v>
      </c>
      <c r="E1101" s="6">
        <v>12805.48</v>
      </c>
      <c r="F1101" s="7">
        <f>VLOOKUP(B1101,'CPU-Thread'!$B$3:$C$5005,2,FALSE)</f>
        <v>24</v>
      </c>
      <c r="G1101" s="8">
        <f t="shared" si="22"/>
        <v>22645.905086953095</v>
      </c>
      <c r="I1101" s="18">
        <f>G1101*'GRC value'!$C$11/1000</f>
        <v>2.3885968180178985</v>
      </c>
    </row>
    <row r="1102" spans="2:9" x14ac:dyDescent="0.35">
      <c r="B1102" s="12" t="s">
        <v>1665</v>
      </c>
      <c r="C1102" s="6">
        <v>89</v>
      </c>
      <c r="D1102" s="6">
        <v>342716.24</v>
      </c>
      <c r="E1102" s="6">
        <v>6320.58</v>
      </c>
      <c r="F1102" s="7">
        <f>VLOOKUP(B1102,'CPU-Thread'!$B$3:$C$5005,2,FALSE)</f>
        <v>28</v>
      </c>
      <c r="G1102" s="8">
        <f t="shared" si="22"/>
        <v>44616.348311944603</v>
      </c>
      <c r="I1102" s="18">
        <f>G1102*'GRC value'!$C$11/1000</f>
        <v>4.7059487002304525</v>
      </c>
    </row>
    <row r="1103" spans="2:9" x14ac:dyDescent="0.35">
      <c r="B1103" s="12" t="s">
        <v>1866</v>
      </c>
      <c r="C1103" s="6">
        <v>905</v>
      </c>
      <c r="D1103" s="6">
        <v>4733107.4099999992</v>
      </c>
      <c r="E1103" s="6">
        <v>61788.74</v>
      </c>
      <c r="F1103" s="7">
        <f>VLOOKUP(B1103,'CPU-Thread'!$B$3:$C$5005,2,FALSE)</f>
        <v>32</v>
      </c>
      <c r="G1103" s="8">
        <f t="shared" si="22"/>
        <v>36093.309015355735</v>
      </c>
      <c r="I1103" s="18">
        <f>G1103*'GRC value'!$C$11/1000</f>
        <v>3.806973611113678</v>
      </c>
    </row>
    <row r="1104" spans="2:9" x14ac:dyDescent="0.35">
      <c r="B1104" s="12" t="s">
        <v>1666</v>
      </c>
      <c r="C1104" s="6">
        <v>1984</v>
      </c>
      <c r="D1104" s="6">
        <v>12140272.07</v>
      </c>
      <c r="E1104" s="6">
        <v>137094.26</v>
      </c>
      <c r="F1104" s="7">
        <f>VLOOKUP(B1104,'CPU-Thread'!$B$3:$C$5005,2,FALSE)</f>
        <v>36</v>
      </c>
      <c r="G1104" s="8">
        <f t="shared" si="22"/>
        <v>35124.25288702776</v>
      </c>
      <c r="I1104" s="18">
        <f>G1104*'GRC value'!$C$11/1000</f>
        <v>3.7047615610447009</v>
      </c>
    </row>
    <row r="1105" spans="2:9" x14ac:dyDescent="0.35">
      <c r="B1105" s="12" t="s">
        <v>462</v>
      </c>
      <c r="C1105" s="6">
        <v>84</v>
      </c>
      <c r="D1105" s="6">
        <v>1519411.9799999997</v>
      </c>
      <c r="E1105" s="6">
        <v>5405.39</v>
      </c>
      <c r="F1105" s="7">
        <f>VLOOKUP(B1105,'CPU-Thread'!$B$3:$C$5005,2,FALSE)</f>
        <v>4</v>
      </c>
      <c r="G1105" s="8">
        <f t="shared" si="22"/>
        <v>1229.4906243927339</v>
      </c>
      <c r="I1105" s="18">
        <f>G1105*'GRC value'!$C$11/1000</f>
        <v>0.12968160830539147</v>
      </c>
    </row>
    <row r="1106" spans="2:9" x14ac:dyDescent="0.35">
      <c r="B1106" s="12" t="s">
        <v>2147</v>
      </c>
      <c r="C1106" s="6">
        <v>19</v>
      </c>
      <c r="D1106" s="6">
        <v>396895.32999999996</v>
      </c>
      <c r="E1106" s="6">
        <v>1108.82</v>
      </c>
      <c r="F1106" s="7">
        <f>VLOOKUP(B1106,'CPU-Thread'!$B$3:$C$5005,2,FALSE)</f>
        <v>4</v>
      </c>
      <c r="G1106" s="8">
        <f t="shared" si="22"/>
        <v>965.51448967666124</v>
      </c>
      <c r="I1106" s="18">
        <f>G1106*'GRC value'!$C$11/1000</f>
        <v>0.1018384926076779</v>
      </c>
    </row>
    <row r="1107" spans="2:9" x14ac:dyDescent="0.35">
      <c r="B1107" s="12" t="s">
        <v>1324</v>
      </c>
      <c r="C1107" s="6">
        <v>78</v>
      </c>
      <c r="D1107" s="6">
        <v>1161428.7200000002</v>
      </c>
      <c r="E1107" s="6">
        <v>5771.170000000001</v>
      </c>
      <c r="F1107" s="7">
        <f>VLOOKUP(B1107,'CPU-Thread'!$B$3:$C$5005,2,FALSE)</f>
        <v>4</v>
      </c>
      <c r="G1107" s="8">
        <f t="shared" si="22"/>
        <v>1717.2955323508788</v>
      </c>
      <c r="I1107" s="18">
        <f>G1107*'GRC value'!$C$11/1000</f>
        <v>0.18113326133000932</v>
      </c>
    </row>
    <row r="1108" spans="2:9" x14ac:dyDescent="0.35">
      <c r="B1108" s="12" t="s">
        <v>1325</v>
      </c>
      <c r="C1108" s="6">
        <v>41</v>
      </c>
      <c r="D1108" s="6">
        <v>1281562.33</v>
      </c>
      <c r="E1108" s="6">
        <v>3078.32</v>
      </c>
      <c r="F1108" s="7">
        <f>VLOOKUP(B1108,'CPU-Thread'!$B$3:$C$5005,2,FALSE)</f>
        <v>4</v>
      </c>
      <c r="G1108" s="8">
        <f t="shared" si="22"/>
        <v>830.13316410447237</v>
      </c>
      <c r="I1108" s="18">
        <f>G1108*'GRC value'!$C$11/1000</f>
        <v>8.7559027855037996E-2</v>
      </c>
    </row>
    <row r="1109" spans="2:9" x14ac:dyDescent="0.35">
      <c r="B1109" s="12" t="s">
        <v>826</v>
      </c>
      <c r="C1109" s="6">
        <v>86</v>
      </c>
      <c r="D1109" s="6">
        <v>1577048.5100000002</v>
      </c>
      <c r="E1109" s="6">
        <v>5412.84</v>
      </c>
      <c r="F1109" s="7">
        <f>VLOOKUP(B1109,'CPU-Thread'!$B$3:$C$5005,2,FALSE)</f>
        <v>4</v>
      </c>
      <c r="G1109" s="8">
        <f t="shared" si="22"/>
        <v>1186.1889422792706</v>
      </c>
      <c r="I1109" s="18">
        <f>G1109*'GRC value'!$C$11/1000</f>
        <v>0.1251143251822881</v>
      </c>
    </row>
    <row r="1110" spans="2:9" x14ac:dyDescent="0.35">
      <c r="B1110" s="12" t="s">
        <v>1326</v>
      </c>
      <c r="C1110" s="6">
        <v>7</v>
      </c>
      <c r="D1110" s="6">
        <v>136264.59</v>
      </c>
      <c r="E1110" s="6">
        <v>534.14</v>
      </c>
      <c r="F1110" s="7">
        <f>VLOOKUP(B1110,'CPU-Thread'!$B$3:$C$5005,2,FALSE)</f>
        <v>4</v>
      </c>
      <c r="G1110" s="8">
        <f t="shared" si="22"/>
        <v>1354.7083948955485</v>
      </c>
      <c r="I1110" s="18">
        <f>G1110*'GRC value'!$C$11/1000</f>
        <v>0.14288906312046243</v>
      </c>
    </row>
    <row r="1111" spans="2:9" x14ac:dyDescent="0.35">
      <c r="B1111" s="12" t="s">
        <v>1327</v>
      </c>
      <c r="C1111" s="6">
        <v>11</v>
      </c>
      <c r="D1111" s="6">
        <v>254239.65999999997</v>
      </c>
      <c r="E1111" s="6">
        <v>726.03</v>
      </c>
      <c r="F1111" s="7">
        <f>VLOOKUP(B1111,'CPU-Thread'!$B$3:$C$5005,2,FALSE)</f>
        <v>4</v>
      </c>
      <c r="G1111" s="8">
        <f t="shared" si="22"/>
        <v>986.92693342966254</v>
      </c>
      <c r="I1111" s="18">
        <f>G1111*'GRC value'!$C$11/1000</f>
        <v>0.10409698900329657</v>
      </c>
    </row>
    <row r="1112" spans="2:9" x14ac:dyDescent="0.35">
      <c r="B1112" s="12" t="s">
        <v>1328</v>
      </c>
      <c r="C1112" s="6">
        <v>79</v>
      </c>
      <c r="D1112" s="6">
        <v>1479422.5000000002</v>
      </c>
      <c r="E1112" s="6">
        <v>5470.0500000000011</v>
      </c>
      <c r="F1112" s="7">
        <f>VLOOKUP(B1112,'CPU-Thread'!$B$3:$C$5005,2,FALSE)</f>
        <v>4</v>
      </c>
      <c r="G1112" s="8">
        <f t="shared" si="22"/>
        <v>1277.8292070047605</v>
      </c>
      <c r="I1112" s="18">
        <f>G1112*'GRC value'!$C$11/1000</f>
        <v>0.13478016295230211</v>
      </c>
    </row>
    <row r="1113" spans="2:9" x14ac:dyDescent="0.35">
      <c r="B1113" s="12" t="s">
        <v>1329</v>
      </c>
      <c r="C1113" s="6">
        <v>31</v>
      </c>
      <c r="D1113" s="6">
        <v>518982.21000000008</v>
      </c>
      <c r="E1113" s="6">
        <v>1875.3500000000001</v>
      </c>
      <c r="F1113" s="7">
        <f>VLOOKUP(B1113,'CPU-Thread'!$B$3:$C$5005,2,FALSE)</f>
        <v>4</v>
      </c>
      <c r="G1113" s="8">
        <f t="shared" si="22"/>
        <v>1248.8307836216582</v>
      </c>
      <c r="I1113" s="18">
        <f>G1113*'GRC value'!$C$11/1000</f>
        <v>0.13172152866259471</v>
      </c>
    </row>
    <row r="1114" spans="2:9" x14ac:dyDescent="0.35">
      <c r="B1114" s="12" t="s">
        <v>464</v>
      </c>
      <c r="C1114" s="6">
        <v>284</v>
      </c>
      <c r="D1114" s="6">
        <v>4635299.6399999997</v>
      </c>
      <c r="E1114" s="6">
        <v>19179.23</v>
      </c>
      <c r="F1114" s="7">
        <f>VLOOKUP(B1114,'CPU-Thread'!$B$3:$C$5005,2,FALSE)</f>
        <v>2</v>
      </c>
      <c r="G1114" s="8">
        <f t="shared" si="22"/>
        <v>714.98526554801106</v>
      </c>
      <c r="I1114" s="18">
        <f>G1114*'GRC value'!$C$11/1000</f>
        <v>7.5413701667484984E-2</v>
      </c>
    </row>
    <row r="1115" spans="2:9" x14ac:dyDescent="0.35">
      <c r="B1115" s="12" t="s">
        <v>465</v>
      </c>
      <c r="C1115" s="6">
        <v>152</v>
      </c>
      <c r="D1115" s="6">
        <v>2392133.44</v>
      </c>
      <c r="E1115" s="6">
        <v>11721.66</v>
      </c>
      <c r="F1115" s="7">
        <f>VLOOKUP(B1115,'CPU-Thread'!$B$3:$C$5005,2,FALSE)</f>
        <v>2</v>
      </c>
      <c r="G1115" s="8">
        <f t="shared" si="22"/>
        <v>846.73489117730821</v>
      </c>
      <c r="I1115" s="18">
        <f>G1115*'GRC value'!$C$11/1000</f>
        <v>8.9310109664641771E-2</v>
      </c>
    </row>
    <row r="1116" spans="2:9" x14ac:dyDescent="0.35">
      <c r="B1116" s="12" t="s">
        <v>466</v>
      </c>
      <c r="C1116" s="6">
        <v>819</v>
      </c>
      <c r="D1116" s="6">
        <v>12952004.830000002</v>
      </c>
      <c r="E1116" s="6">
        <v>56472.88999999997</v>
      </c>
      <c r="F1116" s="7">
        <f>VLOOKUP(B1116,'CPU-Thread'!$B$3:$C$5005,2,FALSE)</f>
        <v>2</v>
      </c>
      <c r="G1116" s="8">
        <f t="shared" si="22"/>
        <v>753.43667023632452</v>
      </c>
      <c r="I1116" s="18">
        <f>G1116*'GRC value'!$C$11/1000</f>
        <v>7.9469397500094408E-2</v>
      </c>
    </row>
    <row r="1117" spans="2:9" x14ac:dyDescent="0.35">
      <c r="B1117" s="12" t="s">
        <v>467</v>
      </c>
      <c r="C1117" s="6">
        <v>101</v>
      </c>
      <c r="D1117" s="6">
        <v>1643053.79</v>
      </c>
      <c r="E1117" s="6">
        <v>6787.42</v>
      </c>
      <c r="F1117" s="7">
        <f>VLOOKUP(B1117,'CPU-Thread'!$B$3:$C$5005,2,FALSE)</f>
        <v>2</v>
      </c>
      <c r="G1117" s="8">
        <f t="shared" si="22"/>
        <v>713.83309733274154</v>
      </c>
      <c r="I1117" s="18">
        <f>G1117*'GRC value'!$C$11/1000</f>
        <v>7.5292175708498263E-2</v>
      </c>
    </row>
    <row r="1118" spans="2:9" x14ac:dyDescent="0.35">
      <c r="B1118" s="12" t="s">
        <v>468</v>
      </c>
      <c r="C1118" s="6">
        <v>767</v>
      </c>
      <c r="D1118" s="6">
        <v>11207395.760000002</v>
      </c>
      <c r="E1118" s="6">
        <v>54311.62</v>
      </c>
      <c r="F1118" s="7">
        <f>VLOOKUP(B1118,'CPU-Thread'!$B$3:$C$5005,2,FALSE)</f>
        <v>2</v>
      </c>
      <c r="G1118" s="8">
        <f t="shared" si="22"/>
        <v>837.39774493338666</v>
      </c>
      <c r="I1118" s="18">
        <f>G1118*'GRC value'!$C$11/1000</f>
        <v>8.832526592702282E-2</v>
      </c>
    </row>
    <row r="1119" spans="2:9" x14ac:dyDescent="0.35">
      <c r="B1119" s="12" t="s">
        <v>1330</v>
      </c>
      <c r="C1119" s="6">
        <v>184</v>
      </c>
      <c r="D1119" s="6">
        <v>2599943.94</v>
      </c>
      <c r="E1119" s="6">
        <v>12721.300000000003</v>
      </c>
      <c r="F1119" s="7">
        <f>VLOOKUP(B1119,'CPU-Thread'!$B$3:$C$5005,2,FALSE)</f>
        <v>2</v>
      </c>
      <c r="G1119" s="8">
        <f t="shared" si="22"/>
        <v>845.49539941234286</v>
      </c>
      <c r="I1119" s="18">
        <f>G1119*'GRC value'!$C$11/1000</f>
        <v>8.9179373177211141E-2</v>
      </c>
    </row>
    <row r="1120" spans="2:9" x14ac:dyDescent="0.35">
      <c r="B1120" s="12" t="s">
        <v>469</v>
      </c>
      <c r="C1120" s="6">
        <v>936</v>
      </c>
      <c r="D1120" s="6">
        <v>11177818.000000004</v>
      </c>
      <c r="E1120" s="6">
        <v>64499.770000000004</v>
      </c>
      <c r="F1120" s="7">
        <f>VLOOKUP(B1120,'CPU-Thread'!$B$3:$C$5005,2,FALSE)</f>
        <v>2</v>
      </c>
      <c r="G1120" s="8">
        <f t="shared" si="22"/>
        <v>997.11412871456628</v>
      </c>
      <c r="I1120" s="18">
        <f>G1120*'GRC value'!$C$11/1000</f>
        <v>0.10517149241345468</v>
      </c>
    </row>
    <row r="1121" spans="2:9" x14ac:dyDescent="0.35">
      <c r="B1121" s="12" t="s">
        <v>790</v>
      </c>
      <c r="C1121" s="6">
        <v>348</v>
      </c>
      <c r="D1121" s="6">
        <v>3768601.2800000017</v>
      </c>
      <c r="E1121" s="6">
        <v>25127.539999999997</v>
      </c>
      <c r="F1121" s="7">
        <f>VLOOKUP(B1121,'CPU-Thread'!$B$3:$C$5005,2,FALSE)</f>
        <v>2</v>
      </c>
      <c r="G1121" s="8">
        <f t="shared" si="22"/>
        <v>1152.1619267719393</v>
      </c>
      <c r="I1121" s="18">
        <f>G1121*'GRC value'!$C$11/1000</f>
        <v>0.12152529570188625</v>
      </c>
    </row>
    <row r="1122" spans="2:9" x14ac:dyDescent="0.35">
      <c r="B1122" s="12" t="s">
        <v>2148</v>
      </c>
      <c r="C1122" s="6">
        <v>21</v>
      </c>
      <c r="D1122" s="6">
        <v>227054.96000000002</v>
      </c>
      <c r="E1122" s="6">
        <v>1950.08</v>
      </c>
      <c r="F1122" s="7">
        <f>VLOOKUP(B1122,'CPU-Thread'!$B$3:$C$5005,2,FALSE)</f>
        <v>2</v>
      </c>
      <c r="G1122" s="8">
        <f t="shared" si="22"/>
        <v>1484.1068611758139</v>
      </c>
      <c r="I1122" s="18">
        <f>G1122*'GRC value'!$C$11/1000</f>
        <v>0.15653748051100902</v>
      </c>
    </row>
    <row r="1123" spans="2:9" x14ac:dyDescent="0.35">
      <c r="B1123" s="12" t="s">
        <v>1331</v>
      </c>
      <c r="C1123" s="6">
        <v>14</v>
      </c>
      <c r="D1123" s="6">
        <v>147256.15000000002</v>
      </c>
      <c r="E1123" s="6">
        <v>929.68999999999994</v>
      </c>
      <c r="F1123" s="7">
        <f>VLOOKUP(B1123,'CPU-Thread'!$B$3:$C$5005,2,FALSE)</f>
        <v>2</v>
      </c>
      <c r="G1123" s="8">
        <f t="shared" si="22"/>
        <v>1090.9590669048455</v>
      </c>
      <c r="I1123" s="18">
        <f>G1123*'GRC value'!$C$11/1000</f>
        <v>0.11506987006220365</v>
      </c>
    </row>
    <row r="1124" spans="2:9" x14ac:dyDescent="0.35">
      <c r="B1124" s="12" t="s">
        <v>2149</v>
      </c>
      <c r="C1124" s="6">
        <v>10</v>
      </c>
      <c r="D1124" s="6">
        <v>59025.5</v>
      </c>
      <c r="E1124" s="6">
        <v>580.31999999999994</v>
      </c>
      <c r="F1124" s="7">
        <f>VLOOKUP(B1124,'CPU-Thread'!$B$3:$C$5005,2,FALSE)</f>
        <v>2</v>
      </c>
      <c r="G1124" s="8">
        <f t="shared" si="22"/>
        <v>1698.9148080067087</v>
      </c>
      <c r="I1124" s="18">
        <f>G1124*'GRC value'!$C$11/1000</f>
        <v>0.17919453821372092</v>
      </c>
    </row>
    <row r="1125" spans="2:9" x14ac:dyDescent="0.35">
      <c r="B1125" s="12" t="s">
        <v>470</v>
      </c>
      <c r="C1125" s="6">
        <v>148</v>
      </c>
      <c r="D1125" s="6">
        <v>3210116.2200000011</v>
      </c>
      <c r="E1125" s="6">
        <v>9827.9599999999991</v>
      </c>
      <c r="F1125" s="7">
        <f>VLOOKUP(B1125,'CPU-Thread'!$B$3:$C$5005,2,FALSE)</f>
        <v>2</v>
      </c>
      <c r="G1125" s="8">
        <f t="shared" si="22"/>
        <v>529.03738419788397</v>
      </c>
      <c r="I1125" s="18">
        <f>G1125*'GRC value'!$C$11/1000</f>
        <v>5.5800684832667799E-2</v>
      </c>
    </row>
    <row r="1126" spans="2:9" x14ac:dyDescent="0.35">
      <c r="B1126" s="12" t="s">
        <v>1333</v>
      </c>
      <c r="C1126" s="6">
        <v>242</v>
      </c>
      <c r="D1126" s="6">
        <v>3879058.58</v>
      </c>
      <c r="E1126" s="6">
        <v>16383.749999999998</v>
      </c>
      <c r="F1126" s="7">
        <f>VLOOKUP(B1126,'CPU-Thread'!$B$3:$C$5005,2,FALSE)</f>
        <v>2</v>
      </c>
      <c r="G1126" s="8">
        <f t="shared" si="22"/>
        <v>729.8451264945835</v>
      </c>
      <c r="I1126" s="18">
        <f>G1126*'GRC value'!$C$11/1000</f>
        <v>7.6981058610688838E-2</v>
      </c>
    </row>
    <row r="1127" spans="2:9" x14ac:dyDescent="0.35">
      <c r="B1127" s="12" t="s">
        <v>471</v>
      </c>
      <c r="C1127" s="6">
        <v>456</v>
      </c>
      <c r="D1127" s="6">
        <v>7370945.2199999942</v>
      </c>
      <c r="E1127" s="6">
        <v>32122.159999999993</v>
      </c>
      <c r="F1127" s="7">
        <f>VLOOKUP(B1127,'CPU-Thread'!$B$3:$C$5005,2,FALSE)</f>
        <v>2</v>
      </c>
      <c r="G1127" s="8">
        <f t="shared" si="22"/>
        <v>753.05257091572901</v>
      </c>
      <c r="I1127" s="18">
        <f>G1127*'GRC value'!$C$11/1000</f>
        <v>7.942888428538937E-2</v>
      </c>
    </row>
    <row r="1128" spans="2:9" x14ac:dyDescent="0.35">
      <c r="B1128" s="12" t="s">
        <v>1334</v>
      </c>
      <c r="C1128" s="6">
        <v>252</v>
      </c>
      <c r="D1128" s="6">
        <v>3582919.3200000008</v>
      </c>
      <c r="E1128" s="6">
        <v>17302.469999999998</v>
      </c>
      <c r="F1128" s="7">
        <f>VLOOKUP(B1128,'CPU-Thread'!$B$3:$C$5005,2,FALSE)</f>
        <v>2</v>
      </c>
      <c r="G1128" s="8">
        <f t="shared" si="22"/>
        <v>834.47785142982195</v>
      </c>
      <c r="I1128" s="18">
        <f>G1128*'GRC value'!$C$11/1000</f>
        <v>8.8017287583707055E-2</v>
      </c>
    </row>
    <row r="1129" spans="2:9" x14ac:dyDescent="0.35">
      <c r="B1129" s="12" t="s">
        <v>1335</v>
      </c>
      <c r="C1129" s="6">
        <v>87</v>
      </c>
      <c r="D1129" s="6">
        <v>948018.1</v>
      </c>
      <c r="E1129" s="6">
        <v>5526.62</v>
      </c>
      <c r="F1129" s="7">
        <f>VLOOKUP(B1129,'CPU-Thread'!$B$3:$C$5005,2,FALSE)</f>
        <v>2</v>
      </c>
      <c r="G1129" s="8">
        <f t="shared" si="22"/>
        <v>1007.3646652948926</v>
      </c>
      <c r="I1129" s="18">
        <f>G1129*'GRC value'!$C$11/1000</f>
        <v>0.10625267680262929</v>
      </c>
    </row>
    <row r="1130" spans="2:9" x14ac:dyDescent="0.35">
      <c r="B1130" s="12" t="s">
        <v>1867</v>
      </c>
      <c r="C1130" s="6">
        <v>10</v>
      </c>
      <c r="D1130" s="6">
        <v>434270.37999999995</v>
      </c>
      <c r="E1130" s="6">
        <v>1094.74</v>
      </c>
      <c r="F1130" s="7">
        <f>VLOOKUP(B1130,'CPU-Thread'!$B$3:$C$5005,2,FALSE)</f>
        <v>2</v>
      </c>
      <c r="G1130" s="8">
        <f t="shared" si="22"/>
        <v>435.60666513797241</v>
      </c>
      <c r="I1130" s="18">
        <f>G1130*'GRC value'!$C$11/1000</f>
        <v>4.5945997312132253E-2</v>
      </c>
    </row>
    <row r="1131" spans="2:9" x14ac:dyDescent="0.35">
      <c r="B1131" s="12" t="s">
        <v>1336</v>
      </c>
      <c r="C1131" s="6">
        <v>53</v>
      </c>
      <c r="D1131" s="6">
        <v>619782.5</v>
      </c>
      <c r="E1131" s="6">
        <v>4133.3100000000004</v>
      </c>
      <c r="F1131" s="7">
        <f>VLOOKUP(B1131,'CPU-Thread'!$B$3:$C$5005,2,FALSE)</f>
        <v>2</v>
      </c>
      <c r="G1131" s="8">
        <f t="shared" si="22"/>
        <v>1152.3977653451011</v>
      </c>
      <c r="I1131" s="18">
        <f>G1131*'GRC value'!$C$11/1000</f>
        <v>0.12155017098345514</v>
      </c>
    </row>
    <row r="1132" spans="2:9" x14ac:dyDescent="0.35">
      <c r="B1132" s="12" t="s">
        <v>472</v>
      </c>
      <c r="C1132" s="6">
        <v>212</v>
      </c>
      <c r="D1132" s="6">
        <v>3192224.7300000014</v>
      </c>
      <c r="E1132" s="6">
        <v>14163.390000000001</v>
      </c>
      <c r="F1132" s="7">
        <f>VLOOKUP(B1132,'CPU-Thread'!$B$3:$C$5005,2,FALSE)</f>
        <v>2</v>
      </c>
      <c r="G1132" s="8">
        <f t="shared" si="22"/>
        <v>766.68593191432331</v>
      </c>
      <c r="I1132" s="18">
        <f>G1132*'GRC value'!$C$11/1000</f>
        <v>8.0866875064521143E-2</v>
      </c>
    </row>
    <row r="1133" spans="2:9" x14ac:dyDescent="0.35">
      <c r="B1133" s="12" t="s">
        <v>473</v>
      </c>
      <c r="C1133" s="6">
        <v>746</v>
      </c>
      <c r="D1133" s="6">
        <v>10145196.089999998</v>
      </c>
      <c r="E1133" s="6">
        <v>50926.020000000004</v>
      </c>
      <c r="F1133" s="7">
        <f>VLOOKUP(B1133,'CPU-Thread'!$B$3:$C$5005,2,FALSE)</f>
        <v>2</v>
      </c>
      <c r="G1133" s="8">
        <f t="shared" si="22"/>
        <v>867.40721203743647</v>
      </c>
      <c r="I1133" s="18">
        <f>G1133*'GRC value'!$C$11/1000</f>
        <v>9.1490540945173587E-2</v>
      </c>
    </row>
    <row r="1134" spans="2:9" x14ac:dyDescent="0.35">
      <c r="B1134" s="12" t="s">
        <v>474</v>
      </c>
      <c r="C1134" s="6">
        <v>619</v>
      </c>
      <c r="D1134" s="6">
        <v>8331192.5500000035</v>
      </c>
      <c r="E1134" s="6">
        <v>42520.220000000016</v>
      </c>
      <c r="F1134" s="7">
        <f>VLOOKUP(B1134,'CPU-Thread'!$B$3:$C$5005,2,FALSE)</f>
        <v>2</v>
      </c>
      <c r="G1134" s="8">
        <f t="shared" si="22"/>
        <v>881.92584337760866</v>
      </c>
      <c r="I1134" s="18">
        <f>G1134*'GRC value'!$C$11/1000</f>
        <v>9.3021906394598258E-2</v>
      </c>
    </row>
    <row r="1135" spans="2:9" x14ac:dyDescent="0.35">
      <c r="B1135" s="12" t="s">
        <v>475</v>
      </c>
      <c r="C1135" s="6">
        <v>48</v>
      </c>
      <c r="D1135" s="6">
        <v>668397.18000000005</v>
      </c>
      <c r="E1135" s="6">
        <v>4120.34</v>
      </c>
      <c r="F1135" s="7">
        <f>VLOOKUP(B1135,'CPU-Thread'!$B$3:$C$5005,2,FALSE)</f>
        <v>2</v>
      </c>
      <c r="G1135" s="8">
        <f t="shared" si="22"/>
        <v>1065.227043597042</v>
      </c>
      <c r="I1135" s="18">
        <f>G1135*'GRC value'!$C$11/1000</f>
        <v>0.11235576220216531</v>
      </c>
    </row>
    <row r="1136" spans="2:9" x14ac:dyDescent="0.35">
      <c r="B1136" s="12" t="s">
        <v>2150</v>
      </c>
      <c r="C1136" s="6">
        <v>8</v>
      </c>
      <c r="D1136" s="6">
        <v>114298.54000000001</v>
      </c>
      <c r="E1136" s="6">
        <v>536.65000000000009</v>
      </c>
      <c r="F1136" s="7">
        <f>VLOOKUP(B1136,'CPU-Thread'!$B$3:$C$5005,2,FALSE)</f>
        <v>2</v>
      </c>
      <c r="G1136" s="8">
        <f t="shared" ref="G1136:G1193" si="23">F1136*E1136*86400/D1136</f>
        <v>811.32374919224696</v>
      </c>
      <c r="I1136" s="18">
        <f>G1136*'GRC value'!$C$11/1000</f>
        <v>8.5575088222878876E-2</v>
      </c>
    </row>
    <row r="1137" spans="2:9" x14ac:dyDescent="0.35">
      <c r="B1137" s="12" t="s">
        <v>1337</v>
      </c>
      <c r="C1137" s="6">
        <v>23</v>
      </c>
      <c r="D1137" s="6">
        <v>356489.49</v>
      </c>
      <c r="E1137" s="6">
        <v>1851.96</v>
      </c>
      <c r="F1137" s="7">
        <f>VLOOKUP(B1137,'CPU-Thread'!$B$3:$C$5005,2,FALSE)</f>
        <v>2</v>
      </c>
      <c r="G1137" s="8">
        <f t="shared" si="23"/>
        <v>897.69459402575933</v>
      </c>
      <c r="I1137" s="18">
        <f>G1137*'GRC value'!$C$11/1000</f>
        <v>9.4685129280928829E-2</v>
      </c>
    </row>
    <row r="1138" spans="2:9" x14ac:dyDescent="0.35">
      <c r="B1138" s="12" t="s">
        <v>476</v>
      </c>
      <c r="C1138" s="6">
        <v>1689</v>
      </c>
      <c r="D1138" s="6">
        <v>20749546.669999994</v>
      </c>
      <c r="E1138" s="6">
        <v>116423.78000000003</v>
      </c>
      <c r="F1138" s="7">
        <f>VLOOKUP(B1138,'CPU-Thread'!$B$3:$C$5005,2,FALSE)</f>
        <v>2</v>
      </c>
      <c r="G1138" s="8">
        <f t="shared" si="23"/>
        <v>969.5647574357348</v>
      </c>
      <c r="I1138" s="18">
        <f>G1138*'GRC value'!$C$11/1000</f>
        <v>0.10226569817284727</v>
      </c>
    </row>
    <row r="1139" spans="2:9" x14ac:dyDescent="0.35">
      <c r="B1139" s="12" t="s">
        <v>477</v>
      </c>
      <c r="C1139" s="6">
        <v>923</v>
      </c>
      <c r="D1139" s="6">
        <v>10807317.369999992</v>
      </c>
      <c r="E1139" s="6">
        <v>64525.169999999991</v>
      </c>
      <c r="F1139" s="7">
        <f>VLOOKUP(B1139,'CPU-Thread'!$B$3:$C$5005,2,FALSE)</f>
        <v>2</v>
      </c>
      <c r="G1139" s="8">
        <f t="shared" si="23"/>
        <v>1031.7037053941913</v>
      </c>
      <c r="I1139" s="18">
        <f>G1139*'GRC value'!$C$11/1000</f>
        <v>0.10881985852981442</v>
      </c>
    </row>
    <row r="1140" spans="2:9" x14ac:dyDescent="0.35">
      <c r="B1140" s="12" t="s">
        <v>478</v>
      </c>
      <c r="C1140" s="6">
        <v>641</v>
      </c>
      <c r="D1140" s="6">
        <v>6136479.3600000013</v>
      </c>
      <c r="E1140" s="6">
        <v>44046.85</v>
      </c>
      <c r="F1140" s="7">
        <f>VLOOKUP(B1140,'CPU-Thread'!$B$3:$C$5005,2,FALSE)</f>
        <v>2</v>
      </c>
      <c r="G1140" s="8">
        <f t="shared" si="23"/>
        <v>1240.3359049186142</v>
      </c>
      <c r="I1140" s="18">
        <f>G1140*'GRC value'!$C$11/1000</f>
        <v>0.13082552383692631</v>
      </c>
    </row>
    <row r="1141" spans="2:9" x14ac:dyDescent="0.35">
      <c r="B1141" s="12" t="s">
        <v>479</v>
      </c>
      <c r="C1141" s="6">
        <v>731</v>
      </c>
      <c r="D1141" s="6">
        <v>8000167.2299999986</v>
      </c>
      <c r="E1141" s="6">
        <v>52493.130000000012</v>
      </c>
      <c r="F1141" s="7">
        <f>VLOOKUP(B1141,'CPU-Thread'!$B$3:$C$5005,2,FALSE)</f>
        <v>2</v>
      </c>
      <c r="G1141" s="8">
        <f t="shared" si="23"/>
        <v>1133.8279067448948</v>
      </c>
      <c r="I1141" s="18">
        <f>G1141*'GRC value'!$C$11/1000</f>
        <v>0.11959149876465079</v>
      </c>
    </row>
    <row r="1142" spans="2:9" x14ac:dyDescent="0.35">
      <c r="B1142" s="12" t="s">
        <v>480</v>
      </c>
      <c r="C1142" s="6">
        <v>818</v>
      </c>
      <c r="D1142" s="6">
        <v>8483230.7799999975</v>
      </c>
      <c r="E1142" s="6">
        <v>56432.91</v>
      </c>
      <c r="F1142" s="7">
        <f>VLOOKUP(B1142,'CPU-Thread'!$B$3:$C$5005,2,FALSE)</f>
        <v>2</v>
      </c>
      <c r="G1142" s="8">
        <f t="shared" si="23"/>
        <v>1149.5156858151634</v>
      </c>
      <c r="I1142" s="18">
        <f>G1142*'GRC value'!$C$11/1000</f>
        <v>0.12124618110236843</v>
      </c>
    </row>
    <row r="1143" spans="2:9" x14ac:dyDescent="0.35">
      <c r="B1143" s="12" t="s">
        <v>481</v>
      </c>
      <c r="C1143" s="6">
        <v>1559</v>
      </c>
      <c r="D1143" s="6">
        <v>15806045.979999997</v>
      </c>
      <c r="E1143" s="6">
        <v>108017.68000000004</v>
      </c>
      <c r="F1143" s="7">
        <f>VLOOKUP(B1143,'CPU-Thread'!$B$3:$C$5005,2,FALSE)</f>
        <v>2</v>
      </c>
      <c r="G1143" s="8">
        <f t="shared" si="23"/>
        <v>1180.9060360584888</v>
      </c>
      <c r="I1143" s="18">
        <f>G1143*'GRC value'!$C$11/1000</f>
        <v>0.12455710598789538</v>
      </c>
    </row>
    <row r="1144" spans="2:9" x14ac:dyDescent="0.35">
      <c r="B1144" s="12" t="s">
        <v>482</v>
      </c>
      <c r="C1144" s="6">
        <v>4330</v>
      </c>
      <c r="D1144" s="6">
        <v>40990808.280000076</v>
      </c>
      <c r="E1144" s="6">
        <v>301877.64000000007</v>
      </c>
      <c r="F1144" s="7">
        <f>VLOOKUP(B1144,'CPU-Thread'!$B$3:$C$5005,2,FALSE)</f>
        <v>2</v>
      </c>
      <c r="G1144" s="8">
        <f t="shared" si="23"/>
        <v>1272.5891091406388</v>
      </c>
      <c r="I1144" s="18">
        <f>G1144*'GRC value'!$C$11/1000</f>
        <v>0.13422745900709507</v>
      </c>
    </row>
    <row r="1145" spans="2:9" x14ac:dyDescent="0.35">
      <c r="B1145" s="12" t="s">
        <v>483</v>
      </c>
      <c r="C1145" s="6">
        <v>2131</v>
      </c>
      <c r="D1145" s="6">
        <v>19784660.339999996</v>
      </c>
      <c r="E1145" s="6">
        <v>148068.18000000002</v>
      </c>
      <c r="F1145" s="7">
        <f>VLOOKUP(B1145,'CPU-Thread'!$B$3:$C$5005,2,FALSE)</f>
        <v>2</v>
      </c>
      <c r="G1145" s="8">
        <f t="shared" si="23"/>
        <v>1293.233296114297</v>
      </c>
      <c r="I1145" s="18">
        <f>G1145*'GRC value'!$C$11/1000</f>
        <v>0.13640492284113079</v>
      </c>
    </row>
    <row r="1146" spans="2:9" x14ac:dyDescent="0.35">
      <c r="B1146" s="12" t="s">
        <v>484</v>
      </c>
      <c r="C1146" s="6">
        <v>499</v>
      </c>
      <c r="D1146" s="6">
        <v>4708113.1999999993</v>
      </c>
      <c r="E1146" s="6">
        <v>34501.259999999995</v>
      </c>
      <c r="F1146" s="7">
        <f>VLOOKUP(B1146,'CPU-Thread'!$B$3:$C$5005,2,FALSE)</f>
        <v>2</v>
      </c>
      <c r="G1146" s="8">
        <f t="shared" si="23"/>
        <v>1266.2859780006988</v>
      </c>
      <c r="I1146" s="18">
        <f>G1146*'GRC value'!$C$11/1000</f>
        <v>0.13356263068927771</v>
      </c>
    </row>
    <row r="1147" spans="2:9" x14ac:dyDescent="0.35">
      <c r="B1147" s="12" t="s">
        <v>485</v>
      </c>
      <c r="C1147" s="6">
        <v>703</v>
      </c>
      <c r="D1147" s="6">
        <v>7454404.2899999982</v>
      </c>
      <c r="E1147" s="6">
        <v>48708.939999999995</v>
      </c>
      <c r="F1147" s="7">
        <f>VLOOKUP(B1147,'CPU-Thread'!$B$3:$C$5005,2,FALSE)</f>
        <v>2</v>
      </c>
      <c r="G1147" s="8">
        <f t="shared" si="23"/>
        <v>1129.1183714426631</v>
      </c>
      <c r="I1147" s="18">
        <f>G1147*'GRC value'!$C$11/1000</f>
        <v>0.11909475637373905</v>
      </c>
    </row>
    <row r="1148" spans="2:9" x14ac:dyDescent="0.35">
      <c r="B1148" s="12" t="s">
        <v>486</v>
      </c>
      <c r="C1148" s="6">
        <v>519</v>
      </c>
      <c r="D1148" s="6">
        <v>5444925.4099999992</v>
      </c>
      <c r="E1148" s="6">
        <v>36241.680000000022</v>
      </c>
      <c r="F1148" s="7">
        <f>VLOOKUP(B1148,'CPU-Thread'!$B$3:$C$5005,2,FALSE)</f>
        <v>2</v>
      </c>
      <c r="G1148" s="8">
        <f t="shared" si="23"/>
        <v>1150.1649393577284</v>
      </c>
      <c r="I1148" s="18">
        <f>G1148*'GRC value'!$C$11/1000</f>
        <v>0.12131466169256357</v>
      </c>
    </row>
    <row r="1149" spans="2:9" x14ac:dyDescent="0.35">
      <c r="B1149" s="12" t="s">
        <v>1338</v>
      </c>
      <c r="C1149" s="6">
        <v>252</v>
      </c>
      <c r="D1149" s="6">
        <v>2166810.8499999996</v>
      </c>
      <c r="E1149" s="6">
        <v>16290.7</v>
      </c>
      <c r="F1149" s="7">
        <f>VLOOKUP(B1149,'CPU-Thread'!$B$3:$C$5005,2,FALSE)</f>
        <v>2</v>
      </c>
      <c r="G1149" s="8">
        <f t="shared" si="23"/>
        <v>1299.1595274686761</v>
      </c>
      <c r="I1149" s="18">
        <f>G1149*'GRC value'!$C$11/1000</f>
        <v>0.13702999732155258</v>
      </c>
    </row>
    <row r="1150" spans="2:9" x14ac:dyDescent="0.35">
      <c r="B1150" s="12" t="s">
        <v>487</v>
      </c>
      <c r="C1150" s="6">
        <v>185</v>
      </c>
      <c r="D1150" s="6">
        <v>1709221.2699999996</v>
      </c>
      <c r="E1150" s="6">
        <v>13368.419999999998</v>
      </c>
      <c r="F1150" s="7">
        <f>VLOOKUP(B1150,'CPU-Thread'!$B$3:$C$5005,2,FALSE)</f>
        <v>2</v>
      </c>
      <c r="G1150" s="8">
        <f t="shared" si="23"/>
        <v>1351.5295044274753</v>
      </c>
      <c r="I1150" s="18">
        <f>G1150*'GRC value'!$C$11/1000</f>
        <v>0.14255376684381937</v>
      </c>
    </row>
    <row r="1151" spans="2:9" x14ac:dyDescent="0.35">
      <c r="B1151" s="12" t="s">
        <v>828</v>
      </c>
      <c r="C1151" s="6">
        <v>430</v>
      </c>
      <c r="D1151" s="6">
        <v>3818803.99</v>
      </c>
      <c r="E1151" s="6">
        <v>29443.97</v>
      </c>
      <c r="F1151" s="7">
        <f>VLOOKUP(B1151,'CPU-Thread'!$B$3:$C$5005,2,FALSE)</f>
        <v>2</v>
      </c>
      <c r="G1151" s="8">
        <f t="shared" si="23"/>
        <v>1332.3328532502135</v>
      </c>
      <c r="I1151" s="18">
        <f>G1151*'GRC value'!$C$11/1000</f>
        <v>0.14052898312497283</v>
      </c>
    </row>
    <row r="1152" spans="2:9" x14ac:dyDescent="0.35">
      <c r="B1152" s="12" t="s">
        <v>1339</v>
      </c>
      <c r="C1152" s="6">
        <v>114</v>
      </c>
      <c r="D1152" s="6">
        <v>1200306.3399999999</v>
      </c>
      <c r="E1152" s="6">
        <v>8863.880000000001</v>
      </c>
      <c r="F1152" s="7">
        <f>VLOOKUP(B1152,'CPU-Thread'!$B$3:$C$5005,2,FALSE)</f>
        <v>2</v>
      </c>
      <c r="G1152" s="8">
        <f t="shared" si="23"/>
        <v>1276.0729598412356</v>
      </c>
      <c r="I1152" s="18">
        <f>G1152*'GRC value'!$C$11/1000</f>
        <v>0.13459492123330957</v>
      </c>
    </row>
    <row r="1153" spans="2:9" x14ac:dyDescent="0.35">
      <c r="B1153" s="12" t="s">
        <v>488</v>
      </c>
      <c r="C1153" s="6">
        <v>9068</v>
      </c>
      <c r="D1153" s="6">
        <v>80075255.379999891</v>
      </c>
      <c r="E1153" s="6">
        <v>639985.05999999936</v>
      </c>
      <c r="F1153" s="7">
        <f>VLOOKUP(B1153,'CPU-Thread'!$B$3:$C$5005,2,FALSE)</f>
        <v>2</v>
      </c>
      <c r="G1153" s="8">
        <f t="shared" si="23"/>
        <v>1381.0685691003293</v>
      </c>
      <c r="I1153" s="18">
        <f>G1153*'GRC value'!$C$11/1000</f>
        <v>0.14566942575053507</v>
      </c>
    </row>
    <row r="1154" spans="2:9" x14ac:dyDescent="0.35">
      <c r="B1154" s="12" t="s">
        <v>1340</v>
      </c>
      <c r="C1154" s="6">
        <v>219</v>
      </c>
      <c r="D1154" s="6">
        <v>1780853.61</v>
      </c>
      <c r="E1154" s="6">
        <v>14703.360000000004</v>
      </c>
      <c r="F1154" s="7">
        <f>VLOOKUP(B1154,'CPU-Thread'!$B$3:$C$5005,2,FALSE)</f>
        <v>2</v>
      </c>
      <c r="G1154" s="8">
        <f t="shared" si="23"/>
        <v>1426.6981821150368</v>
      </c>
      <c r="I1154" s="18">
        <f>G1154*'GRC value'!$C$11/1000</f>
        <v>0.15048224943922531</v>
      </c>
    </row>
    <row r="1155" spans="2:9" x14ac:dyDescent="0.35">
      <c r="B1155" s="12" t="s">
        <v>489</v>
      </c>
      <c r="C1155" s="6">
        <v>2601</v>
      </c>
      <c r="D1155" s="6">
        <v>21452112.200000022</v>
      </c>
      <c r="E1155" s="6">
        <v>179069.67</v>
      </c>
      <c r="F1155" s="7">
        <f>VLOOKUP(B1155,'CPU-Thread'!$B$3:$C$5005,2,FALSE)</f>
        <v>2</v>
      </c>
      <c r="G1155" s="8">
        <f t="shared" si="23"/>
        <v>1442.4332059945116</v>
      </c>
      <c r="I1155" s="18">
        <f>G1155*'GRC value'!$C$11/1000</f>
        <v>0.15214191496487492</v>
      </c>
    </row>
    <row r="1156" spans="2:9" x14ac:dyDescent="0.35">
      <c r="B1156" s="12" t="s">
        <v>490</v>
      </c>
      <c r="C1156" s="6">
        <v>421</v>
      </c>
      <c r="D1156" s="6">
        <v>3307117.4100000011</v>
      </c>
      <c r="E1156" s="6">
        <v>28809.709999999995</v>
      </c>
      <c r="F1156" s="7">
        <f>VLOOKUP(B1156,'CPU-Thread'!$B$3:$C$5005,2,FALSE)</f>
        <v>2</v>
      </c>
      <c r="G1156" s="8">
        <f t="shared" si="23"/>
        <v>1505.334486446309</v>
      </c>
      <c r="I1156" s="18">
        <f>G1156*'GRC value'!$C$11/1000</f>
        <v>0.15877648301413233</v>
      </c>
    </row>
    <row r="1157" spans="2:9" x14ac:dyDescent="0.35">
      <c r="B1157" s="12" t="s">
        <v>2152</v>
      </c>
      <c r="C1157" s="6">
        <v>7</v>
      </c>
      <c r="D1157" s="6">
        <v>134101.44999999998</v>
      </c>
      <c r="E1157" s="6">
        <v>403.41</v>
      </c>
      <c r="F1157" s="7">
        <f>VLOOKUP(B1157,'CPU-Thread'!$B$3:$C$5005,2,FALSE)</f>
        <v>2</v>
      </c>
      <c r="G1157" s="8">
        <f t="shared" si="23"/>
        <v>519.82471479614878</v>
      </c>
      <c r="I1157" s="18">
        <f>G1157*'GRC value'!$C$11/1000</f>
        <v>5.4828970399796069E-2</v>
      </c>
    </row>
    <row r="1158" spans="2:9" x14ac:dyDescent="0.35">
      <c r="B1158" s="12" t="s">
        <v>1341</v>
      </c>
      <c r="C1158" s="6">
        <v>13</v>
      </c>
      <c r="D1158" s="6">
        <v>188905.87000000002</v>
      </c>
      <c r="E1158" s="6">
        <v>835.46999999999991</v>
      </c>
      <c r="F1158" s="7">
        <f>VLOOKUP(B1158,'CPU-Thread'!$B$3:$C$5005,2,FALSE)</f>
        <v>2</v>
      </c>
      <c r="G1158" s="8">
        <f t="shared" si="23"/>
        <v>764.23890903972415</v>
      </c>
      <c r="I1158" s="18">
        <f>G1158*'GRC value'!$C$11/1000</f>
        <v>8.0608773167977738E-2</v>
      </c>
    </row>
    <row r="1159" spans="2:9" x14ac:dyDescent="0.35">
      <c r="B1159" s="12" t="s">
        <v>786</v>
      </c>
      <c r="C1159" s="6">
        <v>61</v>
      </c>
      <c r="D1159" s="6">
        <v>777057.35000000009</v>
      </c>
      <c r="E1159" s="6">
        <v>3417.06</v>
      </c>
      <c r="F1159" s="7">
        <f>VLOOKUP(B1159,'CPU-Thread'!$B$3:$C$5005,2,FALSE)</f>
        <v>2</v>
      </c>
      <c r="G1159" s="8">
        <f t="shared" si="23"/>
        <v>759.8769485933052</v>
      </c>
      <c r="I1159" s="18">
        <f>G1159*'GRC value'!$C$11/1000</f>
        <v>8.0148691541624961E-2</v>
      </c>
    </row>
    <row r="1160" spans="2:9" x14ac:dyDescent="0.35">
      <c r="B1160" s="12" t="s">
        <v>1342</v>
      </c>
      <c r="C1160" s="6">
        <v>36</v>
      </c>
      <c r="D1160" s="6">
        <v>718415.29</v>
      </c>
      <c r="E1160" s="6">
        <v>2363.16</v>
      </c>
      <c r="F1160" s="7">
        <f>VLOOKUP(B1160,'CPU-Thread'!$B$3:$C$5005,2,FALSE)</f>
        <v>2</v>
      </c>
      <c r="G1160" s="8">
        <f t="shared" si="23"/>
        <v>568.40946132981105</v>
      </c>
      <c r="I1160" s="18">
        <f>G1160*'GRC value'!$C$11/1000</f>
        <v>5.9953489403515241E-2</v>
      </c>
    </row>
    <row r="1161" spans="2:9" x14ac:dyDescent="0.35">
      <c r="B1161" s="12" t="s">
        <v>491</v>
      </c>
      <c r="C1161" s="6">
        <v>445</v>
      </c>
      <c r="D1161" s="6">
        <v>6974415.5299999984</v>
      </c>
      <c r="E1161" s="6">
        <v>30688.439999999988</v>
      </c>
      <c r="F1161" s="7">
        <f>VLOOKUP(B1161,'CPU-Thread'!$B$3:$C$5005,2,FALSE)</f>
        <v>2</v>
      </c>
      <c r="G1161" s="8">
        <f t="shared" si="23"/>
        <v>760.3450653591899</v>
      </c>
      <c r="I1161" s="18">
        <f>G1161*'GRC value'!$C$11/1000</f>
        <v>8.019806657049483E-2</v>
      </c>
    </row>
    <row r="1162" spans="2:9" x14ac:dyDescent="0.35">
      <c r="B1162" s="12" t="s">
        <v>670</v>
      </c>
      <c r="C1162" s="6">
        <v>110</v>
      </c>
      <c r="D1162" s="6">
        <v>1506253.9399999995</v>
      </c>
      <c r="E1162" s="6">
        <v>7422.0900000000011</v>
      </c>
      <c r="F1162" s="7">
        <f>VLOOKUP(B1162,'CPU-Thread'!$B$3:$C$5005,2,FALSE)</f>
        <v>2</v>
      </c>
      <c r="G1162" s="8">
        <f t="shared" si="23"/>
        <v>851.47472012587775</v>
      </c>
      <c r="I1162" s="18">
        <f>G1162*'GRC value'!$C$11/1000</f>
        <v>8.9810047304627064E-2</v>
      </c>
    </row>
    <row r="1163" spans="2:9" x14ac:dyDescent="0.35">
      <c r="B1163" s="12" t="s">
        <v>492</v>
      </c>
      <c r="C1163" s="6">
        <v>349</v>
      </c>
      <c r="D1163" s="6">
        <v>4496838.3899999987</v>
      </c>
      <c r="E1163" s="6">
        <v>24005.64</v>
      </c>
      <c r="F1163" s="7">
        <f>VLOOKUP(B1163,'CPU-Thread'!$B$3:$C$5005,2,FALSE)</f>
        <v>2</v>
      </c>
      <c r="G1163" s="8">
        <f t="shared" si="23"/>
        <v>922.46468123574289</v>
      </c>
      <c r="I1163" s="18">
        <f>G1163*'GRC value'!$C$11/1000</f>
        <v>9.7297776082397577E-2</v>
      </c>
    </row>
    <row r="1164" spans="2:9" x14ac:dyDescent="0.35">
      <c r="B1164" s="12" t="s">
        <v>493</v>
      </c>
      <c r="C1164" s="6">
        <v>463</v>
      </c>
      <c r="D1164" s="6">
        <v>5521889.120000002</v>
      </c>
      <c r="E1164" s="6">
        <v>31724.859999999993</v>
      </c>
      <c r="F1164" s="7">
        <f>VLOOKUP(B1164,'CPU-Thread'!$B$3:$C$5005,2,FALSE)</f>
        <v>2</v>
      </c>
      <c r="G1164" s="8">
        <f t="shared" si="23"/>
        <v>992.78628905174344</v>
      </c>
      <c r="I1164" s="18">
        <f>G1164*'GRC value'!$C$11/1000</f>
        <v>0.10471500970685418</v>
      </c>
    </row>
    <row r="1165" spans="2:9" x14ac:dyDescent="0.35">
      <c r="B1165" s="12" t="s">
        <v>494</v>
      </c>
      <c r="C1165" s="6">
        <v>1308</v>
      </c>
      <c r="D1165" s="6">
        <v>16050898.270000009</v>
      </c>
      <c r="E1165" s="6">
        <v>90381.669999999969</v>
      </c>
      <c r="F1165" s="7">
        <f>VLOOKUP(B1165,'CPU-Thread'!$B$3:$C$5005,2,FALSE)</f>
        <v>2</v>
      </c>
      <c r="G1165" s="8">
        <f t="shared" si="23"/>
        <v>973.02670001907541</v>
      </c>
      <c r="I1165" s="18">
        <f>G1165*'GRC value'!$C$11/1000</f>
        <v>0.10263084962106614</v>
      </c>
    </row>
    <row r="1166" spans="2:9" x14ac:dyDescent="0.35">
      <c r="B1166" s="12" t="s">
        <v>495</v>
      </c>
      <c r="C1166" s="6">
        <v>646</v>
      </c>
      <c r="D1166" s="6">
        <v>7839982.120000001</v>
      </c>
      <c r="E1166" s="6">
        <v>46863.030000000021</v>
      </c>
      <c r="F1166" s="7">
        <f>VLOOKUP(B1166,'CPU-Thread'!$B$3:$C$5005,2,FALSE)</f>
        <v>2</v>
      </c>
      <c r="G1166" s="8">
        <f t="shared" si="23"/>
        <v>1032.9017923831698</v>
      </c>
      <c r="I1166" s="18">
        <f>G1166*'GRC value'!$C$11/1000</f>
        <v>0.10894622781196917</v>
      </c>
    </row>
    <row r="1167" spans="2:9" x14ac:dyDescent="0.35">
      <c r="B1167" s="12" t="s">
        <v>1343</v>
      </c>
      <c r="C1167" s="6">
        <v>323</v>
      </c>
      <c r="D1167" s="6">
        <v>3445721.1799999988</v>
      </c>
      <c r="E1167" s="6">
        <v>21854.860000000004</v>
      </c>
      <c r="F1167" s="7">
        <f>VLOOKUP(B1167,'CPU-Thread'!$B$3:$C$5005,2,FALSE)</f>
        <v>2</v>
      </c>
      <c r="G1167" s="8">
        <f t="shared" si="23"/>
        <v>1096.002726488741</v>
      </c>
      <c r="I1167" s="18">
        <f>G1167*'GRC value'!$C$11/1000</f>
        <v>0.11560185450649946</v>
      </c>
    </row>
    <row r="1168" spans="2:9" x14ac:dyDescent="0.35">
      <c r="B1168" s="12" t="s">
        <v>1671</v>
      </c>
      <c r="C1168" s="6">
        <v>31</v>
      </c>
      <c r="D1168" s="6">
        <v>379270.23000000004</v>
      </c>
      <c r="E1168" s="6">
        <v>2100.6</v>
      </c>
      <c r="F1168" s="7">
        <f>VLOOKUP(B1168,'CPU-Thread'!$B$3:$C$5005,2,FALSE)</f>
        <v>2</v>
      </c>
      <c r="G1168" s="8">
        <f t="shared" si="23"/>
        <v>957.05819040951349</v>
      </c>
      <c r="I1168" s="18">
        <f>G1168*'GRC value'!$C$11/1000</f>
        <v>0.1009465569820467</v>
      </c>
    </row>
    <row r="1169" spans="2:9" x14ac:dyDescent="0.35">
      <c r="B1169" s="12" t="s">
        <v>813</v>
      </c>
      <c r="C1169" s="6">
        <v>11</v>
      </c>
      <c r="D1169" s="6">
        <v>95367</v>
      </c>
      <c r="E1169" s="6">
        <v>701.70999999999992</v>
      </c>
      <c r="F1169" s="7">
        <f>VLOOKUP(B1169,'CPU-Thread'!$B$3:$C$5005,2,FALSE)</f>
        <v>2</v>
      </c>
      <c r="G1169" s="8">
        <f t="shared" si="23"/>
        <v>1271.4617005882537</v>
      </c>
      <c r="I1169" s="18">
        <f>G1169*'GRC value'!$C$11/1000</f>
        <v>0.13410854459539487</v>
      </c>
    </row>
    <row r="1170" spans="2:9" x14ac:dyDescent="0.35">
      <c r="B1170" s="12" t="s">
        <v>1344</v>
      </c>
      <c r="C1170" s="6">
        <v>31</v>
      </c>
      <c r="D1170" s="6">
        <v>470822.11</v>
      </c>
      <c r="E1170" s="6">
        <v>3725.41</v>
      </c>
      <c r="F1170" s="7">
        <f>VLOOKUP(B1170,'CPU-Thread'!$B$3:$C$5005,2,FALSE)</f>
        <v>2</v>
      </c>
      <c r="G1170" s="8">
        <f t="shared" si="23"/>
        <v>1367.2910305762828</v>
      </c>
      <c r="I1170" s="18">
        <f>G1170*'GRC value'!$C$11/1000</f>
        <v>0.14421622771970802</v>
      </c>
    </row>
    <row r="1171" spans="2:9" x14ac:dyDescent="0.35">
      <c r="B1171" s="12" t="s">
        <v>1672</v>
      </c>
      <c r="C1171" s="6">
        <v>16</v>
      </c>
      <c r="D1171" s="6">
        <v>146114.58999999997</v>
      </c>
      <c r="E1171" s="6">
        <v>1092.54</v>
      </c>
      <c r="F1171" s="7">
        <f>VLOOKUP(B1171,'CPU-Thread'!$B$3:$C$5005,2,FALSE)</f>
        <v>2</v>
      </c>
      <c r="G1171" s="8">
        <f t="shared" si="23"/>
        <v>1292.0743369981058</v>
      </c>
      <c r="I1171" s="18">
        <f>G1171*'GRC value'!$C$11/1000</f>
        <v>0.1362826806058782</v>
      </c>
    </row>
    <row r="1172" spans="2:9" x14ac:dyDescent="0.35">
      <c r="B1172" s="12" t="s">
        <v>1345</v>
      </c>
      <c r="C1172" s="6">
        <v>23</v>
      </c>
      <c r="D1172" s="6">
        <v>203138.54000000004</v>
      </c>
      <c r="E1172" s="6">
        <v>1462.7</v>
      </c>
      <c r="F1172" s="7">
        <f>VLOOKUP(B1172,'CPU-Thread'!$B$3:$C$5005,2,FALSE)</f>
        <v>2</v>
      </c>
      <c r="G1172" s="8">
        <f t="shared" si="23"/>
        <v>1244.2472019342069</v>
      </c>
      <c r="I1172" s="18">
        <f>G1172*'GRC value'!$C$11/1000</f>
        <v>0.13123807134032239</v>
      </c>
    </row>
    <row r="1173" spans="2:9" x14ac:dyDescent="0.35">
      <c r="B1173" s="12" t="s">
        <v>1346</v>
      </c>
      <c r="C1173" s="6">
        <v>44</v>
      </c>
      <c r="D1173" s="6">
        <v>812907.00000000012</v>
      </c>
      <c r="E1173" s="6">
        <v>2764.5099999999998</v>
      </c>
      <c r="F1173" s="7">
        <f>VLOOKUP(B1173,'CPU-Thread'!$B$3:$C$5005,2,FALSE)</f>
        <v>2</v>
      </c>
      <c r="G1173" s="8">
        <f t="shared" si="23"/>
        <v>587.65311161055308</v>
      </c>
      <c r="I1173" s="18">
        <f>G1173*'GRC value'!$C$11/1000</f>
        <v>6.1983230394265551E-2</v>
      </c>
    </row>
    <row r="1174" spans="2:9" x14ac:dyDescent="0.35">
      <c r="B1174" s="12" t="s">
        <v>1347</v>
      </c>
      <c r="C1174" s="6">
        <v>7</v>
      </c>
      <c r="D1174" s="6">
        <v>148151.54999999999</v>
      </c>
      <c r="E1174" s="6">
        <v>420.24</v>
      </c>
      <c r="F1174" s="7">
        <f>VLOOKUP(B1174,'CPU-Thread'!$B$3:$C$5005,2,FALSE)</f>
        <v>2</v>
      </c>
      <c r="G1174" s="8">
        <f t="shared" si="23"/>
        <v>490.15668077721767</v>
      </c>
      <c r="I1174" s="18">
        <f>G1174*'GRC value'!$C$11/1000</f>
        <v>5.1699708337521827E-2</v>
      </c>
    </row>
    <row r="1175" spans="2:9" x14ac:dyDescent="0.35">
      <c r="B1175" s="12" t="s">
        <v>1348</v>
      </c>
      <c r="C1175" s="6">
        <v>57</v>
      </c>
      <c r="D1175" s="6">
        <v>1290258.9200000002</v>
      </c>
      <c r="E1175" s="6">
        <v>4156.4299999999994</v>
      </c>
      <c r="F1175" s="7">
        <f>VLOOKUP(B1175,'CPU-Thread'!$B$3:$C$5005,2,FALSE)</f>
        <v>2</v>
      </c>
      <c r="G1175" s="8">
        <f t="shared" si="23"/>
        <v>556.65656936516257</v>
      </c>
      <c r="I1175" s="18">
        <f>G1175*'GRC value'!$C$11/1000</f>
        <v>5.8713842754751312E-2</v>
      </c>
    </row>
    <row r="1176" spans="2:9" x14ac:dyDescent="0.35">
      <c r="B1176" s="12" t="s">
        <v>1350</v>
      </c>
      <c r="C1176" s="6">
        <v>29</v>
      </c>
      <c r="D1176" s="6">
        <v>713501.66</v>
      </c>
      <c r="E1176" s="6">
        <v>1903.8000000000002</v>
      </c>
      <c r="F1176" s="7">
        <f>VLOOKUP(B1176,'CPU-Thread'!$B$3:$C$5005,2,FALSE)</f>
        <v>2</v>
      </c>
      <c r="G1176" s="8">
        <f t="shared" si="23"/>
        <v>461.07340521113861</v>
      </c>
      <c r="I1176" s="18">
        <f>G1176*'GRC value'!$C$11/1000</f>
        <v>4.8632124188955531E-2</v>
      </c>
    </row>
    <row r="1177" spans="2:9" x14ac:dyDescent="0.35">
      <c r="B1177" s="12" t="s">
        <v>1351</v>
      </c>
      <c r="C1177" s="6">
        <v>35</v>
      </c>
      <c r="D1177" s="6">
        <v>622277.39999999991</v>
      </c>
      <c r="E1177" s="6">
        <v>2330.6400000000003</v>
      </c>
      <c r="F1177" s="7">
        <f>VLOOKUP(B1177,'CPU-Thread'!$B$3:$C$5005,2,FALSE)</f>
        <v>2</v>
      </c>
      <c r="G1177" s="8">
        <f t="shared" si="23"/>
        <v>647.19463056186862</v>
      </c>
      <c r="I1177" s="18">
        <f>G1177*'GRC value'!$C$11/1000</f>
        <v>6.8263424635166159E-2</v>
      </c>
    </row>
    <row r="1178" spans="2:9" x14ac:dyDescent="0.35">
      <c r="B1178" s="12" t="s">
        <v>846</v>
      </c>
      <c r="C1178" s="6">
        <v>145</v>
      </c>
      <c r="D1178" s="6">
        <v>2215647.02</v>
      </c>
      <c r="E1178" s="6">
        <v>9542.6700000000019</v>
      </c>
      <c r="F1178" s="7">
        <f>VLOOKUP(B1178,'CPU-Thread'!$B$3:$C$5005,2,FALSE)</f>
        <v>2</v>
      </c>
      <c r="G1178" s="8">
        <f t="shared" si="23"/>
        <v>744.24010734345234</v>
      </c>
      <c r="I1178" s="18">
        <f>G1178*'GRC value'!$C$11/1000</f>
        <v>7.8499381915454705E-2</v>
      </c>
    </row>
    <row r="1179" spans="2:9" x14ac:dyDescent="0.35">
      <c r="B1179" s="12" t="s">
        <v>1352</v>
      </c>
      <c r="C1179" s="6">
        <v>73</v>
      </c>
      <c r="D1179" s="6">
        <v>1673362.69</v>
      </c>
      <c r="E1179" s="6">
        <v>5380.079999999999</v>
      </c>
      <c r="F1179" s="7">
        <f>VLOOKUP(B1179,'CPU-Thread'!$B$3:$C$5005,2,FALSE)</f>
        <v>2</v>
      </c>
      <c r="G1179" s="8">
        <f t="shared" si="23"/>
        <v>555.57461006854408</v>
      </c>
      <c r="I1179" s="18">
        <f>G1179*'GRC value'!$C$11/1000</f>
        <v>5.8599722143399958E-2</v>
      </c>
    </row>
    <row r="1180" spans="2:9" x14ac:dyDescent="0.35">
      <c r="B1180" s="12" t="s">
        <v>1353</v>
      </c>
      <c r="C1180" s="6">
        <v>59</v>
      </c>
      <c r="D1180" s="6">
        <v>934658.66999999993</v>
      </c>
      <c r="E1180" s="6">
        <v>3951.42</v>
      </c>
      <c r="F1180" s="7">
        <f>VLOOKUP(B1180,'CPU-Thread'!$B$3:$C$5005,2,FALSE)</f>
        <v>2</v>
      </c>
      <c r="G1180" s="8">
        <f t="shared" si="23"/>
        <v>730.53981941878317</v>
      </c>
      <c r="I1180" s="18">
        <f>G1180*'GRC value'!$C$11/1000</f>
        <v>7.7054331959750033E-2</v>
      </c>
    </row>
    <row r="1181" spans="2:9" x14ac:dyDescent="0.35">
      <c r="B1181" s="12" t="s">
        <v>1354</v>
      </c>
      <c r="C1181" s="6">
        <v>51</v>
      </c>
      <c r="D1181" s="6">
        <v>912860.72</v>
      </c>
      <c r="E1181" s="6">
        <v>3737.6899999999996</v>
      </c>
      <c r="F1181" s="7">
        <f>VLOOKUP(B1181,'CPU-Thread'!$B$3:$C$5005,2,FALSE)</f>
        <v>2</v>
      </c>
      <c r="G1181" s="8">
        <f t="shared" si="23"/>
        <v>707.52615141551928</v>
      </c>
      <c r="I1181" s="18">
        <f>G1181*'GRC value'!$C$11/1000</f>
        <v>7.4626945023681557E-2</v>
      </c>
    </row>
    <row r="1182" spans="2:9" x14ac:dyDescent="0.35">
      <c r="B1182" s="12" t="s">
        <v>1355</v>
      </c>
      <c r="C1182" s="6">
        <v>229</v>
      </c>
      <c r="D1182" s="6">
        <v>3690147.5899999989</v>
      </c>
      <c r="E1182" s="6">
        <v>15667.419999999996</v>
      </c>
      <c r="F1182" s="7">
        <f>VLOOKUP(B1182,'CPU-Thread'!$B$3:$C$5005,2,FALSE)</f>
        <v>2</v>
      </c>
      <c r="G1182" s="8">
        <f t="shared" si="23"/>
        <v>733.66447004359532</v>
      </c>
      <c r="I1182" s="18">
        <f>G1182*'GRC value'!$C$11/1000</f>
        <v>7.73839072410729E-2</v>
      </c>
    </row>
    <row r="1183" spans="2:9" x14ac:dyDescent="0.35">
      <c r="B1183" s="12" t="s">
        <v>1356</v>
      </c>
      <c r="C1183" s="6">
        <v>116</v>
      </c>
      <c r="D1183" s="6">
        <v>1851388.6300000001</v>
      </c>
      <c r="E1183" s="6">
        <v>8135.5800000000008</v>
      </c>
      <c r="F1183" s="7">
        <f>VLOOKUP(B1183,'CPU-Thread'!$B$3:$C$5005,2,FALSE)</f>
        <v>2</v>
      </c>
      <c r="G1183" s="8">
        <f t="shared" si="23"/>
        <v>759.33718141069073</v>
      </c>
      <c r="I1183" s="18">
        <f>G1183*'GRC value'!$C$11/1000</f>
        <v>8.0091759121838108E-2</v>
      </c>
    </row>
    <row r="1184" spans="2:9" x14ac:dyDescent="0.35">
      <c r="B1184" s="12" t="s">
        <v>864</v>
      </c>
      <c r="C1184" s="6">
        <v>116</v>
      </c>
      <c r="D1184" s="6">
        <v>1489577.6499999997</v>
      </c>
      <c r="E1184" s="6">
        <v>7720.3899999999994</v>
      </c>
      <c r="F1184" s="7">
        <f>VLOOKUP(B1184,'CPU-Thread'!$B$3:$C$5005,2,FALSE)</f>
        <v>2</v>
      </c>
      <c r="G1184" s="8">
        <f t="shared" si="23"/>
        <v>895.61184809667373</v>
      </c>
      <c r="I1184" s="18">
        <f>G1184*'GRC value'!$C$11/1000</f>
        <v>9.4465449816590719E-2</v>
      </c>
    </row>
    <row r="1185" spans="2:9" x14ac:dyDescent="0.35">
      <c r="B1185" s="12" t="s">
        <v>496</v>
      </c>
      <c r="C1185" s="6">
        <v>225</v>
      </c>
      <c r="D1185" s="6">
        <v>3779085.830000001</v>
      </c>
      <c r="E1185" s="6">
        <v>16308.869999999999</v>
      </c>
      <c r="F1185" s="7">
        <f>VLOOKUP(B1185,'CPU-Thread'!$B$3:$C$5005,2,FALSE)</f>
        <v>2</v>
      </c>
      <c r="G1185" s="8">
        <f t="shared" si="23"/>
        <v>745.7286928039947</v>
      </c>
      <c r="I1185" s="18">
        <f>G1185*'GRC value'!$C$11/1000</f>
        <v>7.8656391780185062E-2</v>
      </c>
    </row>
    <row r="1186" spans="2:9" x14ac:dyDescent="0.35">
      <c r="B1186" s="12" t="s">
        <v>1357</v>
      </c>
      <c r="C1186" s="6">
        <v>106</v>
      </c>
      <c r="D1186" s="6">
        <v>1436011.45</v>
      </c>
      <c r="E1186" s="6">
        <v>6733.33</v>
      </c>
      <c r="F1186" s="7">
        <f>VLOOKUP(B1186,'CPU-Thread'!$B$3:$C$5005,2,FALSE)</f>
        <v>2</v>
      </c>
      <c r="G1186" s="8">
        <f t="shared" si="23"/>
        <v>810.2438347549388</v>
      </c>
      <c r="I1186" s="18">
        <f>G1186*'GRC value'!$C$11/1000</f>
        <v>8.5461183294867321E-2</v>
      </c>
    </row>
    <row r="1187" spans="2:9" x14ac:dyDescent="0.35">
      <c r="B1187" s="12" t="s">
        <v>1358</v>
      </c>
      <c r="C1187" s="6">
        <v>89</v>
      </c>
      <c r="D1187" s="6">
        <v>1566829.22</v>
      </c>
      <c r="E1187" s="6">
        <v>5913.33</v>
      </c>
      <c r="F1187" s="7">
        <f>VLOOKUP(B1187,'CPU-Thread'!$B$3:$C$5005,2,FALSE)</f>
        <v>2</v>
      </c>
      <c r="G1187" s="8">
        <f t="shared" si="23"/>
        <v>652.16005098500784</v>
      </c>
      <c r="I1187" s="18">
        <f>G1187*'GRC value'!$C$11/1000</f>
        <v>6.8787156734956015E-2</v>
      </c>
    </row>
    <row r="1188" spans="2:9" x14ac:dyDescent="0.35">
      <c r="B1188" s="12" t="s">
        <v>1359</v>
      </c>
      <c r="C1188" s="6">
        <v>145</v>
      </c>
      <c r="D1188" s="6">
        <v>3067073.3200000003</v>
      </c>
      <c r="E1188" s="6">
        <v>9970.3200000000015</v>
      </c>
      <c r="F1188" s="7">
        <f>VLOOKUP(B1188,'CPU-Thread'!$B$3:$C$5005,2,FALSE)</f>
        <v>2</v>
      </c>
      <c r="G1188" s="8">
        <f t="shared" si="23"/>
        <v>561.73136936941569</v>
      </c>
      <c r="I1188" s="18">
        <f>G1188*'GRC value'!$C$11/1000</f>
        <v>5.9249111762357448E-2</v>
      </c>
    </row>
    <row r="1189" spans="2:9" x14ac:dyDescent="0.35">
      <c r="B1189" s="12" t="s">
        <v>497</v>
      </c>
      <c r="C1189" s="6">
        <v>698</v>
      </c>
      <c r="D1189" s="6">
        <v>9796615.5299999993</v>
      </c>
      <c r="E1189" s="6">
        <v>47533.039999999986</v>
      </c>
      <c r="F1189" s="7">
        <f>VLOOKUP(B1189,'CPU-Thread'!$B$3:$C$5005,2,FALSE)</f>
        <v>2</v>
      </c>
      <c r="G1189" s="8">
        <f t="shared" si="23"/>
        <v>838.42315612440893</v>
      </c>
      <c r="I1189" s="18">
        <f>G1189*'GRC value'!$C$11/1000</f>
        <v>8.8433422077047796E-2</v>
      </c>
    </row>
    <row r="1190" spans="2:9" x14ac:dyDescent="0.35">
      <c r="B1190" s="12" t="s">
        <v>817</v>
      </c>
      <c r="C1190" s="6">
        <v>197</v>
      </c>
      <c r="D1190" s="6">
        <v>2546812.39</v>
      </c>
      <c r="E1190" s="6">
        <v>12667.709999999997</v>
      </c>
      <c r="F1190" s="7">
        <f>VLOOKUP(B1190,'CPU-Thread'!$B$3:$C$5005,2,FALSE)</f>
        <v>2</v>
      </c>
      <c r="G1190" s="8">
        <f t="shared" si="23"/>
        <v>859.49805199432035</v>
      </c>
      <c r="I1190" s="18">
        <f>G1190*'GRC value'!$C$11/1000</f>
        <v>9.0656315311901575E-2</v>
      </c>
    </row>
    <row r="1191" spans="2:9" x14ac:dyDescent="0.35">
      <c r="B1191" s="12" t="s">
        <v>1360</v>
      </c>
      <c r="C1191" s="6">
        <v>984</v>
      </c>
      <c r="D1191" s="6">
        <v>10057141.99</v>
      </c>
      <c r="E1191" s="6">
        <v>68241.929999999993</v>
      </c>
      <c r="F1191" s="7">
        <f>VLOOKUP(B1191,'CPU-Thread'!$B$3:$C$5005,2,FALSE)</f>
        <v>2</v>
      </c>
      <c r="G1191" s="8">
        <f t="shared" si="23"/>
        <v>1172.5205347329493</v>
      </c>
      <c r="I1191" s="18">
        <f>G1191*'GRC value'!$C$11/1000</f>
        <v>0.1236726378376156</v>
      </c>
    </row>
    <row r="1192" spans="2:9" x14ac:dyDescent="0.35">
      <c r="B1192" s="12" t="s">
        <v>1361</v>
      </c>
      <c r="C1192" s="6">
        <v>27</v>
      </c>
      <c r="D1192" s="6">
        <v>501349.27999999991</v>
      </c>
      <c r="E1192" s="6">
        <v>1911.73</v>
      </c>
      <c r="F1192" s="7">
        <f>VLOOKUP(B1192,'CPU-Thread'!$B$3:$C$5005,2,FALSE)</f>
        <v>2</v>
      </c>
      <c r="G1192" s="8">
        <f t="shared" si="23"/>
        <v>658.9157642751577</v>
      </c>
      <c r="I1192" s="18">
        <f>G1192*'GRC value'!$C$11/1000</f>
        <v>6.9499721554349775E-2</v>
      </c>
    </row>
    <row r="1193" spans="2:9" x14ac:dyDescent="0.35">
      <c r="B1193" s="12" t="s">
        <v>498</v>
      </c>
      <c r="C1193" s="6">
        <v>138</v>
      </c>
      <c r="D1193" s="6">
        <v>1917858.8900000006</v>
      </c>
      <c r="E1193" s="6">
        <v>8147.69</v>
      </c>
      <c r="F1193" s="7">
        <f>VLOOKUP(B1193,'CPU-Thread'!$B$3:$C$5005,2,FALSE)</f>
        <v>2</v>
      </c>
      <c r="G1193" s="8">
        <f t="shared" si="23"/>
        <v>734.11075201679705</v>
      </c>
      <c r="I1193" s="18">
        <f>G1193*'GRC value'!$C$11/1000</f>
        <v>7.7430979225921182E-2</v>
      </c>
    </row>
    <row r="1194" spans="2:9" x14ac:dyDescent="0.35">
      <c r="B1194" s="12" t="s">
        <v>1362</v>
      </c>
      <c r="C1194" s="6">
        <v>213</v>
      </c>
      <c r="D1194" s="6">
        <v>3098620.71</v>
      </c>
      <c r="E1194" s="6">
        <v>15419.83</v>
      </c>
      <c r="F1194" s="7">
        <f>VLOOKUP(B1194,'CPU-Thread'!$B$3:$C$5005,2,FALSE)</f>
        <v>2</v>
      </c>
      <c r="G1194" s="8">
        <f t="shared" ref="G1194:G1245" si="24">F1194*E1194*86400/D1194</f>
        <v>859.9137724087567</v>
      </c>
      <c r="I1194" s="18">
        <f>G1194*'GRC value'!$C$11/1000</f>
        <v>9.0700163789376648E-2</v>
      </c>
    </row>
    <row r="1195" spans="2:9" x14ac:dyDescent="0.35">
      <c r="B1195" s="12" t="s">
        <v>1363</v>
      </c>
      <c r="C1195" s="6">
        <v>127</v>
      </c>
      <c r="D1195" s="6">
        <v>1833386.48</v>
      </c>
      <c r="E1195" s="6">
        <v>8639.0600000000013</v>
      </c>
      <c r="F1195" s="7">
        <f>VLOOKUP(B1195,'CPU-Thread'!$B$3:$C$5005,2,FALSE)</f>
        <v>2</v>
      </c>
      <c r="G1195" s="8">
        <f t="shared" si="24"/>
        <v>814.24706917223489</v>
      </c>
      <c r="I1195" s="18">
        <f>G1195*'GRC value'!$C$11/1000</f>
        <v>8.5883427976818319E-2</v>
      </c>
    </row>
    <row r="1196" spans="2:9" x14ac:dyDescent="0.35">
      <c r="B1196" s="12" t="s">
        <v>783</v>
      </c>
      <c r="C1196" s="6">
        <v>142</v>
      </c>
      <c r="D1196" s="6">
        <v>1372861.3</v>
      </c>
      <c r="E1196" s="6">
        <v>9214.1799999999985</v>
      </c>
      <c r="F1196" s="7">
        <f>VLOOKUP(B1196,'CPU-Thread'!$B$3:$C$5005,2,FALSE)</f>
        <v>2</v>
      </c>
      <c r="G1196" s="8">
        <f t="shared" si="24"/>
        <v>1159.7750654053689</v>
      </c>
      <c r="I1196" s="18">
        <f>G1196*'GRC value'!$C$11/1000</f>
        <v>0.12232829821581165</v>
      </c>
    </row>
    <row r="1197" spans="2:9" x14ac:dyDescent="0.35">
      <c r="B1197" s="12" t="s">
        <v>1364</v>
      </c>
      <c r="C1197" s="6">
        <v>46</v>
      </c>
      <c r="D1197" s="6">
        <v>538778.56000000006</v>
      </c>
      <c r="E1197" s="6">
        <v>3226.4100000000003</v>
      </c>
      <c r="F1197" s="7">
        <f>VLOOKUP(B1197,'CPU-Thread'!$B$3:$C$5005,2,FALSE)</f>
        <v>2</v>
      </c>
      <c r="G1197" s="8">
        <f t="shared" si="24"/>
        <v>1034.7918224511382</v>
      </c>
      <c r="I1197" s="18">
        <f>G1197*'GRC value'!$C$11/1000</f>
        <v>0.10914558040083558</v>
      </c>
    </row>
    <row r="1198" spans="2:9" x14ac:dyDescent="0.35">
      <c r="B1198" s="12" t="s">
        <v>499</v>
      </c>
      <c r="C1198" s="6">
        <v>102</v>
      </c>
      <c r="D1198" s="6">
        <v>1160604.7599999998</v>
      </c>
      <c r="E1198" s="6">
        <v>7636.22</v>
      </c>
      <c r="F1198" s="7">
        <f>VLOOKUP(B1198,'CPU-Thread'!$B$3:$C$5005,2,FALSE)</f>
        <v>2</v>
      </c>
      <c r="G1198" s="8">
        <f t="shared" si="24"/>
        <v>1136.9407239032867</v>
      </c>
      <c r="I1198" s="18">
        <f>G1198*'GRC value'!$C$11/1000</f>
        <v>0.11991982590066311</v>
      </c>
    </row>
    <row r="1199" spans="2:9" x14ac:dyDescent="0.35">
      <c r="B1199" s="12" t="s">
        <v>500</v>
      </c>
      <c r="C1199" s="6">
        <v>157</v>
      </c>
      <c r="D1199" s="6">
        <v>1525983.8499999996</v>
      </c>
      <c r="E1199" s="6">
        <v>10533.140000000001</v>
      </c>
      <c r="F1199" s="7">
        <f>VLOOKUP(B1199,'CPU-Thread'!$B$3:$C$5005,2,FALSE)</f>
        <v>2</v>
      </c>
      <c r="G1199" s="8">
        <f t="shared" si="24"/>
        <v>1192.7561304138314</v>
      </c>
      <c r="I1199" s="18">
        <f>G1199*'GRC value'!$C$11/1000</f>
        <v>0.12580700514457296</v>
      </c>
    </row>
    <row r="1200" spans="2:9" x14ac:dyDescent="0.35">
      <c r="B1200" s="12" t="s">
        <v>1365</v>
      </c>
      <c r="C1200" s="6">
        <v>27</v>
      </c>
      <c r="D1200" s="6">
        <v>252829.40999999997</v>
      </c>
      <c r="E1200" s="6">
        <v>1678.6999999999998</v>
      </c>
      <c r="F1200" s="7">
        <f>VLOOKUP(B1200,'CPU-Thread'!$B$3:$C$5005,2,FALSE)</f>
        <v>2</v>
      </c>
      <c r="G1200" s="8">
        <f t="shared" si="24"/>
        <v>1147.332345552679</v>
      </c>
      <c r="I1200" s="18">
        <f>G1200*'GRC value'!$C$11/1000</f>
        <v>0.12101589136196741</v>
      </c>
    </row>
    <row r="1201" spans="2:9" x14ac:dyDescent="0.35">
      <c r="B1201" s="12" t="s">
        <v>1366</v>
      </c>
      <c r="C1201" s="6">
        <v>54</v>
      </c>
      <c r="D1201" s="6">
        <v>576243.84</v>
      </c>
      <c r="E1201" s="6">
        <v>3946.86</v>
      </c>
      <c r="F1201" s="7">
        <f>VLOOKUP(B1201,'CPU-Thread'!$B$3:$C$5005,2,FALSE)</f>
        <v>2</v>
      </c>
      <c r="G1201" s="8">
        <f t="shared" si="24"/>
        <v>1183.556960886558</v>
      </c>
      <c r="I1201" s="18">
        <f>G1201*'GRC value'!$C$11/1000</f>
        <v>0.12483671462287015</v>
      </c>
    </row>
    <row r="1202" spans="2:9" x14ac:dyDescent="0.35">
      <c r="B1202" s="12" t="s">
        <v>1868</v>
      </c>
      <c r="C1202" s="6">
        <v>8</v>
      </c>
      <c r="D1202" s="6">
        <v>136875.35</v>
      </c>
      <c r="E1202" s="6">
        <v>447.78999999999996</v>
      </c>
      <c r="F1202" s="7">
        <f>VLOOKUP(B1202,'CPU-Thread'!$B$3:$C$5005,2,FALSE)</f>
        <v>2</v>
      </c>
      <c r="G1202" s="8">
        <f t="shared" si="24"/>
        <v>565.31809416377746</v>
      </c>
      <c r="I1202" s="18">
        <f>G1202*'GRC value'!$C$11/1000</f>
        <v>5.9627424724370805E-2</v>
      </c>
    </row>
    <row r="1203" spans="2:9" x14ac:dyDescent="0.35">
      <c r="B1203" s="12" t="s">
        <v>1368</v>
      </c>
      <c r="C1203" s="6">
        <v>83</v>
      </c>
      <c r="D1203" s="6">
        <v>1710095.2200000002</v>
      </c>
      <c r="E1203" s="6">
        <v>5834.1200000000008</v>
      </c>
      <c r="F1203" s="7">
        <f>VLOOKUP(B1203,'CPU-Thread'!$B$3:$C$5005,2,FALSE)</f>
        <v>2</v>
      </c>
      <c r="G1203" s="8">
        <f t="shared" si="24"/>
        <v>589.52035197197972</v>
      </c>
      <c r="I1203" s="18">
        <f>G1203*'GRC value'!$C$11/1000</f>
        <v>6.2180179218728648E-2</v>
      </c>
    </row>
    <row r="1204" spans="2:9" x14ac:dyDescent="0.35">
      <c r="B1204" s="12" t="s">
        <v>785</v>
      </c>
      <c r="C1204" s="6">
        <v>14</v>
      </c>
      <c r="D1204" s="6">
        <v>369784.14999999997</v>
      </c>
      <c r="E1204" s="6">
        <v>922.95</v>
      </c>
      <c r="F1204" s="7">
        <f>VLOOKUP(B1204,'CPU-Thread'!$B$3:$C$5005,2,FALSE)</f>
        <v>2</v>
      </c>
      <c r="G1204" s="8">
        <f t="shared" si="24"/>
        <v>431.29420230694046</v>
      </c>
      <c r="I1204" s="18">
        <f>G1204*'GRC value'!$C$11/1000</f>
        <v>4.5491136490430857E-2</v>
      </c>
    </row>
    <row r="1205" spans="2:9" x14ac:dyDescent="0.35">
      <c r="B1205" s="12" t="s">
        <v>1369</v>
      </c>
      <c r="C1205" s="6">
        <v>38</v>
      </c>
      <c r="D1205" s="6">
        <v>429071.47</v>
      </c>
      <c r="E1205" s="6">
        <v>2726.9100000000003</v>
      </c>
      <c r="F1205" s="7">
        <f>VLOOKUP(B1205,'CPU-Thread'!$B$3:$C$5005,2,FALSE)</f>
        <v>2</v>
      </c>
      <c r="G1205" s="8">
        <f t="shared" si="24"/>
        <v>1098.2087622838221</v>
      </c>
      <c r="I1205" s="18">
        <f>G1205*'GRC value'!$C$11/1000</f>
        <v>0.11583453807822387</v>
      </c>
    </row>
    <row r="1206" spans="2:9" x14ac:dyDescent="0.35">
      <c r="B1206" s="12" t="s">
        <v>1370</v>
      </c>
      <c r="C1206" s="6">
        <v>151</v>
      </c>
      <c r="D1206" s="6">
        <v>1453992.2400000002</v>
      </c>
      <c r="E1206" s="6">
        <v>9376.369999999999</v>
      </c>
      <c r="F1206" s="7">
        <f>VLOOKUP(B1206,'CPU-Thread'!$B$3:$C$5005,2,FALSE)</f>
        <v>4</v>
      </c>
      <c r="G1206" s="8">
        <f t="shared" si="24"/>
        <v>2228.6731544041795</v>
      </c>
      <c r="I1206" s="18">
        <f>G1206*'GRC value'!$C$11/1000</f>
        <v>0.23507126717044699</v>
      </c>
    </row>
    <row r="1207" spans="2:9" x14ac:dyDescent="0.35">
      <c r="B1207" s="12" t="s">
        <v>1371</v>
      </c>
      <c r="C1207" s="6">
        <v>83</v>
      </c>
      <c r="D1207" s="6">
        <v>643070.15999999992</v>
      </c>
      <c r="E1207" s="6">
        <v>5464.37</v>
      </c>
      <c r="F1207" s="7">
        <f>VLOOKUP(B1207,'CPU-Thread'!$B$3:$C$5005,2,FALSE)</f>
        <v>4</v>
      </c>
      <c r="G1207" s="8">
        <f t="shared" si="24"/>
        <v>2936.6722162944093</v>
      </c>
      <c r="I1207" s="18">
        <f>G1207*'GRC value'!$C$11/1000</f>
        <v>0.30974809284366595</v>
      </c>
    </row>
    <row r="1208" spans="2:9" x14ac:dyDescent="0.35">
      <c r="B1208" s="12" t="s">
        <v>725</v>
      </c>
      <c r="C1208" s="6">
        <v>236</v>
      </c>
      <c r="D1208" s="6">
        <v>2131318.5900000003</v>
      </c>
      <c r="E1208" s="6">
        <v>15533.629999999997</v>
      </c>
      <c r="F1208" s="7">
        <f>VLOOKUP(B1208,'CPU-Thread'!$B$3:$C$5005,2,FALSE)</f>
        <v>2</v>
      </c>
      <c r="G1208" s="8">
        <f t="shared" si="24"/>
        <v>1259.4134338217352</v>
      </c>
      <c r="I1208" s="18">
        <f>G1208*'GRC value'!$C$11/1000</f>
        <v>0.13283774302881421</v>
      </c>
    </row>
    <row r="1209" spans="2:9" x14ac:dyDescent="0.35">
      <c r="B1209" s="12" t="s">
        <v>2157</v>
      </c>
      <c r="C1209" s="6">
        <v>7</v>
      </c>
      <c r="D1209" s="6">
        <v>68488.760000000009</v>
      </c>
      <c r="E1209" s="6">
        <v>603.59999999999991</v>
      </c>
      <c r="F1209" s="7">
        <f>VLOOKUP(B1209,'CPU-Thread'!$B$3:$C$5005,2,FALSE)</f>
        <v>2</v>
      </c>
      <c r="G1209" s="8">
        <f t="shared" si="24"/>
        <v>1522.9079924939504</v>
      </c>
      <c r="I1209" s="18">
        <f>G1209*'GRC value'!$C$11/1000</f>
        <v>0.16063006406843949</v>
      </c>
    </row>
    <row r="1210" spans="2:9" x14ac:dyDescent="0.35">
      <c r="B1210" s="12" t="s">
        <v>1372</v>
      </c>
      <c r="C1210" s="6">
        <v>119</v>
      </c>
      <c r="D1210" s="6">
        <v>1132776.78</v>
      </c>
      <c r="E1210" s="6">
        <v>8666.119999999999</v>
      </c>
      <c r="F1210" s="7">
        <f>VLOOKUP(B1210,'CPU-Thread'!$B$3:$C$5005,2,FALSE)</f>
        <v>4</v>
      </c>
      <c r="G1210" s="8">
        <f t="shared" si="24"/>
        <v>2643.9552124294069</v>
      </c>
      <c r="I1210" s="18">
        <f>G1210*'GRC value'!$C$11/1000</f>
        <v>0.27887350861631727</v>
      </c>
    </row>
    <row r="1211" spans="2:9" x14ac:dyDescent="0.35">
      <c r="B1211" s="12" t="s">
        <v>1791</v>
      </c>
      <c r="C1211" s="6">
        <v>24</v>
      </c>
      <c r="D1211" s="6">
        <v>239917.31000000003</v>
      </c>
      <c r="E1211" s="6">
        <v>1501.23</v>
      </c>
      <c r="F1211" s="7">
        <f>VLOOKUP(B1211,'CPU-Thread'!$B$3:$C$5005,2,FALSE)</f>
        <v>4</v>
      </c>
      <c r="G1211" s="8">
        <f t="shared" si="24"/>
        <v>2162.516276962258</v>
      </c>
      <c r="I1211" s="18">
        <f>G1211*'GRC value'!$C$11/1000</f>
        <v>0.22809331215646017</v>
      </c>
    </row>
    <row r="1212" spans="2:9" x14ac:dyDescent="0.35">
      <c r="B1212" s="12" t="s">
        <v>1373</v>
      </c>
      <c r="C1212" s="6">
        <v>590</v>
      </c>
      <c r="D1212" s="6">
        <v>8045825.9499999983</v>
      </c>
      <c r="E1212" s="6">
        <v>40010.639999999999</v>
      </c>
      <c r="F1212" s="7">
        <f>VLOOKUP(B1212,'CPU-Thread'!$B$3:$C$5005,2,FALSE)</f>
        <v>4</v>
      </c>
      <c r="G1212" s="8">
        <f t="shared" si="24"/>
        <v>1718.6150023541093</v>
      </c>
      <c r="I1212" s="18">
        <f>G1212*'GRC value'!$C$11/1000</f>
        <v>0.18127243359268042</v>
      </c>
    </row>
    <row r="1213" spans="2:9" x14ac:dyDescent="0.35">
      <c r="B1213" s="12" t="s">
        <v>1374</v>
      </c>
      <c r="C1213" s="6">
        <v>153</v>
      </c>
      <c r="D1213" s="6">
        <v>1760073.59</v>
      </c>
      <c r="E1213" s="6">
        <v>10724.740000000002</v>
      </c>
      <c r="F1213" s="7">
        <f>VLOOKUP(B1213,'CPU-Thread'!$B$3:$C$5005,2,FALSE)</f>
        <v>4</v>
      </c>
      <c r="G1213" s="8">
        <f t="shared" si="24"/>
        <v>2105.8608941459092</v>
      </c>
      <c r="I1213" s="18">
        <f>G1213*'GRC value'!$C$11/1000</f>
        <v>0.2221175356706406</v>
      </c>
    </row>
    <row r="1214" spans="2:9" x14ac:dyDescent="0.35">
      <c r="B1214" s="12" t="s">
        <v>501</v>
      </c>
      <c r="C1214" s="6">
        <v>5578</v>
      </c>
      <c r="D1214" s="6">
        <v>71029451.349999979</v>
      </c>
      <c r="E1214" s="6">
        <v>390005.81000000023</v>
      </c>
      <c r="F1214" s="7">
        <f>VLOOKUP(B1214,'CPU-Thread'!$B$3:$C$5005,2,FALSE)</f>
        <v>4</v>
      </c>
      <c r="G1214" s="8">
        <f t="shared" si="24"/>
        <v>1897.6073357491887</v>
      </c>
      <c r="I1214" s="18">
        <f>G1214*'GRC value'!$C$11/1000</f>
        <v>0.20015180787052292</v>
      </c>
    </row>
    <row r="1215" spans="2:9" x14ac:dyDescent="0.35">
      <c r="B1215" s="12" t="s">
        <v>502</v>
      </c>
      <c r="C1215" s="6">
        <v>1043</v>
      </c>
      <c r="D1215" s="6">
        <v>12487821.569999995</v>
      </c>
      <c r="E1215" s="6">
        <v>71511.489999999976</v>
      </c>
      <c r="F1215" s="7">
        <f>VLOOKUP(B1215,'CPU-Thread'!$B$3:$C$5005,2,FALSE)</f>
        <v>4</v>
      </c>
      <c r="G1215" s="8">
        <f t="shared" si="24"/>
        <v>1979.0778403955048</v>
      </c>
      <c r="I1215" s="18">
        <f>G1215*'GRC value'!$C$11/1000</f>
        <v>0.20874498122408511</v>
      </c>
    </row>
    <row r="1216" spans="2:9" x14ac:dyDescent="0.35">
      <c r="B1216" s="12" t="s">
        <v>503</v>
      </c>
      <c r="C1216" s="6">
        <v>2594</v>
      </c>
      <c r="D1216" s="6">
        <v>30498360.550000008</v>
      </c>
      <c r="E1216" s="6">
        <v>180239.39000000004</v>
      </c>
      <c r="F1216" s="7">
        <f>VLOOKUP(B1216,'CPU-Thread'!$B$3:$C$5005,2,FALSE)</f>
        <v>4</v>
      </c>
      <c r="G1216" s="8">
        <f t="shared" si="24"/>
        <v>2042.4289063629683</v>
      </c>
      <c r="I1216" s="18">
        <f>G1216*'GRC value'!$C$11/1000</f>
        <v>0.21542699079742314</v>
      </c>
    </row>
    <row r="1217" spans="2:9" x14ac:dyDescent="0.35">
      <c r="B1217" s="12" t="s">
        <v>504</v>
      </c>
      <c r="C1217" s="6">
        <v>1955</v>
      </c>
      <c r="D1217" s="6">
        <v>22208016.849999994</v>
      </c>
      <c r="E1217" s="6">
        <v>131294.75999999998</v>
      </c>
      <c r="F1217" s="7">
        <f>VLOOKUP(B1217,'CPU-Thread'!$B$3:$C$5005,2,FALSE)</f>
        <v>4</v>
      </c>
      <c r="G1217" s="8">
        <f t="shared" si="24"/>
        <v>2043.2022076748381</v>
      </c>
      <c r="I1217" s="18">
        <f>G1217*'GRC value'!$C$11/1000</f>
        <v>0.21550855543552475</v>
      </c>
    </row>
    <row r="1218" spans="2:9" x14ac:dyDescent="0.35">
      <c r="B1218" s="12" t="s">
        <v>505</v>
      </c>
      <c r="C1218" s="6">
        <v>2151</v>
      </c>
      <c r="D1218" s="6">
        <v>21983469.84</v>
      </c>
      <c r="E1218" s="6">
        <v>148596.64999999997</v>
      </c>
      <c r="F1218" s="7">
        <f>VLOOKUP(B1218,'CPU-Thread'!$B$3:$C$5005,2,FALSE)</f>
        <v>4</v>
      </c>
      <c r="G1218" s="8">
        <f t="shared" si="24"/>
        <v>2336.0735413368202</v>
      </c>
      <c r="I1218" s="18">
        <f>G1218*'GRC value'!$C$11/1000</f>
        <v>0.2463994177343648</v>
      </c>
    </row>
    <row r="1219" spans="2:9" x14ac:dyDescent="0.35">
      <c r="B1219" s="12" t="s">
        <v>1375</v>
      </c>
      <c r="C1219" s="6">
        <v>135</v>
      </c>
      <c r="D1219" s="6">
        <v>1639076.53</v>
      </c>
      <c r="E1219" s="6">
        <v>9390.9600000000009</v>
      </c>
      <c r="F1219" s="7">
        <f>VLOOKUP(B1219,'CPU-Thread'!$B$3:$C$5005,2,FALSE)</f>
        <v>4</v>
      </c>
      <c r="G1219" s="8">
        <f t="shared" si="24"/>
        <v>1980.0880047986536</v>
      </c>
      <c r="I1219" s="18">
        <f>G1219*'GRC value'!$C$11/1000</f>
        <v>0.2088515292057079</v>
      </c>
    </row>
    <row r="1220" spans="2:9" x14ac:dyDescent="0.35">
      <c r="B1220" s="12" t="s">
        <v>1376</v>
      </c>
      <c r="C1220" s="6">
        <v>22</v>
      </c>
      <c r="D1220" s="6">
        <v>295844.14</v>
      </c>
      <c r="E1220" s="6">
        <v>1857.88</v>
      </c>
      <c r="F1220" s="7">
        <f>VLOOKUP(B1220,'CPU-Thread'!$B$3:$C$5005,2,FALSE)</f>
        <v>4</v>
      </c>
      <c r="G1220" s="8">
        <f t="shared" si="24"/>
        <v>2170.3432354617535</v>
      </c>
      <c r="I1220" s="18">
        <f>G1220*'GRC value'!$C$11/1000</f>
        <v>0.22891886750939788</v>
      </c>
    </row>
    <row r="1221" spans="2:9" x14ac:dyDescent="0.35">
      <c r="B1221" s="12" t="s">
        <v>506</v>
      </c>
      <c r="C1221" s="6">
        <v>1203</v>
      </c>
      <c r="D1221" s="6">
        <v>13473369.239999996</v>
      </c>
      <c r="E1221" s="6">
        <v>85131.890000000014</v>
      </c>
      <c r="F1221" s="7">
        <f>VLOOKUP(B1221,'CPU-Thread'!$B$3:$C$5005,2,FALSE)</f>
        <v>4</v>
      </c>
      <c r="G1221" s="8">
        <f t="shared" si="24"/>
        <v>2183.6840258673124</v>
      </c>
      <c r="I1221" s="18">
        <f>G1221*'GRC value'!$C$11/1000</f>
        <v>0.23032599914711369</v>
      </c>
    </row>
    <row r="1222" spans="2:9" x14ac:dyDescent="0.35">
      <c r="B1222" s="12" t="s">
        <v>507</v>
      </c>
      <c r="C1222" s="6">
        <v>2826</v>
      </c>
      <c r="D1222" s="6">
        <v>29750890.999999989</v>
      </c>
      <c r="E1222" s="6">
        <v>199442.00000000003</v>
      </c>
      <c r="F1222" s="7">
        <f>VLOOKUP(B1222,'CPU-Thread'!$B$3:$C$5005,2,FALSE)</f>
        <v>4</v>
      </c>
      <c r="G1222" s="8">
        <f t="shared" si="24"/>
        <v>2316.8097789071271</v>
      </c>
      <c r="I1222" s="18">
        <f>G1222*'GRC value'!$C$11/1000</f>
        <v>0.24436755539696026</v>
      </c>
    </row>
    <row r="1223" spans="2:9" x14ac:dyDescent="0.35">
      <c r="B1223" s="12" t="s">
        <v>508</v>
      </c>
      <c r="C1223" s="6">
        <v>1110</v>
      </c>
      <c r="D1223" s="6">
        <v>10565458.660000002</v>
      </c>
      <c r="E1223" s="6">
        <v>76924.369999999952</v>
      </c>
      <c r="F1223" s="7">
        <f>VLOOKUP(B1223,'CPU-Thread'!$B$3:$C$5005,2,FALSE)</f>
        <v>4</v>
      </c>
      <c r="G1223" s="8">
        <f t="shared" si="24"/>
        <v>2516.2241533960987</v>
      </c>
      <c r="I1223" s="18">
        <f>G1223*'GRC value'!$C$11/1000</f>
        <v>0.26540096247618572</v>
      </c>
    </row>
    <row r="1224" spans="2:9" x14ac:dyDescent="0.35">
      <c r="B1224" s="12" t="s">
        <v>1377</v>
      </c>
      <c r="C1224" s="6">
        <v>317</v>
      </c>
      <c r="D1224" s="6">
        <v>3181474.63</v>
      </c>
      <c r="E1224" s="6">
        <v>22444.98</v>
      </c>
      <c r="F1224" s="7">
        <f>VLOOKUP(B1224,'CPU-Thread'!$B$3:$C$5005,2,FALSE)</f>
        <v>4</v>
      </c>
      <c r="G1224" s="8">
        <f t="shared" si="24"/>
        <v>2438.1728569685311</v>
      </c>
      <c r="I1224" s="18">
        <f>G1224*'GRC value'!$C$11/1000</f>
        <v>0.25716843312603538</v>
      </c>
    </row>
    <row r="1225" spans="2:9" x14ac:dyDescent="0.35">
      <c r="B1225" s="12" t="s">
        <v>509</v>
      </c>
      <c r="C1225" s="6">
        <v>121</v>
      </c>
      <c r="D1225" s="6">
        <v>1289661.8800000001</v>
      </c>
      <c r="E1225" s="6">
        <v>8521.7199999999993</v>
      </c>
      <c r="F1225" s="7">
        <f>VLOOKUP(B1225,'CPU-Thread'!$B$3:$C$5005,2,FALSE)</f>
        <v>4</v>
      </c>
      <c r="G1225" s="8">
        <f t="shared" si="24"/>
        <v>2283.6267999175097</v>
      </c>
      <c r="I1225" s="18">
        <f>G1225*'GRC value'!$C$11/1000</f>
        <v>0.24086755141290137</v>
      </c>
    </row>
    <row r="1226" spans="2:9" x14ac:dyDescent="0.35">
      <c r="B1226" s="12" t="s">
        <v>510</v>
      </c>
      <c r="C1226" s="6">
        <v>3485</v>
      </c>
      <c r="D1226" s="6">
        <v>33360342.040000014</v>
      </c>
      <c r="E1226" s="6">
        <v>243183.65000000005</v>
      </c>
      <c r="F1226" s="7">
        <f>VLOOKUP(B1226,'CPU-Thread'!$B$3:$C$5005,2,FALSE)</f>
        <v>4</v>
      </c>
      <c r="G1226" s="8">
        <f t="shared" si="24"/>
        <v>2519.2868028519765</v>
      </c>
      <c r="I1226" s="18">
        <f>G1226*'GRC value'!$C$11/1000</f>
        <v>0.26572399812951575</v>
      </c>
    </row>
    <row r="1227" spans="2:9" x14ac:dyDescent="0.35">
      <c r="B1227" s="12" t="s">
        <v>511</v>
      </c>
      <c r="C1227" s="6">
        <v>1856</v>
      </c>
      <c r="D1227" s="6">
        <v>16266643.540000001</v>
      </c>
      <c r="E1227" s="6">
        <v>127133.05000000006</v>
      </c>
      <c r="F1227" s="7">
        <f>VLOOKUP(B1227,'CPU-Thread'!$B$3:$C$5005,2,FALSE)</f>
        <v>4</v>
      </c>
      <c r="G1227" s="8">
        <f t="shared" si="24"/>
        <v>2701.0601155645672</v>
      </c>
      <c r="I1227" s="18">
        <f>G1227*'GRC value'!$C$11/1000</f>
        <v>0.28489669865434536</v>
      </c>
    </row>
    <row r="1228" spans="2:9" x14ac:dyDescent="0.35">
      <c r="B1228" s="12" t="s">
        <v>1378</v>
      </c>
      <c r="C1228" s="6">
        <v>8</v>
      </c>
      <c r="D1228" s="6">
        <v>172893.24000000002</v>
      </c>
      <c r="E1228" s="6">
        <v>697.44</v>
      </c>
      <c r="F1228" s="7">
        <f>VLOOKUP(B1228,'CPU-Thread'!$B$3:$C$5005,2,FALSE)</f>
        <v>2</v>
      </c>
      <c r="G1228" s="8">
        <f t="shared" si="24"/>
        <v>697.06387595026854</v>
      </c>
      <c r="I1228" s="18">
        <f>G1228*'GRC value'!$C$11/1000</f>
        <v>7.3523427288816445E-2</v>
      </c>
    </row>
    <row r="1229" spans="2:9" x14ac:dyDescent="0.35">
      <c r="B1229" s="12" t="s">
        <v>512</v>
      </c>
      <c r="C1229" s="6">
        <v>118</v>
      </c>
      <c r="D1229" s="6">
        <v>1602147.3900000004</v>
      </c>
      <c r="E1229" s="6">
        <v>7732.8000000000011</v>
      </c>
      <c r="F1229" s="7">
        <f>VLOOKUP(B1229,'CPU-Thread'!$B$3:$C$5005,2,FALSE)</f>
        <v>2</v>
      </c>
      <c r="G1229" s="8">
        <f t="shared" si="24"/>
        <v>834.02304203734957</v>
      </c>
      <c r="I1229" s="18">
        <f>G1229*'GRC value'!$C$11/1000</f>
        <v>8.7969316161788047E-2</v>
      </c>
    </row>
    <row r="1230" spans="2:9" x14ac:dyDescent="0.35">
      <c r="B1230" s="12" t="s">
        <v>787</v>
      </c>
      <c r="C1230" s="6">
        <v>14</v>
      </c>
      <c r="D1230" s="6">
        <v>144300</v>
      </c>
      <c r="E1230" s="6">
        <v>906.65000000000009</v>
      </c>
      <c r="F1230" s="7">
        <f>VLOOKUP(B1230,'CPU-Thread'!$B$3:$C$5005,2,FALSE)</f>
        <v>2</v>
      </c>
      <c r="G1230" s="8">
        <f t="shared" si="24"/>
        <v>1085.7180873180876</v>
      </c>
      <c r="I1230" s="18">
        <f>G1230*'GRC value'!$C$11/1000</f>
        <v>0.11451707311652366</v>
      </c>
    </row>
    <row r="1231" spans="2:9" x14ac:dyDescent="0.35">
      <c r="B1231" s="12" t="s">
        <v>1674</v>
      </c>
      <c r="C1231" s="6">
        <v>8</v>
      </c>
      <c r="D1231" s="6">
        <v>400758.22</v>
      </c>
      <c r="E1231" s="6">
        <v>599.34999999999991</v>
      </c>
      <c r="F1231" s="7">
        <f>VLOOKUP(B1231,'CPU-Thread'!$B$3:$C$5005,2,FALSE)</f>
        <v>1</v>
      </c>
      <c r="G1231" s="8">
        <f t="shared" si="24"/>
        <v>129.2146671377071</v>
      </c>
      <c r="I1231" s="18">
        <f>G1231*'GRC value'!$C$11/1000</f>
        <v>1.3629031013831536E-2</v>
      </c>
    </row>
    <row r="1232" spans="2:9" x14ac:dyDescent="0.35">
      <c r="B1232" s="12" t="s">
        <v>1379</v>
      </c>
      <c r="C1232" s="6">
        <v>10</v>
      </c>
      <c r="D1232" s="6">
        <v>523650.29000000004</v>
      </c>
      <c r="E1232" s="6">
        <v>631.80000000000007</v>
      </c>
      <c r="F1232" s="7">
        <f>VLOOKUP(B1232,'CPU-Thread'!$B$3:$C$5005,2,FALSE)</f>
        <v>1</v>
      </c>
      <c r="G1232" s="8">
        <f t="shared" si="24"/>
        <v>104.2442275740934</v>
      </c>
      <c r="I1232" s="18">
        <f>G1232*'GRC value'!$C$11/1000</f>
        <v>1.0995251871106143E-2</v>
      </c>
    </row>
    <row r="1233" spans="2:9" x14ac:dyDescent="0.35">
      <c r="B1233" s="12" t="s">
        <v>1381</v>
      </c>
      <c r="C1233" s="6">
        <v>44</v>
      </c>
      <c r="D1233" s="6">
        <v>1721823.94</v>
      </c>
      <c r="E1233" s="6">
        <v>2658.23</v>
      </c>
      <c r="F1233" s="7">
        <f>VLOOKUP(B1233,'CPU-Thread'!$B$3:$C$5005,2,FALSE)</f>
        <v>1</v>
      </c>
      <c r="G1233" s="8">
        <f t="shared" si="24"/>
        <v>133.38824409654799</v>
      </c>
      <c r="I1233" s="18">
        <f>G1233*'GRC value'!$C$11/1000</f>
        <v>1.4069242725633842E-2</v>
      </c>
    </row>
    <row r="1234" spans="2:9" x14ac:dyDescent="0.35">
      <c r="B1234" s="12" t="s">
        <v>1383</v>
      </c>
      <c r="C1234" s="6">
        <v>51</v>
      </c>
      <c r="D1234" s="6">
        <v>1834991.4900000005</v>
      </c>
      <c r="E1234" s="6">
        <v>3275.5899999999997</v>
      </c>
      <c r="F1234" s="7">
        <f>VLOOKUP(B1234,'CPU-Thread'!$B$3:$C$5005,2,FALSE)</f>
        <v>1</v>
      </c>
      <c r="G1234" s="8">
        <f t="shared" si="24"/>
        <v>154.23012997188337</v>
      </c>
      <c r="I1234" s="18">
        <f>G1234*'GRC value'!$C$11/1000</f>
        <v>1.6267559025740543E-2</v>
      </c>
    </row>
    <row r="1235" spans="2:9" x14ac:dyDescent="0.35">
      <c r="B1235" s="12" t="s">
        <v>2160</v>
      </c>
      <c r="C1235" s="6">
        <v>14</v>
      </c>
      <c r="D1235" s="6">
        <v>496036.22000000003</v>
      </c>
      <c r="E1235" s="6">
        <v>920.29000000000008</v>
      </c>
      <c r="F1235" s="7">
        <f>VLOOKUP(B1235,'CPU-Thread'!$B$3:$C$5005,2,FALSE)</f>
        <v>1</v>
      </c>
      <c r="G1235" s="8">
        <f t="shared" si="24"/>
        <v>160.29687509512914</v>
      </c>
      <c r="I1235" s="18">
        <f>G1235*'GRC value'!$C$11/1000</f>
        <v>1.6907454319899446E-2</v>
      </c>
    </row>
    <row r="1236" spans="2:9" x14ac:dyDescent="0.35">
      <c r="B1236" s="12" t="s">
        <v>1675</v>
      </c>
      <c r="C1236" s="6">
        <v>10</v>
      </c>
      <c r="D1236" s="6">
        <v>357918.67000000004</v>
      </c>
      <c r="E1236" s="6">
        <v>574.89</v>
      </c>
      <c r="F1236" s="7">
        <f>VLOOKUP(B1236,'CPU-Thread'!$B$3:$C$5005,2,FALSE)</f>
        <v>1</v>
      </c>
      <c r="G1236" s="8">
        <f t="shared" si="24"/>
        <v>138.7759291796653</v>
      </c>
      <c r="I1236" s="18">
        <f>G1236*'GRC value'!$C$11/1000</f>
        <v>1.4637513562970817E-2</v>
      </c>
    </row>
    <row r="1237" spans="2:9" x14ac:dyDescent="0.35">
      <c r="B1237" s="12" t="s">
        <v>513</v>
      </c>
      <c r="C1237" s="6">
        <v>120</v>
      </c>
      <c r="D1237" s="6">
        <v>3592656.1400000006</v>
      </c>
      <c r="E1237" s="6">
        <v>8040.31</v>
      </c>
      <c r="F1237" s="7">
        <f>VLOOKUP(B1237,'CPU-Thread'!$B$3:$C$5005,2,FALSE)</f>
        <v>1</v>
      </c>
      <c r="G1237" s="8">
        <f t="shared" si="24"/>
        <v>193.36189073747533</v>
      </c>
      <c r="I1237" s="18">
        <f>G1237*'GRC value'!$C$11/1000</f>
        <v>2.0395016015833694E-2</v>
      </c>
    </row>
    <row r="1238" spans="2:9" x14ac:dyDescent="0.35">
      <c r="B1238" s="12" t="s">
        <v>1384</v>
      </c>
      <c r="C1238" s="6">
        <v>9</v>
      </c>
      <c r="D1238" s="6">
        <v>302508.23</v>
      </c>
      <c r="E1238" s="6">
        <v>688.24</v>
      </c>
      <c r="F1238" s="7">
        <f>VLOOKUP(B1238,'CPU-Thread'!$B$3:$C$5005,2,FALSE)</f>
        <v>1</v>
      </c>
      <c r="G1238" s="8">
        <f t="shared" si="24"/>
        <v>196.56964704728861</v>
      </c>
      <c r="I1238" s="18">
        <f>G1238*'GRC value'!$C$11/1000</f>
        <v>2.0733356942600679E-2</v>
      </c>
    </row>
    <row r="1239" spans="2:9" x14ac:dyDescent="0.35">
      <c r="B1239" s="12" t="s">
        <v>1385</v>
      </c>
      <c r="C1239" s="6">
        <v>56</v>
      </c>
      <c r="D1239" s="6">
        <v>1555709.5499999998</v>
      </c>
      <c r="E1239" s="6">
        <v>3210.8800000000006</v>
      </c>
      <c r="F1239" s="7">
        <f>VLOOKUP(B1239,'CPU-Thread'!$B$3:$C$5005,2,FALSE)</f>
        <v>1</v>
      </c>
      <c r="G1239" s="8">
        <f t="shared" si="24"/>
        <v>178.32379572395124</v>
      </c>
      <c r="I1239" s="18">
        <f>G1239*'GRC value'!$C$11/1000</f>
        <v>1.8808859677174088E-2</v>
      </c>
    </row>
    <row r="1240" spans="2:9" x14ac:dyDescent="0.35">
      <c r="B1240" s="12" t="s">
        <v>1676</v>
      </c>
      <c r="C1240" s="6">
        <v>71</v>
      </c>
      <c r="D1240" s="6">
        <v>1721737.18</v>
      </c>
      <c r="E1240" s="6">
        <v>5062.87</v>
      </c>
      <c r="F1240" s="7">
        <f>VLOOKUP(B1240,'CPU-Thread'!$B$3:$C$5005,2,FALSE)</f>
        <v>1</v>
      </c>
      <c r="G1240" s="8">
        <f t="shared" si="24"/>
        <v>254.06430962941744</v>
      </c>
      <c r="I1240" s="18">
        <f>G1240*'GRC value'!$C$11/1000</f>
        <v>2.6797657202156475E-2</v>
      </c>
    </row>
    <row r="1241" spans="2:9" x14ac:dyDescent="0.35">
      <c r="B1241" s="12" t="s">
        <v>514</v>
      </c>
      <c r="C1241" s="6">
        <v>365</v>
      </c>
      <c r="D1241" s="6">
        <v>10410460.170000002</v>
      </c>
      <c r="E1241" s="6">
        <v>24910.659999999989</v>
      </c>
      <c r="F1241" s="7">
        <f>VLOOKUP(B1241,'CPU-Thread'!$B$3:$C$5005,2,FALSE)</f>
        <v>1</v>
      </c>
      <c r="G1241" s="8">
        <f t="shared" si="24"/>
        <v>206.74216017868869</v>
      </c>
      <c r="I1241" s="18">
        <f>G1241*'GRC value'!$C$11/1000</f>
        <v>2.1806311739664908E-2</v>
      </c>
    </row>
    <row r="1242" spans="2:9" x14ac:dyDescent="0.35">
      <c r="B1242" s="12" t="s">
        <v>515</v>
      </c>
      <c r="C1242" s="6">
        <v>579</v>
      </c>
      <c r="D1242" s="6">
        <v>17196467.020000007</v>
      </c>
      <c r="E1242" s="6">
        <v>39131.990000000027</v>
      </c>
      <c r="F1242" s="7">
        <f>VLOOKUP(B1242,'CPU-Thread'!$B$3:$C$5005,2,FALSE)</f>
        <v>1</v>
      </c>
      <c r="G1242" s="8">
        <f t="shared" si="24"/>
        <v>196.61038119445078</v>
      </c>
      <c r="I1242" s="18">
        <f>G1242*'GRC value'!$C$11/1000</f>
        <v>2.0737653412709625E-2</v>
      </c>
    </row>
    <row r="1243" spans="2:9" x14ac:dyDescent="0.35">
      <c r="B1243" s="12" t="s">
        <v>1387</v>
      </c>
      <c r="C1243" s="6">
        <v>74</v>
      </c>
      <c r="D1243" s="6">
        <v>2170294.3500000006</v>
      </c>
      <c r="E1243" s="6">
        <v>4940.5700000000006</v>
      </c>
      <c r="F1243" s="7">
        <f>VLOOKUP(B1243,'CPU-Thread'!$B$3:$C$5005,2,FALSE)</f>
        <v>1</v>
      </c>
      <c r="G1243" s="8">
        <f t="shared" si="24"/>
        <v>196.68541642749977</v>
      </c>
      <c r="I1243" s="18">
        <f>G1243*'GRC value'!$C$11/1000</f>
        <v>2.0745567820114049E-2</v>
      </c>
    </row>
    <row r="1244" spans="2:9" x14ac:dyDescent="0.35">
      <c r="B1244" s="12" t="s">
        <v>516</v>
      </c>
      <c r="C1244" s="6">
        <v>295</v>
      </c>
      <c r="D1244" s="6">
        <v>8090703.8499999987</v>
      </c>
      <c r="E1244" s="6">
        <v>20694.259999999998</v>
      </c>
      <c r="F1244" s="7">
        <f>VLOOKUP(B1244,'CPU-Thread'!$B$3:$C$5005,2,FALSE)</f>
        <v>1</v>
      </c>
      <c r="G1244" s="8">
        <f t="shared" si="24"/>
        <v>220.99240030890513</v>
      </c>
      <c r="I1244" s="18">
        <f>G1244*'GRC value'!$C$11/1000</f>
        <v>2.3309368389435824E-2</v>
      </c>
    </row>
    <row r="1245" spans="2:9" x14ac:dyDescent="0.35">
      <c r="B1245" s="12" t="s">
        <v>866</v>
      </c>
      <c r="C1245" s="6">
        <v>170</v>
      </c>
      <c r="D1245" s="6">
        <v>4357538.16</v>
      </c>
      <c r="E1245" s="6">
        <v>11445.210000000001</v>
      </c>
      <c r="F1245" s="7">
        <f>VLOOKUP(B1245,'CPU-Thread'!$B$3:$C$5005,2,FALSE)</f>
        <v>2</v>
      </c>
      <c r="G1245" s="8">
        <f t="shared" si="24"/>
        <v>453.86459403949323</v>
      </c>
      <c r="I1245" s="18">
        <f>G1245*'GRC value'!$C$11/1000</f>
        <v>4.7871768470772985E-2</v>
      </c>
    </row>
    <row r="1246" spans="2:9" x14ac:dyDescent="0.35">
      <c r="B1246" s="12" t="s">
        <v>870</v>
      </c>
      <c r="C1246" s="6">
        <v>52</v>
      </c>
      <c r="D1246" s="6">
        <v>1278920.1700000002</v>
      </c>
      <c r="E1246" s="6">
        <v>3818.2400000000002</v>
      </c>
      <c r="F1246" s="7">
        <f>VLOOKUP(B1246,'CPU-Thread'!$B$3:$C$5005,2,FALSE)</f>
        <v>2</v>
      </c>
      <c r="G1246" s="8">
        <f t="shared" ref="G1246:G1303" si="25">F1246*E1246*86400/D1246</f>
        <v>515.8976200993061</v>
      </c>
      <c r="I1246" s="18">
        <f>G1246*'GRC value'!$C$11/1000</f>
        <v>5.4414756622032885E-2</v>
      </c>
    </row>
    <row r="1247" spans="2:9" x14ac:dyDescent="0.35">
      <c r="B1247" s="12" t="s">
        <v>1388</v>
      </c>
      <c r="C1247" s="6">
        <v>9</v>
      </c>
      <c r="D1247" s="6">
        <v>154655.56</v>
      </c>
      <c r="E1247" s="6">
        <v>623.43999999999994</v>
      </c>
      <c r="F1247" s="7">
        <f>VLOOKUP(B1247,'CPU-Thread'!$B$3:$C$5005,2,FALSE)</f>
        <v>2</v>
      </c>
      <c r="G1247" s="8">
        <f t="shared" si="25"/>
        <v>696.5829873817662</v>
      </c>
      <c r="I1247" s="18">
        <f>G1247*'GRC value'!$C$11/1000</f>
        <v>7.3472705142797759E-2</v>
      </c>
    </row>
    <row r="1248" spans="2:9" x14ac:dyDescent="0.35">
      <c r="B1248" s="12" t="s">
        <v>517</v>
      </c>
      <c r="C1248" s="6">
        <v>310</v>
      </c>
      <c r="D1248" s="6">
        <v>2648018.4399999995</v>
      </c>
      <c r="E1248" s="6">
        <v>21187.05</v>
      </c>
      <c r="F1248" s="7">
        <f>VLOOKUP(B1248,'CPU-Thread'!$B$3:$C$5005,2,FALSE)</f>
        <v>2</v>
      </c>
      <c r="G1248" s="8">
        <f t="shared" si="25"/>
        <v>1382.5894052308793</v>
      </c>
      <c r="I1248" s="18">
        <f>G1248*'GRC value'!$C$11/1000</f>
        <v>0.14582983728313711</v>
      </c>
    </row>
    <row r="1249" spans="2:9" x14ac:dyDescent="0.35">
      <c r="B1249" s="12" t="s">
        <v>763</v>
      </c>
      <c r="C1249" s="6">
        <v>175</v>
      </c>
      <c r="D1249" s="6">
        <v>1883400.8399999999</v>
      </c>
      <c r="E1249" s="6">
        <v>12212.799999999997</v>
      </c>
      <c r="F1249" s="7">
        <f>VLOOKUP(B1249,'CPU-Thread'!$B$3:$C$5005,2,FALSE)</f>
        <v>2</v>
      </c>
      <c r="G1249" s="8">
        <f t="shared" si="25"/>
        <v>1120.5112555859323</v>
      </c>
      <c r="I1249" s="18">
        <f>G1249*'GRC value'!$C$11/1000</f>
        <v>0.11818691323526616</v>
      </c>
    </row>
    <row r="1250" spans="2:9" x14ac:dyDescent="0.35">
      <c r="B1250" s="12" t="s">
        <v>1390</v>
      </c>
      <c r="C1250" s="6">
        <v>70</v>
      </c>
      <c r="D1250" s="6">
        <v>672254.11</v>
      </c>
      <c r="E1250" s="6">
        <v>4605.4400000000005</v>
      </c>
      <c r="F1250" s="7">
        <f>VLOOKUP(B1250,'CPU-Thread'!$B$3:$C$5005,2,FALSE)</f>
        <v>2</v>
      </c>
      <c r="G1250" s="8">
        <f t="shared" si="25"/>
        <v>1183.808354849627</v>
      </c>
      <c r="I1250" s="18">
        <f>G1250*'GRC value'!$C$11/1000</f>
        <v>0.12486323062291296</v>
      </c>
    </row>
    <row r="1251" spans="2:9" x14ac:dyDescent="0.35">
      <c r="B1251" s="12" t="s">
        <v>1393</v>
      </c>
      <c r="C1251" s="6">
        <v>73</v>
      </c>
      <c r="D1251" s="6">
        <v>2409084.87</v>
      </c>
      <c r="E1251" s="6">
        <v>4769.8599999999997</v>
      </c>
      <c r="F1251" s="7">
        <f>VLOOKUP(B1251,'CPU-Thread'!$B$3:$C$5005,2,FALSE)</f>
        <v>4</v>
      </c>
      <c r="G1251" s="8">
        <f t="shared" si="25"/>
        <v>684.2696313974194</v>
      </c>
      <c r="I1251" s="18">
        <f>G1251*'GRC value'!$C$11/1000</f>
        <v>7.2173943057096124E-2</v>
      </c>
    </row>
    <row r="1252" spans="2:9" x14ac:dyDescent="0.35">
      <c r="B1252" s="12" t="s">
        <v>518</v>
      </c>
      <c r="C1252" s="6">
        <v>109</v>
      </c>
      <c r="D1252" s="6">
        <v>2106693.4300000002</v>
      </c>
      <c r="E1252" s="6">
        <v>7055.6500000000005</v>
      </c>
      <c r="F1252" s="7">
        <f>VLOOKUP(B1252,'CPU-Thread'!$B$3:$C$5005,2,FALSE)</f>
        <v>4</v>
      </c>
      <c r="G1252" s="8">
        <f t="shared" si="25"/>
        <v>1157.4691434814033</v>
      </c>
      <c r="I1252" s="18">
        <f>G1252*'GRC value'!$C$11/1000</f>
        <v>0.12208507906652026</v>
      </c>
    </row>
    <row r="1253" spans="2:9" x14ac:dyDescent="0.35">
      <c r="B1253" s="12" t="s">
        <v>2162</v>
      </c>
      <c r="C1253" s="6">
        <v>6</v>
      </c>
      <c r="D1253" s="6">
        <v>178338.27</v>
      </c>
      <c r="E1253" s="6">
        <v>424.31000000000006</v>
      </c>
      <c r="F1253" s="7">
        <f>VLOOKUP(B1253,'CPU-Thread'!$B$3:$C$5005,2,FALSE)</f>
        <v>4</v>
      </c>
      <c r="G1253" s="8">
        <f t="shared" si="25"/>
        <v>822.26622474245175</v>
      </c>
      <c r="I1253" s="18">
        <f>G1253*'GRC value'!$C$11/1000</f>
        <v>8.6729255485353013E-2</v>
      </c>
    </row>
    <row r="1254" spans="2:9" x14ac:dyDescent="0.35">
      <c r="B1254" s="12" t="s">
        <v>1394</v>
      </c>
      <c r="C1254" s="6">
        <v>65</v>
      </c>
      <c r="D1254" s="6">
        <v>750680.01999999979</v>
      </c>
      <c r="E1254" s="6">
        <v>4150.75</v>
      </c>
      <c r="F1254" s="7">
        <f>VLOOKUP(B1254,'CPU-Thread'!$B$3:$C$5005,2,FALSE)</f>
        <v>2</v>
      </c>
      <c r="G1254" s="8">
        <f t="shared" si="25"/>
        <v>955.46648490791085</v>
      </c>
      <c r="I1254" s="18">
        <f>G1254*'GRC value'!$C$11/1000</f>
        <v>0.10077867044000956</v>
      </c>
    </row>
    <row r="1255" spans="2:9" x14ac:dyDescent="0.35">
      <c r="B1255" s="12" t="s">
        <v>1395</v>
      </c>
      <c r="C1255" s="6">
        <v>34</v>
      </c>
      <c r="D1255" s="6">
        <v>438425.39</v>
      </c>
      <c r="E1255" s="6">
        <v>2252.8000000000002</v>
      </c>
      <c r="F1255" s="7">
        <f>VLOOKUP(B1255,'CPU-Thread'!$B$3:$C$5005,2,FALSE)</f>
        <v>2</v>
      </c>
      <c r="G1255" s="8">
        <f t="shared" si="25"/>
        <v>887.9135398613663</v>
      </c>
      <c r="I1255" s="18">
        <f>G1255*'GRC value'!$C$11/1000</f>
        <v>9.3653463963767822E-2</v>
      </c>
    </row>
    <row r="1256" spans="2:9" x14ac:dyDescent="0.35">
      <c r="B1256" s="12" t="s">
        <v>1396</v>
      </c>
      <c r="C1256" s="6">
        <v>26</v>
      </c>
      <c r="D1256" s="6">
        <v>320040.98</v>
      </c>
      <c r="E1256" s="6">
        <v>1847.72</v>
      </c>
      <c r="F1256" s="7">
        <f>VLOOKUP(B1256,'CPU-Thread'!$B$3:$C$5005,2,FALSE)</f>
        <v>2</v>
      </c>
      <c r="G1256" s="8">
        <f t="shared" si="25"/>
        <v>997.64103959436704</v>
      </c>
      <c r="I1256" s="18">
        <f>G1256*'GRC value'!$C$11/1000</f>
        <v>0.10522706880335998</v>
      </c>
    </row>
    <row r="1257" spans="2:9" x14ac:dyDescent="0.35">
      <c r="B1257" s="12" t="s">
        <v>1397</v>
      </c>
      <c r="C1257" s="6">
        <v>134</v>
      </c>
      <c r="D1257" s="6">
        <v>1322618.6900000002</v>
      </c>
      <c r="E1257" s="6">
        <v>8390.5799999999981</v>
      </c>
      <c r="F1257" s="7">
        <f>VLOOKUP(B1257,'CPU-Thread'!$B$3:$C$5005,2,FALSE)</f>
        <v>2</v>
      </c>
      <c r="G1257" s="8">
        <f t="shared" si="25"/>
        <v>1096.2284405643773</v>
      </c>
      <c r="I1257" s="18">
        <f>G1257*'GRC value'!$C$11/1000</f>
        <v>0.11562566189775968</v>
      </c>
    </row>
    <row r="1258" spans="2:9" x14ac:dyDescent="0.35">
      <c r="B1258" s="12" t="s">
        <v>519</v>
      </c>
      <c r="C1258" s="6">
        <v>186</v>
      </c>
      <c r="D1258" s="6">
        <v>2107312.39</v>
      </c>
      <c r="E1258" s="6">
        <v>12751.460000000001</v>
      </c>
      <c r="F1258" s="7">
        <f>VLOOKUP(B1258,'CPU-Thread'!$B$3:$C$5005,2,FALSE)</f>
        <v>2</v>
      </c>
      <c r="G1258" s="8">
        <f t="shared" si="25"/>
        <v>1045.6220437255627</v>
      </c>
      <c r="I1258" s="18">
        <f>G1258*'GRC value'!$C$11/1000</f>
        <v>0.11028790754453734</v>
      </c>
    </row>
    <row r="1259" spans="2:9" x14ac:dyDescent="0.35">
      <c r="B1259" s="12" t="s">
        <v>1398</v>
      </c>
      <c r="C1259" s="6">
        <v>458</v>
      </c>
      <c r="D1259" s="6">
        <v>5231501.4300000006</v>
      </c>
      <c r="E1259" s="6">
        <v>31683.729999999996</v>
      </c>
      <c r="F1259" s="7">
        <f>VLOOKUP(B1259,'CPU-Thread'!$B$3:$C$5005,2,FALSE)</f>
        <v>2</v>
      </c>
      <c r="G1259" s="8">
        <f t="shared" si="25"/>
        <v>1046.534846115869</v>
      </c>
      <c r="I1259" s="18">
        <f>G1259*'GRC value'!$C$11/1000</f>
        <v>0.11038418618195957</v>
      </c>
    </row>
    <row r="1260" spans="2:9" x14ac:dyDescent="0.35">
      <c r="B1260" s="12" t="s">
        <v>1399</v>
      </c>
      <c r="C1260" s="6">
        <v>103</v>
      </c>
      <c r="D1260" s="6">
        <v>861279.35</v>
      </c>
      <c r="E1260" s="6">
        <v>6673.24</v>
      </c>
      <c r="F1260" s="7">
        <f>VLOOKUP(B1260,'CPU-Thread'!$B$3:$C$5005,2,FALSE)</f>
        <v>2</v>
      </c>
      <c r="G1260" s="8">
        <f t="shared" si="25"/>
        <v>1338.8639493098262</v>
      </c>
      <c r="I1260" s="18">
        <f>G1260*'GRC value'!$C$11/1000</f>
        <v>0.14121785624381086</v>
      </c>
    </row>
    <row r="1261" spans="2:9" x14ac:dyDescent="0.35">
      <c r="B1261" s="12" t="s">
        <v>1400</v>
      </c>
      <c r="C1261" s="6">
        <v>118</v>
      </c>
      <c r="D1261" s="6">
        <v>888539.04</v>
      </c>
      <c r="E1261" s="6">
        <v>7393</v>
      </c>
      <c r="F1261" s="7">
        <f>VLOOKUP(B1261,'CPU-Thread'!$B$3:$C$5005,2,FALSE)</f>
        <v>2</v>
      </c>
      <c r="G1261" s="8">
        <f t="shared" si="25"/>
        <v>1437.7650755784462</v>
      </c>
      <c r="I1261" s="18">
        <f>G1261*'GRC value'!$C$11/1000</f>
        <v>0.15164953979086032</v>
      </c>
    </row>
    <row r="1262" spans="2:9" x14ac:dyDescent="0.35">
      <c r="B1262" s="12" t="s">
        <v>2163</v>
      </c>
      <c r="C1262" s="6">
        <v>18</v>
      </c>
      <c r="D1262" s="6">
        <v>276220.37</v>
      </c>
      <c r="E1262" s="6">
        <v>1218.9899999999998</v>
      </c>
      <c r="F1262" s="7">
        <f>VLOOKUP(B1262,'CPU-Thread'!$B$3:$C$5005,2,FALSE)</f>
        <v>2</v>
      </c>
      <c r="G1262" s="8">
        <f t="shared" si="25"/>
        <v>762.58485932807912</v>
      </c>
      <c r="I1262" s="18">
        <f>G1262*'GRC value'!$C$11/1000</f>
        <v>8.0434310815384255E-2</v>
      </c>
    </row>
    <row r="1263" spans="2:9" x14ac:dyDescent="0.35">
      <c r="B1263" s="12" t="s">
        <v>520</v>
      </c>
      <c r="C1263" s="6">
        <v>108</v>
      </c>
      <c r="D1263" s="6">
        <v>684555.02</v>
      </c>
      <c r="E1263" s="6">
        <v>7189.9600000000009</v>
      </c>
      <c r="F1263" s="7">
        <f>VLOOKUP(B1263,'CPU-Thread'!$B$3:$C$5005,2,FALSE)</f>
        <v>2</v>
      </c>
      <c r="G1263" s="8">
        <f t="shared" si="25"/>
        <v>1814.9382470382004</v>
      </c>
      <c r="I1263" s="18">
        <f>G1263*'GRC value'!$C$11/1000</f>
        <v>0.1914322128053087</v>
      </c>
    </row>
    <row r="1264" spans="2:9" x14ac:dyDescent="0.35">
      <c r="B1264" s="12" t="s">
        <v>521</v>
      </c>
      <c r="C1264" s="6">
        <v>1361</v>
      </c>
      <c r="D1264" s="6">
        <v>8713680.9399999995</v>
      </c>
      <c r="E1264" s="6">
        <v>95970.089999999967</v>
      </c>
      <c r="F1264" s="7">
        <f>VLOOKUP(B1264,'CPU-Thread'!$B$3:$C$5005,2,FALSE)</f>
        <v>2</v>
      </c>
      <c r="G1264" s="8">
        <f t="shared" si="25"/>
        <v>1903.1717670397047</v>
      </c>
      <c r="I1264" s="18">
        <f>G1264*'GRC value'!$C$11/1000</f>
        <v>0.20073872117001668</v>
      </c>
    </row>
    <row r="1265" spans="2:9" x14ac:dyDescent="0.35">
      <c r="B1265" s="12" t="s">
        <v>1402</v>
      </c>
      <c r="C1265" s="6">
        <v>234</v>
      </c>
      <c r="D1265" s="6">
        <v>1934782.4200000004</v>
      </c>
      <c r="E1265" s="6">
        <v>17172.75</v>
      </c>
      <c r="F1265" s="7">
        <f>VLOOKUP(B1265,'CPU-Thread'!$B$3:$C$5005,2,FALSE)</f>
        <v>2</v>
      </c>
      <c r="G1265" s="8">
        <f t="shared" si="25"/>
        <v>1533.738972054542</v>
      </c>
      <c r="I1265" s="18">
        <f>G1265*'GRC value'!$C$11/1000</f>
        <v>0.16177247119304372</v>
      </c>
    </row>
    <row r="1266" spans="2:9" x14ac:dyDescent="0.35">
      <c r="B1266" s="12" t="s">
        <v>522</v>
      </c>
      <c r="C1266" s="6">
        <v>1945</v>
      </c>
      <c r="D1266" s="6">
        <v>12339533.129999993</v>
      </c>
      <c r="E1266" s="6">
        <v>134446.43999999997</v>
      </c>
      <c r="F1266" s="7">
        <f>VLOOKUP(B1266,'CPU-Thread'!$B$3:$C$5005,2,FALSE)</f>
        <v>2</v>
      </c>
      <c r="G1266" s="8">
        <f t="shared" si="25"/>
        <v>1882.7571989346413</v>
      </c>
      <c r="I1266" s="18">
        <f>G1266*'GRC value'!$C$11/1000</f>
        <v>0.19858547658872336</v>
      </c>
    </row>
    <row r="1267" spans="2:9" x14ac:dyDescent="0.35">
      <c r="B1267" s="12" t="s">
        <v>523</v>
      </c>
      <c r="C1267" s="6">
        <v>283</v>
      </c>
      <c r="D1267" s="6">
        <v>1961489.6199999999</v>
      </c>
      <c r="E1267" s="6">
        <v>19471.399999999994</v>
      </c>
      <c r="F1267" s="7">
        <f>VLOOKUP(B1267,'CPU-Thread'!$B$3:$C$5005,2,FALSE)</f>
        <v>2</v>
      </c>
      <c r="G1267" s="8">
        <f t="shared" si="25"/>
        <v>1715.3585141072524</v>
      </c>
      <c r="I1267" s="18">
        <f>G1267*'GRC value'!$C$11/1000</f>
        <v>0.18092895262186082</v>
      </c>
    </row>
    <row r="1268" spans="2:9" x14ac:dyDescent="0.35">
      <c r="B1268" s="12" t="s">
        <v>1403</v>
      </c>
      <c r="C1268" s="6">
        <v>545</v>
      </c>
      <c r="D1268" s="6">
        <v>3202310.7499999991</v>
      </c>
      <c r="E1268" s="6">
        <v>37227.1</v>
      </c>
      <c r="F1268" s="7">
        <f>VLOOKUP(B1268,'CPU-Thread'!$B$3:$C$5005,2,FALSE)</f>
        <v>2</v>
      </c>
      <c r="G1268" s="8">
        <f t="shared" si="25"/>
        <v>2008.8128174319129</v>
      </c>
      <c r="I1268" s="18">
        <f>G1268*'GRC value'!$C$11/1000</f>
        <v>0.21188130416018708</v>
      </c>
    </row>
    <row r="1269" spans="2:9" x14ac:dyDescent="0.35">
      <c r="B1269" s="12" t="s">
        <v>850</v>
      </c>
      <c r="C1269" s="6">
        <v>276</v>
      </c>
      <c r="D1269" s="6">
        <v>1534490.8999999992</v>
      </c>
      <c r="E1269" s="6">
        <v>19817.459999999995</v>
      </c>
      <c r="F1269" s="7">
        <f>VLOOKUP(B1269,'CPU-Thread'!$B$3:$C$5005,2,FALSE)</f>
        <v>2</v>
      </c>
      <c r="G1269" s="8">
        <f t="shared" si="25"/>
        <v>2231.6568237713241</v>
      </c>
      <c r="I1269" s="18">
        <f>G1269*'GRC value'!$C$11/1000</f>
        <v>0.23538597232923902</v>
      </c>
    </row>
    <row r="1270" spans="2:9" x14ac:dyDescent="0.35">
      <c r="B1270" s="12" t="s">
        <v>1679</v>
      </c>
      <c r="C1270" s="6">
        <v>16</v>
      </c>
      <c r="D1270" s="6">
        <v>80573.69</v>
      </c>
      <c r="E1270" s="6">
        <v>1248.75</v>
      </c>
      <c r="F1270" s="7">
        <f>VLOOKUP(B1270,'CPU-Thread'!$B$3:$C$5005,2,FALSE)</f>
        <v>2</v>
      </c>
      <c r="G1270" s="8">
        <f t="shared" si="25"/>
        <v>2678.095045665651</v>
      </c>
      <c r="I1270" s="18">
        <f>G1270*'GRC value'!$C$11/1000</f>
        <v>0.28247443764620783</v>
      </c>
    </row>
    <row r="1271" spans="2:9" x14ac:dyDescent="0.35">
      <c r="B1271" s="12" t="s">
        <v>524</v>
      </c>
      <c r="C1271" s="6">
        <v>2036</v>
      </c>
      <c r="D1271" s="6">
        <v>12923795.729999997</v>
      </c>
      <c r="E1271" s="6">
        <v>138754.84999999998</v>
      </c>
      <c r="F1271" s="7">
        <f>VLOOKUP(B1271,'CPU-Thread'!$B$3:$C$5005,2,FALSE)</f>
        <v>2</v>
      </c>
      <c r="G1271" s="8">
        <f t="shared" si="25"/>
        <v>1855.2473732111521</v>
      </c>
      <c r="I1271" s="18">
        <f>G1271*'GRC value'!$C$11/1000</f>
        <v>0.19568385345045408</v>
      </c>
    </row>
    <row r="1272" spans="2:9" x14ac:dyDescent="0.35">
      <c r="B1272" s="12" t="s">
        <v>525</v>
      </c>
      <c r="C1272" s="6">
        <v>180</v>
      </c>
      <c r="D1272" s="6">
        <v>1498924.6699999997</v>
      </c>
      <c r="E1272" s="6">
        <v>13174.530000000002</v>
      </c>
      <c r="F1272" s="7">
        <f>VLOOKUP(B1272,'CPU-Thread'!$B$3:$C$5005,2,FALSE)</f>
        <v>2</v>
      </c>
      <c r="G1272" s="8">
        <f t="shared" si="25"/>
        <v>1518.7946596409017</v>
      </c>
      <c r="I1272" s="18">
        <f>G1272*'GRC value'!$C$11/1000</f>
        <v>0.16019620665684497</v>
      </c>
    </row>
    <row r="1273" spans="2:9" x14ac:dyDescent="0.35">
      <c r="B1273" s="12" t="s">
        <v>526</v>
      </c>
      <c r="C1273" s="6">
        <v>1391</v>
      </c>
      <c r="D1273" s="6">
        <v>8783132.5300000012</v>
      </c>
      <c r="E1273" s="6">
        <v>96914.180000000008</v>
      </c>
      <c r="F1273" s="7">
        <f>VLOOKUP(B1273,'CPU-Thread'!$B$3:$C$5005,2,FALSE)</f>
        <v>2</v>
      </c>
      <c r="G1273" s="8">
        <f t="shared" si="25"/>
        <v>1906.6967561743031</v>
      </c>
      <c r="I1273" s="18">
        <f>G1273*'GRC value'!$C$11/1000</f>
        <v>0.20111052250885122</v>
      </c>
    </row>
    <row r="1274" spans="2:9" x14ac:dyDescent="0.35">
      <c r="B1274" s="12" t="s">
        <v>527</v>
      </c>
      <c r="C1274" s="6">
        <v>90</v>
      </c>
      <c r="D1274" s="6">
        <v>417270.54999999987</v>
      </c>
      <c r="E1274" s="6">
        <v>6022.63</v>
      </c>
      <c r="F1274" s="7">
        <f>VLOOKUP(B1274,'CPU-Thread'!$B$3:$C$5005,2,FALSE)</f>
        <v>2</v>
      </c>
      <c r="G1274" s="8">
        <f t="shared" si="25"/>
        <v>2494.0903785325859</v>
      </c>
      <c r="I1274" s="18">
        <f>G1274*'GRC value'!$C$11/1000</f>
        <v>0.2630663830453035</v>
      </c>
    </row>
    <row r="1275" spans="2:9" x14ac:dyDescent="0.35">
      <c r="B1275" s="12" t="s">
        <v>528</v>
      </c>
      <c r="C1275" s="6">
        <v>1051</v>
      </c>
      <c r="D1275" s="6">
        <v>5891278.7799999984</v>
      </c>
      <c r="E1275" s="6">
        <v>72081.729999999923</v>
      </c>
      <c r="F1275" s="7">
        <f>VLOOKUP(B1275,'CPU-Thread'!$B$3:$C$5005,2,FALSE)</f>
        <v>2</v>
      </c>
      <c r="G1275" s="8">
        <f t="shared" si="25"/>
        <v>2114.2647308230066</v>
      </c>
      <c r="I1275" s="18">
        <f>G1275*'GRC value'!$C$11/1000</f>
        <v>0.22300393775830199</v>
      </c>
    </row>
    <row r="1276" spans="2:9" x14ac:dyDescent="0.35">
      <c r="B1276" s="12" t="s">
        <v>772</v>
      </c>
      <c r="C1276" s="6">
        <v>193</v>
      </c>
      <c r="D1276" s="6">
        <v>1564087.9900000002</v>
      </c>
      <c r="E1276" s="6">
        <v>14731.289999999999</v>
      </c>
      <c r="F1276" s="7">
        <f>VLOOKUP(B1276,'CPU-Thread'!$B$3:$C$5005,2,FALSE)</f>
        <v>2</v>
      </c>
      <c r="G1276" s="8">
        <f t="shared" si="25"/>
        <v>1627.5087643886325</v>
      </c>
      <c r="I1276" s="18">
        <f>G1276*'GRC value'!$C$11/1000</f>
        <v>0.17166292276631501</v>
      </c>
    </row>
    <row r="1277" spans="2:9" x14ac:dyDescent="0.35">
      <c r="B1277" s="12" t="s">
        <v>529</v>
      </c>
      <c r="C1277" s="6">
        <v>579</v>
      </c>
      <c r="D1277" s="6">
        <v>2854760.6099999994</v>
      </c>
      <c r="E1277" s="6">
        <v>38970.930000000015</v>
      </c>
      <c r="F1277" s="7">
        <f>VLOOKUP(B1277,'CPU-Thread'!$B$3:$C$5005,2,FALSE)</f>
        <v>2</v>
      </c>
      <c r="G1277" s="8">
        <f t="shared" si="25"/>
        <v>2358.9286892955988</v>
      </c>
      <c r="I1277" s="18">
        <f>G1277*'GRC value'!$C$11/1000</f>
        <v>0.24881008462888951</v>
      </c>
    </row>
    <row r="1278" spans="2:9" x14ac:dyDescent="0.35">
      <c r="B1278" s="12" t="s">
        <v>530</v>
      </c>
      <c r="C1278" s="6">
        <v>631</v>
      </c>
      <c r="D1278" s="6">
        <v>3581404.2300000004</v>
      </c>
      <c r="E1278" s="6">
        <v>45348.19</v>
      </c>
      <c r="F1278" s="7">
        <f>VLOOKUP(B1278,'CPU-Thread'!$B$3:$C$5005,2,FALSE)</f>
        <v>2</v>
      </c>
      <c r="G1278" s="8">
        <f t="shared" si="25"/>
        <v>2188.015294771682</v>
      </c>
      <c r="I1278" s="18">
        <f>G1278*'GRC value'!$C$11/1000</f>
        <v>0.23078284355599171</v>
      </c>
    </row>
    <row r="1279" spans="2:9" x14ac:dyDescent="0.35">
      <c r="B1279" s="12" t="s">
        <v>1404</v>
      </c>
      <c r="C1279" s="6">
        <v>88</v>
      </c>
      <c r="D1279" s="6">
        <v>942879.13</v>
      </c>
      <c r="E1279" s="6">
        <v>6224.97</v>
      </c>
      <c r="F1279" s="7">
        <f>VLOOKUP(B1279,'CPU-Thread'!$B$3:$C$5005,2,FALSE)</f>
        <v>2</v>
      </c>
      <c r="G1279" s="8">
        <f t="shared" si="25"/>
        <v>1140.8406250332425</v>
      </c>
      <c r="I1279" s="18">
        <f>G1279*'GRC value'!$C$11/1000</f>
        <v>0.12033117141296784</v>
      </c>
    </row>
    <row r="1280" spans="2:9" x14ac:dyDescent="0.35">
      <c r="B1280" s="12" t="s">
        <v>531</v>
      </c>
      <c r="C1280" s="6">
        <v>329</v>
      </c>
      <c r="D1280" s="6">
        <v>1872328.05</v>
      </c>
      <c r="E1280" s="6">
        <v>22769.039999999997</v>
      </c>
      <c r="F1280" s="7">
        <f>VLOOKUP(B1280,'CPU-Thread'!$B$3:$C$5005,2,FALSE)</f>
        <v>2</v>
      </c>
      <c r="G1280" s="8">
        <f t="shared" si="25"/>
        <v>2101.3892901940981</v>
      </c>
      <c r="I1280" s="18">
        <f>G1280*'GRC value'!$C$11/1000</f>
        <v>0.22164588929882542</v>
      </c>
    </row>
    <row r="1281" spans="2:9" x14ac:dyDescent="0.35">
      <c r="B1281" s="12" t="s">
        <v>1680</v>
      </c>
      <c r="C1281" s="6">
        <v>26</v>
      </c>
      <c r="D1281" s="6">
        <v>102657.71999999999</v>
      </c>
      <c r="E1281" s="6">
        <v>1816.7599999999998</v>
      </c>
      <c r="F1281" s="7">
        <f>VLOOKUP(B1281,'CPU-Thread'!$B$3:$C$5005,2,FALSE)</f>
        <v>2</v>
      </c>
      <c r="G1281" s="8">
        <f t="shared" si="25"/>
        <v>3058.0859189157909</v>
      </c>
      <c r="I1281" s="18">
        <f>G1281*'GRC value'!$C$11/1000</f>
        <v>0.32255431024286746</v>
      </c>
    </row>
    <row r="1282" spans="2:9" x14ac:dyDescent="0.35">
      <c r="B1282" s="12" t="s">
        <v>1405</v>
      </c>
      <c r="C1282" s="6">
        <v>48</v>
      </c>
      <c r="D1282" s="6">
        <v>279197.52999999997</v>
      </c>
      <c r="E1282" s="6">
        <v>3278.2599999999998</v>
      </c>
      <c r="F1282" s="7">
        <f>VLOOKUP(B1282,'CPU-Thread'!$B$3:$C$5005,2,FALSE)</f>
        <v>2</v>
      </c>
      <c r="G1282" s="8">
        <f t="shared" si="25"/>
        <v>2028.9696975471097</v>
      </c>
      <c r="I1282" s="18">
        <f>G1282*'GRC value'!$C$11/1000</f>
        <v>0.21400736887340827</v>
      </c>
    </row>
    <row r="1283" spans="2:9" x14ac:dyDescent="0.35">
      <c r="B1283" s="12" t="s">
        <v>791</v>
      </c>
      <c r="C1283" s="6">
        <v>18</v>
      </c>
      <c r="D1283" s="6">
        <v>86442.26</v>
      </c>
      <c r="E1283" s="6">
        <v>1237.6300000000001</v>
      </c>
      <c r="F1283" s="7">
        <f>VLOOKUP(B1283,'CPU-Thread'!$B$3:$C$5005,2,FALSE)</f>
        <v>2</v>
      </c>
      <c r="G1283" s="8">
        <f t="shared" si="25"/>
        <v>2474.0498918006083</v>
      </c>
      <c r="I1283" s="18">
        <f>G1283*'GRC value'!$C$11/1000</f>
        <v>0.26095259502686347</v>
      </c>
    </row>
    <row r="1284" spans="2:9" x14ac:dyDescent="0.35">
      <c r="B1284" s="12" t="s">
        <v>532</v>
      </c>
      <c r="C1284" s="6">
        <v>129</v>
      </c>
      <c r="D1284" s="6">
        <v>538897.56999999995</v>
      </c>
      <c r="E1284" s="6">
        <v>8153.8399999999992</v>
      </c>
      <c r="F1284" s="7">
        <f>VLOOKUP(B1284,'CPU-Thread'!$B$3:$C$5005,2,FALSE)</f>
        <v>2</v>
      </c>
      <c r="G1284" s="8">
        <f t="shared" si="25"/>
        <v>2614.5665344158074</v>
      </c>
      <c r="I1284" s="18">
        <f>G1284*'GRC value'!$C$11/1000</f>
        <v>0.27577371187516259</v>
      </c>
    </row>
    <row r="1285" spans="2:9" x14ac:dyDescent="0.35">
      <c r="B1285" s="12" t="s">
        <v>533</v>
      </c>
      <c r="C1285" s="6">
        <v>1181</v>
      </c>
      <c r="D1285" s="6">
        <v>6342785.8800000008</v>
      </c>
      <c r="E1285" s="6">
        <v>84041.969999999972</v>
      </c>
      <c r="F1285" s="7">
        <f>VLOOKUP(B1285,'CPU-Thread'!$B$3:$C$5005,2,FALSE)</f>
        <v>2</v>
      </c>
      <c r="G1285" s="8">
        <f t="shared" si="25"/>
        <v>2289.6015553342299</v>
      </c>
      <c r="I1285" s="18">
        <f>G1285*'GRC value'!$C$11/1000</f>
        <v>0.24149774401160812</v>
      </c>
    </row>
    <row r="1286" spans="2:9" x14ac:dyDescent="0.35">
      <c r="B1286" s="12" t="s">
        <v>534</v>
      </c>
      <c r="C1286" s="6">
        <v>176</v>
      </c>
      <c r="D1286" s="6">
        <v>1317942.8400000001</v>
      </c>
      <c r="E1286" s="6">
        <v>11655.010000000004</v>
      </c>
      <c r="F1286" s="7">
        <f>VLOOKUP(B1286,'CPU-Thread'!$B$3:$C$5005,2,FALSE)</f>
        <v>2</v>
      </c>
      <c r="G1286" s="8">
        <f t="shared" si="25"/>
        <v>1528.1282821036461</v>
      </c>
      <c r="I1286" s="18">
        <f>G1286*'GRC value'!$C$11/1000</f>
        <v>0.16118067872053546</v>
      </c>
    </row>
    <row r="1287" spans="2:9" x14ac:dyDescent="0.35">
      <c r="B1287" s="12" t="s">
        <v>535</v>
      </c>
      <c r="C1287" s="6">
        <v>45</v>
      </c>
      <c r="D1287" s="6">
        <v>184094.15</v>
      </c>
      <c r="E1287" s="6">
        <v>3070.72</v>
      </c>
      <c r="F1287" s="7">
        <f>VLOOKUP(B1287,'CPU-Thread'!$B$3:$C$5005,2,FALSE)</f>
        <v>2</v>
      </c>
      <c r="G1287" s="8">
        <f t="shared" si="25"/>
        <v>2882.3317633938937</v>
      </c>
      <c r="I1287" s="18">
        <f>G1287*'GRC value'!$C$11/1000</f>
        <v>0.30401648563302719</v>
      </c>
    </row>
    <row r="1288" spans="2:9" x14ac:dyDescent="0.35">
      <c r="B1288" s="12" t="s">
        <v>536</v>
      </c>
      <c r="C1288" s="6">
        <v>521</v>
      </c>
      <c r="D1288" s="6">
        <v>3552410.7099999981</v>
      </c>
      <c r="E1288" s="6">
        <v>35298.979999999996</v>
      </c>
      <c r="F1288" s="7">
        <f>VLOOKUP(B1288,'CPU-Thread'!$B$3:$C$5005,2,FALSE)</f>
        <v>4</v>
      </c>
      <c r="G1288" s="8">
        <f t="shared" si="25"/>
        <v>3434.0982740703439</v>
      </c>
      <c r="I1288" s="18">
        <f>G1288*'GRC value'!$C$11/1000</f>
        <v>0.36221454513341395</v>
      </c>
    </row>
    <row r="1289" spans="2:9" x14ac:dyDescent="0.35">
      <c r="B1289" s="12" t="s">
        <v>1968</v>
      </c>
      <c r="C1289" s="6">
        <v>36</v>
      </c>
      <c r="D1289" s="6">
        <v>520924</v>
      </c>
      <c r="E1289" s="6">
        <v>2591.4499999999998</v>
      </c>
      <c r="F1289" s="7">
        <f>VLOOKUP(B1289,'CPU-Thread'!$B$3:$C$5005,2,FALSE)</f>
        <v>4</v>
      </c>
      <c r="G1289" s="8">
        <f t="shared" si="25"/>
        <v>1719.2625411768317</v>
      </c>
      <c r="I1289" s="18">
        <f>G1289*'GRC value'!$C$11/1000</f>
        <v>0.18134073332128736</v>
      </c>
    </row>
    <row r="1290" spans="2:9" x14ac:dyDescent="0.35">
      <c r="B1290" s="12" t="s">
        <v>1406</v>
      </c>
      <c r="C1290" s="6">
        <v>291</v>
      </c>
      <c r="D1290" s="6">
        <v>1832224.4899999998</v>
      </c>
      <c r="E1290" s="6">
        <v>19398.330000000005</v>
      </c>
      <c r="F1290" s="7">
        <f>VLOOKUP(B1290,'CPU-Thread'!$B$3:$C$5005,2,FALSE)</f>
        <v>4</v>
      </c>
      <c r="G1290" s="8">
        <f t="shared" si="25"/>
        <v>3658.9745877700843</v>
      </c>
      <c r="I1290" s="18">
        <f>G1290*'GRC value'!$C$11/1000</f>
        <v>0.38593357271426582</v>
      </c>
    </row>
    <row r="1291" spans="2:9" x14ac:dyDescent="0.35">
      <c r="B1291" s="12" t="s">
        <v>1681</v>
      </c>
      <c r="C1291" s="6">
        <v>85</v>
      </c>
      <c r="D1291" s="6">
        <v>521136.45000000007</v>
      </c>
      <c r="E1291" s="6">
        <v>5668.35</v>
      </c>
      <c r="F1291" s="7">
        <f>VLOOKUP(B1291,'CPU-Thread'!$B$3:$C$5005,2,FALSE)</f>
        <v>4</v>
      </c>
      <c r="G1291" s="8">
        <f t="shared" si="25"/>
        <v>3759.0572680149317</v>
      </c>
      <c r="I1291" s="18">
        <f>G1291*'GRC value'!$C$11/1000</f>
        <v>0.39648988170936411</v>
      </c>
    </row>
    <row r="1292" spans="2:9" x14ac:dyDescent="0.35">
      <c r="B1292" s="12" t="s">
        <v>537</v>
      </c>
      <c r="C1292" s="6">
        <v>152</v>
      </c>
      <c r="D1292" s="6">
        <v>925636.66000000015</v>
      </c>
      <c r="E1292" s="6">
        <v>10891.730000000001</v>
      </c>
      <c r="F1292" s="7">
        <f>VLOOKUP(B1292,'CPU-Thread'!$B$3:$C$5005,2,FALSE)</f>
        <v>4</v>
      </c>
      <c r="G1292" s="8">
        <f t="shared" si="25"/>
        <v>4066.5868700576311</v>
      </c>
      <c r="I1292" s="18">
        <f>G1292*'GRC value'!$C$11/1000</f>
        <v>0.42892683779767277</v>
      </c>
    </row>
    <row r="1293" spans="2:9" x14ac:dyDescent="0.35">
      <c r="B1293" s="12" t="s">
        <v>538</v>
      </c>
      <c r="C1293" s="6">
        <v>1508</v>
      </c>
      <c r="D1293" s="6">
        <v>9737428.6800000016</v>
      </c>
      <c r="E1293" s="6">
        <v>101473.33000000006</v>
      </c>
      <c r="F1293" s="7">
        <f>VLOOKUP(B1293,'CPU-Thread'!$B$3:$C$5005,2,FALSE)</f>
        <v>2</v>
      </c>
      <c r="G1293" s="8">
        <f t="shared" si="25"/>
        <v>1800.7414483060438</v>
      </c>
      <c r="I1293" s="18">
        <f>G1293*'GRC value'!$C$11/1000</f>
        <v>0.18993479293414592</v>
      </c>
    </row>
    <row r="1294" spans="2:9" x14ac:dyDescent="0.35">
      <c r="B1294" s="12" t="s">
        <v>1407</v>
      </c>
      <c r="C1294" s="6">
        <v>158</v>
      </c>
      <c r="D1294" s="6">
        <v>1301492.6500000001</v>
      </c>
      <c r="E1294" s="6">
        <v>10310.709999999999</v>
      </c>
      <c r="F1294" s="7">
        <f>VLOOKUP(B1294,'CPU-Thread'!$B$3:$C$5005,2,FALSE)</f>
        <v>2</v>
      </c>
      <c r="G1294" s="8">
        <f t="shared" si="25"/>
        <v>1368.9594697288528</v>
      </c>
      <c r="I1294" s="18">
        <f>G1294*'GRC value'!$C$11/1000</f>
        <v>0.14439220781127793</v>
      </c>
    </row>
    <row r="1295" spans="2:9" x14ac:dyDescent="0.35">
      <c r="B1295" s="12" t="s">
        <v>766</v>
      </c>
      <c r="C1295" s="6">
        <v>7</v>
      </c>
      <c r="D1295" s="6">
        <v>48851.509999999995</v>
      </c>
      <c r="E1295" s="6">
        <v>451.14</v>
      </c>
      <c r="F1295" s="7">
        <f>VLOOKUP(B1295,'CPU-Thread'!$B$3:$C$5005,2,FALSE)</f>
        <v>2</v>
      </c>
      <c r="G1295" s="8">
        <f t="shared" si="25"/>
        <v>1595.7949303921212</v>
      </c>
      <c r="I1295" s="18">
        <f>G1295*'GRC value'!$C$11/1000</f>
        <v>0.16831787814653262</v>
      </c>
    </row>
    <row r="1296" spans="2:9" x14ac:dyDescent="0.35">
      <c r="B1296" s="12" t="s">
        <v>539</v>
      </c>
      <c r="C1296" s="6">
        <v>1735</v>
      </c>
      <c r="D1296" s="6">
        <v>11327905.570000004</v>
      </c>
      <c r="E1296" s="6">
        <v>117310.82999999993</v>
      </c>
      <c r="F1296" s="7">
        <f>VLOOKUP(B1296,'CPU-Thread'!$B$3:$C$5005,2,FALSE)</f>
        <v>2</v>
      </c>
      <c r="G1296" s="8">
        <f t="shared" si="25"/>
        <v>1789.5021545452362</v>
      </c>
      <c r="I1296" s="18">
        <f>G1296*'GRC value'!$C$11/1000</f>
        <v>0.18874931850904553</v>
      </c>
    </row>
    <row r="1297" spans="2:9" x14ac:dyDescent="0.35">
      <c r="B1297" s="12" t="s">
        <v>540</v>
      </c>
      <c r="C1297" s="6">
        <v>72</v>
      </c>
      <c r="D1297" s="6">
        <v>433547.98</v>
      </c>
      <c r="E1297" s="6">
        <v>5039.5600000000004</v>
      </c>
      <c r="F1297" s="7">
        <f>VLOOKUP(B1297,'CPU-Thread'!$B$3:$C$5005,2,FALSE)</f>
        <v>2</v>
      </c>
      <c r="G1297" s="8">
        <f t="shared" si="25"/>
        <v>2008.626514647814</v>
      </c>
      <c r="I1297" s="18">
        <f>G1297*'GRC value'!$C$11/1000</f>
        <v>0.21186165370967175</v>
      </c>
    </row>
    <row r="1298" spans="2:9" x14ac:dyDescent="0.35">
      <c r="B1298" s="12" t="s">
        <v>541</v>
      </c>
      <c r="C1298" s="6">
        <v>643</v>
      </c>
      <c r="D1298" s="6">
        <v>3894784.7499999986</v>
      </c>
      <c r="E1298" s="6">
        <v>43570.959999999985</v>
      </c>
      <c r="F1298" s="7">
        <f>VLOOKUP(B1298,'CPU-Thread'!$B$3:$C$5005,2,FALSE)</f>
        <v>2</v>
      </c>
      <c r="G1298" s="8">
        <f t="shared" si="25"/>
        <v>1933.1137331787077</v>
      </c>
      <c r="I1298" s="18">
        <f>G1298*'GRC value'!$C$11/1000</f>
        <v>0.20389687646432753</v>
      </c>
    </row>
    <row r="1299" spans="2:9" x14ac:dyDescent="0.35">
      <c r="B1299" s="12" t="s">
        <v>542</v>
      </c>
      <c r="C1299" s="6">
        <v>104</v>
      </c>
      <c r="D1299" s="6">
        <v>709072.42</v>
      </c>
      <c r="E1299" s="6">
        <v>7596.6999999999989</v>
      </c>
      <c r="F1299" s="7">
        <f>VLOOKUP(B1299,'CPU-Thread'!$B$3:$C$5005,2,FALSE)</f>
        <v>2</v>
      </c>
      <c r="G1299" s="8">
        <f t="shared" si="25"/>
        <v>1851.3056254536027</v>
      </c>
      <c r="I1299" s="18">
        <f>G1299*'GRC value'!$C$11/1000</f>
        <v>0.19526809412818547</v>
      </c>
    </row>
    <row r="1300" spans="2:9" x14ac:dyDescent="0.35">
      <c r="B1300" s="12" t="s">
        <v>543</v>
      </c>
      <c r="C1300" s="6">
        <v>1059</v>
      </c>
      <c r="D1300" s="6">
        <v>6146127.3899999969</v>
      </c>
      <c r="E1300" s="6">
        <v>74119.329999999973</v>
      </c>
      <c r="F1300" s="7">
        <f>VLOOKUP(B1300,'CPU-Thread'!$B$3:$C$5005,2,FALSE)</f>
        <v>2</v>
      </c>
      <c r="G1300" s="8">
        <f t="shared" si="25"/>
        <v>2083.8846010316756</v>
      </c>
      <c r="I1300" s="18">
        <f>G1300*'GRC value'!$C$11/1000</f>
        <v>0.21979956676619927</v>
      </c>
    </row>
    <row r="1301" spans="2:9" x14ac:dyDescent="0.35">
      <c r="B1301" s="12" t="s">
        <v>544</v>
      </c>
      <c r="C1301" s="6">
        <v>129</v>
      </c>
      <c r="D1301" s="6">
        <v>927525.21000000008</v>
      </c>
      <c r="E1301" s="6">
        <v>9005.0599999999977</v>
      </c>
      <c r="F1301" s="7">
        <f>VLOOKUP(B1301,'CPU-Thread'!$B$3:$C$5005,2,FALSE)</f>
        <v>2</v>
      </c>
      <c r="G1301" s="8">
        <f t="shared" si="25"/>
        <v>1677.66261361241</v>
      </c>
      <c r="I1301" s="18">
        <f>G1301*'GRC value'!$C$11/1000</f>
        <v>0.17695294426058872</v>
      </c>
    </row>
    <row r="1302" spans="2:9" x14ac:dyDescent="0.35">
      <c r="B1302" s="12" t="s">
        <v>545</v>
      </c>
      <c r="C1302" s="6">
        <v>272</v>
      </c>
      <c r="D1302" s="6">
        <v>2112011.1</v>
      </c>
      <c r="E1302" s="6">
        <v>20007.68</v>
      </c>
      <c r="F1302" s="7">
        <f>VLOOKUP(B1302,'CPU-Thread'!$B$3:$C$5005,2,FALSE)</f>
        <v>2</v>
      </c>
      <c r="G1302" s="8">
        <f t="shared" si="25"/>
        <v>1636.9833965361261</v>
      </c>
      <c r="I1302" s="18">
        <f>G1302*'GRC value'!$C$11/1000</f>
        <v>0.17266226795090783</v>
      </c>
    </row>
    <row r="1303" spans="2:9" x14ac:dyDescent="0.35">
      <c r="B1303" s="12" t="s">
        <v>1408</v>
      </c>
      <c r="C1303" s="6">
        <v>8</v>
      </c>
      <c r="D1303" s="6">
        <v>94355.47</v>
      </c>
      <c r="E1303" s="6">
        <v>570.99</v>
      </c>
      <c r="F1303" s="7">
        <f>VLOOKUP(B1303,'CPU-Thread'!$B$3:$C$5005,2,FALSE)</f>
        <v>2</v>
      </c>
      <c r="G1303" s="8">
        <f t="shared" si="25"/>
        <v>1045.6953052112399</v>
      </c>
      <c r="I1303" s="18">
        <f>G1303*'GRC value'!$C$11/1000</f>
        <v>0.11029563486437287</v>
      </c>
    </row>
    <row r="1304" spans="2:9" x14ac:dyDescent="0.35">
      <c r="B1304" s="12" t="s">
        <v>1796</v>
      </c>
      <c r="C1304" s="6">
        <v>6</v>
      </c>
      <c r="D1304" s="6">
        <v>32540.37</v>
      </c>
      <c r="E1304" s="6">
        <v>418.27</v>
      </c>
      <c r="F1304" s="7">
        <f>VLOOKUP(B1304,'CPU-Thread'!$B$3:$C$5005,2,FALSE)</f>
        <v>2</v>
      </c>
      <c r="G1304" s="8">
        <f t="shared" ref="G1304:G1353" si="26">F1304*E1304*86400/D1304</f>
        <v>2221.1504048663246</v>
      </c>
      <c r="I1304" s="18">
        <f>G1304*'GRC value'!$C$11/1000</f>
        <v>0.23427779852612163</v>
      </c>
    </row>
    <row r="1305" spans="2:9" x14ac:dyDescent="0.35">
      <c r="B1305" s="12" t="s">
        <v>546</v>
      </c>
      <c r="C1305" s="6">
        <v>532</v>
      </c>
      <c r="D1305" s="6">
        <v>3337547.55</v>
      </c>
      <c r="E1305" s="6">
        <v>36817.209999999992</v>
      </c>
      <c r="F1305" s="7">
        <f>VLOOKUP(B1305,'CPU-Thread'!$B$3:$C$5005,2,FALSE)</f>
        <v>2</v>
      </c>
      <c r="G1305" s="8">
        <f t="shared" si="26"/>
        <v>1906.1942317495968</v>
      </c>
      <c r="I1305" s="18">
        <f>G1305*'GRC value'!$C$11/1000</f>
        <v>0.20105751830181157</v>
      </c>
    </row>
    <row r="1306" spans="2:9" x14ac:dyDescent="0.35">
      <c r="B1306" s="12" t="s">
        <v>547</v>
      </c>
      <c r="C1306" s="6">
        <v>472</v>
      </c>
      <c r="D1306" s="6">
        <v>2666863.6700000004</v>
      </c>
      <c r="E1306" s="6">
        <v>32211.730000000003</v>
      </c>
      <c r="F1306" s="7">
        <f>VLOOKUP(B1306,'CPU-Thread'!$B$3:$C$5005,2,FALSE)</f>
        <v>2</v>
      </c>
      <c r="G1306" s="8">
        <f t="shared" si="26"/>
        <v>2087.1659120092932</v>
      </c>
      <c r="I1306" s="18">
        <f>G1306*'GRC value'!$C$11/1000</f>
        <v>0.22014566593644525</v>
      </c>
    </row>
    <row r="1307" spans="2:9" x14ac:dyDescent="0.35">
      <c r="B1307" s="12" t="s">
        <v>774</v>
      </c>
      <c r="C1307" s="6">
        <v>427</v>
      </c>
      <c r="D1307" s="6">
        <v>2528266.379999999</v>
      </c>
      <c r="E1307" s="6">
        <v>28295.16</v>
      </c>
      <c r="F1307" s="7">
        <f>VLOOKUP(B1307,'CPU-Thread'!$B$3:$C$5005,2,FALSE)</f>
        <v>2</v>
      </c>
      <c r="G1307" s="8">
        <f t="shared" si="26"/>
        <v>1933.8957661573627</v>
      </c>
      <c r="I1307" s="18">
        <f>G1307*'GRC value'!$C$11/1000</f>
        <v>0.20397936208268672</v>
      </c>
    </row>
    <row r="1308" spans="2:9" x14ac:dyDescent="0.35">
      <c r="B1308" s="12" t="s">
        <v>548</v>
      </c>
      <c r="C1308" s="6">
        <v>219</v>
      </c>
      <c r="D1308" s="6">
        <v>1251751.78</v>
      </c>
      <c r="E1308" s="6">
        <v>15150.37</v>
      </c>
      <c r="F1308" s="7">
        <f>VLOOKUP(B1308,'CPU-Thread'!$B$3:$C$5005,2,FALSE)</f>
        <v>2</v>
      </c>
      <c r="G1308" s="8">
        <f t="shared" si="26"/>
        <v>2091.4561319816935</v>
      </c>
      <c r="I1308" s="18">
        <f>G1308*'GRC value'!$C$11/1000</f>
        <v>0.2205981806730091</v>
      </c>
    </row>
    <row r="1309" spans="2:9" x14ac:dyDescent="0.35">
      <c r="B1309" s="12" t="s">
        <v>1410</v>
      </c>
      <c r="C1309" s="6">
        <v>32</v>
      </c>
      <c r="D1309" s="6">
        <v>648439.17999999982</v>
      </c>
      <c r="E1309" s="6">
        <v>2349.46</v>
      </c>
      <c r="F1309" s="7">
        <f>VLOOKUP(B1309,'CPU-Thread'!$B$3:$C$5005,2,FALSE)</f>
        <v>4</v>
      </c>
      <c r="G1309" s="8">
        <f t="shared" si="26"/>
        <v>1252.1966609112055</v>
      </c>
      <c r="I1309" s="18">
        <f>G1309*'GRC value'!$C$11/1000</f>
        <v>0.13207654753919873</v>
      </c>
    </row>
    <row r="1310" spans="2:9" x14ac:dyDescent="0.35">
      <c r="B1310" s="12" t="s">
        <v>549</v>
      </c>
      <c r="C1310" s="6">
        <v>1315</v>
      </c>
      <c r="D1310" s="6">
        <v>20209410.460000005</v>
      </c>
      <c r="E1310" s="6">
        <v>87977.209999999992</v>
      </c>
      <c r="F1310" s="7">
        <f>VLOOKUP(B1310,'CPU-Thread'!$B$3:$C$5005,2,FALSE)</f>
        <v>4</v>
      </c>
      <c r="G1310" s="8">
        <f t="shared" si="26"/>
        <v>1504.4933565073422</v>
      </c>
      <c r="I1310" s="18">
        <f>G1310*'GRC value'!$C$11/1000</f>
        <v>0.15868776409174698</v>
      </c>
    </row>
    <row r="1311" spans="2:9" x14ac:dyDescent="0.35">
      <c r="B1311" s="12" t="s">
        <v>550</v>
      </c>
      <c r="C1311" s="6">
        <v>302</v>
      </c>
      <c r="D1311" s="6">
        <v>5826594.6199999992</v>
      </c>
      <c r="E1311" s="6">
        <v>20130.479999999996</v>
      </c>
      <c r="F1311" s="7">
        <f>VLOOKUP(B1311,'CPU-Thread'!$B$3:$C$5005,2,FALSE)</f>
        <v>4</v>
      </c>
      <c r="G1311" s="8">
        <f t="shared" si="26"/>
        <v>1194.0240126058402</v>
      </c>
      <c r="I1311" s="18">
        <f>G1311*'GRC value'!$C$11/1000</f>
        <v>0.12594073613734297</v>
      </c>
    </row>
    <row r="1312" spans="2:9" x14ac:dyDescent="0.35">
      <c r="B1312" s="12" t="s">
        <v>551</v>
      </c>
      <c r="C1312" s="6">
        <v>198</v>
      </c>
      <c r="D1312" s="6">
        <v>1776036.62</v>
      </c>
      <c r="E1312" s="6">
        <v>13047.2</v>
      </c>
      <c r="F1312" s="7">
        <f>VLOOKUP(B1312,'CPU-Thread'!$B$3:$C$5005,2,FALSE)</f>
        <v>4</v>
      </c>
      <c r="G1312" s="8">
        <f t="shared" si="26"/>
        <v>2538.8622448561896</v>
      </c>
      <c r="I1312" s="18">
        <f>G1312*'GRC value'!$C$11/1000</f>
        <v>0.26778873514501683</v>
      </c>
    </row>
    <row r="1313" spans="2:9" x14ac:dyDescent="0.35">
      <c r="B1313" s="12" t="s">
        <v>1901</v>
      </c>
      <c r="C1313" s="6">
        <v>9</v>
      </c>
      <c r="D1313" s="6">
        <v>207234.31</v>
      </c>
      <c r="E1313" s="6">
        <v>538.11</v>
      </c>
      <c r="F1313" s="7">
        <f>VLOOKUP(B1313,'CPU-Thread'!$B$3:$C$5005,2,FALSE)</f>
        <v>4</v>
      </c>
      <c r="G1313" s="8">
        <f t="shared" si="26"/>
        <v>897.39394987248977</v>
      </c>
      <c r="I1313" s="18">
        <f>G1313*'GRC value'!$C$11/1000</f>
        <v>9.4653418573624443E-2</v>
      </c>
    </row>
    <row r="1314" spans="2:9" x14ac:dyDescent="0.35">
      <c r="B1314" s="12" t="s">
        <v>1411</v>
      </c>
      <c r="C1314" s="6">
        <v>90</v>
      </c>
      <c r="D1314" s="6">
        <v>1499033.5700000005</v>
      </c>
      <c r="E1314" s="6">
        <v>5900.2</v>
      </c>
      <c r="F1314" s="7">
        <f>VLOOKUP(B1314,'CPU-Thread'!$B$3:$C$5005,2,FALSE)</f>
        <v>4</v>
      </c>
      <c r="G1314" s="8">
        <f t="shared" si="26"/>
        <v>1360.2824918724129</v>
      </c>
      <c r="I1314" s="18">
        <f>G1314*'GRC value'!$C$11/1000</f>
        <v>0.14347699591675114</v>
      </c>
    </row>
    <row r="1315" spans="2:9" x14ac:dyDescent="0.35">
      <c r="B1315" s="12" t="s">
        <v>552</v>
      </c>
      <c r="C1315" s="6">
        <v>266</v>
      </c>
      <c r="D1315" s="6">
        <v>5866366.0299999984</v>
      </c>
      <c r="E1315" s="6">
        <v>18783.330000000002</v>
      </c>
      <c r="F1315" s="7">
        <f>VLOOKUP(B1315,'CPU-Thread'!$B$3:$C$5005,2,FALSE)</f>
        <v>4</v>
      </c>
      <c r="G1315" s="8">
        <f t="shared" si="26"/>
        <v>1106.5656003739</v>
      </c>
      <c r="I1315" s="18">
        <f>G1315*'GRC value'!$C$11/1000</f>
        <v>0.11671598294845566</v>
      </c>
    </row>
    <row r="1316" spans="2:9" x14ac:dyDescent="0.35">
      <c r="B1316" s="12" t="s">
        <v>553</v>
      </c>
      <c r="C1316" s="6">
        <v>579</v>
      </c>
      <c r="D1316" s="6">
        <v>11640450.479999997</v>
      </c>
      <c r="E1316" s="6">
        <v>39487.609999999993</v>
      </c>
      <c r="F1316" s="7">
        <f>VLOOKUP(B1316,'CPU-Thread'!$B$3:$C$5005,2,FALSE)</f>
        <v>4</v>
      </c>
      <c r="G1316" s="8">
        <f t="shared" si="26"/>
        <v>1172.3702651755109</v>
      </c>
      <c r="I1316" s="18">
        <f>G1316*'GRC value'!$C$11/1000</f>
        <v>0.12365678802347199</v>
      </c>
    </row>
    <row r="1317" spans="2:9" x14ac:dyDescent="0.35">
      <c r="B1317" s="12" t="s">
        <v>554</v>
      </c>
      <c r="C1317" s="6">
        <v>574</v>
      </c>
      <c r="D1317" s="6">
        <v>11641195.169999996</v>
      </c>
      <c r="E1317" s="6">
        <v>39586.969999999987</v>
      </c>
      <c r="F1317" s="7">
        <f>VLOOKUP(B1317,'CPU-Thread'!$B$3:$C$5005,2,FALSE)</f>
        <v>4</v>
      </c>
      <c r="G1317" s="8">
        <f t="shared" si="26"/>
        <v>1175.2450356005843</v>
      </c>
      <c r="I1317" s="18">
        <f>G1317*'GRC value'!$C$11/1000</f>
        <v>0.1239600069702748</v>
      </c>
    </row>
    <row r="1318" spans="2:9" x14ac:dyDescent="0.35">
      <c r="B1318" s="12" t="s">
        <v>863</v>
      </c>
      <c r="C1318" s="6">
        <v>281</v>
      </c>
      <c r="D1318" s="6">
        <v>5379555.2200000007</v>
      </c>
      <c r="E1318" s="6">
        <v>17861.750000000004</v>
      </c>
      <c r="F1318" s="7">
        <f>VLOOKUP(B1318,'CPU-Thread'!$B$3:$C$5005,2,FALSE)</f>
        <v>4</v>
      </c>
      <c r="G1318" s="8">
        <f t="shared" si="26"/>
        <v>1147.4965025082502</v>
      </c>
      <c r="I1318" s="18">
        <f>G1318*'GRC value'!$C$11/1000</f>
        <v>0.121033205961681</v>
      </c>
    </row>
    <row r="1319" spans="2:9" x14ac:dyDescent="0.35">
      <c r="B1319" s="12" t="s">
        <v>1412</v>
      </c>
      <c r="C1319" s="6">
        <v>24</v>
      </c>
      <c r="D1319" s="6">
        <v>198999.75999999998</v>
      </c>
      <c r="E1319" s="6">
        <v>1409.92</v>
      </c>
      <c r="F1319" s="7">
        <f>VLOOKUP(B1319,'CPU-Thread'!$B$3:$C$5005,2,FALSE)</f>
        <v>4</v>
      </c>
      <c r="G1319" s="8">
        <f t="shared" si="26"/>
        <v>2448.5876364876021</v>
      </c>
      <c r="I1319" s="18">
        <f>G1319*'GRC value'!$C$11/1000</f>
        <v>0.25826694118407473</v>
      </c>
    </row>
    <row r="1320" spans="2:9" x14ac:dyDescent="0.35">
      <c r="B1320" s="12" t="s">
        <v>1413</v>
      </c>
      <c r="C1320" s="6">
        <v>40</v>
      </c>
      <c r="D1320" s="6">
        <v>508524.18999999994</v>
      </c>
      <c r="E1320" s="6">
        <v>2609.4699999999998</v>
      </c>
      <c r="F1320" s="7">
        <f>VLOOKUP(B1320,'CPU-Thread'!$B$3:$C$5005,2,FALSE)</f>
        <v>2</v>
      </c>
      <c r="G1320" s="8">
        <f t="shared" si="26"/>
        <v>886.71576469154786</v>
      </c>
      <c r="I1320" s="18">
        <f>G1320*'GRC value'!$C$11/1000</f>
        <v>9.3527127571014071E-2</v>
      </c>
    </row>
    <row r="1321" spans="2:9" x14ac:dyDescent="0.35">
      <c r="B1321" s="12" t="s">
        <v>1414</v>
      </c>
      <c r="C1321" s="6">
        <v>186</v>
      </c>
      <c r="D1321" s="6">
        <v>2359501.8100000005</v>
      </c>
      <c r="E1321" s="6">
        <v>12544.14</v>
      </c>
      <c r="F1321" s="7">
        <f>VLOOKUP(B1321,'CPU-Thread'!$B$3:$C$5005,2,FALSE)</f>
        <v>2</v>
      </c>
      <c r="G1321" s="8">
        <f t="shared" si="26"/>
        <v>918.68011408730365</v>
      </c>
      <c r="I1321" s="18">
        <f>G1321*'GRC value'!$C$11/1000</f>
        <v>9.6898595523544781E-2</v>
      </c>
    </row>
    <row r="1322" spans="2:9" x14ac:dyDescent="0.35">
      <c r="B1322" s="12" t="s">
        <v>1415</v>
      </c>
      <c r="C1322" s="6">
        <v>237</v>
      </c>
      <c r="D1322" s="6">
        <v>2391534.9000000004</v>
      </c>
      <c r="E1322" s="6">
        <v>16304.869999999995</v>
      </c>
      <c r="F1322" s="7">
        <f>VLOOKUP(B1322,'CPU-Thread'!$B$3:$C$5005,2,FALSE)</f>
        <v>2</v>
      </c>
      <c r="G1322" s="8">
        <f t="shared" si="26"/>
        <v>1178.1059670088857</v>
      </c>
      <c r="I1322" s="18">
        <f>G1322*'GRC value'!$C$11/1000</f>
        <v>0.12426176623457436</v>
      </c>
    </row>
    <row r="1323" spans="2:9" x14ac:dyDescent="0.35">
      <c r="B1323" s="12" t="s">
        <v>1416</v>
      </c>
      <c r="C1323" s="6">
        <v>32</v>
      </c>
      <c r="D1323" s="6">
        <v>764073.30999999994</v>
      </c>
      <c r="E1323" s="6">
        <v>2087.14</v>
      </c>
      <c r="F1323" s="7">
        <f>VLOOKUP(B1323,'CPU-Thread'!$B$3:$C$5005,2,FALSE)</f>
        <v>2</v>
      </c>
      <c r="G1323" s="8">
        <f t="shared" si="26"/>
        <v>472.0198798725217</v>
      </c>
      <c r="I1323" s="18">
        <f>G1323*'GRC value'!$C$11/1000</f>
        <v>4.9786713261209349E-2</v>
      </c>
    </row>
    <row r="1324" spans="2:9" x14ac:dyDescent="0.35">
      <c r="B1324" s="12" t="s">
        <v>555</v>
      </c>
      <c r="C1324" s="6">
        <v>481</v>
      </c>
      <c r="D1324" s="6">
        <v>8884756.2399999984</v>
      </c>
      <c r="E1324" s="6">
        <v>32711.81</v>
      </c>
      <c r="F1324" s="7">
        <f>VLOOKUP(B1324,'CPU-Thread'!$B$3:$C$5005,2,FALSE)</f>
        <v>2</v>
      </c>
      <c r="G1324" s="8">
        <f t="shared" si="26"/>
        <v>636.21337663170391</v>
      </c>
      <c r="I1324" s="18">
        <f>G1324*'GRC value'!$C$11/1000</f>
        <v>6.7105167188854176E-2</v>
      </c>
    </row>
    <row r="1325" spans="2:9" x14ac:dyDescent="0.35">
      <c r="B1325" s="12" t="s">
        <v>556</v>
      </c>
      <c r="C1325" s="6">
        <v>399</v>
      </c>
      <c r="D1325" s="6">
        <v>6973801.0099999988</v>
      </c>
      <c r="E1325" s="6">
        <v>27425.889999999996</v>
      </c>
      <c r="F1325" s="7">
        <f>VLOOKUP(B1325,'CPU-Thread'!$B$3:$C$5005,2,FALSE)</f>
        <v>2</v>
      </c>
      <c r="G1325" s="8">
        <f t="shared" si="26"/>
        <v>679.571124155147</v>
      </c>
      <c r="I1325" s="18">
        <f>G1325*'GRC value'!$C$11/1000</f>
        <v>7.1678363860537914E-2</v>
      </c>
    </row>
    <row r="1326" spans="2:9" x14ac:dyDescent="0.35">
      <c r="B1326" s="12" t="s">
        <v>1417</v>
      </c>
      <c r="C1326" s="6">
        <v>100</v>
      </c>
      <c r="D1326" s="6">
        <v>1584656.58</v>
      </c>
      <c r="E1326" s="6">
        <v>6899.7900000000009</v>
      </c>
      <c r="F1326" s="7">
        <f>VLOOKUP(B1326,'CPU-Thread'!$B$3:$C$5005,2,FALSE)</f>
        <v>2</v>
      </c>
      <c r="G1326" s="8">
        <f t="shared" si="26"/>
        <v>752.39249124879802</v>
      </c>
      <c r="I1326" s="18">
        <f>G1326*'GRC value'!$C$11/1000</f>
        <v>7.9359261800175579E-2</v>
      </c>
    </row>
    <row r="1327" spans="2:9" x14ac:dyDescent="0.35">
      <c r="B1327" s="12" t="s">
        <v>557</v>
      </c>
      <c r="C1327" s="6">
        <v>336</v>
      </c>
      <c r="D1327" s="6">
        <v>5751661.1700000009</v>
      </c>
      <c r="E1327" s="6">
        <v>23835</v>
      </c>
      <c r="F1327" s="7">
        <f>VLOOKUP(B1327,'CPU-Thread'!$B$3:$C$5005,2,FALSE)</f>
        <v>2</v>
      </c>
      <c r="G1327" s="8">
        <f t="shared" si="26"/>
        <v>716.08668839579775</v>
      </c>
      <c r="I1327" s="18">
        <f>G1327*'GRC value'!$C$11/1000</f>
        <v>7.5529875214067191E-2</v>
      </c>
    </row>
    <row r="1328" spans="2:9" x14ac:dyDescent="0.35">
      <c r="B1328" s="12" t="s">
        <v>1418</v>
      </c>
      <c r="C1328" s="6">
        <v>27</v>
      </c>
      <c r="D1328" s="6">
        <v>493670.43999999994</v>
      </c>
      <c r="E1328" s="6">
        <v>1763.82</v>
      </c>
      <c r="F1328" s="7">
        <f>VLOOKUP(B1328,'CPU-Thread'!$B$3:$C$5005,2,FALSE)</f>
        <v>2</v>
      </c>
      <c r="G1328" s="8">
        <f t="shared" si="26"/>
        <v>617.3918292535401</v>
      </c>
      <c r="I1328" s="18">
        <f>G1328*'GRC value'!$C$11/1000</f>
        <v>6.511994787414653E-2</v>
      </c>
    </row>
    <row r="1329" spans="2:9" x14ac:dyDescent="0.35">
      <c r="B1329" s="12" t="s">
        <v>558</v>
      </c>
      <c r="C1329" s="6">
        <v>97</v>
      </c>
      <c r="D1329" s="6">
        <v>2257811.1500000004</v>
      </c>
      <c r="E1329" s="6">
        <v>6730.67</v>
      </c>
      <c r="F1329" s="7">
        <f>VLOOKUP(B1329,'CPU-Thread'!$B$3:$C$5005,2,FALSE)</f>
        <v>2</v>
      </c>
      <c r="G1329" s="8">
        <f t="shared" si="26"/>
        <v>515.12712921096158</v>
      </c>
      <c r="I1329" s="18">
        <f>G1329*'GRC value'!$C$11/1000</f>
        <v>5.4333488415832028E-2</v>
      </c>
    </row>
    <row r="1330" spans="2:9" x14ac:dyDescent="0.35">
      <c r="B1330" s="12" t="s">
        <v>559</v>
      </c>
      <c r="C1330" s="6">
        <v>434</v>
      </c>
      <c r="D1330" s="6">
        <v>7704644.8599999994</v>
      </c>
      <c r="E1330" s="6">
        <v>30046.51</v>
      </c>
      <c r="F1330" s="7">
        <f>VLOOKUP(B1330,'CPU-Thread'!$B$3:$C$5005,2,FALSE)</f>
        <v>2</v>
      </c>
      <c r="G1330" s="8">
        <f t="shared" si="26"/>
        <v>673.88400404480171</v>
      </c>
      <c r="I1330" s="18">
        <f>G1330*'GRC value'!$C$11/1000</f>
        <v>7.1078509849532512E-2</v>
      </c>
    </row>
    <row r="1331" spans="2:9" x14ac:dyDescent="0.35">
      <c r="B1331" s="12" t="s">
        <v>560</v>
      </c>
      <c r="C1331" s="6">
        <v>468</v>
      </c>
      <c r="D1331" s="6">
        <v>8116434.6199999964</v>
      </c>
      <c r="E1331" s="6">
        <v>32961.530000000006</v>
      </c>
      <c r="F1331" s="7">
        <f>VLOOKUP(B1331,'CPU-Thread'!$B$3:$C$5005,2,FALSE)</f>
        <v>2</v>
      </c>
      <c r="G1331" s="8">
        <f t="shared" si="26"/>
        <v>701.75546907812134</v>
      </c>
      <c r="I1331" s="18">
        <f>G1331*'GRC value'!$C$11/1000</f>
        <v>7.4018277213056399E-2</v>
      </c>
    </row>
    <row r="1332" spans="2:9" x14ac:dyDescent="0.35">
      <c r="B1332" s="12" t="s">
        <v>561</v>
      </c>
      <c r="C1332" s="6">
        <v>509</v>
      </c>
      <c r="D1332" s="6">
        <v>7801725.6599999992</v>
      </c>
      <c r="E1332" s="6">
        <v>34945.32</v>
      </c>
      <c r="F1332" s="7">
        <f>VLOOKUP(B1332,'CPU-Thread'!$B$3:$C$5005,2,FALSE)</f>
        <v>2</v>
      </c>
      <c r="G1332" s="8">
        <f t="shared" si="26"/>
        <v>774.00200406431622</v>
      </c>
      <c r="I1332" s="18">
        <f>G1332*'GRC value'!$C$11/1000</f>
        <v>8.1638544229024113E-2</v>
      </c>
    </row>
    <row r="1333" spans="2:9" x14ac:dyDescent="0.35">
      <c r="B1333" s="12" t="s">
        <v>562</v>
      </c>
      <c r="C1333" s="6">
        <v>361</v>
      </c>
      <c r="D1333" s="6">
        <v>5084727.0199999996</v>
      </c>
      <c r="E1333" s="6">
        <v>24780.63</v>
      </c>
      <c r="F1333" s="7">
        <f>VLOOKUP(B1333,'CPU-Thread'!$B$3:$C$5005,2,FALSE)</f>
        <v>2</v>
      </c>
      <c r="G1333" s="8">
        <f t="shared" si="26"/>
        <v>842.14803413379707</v>
      </c>
      <c r="I1333" s="18">
        <f>G1333*'GRC value'!$C$11/1000</f>
        <v>8.8826306871299429E-2</v>
      </c>
    </row>
    <row r="1334" spans="2:9" x14ac:dyDescent="0.35">
      <c r="B1334" s="12" t="s">
        <v>1419</v>
      </c>
      <c r="C1334" s="6">
        <v>26</v>
      </c>
      <c r="D1334" s="6">
        <v>585775.72</v>
      </c>
      <c r="E1334" s="6">
        <v>1613.9799999999998</v>
      </c>
      <c r="F1334" s="7">
        <f>VLOOKUP(B1334,'CPU-Thread'!$B$3:$C$5005,2,FALSE)</f>
        <v>2</v>
      </c>
      <c r="G1334" s="8">
        <f t="shared" si="26"/>
        <v>476.11352686314814</v>
      </c>
      <c r="I1334" s="18">
        <f>G1334*'GRC value'!$C$11/1000</f>
        <v>5.021849428909736E-2</v>
      </c>
    </row>
    <row r="1335" spans="2:9" x14ac:dyDescent="0.35">
      <c r="B1335" s="12" t="s">
        <v>1420</v>
      </c>
      <c r="C1335" s="6">
        <v>32</v>
      </c>
      <c r="D1335" s="6">
        <v>829874.49</v>
      </c>
      <c r="E1335" s="6">
        <v>2156.8000000000002</v>
      </c>
      <c r="F1335" s="7">
        <f>VLOOKUP(B1335,'CPU-Thread'!$B$3:$C$5005,2,FALSE)</f>
        <v>2</v>
      </c>
      <c r="G1335" s="8">
        <f t="shared" si="26"/>
        <v>449.09807987952502</v>
      </c>
      <c r="I1335" s="18">
        <f>G1335*'GRC value'!$C$11/1000</f>
        <v>4.7369016184572836E-2</v>
      </c>
    </row>
    <row r="1336" spans="2:9" x14ac:dyDescent="0.35">
      <c r="B1336" s="12" t="s">
        <v>1421</v>
      </c>
      <c r="C1336" s="6">
        <v>12</v>
      </c>
      <c r="D1336" s="6">
        <v>302694.5</v>
      </c>
      <c r="E1336" s="6">
        <v>831.37</v>
      </c>
      <c r="F1336" s="7">
        <f>VLOOKUP(B1336,'CPU-Thread'!$B$3:$C$5005,2,FALSE)</f>
        <v>2</v>
      </c>
      <c r="G1336" s="8">
        <f t="shared" si="26"/>
        <v>474.60636384209164</v>
      </c>
      <c r="I1336" s="18">
        <f>G1336*'GRC value'!$C$11/1000</f>
        <v>5.0059524939782024E-2</v>
      </c>
    </row>
    <row r="1337" spans="2:9" x14ac:dyDescent="0.35">
      <c r="B1337" s="12" t="s">
        <v>1422</v>
      </c>
      <c r="C1337" s="6">
        <v>39</v>
      </c>
      <c r="D1337" s="6">
        <v>751714.44999999984</v>
      </c>
      <c r="E1337" s="6">
        <v>2788.52</v>
      </c>
      <c r="F1337" s="7">
        <f>VLOOKUP(B1337,'CPU-Thread'!$B$3:$C$5005,2,FALSE)</f>
        <v>2</v>
      </c>
      <c r="G1337" s="8">
        <f t="shared" si="26"/>
        <v>641.00970255394202</v>
      </c>
      <c r="I1337" s="18">
        <f>G1337*'GRC value'!$C$11/1000</f>
        <v>6.7611063896980683E-2</v>
      </c>
    </row>
    <row r="1338" spans="2:9" x14ac:dyDescent="0.35">
      <c r="B1338" s="12" t="s">
        <v>1423</v>
      </c>
      <c r="C1338" s="6">
        <v>53</v>
      </c>
      <c r="D1338" s="6">
        <v>1334617.7299999997</v>
      </c>
      <c r="E1338" s="6">
        <v>4319.1099999999997</v>
      </c>
      <c r="F1338" s="7">
        <f>VLOOKUP(B1338,'CPU-Thread'!$B$3:$C$5005,2,FALSE)</f>
        <v>2</v>
      </c>
      <c r="G1338" s="8">
        <f t="shared" si="26"/>
        <v>559.21796273454288</v>
      </c>
      <c r="I1338" s="18">
        <f>G1338*'GRC value'!$C$11/1000</f>
        <v>5.8984007980133223E-2</v>
      </c>
    </row>
    <row r="1339" spans="2:9" x14ac:dyDescent="0.35">
      <c r="B1339" s="12" t="s">
        <v>840</v>
      </c>
      <c r="C1339" s="6">
        <v>58</v>
      </c>
      <c r="D1339" s="6">
        <v>1182480.2299999997</v>
      </c>
      <c r="E1339" s="6">
        <v>3787.9199999999996</v>
      </c>
      <c r="F1339" s="7">
        <f>VLOOKUP(B1339,'CPU-Thread'!$B$3:$C$5005,2,FALSE)</f>
        <v>2</v>
      </c>
      <c r="G1339" s="8">
        <f t="shared" si="26"/>
        <v>553.54208839500006</v>
      </c>
      <c r="I1339" s="18">
        <f>G1339*'GRC value'!$C$11/1000</f>
        <v>5.8385340126724604E-2</v>
      </c>
    </row>
    <row r="1340" spans="2:9" x14ac:dyDescent="0.35">
      <c r="B1340" s="12" t="s">
        <v>2167</v>
      </c>
      <c r="C1340" s="6">
        <v>6</v>
      </c>
      <c r="D1340" s="6">
        <v>371264.79000000004</v>
      </c>
      <c r="E1340" s="6">
        <v>365.2</v>
      </c>
      <c r="F1340" s="7">
        <f>VLOOKUP(B1340,'CPU-Thread'!$B$3:$C$5005,2,FALSE)</f>
        <v>1</v>
      </c>
      <c r="G1340" s="8">
        <f t="shared" si="26"/>
        <v>84.988614190965961</v>
      </c>
      <c r="I1340" s="18">
        <f>G1340*'GRC value'!$C$11/1000</f>
        <v>8.964249061577485E-3</v>
      </c>
    </row>
    <row r="1341" spans="2:9" x14ac:dyDescent="0.35">
      <c r="B1341" s="12" t="s">
        <v>1424</v>
      </c>
      <c r="C1341" s="6">
        <v>14</v>
      </c>
      <c r="D1341" s="6">
        <v>403493.31000000006</v>
      </c>
      <c r="E1341" s="6">
        <v>892.14</v>
      </c>
      <c r="F1341" s="7">
        <f>VLOOKUP(B1341,'CPU-Thread'!$B$3:$C$5005,2,FALSE)</f>
        <v>1</v>
      </c>
      <c r="G1341" s="8">
        <f t="shared" si="26"/>
        <v>191.03388851725941</v>
      </c>
      <c r="I1341" s="18">
        <f>G1341*'GRC value'!$C$11/1000</f>
        <v>2.0149467927815343E-2</v>
      </c>
    </row>
    <row r="1342" spans="2:9" x14ac:dyDescent="0.35">
      <c r="B1342" s="12" t="s">
        <v>1869</v>
      </c>
      <c r="C1342" s="6">
        <v>13</v>
      </c>
      <c r="D1342" s="6">
        <v>483531.99</v>
      </c>
      <c r="E1342" s="6">
        <v>905.39</v>
      </c>
      <c r="F1342" s="7">
        <f>VLOOKUP(B1342,'CPU-Thread'!$B$3:$C$5005,2,FALSE)</f>
        <v>1</v>
      </c>
      <c r="G1342" s="8">
        <f t="shared" si="26"/>
        <v>161.77977386770212</v>
      </c>
      <c r="I1342" s="18">
        <f>G1342*'GRC value'!$C$11/1000</f>
        <v>1.7063864376199254E-2</v>
      </c>
    </row>
    <row r="1343" spans="2:9" x14ac:dyDescent="0.35">
      <c r="B1343" s="12" t="s">
        <v>1425</v>
      </c>
      <c r="C1343" s="6">
        <v>34</v>
      </c>
      <c r="D1343" s="6">
        <v>864946.45000000007</v>
      </c>
      <c r="E1343" s="6">
        <v>2153.3700000000003</v>
      </c>
      <c r="F1343" s="7">
        <f>VLOOKUP(B1343,'CPU-Thread'!$B$3:$C$5005,2,FALSE)</f>
        <v>1</v>
      </c>
      <c r="G1343" s="8">
        <f t="shared" si="26"/>
        <v>215.10137188261771</v>
      </c>
      <c r="I1343" s="18">
        <f>G1343*'GRC value'!$C$11/1000</f>
        <v>2.2688006968911725E-2</v>
      </c>
    </row>
    <row r="1344" spans="2:9" x14ac:dyDescent="0.35">
      <c r="B1344" s="12" t="s">
        <v>1426</v>
      </c>
      <c r="C1344" s="6">
        <v>15</v>
      </c>
      <c r="D1344" s="6">
        <v>386914.47</v>
      </c>
      <c r="E1344" s="6">
        <v>795.98</v>
      </c>
      <c r="F1344" s="7">
        <f>VLOOKUP(B1344,'CPU-Thread'!$B$3:$C$5005,2,FALSE)</f>
        <v>1</v>
      </c>
      <c r="G1344" s="8">
        <f t="shared" si="26"/>
        <v>177.74644613317255</v>
      </c>
      <c r="I1344" s="18">
        <f>G1344*'GRC value'!$C$11/1000</f>
        <v>1.8747963219729671E-2</v>
      </c>
    </row>
    <row r="1345" spans="2:9" x14ac:dyDescent="0.35">
      <c r="B1345" s="12" t="s">
        <v>1427</v>
      </c>
      <c r="C1345" s="6">
        <v>38</v>
      </c>
      <c r="D1345" s="6">
        <v>1045182.8000000002</v>
      </c>
      <c r="E1345" s="6">
        <v>2726.49</v>
      </c>
      <c r="F1345" s="7">
        <f>VLOOKUP(B1345,'CPU-Thread'!$B$3:$C$5005,2,FALSE)</f>
        <v>1</v>
      </c>
      <c r="G1345" s="8">
        <f t="shared" si="26"/>
        <v>225.38520151690204</v>
      </c>
      <c r="I1345" s="18">
        <f>G1345*'GRC value'!$C$11/1000</f>
        <v>2.3772702972324793E-2</v>
      </c>
    </row>
    <row r="1346" spans="2:9" x14ac:dyDescent="0.35">
      <c r="B1346" s="12" t="s">
        <v>1428</v>
      </c>
      <c r="C1346" s="6">
        <v>6</v>
      </c>
      <c r="D1346" s="6">
        <v>151534.31</v>
      </c>
      <c r="E1346" s="6">
        <v>308.51</v>
      </c>
      <c r="F1346" s="7">
        <f>VLOOKUP(B1346,'CPU-Thread'!$B$3:$C$5005,2,FALSE)</f>
        <v>1</v>
      </c>
      <c r="G1346" s="8">
        <f t="shared" si="26"/>
        <v>175.90250023245562</v>
      </c>
      <c r="I1346" s="18">
        <f>G1346*'GRC value'!$C$11/1000</f>
        <v>1.8553471399061081E-2</v>
      </c>
    </row>
    <row r="1347" spans="2:9" x14ac:dyDescent="0.35">
      <c r="B1347" s="12" t="s">
        <v>806</v>
      </c>
      <c r="C1347" s="6">
        <v>42</v>
      </c>
      <c r="D1347" s="6">
        <v>986349.63</v>
      </c>
      <c r="E1347" s="6">
        <v>2924.6099999999997</v>
      </c>
      <c r="F1347" s="7">
        <f>VLOOKUP(B1347,'CPU-Thread'!$B$3:$C$5005,2,FALSE)</f>
        <v>1</v>
      </c>
      <c r="G1347" s="8">
        <f t="shared" si="26"/>
        <v>256.1833008443466</v>
      </c>
      <c r="I1347" s="18">
        <f>G1347*'GRC value'!$C$11/1000</f>
        <v>2.7021159669995735E-2</v>
      </c>
    </row>
    <row r="1348" spans="2:9" x14ac:dyDescent="0.35">
      <c r="B1348" s="12" t="s">
        <v>1429</v>
      </c>
      <c r="C1348" s="6">
        <v>24</v>
      </c>
      <c r="D1348" s="6">
        <v>896714.61</v>
      </c>
      <c r="E1348" s="6">
        <v>1514.24</v>
      </c>
      <c r="F1348" s="7">
        <f>VLOOKUP(B1348,'CPU-Thread'!$B$3:$C$5005,2,FALSE)</f>
        <v>1</v>
      </c>
      <c r="G1348" s="8">
        <f t="shared" si="26"/>
        <v>145.89963689785316</v>
      </c>
      <c r="I1348" s="18">
        <f>G1348*'GRC value'!$C$11/1000</f>
        <v>1.5388892919318832E-2</v>
      </c>
    </row>
    <row r="1349" spans="2:9" x14ac:dyDescent="0.35">
      <c r="B1349" s="12" t="s">
        <v>1430</v>
      </c>
      <c r="C1349" s="6">
        <v>8</v>
      </c>
      <c r="D1349" s="6">
        <v>255294.12999999998</v>
      </c>
      <c r="E1349" s="6">
        <v>539.83000000000004</v>
      </c>
      <c r="F1349" s="7">
        <f>VLOOKUP(B1349,'CPU-Thread'!$B$3:$C$5005,2,FALSE)</f>
        <v>1</v>
      </c>
      <c r="G1349" s="8">
        <f t="shared" si="26"/>
        <v>182.69637456999112</v>
      </c>
      <c r="I1349" s="18">
        <f>G1349*'GRC value'!$C$11/1000</f>
        <v>1.9270061288594799E-2</v>
      </c>
    </row>
    <row r="1350" spans="2:9" x14ac:dyDescent="0.35">
      <c r="B1350" s="12" t="s">
        <v>804</v>
      </c>
      <c r="C1350" s="6">
        <v>32</v>
      </c>
      <c r="D1350" s="6">
        <v>680799.07</v>
      </c>
      <c r="E1350" s="6">
        <v>2112.15</v>
      </c>
      <c r="F1350" s="7">
        <f>VLOOKUP(B1350,'CPU-Thread'!$B$3:$C$5005,2,FALSE)</f>
        <v>1</v>
      </c>
      <c r="G1350" s="8">
        <f t="shared" si="26"/>
        <v>268.05230506557541</v>
      </c>
      <c r="I1350" s="18">
        <f>G1350*'GRC value'!$C$11/1000</f>
        <v>2.8273053361460576E-2</v>
      </c>
    </row>
    <row r="1351" spans="2:9" x14ac:dyDescent="0.35">
      <c r="B1351" s="12" t="s">
        <v>1431</v>
      </c>
      <c r="C1351" s="6">
        <v>10</v>
      </c>
      <c r="D1351" s="6">
        <v>207865.03999999998</v>
      </c>
      <c r="E1351" s="6">
        <v>736.58</v>
      </c>
      <c r="F1351" s="7">
        <f>VLOOKUP(B1351,'CPU-Thread'!$B$3:$C$5005,2,FALSE)</f>
        <v>1</v>
      </c>
      <c r="G1351" s="8">
        <f t="shared" si="26"/>
        <v>306.16265245949972</v>
      </c>
      <c r="I1351" s="18">
        <f>G1351*'GRC value'!$C$11/1000</f>
        <v>3.22927758750522E-2</v>
      </c>
    </row>
    <row r="1352" spans="2:9" x14ac:dyDescent="0.35">
      <c r="B1352" s="12" t="s">
        <v>1969</v>
      </c>
      <c r="C1352" s="6">
        <v>10</v>
      </c>
      <c r="D1352" s="6">
        <v>351576.44000000006</v>
      </c>
      <c r="E1352" s="6">
        <v>682.39</v>
      </c>
      <c r="F1352" s="7">
        <f>VLOOKUP(B1352,'CPU-Thread'!$B$3:$C$5005,2,FALSE)</f>
        <v>4</v>
      </c>
      <c r="G1352" s="8">
        <f t="shared" si="26"/>
        <v>670.79006773036315</v>
      </c>
      <c r="I1352" s="18">
        <f>G1352*'GRC value'!$C$11/1000</f>
        <v>7.0752174187193456E-2</v>
      </c>
    </row>
    <row r="1353" spans="2:9" x14ac:dyDescent="0.35">
      <c r="B1353" s="12" t="s">
        <v>1432</v>
      </c>
      <c r="C1353" s="6">
        <v>19</v>
      </c>
      <c r="D1353" s="6">
        <v>557648.54</v>
      </c>
      <c r="E1353" s="6">
        <v>1210.6199999999999</v>
      </c>
      <c r="F1353" s="7">
        <f>VLOOKUP(B1353,'CPU-Thread'!$B$3:$C$5005,2,FALSE)</f>
        <v>4</v>
      </c>
      <c r="G1353" s="8">
        <f t="shared" si="26"/>
        <v>750.27592110256387</v>
      </c>
      <c r="I1353" s="18">
        <f>G1353*'GRC value'!$C$11/1000</f>
        <v>7.9136014696692875E-2</v>
      </c>
    </row>
    <row r="1354" spans="2:9" x14ac:dyDescent="0.35">
      <c r="B1354" s="12" t="s">
        <v>1684</v>
      </c>
      <c r="C1354" s="6">
        <v>49</v>
      </c>
      <c r="D1354" s="6">
        <v>821095.96</v>
      </c>
      <c r="E1354" s="6">
        <v>3676.32</v>
      </c>
      <c r="F1354" s="7">
        <f>VLOOKUP(B1354,'CPU-Thread'!$B$3:$C$5005,2,FALSE)</f>
        <v>2</v>
      </c>
      <c r="G1354" s="8">
        <f t="shared" ref="G1354:G1413" si="27">F1354*E1354*86400/D1354</f>
        <v>773.68313442925728</v>
      </c>
      <c r="I1354" s="18">
        <f>G1354*'GRC value'!$C$11/1000</f>
        <v>8.1604911172948852E-2</v>
      </c>
    </row>
    <row r="1355" spans="2:9" x14ac:dyDescent="0.35">
      <c r="B1355" s="12" t="s">
        <v>1434</v>
      </c>
      <c r="C1355" s="6">
        <v>73</v>
      </c>
      <c r="D1355" s="6">
        <v>839113.48</v>
      </c>
      <c r="E1355" s="6">
        <v>4574.3099999999995</v>
      </c>
      <c r="F1355" s="7">
        <f>VLOOKUP(B1355,'CPU-Thread'!$B$3:$C$5005,2,FALSE)</f>
        <v>2</v>
      </c>
      <c r="G1355" s="8">
        <f t="shared" si="27"/>
        <v>941.99507794821727</v>
      </c>
      <c r="I1355" s="18">
        <f>G1355*'GRC value'!$C$11/1000</f>
        <v>9.9357761906012101E-2</v>
      </c>
    </row>
    <row r="1356" spans="2:9" x14ac:dyDescent="0.35">
      <c r="B1356" s="12" t="s">
        <v>1685</v>
      </c>
      <c r="C1356" s="6">
        <v>65</v>
      </c>
      <c r="D1356" s="6">
        <v>763954.49</v>
      </c>
      <c r="E1356" s="6">
        <v>4546.79</v>
      </c>
      <c r="F1356" s="7">
        <f>VLOOKUP(B1356,'CPU-Thread'!$B$3:$C$5005,2,FALSE)</f>
        <v>2</v>
      </c>
      <c r="G1356" s="8">
        <f t="shared" si="27"/>
        <v>1028.4451787173866</v>
      </c>
      <c r="I1356" s="18">
        <f>G1356*'GRC value'!$C$11/1000</f>
        <v>0.10847616255379772</v>
      </c>
    </row>
    <row r="1357" spans="2:9" x14ac:dyDescent="0.35">
      <c r="B1357" s="12" t="s">
        <v>1435</v>
      </c>
      <c r="C1357" s="6">
        <v>132</v>
      </c>
      <c r="D1357" s="6">
        <v>1402368.03</v>
      </c>
      <c r="E1357" s="6">
        <v>8763.909999999998</v>
      </c>
      <c r="F1357" s="7">
        <f>VLOOKUP(B1357,'CPU-Thread'!$B$3:$C$5005,2,FALSE)</f>
        <v>2</v>
      </c>
      <c r="G1357" s="8">
        <f t="shared" si="27"/>
        <v>1079.8903109620944</v>
      </c>
      <c r="I1357" s="18">
        <f>G1357*'GRC value'!$C$11/1000</f>
        <v>0.11390238326391693</v>
      </c>
    </row>
    <row r="1358" spans="2:9" x14ac:dyDescent="0.35">
      <c r="B1358" s="12" t="s">
        <v>1902</v>
      </c>
      <c r="C1358" s="6">
        <v>22</v>
      </c>
      <c r="D1358" s="6">
        <v>221151.68</v>
      </c>
      <c r="E1358" s="6">
        <v>1443.8300000000002</v>
      </c>
      <c r="F1358" s="7">
        <f>VLOOKUP(B1358,'CPU-Thread'!$B$3:$C$5005,2,FALSE)</f>
        <v>2</v>
      </c>
      <c r="G1358" s="8">
        <f t="shared" si="27"/>
        <v>1128.1570368355331</v>
      </c>
      <c r="I1358" s="18">
        <f>G1358*'GRC value'!$C$11/1000</f>
        <v>0.11899335875793061</v>
      </c>
    </row>
    <row r="1359" spans="2:9" x14ac:dyDescent="0.35">
      <c r="B1359" s="12" t="s">
        <v>2176</v>
      </c>
      <c r="C1359" s="6">
        <v>63</v>
      </c>
      <c r="D1359" s="6">
        <v>528228.32999999996</v>
      </c>
      <c r="E1359" s="6">
        <v>4402.5300000000007</v>
      </c>
      <c r="F1359" s="7">
        <f>VLOOKUP(B1359,'CPU-Thread'!$B$3:$C$5005,2,FALSE)</f>
        <v>2</v>
      </c>
      <c r="G1359" s="8">
        <f t="shared" si="27"/>
        <v>1440.205193083832</v>
      </c>
      <c r="I1359" s="18">
        <f>G1359*'GRC value'!$C$11/1000</f>
        <v>0.15190691333749382</v>
      </c>
    </row>
    <row r="1360" spans="2:9" x14ac:dyDescent="0.35">
      <c r="B1360" s="12" t="s">
        <v>1436</v>
      </c>
      <c r="C1360" s="6">
        <v>200</v>
      </c>
      <c r="D1360" s="6">
        <v>3432373.5300000003</v>
      </c>
      <c r="E1360" s="6">
        <v>14362.320000000003</v>
      </c>
      <c r="F1360" s="7">
        <f>VLOOKUP(B1360,'CPU-Thread'!$B$3:$C$5005,2,FALSE)</f>
        <v>2</v>
      </c>
      <c r="G1360" s="8">
        <f t="shared" si="27"/>
        <v>723.05909432881572</v>
      </c>
      <c r="I1360" s="18">
        <f>G1360*'GRC value'!$C$11/1000</f>
        <v>7.6265295881140949E-2</v>
      </c>
    </row>
    <row r="1361" spans="2:9" x14ac:dyDescent="0.35">
      <c r="B1361" s="12" t="s">
        <v>2177</v>
      </c>
      <c r="C1361" s="6">
        <v>124</v>
      </c>
      <c r="D1361" s="6">
        <v>1745779.99</v>
      </c>
      <c r="E1361" s="6">
        <v>7951.8700000000008</v>
      </c>
      <c r="F1361" s="7">
        <f>VLOOKUP(B1361,'CPU-Thread'!$B$3:$C$5005,2,FALSE)</f>
        <v>2</v>
      </c>
      <c r="G1361" s="8">
        <f t="shared" si="27"/>
        <v>787.08837532271195</v>
      </c>
      <c r="I1361" s="18">
        <f>G1361*'GRC value'!$C$11/1000</f>
        <v>8.3018840782735859E-2</v>
      </c>
    </row>
    <row r="1362" spans="2:9" x14ac:dyDescent="0.35">
      <c r="B1362" s="12" t="s">
        <v>862</v>
      </c>
      <c r="C1362" s="6">
        <v>913</v>
      </c>
      <c r="D1362" s="6">
        <v>13150841.470000001</v>
      </c>
      <c r="E1362" s="6">
        <v>65190.52</v>
      </c>
      <c r="F1362" s="7">
        <f>VLOOKUP(B1362,'CPU-Thread'!$B$3:$C$5005,2,FALSE)</f>
        <v>2</v>
      </c>
      <c r="G1362" s="8">
        <f t="shared" si="27"/>
        <v>856.59323638702483</v>
      </c>
      <c r="I1362" s="18">
        <f>G1362*'GRC value'!$C$11/1000</f>
        <v>9.0349927322997028E-2</v>
      </c>
    </row>
    <row r="1363" spans="2:9" x14ac:dyDescent="0.35">
      <c r="B1363" s="12" t="s">
        <v>824</v>
      </c>
      <c r="C1363" s="6">
        <v>229</v>
      </c>
      <c r="D1363" s="6">
        <v>2972876.31</v>
      </c>
      <c r="E1363" s="6">
        <v>15367.570000000002</v>
      </c>
      <c r="F1363" s="7">
        <f>VLOOKUP(B1363,'CPU-Thread'!$B$3:$C$5005,2,FALSE)</f>
        <v>2</v>
      </c>
      <c r="G1363" s="8">
        <f t="shared" si="27"/>
        <v>893.24809346003383</v>
      </c>
      <c r="I1363" s="18">
        <f>G1363*'GRC value'!$C$11/1000</f>
        <v>9.4216130710908091E-2</v>
      </c>
    </row>
    <row r="1364" spans="2:9" x14ac:dyDescent="0.35">
      <c r="B1364" s="12" t="s">
        <v>1437</v>
      </c>
      <c r="C1364" s="6">
        <v>118</v>
      </c>
      <c r="D1364" s="6">
        <v>1094264.78</v>
      </c>
      <c r="E1364" s="6">
        <v>7747.6600000000017</v>
      </c>
      <c r="F1364" s="7">
        <f>VLOOKUP(B1364,'CPU-Thread'!$B$3:$C$5005,2,FALSE)</f>
        <v>2</v>
      </c>
      <c r="G1364" s="8">
        <f t="shared" si="27"/>
        <v>1223.4659037458925</v>
      </c>
      <c r="I1364" s="18">
        <f>G1364*'GRC value'!$C$11/1000</f>
        <v>0.12904614557995672</v>
      </c>
    </row>
    <row r="1365" spans="2:9" x14ac:dyDescent="0.35">
      <c r="B1365" s="12" t="s">
        <v>563</v>
      </c>
      <c r="C1365" s="6">
        <v>1472</v>
      </c>
      <c r="D1365" s="6">
        <v>15385274.609999998</v>
      </c>
      <c r="E1365" s="6">
        <v>100384.00000000004</v>
      </c>
      <c r="F1365" s="7">
        <f>VLOOKUP(B1365,'CPU-Thread'!$B$3:$C$5005,2,FALSE)</f>
        <v>2</v>
      </c>
      <c r="G1365" s="8">
        <f t="shared" si="27"/>
        <v>1127.4647765289392</v>
      </c>
      <c r="I1365" s="18">
        <f>G1365*'GRC value'!$C$11/1000</f>
        <v>0.11892034199135752</v>
      </c>
    </row>
    <row r="1366" spans="2:9" x14ac:dyDescent="0.35">
      <c r="B1366" s="12" t="s">
        <v>1438</v>
      </c>
      <c r="C1366" s="6">
        <v>1563</v>
      </c>
      <c r="D1366" s="6">
        <v>15639841.65</v>
      </c>
      <c r="E1366" s="6">
        <v>105531.97000000002</v>
      </c>
      <c r="F1366" s="7">
        <f>VLOOKUP(B1366,'CPU-Thread'!$B$3:$C$5005,2,FALSE)</f>
        <v>2</v>
      </c>
      <c r="G1366" s="8">
        <f t="shared" si="27"/>
        <v>1165.991627287352</v>
      </c>
      <c r="I1366" s="18">
        <f>G1366*'GRC value'!$C$11/1000</f>
        <v>0.1229839955647717</v>
      </c>
    </row>
    <row r="1367" spans="2:9" x14ac:dyDescent="0.35">
      <c r="B1367" s="12" t="s">
        <v>1686</v>
      </c>
      <c r="C1367" s="6">
        <v>7</v>
      </c>
      <c r="D1367" s="6">
        <v>433841.41</v>
      </c>
      <c r="E1367" s="6">
        <v>781.61999999999989</v>
      </c>
      <c r="F1367" s="7">
        <f>VLOOKUP(B1367,'CPU-Thread'!$B$3:$C$5005,2,FALSE)</f>
        <v>8</v>
      </c>
      <c r="G1367" s="8">
        <f t="shared" si="27"/>
        <v>1245.2839483441655</v>
      </c>
      <c r="I1367" s="18">
        <f>G1367*'GRC value'!$C$11/1000</f>
        <v>0.13134742308256497</v>
      </c>
    </row>
    <row r="1368" spans="2:9" x14ac:dyDescent="0.35">
      <c r="B1368" s="12" t="s">
        <v>1687</v>
      </c>
      <c r="C1368" s="6">
        <v>60</v>
      </c>
      <c r="D1368" s="6">
        <v>322208.68</v>
      </c>
      <c r="E1368" s="6">
        <v>4553.5</v>
      </c>
      <c r="F1368" s="7">
        <f>VLOOKUP(B1368,'CPU-Thread'!$B$3:$C$5005,2,FALSE)</f>
        <v>12</v>
      </c>
      <c r="G1368" s="8">
        <f t="shared" si="27"/>
        <v>14652.208624547296</v>
      </c>
      <c r="I1368" s="18">
        <f>G1368*'GRC value'!$C$11/1000</f>
        <v>1.5454546313404571</v>
      </c>
    </row>
    <row r="1369" spans="2:9" x14ac:dyDescent="0.35">
      <c r="B1369" s="12" t="s">
        <v>1439</v>
      </c>
      <c r="C1369" s="6">
        <v>86</v>
      </c>
      <c r="D1369" s="6">
        <v>592396.82000000007</v>
      </c>
      <c r="E1369" s="6">
        <v>6357.06</v>
      </c>
      <c r="F1369" s="7">
        <f>VLOOKUP(B1369,'CPU-Thread'!$B$3:$C$5005,2,FALSE)</f>
        <v>12</v>
      </c>
      <c r="G1369" s="8">
        <f t="shared" si="27"/>
        <v>11125.987826875909</v>
      </c>
      <c r="I1369" s="18">
        <f>G1369*'GRC value'!$C$11/1000</f>
        <v>1.1735233817566655</v>
      </c>
    </row>
    <row r="1370" spans="2:9" x14ac:dyDescent="0.35">
      <c r="B1370" s="12" t="s">
        <v>564</v>
      </c>
      <c r="C1370" s="6">
        <v>631</v>
      </c>
      <c r="D1370" s="6">
        <v>3444922.96</v>
      </c>
      <c r="E1370" s="6">
        <v>41357.64</v>
      </c>
      <c r="F1370" s="7">
        <f>VLOOKUP(B1370,'CPU-Thread'!$B$3:$C$5005,2,FALSE)</f>
        <v>16</v>
      </c>
      <c r="G1370" s="8">
        <f t="shared" si="27"/>
        <v>16596.249669397541</v>
      </c>
      <c r="I1370" s="18">
        <f>G1370*'GRC value'!$C$11/1000</f>
        <v>1.7505040756437784</v>
      </c>
    </row>
    <row r="1371" spans="2:9" x14ac:dyDescent="0.35">
      <c r="B1371" s="12" t="s">
        <v>2178</v>
      </c>
      <c r="C1371" s="6">
        <v>35</v>
      </c>
      <c r="D1371" s="6">
        <v>158777.59</v>
      </c>
      <c r="E1371" s="6">
        <v>2236.61</v>
      </c>
      <c r="F1371" s="7">
        <f>VLOOKUP(B1371,'CPU-Thread'!$B$3:$C$5005,2,FALSE)</f>
        <v>16</v>
      </c>
      <c r="G1371" s="8">
        <f t="shared" si="27"/>
        <v>19473.085994062512</v>
      </c>
      <c r="I1371" s="18">
        <f>G1371*'GRC value'!$C$11/1000</f>
        <v>2.0539409250286136</v>
      </c>
    </row>
    <row r="1372" spans="2:9" x14ac:dyDescent="0.35">
      <c r="B1372" s="12" t="s">
        <v>803</v>
      </c>
      <c r="C1372" s="6">
        <v>205</v>
      </c>
      <c r="D1372" s="6">
        <v>1778640.5400000003</v>
      </c>
      <c r="E1372" s="6">
        <v>14446</v>
      </c>
      <c r="F1372" s="7">
        <f>VLOOKUP(B1372,'CPU-Thread'!$B$3:$C$5005,2,FALSE)</f>
        <v>2</v>
      </c>
      <c r="G1372" s="8">
        <f t="shared" si="27"/>
        <v>1403.4700907019692</v>
      </c>
      <c r="I1372" s="18">
        <f>G1372*'GRC value'!$C$11/1000</f>
        <v>0.1480322460048363</v>
      </c>
    </row>
    <row r="1373" spans="2:9" x14ac:dyDescent="0.35">
      <c r="B1373" s="12" t="s">
        <v>2179</v>
      </c>
      <c r="C1373" s="6">
        <v>6</v>
      </c>
      <c r="D1373" s="6">
        <v>54609.46</v>
      </c>
      <c r="E1373" s="6">
        <v>519.88</v>
      </c>
      <c r="F1373" s="7">
        <f>VLOOKUP(B1373,'CPU-Thread'!$B$3:$C$5005,2,FALSE)</f>
        <v>2</v>
      </c>
      <c r="G1373" s="8">
        <f t="shared" si="27"/>
        <v>1645.0494841003738</v>
      </c>
      <c r="I1373" s="18">
        <f>G1373*'GRC value'!$C$11/1000</f>
        <v>0.17351304565291789</v>
      </c>
    </row>
    <row r="1374" spans="2:9" x14ac:dyDescent="0.35">
      <c r="B1374" s="12" t="s">
        <v>1440</v>
      </c>
      <c r="C1374" s="6">
        <v>74</v>
      </c>
      <c r="D1374" s="6">
        <v>584156</v>
      </c>
      <c r="E1374" s="6">
        <v>4529.66</v>
      </c>
      <c r="F1374" s="7">
        <f>VLOOKUP(B1374,'CPU-Thread'!$B$3:$C$5005,2,FALSE)</f>
        <v>2</v>
      </c>
      <c r="G1374" s="8">
        <f t="shared" si="27"/>
        <v>1339.9250337238682</v>
      </c>
      <c r="I1374" s="18">
        <f>G1374*'GRC value'!$C$11/1000</f>
        <v>0.14132977505850597</v>
      </c>
    </row>
    <row r="1375" spans="2:9" x14ac:dyDescent="0.35">
      <c r="B1375" s="12" t="s">
        <v>899</v>
      </c>
      <c r="C1375" s="6">
        <v>3039</v>
      </c>
      <c r="D1375" s="6">
        <v>13825941.059999995</v>
      </c>
      <c r="E1375" s="6">
        <v>203672.30000000002</v>
      </c>
      <c r="F1375" s="7">
        <f>VLOOKUP(B1375,'CPU-Thread'!$B$3:$C$5005,2,FALSE)</f>
        <v>4</v>
      </c>
      <c r="G1375" s="8">
        <f t="shared" si="27"/>
        <v>5091.0926478374577</v>
      </c>
      <c r="I1375" s="18">
        <f>G1375*'GRC value'!$C$11/1000</f>
        <v>0.53698748856211065</v>
      </c>
    </row>
    <row r="1376" spans="2:9" x14ac:dyDescent="0.35">
      <c r="B1376" s="12" t="s">
        <v>565</v>
      </c>
      <c r="C1376" s="6">
        <v>2394</v>
      </c>
      <c r="D1376" s="6">
        <v>9639530.6499999985</v>
      </c>
      <c r="E1376" s="6">
        <v>160370.53999999992</v>
      </c>
      <c r="F1376" s="7">
        <f>VLOOKUP(B1376,'CPU-Thread'!$B$3:$C$5005,2,FALSE)</f>
        <v>4</v>
      </c>
      <c r="G1376" s="8">
        <f t="shared" si="27"/>
        <v>5749.6636129270437</v>
      </c>
      <c r="I1376" s="18">
        <f>G1376*'GRC value'!$C$11/1000</f>
        <v>0.60645084211816891</v>
      </c>
    </row>
    <row r="1377" spans="2:9" x14ac:dyDescent="0.35">
      <c r="B1377" s="12" t="s">
        <v>1441</v>
      </c>
      <c r="C1377" s="6">
        <v>2353</v>
      </c>
      <c r="D1377" s="6">
        <v>9233158.25</v>
      </c>
      <c r="E1377" s="6">
        <v>162501.59999999995</v>
      </c>
      <c r="F1377" s="7">
        <f>VLOOKUP(B1377,'CPU-Thread'!$B$3:$C$5005,2,FALSE)</f>
        <v>4</v>
      </c>
      <c r="G1377" s="8">
        <f t="shared" si="27"/>
        <v>6082.4856933433348</v>
      </c>
      <c r="I1377" s="18">
        <f>G1377*'GRC value'!$C$11/1000</f>
        <v>0.64155554467679876</v>
      </c>
    </row>
    <row r="1378" spans="2:9" x14ac:dyDescent="0.35">
      <c r="B1378" s="12" t="s">
        <v>834</v>
      </c>
      <c r="C1378" s="6">
        <v>1187</v>
      </c>
      <c r="D1378" s="6">
        <v>4372959.37</v>
      </c>
      <c r="E1378" s="6">
        <v>79925.609999999986</v>
      </c>
      <c r="F1378" s="7">
        <f>VLOOKUP(B1378,'CPU-Thread'!$B$3:$C$5005,2,FALSE)</f>
        <v>4</v>
      </c>
      <c r="G1378" s="8">
        <f t="shared" si="27"/>
        <v>6316.6127280985911</v>
      </c>
      <c r="I1378" s="18">
        <f>G1378*'GRC value'!$C$11/1000</f>
        <v>0.66625030022227527</v>
      </c>
    </row>
    <row r="1379" spans="2:9" x14ac:dyDescent="0.35">
      <c r="B1379" s="12" t="s">
        <v>1798</v>
      </c>
      <c r="C1379" s="6">
        <v>30</v>
      </c>
      <c r="D1379" s="6">
        <v>122169.35</v>
      </c>
      <c r="E1379" s="6">
        <v>2334.1400000000003</v>
      </c>
      <c r="F1379" s="7">
        <f>VLOOKUP(B1379,'CPU-Thread'!$B$3:$C$5005,2,FALSE)</f>
        <v>4</v>
      </c>
      <c r="G1379" s="8">
        <f t="shared" si="27"/>
        <v>6602.9555203494174</v>
      </c>
      <c r="I1379" s="18">
        <f>G1379*'GRC value'!$C$11/1000</f>
        <v>0.69645255885607704</v>
      </c>
    </row>
    <row r="1380" spans="2:9" x14ac:dyDescent="0.35">
      <c r="B1380" s="12" t="s">
        <v>2180</v>
      </c>
      <c r="C1380" s="6">
        <v>9</v>
      </c>
      <c r="D1380" s="6">
        <v>80664.86</v>
      </c>
      <c r="E1380" s="6">
        <v>530.35000000000014</v>
      </c>
      <c r="F1380" s="7">
        <f>VLOOKUP(B1380,'CPU-Thread'!$B$3:$C$5005,2,FALSE)</f>
        <v>4</v>
      </c>
      <c r="G1380" s="8">
        <f t="shared" si="27"/>
        <v>2272.2280804801503</v>
      </c>
      <c r="I1380" s="18">
        <f>G1380*'GRC value'!$C$11/1000</f>
        <v>0.23966526142391606</v>
      </c>
    </row>
    <row r="1381" spans="2:9" x14ac:dyDescent="0.35">
      <c r="B1381" s="12" t="s">
        <v>1442</v>
      </c>
      <c r="C1381" s="6">
        <v>175</v>
      </c>
      <c r="D1381" s="6">
        <v>1222674.0899999999</v>
      </c>
      <c r="E1381" s="6">
        <v>11878.77</v>
      </c>
      <c r="F1381" s="7">
        <f>VLOOKUP(B1381,'CPU-Thread'!$B$3:$C$5005,2,FALSE)</f>
        <v>4</v>
      </c>
      <c r="G1381" s="8">
        <f t="shared" si="27"/>
        <v>3357.6428465904601</v>
      </c>
      <c r="I1381" s="18">
        <f>G1381*'GRC value'!$C$11/1000</f>
        <v>0.35415034146844931</v>
      </c>
    </row>
    <row r="1382" spans="2:9" x14ac:dyDescent="0.35">
      <c r="B1382" s="12" t="s">
        <v>566</v>
      </c>
      <c r="C1382" s="6">
        <v>982</v>
      </c>
      <c r="D1382" s="6">
        <v>4377592.169999999</v>
      </c>
      <c r="E1382" s="6">
        <v>64526.18</v>
      </c>
      <c r="F1382" s="7">
        <f>VLOOKUP(B1382,'CPU-Thread'!$B$3:$C$5005,2,FALSE)</f>
        <v>4</v>
      </c>
      <c r="G1382" s="8">
        <f t="shared" si="27"/>
        <v>5094.1812169770956</v>
      </c>
      <c r="I1382" s="18">
        <f>G1382*'GRC value'!$C$11/1000</f>
        <v>0.53731325811695252</v>
      </c>
    </row>
    <row r="1383" spans="2:9" x14ac:dyDescent="0.35">
      <c r="B1383" s="12" t="s">
        <v>1444</v>
      </c>
      <c r="C1383" s="6">
        <v>1442</v>
      </c>
      <c r="D1383" s="6">
        <v>5718401.4700000016</v>
      </c>
      <c r="E1383" s="6">
        <v>96625.270000000019</v>
      </c>
      <c r="F1383" s="7">
        <f>VLOOKUP(B1383,'CPU-Thread'!$B$3:$C$5005,2,FALSE)</f>
        <v>4</v>
      </c>
      <c r="G1383" s="8">
        <f t="shared" si="27"/>
        <v>5839.6902503594238</v>
      </c>
      <c r="I1383" s="18">
        <f>G1383*'GRC value'!$C$11/1000</f>
        <v>0.61594648112584638</v>
      </c>
    </row>
    <row r="1384" spans="2:9" x14ac:dyDescent="0.35">
      <c r="B1384" s="12" t="s">
        <v>567</v>
      </c>
      <c r="C1384" s="6">
        <v>2564</v>
      </c>
      <c r="D1384" s="6">
        <v>11113003.08</v>
      </c>
      <c r="E1384" s="6">
        <v>174505.74000000002</v>
      </c>
      <c r="F1384" s="7">
        <f>VLOOKUP(B1384,'CPU-Thread'!$B$3:$C$5005,2,FALSE)</f>
        <v>4</v>
      </c>
      <c r="G1384" s="8">
        <f t="shared" si="27"/>
        <v>5426.9024592045744</v>
      </c>
      <c r="I1384" s="18">
        <f>G1384*'GRC value'!$C$11/1000</f>
        <v>0.57240732467865452</v>
      </c>
    </row>
    <row r="1385" spans="2:9" x14ac:dyDescent="0.35">
      <c r="B1385" s="12" t="s">
        <v>568</v>
      </c>
      <c r="C1385" s="6">
        <v>1117</v>
      </c>
      <c r="D1385" s="6">
        <v>4615055.07</v>
      </c>
      <c r="E1385" s="6">
        <v>79665.840000000011</v>
      </c>
      <c r="F1385" s="7">
        <f>VLOOKUP(B1385,'CPU-Thread'!$B$3:$C$5005,2,FALSE)</f>
        <v>4</v>
      </c>
      <c r="G1385" s="8">
        <f t="shared" si="27"/>
        <v>5965.8040665590588</v>
      </c>
      <c r="I1385" s="18">
        <f>G1385*'GRC value'!$C$11/1000</f>
        <v>0.6292484471513109</v>
      </c>
    </row>
    <row r="1386" spans="2:9" x14ac:dyDescent="0.35">
      <c r="B1386" s="12" t="s">
        <v>1688</v>
      </c>
      <c r="C1386" s="6">
        <v>293</v>
      </c>
      <c r="D1386" s="6">
        <v>930011.47000000009</v>
      </c>
      <c r="E1386" s="6">
        <v>20758.95</v>
      </c>
      <c r="F1386" s="7">
        <f>VLOOKUP(B1386,'CPU-Thread'!$B$3:$C$5005,2,FALSE)</f>
        <v>4</v>
      </c>
      <c r="G1386" s="8">
        <f t="shared" si="27"/>
        <v>7714.1985356374144</v>
      </c>
      <c r="I1386" s="18">
        <f>G1386*'GRC value'!$C$11/1000</f>
        <v>0.81366189626916818</v>
      </c>
    </row>
    <row r="1387" spans="2:9" x14ac:dyDescent="0.35">
      <c r="B1387" s="12" t="s">
        <v>1445</v>
      </c>
      <c r="C1387" s="6">
        <v>1632</v>
      </c>
      <c r="D1387" s="6">
        <v>6738907.879999999</v>
      </c>
      <c r="E1387" s="6">
        <v>114251.41999999998</v>
      </c>
      <c r="F1387" s="7">
        <f>VLOOKUP(B1387,'CPU-Thread'!$B$3:$C$5005,2,FALSE)</f>
        <v>4</v>
      </c>
      <c r="G1387" s="8">
        <f t="shared" si="27"/>
        <v>5859.3011590477472</v>
      </c>
      <c r="I1387" s="18">
        <f>G1387*'GRC value'!$C$11/1000</f>
        <v>0.61801495902114401</v>
      </c>
    </row>
    <row r="1388" spans="2:9" x14ac:dyDescent="0.35">
      <c r="B1388" s="12" t="s">
        <v>569</v>
      </c>
      <c r="C1388" s="6">
        <v>1109</v>
      </c>
      <c r="D1388" s="6">
        <v>8008844.7300000014</v>
      </c>
      <c r="E1388" s="6">
        <v>73980.31</v>
      </c>
      <c r="F1388" s="7">
        <f>VLOOKUP(B1388,'CPU-Thread'!$B$3:$C$5005,2,FALSE)</f>
        <v>8</v>
      </c>
      <c r="G1388" s="8">
        <f t="shared" si="27"/>
        <v>6384.8397610275551</v>
      </c>
      <c r="I1388" s="18">
        <f>G1388*'GRC value'!$C$11/1000</f>
        <v>0.67344660671261802</v>
      </c>
    </row>
    <row r="1389" spans="2:9" x14ac:dyDescent="0.35">
      <c r="B1389" s="12" t="s">
        <v>570</v>
      </c>
      <c r="C1389" s="6">
        <v>2068</v>
      </c>
      <c r="D1389" s="6">
        <v>13371489.019999996</v>
      </c>
      <c r="E1389" s="6">
        <v>140526.55000000005</v>
      </c>
      <c r="F1389" s="7">
        <f>VLOOKUP(B1389,'CPU-Thread'!$B$3:$C$5005,2,FALSE)</f>
        <v>8</v>
      </c>
      <c r="G1389" s="8">
        <f t="shared" si="27"/>
        <v>7264.1088224892446</v>
      </c>
      <c r="I1389" s="18">
        <f>G1389*'GRC value'!$C$11/1000</f>
        <v>0.76618828669073324</v>
      </c>
    </row>
    <row r="1390" spans="2:9" x14ac:dyDescent="0.35">
      <c r="B1390" s="12" t="s">
        <v>571</v>
      </c>
      <c r="C1390" s="6">
        <v>2023</v>
      </c>
      <c r="D1390" s="6">
        <v>12077296.250000002</v>
      </c>
      <c r="E1390" s="6">
        <v>139821.72000000003</v>
      </c>
      <c r="F1390" s="7">
        <f>VLOOKUP(B1390,'CPU-Thread'!$B$3:$C$5005,2,FALSE)</f>
        <v>8</v>
      </c>
      <c r="G1390" s="8">
        <f t="shared" si="27"/>
        <v>8002.1861568560926</v>
      </c>
      <c r="I1390" s="18">
        <f>G1390*'GRC value'!$C$11/1000</f>
        <v>0.84403764468947706</v>
      </c>
    </row>
    <row r="1391" spans="2:9" x14ac:dyDescent="0.35">
      <c r="B1391" s="12" t="s">
        <v>572</v>
      </c>
      <c r="C1391" s="6">
        <v>2449</v>
      </c>
      <c r="D1391" s="6">
        <v>11829855.349999996</v>
      </c>
      <c r="E1391" s="6">
        <v>169247.19999999998</v>
      </c>
      <c r="F1391" s="7">
        <f>VLOOKUP(B1391,'CPU-Thread'!$B$3:$C$5005,2,FALSE)</f>
        <v>8</v>
      </c>
      <c r="G1391" s="8">
        <f t="shared" si="27"/>
        <v>9888.8499629879261</v>
      </c>
      <c r="I1391" s="18">
        <f>G1391*'GRC value'!$C$11/1000</f>
        <v>1.0430351741188633</v>
      </c>
    </row>
    <row r="1392" spans="2:9" x14ac:dyDescent="0.35">
      <c r="B1392" s="12" t="s">
        <v>1689</v>
      </c>
      <c r="C1392" s="6">
        <v>151</v>
      </c>
      <c r="D1392" s="6">
        <v>659332.77</v>
      </c>
      <c r="E1392" s="6">
        <v>10750.46</v>
      </c>
      <c r="F1392" s="7">
        <f>VLOOKUP(B1392,'CPU-Thread'!$B$3:$C$5005,2,FALSE)</f>
        <v>8</v>
      </c>
      <c r="G1392" s="8">
        <f t="shared" si="27"/>
        <v>11270.057079067978</v>
      </c>
      <c r="I1392" s="18">
        <f>G1392*'GRC value'!$C$11/1000</f>
        <v>1.1887192132343152</v>
      </c>
    </row>
    <row r="1393" spans="2:9" x14ac:dyDescent="0.35">
      <c r="B1393" s="12" t="s">
        <v>573</v>
      </c>
      <c r="C1393" s="6">
        <v>3164</v>
      </c>
      <c r="D1393" s="6">
        <v>17694222.289999999</v>
      </c>
      <c r="E1393" s="6">
        <v>221116.58999999994</v>
      </c>
      <c r="F1393" s="7">
        <f>VLOOKUP(B1393,'CPU-Thread'!$B$3:$C$5005,2,FALSE)</f>
        <v>8</v>
      </c>
      <c r="G1393" s="8">
        <f t="shared" si="27"/>
        <v>8637.609752104001</v>
      </c>
      <c r="I1393" s="18">
        <f>G1393*'GRC value'!$C$11/1000</f>
        <v>0.91105950899010391</v>
      </c>
    </row>
    <row r="1394" spans="2:9" x14ac:dyDescent="0.35">
      <c r="B1394" s="12" t="s">
        <v>1903</v>
      </c>
      <c r="C1394" s="6">
        <v>184</v>
      </c>
      <c r="D1394" s="6">
        <v>1234776.75</v>
      </c>
      <c r="E1394" s="6">
        <v>11366.12</v>
      </c>
      <c r="F1394" s="7">
        <f>VLOOKUP(B1394,'CPU-Thread'!$B$3:$C$5005,2,FALSE)</f>
        <v>8</v>
      </c>
      <c r="G1394" s="8">
        <f t="shared" si="27"/>
        <v>6362.4960090963823</v>
      </c>
      <c r="I1394" s="18">
        <f>G1394*'GRC value'!$C$11/1000</f>
        <v>0.67108987976527568</v>
      </c>
    </row>
    <row r="1395" spans="2:9" x14ac:dyDescent="0.35">
      <c r="B1395" s="12" t="s">
        <v>574</v>
      </c>
      <c r="C1395" s="6">
        <v>987</v>
      </c>
      <c r="D1395" s="6">
        <v>5511889.6500000004</v>
      </c>
      <c r="E1395" s="6">
        <v>66726.349999999991</v>
      </c>
      <c r="F1395" s="7">
        <f>VLOOKUP(B1395,'CPU-Thread'!$B$3:$C$5005,2,FALSE)</f>
        <v>8</v>
      </c>
      <c r="G1395" s="8">
        <f t="shared" si="27"/>
        <v>8367.5937017353008</v>
      </c>
      <c r="I1395" s="18">
        <f>G1395*'GRC value'!$C$11/1000</f>
        <v>0.88257932786031479</v>
      </c>
    </row>
    <row r="1396" spans="2:9" x14ac:dyDescent="0.35">
      <c r="B1396" s="12" t="s">
        <v>1446</v>
      </c>
      <c r="C1396" s="6">
        <v>2415</v>
      </c>
      <c r="D1396" s="6">
        <v>14414868.349999996</v>
      </c>
      <c r="E1396" s="6">
        <v>166937.60000000001</v>
      </c>
      <c r="F1396" s="7">
        <f>VLOOKUP(B1396,'CPU-Thread'!$B$3:$C$5005,2,FALSE)</f>
        <v>8</v>
      </c>
      <c r="G1396" s="8">
        <f t="shared" si="27"/>
        <v>8004.7397116880384</v>
      </c>
      <c r="I1396" s="18">
        <f>G1396*'GRC value'!$C$11/1000</f>
        <v>0.84430698313820762</v>
      </c>
    </row>
    <row r="1397" spans="2:9" x14ac:dyDescent="0.35">
      <c r="B1397" s="12" t="s">
        <v>769</v>
      </c>
      <c r="C1397" s="6">
        <v>1816</v>
      </c>
      <c r="D1397" s="6">
        <v>9855165.9699999988</v>
      </c>
      <c r="E1397" s="6">
        <v>123396.28</v>
      </c>
      <c r="F1397" s="7">
        <f>VLOOKUP(B1397,'CPU-Thread'!$B$3:$C$5005,2,FALSE)</f>
        <v>8</v>
      </c>
      <c r="G1397" s="8">
        <f t="shared" si="27"/>
        <v>8654.497447900414</v>
      </c>
      <c r="I1397" s="18">
        <f>G1397*'GRC value'!$C$11/1000</f>
        <v>0.91284075360311823</v>
      </c>
    </row>
    <row r="1398" spans="2:9" x14ac:dyDescent="0.35">
      <c r="B1398" s="12" t="s">
        <v>1447</v>
      </c>
      <c r="C1398" s="6">
        <v>1744</v>
      </c>
      <c r="D1398" s="6">
        <v>7758109.9100000001</v>
      </c>
      <c r="E1398" s="6">
        <v>117152.45</v>
      </c>
      <c r="F1398" s="7">
        <f>VLOOKUP(B1398,'CPU-Thread'!$B$3:$C$5005,2,FALSE)</f>
        <v>8</v>
      </c>
      <c r="G1398" s="8">
        <f t="shared" si="27"/>
        <v>10437.564610372992</v>
      </c>
      <c r="I1398" s="18">
        <f>G1398*'GRC value'!$C$11/1000</f>
        <v>1.100911335646136</v>
      </c>
    </row>
    <row r="1399" spans="2:9" x14ac:dyDescent="0.35">
      <c r="B1399" s="12" t="s">
        <v>1690</v>
      </c>
      <c r="C1399" s="6">
        <v>606</v>
      </c>
      <c r="D1399" s="6">
        <v>2938791.5599999996</v>
      </c>
      <c r="E1399" s="6">
        <v>40619.649999999994</v>
      </c>
      <c r="F1399" s="7">
        <f>VLOOKUP(B1399,'CPU-Thread'!$B$3:$C$5005,2,FALSE)</f>
        <v>8</v>
      </c>
      <c r="G1399" s="8">
        <f t="shared" si="27"/>
        <v>9553.6895035862981</v>
      </c>
      <c r="I1399" s="18">
        <f>G1399*'GRC value'!$C$11/1000</f>
        <v>1.0076838289737593</v>
      </c>
    </row>
    <row r="1400" spans="2:9" x14ac:dyDescent="0.35">
      <c r="B1400" s="12" t="s">
        <v>2181</v>
      </c>
      <c r="C1400" s="6">
        <v>50</v>
      </c>
      <c r="D1400" s="6">
        <v>823656.45</v>
      </c>
      <c r="E1400" s="6">
        <v>3195.2</v>
      </c>
      <c r="F1400" s="7">
        <f>VLOOKUP(B1400,'CPU-Thread'!$B$3:$C$5005,2,FALSE)</f>
        <v>8</v>
      </c>
      <c r="G1400" s="8">
        <f t="shared" si="27"/>
        <v>2681.3633766845392</v>
      </c>
      <c r="I1400" s="18">
        <f>G1400*'GRC value'!$C$11/1000</f>
        <v>0.28281916774385546</v>
      </c>
    </row>
    <row r="1401" spans="2:9" x14ac:dyDescent="0.35">
      <c r="B1401" s="12" t="s">
        <v>836</v>
      </c>
      <c r="C1401" s="6">
        <v>3361</v>
      </c>
      <c r="D1401" s="6">
        <v>18712827.070000008</v>
      </c>
      <c r="E1401" s="6">
        <v>233900.49000000008</v>
      </c>
      <c r="F1401" s="7">
        <f>VLOOKUP(B1401,'CPU-Thread'!$B$3:$C$5005,2,FALSE)</f>
        <v>8</v>
      </c>
      <c r="G1401" s="8">
        <f t="shared" si="27"/>
        <v>8639.636228306148</v>
      </c>
      <c r="I1401" s="18">
        <f>G1401*'GRC value'!$C$11/1000</f>
        <v>0.91127325335535025</v>
      </c>
    </row>
    <row r="1402" spans="2:9" x14ac:dyDescent="0.35">
      <c r="B1402" s="12" t="s">
        <v>1448</v>
      </c>
      <c r="C1402" s="6">
        <v>1181</v>
      </c>
      <c r="D1402" s="6">
        <v>7101127.330000001</v>
      </c>
      <c r="E1402" s="6">
        <v>82396.569999999963</v>
      </c>
      <c r="F1402" s="7">
        <f>VLOOKUP(B1402,'CPU-Thread'!$B$3:$C$5005,2,FALSE)</f>
        <v>8</v>
      </c>
      <c r="G1402" s="8">
        <f t="shared" si="27"/>
        <v>8020.2067273732391</v>
      </c>
      <c r="I1402" s="18">
        <f>G1402*'GRC value'!$C$11/1000</f>
        <v>0.8459383802631204</v>
      </c>
    </row>
    <row r="1403" spans="2:9" x14ac:dyDescent="0.35">
      <c r="B1403" s="12" t="s">
        <v>765</v>
      </c>
      <c r="C1403" s="6">
        <v>1570</v>
      </c>
      <c r="D1403" s="6">
        <v>9039543.4499999993</v>
      </c>
      <c r="E1403" s="6">
        <v>107832.27999999997</v>
      </c>
      <c r="F1403" s="7">
        <f>VLOOKUP(B1403,'CPU-Thread'!$B$3:$C$5005,2,FALSE)</f>
        <v>8</v>
      </c>
      <c r="G1403" s="8">
        <f t="shared" si="27"/>
        <v>8245.2916287492371</v>
      </c>
      <c r="I1403" s="18">
        <f>G1403*'GRC value'!$C$11/1000</f>
        <v>0.86967940881314865</v>
      </c>
    </row>
    <row r="1404" spans="2:9" x14ac:dyDescent="0.35">
      <c r="B1404" s="12" t="s">
        <v>575</v>
      </c>
      <c r="C1404" s="6">
        <v>1475</v>
      </c>
      <c r="D1404" s="6">
        <v>9432224.5000000019</v>
      </c>
      <c r="E1404" s="6">
        <v>100348</v>
      </c>
      <c r="F1404" s="7">
        <f>VLOOKUP(B1404,'CPU-Thread'!$B$3:$C$5005,2,FALSE)</f>
        <v>8</v>
      </c>
      <c r="G1404" s="8">
        <f t="shared" si="27"/>
        <v>7353.5715355375596</v>
      </c>
      <c r="I1404" s="18">
        <f>G1404*'GRC value'!$C$11/1000</f>
        <v>0.77562444527648855</v>
      </c>
    </row>
    <row r="1405" spans="2:9" x14ac:dyDescent="0.35">
      <c r="B1405" s="12" t="s">
        <v>1449</v>
      </c>
      <c r="C1405" s="6">
        <v>804</v>
      </c>
      <c r="D1405" s="6">
        <v>5836398.2299999995</v>
      </c>
      <c r="E1405" s="6">
        <v>57351.06</v>
      </c>
      <c r="F1405" s="7">
        <f>VLOOKUP(B1405,'CPU-Thread'!$B$3:$C$5005,2,FALSE)</f>
        <v>8</v>
      </c>
      <c r="G1405" s="8">
        <f t="shared" si="27"/>
        <v>6792.0404177080982</v>
      </c>
      <c r="I1405" s="18">
        <f>G1405*'GRC value'!$C$11/1000</f>
        <v>0.71639645522197648</v>
      </c>
    </row>
    <row r="1406" spans="2:9" x14ac:dyDescent="0.35">
      <c r="B1406" s="12" t="s">
        <v>1941</v>
      </c>
      <c r="C1406" s="6">
        <v>205</v>
      </c>
      <c r="D1406" s="6">
        <v>866517.16999999993</v>
      </c>
      <c r="E1406" s="6">
        <v>13589.63</v>
      </c>
      <c r="F1406" s="7">
        <f>VLOOKUP(B1406,'CPU-Thread'!$B$3:$C$5005,2,FALSE)</f>
        <v>8</v>
      </c>
      <c r="G1406" s="8">
        <f t="shared" si="27"/>
        <v>10840.122482512379</v>
      </c>
      <c r="I1406" s="18">
        <f>G1406*'GRC value'!$C$11/1000</f>
        <v>1.1433714823599967</v>
      </c>
    </row>
    <row r="1407" spans="2:9" x14ac:dyDescent="0.35">
      <c r="B1407" s="12" t="s">
        <v>576</v>
      </c>
      <c r="C1407" s="6">
        <v>1174</v>
      </c>
      <c r="D1407" s="6">
        <v>7222461.7199999988</v>
      </c>
      <c r="E1407" s="6">
        <v>81307.159999999989</v>
      </c>
      <c r="F1407" s="7">
        <f>VLOOKUP(B1407,'CPU-Thread'!$B$3:$C$5005,2,FALSE)</f>
        <v>8</v>
      </c>
      <c r="G1407" s="8">
        <f t="shared" si="27"/>
        <v>7781.2124412339563</v>
      </c>
      <c r="I1407" s="18">
        <f>G1407*'GRC value'!$C$11/1000</f>
        <v>0.82073024708386244</v>
      </c>
    </row>
    <row r="1408" spans="2:9" x14ac:dyDescent="0.35">
      <c r="B1408" s="12" t="s">
        <v>1692</v>
      </c>
      <c r="C1408" s="6">
        <v>51</v>
      </c>
      <c r="D1408" s="6">
        <v>441117</v>
      </c>
      <c r="E1408" s="6">
        <v>3451.77</v>
      </c>
      <c r="F1408" s="7">
        <f>VLOOKUP(B1408,'CPU-Thread'!$B$3:$C$5005,2,FALSE)</f>
        <v>8</v>
      </c>
      <c r="G1408" s="8">
        <f t="shared" si="27"/>
        <v>5408.6861852977781</v>
      </c>
      <c r="I1408" s="18">
        <f>G1408*'GRC value'!$C$11/1000</f>
        <v>0.5704859471173318</v>
      </c>
    </row>
    <row r="1409" spans="2:9" x14ac:dyDescent="0.35">
      <c r="B1409" s="12" t="s">
        <v>2182</v>
      </c>
      <c r="C1409" s="6">
        <v>500</v>
      </c>
      <c r="D1409" s="6">
        <v>3096859.25</v>
      </c>
      <c r="E1409" s="6">
        <v>34173.82</v>
      </c>
      <c r="F1409" s="7">
        <f>VLOOKUP(B1409,'CPU-Thread'!$B$3:$C$5005,2,FALSE)</f>
        <v>8</v>
      </c>
      <c r="G1409" s="8">
        <f t="shared" si="27"/>
        <v>7627.3871290727857</v>
      </c>
      <c r="I1409" s="18">
        <f>G1409*'GRC value'!$C$11/1000</f>
        <v>0.80450538657385062</v>
      </c>
    </row>
    <row r="1410" spans="2:9" x14ac:dyDescent="0.35">
      <c r="B1410" s="12" t="s">
        <v>1450</v>
      </c>
      <c r="C1410" s="6">
        <v>6234</v>
      </c>
      <c r="D1410" s="6">
        <v>42915776.160000004</v>
      </c>
      <c r="E1410" s="6">
        <v>418319.51</v>
      </c>
      <c r="F1410" s="7">
        <f>VLOOKUP(B1410,'CPU-Thread'!$B$3:$C$5005,2,FALSE)</f>
        <v>8</v>
      </c>
      <c r="G1410" s="8">
        <f t="shared" si="27"/>
        <v>6737.4394962358283</v>
      </c>
      <c r="I1410" s="18">
        <f>G1410*'GRC value'!$C$11/1000</f>
        <v>0.71063737485893774</v>
      </c>
    </row>
    <row r="1411" spans="2:9" x14ac:dyDescent="0.35">
      <c r="B1411" s="12" t="s">
        <v>577</v>
      </c>
      <c r="C1411" s="6">
        <v>46</v>
      </c>
      <c r="D1411" s="6">
        <v>358442.51</v>
      </c>
      <c r="E1411" s="6">
        <v>3281.8900000000003</v>
      </c>
      <c r="F1411" s="7">
        <f>VLOOKUP(B1411,'CPU-Thread'!$B$3:$C$5005,2,FALSE)</f>
        <v>8</v>
      </c>
      <c r="G1411" s="8">
        <f t="shared" si="27"/>
        <v>6328.6086463349448</v>
      </c>
      <c r="I1411" s="18">
        <f>G1411*'GRC value'!$C$11/1000</f>
        <v>0.6675155802814533</v>
      </c>
    </row>
    <row r="1412" spans="2:9" x14ac:dyDescent="0.35">
      <c r="B1412" s="12" t="s">
        <v>1451</v>
      </c>
      <c r="C1412" s="6">
        <v>305</v>
      </c>
      <c r="D1412" s="6">
        <v>2713540.08</v>
      </c>
      <c r="E1412" s="6">
        <v>25219.030000000002</v>
      </c>
      <c r="F1412" s="7">
        <f>VLOOKUP(B1412,'CPU-Thread'!$B$3:$C$5005,2,FALSE)</f>
        <v>8</v>
      </c>
      <c r="G1412" s="8">
        <f t="shared" si="27"/>
        <v>6423.857036229957</v>
      </c>
      <c r="I1412" s="18">
        <f>G1412*'GRC value'!$C$11/1000</f>
        <v>0.6775619882369307</v>
      </c>
    </row>
    <row r="1413" spans="2:9" x14ac:dyDescent="0.35">
      <c r="B1413" s="12" t="s">
        <v>1452</v>
      </c>
      <c r="C1413" s="6">
        <v>1649</v>
      </c>
      <c r="D1413" s="6">
        <v>10826619.929999996</v>
      </c>
      <c r="E1413" s="6">
        <v>110743.42000000001</v>
      </c>
      <c r="F1413" s="7">
        <f>VLOOKUP(B1413,'CPU-Thread'!$B$3:$C$5005,2,FALSE)</f>
        <v>8</v>
      </c>
      <c r="G1413" s="8">
        <f t="shared" si="27"/>
        <v>7070.1523096691953</v>
      </c>
      <c r="I1413" s="18">
        <f>G1413*'GRC value'!$C$11/1000</f>
        <v>0.74573055238614461</v>
      </c>
    </row>
    <row r="1414" spans="2:9" x14ac:dyDescent="0.35">
      <c r="B1414" s="12" t="s">
        <v>1453</v>
      </c>
      <c r="C1414" s="6">
        <v>1539</v>
      </c>
      <c r="D1414" s="6">
        <v>7613502.8499999996</v>
      </c>
      <c r="E1414" s="6">
        <v>106962.16000000002</v>
      </c>
      <c r="F1414" s="7">
        <f>VLOOKUP(B1414,'CPU-Thread'!$B$3:$C$5005,2,FALSE)</f>
        <v>8</v>
      </c>
      <c r="G1414" s="8">
        <f t="shared" ref="G1414:G1477" si="28">F1414*E1414*86400/D1414</f>
        <v>9710.67410738541</v>
      </c>
      <c r="I1414" s="18">
        <f>G1414*'GRC value'!$C$11/1000</f>
        <v>1.0242419185565153</v>
      </c>
    </row>
    <row r="1415" spans="2:9" x14ac:dyDescent="0.35">
      <c r="B1415" s="12" t="s">
        <v>1454</v>
      </c>
      <c r="C1415" s="6">
        <v>1679</v>
      </c>
      <c r="D1415" s="6">
        <v>7572082.7299999986</v>
      </c>
      <c r="E1415" s="6">
        <v>115792.45999999998</v>
      </c>
      <c r="F1415" s="7">
        <f>VLOOKUP(B1415,'CPU-Thread'!$B$3:$C$5005,2,FALSE)</f>
        <v>8</v>
      </c>
      <c r="G1415" s="8">
        <f t="shared" si="28"/>
        <v>10569.845999556321</v>
      </c>
      <c r="I1415" s="18">
        <f>G1415*'GRC value'!$C$11/1000</f>
        <v>1.1148638318732935</v>
      </c>
    </row>
    <row r="1416" spans="2:9" x14ac:dyDescent="0.35">
      <c r="B1416" s="12" t="s">
        <v>1455</v>
      </c>
      <c r="C1416" s="6">
        <v>413</v>
      </c>
      <c r="D1416" s="6">
        <v>1764871.2600000002</v>
      </c>
      <c r="E1416" s="6">
        <v>26430.59</v>
      </c>
      <c r="F1416" s="7">
        <f>VLOOKUP(B1416,'CPU-Thread'!$B$3:$C$5005,2,FALSE)</f>
        <v>8</v>
      </c>
      <c r="G1416" s="8">
        <f t="shared" si="28"/>
        <v>10351.363423528126</v>
      </c>
      <c r="I1416" s="18">
        <f>G1416*'GRC value'!$C$11/1000</f>
        <v>1.0918191894141163</v>
      </c>
    </row>
    <row r="1417" spans="2:9" x14ac:dyDescent="0.35">
      <c r="B1417" s="12" t="s">
        <v>1456</v>
      </c>
      <c r="C1417" s="6">
        <v>341</v>
      </c>
      <c r="D1417" s="6">
        <v>1732966.37</v>
      </c>
      <c r="E1417" s="6">
        <v>23623.84</v>
      </c>
      <c r="F1417" s="7">
        <f>VLOOKUP(B1417,'CPU-Thread'!$B$3:$C$5005,2,FALSE)</f>
        <v>8</v>
      </c>
      <c r="G1417" s="8">
        <f t="shared" si="28"/>
        <v>9422.455329009068</v>
      </c>
      <c r="I1417" s="18">
        <f>G1417*'GRC value'!$C$11/1000</f>
        <v>0.99384178863106731</v>
      </c>
    </row>
    <row r="1418" spans="2:9" x14ac:dyDescent="0.35">
      <c r="B1418" s="12" t="s">
        <v>2184</v>
      </c>
      <c r="C1418" s="6">
        <v>58</v>
      </c>
      <c r="D1418" s="6">
        <v>426261.41000000003</v>
      </c>
      <c r="E1418" s="6">
        <v>4627.21</v>
      </c>
      <c r="F1418" s="7">
        <f>VLOOKUP(B1418,'CPU-Thread'!$B$3:$C$5005,2,FALSE)</f>
        <v>8</v>
      </c>
      <c r="G1418" s="8">
        <f t="shared" si="28"/>
        <v>7503.2068983209147</v>
      </c>
      <c r="I1418" s="18">
        <f>G1418*'GRC value'!$C$11/1000</f>
        <v>0.79140736717936244</v>
      </c>
    </row>
    <row r="1419" spans="2:9" x14ac:dyDescent="0.35">
      <c r="B1419" s="12" t="s">
        <v>1799</v>
      </c>
      <c r="C1419" s="6">
        <v>213</v>
      </c>
      <c r="D1419" s="6">
        <v>891625.99000000011</v>
      </c>
      <c r="E1419" s="6">
        <v>15092.549999999997</v>
      </c>
      <c r="F1419" s="7">
        <f>VLOOKUP(B1419,'CPU-Thread'!$B$3:$C$5005,2,FALSE)</f>
        <v>8</v>
      </c>
      <c r="G1419" s="8">
        <f t="shared" si="28"/>
        <v>11699.93997146718</v>
      </c>
      <c r="I1419" s="18">
        <f>G1419*'GRC value'!$C$11/1000</f>
        <v>1.234061490567123</v>
      </c>
    </row>
    <row r="1420" spans="2:9" x14ac:dyDescent="0.35">
      <c r="B1420" s="12" t="s">
        <v>732</v>
      </c>
      <c r="C1420" s="6">
        <v>22</v>
      </c>
      <c r="D1420" s="6">
        <v>172600.09999999998</v>
      </c>
      <c r="E1420" s="6">
        <v>1507.9</v>
      </c>
      <c r="F1420" s="7">
        <f>VLOOKUP(B1420,'CPU-Thread'!$B$3:$C$5005,2,FALSE)</f>
        <v>8</v>
      </c>
      <c r="G1420" s="8">
        <f t="shared" si="28"/>
        <v>6038.5856091624528</v>
      </c>
      <c r="I1420" s="18">
        <f>G1420*'GRC value'!$C$11/1000</f>
        <v>0.6369251445677041</v>
      </c>
    </row>
    <row r="1421" spans="2:9" x14ac:dyDescent="0.35">
      <c r="B1421" s="12" t="s">
        <v>578</v>
      </c>
      <c r="C1421" s="6">
        <v>769</v>
      </c>
      <c r="D1421" s="6">
        <v>3458697.3299999996</v>
      </c>
      <c r="E1421" s="6">
        <v>54391.420000000006</v>
      </c>
      <c r="F1421" s="7">
        <f>VLOOKUP(B1421,'CPU-Thread'!$B$3:$C$5005,2,FALSE)</f>
        <v>8</v>
      </c>
      <c r="G1421" s="8">
        <f t="shared" si="28"/>
        <v>10869.800366139587</v>
      </c>
      <c r="I1421" s="18">
        <f>G1421*'GRC value'!$C$11/1000</f>
        <v>1.1465017833183935</v>
      </c>
    </row>
    <row r="1422" spans="2:9" x14ac:dyDescent="0.35">
      <c r="B1422" s="12" t="s">
        <v>1904</v>
      </c>
      <c r="C1422" s="6">
        <v>293</v>
      </c>
      <c r="D1422" s="6">
        <v>1144977.5299999993</v>
      </c>
      <c r="E1422" s="6">
        <v>19765.010000000002</v>
      </c>
      <c r="F1422" s="7">
        <f>VLOOKUP(B1422,'CPU-Thread'!$B$3:$C$5005,2,FALSE)</f>
        <v>8</v>
      </c>
      <c r="G1422" s="8">
        <f t="shared" si="28"/>
        <v>11931.740627259305</v>
      </c>
      <c r="I1422" s="18">
        <f>G1422*'GRC value'!$C$11/1000</f>
        <v>1.2585108692390543</v>
      </c>
    </row>
    <row r="1423" spans="2:9" x14ac:dyDescent="0.35">
      <c r="B1423" s="12" t="s">
        <v>1457</v>
      </c>
      <c r="C1423" s="6">
        <v>54</v>
      </c>
      <c r="D1423" s="6">
        <v>270996.38000000006</v>
      </c>
      <c r="E1423" s="6">
        <v>3357.03</v>
      </c>
      <c r="F1423" s="7">
        <f>VLOOKUP(B1423,'CPU-Thread'!$B$3:$C$5005,2,FALSE)</f>
        <v>8</v>
      </c>
      <c r="G1423" s="8">
        <f t="shared" si="28"/>
        <v>8562.3990106436086</v>
      </c>
      <c r="I1423" s="18">
        <f>G1423*'GRC value'!$C$11/1000</f>
        <v>0.90312658968114867</v>
      </c>
    </row>
    <row r="1424" spans="2:9" x14ac:dyDescent="0.35">
      <c r="B1424" s="12" t="s">
        <v>579</v>
      </c>
      <c r="C1424" s="6">
        <v>122</v>
      </c>
      <c r="D1424" s="6">
        <v>630508.64999999991</v>
      </c>
      <c r="E1424" s="6">
        <v>8054.46</v>
      </c>
      <c r="F1424" s="7">
        <f>VLOOKUP(B1424,'CPU-Thread'!$B$3:$C$5005,2,FALSE)</f>
        <v>8</v>
      </c>
      <c r="G1424" s="8">
        <f t="shared" si="28"/>
        <v>8829.7642736542966</v>
      </c>
      <c r="I1424" s="18">
        <f>G1424*'GRC value'!$C$11/1000</f>
        <v>0.9313271766757385</v>
      </c>
    </row>
    <row r="1425" spans="2:9" x14ac:dyDescent="0.35">
      <c r="B1425" s="12" t="s">
        <v>1458</v>
      </c>
      <c r="C1425" s="6">
        <v>134</v>
      </c>
      <c r="D1425" s="6">
        <v>849860.45</v>
      </c>
      <c r="E1425" s="6">
        <v>9024.49</v>
      </c>
      <c r="F1425" s="7">
        <f>VLOOKUP(B1425,'CPU-Thread'!$B$3:$C$5005,2,FALSE)</f>
        <v>8</v>
      </c>
      <c r="G1425" s="8">
        <f t="shared" si="28"/>
        <v>7339.7079344026424</v>
      </c>
      <c r="I1425" s="18">
        <f>G1425*'GRC value'!$C$11/1000</f>
        <v>0.77416216971585261</v>
      </c>
    </row>
    <row r="1426" spans="2:9" x14ac:dyDescent="0.35">
      <c r="B1426" s="12" t="s">
        <v>1459</v>
      </c>
      <c r="C1426" s="6">
        <v>368</v>
      </c>
      <c r="D1426" s="6">
        <v>2165571.04</v>
      </c>
      <c r="E1426" s="6">
        <v>23576.830000000005</v>
      </c>
      <c r="F1426" s="7">
        <f>VLOOKUP(B1426,'CPU-Thread'!$B$3:$C$5005,2,FALSE)</f>
        <v>8</v>
      </c>
      <c r="G1426" s="8">
        <f t="shared" si="28"/>
        <v>7525.1767755446172</v>
      </c>
      <c r="I1426" s="18">
        <f>G1426*'GRC value'!$C$11/1000</f>
        <v>0.79372465936208969</v>
      </c>
    </row>
    <row r="1427" spans="2:9" x14ac:dyDescent="0.35">
      <c r="B1427" s="12" t="s">
        <v>2185</v>
      </c>
      <c r="C1427" s="6">
        <v>22</v>
      </c>
      <c r="D1427" s="6">
        <v>128789.26000000001</v>
      </c>
      <c r="E1427" s="6">
        <v>1518.1499999999999</v>
      </c>
      <c r="F1427" s="7">
        <f>VLOOKUP(B1427,'CPU-Thread'!$B$3:$C$5005,2,FALSE)</f>
        <v>8</v>
      </c>
      <c r="G1427" s="8">
        <f t="shared" si="28"/>
        <v>8147.7700857975251</v>
      </c>
      <c r="I1427" s="18">
        <f>G1427*'GRC value'!$C$11/1000</f>
        <v>0.85939323803356438</v>
      </c>
    </row>
    <row r="1428" spans="2:9" x14ac:dyDescent="0.35">
      <c r="B1428" s="12" t="s">
        <v>1460</v>
      </c>
      <c r="C1428" s="6">
        <v>79</v>
      </c>
      <c r="D1428" s="6">
        <v>250154.26000000004</v>
      </c>
      <c r="E1428" s="6">
        <v>5289.7299999999968</v>
      </c>
      <c r="F1428" s="7">
        <f>VLOOKUP(B1428,'CPU-Thread'!$B$3:$C$5005,2,FALSE)</f>
        <v>8</v>
      </c>
      <c r="G1428" s="8">
        <f t="shared" si="28"/>
        <v>14616.026830804309</v>
      </c>
      <c r="I1428" s="18">
        <f>G1428*'GRC value'!$C$11/1000</f>
        <v>1.5416383247246324</v>
      </c>
    </row>
    <row r="1429" spans="2:9" x14ac:dyDescent="0.35">
      <c r="B1429" s="12" t="s">
        <v>1693</v>
      </c>
      <c r="C1429" s="6">
        <v>8</v>
      </c>
      <c r="D1429" s="6">
        <v>111712.96000000001</v>
      </c>
      <c r="E1429" s="6">
        <v>465.1</v>
      </c>
      <c r="F1429" s="7">
        <f>VLOOKUP(B1429,'CPU-Thread'!$B$3:$C$5005,2,FALSE)</f>
        <v>8</v>
      </c>
      <c r="G1429" s="8">
        <f t="shared" si="28"/>
        <v>2877.7065794335767</v>
      </c>
      <c r="I1429" s="18">
        <f>G1429*'GRC value'!$C$11/1000</f>
        <v>0.30352864027432147</v>
      </c>
    </row>
    <row r="1430" spans="2:9" x14ac:dyDescent="0.35">
      <c r="B1430" s="12" t="s">
        <v>1461</v>
      </c>
      <c r="C1430" s="6">
        <v>359</v>
      </c>
      <c r="D1430" s="6">
        <v>3065867.83</v>
      </c>
      <c r="E1430" s="6">
        <v>25248.799999999996</v>
      </c>
      <c r="F1430" s="7">
        <f>VLOOKUP(B1430,'CPU-Thread'!$B$3:$C$5005,2,FALSE)</f>
        <v>8</v>
      </c>
      <c r="G1430" s="8">
        <f t="shared" si="28"/>
        <v>5692.3427648216639</v>
      </c>
      <c r="I1430" s="18">
        <f>G1430*'GRC value'!$C$11/1000</f>
        <v>0.60040487509389306</v>
      </c>
    </row>
    <row r="1431" spans="2:9" x14ac:dyDescent="0.35">
      <c r="B1431" s="12" t="s">
        <v>1694</v>
      </c>
      <c r="C1431" s="6">
        <v>327</v>
      </c>
      <c r="D1431" s="6">
        <v>1946082.31</v>
      </c>
      <c r="E1431" s="6">
        <v>23251.170000000002</v>
      </c>
      <c r="F1431" s="7">
        <f>VLOOKUP(B1431,'CPU-Thread'!$B$3:$C$5005,2,FALSE)</f>
        <v>8</v>
      </c>
      <c r="G1431" s="8">
        <f t="shared" si="28"/>
        <v>8258.2368800217919</v>
      </c>
      <c r="I1431" s="18">
        <f>G1431*'GRC value'!$C$11/1000</f>
        <v>0.87104482061185307</v>
      </c>
    </row>
    <row r="1432" spans="2:9" x14ac:dyDescent="0.35">
      <c r="B1432" s="12" t="s">
        <v>1992</v>
      </c>
      <c r="C1432" s="6">
        <v>108</v>
      </c>
      <c r="D1432" s="6">
        <v>485396.06</v>
      </c>
      <c r="E1432" s="6">
        <v>7278.56</v>
      </c>
      <c r="F1432" s="7">
        <f>VLOOKUP(B1432,'CPU-Thread'!$B$3:$C$5005,2,FALSE)</f>
        <v>8</v>
      </c>
      <c r="G1432" s="8">
        <f t="shared" si="28"/>
        <v>10364.609617968468</v>
      </c>
      <c r="I1432" s="18">
        <f>G1432*'GRC value'!$C$11/1000</f>
        <v>1.0932163434589452</v>
      </c>
    </row>
    <row r="1433" spans="2:9" x14ac:dyDescent="0.35">
      <c r="B1433" s="12" t="s">
        <v>1462</v>
      </c>
      <c r="C1433" s="6">
        <v>73</v>
      </c>
      <c r="D1433" s="6">
        <v>519973.67</v>
      </c>
      <c r="E1433" s="6">
        <v>5441.45</v>
      </c>
      <c r="F1433" s="7">
        <f>VLOOKUP(B1433,'CPU-Thread'!$B$3:$C$5005,2,FALSE)</f>
        <v>8</v>
      </c>
      <c r="G1433" s="8">
        <f t="shared" si="28"/>
        <v>7233.3090250512114</v>
      </c>
      <c r="I1433" s="18">
        <f>G1433*'GRC value'!$C$11/1000</f>
        <v>0.76293965088334981</v>
      </c>
    </row>
    <row r="1434" spans="2:9" x14ac:dyDescent="0.35">
      <c r="B1434" s="12" t="s">
        <v>1972</v>
      </c>
      <c r="C1434" s="6">
        <v>23</v>
      </c>
      <c r="D1434" s="6">
        <v>337923.12</v>
      </c>
      <c r="E1434" s="6">
        <v>1569.6599999999999</v>
      </c>
      <c r="F1434" s="7">
        <f>VLOOKUP(B1434,'CPU-Thread'!$B$3:$C$5005,2,FALSE)</f>
        <v>8</v>
      </c>
      <c r="G1434" s="8">
        <f t="shared" si="28"/>
        <v>3210.6385381384976</v>
      </c>
      <c r="I1434" s="18">
        <f>G1434*'GRC value'!$C$11/1000</f>
        <v>0.33864493234238274</v>
      </c>
    </row>
    <row r="1435" spans="2:9" x14ac:dyDescent="0.35">
      <c r="B1435" s="12" t="s">
        <v>1463</v>
      </c>
      <c r="C1435" s="6">
        <v>156</v>
      </c>
      <c r="D1435" s="6">
        <v>951731.70000000007</v>
      </c>
      <c r="E1435" s="6">
        <v>10753.81</v>
      </c>
      <c r="F1435" s="7">
        <f>VLOOKUP(B1435,'CPU-Thread'!$B$3:$C$5005,2,FALSE)</f>
        <v>8</v>
      </c>
      <c r="G1435" s="8">
        <f t="shared" si="28"/>
        <v>7810.009346121391</v>
      </c>
      <c r="I1435" s="18">
        <f>G1435*'GRC value'!$C$11/1000</f>
        <v>0.82376762603245302</v>
      </c>
    </row>
    <row r="1436" spans="2:9" x14ac:dyDescent="0.35">
      <c r="B1436" s="12" t="s">
        <v>2186</v>
      </c>
      <c r="C1436" s="6">
        <v>31</v>
      </c>
      <c r="D1436" s="6">
        <v>173186.95</v>
      </c>
      <c r="E1436" s="6">
        <v>2102.5499999999997</v>
      </c>
      <c r="F1436" s="7">
        <f>VLOOKUP(B1436,'CPU-Thread'!$B$3:$C$5005,2,FALSE)</f>
        <v>8</v>
      </c>
      <c r="G1436" s="8">
        <f t="shared" si="28"/>
        <v>8391.4091679540506</v>
      </c>
      <c r="I1436" s="18">
        <f>G1436*'GRC value'!$C$11/1000</f>
        <v>0.88509128517053481</v>
      </c>
    </row>
    <row r="1437" spans="2:9" x14ac:dyDescent="0.35">
      <c r="B1437" s="12" t="s">
        <v>1464</v>
      </c>
      <c r="C1437" s="6">
        <v>1259</v>
      </c>
      <c r="D1437" s="6">
        <v>6593728.4299999997</v>
      </c>
      <c r="E1437" s="6">
        <v>86709.010000000009</v>
      </c>
      <c r="F1437" s="7">
        <f>VLOOKUP(B1437,'CPU-Thread'!$B$3:$C$5005,2,FALSE)</f>
        <v>4</v>
      </c>
      <c r="G1437" s="8">
        <f t="shared" si="28"/>
        <v>4544.7176319331675</v>
      </c>
      <c r="I1437" s="18">
        <f>G1437*'GRC value'!$C$11/1000</f>
        <v>0.47935810172937365</v>
      </c>
    </row>
    <row r="1438" spans="2:9" x14ac:dyDescent="0.35">
      <c r="B1438" s="12" t="s">
        <v>888</v>
      </c>
      <c r="C1438" s="6">
        <v>109</v>
      </c>
      <c r="D1438" s="6">
        <v>487377.62000000011</v>
      </c>
      <c r="E1438" s="6">
        <v>7725.79</v>
      </c>
      <c r="F1438" s="7">
        <f>VLOOKUP(B1438,'CPU-Thread'!$B$3:$C$5005,2,FALSE)</f>
        <v>4</v>
      </c>
      <c r="G1438" s="8">
        <f t="shared" si="28"/>
        <v>5478.3660850081696</v>
      </c>
      <c r="I1438" s="18">
        <f>G1438*'GRC value'!$C$11/1000</f>
        <v>0.57783549601321305</v>
      </c>
    </row>
    <row r="1439" spans="2:9" x14ac:dyDescent="0.35">
      <c r="B1439" s="12" t="s">
        <v>1465</v>
      </c>
      <c r="C1439" s="6">
        <v>663</v>
      </c>
      <c r="D1439" s="6">
        <v>3176098.2800000007</v>
      </c>
      <c r="E1439" s="6">
        <v>43925.679999999993</v>
      </c>
      <c r="F1439" s="7">
        <f>VLOOKUP(B1439,'CPU-Thread'!$B$3:$C$5005,2,FALSE)</f>
        <v>4</v>
      </c>
      <c r="G1439" s="8">
        <f t="shared" si="28"/>
        <v>4779.6742007618213</v>
      </c>
      <c r="I1439" s="18">
        <f>G1439*'GRC value'!$C$11/1000</f>
        <v>0.50414035311308436</v>
      </c>
    </row>
    <row r="1440" spans="2:9" x14ac:dyDescent="0.35">
      <c r="B1440" s="12" t="s">
        <v>1466</v>
      </c>
      <c r="C1440" s="6">
        <v>409</v>
      </c>
      <c r="D1440" s="6">
        <v>2045638.1</v>
      </c>
      <c r="E1440" s="6">
        <v>27415.83</v>
      </c>
      <c r="F1440" s="7">
        <f>VLOOKUP(B1440,'CPU-Thread'!$B$3:$C$5005,2,FALSE)</f>
        <v>4</v>
      </c>
      <c r="G1440" s="8">
        <f t="shared" si="28"/>
        <v>4631.7629926818436</v>
      </c>
      <c r="I1440" s="18">
        <f>G1440*'GRC value'!$C$11/1000</f>
        <v>0.48853928794865592</v>
      </c>
    </row>
    <row r="1441" spans="2:9" x14ac:dyDescent="0.35">
      <c r="B1441" s="12" t="s">
        <v>1696</v>
      </c>
      <c r="C1441" s="6">
        <v>339</v>
      </c>
      <c r="D1441" s="6">
        <v>1178322.6000000001</v>
      </c>
      <c r="E1441" s="6">
        <v>22289.929999999997</v>
      </c>
      <c r="F1441" s="7">
        <f>VLOOKUP(B1441,'CPU-Thread'!$B$3:$C$5005,2,FALSE)</f>
        <v>4</v>
      </c>
      <c r="G1441" s="8">
        <f t="shared" si="28"/>
        <v>6537.5982842050207</v>
      </c>
      <c r="I1441" s="18">
        <f>G1441*'GRC value'!$C$11/1000</f>
        <v>0.68955894671341689</v>
      </c>
    </row>
    <row r="1442" spans="2:9" x14ac:dyDescent="0.35">
      <c r="B1442" s="12" t="s">
        <v>1905</v>
      </c>
      <c r="C1442" s="6">
        <v>38</v>
      </c>
      <c r="D1442" s="6">
        <v>141433.56</v>
      </c>
      <c r="E1442" s="6">
        <v>2374.1999999999998</v>
      </c>
      <c r="F1442" s="7">
        <f>VLOOKUP(B1442,'CPU-Thread'!$B$3:$C$5005,2,FALSE)</f>
        <v>4</v>
      </c>
      <c r="G1442" s="8">
        <f t="shared" si="28"/>
        <v>5801.4768206357803</v>
      </c>
      <c r="I1442" s="18">
        <f>G1442*'GRC value'!$C$11/1000</f>
        <v>0.61191588591258506</v>
      </c>
    </row>
    <row r="1443" spans="2:9" x14ac:dyDescent="0.35">
      <c r="B1443" s="12" t="s">
        <v>580</v>
      </c>
      <c r="C1443" s="6">
        <v>4097</v>
      </c>
      <c r="D1443" s="6">
        <v>26225112.859999996</v>
      </c>
      <c r="E1443" s="6">
        <v>277394.25999999995</v>
      </c>
      <c r="F1443" s="7">
        <f>VLOOKUP(B1443,'CPU-Thread'!$B$3:$C$5005,2,FALSE)</f>
        <v>8</v>
      </c>
      <c r="G1443" s="8">
        <f t="shared" si="28"/>
        <v>7311.1186798530334</v>
      </c>
      <c r="I1443" s="18">
        <f>G1443*'GRC value'!$C$11/1000</f>
        <v>0.77114669286984028</v>
      </c>
    </row>
    <row r="1444" spans="2:9" x14ac:dyDescent="0.35">
      <c r="B1444" s="12" t="s">
        <v>581</v>
      </c>
      <c r="C1444" s="6">
        <v>6452</v>
      </c>
      <c r="D1444" s="6">
        <v>40654479.039999984</v>
      </c>
      <c r="E1444" s="6">
        <v>443354.76999999996</v>
      </c>
      <c r="F1444" s="7">
        <f>VLOOKUP(B1444,'CPU-Thread'!$B$3:$C$5005,2,FALSE)</f>
        <v>8</v>
      </c>
      <c r="G1444" s="8">
        <f t="shared" si="28"/>
        <v>7537.8365252814247</v>
      </c>
      <c r="I1444" s="18">
        <f>G1444*'GRC value'!$C$11/1000</f>
        <v>0.79505995763443227</v>
      </c>
    </row>
    <row r="1445" spans="2:9" x14ac:dyDescent="0.35">
      <c r="B1445" s="12" t="s">
        <v>582</v>
      </c>
      <c r="C1445" s="6">
        <v>2820</v>
      </c>
      <c r="D1445" s="6">
        <v>16452637.380000001</v>
      </c>
      <c r="E1445" s="6">
        <v>187932.6</v>
      </c>
      <c r="F1445" s="7">
        <f>VLOOKUP(B1445,'CPU-Thread'!$B$3:$C$5005,2,FALSE)</f>
        <v>8</v>
      </c>
      <c r="G1445" s="8">
        <f t="shared" si="28"/>
        <v>7895.330707154988</v>
      </c>
      <c r="I1445" s="18">
        <f>G1445*'GRC value'!$C$11/1000</f>
        <v>0.83276697186081727</v>
      </c>
    </row>
    <row r="1446" spans="2:9" x14ac:dyDescent="0.35">
      <c r="B1446" s="12" t="s">
        <v>583</v>
      </c>
      <c r="C1446" s="6">
        <v>1507</v>
      </c>
      <c r="D1446" s="6">
        <v>9189419.2799999993</v>
      </c>
      <c r="E1446" s="6">
        <v>104722.48000000001</v>
      </c>
      <c r="F1446" s="7">
        <f>VLOOKUP(B1446,'CPU-Thread'!$B$3:$C$5005,2,FALSE)</f>
        <v>8</v>
      </c>
      <c r="G1446" s="8">
        <f t="shared" si="28"/>
        <v>7876.904510553577</v>
      </c>
      <c r="I1446" s="18">
        <f>G1446*'GRC value'!$C$11/1000</f>
        <v>0.83082345251807932</v>
      </c>
    </row>
    <row r="1447" spans="2:9" x14ac:dyDescent="0.35">
      <c r="B1447" s="12" t="s">
        <v>584</v>
      </c>
      <c r="C1447" s="6">
        <v>294</v>
      </c>
      <c r="D1447" s="6">
        <v>1699495.4900000002</v>
      </c>
      <c r="E1447" s="6">
        <v>20668.629999999997</v>
      </c>
      <c r="F1447" s="7">
        <f>VLOOKUP(B1447,'CPU-Thread'!$B$3:$C$5005,2,FALSE)</f>
        <v>8</v>
      </c>
      <c r="G1447" s="8">
        <f t="shared" si="28"/>
        <v>8406.1164857813164</v>
      </c>
      <c r="I1447" s="18">
        <f>G1447*'GRC value'!$C$11/1000</f>
        <v>0.88664255249365109</v>
      </c>
    </row>
    <row r="1448" spans="2:9" x14ac:dyDescent="0.35">
      <c r="B1448" s="12" t="s">
        <v>821</v>
      </c>
      <c r="C1448" s="6">
        <v>578</v>
      </c>
      <c r="D1448" s="6">
        <v>3259497.1300000008</v>
      </c>
      <c r="E1448" s="6">
        <v>39817.56</v>
      </c>
      <c r="F1448" s="7">
        <f>VLOOKUP(B1448,'CPU-Thread'!$B$3:$C$5005,2,FALSE)</f>
        <v>8</v>
      </c>
      <c r="G1448" s="8">
        <f t="shared" si="28"/>
        <v>8443.6023025429058</v>
      </c>
      <c r="I1448" s="18">
        <f>G1448*'GRC value'!$C$11/1000</f>
        <v>0.89059640208781543</v>
      </c>
    </row>
    <row r="1449" spans="2:9" x14ac:dyDescent="0.35">
      <c r="B1449" s="12" t="s">
        <v>585</v>
      </c>
      <c r="C1449" s="6">
        <v>2872</v>
      </c>
      <c r="D1449" s="6">
        <v>19731793.560000006</v>
      </c>
      <c r="E1449" s="6">
        <v>202542.11000000002</v>
      </c>
      <c r="F1449" s="7">
        <f>VLOOKUP(B1449,'CPU-Thread'!$B$3:$C$5005,2,FALSE)</f>
        <v>12</v>
      </c>
      <c r="G1449" s="8">
        <f t="shared" si="28"/>
        <v>10642.502366014009</v>
      </c>
      <c r="I1449" s="18">
        <f>G1449*'GRC value'!$C$11/1000</f>
        <v>1.122527326225284</v>
      </c>
    </row>
    <row r="1450" spans="2:9" x14ac:dyDescent="0.35">
      <c r="B1450" s="12" t="s">
        <v>586</v>
      </c>
      <c r="C1450" s="6">
        <v>8316</v>
      </c>
      <c r="D1450" s="6">
        <v>56987795.189999968</v>
      </c>
      <c r="E1450" s="6">
        <v>577131.41</v>
      </c>
      <c r="F1450" s="7">
        <f>VLOOKUP(B1450,'CPU-Thread'!$B$3:$C$5005,2,FALSE)</f>
        <v>12</v>
      </c>
      <c r="G1450" s="8">
        <f t="shared" si="28"/>
        <v>10499.964841471881</v>
      </c>
      <c r="I1450" s="18">
        <f>G1450*'GRC value'!$C$11/1000</f>
        <v>1.107493055072853</v>
      </c>
    </row>
    <row r="1451" spans="2:9" x14ac:dyDescent="0.35">
      <c r="B1451" s="12" t="s">
        <v>737</v>
      </c>
      <c r="C1451" s="6">
        <v>4209</v>
      </c>
      <c r="D1451" s="6">
        <v>23747766.750000007</v>
      </c>
      <c r="E1451" s="6">
        <v>292559.17</v>
      </c>
      <c r="F1451" s="7">
        <f>VLOOKUP(B1451,'CPU-Thread'!$B$3:$C$5005,2,FALSE)</f>
        <v>12</v>
      </c>
      <c r="G1451" s="8">
        <f t="shared" si="28"/>
        <v>12772.794623140717</v>
      </c>
      <c r="I1451" s="18">
        <f>G1451*'GRC value'!$C$11/1000</f>
        <v>1.3472217814604863</v>
      </c>
    </row>
    <row r="1452" spans="2:9" x14ac:dyDescent="0.35">
      <c r="B1452" s="12" t="s">
        <v>830</v>
      </c>
      <c r="C1452" s="6">
        <v>1041</v>
      </c>
      <c r="D1452" s="6">
        <v>5845074.1900000004</v>
      </c>
      <c r="E1452" s="6">
        <v>73730.330000000031</v>
      </c>
      <c r="F1452" s="7">
        <f>VLOOKUP(B1452,'CPU-Thread'!$B$3:$C$5005,2,FALSE)</f>
        <v>12</v>
      </c>
      <c r="G1452" s="8">
        <f t="shared" si="28"/>
        <v>13078.295272074216</v>
      </c>
      <c r="I1452" s="18">
        <f>G1452*'GRC value'!$C$11/1000</f>
        <v>1.3794447319295922</v>
      </c>
    </row>
    <row r="1453" spans="2:9" x14ac:dyDescent="0.35">
      <c r="B1453" s="12" t="s">
        <v>1467</v>
      </c>
      <c r="C1453" s="6">
        <v>414</v>
      </c>
      <c r="D1453" s="6">
        <v>2841733.5099999993</v>
      </c>
      <c r="E1453" s="6">
        <v>26042.439999999995</v>
      </c>
      <c r="F1453" s="7">
        <f>VLOOKUP(B1453,'CPU-Thread'!$B$3:$C$5005,2,FALSE)</f>
        <v>12</v>
      </c>
      <c r="G1453" s="8">
        <f t="shared" si="28"/>
        <v>9501.5249308159091</v>
      </c>
      <c r="I1453" s="18">
        <f>G1453*'GRC value'!$C$11/1000</f>
        <v>1.0021817246394793</v>
      </c>
    </row>
    <row r="1454" spans="2:9" x14ac:dyDescent="0.35">
      <c r="B1454" s="12" t="s">
        <v>2187</v>
      </c>
      <c r="C1454" s="6">
        <v>397</v>
      </c>
      <c r="D1454" s="6">
        <v>2280645.7700000005</v>
      </c>
      <c r="E1454" s="6">
        <v>27844.569999999992</v>
      </c>
      <c r="F1454" s="7">
        <f>VLOOKUP(B1454,'CPU-Thread'!$B$3:$C$5005,2,FALSE)</f>
        <v>12</v>
      </c>
      <c r="G1454" s="8">
        <f t="shared" si="28"/>
        <v>12658.366571324221</v>
      </c>
      <c r="I1454" s="18">
        <f>G1454*'GRC value'!$C$11/1000</f>
        <v>1.3351523817429038</v>
      </c>
    </row>
    <row r="1455" spans="2:9" x14ac:dyDescent="0.35">
      <c r="B1455" s="12" t="s">
        <v>1697</v>
      </c>
      <c r="C1455" s="6">
        <v>23</v>
      </c>
      <c r="D1455" s="6">
        <v>106166.1</v>
      </c>
      <c r="E1455" s="6">
        <v>1742.0099999999998</v>
      </c>
      <c r="F1455" s="7">
        <f>VLOOKUP(B1455,'CPU-Thread'!$B$3:$C$5005,2,FALSE)</f>
        <v>16</v>
      </c>
      <c r="G1455" s="8">
        <f t="shared" si="28"/>
        <v>22682.896178723709</v>
      </c>
      <c r="I1455" s="18">
        <f>G1455*'GRC value'!$C$11/1000</f>
        <v>2.3924984860571765</v>
      </c>
    </row>
    <row r="1456" spans="2:9" x14ac:dyDescent="0.35">
      <c r="B1456" s="12" t="s">
        <v>1468</v>
      </c>
      <c r="C1456" s="6">
        <v>132</v>
      </c>
      <c r="D1456" s="6">
        <v>711625.99</v>
      </c>
      <c r="E1456" s="6">
        <v>8810.7999999999993</v>
      </c>
      <c r="F1456" s="7">
        <f>VLOOKUP(B1456,'CPU-Thread'!$B$3:$C$5005,2,FALSE)</f>
        <v>16</v>
      </c>
      <c r="G1456" s="8">
        <f t="shared" si="28"/>
        <v>17115.80252992165</v>
      </c>
      <c r="I1456" s="18">
        <f>G1456*'GRC value'!$C$11/1000</f>
        <v>1.8053043719743922</v>
      </c>
    </row>
    <row r="1457" spans="2:9" x14ac:dyDescent="0.35">
      <c r="B1457" s="12" t="s">
        <v>1469</v>
      </c>
      <c r="C1457" s="6">
        <v>1259</v>
      </c>
      <c r="D1457" s="6">
        <v>8644323.8000000007</v>
      </c>
      <c r="E1457" s="6">
        <v>87629.790000000008</v>
      </c>
      <c r="F1457" s="7">
        <f>VLOOKUP(B1457,'CPU-Thread'!$B$3:$C$5005,2,FALSE)</f>
        <v>16</v>
      </c>
      <c r="G1457" s="8">
        <f t="shared" si="28"/>
        <v>14013.753359863729</v>
      </c>
      <c r="I1457" s="18">
        <f>G1457*'GRC value'!$C$11/1000</f>
        <v>1.4781129990314643</v>
      </c>
    </row>
    <row r="1458" spans="2:9" x14ac:dyDescent="0.35">
      <c r="B1458" s="12" t="s">
        <v>1943</v>
      </c>
      <c r="C1458" s="6">
        <v>21</v>
      </c>
      <c r="D1458" s="6">
        <v>291807.77999999997</v>
      </c>
      <c r="E1458" s="6">
        <v>1528.04</v>
      </c>
      <c r="F1458" s="7">
        <f>VLOOKUP(B1458,'CPU-Thread'!$B$3:$C$5005,2,FALSE)</f>
        <v>2</v>
      </c>
      <c r="G1458" s="8">
        <f t="shared" si="28"/>
        <v>904.86042558563736</v>
      </c>
      <c r="I1458" s="18">
        <f>G1458*'GRC value'!$C$11/1000</f>
        <v>9.5440951686642184E-2</v>
      </c>
    </row>
    <row r="1459" spans="2:9" x14ac:dyDescent="0.35">
      <c r="B1459" s="12" t="s">
        <v>1470</v>
      </c>
      <c r="C1459" s="6">
        <v>163</v>
      </c>
      <c r="D1459" s="6">
        <v>1350916.97</v>
      </c>
      <c r="E1459" s="6">
        <v>10844.91</v>
      </c>
      <c r="F1459" s="7">
        <f>VLOOKUP(B1459,'CPU-Thread'!$B$3:$C$5005,2,FALSE)</f>
        <v>4</v>
      </c>
      <c r="G1459" s="8">
        <f t="shared" si="28"/>
        <v>2774.412476290086</v>
      </c>
      <c r="I1459" s="18">
        <f>G1459*'GRC value'!$C$11/1000</f>
        <v>0.29263360361576451</v>
      </c>
    </row>
    <row r="1460" spans="2:9" x14ac:dyDescent="0.35">
      <c r="B1460" s="12" t="s">
        <v>1698</v>
      </c>
      <c r="C1460" s="6">
        <v>52</v>
      </c>
      <c r="D1460" s="6">
        <v>468203.36999999994</v>
      </c>
      <c r="E1460" s="6">
        <v>4263.1499999999996</v>
      </c>
      <c r="F1460" s="7">
        <f>VLOOKUP(B1460,'CPU-Thread'!$B$3:$C$5005,2,FALSE)</f>
        <v>4</v>
      </c>
      <c r="G1460" s="8">
        <f t="shared" si="28"/>
        <v>3146.8048596062004</v>
      </c>
      <c r="I1460" s="18">
        <f>G1460*'GRC value'!$C$11/1000</f>
        <v>0.33191201878299198</v>
      </c>
    </row>
    <row r="1461" spans="2:9" x14ac:dyDescent="0.35">
      <c r="B1461" s="12" t="s">
        <v>587</v>
      </c>
      <c r="C1461" s="6">
        <v>676</v>
      </c>
      <c r="D1461" s="6">
        <v>4618326.6499999994</v>
      </c>
      <c r="E1461" s="6">
        <v>46672.22</v>
      </c>
      <c r="F1461" s="7">
        <f>VLOOKUP(B1461,'CPU-Thread'!$B$3:$C$5005,2,FALSE)</f>
        <v>4</v>
      </c>
      <c r="G1461" s="8">
        <f t="shared" si="28"/>
        <v>3492.5895144294313</v>
      </c>
      <c r="I1461" s="18">
        <f>G1461*'GRC value'!$C$11/1000</f>
        <v>0.36838396031320852</v>
      </c>
    </row>
    <row r="1462" spans="2:9" x14ac:dyDescent="0.35">
      <c r="B1462" s="12" t="s">
        <v>1471</v>
      </c>
      <c r="C1462" s="6">
        <v>607</v>
      </c>
      <c r="D1462" s="6">
        <v>3517901.9499999993</v>
      </c>
      <c r="E1462" s="6">
        <v>41465.85</v>
      </c>
      <c r="F1462" s="7">
        <f>VLOOKUP(B1462,'CPU-Thread'!$B$3:$C$5005,2,FALSE)</f>
        <v>4</v>
      </c>
      <c r="G1462" s="8">
        <f t="shared" si="28"/>
        <v>4073.6205737627233</v>
      </c>
      <c r="I1462" s="18">
        <f>G1462*'GRC value'!$C$11/1000</f>
        <v>0.42966872390133493</v>
      </c>
    </row>
    <row r="1463" spans="2:9" x14ac:dyDescent="0.35">
      <c r="B1463" s="12" t="s">
        <v>588</v>
      </c>
      <c r="C1463" s="6">
        <v>1038</v>
      </c>
      <c r="D1463" s="6">
        <v>9698971.959999999</v>
      </c>
      <c r="E1463" s="6">
        <v>70277.8</v>
      </c>
      <c r="F1463" s="7">
        <f>VLOOKUP(B1463,'CPU-Thread'!$B$3:$C$5005,2,FALSE)</f>
        <v>12</v>
      </c>
      <c r="G1463" s="8">
        <f t="shared" si="28"/>
        <v>7512.5511590818151</v>
      </c>
      <c r="I1463" s="18">
        <f>G1463*'GRC value'!$C$11/1000</f>
        <v>0.79239296132693637</v>
      </c>
    </row>
    <row r="1464" spans="2:9" x14ac:dyDescent="0.35">
      <c r="B1464" s="12" t="s">
        <v>1699</v>
      </c>
      <c r="C1464" s="6">
        <v>977</v>
      </c>
      <c r="D1464" s="6">
        <v>7236452.9600000009</v>
      </c>
      <c r="E1464" s="6">
        <v>64318.239999999998</v>
      </c>
      <c r="F1464" s="7">
        <f>VLOOKUP(B1464,'CPU-Thread'!$B$3:$C$5005,2,FALSE)</f>
        <v>12</v>
      </c>
      <c r="G1464" s="8">
        <f t="shared" si="28"/>
        <v>9215.170968512728</v>
      </c>
      <c r="I1464" s="18">
        <f>G1464*'GRC value'!$C$11/1000</f>
        <v>0.97197828783455087</v>
      </c>
    </row>
    <row r="1465" spans="2:9" x14ac:dyDescent="0.35">
      <c r="B1465" s="12" t="s">
        <v>1700</v>
      </c>
      <c r="C1465" s="6">
        <v>767</v>
      </c>
      <c r="D1465" s="6">
        <v>7688253.4899999993</v>
      </c>
      <c r="E1465" s="6">
        <v>51415.61</v>
      </c>
      <c r="F1465" s="7">
        <f>VLOOKUP(B1465,'CPU-Thread'!$B$3:$C$5005,2,FALSE)</f>
        <v>12</v>
      </c>
      <c r="G1465" s="8">
        <f t="shared" si="28"/>
        <v>6933.6559359465155</v>
      </c>
      <c r="I1465" s="18">
        <f>G1465*'GRC value'!$C$11/1000</f>
        <v>0.73133347694609918</v>
      </c>
    </row>
    <row r="1466" spans="2:9" x14ac:dyDescent="0.35">
      <c r="B1466" s="12" t="s">
        <v>1472</v>
      </c>
      <c r="C1466" s="6">
        <v>218</v>
      </c>
      <c r="D1466" s="6">
        <v>1695988.13</v>
      </c>
      <c r="E1466" s="6">
        <v>14793.849999999999</v>
      </c>
      <c r="F1466" s="7">
        <f>VLOOKUP(B1466,'CPU-Thread'!$B$3:$C$5005,2,FALSE)</f>
        <v>12</v>
      </c>
      <c r="G1466" s="8">
        <f t="shared" si="28"/>
        <v>9043.8508434607975</v>
      </c>
      <c r="I1466" s="18">
        <f>G1466*'GRC value'!$C$11/1000</f>
        <v>0.95390814650037981</v>
      </c>
    </row>
    <row r="1467" spans="2:9" x14ac:dyDescent="0.35">
      <c r="B1467" s="12" t="s">
        <v>1701</v>
      </c>
      <c r="C1467" s="6">
        <v>46</v>
      </c>
      <c r="D1467" s="6">
        <v>516557.19999999995</v>
      </c>
      <c r="E1467" s="6">
        <v>3793.880000000001</v>
      </c>
      <c r="F1467" s="7">
        <f>VLOOKUP(B1467,'CPU-Thread'!$B$3:$C$5005,2,FALSE)</f>
        <v>12</v>
      </c>
      <c r="G1467" s="8">
        <f t="shared" si="28"/>
        <v>7614.8290721724552</v>
      </c>
      <c r="I1467" s="18">
        <f>G1467*'GRC value'!$C$11/1000</f>
        <v>0.80318081444315226</v>
      </c>
    </row>
    <row r="1468" spans="2:9" x14ac:dyDescent="0.35">
      <c r="B1468" s="12" t="s">
        <v>1473</v>
      </c>
      <c r="C1468" s="6">
        <v>861</v>
      </c>
      <c r="D1468" s="6">
        <v>6493353.1899999985</v>
      </c>
      <c r="E1468" s="6">
        <v>58142.53</v>
      </c>
      <c r="F1468" s="7">
        <f>VLOOKUP(B1468,'CPU-Thread'!$B$3:$C$5005,2,FALSE)</f>
        <v>12</v>
      </c>
      <c r="G1468" s="8">
        <f t="shared" si="28"/>
        <v>9283.6741418650618</v>
      </c>
      <c r="I1468" s="18">
        <f>G1468*'GRC value'!$C$11/1000</f>
        <v>0.97920372047966886</v>
      </c>
    </row>
    <row r="1469" spans="2:9" x14ac:dyDescent="0.35">
      <c r="B1469" s="12" t="s">
        <v>1872</v>
      </c>
      <c r="C1469" s="6">
        <v>247</v>
      </c>
      <c r="D1469" s="6">
        <v>2058075.1299999997</v>
      </c>
      <c r="E1469" s="6">
        <v>17726.509999999998</v>
      </c>
      <c r="F1469" s="7">
        <f>VLOOKUP(B1469,'CPU-Thread'!$B$3:$C$5005,2,FALSE)</f>
        <v>16</v>
      </c>
      <c r="G1469" s="8">
        <f t="shared" si="28"/>
        <v>11906.818690336149</v>
      </c>
      <c r="I1469" s="18">
        <f>G1469*'GRC value'!$C$11/1000</f>
        <v>1.2558822059551216</v>
      </c>
    </row>
    <row r="1470" spans="2:9" x14ac:dyDescent="0.35">
      <c r="B1470" s="12" t="s">
        <v>1474</v>
      </c>
      <c r="C1470" s="6">
        <v>455</v>
      </c>
      <c r="D1470" s="6">
        <v>4739454.7899999982</v>
      </c>
      <c r="E1470" s="6">
        <v>31597.34</v>
      </c>
      <c r="F1470" s="7">
        <f>VLOOKUP(B1470,'CPU-Thread'!$B$3:$C$5005,2,FALSE)</f>
        <v>16</v>
      </c>
      <c r="G1470" s="8">
        <f t="shared" si="28"/>
        <v>9216.284309360406</v>
      </c>
      <c r="I1470" s="18">
        <f>G1470*'GRC value'!$C$11/1000</f>
        <v>0.97209571844268616</v>
      </c>
    </row>
    <row r="1471" spans="2:9" x14ac:dyDescent="0.35">
      <c r="B1471" s="12" t="s">
        <v>1475</v>
      </c>
      <c r="C1471" s="6">
        <v>58</v>
      </c>
      <c r="D1471" s="6">
        <v>441112.48000000004</v>
      </c>
      <c r="E1471" s="6">
        <v>3600.6499999999996</v>
      </c>
      <c r="F1471" s="7">
        <f>VLOOKUP(B1471,'CPU-Thread'!$B$3:$C$5005,2,FALSE)</f>
        <v>16</v>
      </c>
      <c r="G1471" s="8">
        <f t="shared" si="28"/>
        <v>11284.057435872135</v>
      </c>
      <c r="I1471" s="18">
        <f>G1471*'GRC value'!$C$11/1000</f>
        <v>1.1901959132198145</v>
      </c>
    </row>
    <row r="1472" spans="2:9" x14ac:dyDescent="0.35">
      <c r="B1472" s="12" t="s">
        <v>1476</v>
      </c>
      <c r="C1472" s="6">
        <v>11</v>
      </c>
      <c r="D1472" s="6">
        <v>67183.38</v>
      </c>
      <c r="E1472" s="6">
        <v>790.3</v>
      </c>
      <c r="F1472" s="7">
        <f>VLOOKUP(B1472,'CPU-Thread'!$B$3:$C$5005,2,FALSE)</f>
        <v>16</v>
      </c>
      <c r="G1472" s="8">
        <f t="shared" si="28"/>
        <v>16261.621847546223</v>
      </c>
      <c r="I1472" s="18">
        <f>G1472*'GRC value'!$C$11/1000</f>
        <v>1.7152089109142037</v>
      </c>
    </row>
    <row r="1473" spans="2:9" x14ac:dyDescent="0.35">
      <c r="B1473" s="12" t="s">
        <v>589</v>
      </c>
      <c r="C1473" s="6">
        <v>758</v>
      </c>
      <c r="D1473" s="6">
        <v>5642740.21</v>
      </c>
      <c r="E1473" s="6">
        <v>52875.420000000013</v>
      </c>
      <c r="F1473" s="7">
        <f>VLOOKUP(B1473,'CPU-Thread'!$B$3:$C$5005,2,FALSE)</f>
        <v>4</v>
      </c>
      <c r="G1473" s="8">
        <f t="shared" si="28"/>
        <v>3238.452324921052</v>
      </c>
      <c r="I1473" s="18">
        <f>G1473*'GRC value'!$C$11/1000</f>
        <v>0.34157861604152151</v>
      </c>
    </row>
    <row r="1474" spans="2:9" x14ac:dyDescent="0.35">
      <c r="B1474" s="12" t="s">
        <v>1478</v>
      </c>
      <c r="C1474" s="6">
        <v>83</v>
      </c>
      <c r="D1474" s="6">
        <v>1185007.29</v>
      </c>
      <c r="E1474" s="6">
        <v>6129.07</v>
      </c>
      <c r="F1474" s="7">
        <f>VLOOKUP(B1474,'CPU-Thread'!$B$3:$C$5005,2,FALSE)</f>
        <v>4</v>
      </c>
      <c r="G1474" s="8">
        <f t="shared" si="28"/>
        <v>1787.5051148419516</v>
      </c>
      <c r="I1474" s="18">
        <f>G1474*'GRC value'!$C$11/1000</f>
        <v>0.1885386789844867</v>
      </c>
    </row>
    <row r="1475" spans="2:9" x14ac:dyDescent="0.35">
      <c r="B1475" s="12" t="s">
        <v>590</v>
      </c>
      <c r="C1475" s="6">
        <v>903</v>
      </c>
      <c r="D1475" s="6">
        <v>6531275.1899999985</v>
      </c>
      <c r="E1475" s="6">
        <v>60554.040000000008</v>
      </c>
      <c r="F1475" s="7">
        <f>VLOOKUP(B1475,'CPU-Thread'!$B$3:$C$5005,2,FALSE)</f>
        <v>6</v>
      </c>
      <c r="G1475" s="8">
        <f t="shared" si="28"/>
        <v>4806.2917918483863</v>
      </c>
      <c r="I1475" s="18">
        <f>G1475*'GRC value'!$C$11/1000</f>
        <v>0.50694786701586503</v>
      </c>
    </row>
    <row r="1476" spans="2:9" x14ac:dyDescent="0.35">
      <c r="B1476" s="12" t="s">
        <v>1479</v>
      </c>
      <c r="C1476" s="6">
        <v>167</v>
      </c>
      <c r="D1476" s="6">
        <v>1386456.72</v>
      </c>
      <c r="E1476" s="6">
        <v>11779.29</v>
      </c>
      <c r="F1476" s="7">
        <f>VLOOKUP(B1476,'CPU-Thread'!$B$3:$C$5005,2,FALSE)</f>
        <v>6</v>
      </c>
      <c r="G1476" s="8">
        <f t="shared" si="28"/>
        <v>4404.3090908744707</v>
      </c>
      <c r="I1476" s="18">
        <f>G1476*'GRC value'!$C$11/1000</f>
        <v>0.46454838698811746</v>
      </c>
    </row>
    <row r="1477" spans="2:9" x14ac:dyDescent="0.35">
      <c r="B1477" s="12" t="s">
        <v>1480</v>
      </c>
      <c r="C1477" s="6">
        <v>1610</v>
      </c>
      <c r="D1477" s="6">
        <v>9850356.7299999986</v>
      </c>
      <c r="E1477" s="6">
        <v>109312.26000000002</v>
      </c>
      <c r="F1477" s="7">
        <f>VLOOKUP(B1477,'CPU-Thread'!$B$3:$C$5005,2,FALSE)</f>
        <v>4</v>
      </c>
      <c r="G1477" s="8">
        <f t="shared" si="28"/>
        <v>3835.2232402856353</v>
      </c>
      <c r="I1477" s="18">
        <f>G1477*'GRC value'!$C$11/1000</f>
        <v>0.40452355483077346</v>
      </c>
    </row>
    <row r="1478" spans="2:9" x14ac:dyDescent="0.35">
      <c r="B1478" s="12" t="s">
        <v>1702</v>
      </c>
      <c r="C1478" s="6">
        <v>439</v>
      </c>
      <c r="D1478" s="6">
        <v>2556228.1299999994</v>
      </c>
      <c r="E1478" s="6">
        <v>30411.15</v>
      </c>
      <c r="F1478" s="7">
        <f>VLOOKUP(B1478,'CPU-Thread'!$B$3:$C$5005,2,FALSE)</f>
        <v>4</v>
      </c>
      <c r="G1478" s="8">
        <f t="shared" ref="G1478:G1537" si="29">F1478*E1478*86400/D1478</f>
        <v>4111.5631725717694</v>
      </c>
      <c r="I1478" s="18">
        <f>G1478*'GRC value'!$C$11/1000</f>
        <v>0.43367075298494318</v>
      </c>
    </row>
    <row r="1479" spans="2:9" x14ac:dyDescent="0.35">
      <c r="B1479" s="12" t="s">
        <v>1481</v>
      </c>
      <c r="C1479" s="6">
        <v>769</v>
      </c>
      <c r="D1479" s="6">
        <v>4980936.66</v>
      </c>
      <c r="E1479" s="6">
        <v>52340.76</v>
      </c>
      <c r="F1479" s="7">
        <f>VLOOKUP(B1479,'CPU-Thread'!$B$3:$C$5005,2,FALSE)</f>
        <v>6</v>
      </c>
      <c r="G1479" s="8">
        <f t="shared" si="29"/>
        <v>5447.4593507478967</v>
      </c>
      <c r="I1479" s="18">
        <f>G1479*'GRC value'!$C$11/1000</f>
        <v>0.5745755809501607</v>
      </c>
    </row>
    <row r="1480" spans="2:9" x14ac:dyDescent="0.35">
      <c r="B1480" s="12" t="s">
        <v>833</v>
      </c>
      <c r="C1480" s="6">
        <v>185</v>
      </c>
      <c r="D1480" s="6">
        <v>1489390.6699999995</v>
      </c>
      <c r="E1480" s="6">
        <v>12734.18</v>
      </c>
      <c r="F1480" s="7">
        <f>VLOOKUP(B1480,'CPU-Thread'!$B$3:$C$5005,2,FALSE)</f>
        <v>8</v>
      </c>
      <c r="G1480" s="8">
        <f t="shared" si="29"/>
        <v>5909.7088448929271</v>
      </c>
      <c r="I1480" s="18">
        <f>G1480*'GRC value'!$C$11/1000</f>
        <v>0.62333175415700326</v>
      </c>
    </row>
    <row r="1481" spans="2:9" x14ac:dyDescent="0.35">
      <c r="B1481" s="12" t="s">
        <v>591</v>
      </c>
      <c r="C1481" s="6">
        <v>7423</v>
      </c>
      <c r="D1481" s="6">
        <v>70832855.089999974</v>
      </c>
      <c r="E1481" s="6">
        <v>509109.43</v>
      </c>
      <c r="F1481" s="7">
        <f>VLOOKUP(B1481,'CPU-Thread'!$B$3:$C$5005,2,FALSE)</f>
        <v>12</v>
      </c>
      <c r="G1481" s="8">
        <f t="shared" si="29"/>
        <v>7451.9748830302333</v>
      </c>
      <c r="I1481" s="18">
        <f>G1481*'GRC value'!$C$11/1000</f>
        <v>0.78600362516798805</v>
      </c>
    </row>
    <row r="1482" spans="2:9" x14ac:dyDescent="0.35">
      <c r="B1482" s="12" t="s">
        <v>592</v>
      </c>
      <c r="C1482" s="6">
        <v>4491</v>
      </c>
      <c r="D1482" s="6">
        <v>37756235.259999983</v>
      </c>
      <c r="E1482" s="6">
        <v>302992.08000000007</v>
      </c>
      <c r="F1482" s="7">
        <f>VLOOKUP(B1482,'CPU-Thread'!$B$3:$C$5005,2,FALSE)</f>
        <v>12</v>
      </c>
      <c r="G1482" s="8">
        <f t="shared" si="29"/>
        <v>8320.2730987538671</v>
      </c>
      <c r="I1482" s="18">
        <f>G1482*'GRC value'!$C$11/1000</f>
        <v>0.87758814551303643</v>
      </c>
    </row>
    <row r="1483" spans="2:9" x14ac:dyDescent="0.35">
      <c r="B1483" s="12" t="s">
        <v>593</v>
      </c>
      <c r="C1483" s="6">
        <v>7151</v>
      </c>
      <c r="D1483" s="6">
        <v>48462303.910000019</v>
      </c>
      <c r="E1483" s="6">
        <v>496774.17999999982</v>
      </c>
      <c r="F1483" s="7">
        <f>VLOOKUP(B1483,'CPU-Thread'!$B$3:$C$5005,2,FALSE)</f>
        <v>12</v>
      </c>
      <c r="G1483" s="8">
        <f t="shared" si="29"/>
        <v>10627.960874095383</v>
      </c>
      <c r="I1483" s="18">
        <f>G1483*'GRC value'!$C$11/1000</f>
        <v>1.1209935495361785</v>
      </c>
    </row>
    <row r="1484" spans="2:9" x14ac:dyDescent="0.35">
      <c r="B1484" s="12" t="s">
        <v>594</v>
      </c>
      <c r="C1484" s="6">
        <v>6036</v>
      </c>
      <c r="D1484" s="6">
        <v>42994246.329999976</v>
      </c>
      <c r="E1484" s="6">
        <v>413368.2800000002</v>
      </c>
      <c r="F1484" s="7">
        <f>VLOOKUP(B1484,'CPU-Thread'!$B$3:$C$5005,2,FALSE)</f>
        <v>16</v>
      </c>
      <c r="G1484" s="8">
        <f t="shared" si="29"/>
        <v>13291.087972235669</v>
      </c>
      <c r="I1484" s="18">
        <f>G1484*'GRC value'!$C$11/1000</f>
        <v>1.401889229711927</v>
      </c>
    </row>
    <row r="1485" spans="2:9" x14ac:dyDescent="0.35">
      <c r="B1485" s="12" t="s">
        <v>1482</v>
      </c>
      <c r="C1485" s="6">
        <v>892</v>
      </c>
      <c r="D1485" s="6">
        <v>6050044.4400000004</v>
      </c>
      <c r="E1485" s="6">
        <v>61858.700000000012</v>
      </c>
      <c r="F1485" s="7">
        <f>VLOOKUP(B1485,'CPU-Thread'!$B$3:$C$5005,2,FALSE)</f>
        <v>8</v>
      </c>
      <c r="G1485" s="8">
        <f t="shared" si="29"/>
        <v>7067.1767561429688</v>
      </c>
      <c r="I1485" s="18">
        <f>G1485*'GRC value'!$C$11/1000</f>
        <v>0.74541670325283349</v>
      </c>
    </row>
    <row r="1486" spans="2:9" x14ac:dyDescent="0.35">
      <c r="B1486" s="12" t="s">
        <v>1483</v>
      </c>
      <c r="C1486" s="6">
        <v>55</v>
      </c>
      <c r="D1486" s="6">
        <v>270876.45999999996</v>
      </c>
      <c r="E1486" s="6">
        <v>3598.62</v>
      </c>
      <c r="F1486" s="7">
        <f>VLOOKUP(B1486,'CPU-Thread'!$B$3:$C$5005,2,FALSE)</f>
        <v>8</v>
      </c>
      <c r="G1486" s="8">
        <f t="shared" si="29"/>
        <v>9182.6589287234492</v>
      </c>
      <c r="I1486" s="18">
        <f>G1486*'GRC value'!$C$11/1000</f>
        <v>0.96854905175457273</v>
      </c>
    </row>
    <row r="1487" spans="2:9" x14ac:dyDescent="0.35">
      <c r="B1487" s="12" t="s">
        <v>1484</v>
      </c>
      <c r="C1487" s="6">
        <v>3228</v>
      </c>
      <c r="D1487" s="6">
        <v>29986524.669999991</v>
      </c>
      <c r="E1487" s="6">
        <v>221284.13999999996</v>
      </c>
      <c r="F1487" s="7">
        <f>VLOOKUP(B1487,'CPU-Thread'!$B$3:$C$5005,2,FALSE)</f>
        <v>12</v>
      </c>
      <c r="G1487" s="8">
        <f t="shared" si="29"/>
        <v>7651.0165441589352</v>
      </c>
      <c r="I1487" s="18">
        <f>G1487*'GRC value'!$C$11/1000</f>
        <v>0.80699771997671899</v>
      </c>
    </row>
    <row r="1488" spans="2:9" x14ac:dyDescent="0.35">
      <c r="B1488" s="12" t="s">
        <v>595</v>
      </c>
      <c r="C1488" s="6">
        <v>3981</v>
      </c>
      <c r="D1488" s="6">
        <v>29708729.920000002</v>
      </c>
      <c r="E1488" s="6">
        <v>274100.94</v>
      </c>
      <c r="F1488" s="7">
        <f>VLOOKUP(B1488,'CPU-Thread'!$B$3:$C$5005,2,FALSE)</f>
        <v>12</v>
      </c>
      <c r="G1488" s="8">
        <f t="shared" si="29"/>
        <v>9565.8028921890709</v>
      </c>
      <c r="I1488" s="18">
        <f>G1488*'GRC value'!$C$11/1000</f>
        <v>1.0089614993234715</v>
      </c>
    </row>
    <row r="1489" spans="2:9" x14ac:dyDescent="0.35">
      <c r="B1489" s="12" t="s">
        <v>1485</v>
      </c>
      <c r="C1489" s="6">
        <v>10284</v>
      </c>
      <c r="D1489" s="6">
        <v>74728884.179999977</v>
      </c>
      <c r="E1489" s="6">
        <v>699046.3600000001</v>
      </c>
      <c r="F1489" s="7">
        <f>VLOOKUP(B1489,'CPU-Thread'!$B$3:$C$5005,2,FALSE)</f>
        <v>16</v>
      </c>
      <c r="G1489" s="8">
        <f t="shared" si="29"/>
        <v>12931.568544986141</v>
      </c>
      <c r="I1489" s="18">
        <f>G1489*'GRC value'!$C$11/1000</f>
        <v>1.3639686009427729</v>
      </c>
    </row>
    <row r="1490" spans="2:9" x14ac:dyDescent="0.35">
      <c r="B1490" s="12" t="s">
        <v>759</v>
      </c>
      <c r="C1490" s="6">
        <v>3690</v>
      </c>
      <c r="D1490" s="6">
        <v>27157487.380000003</v>
      </c>
      <c r="E1490" s="6">
        <v>252743.98999999996</v>
      </c>
      <c r="F1490" s="7">
        <f>VLOOKUP(B1490,'CPU-Thread'!$B$3:$C$5005,2,FALSE)</f>
        <v>20</v>
      </c>
      <c r="G1490" s="8">
        <f t="shared" si="29"/>
        <v>16081.812304979145</v>
      </c>
      <c r="I1490" s="18">
        <f>G1490*'GRC value'!$C$11/1000</f>
        <v>1.6962433407779756</v>
      </c>
    </row>
    <row r="1491" spans="2:9" x14ac:dyDescent="0.35">
      <c r="B1491" s="12" t="s">
        <v>1486</v>
      </c>
      <c r="C1491" s="6">
        <v>290</v>
      </c>
      <c r="D1491" s="6">
        <v>2528414.2400000007</v>
      </c>
      <c r="E1491" s="6">
        <v>20099.009999999998</v>
      </c>
      <c r="F1491" s="7">
        <f>VLOOKUP(B1491,'CPU-Thread'!$B$3:$C$5005,2,FALSE)</f>
        <v>12</v>
      </c>
      <c r="G1491" s="8">
        <f t="shared" si="29"/>
        <v>8241.7877728769618</v>
      </c>
      <c r="I1491" s="18">
        <f>G1491*'GRC value'!$C$11/1000</f>
        <v>0.869309836523802</v>
      </c>
    </row>
    <row r="1492" spans="2:9" x14ac:dyDescent="0.35">
      <c r="B1492" s="12" t="s">
        <v>596</v>
      </c>
      <c r="C1492" s="6">
        <v>971</v>
      </c>
      <c r="D1492" s="6">
        <v>7663563.2499999991</v>
      </c>
      <c r="E1492" s="6">
        <v>64119.470000000016</v>
      </c>
      <c r="F1492" s="7">
        <f>VLOOKUP(B1492,'CPU-Thread'!$B$3:$C$5005,2,FALSE)</f>
        <v>12</v>
      </c>
      <c r="G1492" s="8">
        <f t="shared" si="29"/>
        <v>8674.6940460105179</v>
      </c>
      <c r="I1492" s="18">
        <f>G1492*'GRC value'!$C$11/1000</f>
        <v>0.91497100760689276</v>
      </c>
    </row>
    <row r="1493" spans="2:9" x14ac:dyDescent="0.35">
      <c r="B1493" s="12" t="s">
        <v>1703</v>
      </c>
      <c r="C1493" s="6">
        <v>55</v>
      </c>
      <c r="D1493" s="6">
        <v>295101.18000000005</v>
      </c>
      <c r="E1493" s="6">
        <v>3780.7700000000004</v>
      </c>
      <c r="F1493" s="7">
        <f>VLOOKUP(B1493,'CPU-Thread'!$B$3:$C$5005,2,FALSE)</f>
        <v>16</v>
      </c>
      <c r="G1493" s="8">
        <f t="shared" si="29"/>
        <v>17710.998132911565</v>
      </c>
      <c r="I1493" s="18">
        <f>G1493*'GRC value'!$C$11/1000</f>
        <v>1.8680831533011328</v>
      </c>
    </row>
    <row r="1494" spans="2:9" x14ac:dyDescent="0.35">
      <c r="B1494" s="12" t="s">
        <v>2188</v>
      </c>
      <c r="C1494" s="6">
        <v>10</v>
      </c>
      <c r="D1494" s="6">
        <v>150070.51</v>
      </c>
      <c r="E1494" s="6">
        <v>667.35</v>
      </c>
      <c r="F1494" s="7">
        <f>VLOOKUP(B1494,'CPU-Thread'!$B$3:$C$5005,2,FALSE)</f>
        <v>4</v>
      </c>
      <c r="G1494" s="8">
        <f t="shared" si="29"/>
        <v>1536.8519771139579</v>
      </c>
      <c r="I1494" s="18">
        <f>G1494*'GRC value'!$C$11/1000</f>
        <v>0.1621008181480823</v>
      </c>
    </row>
    <row r="1495" spans="2:9" x14ac:dyDescent="0.35">
      <c r="B1495" s="12" t="s">
        <v>1487</v>
      </c>
      <c r="C1495" s="6">
        <v>14</v>
      </c>
      <c r="D1495" s="6">
        <v>73865.099999999991</v>
      </c>
      <c r="E1495" s="6">
        <v>988.47</v>
      </c>
      <c r="F1495" s="7">
        <f>VLOOKUP(B1495,'CPU-Thread'!$B$3:$C$5005,2,FALSE)</f>
        <v>8</v>
      </c>
      <c r="G1495" s="8">
        <f t="shared" si="29"/>
        <v>9249.7060722858296</v>
      </c>
      <c r="I1495" s="18">
        <f>G1495*'GRC value'!$C$11/1000</f>
        <v>0.97562090837303728</v>
      </c>
    </row>
    <row r="1496" spans="2:9" x14ac:dyDescent="0.35">
      <c r="B1496" s="12" t="s">
        <v>1488</v>
      </c>
      <c r="C1496" s="6">
        <v>158</v>
      </c>
      <c r="D1496" s="6">
        <v>1000489.31</v>
      </c>
      <c r="E1496" s="6">
        <v>11125.49</v>
      </c>
      <c r="F1496" s="7">
        <f>VLOOKUP(B1496,'CPU-Thread'!$B$3:$C$5005,2,FALSE)</f>
        <v>8</v>
      </c>
      <c r="G1496" s="8">
        <f t="shared" si="29"/>
        <v>7686.1777643581217</v>
      </c>
      <c r="I1496" s="18">
        <f>G1496*'GRC value'!$C$11/1000</f>
        <v>0.81070638069762746</v>
      </c>
    </row>
    <row r="1497" spans="2:9" x14ac:dyDescent="0.35">
      <c r="B1497" s="12" t="s">
        <v>1489</v>
      </c>
      <c r="C1497" s="6">
        <v>482</v>
      </c>
      <c r="D1497" s="6">
        <v>2695170.5099999993</v>
      </c>
      <c r="E1497" s="6">
        <v>33101.839999999997</v>
      </c>
      <c r="F1497" s="7">
        <f>VLOOKUP(B1497,'CPU-Thread'!$B$3:$C$5005,2,FALSE)</f>
        <v>8</v>
      </c>
      <c r="G1497" s="8">
        <f t="shared" si="29"/>
        <v>8489.2557717990185</v>
      </c>
      <c r="I1497" s="18">
        <f>G1497*'GRC value'!$C$11/1000</f>
        <v>0.89541174203461471</v>
      </c>
    </row>
    <row r="1498" spans="2:9" x14ac:dyDescent="0.35">
      <c r="B1498" s="12" t="s">
        <v>597</v>
      </c>
      <c r="C1498" s="6">
        <v>3486</v>
      </c>
      <c r="D1498" s="6">
        <v>26486038.329999987</v>
      </c>
      <c r="E1498" s="6">
        <v>239199.91000000012</v>
      </c>
      <c r="F1498" s="7">
        <f>VLOOKUP(B1498,'CPU-Thread'!$B$3:$C$5005,2,FALSE)</f>
        <v>12</v>
      </c>
      <c r="G1498" s="8">
        <f t="shared" si="29"/>
        <v>9363.5168687003952</v>
      </c>
      <c r="I1498" s="18">
        <f>G1498*'GRC value'!$C$11/1000</f>
        <v>0.98762520253253783</v>
      </c>
    </row>
    <row r="1499" spans="2:9" x14ac:dyDescent="0.35">
      <c r="B1499" s="12" t="s">
        <v>750</v>
      </c>
      <c r="C1499" s="6">
        <v>2135</v>
      </c>
      <c r="D1499" s="6">
        <v>19749294.129999995</v>
      </c>
      <c r="E1499" s="6">
        <v>149473.96000000005</v>
      </c>
      <c r="F1499" s="7">
        <f>VLOOKUP(B1499,'CPU-Thread'!$B$3:$C$5005,2,FALSE)</f>
        <v>16</v>
      </c>
      <c r="G1499" s="8">
        <f t="shared" si="29"/>
        <v>10462.794312740336</v>
      </c>
      <c r="I1499" s="18">
        <f>G1499*'GRC value'!$C$11/1000</f>
        <v>1.1035724607618149</v>
      </c>
    </row>
    <row r="1500" spans="2:9" x14ac:dyDescent="0.35">
      <c r="B1500" s="12" t="s">
        <v>598</v>
      </c>
      <c r="C1500" s="6">
        <v>2699</v>
      </c>
      <c r="D1500" s="6">
        <v>19089798.239999998</v>
      </c>
      <c r="E1500" s="6">
        <v>187335.88999999998</v>
      </c>
      <c r="F1500" s="7">
        <f>VLOOKUP(B1500,'CPU-Thread'!$B$3:$C$5005,2,FALSE)</f>
        <v>16</v>
      </c>
      <c r="G1500" s="8">
        <f t="shared" si="29"/>
        <v>13566.048791095029</v>
      </c>
      <c r="I1500" s="18">
        <f>G1500*'GRC value'!$C$11/1000</f>
        <v>1.4308909646607078</v>
      </c>
    </row>
    <row r="1501" spans="2:9" x14ac:dyDescent="0.35">
      <c r="B1501" s="12" t="s">
        <v>1490</v>
      </c>
      <c r="C1501" s="6">
        <v>3397</v>
      </c>
      <c r="D1501" s="6">
        <v>20959604.02</v>
      </c>
      <c r="E1501" s="6">
        <v>240891.79999999996</v>
      </c>
      <c r="F1501" s="7">
        <f>VLOOKUP(B1501,'CPU-Thread'!$B$3:$C$5005,2,FALSE)</f>
        <v>20</v>
      </c>
      <c r="G1501" s="8">
        <f t="shared" si="29"/>
        <v>19860.157186309283</v>
      </c>
      <c r="I1501" s="18">
        <f>G1501*'GRC value'!$C$11/1000</f>
        <v>2.0947676005179359</v>
      </c>
    </row>
    <row r="1502" spans="2:9" x14ac:dyDescent="0.35">
      <c r="B1502" s="12" t="s">
        <v>1491</v>
      </c>
      <c r="C1502" s="6">
        <v>1511</v>
      </c>
      <c r="D1502" s="6">
        <v>9936269.6799999997</v>
      </c>
      <c r="E1502" s="6">
        <v>103620.71</v>
      </c>
      <c r="F1502" s="7">
        <f>VLOOKUP(B1502,'CPU-Thread'!$B$3:$C$5005,2,FALSE)</f>
        <v>8</v>
      </c>
      <c r="G1502" s="8">
        <f t="shared" si="29"/>
        <v>7208.2015744967184</v>
      </c>
      <c r="I1502" s="18">
        <f>G1502*'GRC value'!$C$11/1000</f>
        <v>0.76029142038548581</v>
      </c>
    </row>
    <row r="1503" spans="2:9" x14ac:dyDescent="0.35">
      <c r="B1503" s="12" t="s">
        <v>1944</v>
      </c>
      <c r="C1503" s="6">
        <v>618</v>
      </c>
      <c r="D1503" s="6">
        <v>4008371.2199999997</v>
      </c>
      <c r="E1503" s="6">
        <v>45536.06</v>
      </c>
      <c r="F1503" s="7">
        <f>VLOOKUP(B1503,'CPU-Thread'!$B$3:$C$5005,2,FALSE)</f>
        <v>12</v>
      </c>
      <c r="G1503" s="8">
        <f t="shared" si="29"/>
        <v>11778.297072994153</v>
      </c>
      <c r="I1503" s="18">
        <f>G1503*'GRC value'!$C$11/1000</f>
        <v>1.2423262749799244</v>
      </c>
    </row>
    <row r="1504" spans="2:9" x14ac:dyDescent="0.35">
      <c r="B1504" s="12" t="s">
        <v>1705</v>
      </c>
      <c r="C1504" s="6">
        <v>821</v>
      </c>
      <c r="D1504" s="6">
        <v>3968126.4100000006</v>
      </c>
      <c r="E1504" s="6">
        <v>56030.310000000005</v>
      </c>
      <c r="F1504" s="7">
        <f>VLOOKUP(B1504,'CPU-Thread'!$B$3:$C$5005,2,FALSE)</f>
        <v>12</v>
      </c>
      <c r="G1504" s="8">
        <f t="shared" si="29"/>
        <v>14639.711391653977</v>
      </c>
      <c r="I1504" s="18">
        <f>G1504*'GRC value'!$C$11/1000</f>
        <v>1.5441364746755595</v>
      </c>
    </row>
    <row r="1505" spans="2:9" x14ac:dyDescent="0.35">
      <c r="B1505" s="12" t="s">
        <v>1873</v>
      </c>
      <c r="C1505" s="6">
        <v>98</v>
      </c>
      <c r="D1505" s="6">
        <v>954968.13000000012</v>
      </c>
      <c r="E1505" s="6">
        <v>6476.0999999999995</v>
      </c>
      <c r="F1505" s="7">
        <f>VLOOKUP(B1505,'CPU-Thread'!$B$3:$C$5005,2,FALSE)</f>
        <v>16</v>
      </c>
      <c r="G1505" s="8">
        <f t="shared" si="29"/>
        <v>9374.7218977873108</v>
      </c>
      <c r="I1505" s="18">
        <f>G1505*'GRC value'!$C$11/1000</f>
        <v>0.98880706286093001</v>
      </c>
    </row>
    <row r="1506" spans="2:9" x14ac:dyDescent="0.35">
      <c r="B1506" s="12" t="s">
        <v>1706</v>
      </c>
      <c r="C1506" s="6">
        <v>91</v>
      </c>
      <c r="D1506" s="6">
        <v>993446.33000000007</v>
      </c>
      <c r="E1506" s="6">
        <v>5700.9699999999993</v>
      </c>
      <c r="F1506" s="7">
        <f>VLOOKUP(B1506,'CPU-Thread'!$B$3:$C$5005,2,FALSE)</f>
        <v>20</v>
      </c>
      <c r="G1506" s="8">
        <f t="shared" si="29"/>
        <v>9916.264082429092</v>
      </c>
      <c r="I1506" s="18">
        <f>G1506*'GRC value'!$C$11/1000</f>
        <v>1.0459267025525691</v>
      </c>
    </row>
    <row r="1507" spans="2:9" x14ac:dyDescent="0.35">
      <c r="B1507" s="12" t="s">
        <v>1707</v>
      </c>
      <c r="C1507" s="6">
        <v>270</v>
      </c>
      <c r="D1507" s="6">
        <v>2783152.7200000011</v>
      </c>
      <c r="E1507" s="6">
        <v>17897.009999999991</v>
      </c>
      <c r="F1507" s="7">
        <f>VLOOKUP(B1507,'CPU-Thread'!$B$3:$C$5005,2,FALSE)</f>
        <v>24</v>
      </c>
      <c r="G1507" s="8">
        <f t="shared" si="29"/>
        <v>13334.244890449261</v>
      </c>
      <c r="I1507" s="18">
        <f>G1507*'GRC value'!$C$11/1000</f>
        <v>1.4064412437349758</v>
      </c>
    </row>
    <row r="1508" spans="2:9" x14ac:dyDescent="0.35">
      <c r="B1508" s="12" t="s">
        <v>599</v>
      </c>
      <c r="C1508" s="6">
        <v>4895</v>
      </c>
      <c r="D1508" s="6">
        <v>38889905.679999992</v>
      </c>
      <c r="E1508" s="6">
        <v>333812.22000000003</v>
      </c>
      <c r="F1508" s="7">
        <f>VLOOKUP(B1508,'CPU-Thread'!$B$3:$C$5005,2,FALSE)</f>
        <v>16</v>
      </c>
      <c r="G1508" s="8">
        <f t="shared" si="29"/>
        <v>11865.855801376172</v>
      </c>
      <c r="I1508" s="18">
        <f>G1508*'GRC value'!$C$11/1000</f>
        <v>1.2515616091032435</v>
      </c>
    </row>
    <row r="1509" spans="2:9" x14ac:dyDescent="0.35">
      <c r="B1509" s="12" t="s">
        <v>600</v>
      </c>
      <c r="C1509" s="6">
        <v>3048</v>
      </c>
      <c r="D1509" s="6">
        <v>23044639.039999992</v>
      </c>
      <c r="E1509" s="6">
        <v>212481.46</v>
      </c>
      <c r="F1509" s="7">
        <f>VLOOKUP(B1509,'CPU-Thread'!$B$3:$C$5005,2,FALSE)</f>
        <v>16</v>
      </c>
      <c r="G1509" s="8">
        <f t="shared" si="29"/>
        <v>12746.321163640154</v>
      </c>
      <c r="I1509" s="18">
        <f>G1509*'GRC value'!$C$11/1000</f>
        <v>1.344429469963897</v>
      </c>
    </row>
    <row r="1510" spans="2:9" x14ac:dyDescent="0.35">
      <c r="B1510" s="12" t="s">
        <v>1492</v>
      </c>
      <c r="C1510" s="6">
        <v>2251</v>
      </c>
      <c r="D1510" s="6">
        <v>16209700.229999997</v>
      </c>
      <c r="E1510" s="6">
        <v>154846.49000000002</v>
      </c>
      <c r="F1510" s="7">
        <f>VLOOKUP(B1510,'CPU-Thread'!$B$3:$C$5005,2,FALSE)</f>
        <v>20</v>
      </c>
      <c r="G1510" s="8">
        <f t="shared" si="29"/>
        <v>16507.07483317846</v>
      </c>
      <c r="I1510" s="18">
        <f>G1510*'GRC value'!$C$11/1000</f>
        <v>1.7410982811205609</v>
      </c>
    </row>
    <row r="1511" spans="2:9" x14ac:dyDescent="0.35">
      <c r="B1511" s="12" t="s">
        <v>601</v>
      </c>
      <c r="C1511" s="6">
        <v>3267</v>
      </c>
      <c r="D1511" s="6">
        <v>21280896.07</v>
      </c>
      <c r="E1511" s="6">
        <v>229730.08000000007</v>
      </c>
      <c r="F1511" s="7">
        <f>VLOOKUP(B1511,'CPU-Thread'!$B$3:$C$5005,2,FALSE)</f>
        <v>24</v>
      </c>
      <c r="G1511" s="8">
        <f t="shared" si="29"/>
        <v>22384.785505322012</v>
      </c>
      <c r="I1511" s="18">
        <f>G1511*'GRC value'!$C$11/1000</f>
        <v>2.3610549997769703</v>
      </c>
    </row>
    <row r="1512" spans="2:9" x14ac:dyDescent="0.35">
      <c r="B1512" s="12" t="s">
        <v>1494</v>
      </c>
      <c r="C1512" s="6">
        <v>33</v>
      </c>
      <c r="D1512" s="6">
        <v>291067.65000000002</v>
      </c>
      <c r="E1512" s="6">
        <v>2341.11</v>
      </c>
      <c r="F1512" s="7">
        <f>VLOOKUP(B1512,'CPU-Thread'!$B$3:$C$5005,2,FALSE)</f>
        <v>20</v>
      </c>
      <c r="G1512" s="8">
        <f t="shared" si="29"/>
        <v>13898.61800169136</v>
      </c>
      <c r="I1512" s="18">
        <f>G1512*'GRC value'!$C$11/1000</f>
        <v>1.465968995551987</v>
      </c>
    </row>
    <row r="1513" spans="2:9" x14ac:dyDescent="0.35">
      <c r="B1513" s="12" t="s">
        <v>602</v>
      </c>
      <c r="C1513" s="6">
        <v>379</v>
      </c>
      <c r="D1513" s="6">
        <v>2509284.8699999996</v>
      </c>
      <c r="E1513" s="6">
        <v>26417.359999999997</v>
      </c>
      <c r="F1513" s="7">
        <f>VLOOKUP(B1513,'CPU-Thread'!$B$3:$C$5005,2,FALSE)</f>
        <v>24</v>
      </c>
      <c r="G1513" s="8">
        <f t="shared" si="29"/>
        <v>21830.537596952872</v>
      </c>
      <c r="I1513" s="18">
        <f>G1513*'GRC value'!$C$11/1000</f>
        <v>2.3025952126657754</v>
      </c>
    </row>
    <row r="1514" spans="2:9" x14ac:dyDescent="0.35">
      <c r="B1514" s="12" t="s">
        <v>1495</v>
      </c>
      <c r="C1514" s="6">
        <v>413</v>
      </c>
      <c r="D1514" s="6">
        <v>3875649.25</v>
      </c>
      <c r="E1514" s="6">
        <v>27575.35999999999</v>
      </c>
      <c r="F1514" s="7">
        <f>VLOOKUP(B1514,'CPU-Thread'!$B$3:$C$5005,2,FALSE)</f>
        <v>28</v>
      </c>
      <c r="G1514" s="8">
        <f t="shared" si="29"/>
        <v>17212.68014952591</v>
      </c>
      <c r="I1514" s="18">
        <f>G1514*'GRC value'!$C$11/1000</f>
        <v>1.8155226243708131</v>
      </c>
    </row>
    <row r="1515" spans="2:9" x14ac:dyDescent="0.35">
      <c r="B1515" s="12" t="s">
        <v>1496</v>
      </c>
      <c r="C1515" s="6">
        <v>293</v>
      </c>
      <c r="D1515" s="6">
        <v>3430570.7600000002</v>
      </c>
      <c r="E1515" s="6">
        <v>19412.41</v>
      </c>
      <c r="F1515" s="7">
        <f>VLOOKUP(B1515,'CPU-Thread'!$B$3:$C$5005,2,FALSE)</f>
        <v>24</v>
      </c>
      <c r="G1515" s="8">
        <f t="shared" si="29"/>
        <v>11733.78314925065</v>
      </c>
      <c r="I1515" s="18">
        <f>G1515*'GRC value'!$C$11/1000</f>
        <v>1.2376311296014129</v>
      </c>
    </row>
    <row r="1516" spans="2:9" x14ac:dyDescent="0.35">
      <c r="B1516" s="12" t="s">
        <v>603</v>
      </c>
      <c r="C1516" s="6">
        <v>1524</v>
      </c>
      <c r="D1516" s="6">
        <v>12246157.949999997</v>
      </c>
      <c r="E1516" s="6">
        <v>101749.28999999998</v>
      </c>
      <c r="F1516" s="7">
        <f>VLOOKUP(B1516,'CPU-Thread'!$B$3:$C$5005,2,FALSE)</f>
        <v>16</v>
      </c>
      <c r="G1516" s="8">
        <f t="shared" si="29"/>
        <v>11485.905952731893</v>
      </c>
      <c r="I1516" s="18">
        <f>G1516*'GRC value'!$C$11/1000</f>
        <v>1.2114860636130804</v>
      </c>
    </row>
    <row r="1517" spans="2:9" x14ac:dyDescent="0.35">
      <c r="B1517" s="12" t="s">
        <v>751</v>
      </c>
      <c r="C1517" s="6">
        <v>968</v>
      </c>
      <c r="D1517" s="6">
        <v>8092157.8799999999</v>
      </c>
      <c r="E1517" s="6">
        <v>65560.350000000006</v>
      </c>
      <c r="F1517" s="7">
        <f>VLOOKUP(B1517,'CPU-Thread'!$B$3:$C$5005,2,FALSE)</f>
        <v>20</v>
      </c>
      <c r="G1517" s="8">
        <f t="shared" si="29"/>
        <v>13999.762051108177</v>
      </c>
      <c r="I1517" s="18">
        <f>G1517*'GRC value'!$C$11/1000</f>
        <v>1.4766372533968741</v>
      </c>
    </row>
    <row r="1518" spans="2:9" x14ac:dyDescent="0.35">
      <c r="B1518" s="12" t="s">
        <v>724</v>
      </c>
      <c r="C1518" s="6">
        <v>2049</v>
      </c>
      <c r="D1518" s="6">
        <v>12705519.460000001</v>
      </c>
      <c r="E1518" s="6">
        <v>138968.12</v>
      </c>
      <c r="F1518" s="7">
        <f>VLOOKUP(B1518,'CPU-Thread'!$B$3:$C$5005,2,FALSE)</f>
        <v>20</v>
      </c>
      <c r="G1518" s="8">
        <f t="shared" si="29"/>
        <v>18900.204129080132</v>
      </c>
      <c r="I1518" s="18">
        <f>G1518*'GRC value'!$C$11/1000</f>
        <v>1.9935157049041399</v>
      </c>
    </row>
    <row r="1519" spans="2:9" x14ac:dyDescent="0.35">
      <c r="B1519" s="12" t="s">
        <v>604</v>
      </c>
      <c r="C1519" s="6">
        <v>413</v>
      </c>
      <c r="D1519" s="6">
        <v>1967642.3799999997</v>
      </c>
      <c r="E1519" s="6">
        <v>29497.640000000003</v>
      </c>
      <c r="F1519" s="7">
        <f>VLOOKUP(B1519,'CPU-Thread'!$B$3:$C$5005,2,FALSE)</f>
        <v>28</v>
      </c>
      <c r="G1519" s="8">
        <f t="shared" si="29"/>
        <v>36267.103927696458</v>
      </c>
      <c r="I1519" s="18">
        <f>G1519*'GRC value'!$C$11/1000</f>
        <v>3.8253047828204743</v>
      </c>
    </row>
    <row r="1520" spans="2:9" x14ac:dyDescent="0.35">
      <c r="B1520" s="12" t="s">
        <v>778</v>
      </c>
      <c r="C1520" s="6">
        <v>1547</v>
      </c>
      <c r="D1520" s="6">
        <v>11924234.93</v>
      </c>
      <c r="E1520" s="6">
        <v>103262.61000000002</v>
      </c>
      <c r="F1520" s="7">
        <f>VLOOKUP(B1520,'CPU-Thread'!$B$3:$C$5005,2,FALSE)</f>
        <v>16</v>
      </c>
      <c r="G1520" s="8">
        <f t="shared" si="29"/>
        <v>11971.437404747612</v>
      </c>
      <c r="I1520" s="18">
        <f>G1520*'GRC value'!$C$11/1000</f>
        <v>1.2626979218664525</v>
      </c>
    </row>
    <row r="1521" spans="2:9" x14ac:dyDescent="0.35">
      <c r="B1521" s="12" t="s">
        <v>605</v>
      </c>
      <c r="C1521" s="6">
        <v>13</v>
      </c>
      <c r="D1521" s="6">
        <v>63678.69</v>
      </c>
      <c r="E1521" s="6">
        <v>709.07</v>
      </c>
      <c r="F1521" s="7">
        <f>VLOOKUP(B1521,'CPU-Thread'!$B$3:$C$5005,2,FALSE)</f>
        <v>20</v>
      </c>
      <c r="G1521" s="8">
        <f t="shared" si="29"/>
        <v>19241.491305804189</v>
      </c>
      <c r="I1521" s="18">
        <f>G1521*'GRC value'!$C$11/1000</f>
        <v>2.0295132709640211</v>
      </c>
    </row>
    <row r="1522" spans="2:9" x14ac:dyDescent="0.35">
      <c r="B1522" s="12" t="s">
        <v>1497</v>
      </c>
      <c r="C1522" s="6">
        <v>279</v>
      </c>
      <c r="D1522" s="6">
        <v>1714708.8700000003</v>
      </c>
      <c r="E1522" s="6">
        <v>18795.77</v>
      </c>
      <c r="F1522" s="7">
        <f>VLOOKUP(B1522,'CPU-Thread'!$B$3:$C$5005,2,FALSE)</f>
        <v>12</v>
      </c>
      <c r="G1522" s="8">
        <f t="shared" si="29"/>
        <v>11364.876380443518</v>
      </c>
      <c r="I1522" s="18">
        <f>G1522*'GRC value'!$C$11/1000</f>
        <v>1.1987203626996454</v>
      </c>
    </row>
    <row r="1523" spans="2:9" x14ac:dyDescent="0.35">
      <c r="B1523" s="12" t="s">
        <v>856</v>
      </c>
      <c r="C1523" s="6">
        <v>106</v>
      </c>
      <c r="D1523" s="6">
        <v>500216.13000000006</v>
      </c>
      <c r="E1523" s="6">
        <v>7150.8799999999992</v>
      </c>
      <c r="F1523" s="7">
        <f>VLOOKUP(B1523,'CPU-Thread'!$B$3:$C$5005,2,FALSE)</f>
        <v>16</v>
      </c>
      <c r="G1523" s="8">
        <f t="shared" si="29"/>
        <v>19762.21061084135</v>
      </c>
      <c r="I1523" s="18">
        <f>G1523*'GRC value'!$C$11/1000</f>
        <v>2.0844365990587255</v>
      </c>
    </row>
    <row r="1524" spans="2:9" x14ac:dyDescent="0.35">
      <c r="B1524" s="12" t="s">
        <v>777</v>
      </c>
      <c r="C1524" s="6">
        <v>310</v>
      </c>
      <c r="D1524" s="6">
        <v>1248445.6100000001</v>
      </c>
      <c r="E1524" s="6">
        <v>23572.22</v>
      </c>
      <c r="F1524" s="7">
        <f>VLOOKUP(B1524,'CPU-Thread'!$B$3:$C$5005,2,FALSE)</f>
        <v>16</v>
      </c>
      <c r="G1524" s="8">
        <f t="shared" si="29"/>
        <v>26101.447004968039</v>
      </c>
      <c r="I1524" s="18">
        <f>G1524*'GRC value'!$C$11/1000</f>
        <v>2.7530731504146657</v>
      </c>
    </row>
    <row r="1525" spans="2:9" x14ac:dyDescent="0.35">
      <c r="B1525" s="12" t="s">
        <v>779</v>
      </c>
      <c r="C1525" s="6">
        <v>177</v>
      </c>
      <c r="D1525" s="6">
        <v>760002.20000000007</v>
      </c>
      <c r="E1525" s="6">
        <v>11356.130000000005</v>
      </c>
      <c r="F1525" s="7">
        <f>VLOOKUP(B1525,'CPU-Thread'!$B$3:$C$5005,2,FALSE)</f>
        <v>16</v>
      </c>
      <c r="G1525" s="8">
        <f t="shared" si="29"/>
        <v>20656.142984849259</v>
      </c>
      <c r="I1525" s="18">
        <f>G1525*'GRC value'!$C$11/1000</f>
        <v>2.1787249048641155</v>
      </c>
    </row>
    <row r="1526" spans="2:9" x14ac:dyDescent="0.35">
      <c r="B1526" s="12" t="s">
        <v>606</v>
      </c>
      <c r="C1526" s="6">
        <v>9847</v>
      </c>
      <c r="D1526" s="6">
        <v>78935525.980000019</v>
      </c>
      <c r="E1526" s="6">
        <v>668375.60000000009</v>
      </c>
      <c r="F1526" s="7">
        <f>VLOOKUP(B1526,'CPU-Thread'!$B$3:$C$5005,2,FALSE)</f>
        <v>16</v>
      </c>
      <c r="G1526" s="8">
        <f t="shared" si="29"/>
        <v>11705.279948018659</v>
      </c>
      <c r="I1526" s="18">
        <f>G1526*'GRC value'!$C$11/1000</f>
        <v>1.2346247293049952</v>
      </c>
    </row>
    <row r="1527" spans="2:9" x14ac:dyDescent="0.35">
      <c r="B1527" s="12" t="s">
        <v>801</v>
      </c>
      <c r="C1527" s="6">
        <v>2672</v>
      </c>
      <c r="D1527" s="6">
        <v>18610601.690000001</v>
      </c>
      <c r="E1527" s="6">
        <v>180046.80000000005</v>
      </c>
      <c r="F1527" s="7">
        <f>VLOOKUP(B1527,'CPU-Thread'!$B$3:$C$5005,2,FALSE)</f>
        <v>20</v>
      </c>
      <c r="G1527" s="8">
        <f t="shared" si="29"/>
        <v>16717.399876822576</v>
      </c>
      <c r="I1527" s="18">
        <f>G1527*'GRC value'!$C$11/1000</f>
        <v>1.7632825006546806</v>
      </c>
    </row>
    <row r="1528" spans="2:9" x14ac:dyDescent="0.35">
      <c r="B1528" s="12" t="s">
        <v>1498</v>
      </c>
      <c r="C1528" s="6">
        <v>3022</v>
      </c>
      <c r="D1528" s="6">
        <v>21833022.32</v>
      </c>
      <c r="E1528" s="6">
        <v>206998.46</v>
      </c>
      <c r="F1528" s="7">
        <f>VLOOKUP(B1528,'CPU-Thread'!$B$3:$C$5005,2,FALSE)</f>
        <v>24</v>
      </c>
      <c r="G1528" s="8">
        <f t="shared" si="29"/>
        <v>19659.761271933698</v>
      </c>
      <c r="I1528" s="18">
        <f>G1528*'GRC value'!$C$11/1000</f>
        <v>2.0736306646532223</v>
      </c>
    </row>
    <row r="1529" spans="2:9" x14ac:dyDescent="0.35">
      <c r="B1529" s="12" t="s">
        <v>607</v>
      </c>
      <c r="C1529" s="6">
        <v>653</v>
      </c>
      <c r="D1529" s="6">
        <v>4664889.75</v>
      </c>
      <c r="E1529" s="6">
        <v>45058.260000000009</v>
      </c>
      <c r="F1529" s="7">
        <f>VLOOKUP(B1529,'CPU-Thread'!$B$3:$C$5005,2,FALSE)</f>
        <v>16</v>
      </c>
      <c r="G1529" s="8">
        <f t="shared" si="29"/>
        <v>13352.628242500268</v>
      </c>
      <c r="I1529" s="18">
        <f>G1529*'GRC value'!$C$11/1000</f>
        <v>1.408380244010961</v>
      </c>
    </row>
    <row r="1530" spans="2:9" x14ac:dyDescent="0.35">
      <c r="B1530" s="12" t="s">
        <v>608</v>
      </c>
      <c r="C1530" s="6">
        <v>700</v>
      </c>
      <c r="D1530" s="6">
        <v>5406452.8799999999</v>
      </c>
      <c r="E1530" s="6">
        <v>40329.449999999997</v>
      </c>
      <c r="F1530" s="7">
        <f>VLOOKUP(B1530,'CPU-Thread'!$B$3:$C$5005,2,FALSE)</f>
        <v>24</v>
      </c>
      <c r="G1530" s="8">
        <f t="shared" si="29"/>
        <v>15468.024854033316</v>
      </c>
      <c r="I1530" s="18">
        <f>G1530*'GRC value'!$C$11/1000</f>
        <v>1.6315035678857372</v>
      </c>
    </row>
    <row r="1531" spans="2:9" x14ac:dyDescent="0.35">
      <c r="B1531" s="12" t="s">
        <v>1499</v>
      </c>
      <c r="C1531" s="6">
        <v>90</v>
      </c>
      <c r="D1531" s="6">
        <v>2880681.3100000005</v>
      </c>
      <c r="E1531" s="6">
        <v>5999.6200000000017</v>
      </c>
      <c r="F1531" s="7">
        <f>VLOOKUP(B1531,'CPU-Thread'!$B$3:$C$5005,2,FALSE)</f>
        <v>24</v>
      </c>
      <c r="G1531" s="8">
        <f t="shared" si="29"/>
        <v>4318.704741414107</v>
      </c>
      <c r="I1531" s="18">
        <f>G1531*'GRC value'!$C$11/1000</f>
        <v>0.45551919270577806</v>
      </c>
    </row>
    <row r="1532" spans="2:9" x14ac:dyDescent="0.35">
      <c r="B1532" s="12" t="s">
        <v>1801</v>
      </c>
      <c r="C1532" s="6">
        <v>75</v>
      </c>
      <c r="D1532" s="6">
        <v>745639.3600000001</v>
      </c>
      <c r="E1532" s="6">
        <v>6909.0300000000025</v>
      </c>
      <c r="F1532" s="7">
        <f>VLOOKUP(B1532,'CPU-Thread'!$B$3:$C$5005,2,FALSE)</f>
        <v>24</v>
      </c>
      <c r="G1532" s="8">
        <f t="shared" si="29"/>
        <v>19213.798756546334</v>
      </c>
      <c r="I1532" s="18">
        <f>G1532*'GRC value'!$C$11/1000</f>
        <v>2.0265923748997596</v>
      </c>
    </row>
    <row r="1533" spans="2:9" x14ac:dyDescent="0.35">
      <c r="B1533" s="12" t="s">
        <v>721</v>
      </c>
      <c r="C1533" s="6">
        <v>3745</v>
      </c>
      <c r="D1533" s="6">
        <v>30993037.430000011</v>
      </c>
      <c r="E1533" s="6">
        <v>259271.43</v>
      </c>
      <c r="F1533" s="7">
        <f>VLOOKUP(B1533,'CPU-Thread'!$B$3:$C$5005,2,FALSE)</f>
        <v>16</v>
      </c>
      <c r="G1533" s="8">
        <f t="shared" si="29"/>
        <v>11564.430418977488</v>
      </c>
      <c r="I1533" s="18">
        <f>G1533*'GRC value'!$C$11/1000</f>
        <v>1.2197685009672334</v>
      </c>
    </row>
    <row r="1534" spans="2:9" x14ac:dyDescent="0.35">
      <c r="B1534" s="12" t="s">
        <v>609</v>
      </c>
      <c r="C1534" s="6">
        <v>5823</v>
      </c>
      <c r="D1534" s="6">
        <v>38399453.520000003</v>
      </c>
      <c r="E1534" s="6">
        <v>399876.27999999991</v>
      </c>
      <c r="F1534" s="7">
        <f>VLOOKUP(B1534,'CPU-Thread'!$B$3:$C$5005,2,FALSE)</f>
        <v>20</v>
      </c>
      <c r="G1534" s="8">
        <f t="shared" si="29"/>
        <v>17994.688686913367</v>
      </c>
      <c r="I1534" s="18">
        <f>G1534*'GRC value'!$C$11/1000</f>
        <v>1.898005664765726</v>
      </c>
    </row>
    <row r="1535" spans="2:9" x14ac:dyDescent="0.35">
      <c r="B1535" s="12" t="s">
        <v>610</v>
      </c>
      <c r="C1535" s="6">
        <v>2885</v>
      </c>
      <c r="D1535" s="6">
        <v>18947011.130000003</v>
      </c>
      <c r="E1535" s="6">
        <v>195986.41</v>
      </c>
      <c r="F1535" s="7">
        <f>VLOOKUP(B1535,'CPU-Thread'!$B$3:$C$5005,2,FALSE)</f>
        <v>24</v>
      </c>
      <c r="G1535" s="8">
        <f t="shared" si="29"/>
        <v>21449.157177752706</v>
      </c>
      <c r="I1535" s="18">
        <f>G1535*'GRC value'!$C$11/1000</f>
        <v>2.2623687764841329</v>
      </c>
    </row>
    <row r="1536" spans="2:9" x14ac:dyDescent="0.35">
      <c r="B1536" s="12" t="s">
        <v>611</v>
      </c>
      <c r="C1536" s="6">
        <v>960</v>
      </c>
      <c r="D1536" s="6">
        <v>6265822.8599999985</v>
      </c>
      <c r="E1536" s="6">
        <v>65009.039999999994</v>
      </c>
      <c r="F1536" s="7">
        <f>VLOOKUP(B1536,'CPU-Thread'!$B$3:$C$5005,2,FALSE)</f>
        <v>28</v>
      </c>
      <c r="G1536" s="8">
        <f t="shared" si="29"/>
        <v>25099.635448040743</v>
      </c>
      <c r="I1536" s="18">
        <f>G1536*'GRC value'!$C$11/1000</f>
        <v>2.6474061926162458</v>
      </c>
    </row>
    <row r="1537" spans="2:9" x14ac:dyDescent="0.35">
      <c r="B1537" s="12" t="s">
        <v>612</v>
      </c>
      <c r="C1537" s="6">
        <v>70</v>
      </c>
      <c r="D1537" s="6">
        <v>320415.49999999994</v>
      </c>
      <c r="E1537" s="6">
        <v>4880.9400000000005</v>
      </c>
      <c r="F1537" s="7">
        <f>VLOOKUP(B1537,'CPU-Thread'!$B$3:$C$5005,2,FALSE)</f>
        <v>32</v>
      </c>
      <c r="G1537" s="8">
        <f t="shared" si="29"/>
        <v>42116.635780728473</v>
      </c>
      <c r="I1537" s="18">
        <f>G1537*'GRC value'!$C$11/1000</f>
        <v>4.4422893156708012</v>
      </c>
    </row>
    <row r="1538" spans="2:9" x14ac:dyDescent="0.35">
      <c r="B1538" s="12" t="s">
        <v>613</v>
      </c>
      <c r="C1538" s="6">
        <v>1643</v>
      </c>
      <c r="D1538" s="6">
        <v>13082325.349999998</v>
      </c>
      <c r="E1538" s="6">
        <v>110960.96000000004</v>
      </c>
      <c r="F1538" s="7">
        <f>VLOOKUP(B1538,'CPU-Thread'!$B$3:$C$5005,2,FALSE)</f>
        <v>28</v>
      </c>
      <c r="G1538" s="8">
        <f t="shared" ref="G1538:G1583" si="30">F1538*E1538*86400/D1538</f>
        <v>20519.039792264462</v>
      </c>
      <c r="I1538" s="18">
        <f>G1538*'GRC value'!$C$11/1000</f>
        <v>2.1642638246692325</v>
      </c>
    </row>
    <row r="1539" spans="2:9" x14ac:dyDescent="0.35">
      <c r="B1539" s="12" t="s">
        <v>818</v>
      </c>
      <c r="C1539" s="6">
        <v>2585</v>
      </c>
      <c r="D1539" s="6">
        <v>19584501.32</v>
      </c>
      <c r="E1539" s="6">
        <v>177161.58000000005</v>
      </c>
      <c r="F1539" s="7">
        <f>VLOOKUP(B1539,'CPU-Thread'!$B$3:$C$5005,2,FALSE)</f>
        <v>32</v>
      </c>
      <c r="G1539" s="8">
        <f t="shared" si="30"/>
        <v>25010.406360655812</v>
      </c>
      <c r="I1539" s="18">
        <f>G1539*'GRC value'!$C$11/1000</f>
        <v>2.6379946759034483</v>
      </c>
    </row>
    <row r="1540" spans="2:9" x14ac:dyDescent="0.35">
      <c r="B1540" s="12" t="s">
        <v>738</v>
      </c>
      <c r="C1540" s="6">
        <v>15</v>
      </c>
      <c r="D1540" s="6">
        <v>222979.35</v>
      </c>
      <c r="E1540" s="6">
        <v>917.18999999999994</v>
      </c>
      <c r="F1540" s="7">
        <f>VLOOKUP(B1540,'CPU-Thread'!$B$3:$C$5005,2,FALSE)</f>
        <v>28</v>
      </c>
      <c r="G1540" s="8">
        <f t="shared" si="30"/>
        <v>9950.9934350423027</v>
      </c>
      <c r="I1540" s="18">
        <f>G1540*'GRC value'!$C$11/1000</f>
        <v>1.0495898116588389</v>
      </c>
    </row>
    <row r="1541" spans="2:9" x14ac:dyDescent="0.35">
      <c r="B1541" s="12" t="s">
        <v>832</v>
      </c>
      <c r="C1541" s="6">
        <v>257</v>
      </c>
      <c r="D1541" s="6">
        <v>1666754.1500000001</v>
      </c>
      <c r="E1541" s="6">
        <v>16996.18</v>
      </c>
      <c r="F1541" s="7">
        <f>VLOOKUP(B1541,'CPU-Thread'!$B$3:$C$5005,2,FALSE)</f>
        <v>36</v>
      </c>
      <c r="G1541" s="8">
        <f t="shared" si="30"/>
        <v>31717.286122851408</v>
      </c>
      <c r="I1541" s="18">
        <f>G1541*'GRC value'!$C$11/1000</f>
        <v>3.3454087358536775</v>
      </c>
    </row>
    <row r="1542" spans="2:9" x14ac:dyDescent="0.35">
      <c r="B1542" s="12" t="s">
        <v>1500</v>
      </c>
      <c r="C1542" s="6">
        <v>1609</v>
      </c>
      <c r="D1542" s="6">
        <v>11714487.699999997</v>
      </c>
      <c r="E1542" s="6">
        <v>112340.09</v>
      </c>
      <c r="F1542" s="7">
        <f>VLOOKUP(B1542,'CPU-Thread'!$B$3:$C$5005,2,FALSE)</f>
        <v>16</v>
      </c>
      <c r="G1542" s="8">
        <f t="shared" si="30"/>
        <v>13256.998034664379</v>
      </c>
      <c r="I1542" s="18">
        <f>G1542*'GRC value'!$C$11/1000</f>
        <v>1.3982935634713169</v>
      </c>
    </row>
    <row r="1543" spans="2:9" x14ac:dyDescent="0.35">
      <c r="B1543" s="12" t="s">
        <v>1501</v>
      </c>
      <c r="C1543" s="6">
        <v>1041</v>
      </c>
      <c r="D1543" s="6">
        <v>6236324.5499999989</v>
      </c>
      <c r="E1543" s="6">
        <v>73138.650000000009</v>
      </c>
      <c r="F1543" s="7">
        <f>VLOOKUP(B1543,'CPU-Thread'!$B$3:$C$5005,2,FALSE)</f>
        <v>16</v>
      </c>
      <c r="G1543" s="8">
        <f t="shared" si="30"/>
        <v>16212.573439591119</v>
      </c>
      <c r="I1543" s="18">
        <f>G1543*'GRC value'!$C$11/1000</f>
        <v>1.7100354868130005</v>
      </c>
    </row>
    <row r="1544" spans="2:9" x14ac:dyDescent="0.35">
      <c r="B1544" s="12" t="s">
        <v>1802</v>
      </c>
      <c r="C1544" s="6">
        <v>1407</v>
      </c>
      <c r="D1544" s="6">
        <v>8659235.4599999972</v>
      </c>
      <c r="E1544" s="6">
        <v>93643.629999999976</v>
      </c>
      <c r="F1544" s="7">
        <f>VLOOKUP(B1544,'CPU-Thread'!$B$3:$C$5005,2,FALSE)</f>
        <v>20</v>
      </c>
      <c r="G1544" s="8">
        <f t="shared" si="30"/>
        <v>18687.122366343418</v>
      </c>
      <c r="I1544" s="18">
        <f>G1544*'GRC value'!$C$11/1000</f>
        <v>1.9710407179916587</v>
      </c>
    </row>
    <row r="1545" spans="2:9" x14ac:dyDescent="0.35">
      <c r="B1545" s="12" t="s">
        <v>1945</v>
      </c>
      <c r="C1545" s="6">
        <v>2822</v>
      </c>
      <c r="D1545" s="6">
        <v>15207188.57</v>
      </c>
      <c r="E1545" s="6">
        <v>192805.33</v>
      </c>
      <c r="F1545" s="7">
        <f>VLOOKUP(B1545,'CPU-Thread'!$B$3:$C$5005,2,FALSE)</f>
        <v>24</v>
      </c>
      <c r="G1545" s="8">
        <f t="shared" si="30"/>
        <v>26290.272554172712</v>
      </c>
      <c r="I1545" s="18">
        <f>G1545*'GRC value'!$C$11/1000</f>
        <v>2.7729896918052153</v>
      </c>
    </row>
    <row r="1546" spans="2:9" x14ac:dyDescent="0.35">
      <c r="B1546" s="12" t="s">
        <v>2189</v>
      </c>
      <c r="C1546" s="6">
        <v>111</v>
      </c>
      <c r="D1546" s="6">
        <v>473763.26000000007</v>
      </c>
      <c r="E1546" s="6">
        <v>7442.23</v>
      </c>
      <c r="F1546" s="7">
        <f>VLOOKUP(B1546,'CPU-Thread'!$B$3:$C$5005,2,FALSE)</f>
        <v>16</v>
      </c>
      <c r="G1546" s="8">
        <f t="shared" si="30"/>
        <v>21715.780054367235</v>
      </c>
      <c r="I1546" s="18">
        <f>G1546*'GRC value'!$C$11/1000</f>
        <v>2.2904910596186299</v>
      </c>
    </row>
    <row r="1547" spans="2:9" x14ac:dyDescent="0.35">
      <c r="B1547" s="12" t="s">
        <v>764</v>
      </c>
      <c r="C1547" s="6">
        <v>1485</v>
      </c>
      <c r="D1547" s="6">
        <v>9647247.6999999993</v>
      </c>
      <c r="E1547" s="6">
        <v>99854.460000000021</v>
      </c>
      <c r="F1547" s="7">
        <f>VLOOKUP(B1547,'CPU-Thread'!$B$3:$C$5005,2,FALSE)</f>
        <v>16</v>
      </c>
      <c r="G1547" s="8">
        <f t="shared" si="30"/>
        <v>14308.62042694312</v>
      </c>
      <c r="I1547" s="18">
        <f>G1547*'GRC value'!$C$11/1000</f>
        <v>1.509214363073208</v>
      </c>
    </row>
    <row r="1548" spans="2:9" x14ac:dyDescent="0.35">
      <c r="B1548" s="12" t="s">
        <v>747</v>
      </c>
      <c r="C1548" s="6">
        <v>1815</v>
      </c>
      <c r="D1548" s="6">
        <v>12918752.139999997</v>
      </c>
      <c r="E1548" s="6">
        <v>122337.77000000002</v>
      </c>
      <c r="F1548" s="7">
        <f>VLOOKUP(B1548,'CPU-Thread'!$B$3:$C$5005,2,FALSE)</f>
        <v>20</v>
      </c>
      <c r="G1548" s="8">
        <f t="shared" si="30"/>
        <v>16363.783767121651</v>
      </c>
      <c r="I1548" s="18">
        <f>G1548*'GRC value'!$C$11/1000</f>
        <v>1.7259845295120693</v>
      </c>
    </row>
    <row r="1549" spans="2:9" x14ac:dyDescent="0.35">
      <c r="B1549" s="12" t="s">
        <v>615</v>
      </c>
      <c r="C1549" s="6">
        <v>150</v>
      </c>
      <c r="D1549" s="6">
        <v>918608.96</v>
      </c>
      <c r="E1549" s="6">
        <v>10469.640000000001</v>
      </c>
      <c r="F1549" s="7">
        <f>VLOOKUP(B1549,'CPU-Thread'!$B$3:$C$5005,2,FALSE)</f>
        <v>24</v>
      </c>
      <c r="G1549" s="8">
        <f t="shared" si="30"/>
        <v>23633.391844991373</v>
      </c>
      <c r="I1549" s="18">
        <f>G1549*'GRC value'!$C$11/1000</f>
        <v>2.4927528550156843</v>
      </c>
    </row>
    <row r="1550" spans="2:9" x14ac:dyDescent="0.35">
      <c r="B1550" s="12" t="s">
        <v>823</v>
      </c>
      <c r="C1550" s="6">
        <v>369</v>
      </c>
      <c r="D1550" s="6">
        <v>2047806.4100000004</v>
      </c>
      <c r="E1550" s="6">
        <v>29192.050000000003</v>
      </c>
      <c r="F1550" s="7">
        <f>VLOOKUP(B1550,'CPU-Thread'!$B$3:$C$5005,2,FALSE)</f>
        <v>28</v>
      </c>
      <c r="G1550" s="8">
        <f t="shared" si="30"/>
        <v>34486.368933672791</v>
      </c>
      <c r="I1550" s="18">
        <f>G1550*'GRC value'!$C$11/1000</f>
        <v>3.6374801883021224</v>
      </c>
    </row>
    <row r="1551" spans="2:9" x14ac:dyDescent="0.35">
      <c r="B1551" s="12" t="s">
        <v>1502</v>
      </c>
      <c r="C1551" s="6">
        <v>700</v>
      </c>
      <c r="D1551" s="6">
        <v>6051133.7299999995</v>
      </c>
      <c r="E1551" s="6">
        <v>48385.100000000006</v>
      </c>
      <c r="F1551" s="7">
        <f>VLOOKUP(B1551,'CPU-Thread'!$B$3:$C$5005,2,FALSE)</f>
        <v>24</v>
      </c>
      <c r="G1551" s="8">
        <f t="shared" si="30"/>
        <v>16580.586025157969</v>
      </c>
      <c r="I1551" s="18">
        <f>G1551*'GRC value'!$C$11/1000</f>
        <v>1.748851938948621</v>
      </c>
    </row>
    <row r="1552" spans="2:9" x14ac:dyDescent="0.35">
      <c r="B1552" s="12" t="s">
        <v>1709</v>
      </c>
      <c r="C1552" s="6">
        <v>16</v>
      </c>
      <c r="D1552" s="6">
        <v>85190.16</v>
      </c>
      <c r="E1552" s="6">
        <v>1216.44</v>
      </c>
      <c r="F1552" s="7">
        <f>VLOOKUP(B1552,'CPU-Thread'!$B$3:$C$5005,2,FALSE)</f>
        <v>28</v>
      </c>
      <c r="G1552" s="8">
        <f t="shared" si="30"/>
        <v>34544.032409376858</v>
      </c>
      <c r="I1552" s="18">
        <f>G1552*'GRC value'!$C$11/1000</f>
        <v>3.6435622942746466</v>
      </c>
    </row>
    <row r="1553" spans="2:9" x14ac:dyDescent="0.35">
      <c r="B1553" s="12" t="s">
        <v>1503</v>
      </c>
      <c r="C1553" s="6">
        <v>155</v>
      </c>
      <c r="D1553" s="6">
        <v>821628.40999999992</v>
      </c>
      <c r="E1553" s="6">
        <v>10548.95</v>
      </c>
      <c r="F1553" s="7">
        <f>VLOOKUP(B1553,'CPU-Thread'!$B$3:$C$5005,2,FALSE)</f>
        <v>36</v>
      </c>
      <c r="G1553" s="8">
        <f t="shared" si="30"/>
        <v>39934.66350561077</v>
      </c>
      <c r="I1553" s="18">
        <f>G1553*'GRC value'!$C$11/1000</f>
        <v>4.2121438649441671</v>
      </c>
    </row>
    <row r="1554" spans="2:9" x14ac:dyDescent="0.35">
      <c r="B1554" s="12" t="s">
        <v>616</v>
      </c>
      <c r="C1554" s="6">
        <v>92</v>
      </c>
      <c r="D1554" s="6">
        <v>880662.14</v>
      </c>
      <c r="E1554" s="6">
        <v>6510.0899999999992</v>
      </c>
      <c r="F1554" s="7">
        <f>VLOOKUP(B1554,'CPU-Thread'!$B$3:$C$5005,2,FALSE)</f>
        <v>36</v>
      </c>
      <c r="G1554" s="8">
        <f t="shared" si="30"/>
        <v>22992.908422292341</v>
      </c>
      <c r="I1554" s="18">
        <f>G1554*'GRC value'!$C$11/1000</f>
        <v>2.4251973009507024</v>
      </c>
    </row>
    <row r="1555" spans="2:9" x14ac:dyDescent="0.35">
      <c r="B1555" s="12" t="s">
        <v>617</v>
      </c>
      <c r="C1555" s="6">
        <v>1607</v>
      </c>
      <c r="D1555" s="6">
        <v>12606609.140000001</v>
      </c>
      <c r="E1555" s="6">
        <v>116446.18</v>
      </c>
      <c r="F1555" s="7">
        <f>VLOOKUP(B1555,'CPU-Thread'!$B$3:$C$5005,2,FALSE)</f>
        <v>44</v>
      </c>
      <c r="G1555" s="8">
        <f t="shared" si="30"/>
        <v>35115.056949247177</v>
      </c>
      <c r="I1555" s="18">
        <f>G1555*'GRC value'!$C$11/1000</f>
        <v>3.7037916113943314</v>
      </c>
    </row>
    <row r="1556" spans="2:9" x14ac:dyDescent="0.35">
      <c r="B1556" s="12" t="s">
        <v>729</v>
      </c>
      <c r="C1556" s="6">
        <v>4490</v>
      </c>
      <c r="D1556" s="6">
        <v>32817106.440000001</v>
      </c>
      <c r="E1556" s="6">
        <v>315823.52</v>
      </c>
      <c r="F1556" s="7">
        <f>VLOOKUP(B1556,'CPU-Thread'!$B$3:$C$5005,2,FALSE)</f>
        <v>24</v>
      </c>
      <c r="G1556" s="8">
        <f t="shared" si="30"/>
        <v>19955.801169409864</v>
      </c>
      <c r="I1556" s="18">
        <f>G1556*'GRC value'!$C$11/1000</f>
        <v>2.1048557340157763</v>
      </c>
    </row>
    <row r="1557" spans="2:9" x14ac:dyDescent="0.35">
      <c r="B1557" s="12" t="s">
        <v>1504</v>
      </c>
      <c r="C1557" s="6">
        <v>603</v>
      </c>
      <c r="D1557" s="6">
        <v>3998747.5600000005</v>
      </c>
      <c r="E1557" s="6">
        <v>42406.58</v>
      </c>
      <c r="F1557" s="7">
        <f>VLOOKUP(B1557,'CPU-Thread'!$B$3:$C$5005,2,FALSE)</f>
        <v>28</v>
      </c>
      <c r="G1557" s="8">
        <f t="shared" si="30"/>
        <v>25655.532587808564</v>
      </c>
      <c r="I1557" s="18">
        <f>G1557*'GRC value'!$C$11/1000</f>
        <v>2.7060399338642234</v>
      </c>
    </row>
    <row r="1558" spans="2:9" x14ac:dyDescent="0.35">
      <c r="B1558" s="12" t="s">
        <v>618</v>
      </c>
      <c r="C1558" s="6">
        <v>235</v>
      </c>
      <c r="D1558" s="6">
        <v>1011648.0699999998</v>
      </c>
      <c r="E1558" s="6">
        <v>14353.130000000001</v>
      </c>
      <c r="F1558" s="7">
        <f>VLOOKUP(B1558,'CPU-Thread'!$B$3:$C$5005,2,FALSE)</f>
        <v>36</v>
      </c>
      <c r="G1558" s="8">
        <f t="shared" si="30"/>
        <v>44129.946842087105</v>
      </c>
      <c r="I1558" s="18">
        <f>G1558*'GRC value'!$C$11/1000</f>
        <v>4.654645076077661</v>
      </c>
    </row>
    <row r="1559" spans="2:9" x14ac:dyDescent="0.35">
      <c r="B1559" s="12" t="s">
        <v>1505</v>
      </c>
      <c r="C1559" s="6">
        <v>5045</v>
      </c>
      <c r="D1559" s="6">
        <v>33733605.270000003</v>
      </c>
      <c r="E1559" s="6">
        <v>352647.24</v>
      </c>
      <c r="F1559" s="7">
        <f>VLOOKUP(B1559,'CPU-Thread'!$B$3:$C$5005,2,FALSE)</f>
        <v>32</v>
      </c>
      <c r="G1559" s="8">
        <f t="shared" si="30"/>
        <v>28902.902057109412</v>
      </c>
      <c r="I1559" s="18">
        <f>G1559*'GRC value'!$C$11/1000</f>
        <v>3.0485590935762055</v>
      </c>
    </row>
    <row r="1560" spans="2:9" x14ac:dyDescent="0.35">
      <c r="B1560" s="12" t="s">
        <v>619</v>
      </c>
      <c r="C1560" s="6">
        <v>536</v>
      </c>
      <c r="D1560" s="6">
        <v>3649377.830000001</v>
      </c>
      <c r="E1560" s="6">
        <v>35927.750000000007</v>
      </c>
      <c r="F1560" s="7">
        <f>VLOOKUP(B1560,'CPU-Thread'!$B$3:$C$5005,2,FALSE)</f>
        <v>40</v>
      </c>
      <c r="G1560" s="8">
        <f t="shared" si="30"/>
        <v>34023.96512065181</v>
      </c>
      <c r="I1560" s="18">
        <f>G1560*'GRC value'!$C$11/1000</f>
        <v>3.5887077381756933</v>
      </c>
    </row>
    <row r="1561" spans="2:9" x14ac:dyDescent="0.35">
      <c r="B1561" s="12" t="s">
        <v>788</v>
      </c>
      <c r="C1561" s="6">
        <v>22</v>
      </c>
      <c r="D1561" s="6">
        <v>164357.78999999998</v>
      </c>
      <c r="E1561" s="6">
        <v>1966.82</v>
      </c>
      <c r="F1561" s="7">
        <f>VLOOKUP(B1561,'CPU-Thread'!$B$3:$C$5005,2,FALSE)</f>
        <v>36</v>
      </c>
      <c r="G1561" s="8">
        <f t="shared" si="30"/>
        <v>37221.216761310803</v>
      </c>
      <c r="I1561" s="18">
        <f>G1561*'GRC value'!$C$11/1000</f>
        <v>3.9259406756960589</v>
      </c>
    </row>
    <row r="1562" spans="2:9" x14ac:dyDescent="0.35">
      <c r="B1562" s="12" t="s">
        <v>1710</v>
      </c>
      <c r="C1562" s="6">
        <v>221</v>
      </c>
      <c r="D1562" s="6">
        <v>1196029.0499999998</v>
      </c>
      <c r="E1562" s="6">
        <v>15828.3</v>
      </c>
      <c r="F1562" s="7">
        <f>VLOOKUP(B1562,'CPU-Thread'!$B$3:$C$5005,2,FALSE)</f>
        <v>44</v>
      </c>
      <c r="G1562" s="8">
        <f t="shared" si="30"/>
        <v>50310.538259919354</v>
      </c>
      <c r="I1562" s="18">
        <f>G1562*'GRC value'!$C$11/1000</f>
        <v>5.306548408597064</v>
      </c>
    </row>
    <row r="1563" spans="2:9" x14ac:dyDescent="0.35">
      <c r="B1563" s="12" t="s">
        <v>1509</v>
      </c>
      <c r="C1563" s="6">
        <v>211</v>
      </c>
      <c r="D1563" s="6">
        <v>3989204.9200000004</v>
      </c>
      <c r="E1563" s="6">
        <v>15228.130000000001</v>
      </c>
      <c r="F1563" s="7">
        <f>VLOOKUP(B1563,'CPU-Thread'!$B$3:$C$5005,2,FALSE)</f>
        <v>4</v>
      </c>
      <c r="G1563" s="8">
        <f t="shared" si="30"/>
        <v>1319.2708405663952</v>
      </c>
      <c r="I1563" s="18">
        <f>G1563*'GRC value'!$C$11/1000</f>
        <v>0.13915125581340457</v>
      </c>
    </row>
    <row r="1564" spans="2:9" x14ac:dyDescent="0.35">
      <c r="B1564" s="12" t="s">
        <v>1510</v>
      </c>
      <c r="C1564" s="6">
        <v>180</v>
      </c>
      <c r="D1564" s="6">
        <v>3265977.04</v>
      </c>
      <c r="E1564" s="6">
        <v>13270.409999999998</v>
      </c>
      <c r="F1564" s="7">
        <f>VLOOKUP(B1564,'CPU-Thread'!$B$3:$C$5005,2,FALSE)</f>
        <v>4</v>
      </c>
      <c r="G1564" s="8">
        <f t="shared" si="30"/>
        <v>1404.2516649167867</v>
      </c>
      <c r="I1564" s="18">
        <f>G1564*'GRC value'!$C$11/1000</f>
        <v>0.148114683234675</v>
      </c>
    </row>
    <row r="1565" spans="2:9" x14ac:dyDescent="0.35">
      <c r="B1565" s="12" t="s">
        <v>620</v>
      </c>
      <c r="C1565" s="6">
        <v>757</v>
      </c>
      <c r="D1565" s="6">
        <v>10194136.390000001</v>
      </c>
      <c r="E1565" s="6">
        <v>50949.010000000009</v>
      </c>
      <c r="F1565" s="7">
        <f>VLOOKUP(B1565,'CPU-Thread'!$B$3:$C$5005,2,FALSE)</f>
        <v>4</v>
      </c>
      <c r="G1565" s="8">
        <f t="shared" si="30"/>
        <v>1727.2652809778624</v>
      </c>
      <c r="I1565" s="18">
        <f>G1565*'GRC value'!$C$11/1000</f>
        <v>0.1821848293620846</v>
      </c>
    </row>
    <row r="1566" spans="2:9" x14ac:dyDescent="0.35">
      <c r="B1566" s="12" t="s">
        <v>621</v>
      </c>
      <c r="C1566" s="6">
        <v>1377</v>
      </c>
      <c r="D1566" s="6">
        <v>16543668.179999998</v>
      </c>
      <c r="E1566" s="6">
        <v>91356.580000000016</v>
      </c>
      <c r="F1566" s="7">
        <f>VLOOKUP(B1566,'CPU-Thread'!$B$3:$C$5005,2,FALSE)</f>
        <v>4</v>
      </c>
      <c r="G1566" s="8">
        <f t="shared" si="30"/>
        <v>1908.4542620462548</v>
      </c>
      <c r="I1566" s="18">
        <f>G1566*'GRC value'!$C$11/1000</f>
        <v>0.20129589699122552</v>
      </c>
    </row>
    <row r="1567" spans="2:9" x14ac:dyDescent="0.35">
      <c r="B1567" s="12" t="s">
        <v>622</v>
      </c>
      <c r="C1567" s="6">
        <v>1834</v>
      </c>
      <c r="D1567" s="6">
        <v>23297541.060000006</v>
      </c>
      <c r="E1567" s="6">
        <v>124542.56000000001</v>
      </c>
      <c r="F1567" s="7">
        <f>VLOOKUP(B1567,'CPU-Thread'!$B$3:$C$5005,2,FALSE)</f>
        <v>4</v>
      </c>
      <c r="G1567" s="8">
        <f t="shared" si="30"/>
        <v>1847.4871929681663</v>
      </c>
      <c r="I1567" s="18">
        <f>G1567*'GRC value'!$C$11/1000</f>
        <v>0.19486534159303576</v>
      </c>
    </row>
    <row r="1568" spans="2:9" x14ac:dyDescent="0.35">
      <c r="B1568" s="12" t="s">
        <v>805</v>
      </c>
      <c r="C1568" s="6">
        <v>1922</v>
      </c>
      <c r="D1568" s="6">
        <v>23691090.739999991</v>
      </c>
      <c r="E1568" s="6">
        <v>131362.33999999997</v>
      </c>
      <c r="F1568" s="7">
        <f>VLOOKUP(B1568,'CPU-Thread'!$B$3:$C$5005,2,FALSE)</f>
        <v>4</v>
      </c>
      <c r="G1568" s="8">
        <f t="shared" si="30"/>
        <v>1916.2825891907419</v>
      </c>
      <c r="I1568" s="18">
        <f>G1568*'GRC value'!$C$11/1000</f>
        <v>0.20212159670320118</v>
      </c>
    </row>
    <row r="1569" spans="2:9" x14ac:dyDescent="0.35">
      <c r="B1569" s="12" t="s">
        <v>795</v>
      </c>
      <c r="C1569" s="6">
        <v>1935</v>
      </c>
      <c r="D1569" s="6">
        <v>21299446.419999998</v>
      </c>
      <c r="E1569" s="6">
        <v>130966.37999999998</v>
      </c>
      <c r="F1569" s="7">
        <f>VLOOKUP(B1569,'CPU-Thread'!$B$3:$C$5005,2,FALSE)</f>
        <v>4</v>
      </c>
      <c r="G1569" s="8">
        <f t="shared" si="30"/>
        <v>2125.0308592762008</v>
      </c>
      <c r="I1569" s="18">
        <f>G1569*'GRC value'!$C$11/1000</f>
        <v>0.22413950465513963</v>
      </c>
    </row>
    <row r="1570" spans="2:9" x14ac:dyDescent="0.35">
      <c r="B1570" s="12" t="s">
        <v>623</v>
      </c>
      <c r="C1570" s="6">
        <v>1184</v>
      </c>
      <c r="D1570" s="6">
        <v>12576693.689999996</v>
      </c>
      <c r="E1570" s="6">
        <v>80960.549999999988</v>
      </c>
      <c r="F1570" s="7">
        <f>VLOOKUP(B1570,'CPU-Thread'!$B$3:$C$5005,2,FALSE)</f>
        <v>4</v>
      </c>
      <c r="G1570" s="8">
        <f t="shared" si="30"/>
        <v>2224.7473596536329</v>
      </c>
      <c r="I1570" s="18">
        <f>G1570*'GRC value'!$C$11/1000</f>
        <v>0.23465719050566622</v>
      </c>
    </row>
    <row r="1571" spans="2:9" x14ac:dyDescent="0.35">
      <c r="B1571" s="12" t="s">
        <v>624</v>
      </c>
      <c r="C1571" s="6">
        <v>1299</v>
      </c>
      <c r="D1571" s="6">
        <v>13475838.170000002</v>
      </c>
      <c r="E1571" s="6">
        <v>88133.680000000022</v>
      </c>
      <c r="F1571" s="7">
        <f>VLOOKUP(B1571,'CPU-Thread'!$B$3:$C$5005,2,FALSE)</f>
        <v>4</v>
      </c>
      <c r="G1571" s="8">
        <f t="shared" si="30"/>
        <v>2260.2675561812571</v>
      </c>
      <c r="I1571" s="18">
        <f>G1571*'GRC value'!$C$11/1000</f>
        <v>0.23840371457151749</v>
      </c>
    </row>
    <row r="1572" spans="2:9" x14ac:dyDescent="0.35">
      <c r="B1572" s="12" t="s">
        <v>716</v>
      </c>
      <c r="C1572" s="6">
        <v>2974</v>
      </c>
      <c r="D1572" s="6">
        <v>29331190.479999997</v>
      </c>
      <c r="E1572" s="6">
        <v>204004.40999999997</v>
      </c>
      <c r="F1572" s="7">
        <f>VLOOKUP(B1572,'CPU-Thread'!$B$3:$C$5005,2,FALSE)</f>
        <v>4</v>
      </c>
      <c r="G1572" s="8">
        <f t="shared" si="30"/>
        <v>2403.7184629132039</v>
      </c>
      <c r="I1572" s="18">
        <f>G1572*'GRC value'!$C$11/1000</f>
        <v>0.25353432551623606</v>
      </c>
    </row>
    <row r="1573" spans="2:9" x14ac:dyDescent="0.35">
      <c r="B1573" s="12" t="s">
        <v>1512</v>
      </c>
      <c r="C1573" s="6">
        <v>94</v>
      </c>
      <c r="D1573" s="6">
        <v>1215973.51</v>
      </c>
      <c r="E1573" s="6">
        <v>7077.29</v>
      </c>
      <c r="F1573" s="7">
        <f>VLOOKUP(B1573,'CPU-Thread'!$B$3:$C$5005,2,FALSE)</f>
        <v>12</v>
      </c>
      <c r="G1573" s="8">
        <f t="shared" si="30"/>
        <v>6034.4524051350427</v>
      </c>
      <c r="I1573" s="18">
        <f>G1573*'GRC value'!$C$11/1000</f>
        <v>0.63648919122646286</v>
      </c>
    </row>
    <row r="1574" spans="2:9" x14ac:dyDescent="0.35">
      <c r="B1574" s="12" t="s">
        <v>1973</v>
      </c>
      <c r="C1574" s="6">
        <v>193</v>
      </c>
      <c r="D1574" s="6">
        <v>2934067.2699999996</v>
      </c>
      <c r="E1574" s="6">
        <v>11630.270000000004</v>
      </c>
      <c r="F1574" s="7">
        <f>VLOOKUP(B1574,'CPU-Thread'!$B$3:$C$5005,2,FALSE)</f>
        <v>16</v>
      </c>
      <c r="G1574" s="8">
        <f t="shared" si="30"/>
        <v>5479.6580202470986</v>
      </c>
      <c r="I1574" s="18">
        <f>G1574*'GRC value'!$C$11/1000</f>
        <v>0.57797176402232731</v>
      </c>
    </row>
    <row r="1575" spans="2:9" x14ac:dyDescent="0.35">
      <c r="B1575" s="12" t="s">
        <v>2190</v>
      </c>
      <c r="C1575" s="6">
        <v>54</v>
      </c>
      <c r="D1575" s="6">
        <v>645286.64000000013</v>
      </c>
      <c r="E1575" s="6">
        <v>2885.0299999999997</v>
      </c>
      <c r="F1575" s="7">
        <f>VLOOKUP(B1575,'CPU-Thread'!$B$3:$C$5005,2,FALSE)</f>
        <v>24</v>
      </c>
      <c r="G1575" s="8">
        <f t="shared" si="30"/>
        <v>9270.9159575967642</v>
      </c>
      <c r="I1575" s="18">
        <f>G1575*'GRC value'!$C$11/1000</f>
        <v>0.97785803973827523</v>
      </c>
    </row>
    <row r="1576" spans="2:9" x14ac:dyDescent="0.35">
      <c r="B1576" s="12" t="s">
        <v>625</v>
      </c>
      <c r="C1576" s="6">
        <v>3968</v>
      </c>
      <c r="D1576" s="6">
        <v>40676920.129999995</v>
      </c>
      <c r="E1576" s="6">
        <v>275539.72000000009</v>
      </c>
      <c r="F1576" s="7">
        <f>VLOOKUP(B1576,'CPU-Thread'!$B$3:$C$5005,2,FALSE)</f>
        <v>8</v>
      </c>
      <c r="G1576" s="8">
        <f t="shared" si="30"/>
        <v>4682.0913150584711</v>
      </c>
      <c r="I1576" s="18">
        <f>G1576*'GRC value'!$C$11/1000</f>
        <v>0.4938477121526525</v>
      </c>
    </row>
    <row r="1577" spans="2:9" x14ac:dyDescent="0.35">
      <c r="B1577" s="12" t="s">
        <v>1908</v>
      </c>
      <c r="C1577" s="6">
        <v>15</v>
      </c>
      <c r="D1577" s="6">
        <v>198392.55000000002</v>
      </c>
      <c r="E1577" s="6">
        <v>1392.87</v>
      </c>
      <c r="F1577" s="7">
        <f>VLOOKUP(B1577,'CPU-Thread'!$B$3:$C$5005,2,FALSE)</f>
        <v>20</v>
      </c>
      <c r="G1577" s="8">
        <f t="shared" si="30"/>
        <v>12131.903944981805</v>
      </c>
      <c r="I1577" s="18">
        <f>G1577*'GRC value'!$C$11/1000</f>
        <v>1.2796232717665788</v>
      </c>
    </row>
    <row r="1578" spans="2:9" x14ac:dyDescent="0.35">
      <c r="B1578" s="12" t="s">
        <v>2191</v>
      </c>
      <c r="C1578" s="6">
        <v>83</v>
      </c>
      <c r="D1578" s="6">
        <v>989367.82000000018</v>
      </c>
      <c r="E1578" s="6">
        <v>7404.81</v>
      </c>
      <c r="F1578" s="7">
        <f>VLOOKUP(B1578,'CPU-Thread'!$B$3:$C$5005,2,FALSE)</f>
        <v>16</v>
      </c>
      <c r="G1578" s="8">
        <f t="shared" si="30"/>
        <v>10346.414283011547</v>
      </c>
      <c r="I1578" s="18">
        <f>G1578*'GRC value'!$C$11/1000</f>
        <v>1.0912971744518336</v>
      </c>
    </row>
    <row r="1579" spans="2:9" x14ac:dyDescent="0.35">
      <c r="B1579" s="12" t="s">
        <v>2192</v>
      </c>
      <c r="C1579" s="6">
        <v>71</v>
      </c>
      <c r="D1579" s="6">
        <v>820564.93</v>
      </c>
      <c r="E1579" s="6">
        <v>5638.32</v>
      </c>
      <c r="F1579" s="7">
        <f>VLOOKUP(B1579,'CPU-Thread'!$B$3:$C$5005,2,FALSE)</f>
        <v>20</v>
      </c>
      <c r="G1579" s="8">
        <f t="shared" si="30"/>
        <v>11873.547849528493</v>
      </c>
      <c r="I1579" s="18">
        <f>G1579*'GRC value'!$C$11/1000</f>
        <v>1.2523729346682906</v>
      </c>
    </row>
    <row r="1580" spans="2:9" x14ac:dyDescent="0.35">
      <c r="B1580" s="12" t="s">
        <v>2193</v>
      </c>
      <c r="C1580" s="6">
        <v>117</v>
      </c>
      <c r="D1580" s="6">
        <v>1274333.6500000006</v>
      </c>
      <c r="E1580" s="6">
        <v>10129.050000000005</v>
      </c>
      <c r="F1580" s="7">
        <f>VLOOKUP(B1580,'CPU-Thread'!$B$3:$C$5005,2,FALSE)</f>
        <v>24</v>
      </c>
      <c r="G1580" s="8">
        <f t="shared" si="30"/>
        <v>16482.024217127124</v>
      </c>
      <c r="I1580" s="18">
        <f>G1580*'GRC value'!$C$11/1000</f>
        <v>1.7384560452920588</v>
      </c>
    </row>
    <row r="1581" spans="2:9" x14ac:dyDescent="0.35">
      <c r="B1581" s="12" t="s">
        <v>1840</v>
      </c>
      <c r="C1581" s="6">
        <v>646</v>
      </c>
      <c r="D1581" s="6">
        <v>3227823.9500000011</v>
      </c>
      <c r="E1581" s="6">
        <v>45782.580000000009</v>
      </c>
      <c r="F1581" s="7">
        <f>VLOOKUP(B1581,'CPU-Thread'!$B$3:$C$5005,2,FALSE)</f>
        <v>16</v>
      </c>
      <c r="G1581" s="8">
        <f t="shared" si="30"/>
        <v>19607.586898287929</v>
      </c>
      <c r="I1581" s="18">
        <f>G1581*'GRC value'!$C$11/1000</f>
        <v>2.0681275265629657</v>
      </c>
    </row>
    <row r="1582" spans="2:9" x14ac:dyDescent="0.35">
      <c r="B1582" s="12" t="s">
        <v>1516</v>
      </c>
      <c r="C1582" s="6">
        <v>780</v>
      </c>
      <c r="D1582" s="6">
        <v>9852280.1699999981</v>
      </c>
      <c r="E1582" s="6">
        <v>55450.22</v>
      </c>
      <c r="F1582" s="7">
        <f>VLOOKUP(B1582,'CPU-Thread'!$B$3:$C$5005,2,FALSE)</f>
        <v>24</v>
      </c>
      <c r="G1582" s="8">
        <f t="shared" si="30"/>
        <v>11670.554857150395</v>
      </c>
      <c r="I1582" s="18">
        <f>G1582*'GRC value'!$C$11/1000</f>
        <v>1.2309620697100336</v>
      </c>
    </row>
    <row r="1583" spans="2:9" x14ac:dyDescent="0.35">
      <c r="B1583" s="12" t="s">
        <v>748</v>
      </c>
      <c r="C1583" s="6">
        <v>74</v>
      </c>
      <c r="D1583" s="6">
        <v>757488.89999999991</v>
      </c>
      <c r="E1583" s="6">
        <v>5207.8399999999992</v>
      </c>
      <c r="F1583" s="7">
        <f>VLOOKUP(B1583,'CPU-Thread'!$B$3:$C$5005,2,FALSE)</f>
        <v>32</v>
      </c>
      <c r="G1583" s="8">
        <f t="shared" si="30"/>
        <v>19008.378910898893</v>
      </c>
      <c r="I1583" s="18">
        <f>G1583*'GRC value'!$C$11/1000</f>
        <v>2.0049255354518682</v>
      </c>
    </row>
    <row r="1584" spans="2:9" x14ac:dyDescent="0.35">
      <c r="B1584" s="12" t="s">
        <v>2194</v>
      </c>
      <c r="C1584" s="6">
        <v>48</v>
      </c>
      <c r="D1584" s="6">
        <v>282421.25</v>
      </c>
      <c r="E1584" s="6">
        <v>3120.28</v>
      </c>
      <c r="F1584" s="7">
        <f>VLOOKUP(B1584,'CPU-Thread'!$B$3:$C$5005,2,FALSE)</f>
        <v>36</v>
      </c>
      <c r="G1584" s="8">
        <f t="shared" ref="G1584:G1645" si="31">F1584*E1584*86400/D1584</f>
        <v>34364.690730601891</v>
      </c>
      <c r="I1584" s="18">
        <f>G1584*'GRC value'!$C$11/1000</f>
        <v>3.6246460724846568</v>
      </c>
    </row>
    <row r="1585" spans="2:9" x14ac:dyDescent="0.35">
      <c r="B1585" s="12" t="s">
        <v>1517</v>
      </c>
      <c r="C1585" s="6">
        <v>375</v>
      </c>
      <c r="D1585" s="6">
        <v>2757758.5</v>
      </c>
      <c r="E1585" s="6">
        <v>25858.58</v>
      </c>
      <c r="F1585" s="7">
        <f>VLOOKUP(B1585,'CPU-Thread'!$B$3:$C$5005,2,FALSE)</f>
        <v>4</v>
      </c>
      <c r="G1585" s="8">
        <f t="shared" si="31"/>
        <v>3240.5757240889657</v>
      </c>
      <c r="I1585" s="18">
        <f>G1585*'GRC value'!$C$11/1000</f>
        <v>0.34180258344209064</v>
      </c>
    </row>
    <row r="1586" spans="2:9" x14ac:dyDescent="0.35">
      <c r="B1586" s="12" t="s">
        <v>1518</v>
      </c>
      <c r="C1586" s="6">
        <v>125</v>
      </c>
      <c r="D1586" s="6">
        <v>1178003.4099999999</v>
      </c>
      <c r="E1586" s="6">
        <v>8859.7299999999977</v>
      </c>
      <c r="F1586" s="7">
        <f>VLOOKUP(B1586,'CPU-Thread'!$B$3:$C$5005,2,FALSE)</f>
        <v>2</v>
      </c>
      <c r="G1586" s="8">
        <f t="shared" si="31"/>
        <v>1299.6238644164873</v>
      </c>
      <c r="I1586" s="18">
        <f>G1586*'GRC value'!$C$11/1000</f>
        <v>0.13707897367077646</v>
      </c>
    </row>
    <row r="1587" spans="2:9" x14ac:dyDescent="0.35">
      <c r="B1587" s="12" t="s">
        <v>1909</v>
      </c>
      <c r="C1587" s="6">
        <v>108</v>
      </c>
      <c r="D1587" s="6">
        <v>979977.45</v>
      </c>
      <c r="E1587" s="6">
        <v>7553.22</v>
      </c>
      <c r="F1587" s="7">
        <f>VLOOKUP(B1587,'CPU-Thread'!$B$3:$C$5005,2,FALSE)</f>
        <v>2</v>
      </c>
      <c r="G1587" s="8">
        <f t="shared" si="31"/>
        <v>1331.8637240071189</v>
      </c>
      <c r="I1587" s="18">
        <f>G1587*'GRC value'!$C$11/1000</f>
        <v>0.140479501304176</v>
      </c>
    </row>
    <row r="1588" spans="2:9" x14ac:dyDescent="0.35">
      <c r="B1588" s="12" t="s">
        <v>626</v>
      </c>
      <c r="C1588" s="6">
        <v>1504</v>
      </c>
      <c r="D1588" s="6">
        <v>13972361.790000001</v>
      </c>
      <c r="E1588" s="6">
        <v>99581.37000000001</v>
      </c>
      <c r="F1588" s="7">
        <f>VLOOKUP(B1588,'CPU-Thread'!$B$3:$C$5005,2,FALSE)</f>
        <v>4</v>
      </c>
      <c r="G1588" s="8">
        <f t="shared" si="31"/>
        <v>2463.0997958148346</v>
      </c>
      <c r="I1588" s="18">
        <f>G1588*'GRC value'!$C$11/1000</f>
        <v>0.25979762399222472</v>
      </c>
    </row>
    <row r="1589" spans="2:9" x14ac:dyDescent="0.35">
      <c r="B1589" s="12" t="s">
        <v>756</v>
      </c>
      <c r="C1589" s="6">
        <v>1566</v>
      </c>
      <c r="D1589" s="6">
        <v>13893274.700000005</v>
      </c>
      <c r="E1589" s="6">
        <v>108265</v>
      </c>
      <c r="F1589" s="7">
        <f>VLOOKUP(B1589,'CPU-Thread'!$B$3:$C$5005,2,FALSE)</f>
        <v>4</v>
      </c>
      <c r="G1589" s="8">
        <f t="shared" si="31"/>
        <v>2693.1292159651885</v>
      </c>
      <c r="I1589" s="18">
        <f>G1589*'GRC value'!$C$11/1000</f>
        <v>0.28406018002219713</v>
      </c>
    </row>
    <row r="1590" spans="2:9" x14ac:dyDescent="0.35">
      <c r="B1590" s="12" t="s">
        <v>1519</v>
      </c>
      <c r="C1590" s="6">
        <v>204</v>
      </c>
      <c r="D1590" s="6">
        <v>1671411.45</v>
      </c>
      <c r="E1590" s="6">
        <v>13980.9</v>
      </c>
      <c r="F1590" s="7">
        <f>VLOOKUP(B1590,'CPU-Thread'!$B$3:$C$5005,2,FALSE)</f>
        <v>4</v>
      </c>
      <c r="G1590" s="8">
        <f t="shared" si="31"/>
        <v>2890.8495511383508</v>
      </c>
      <c r="I1590" s="18">
        <f>G1590*'GRC value'!$C$11/1000</f>
        <v>0.30491490681004974</v>
      </c>
    </row>
    <row r="1591" spans="2:9" x14ac:dyDescent="0.35">
      <c r="B1591" s="12" t="s">
        <v>627</v>
      </c>
      <c r="C1591" s="6">
        <v>11058</v>
      </c>
      <c r="D1591" s="6">
        <v>127691985.85000004</v>
      </c>
      <c r="E1591" s="6">
        <v>754668.83999999973</v>
      </c>
      <c r="F1591" s="7">
        <f>VLOOKUP(B1591,'CPU-Thread'!$B$3:$C$5005,2,FALSE)</f>
        <v>8</v>
      </c>
      <c r="G1591" s="8">
        <f t="shared" si="31"/>
        <v>4085.0418194666963</v>
      </c>
      <c r="I1591" s="18">
        <f>G1591*'GRC value'!$C$11/1000</f>
        <v>0.43087338986816481</v>
      </c>
    </row>
    <row r="1592" spans="2:9" x14ac:dyDescent="0.35">
      <c r="B1592" s="12" t="s">
        <v>628</v>
      </c>
      <c r="C1592" s="6">
        <v>4743</v>
      </c>
      <c r="D1592" s="6">
        <v>48172912.220000021</v>
      </c>
      <c r="E1592" s="6">
        <v>322400.62999999995</v>
      </c>
      <c r="F1592" s="7">
        <f>VLOOKUP(B1592,'CPU-Thread'!$B$3:$C$5005,2,FALSE)</f>
        <v>8</v>
      </c>
      <c r="G1592" s="8">
        <f t="shared" si="31"/>
        <v>4625.9049990231188</v>
      </c>
      <c r="I1592" s="18">
        <f>G1592*'GRC value'!$C$11/1000</f>
        <v>0.48792141089938484</v>
      </c>
    </row>
    <row r="1593" spans="2:9" x14ac:dyDescent="0.35">
      <c r="B1593" s="12" t="s">
        <v>730</v>
      </c>
      <c r="C1593" s="6">
        <v>5595</v>
      </c>
      <c r="D1593" s="6">
        <v>59864872.969999984</v>
      </c>
      <c r="E1593" s="6">
        <v>381031.56999999995</v>
      </c>
      <c r="F1593" s="7">
        <f>VLOOKUP(B1593,'CPU-Thread'!$B$3:$C$5005,2,FALSE)</f>
        <v>8</v>
      </c>
      <c r="G1593" s="8">
        <f t="shared" si="31"/>
        <v>4399.3916318169049</v>
      </c>
      <c r="I1593" s="18">
        <f>G1593*'GRC value'!$C$11/1000</f>
        <v>0.46402971365567458</v>
      </c>
    </row>
    <row r="1594" spans="2:9" x14ac:dyDescent="0.35">
      <c r="B1594" s="12" t="s">
        <v>1803</v>
      </c>
      <c r="C1594" s="6">
        <v>15</v>
      </c>
      <c r="D1594" s="6">
        <v>153074.74</v>
      </c>
      <c r="E1594" s="6">
        <v>927.71</v>
      </c>
      <c r="F1594" s="7">
        <f>VLOOKUP(B1594,'CPU-Thread'!$B$3:$C$5005,2,FALSE)</f>
        <v>4</v>
      </c>
      <c r="G1594" s="8">
        <f t="shared" si="31"/>
        <v>2094.5100151729803</v>
      </c>
      <c r="I1594" s="18">
        <f>G1594*'GRC value'!$C$11/1000</f>
        <v>0.22092029169684749</v>
      </c>
    </row>
    <row r="1595" spans="2:9" x14ac:dyDescent="0.35">
      <c r="B1595" s="12" t="s">
        <v>1520</v>
      </c>
      <c r="C1595" s="6">
        <v>772</v>
      </c>
      <c r="D1595" s="6">
        <v>6557974.1800000006</v>
      </c>
      <c r="E1595" s="6">
        <v>52613.859999999986</v>
      </c>
      <c r="F1595" s="7">
        <f>VLOOKUP(B1595,'CPU-Thread'!$B$3:$C$5005,2,FALSE)</f>
        <v>4</v>
      </c>
      <c r="G1595" s="8">
        <f t="shared" si="31"/>
        <v>2772.7083878210688</v>
      </c>
      <c r="I1595" s="18">
        <f>G1595*'GRC value'!$C$11/1000</f>
        <v>0.29245386338109131</v>
      </c>
    </row>
    <row r="1596" spans="2:9" x14ac:dyDescent="0.35">
      <c r="B1596" s="12" t="s">
        <v>1521</v>
      </c>
      <c r="C1596" s="6">
        <v>135</v>
      </c>
      <c r="D1596" s="6">
        <v>1048273.4600000001</v>
      </c>
      <c r="E1596" s="6">
        <v>9505.9700000000012</v>
      </c>
      <c r="F1596" s="7">
        <f>VLOOKUP(B1596,'CPU-Thread'!$B$3:$C$5005,2,FALSE)</f>
        <v>4</v>
      </c>
      <c r="G1596" s="8">
        <f t="shared" si="31"/>
        <v>3133.9753960765165</v>
      </c>
      <c r="I1596" s="18">
        <f>G1596*'GRC value'!$C$11/1000</f>
        <v>0.33055881979861867</v>
      </c>
    </row>
    <row r="1597" spans="2:9" x14ac:dyDescent="0.35">
      <c r="B1597" s="12" t="s">
        <v>629</v>
      </c>
      <c r="C1597" s="6">
        <v>18277</v>
      </c>
      <c r="D1597" s="6">
        <v>195382044.80999997</v>
      </c>
      <c r="E1597" s="6">
        <v>1254106.4299999981</v>
      </c>
      <c r="F1597" s="7">
        <f>VLOOKUP(B1597,'CPU-Thread'!$B$3:$C$5005,2,FALSE)</f>
        <v>8</v>
      </c>
      <c r="G1597" s="8">
        <f t="shared" si="31"/>
        <v>4436.6326765540762</v>
      </c>
      <c r="I1597" s="18">
        <f>G1597*'GRC value'!$C$11/1000</f>
        <v>0.4679577457046174</v>
      </c>
    </row>
    <row r="1598" spans="2:9" x14ac:dyDescent="0.35">
      <c r="B1598" s="12" t="s">
        <v>742</v>
      </c>
      <c r="C1598" s="6">
        <v>1812</v>
      </c>
      <c r="D1598" s="6">
        <v>17190233.380000003</v>
      </c>
      <c r="E1598" s="6">
        <v>123278.20000000001</v>
      </c>
      <c r="F1598" s="7">
        <f>VLOOKUP(B1598,'CPU-Thread'!$B$3:$C$5005,2,FALSE)</f>
        <v>8</v>
      </c>
      <c r="G1598" s="8">
        <f t="shared" si="31"/>
        <v>4956.8781270379704</v>
      </c>
      <c r="I1598" s="18">
        <f>G1598*'GRC value'!$C$11/1000</f>
        <v>0.52283109357226543</v>
      </c>
    </row>
    <row r="1599" spans="2:9" x14ac:dyDescent="0.35">
      <c r="B1599" s="12" t="s">
        <v>758</v>
      </c>
      <c r="C1599" s="6">
        <v>2088</v>
      </c>
      <c r="D1599" s="6">
        <v>22017100.740000002</v>
      </c>
      <c r="E1599" s="6">
        <v>146384.01</v>
      </c>
      <c r="F1599" s="7">
        <f>VLOOKUP(B1599,'CPU-Thread'!$B$3:$C$5005,2,FALSE)</f>
        <v>8</v>
      </c>
      <c r="G1599" s="8">
        <f t="shared" si="31"/>
        <v>4595.5472932990715</v>
      </c>
      <c r="I1599" s="18">
        <f>G1599*'GRC value'!$C$11/1000</f>
        <v>0.48471940510556216</v>
      </c>
    </row>
    <row r="1600" spans="2:9" x14ac:dyDescent="0.35">
      <c r="B1600" s="12" t="s">
        <v>630</v>
      </c>
      <c r="C1600" s="6">
        <v>6841</v>
      </c>
      <c r="D1600" s="6">
        <v>85012428.540000007</v>
      </c>
      <c r="E1600" s="6">
        <v>469067.06000000006</v>
      </c>
      <c r="F1600" s="7">
        <f>VLOOKUP(B1600,'CPU-Thread'!$B$3:$C$5005,2,FALSE)</f>
        <v>12</v>
      </c>
      <c r="G1600" s="8">
        <f t="shared" si="31"/>
        <v>5720.6779780343868</v>
      </c>
      <c r="I1600" s="18">
        <f>G1600*'GRC value'!$C$11/1000</f>
        <v>0.60339355670577366</v>
      </c>
    </row>
    <row r="1601" spans="2:9" x14ac:dyDescent="0.35">
      <c r="B1601" s="12" t="s">
        <v>1522</v>
      </c>
      <c r="C1601" s="6">
        <v>1530</v>
      </c>
      <c r="D1601" s="6">
        <v>16448143.760000004</v>
      </c>
      <c r="E1601" s="6">
        <v>102554.11000000004</v>
      </c>
      <c r="F1601" s="7">
        <f>VLOOKUP(B1601,'CPU-Thread'!$B$3:$C$5005,2,FALSE)</f>
        <v>8</v>
      </c>
      <c r="G1601" s="8">
        <f t="shared" si="31"/>
        <v>4309.6292120442904</v>
      </c>
      <c r="I1601" s="18">
        <f>G1601*'GRC value'!$C$11/1000</f>
        <v>0.45456194323876248</v>
      </c>
    </row>
    <row r="1602" spans="2:9" x14ac:dyDescent="0.35">
      <c r="B1602" s="12" t="s">
        <v>2196</v>
      </c>
      <c r="C1602" s="6">
        <v>169</v>
      </c>
      <c r="D1602" s="6">
        <v>1678829.8599999999</v>
      </c>
      <c r="E1602" s="6">
        <v>9651.1</v>
      </c>
      <c r="F1602" s="7">
        <f>VLOOKUP(B1602,'CPU-Thread'!$B$3:$C$5005,2,FALSE)</f>
        <v>20</v>
      </c>
      <c r="G1602" s="8">
        <f t="shared" si="31"/>
        <v>9933.7646996581298</v>
      </c>
      <c r="I1602" s="18">
        <f>G1602*'GRC value'!$C$11/1000</f>
        <v>1.0477725955944293</v>
      </c>
    </row>
    <row r="1603" spans="2:9" x14ac:dyDescent="0.35">
      <c r="B1603" s="12" t="s">
        <v>2197</v>
      </c>
      <c r="C1603" s="6">
        <v>221</v>
      </c>
      <c r="D1603" s="6">
        <v>1790443.2200000004</v>
      </c>
      <c r="E1603" s="6">
        <v>14533.79</v>
      </c>
      <c r="F1603" s="7">
        <f>VLOOKUP(B1603,'CPU-Thread'!$B$3:$C$5005,2,FALSE)</f>
        <v>20</v>
      </c>
      <c r="G1603" s="8">
        <f t="shared" si="31"/>
        <v>14026.911794499687</v>
      </c>
      <c r="I1603" s="18">
        <f>G1603*'GRC value'!$C$11/1000</f>
        <v>1.4795008965335013</v>
      </c>
    </row>
    <row r="1604" spans="2:9" x14ac:dyDescent="0.35">
      <c r="B1604" s="12" t="s">
        <v>2198</v>
      </c>
      <c r="C1604" s="6">
        <v>129</v>
      </c>
      <c r="D1604" s="6">
        <v>4077688.6400000006</v>
      </c>
      <c r="E1604" s="6">
        <v>9613.6200000000008</v>
      </c>
      <c r="F1604" s="7">
        <f>VLOOKUP(B1604,'CPU-Thread'!$B$3:$C$5005,2,FALSE)</f>
        <v>12</v>
      </c>
      <c r="G1604" s="8">
        <f t="shared" si="31"/>
        <v>2444.3752566650105</v>
      </c>
      <c r="I1604" s="18">
        <f>G1604*'GRC value'!$C$11/1000</f>
        <v>0.2578226367059851</v>
      </c>
    </row>
    <row r="1605" spans="2:9" x14ac:dyDescent="0.35">
      <c r="B1605" s="12" t="s">
        <v>1523</v>
      </c>
      <c r="C1605" s="6">
        <v>246</v>
      </c>
      <c r="D1605" s="6">
        <v>3787618.6999999993</v>
      </c>
      <c r="E1605" s="6">
        <v>17204.449999999997</v>
      </c>
      <c r="F1605" s="7">
        <f>VLOOKUP(B1605,'CPU-Thread'!$B$3:$C$5005,2,FALSE)</f>
        <v>16</v>
      </c>
      <c r="G1605" s="8">
        <f t="shared" si="31"/>
        <v>6279.2571174073046</v>
      </c>
      <c r="I1605" s="18">
        <f>G1605*'GRC value'!$C$11/1000</f>
        <v>0.66231018422824817</v>
      </c>
    </row>
    <row r="1606" spans="2:9" x14ac:dyDescent="0.35">
      <c r="B1606" s="12" t="s">
        <v>1713</v>
      </c>
      <c r="C1606" s="6">
        <v>1562</v>
      </c>
      <c r="D1606" s="6">
        <v>25764837.039999999</v>
      </c>
      <c r="E1606" s="6">
        <v>107912.23999999999</v>
      </c>
      <c r="F1606" s="7">
        <f>VLOOKUP(B1606,'CPU-Thread'!$B$3:$C$5005,2,FALSE)</f>
        <v>16</v>
      </c>
      <c r="G1606" s="8">
        <f t="shared" si="31"/>
        <v>5789.9795890189725</v>
      </c>
      <c r="I1606" s="18">
        <f>G1606*'GRC value'!$C$11/1000</f>
        <v>0.61070320526456168</v>
      </c>
    </row>
    <row r="1607" spans="2:9" x14ac:dyDescent="0.35">
      <c r="B1607" s="12" t="s">
        <v>1524</v>
      </c>
      <c r="C1607" s="6">
        <v>665</v>
      </c>
      <c r="D1607" s="6">
        <v>8909037.5700000022</v>
      </c>
      <c r="E1607" s="6">
        <v>45927.450000000004</v>
      </c>
      <c r="F1607" s="7">
        <f>VLOOKUP(B1607,'CPU-Thread'!$B$3:$C$5005,2,FALSE)</f>
        <v>20</v>
      </c>
      <c r="G1607" s="8">
        <f t="shared" si="31"/>
        <v>8908.1040433865855</v>
      </c>
      <c r="I1607" s="18">
        <f>G1607*'GRC value'!$C$11/1000</f>
        <v>0.93959013300220506</v>
      </c>
    </row>
    <row r="1608" spans="2:9" x14ac:dyDescent="0.35">
      <c r="B1608" s="12" t="s">
        <v>1525</v>
      </c>
      <c r="C1608" s="6">
        <v>1878</v>
      </c>
      <c r="D1608" s="6">
        <v>20407190.039999995</v>
      </c>
      <c r="E1608" s="6">
        <v>132276.87999999995</v>
      </c>
      <c r="F1608" s="7">
        <f>VLOOKUP(B1608,'CPU-Thread'!$B$3:$C$5005,2,FALSE)</f>
        <v>20</v>
      </c>
      <c r="G1608" s="8">
        <f t="shared" si="31"/>
        <v>11200.682121937054</v>
      </c>
      <c r="I1608" s="18">
        <f>G1608*'GRC value'!$C$11/1000</f>
        <v>1.1814018284260339</v>
      </c>
    </row>
    <row r="1609" spans="2:9" x14ac:dyDescent="0.35">
      <c r="B1609" s="12" t="s">
        <v>1842</v>
      </c>
      <c r="C1609" s="6">
        <v>853</v>
      </c>
      <c r="D1609" s="6">
        <v>4558737.9499999993</v>
      </c>
      <c r="E1609" s="6">
        <v>58296.88</v>
      </c>
      <c r="F1609" s="7">
        <f>VLOOKUP(B1609,'CPU-Thread'!$B$3:$C$5005,2,FALSE)</f>
        <v>8</v>
      </c>
      <c r="G1609" s="8">
        <f t="shared" si="31"/>
        <v>8839.0260414069216</v>
      </c>
      <c r="I1609" s="18">
        <f>G1609*'GRC value'!$C$11/1000</f>
        <v>0.93230406980048663</v>
      </c>
    </row>
    <row r="1610" spans="2:9" x14ac:dyDescent="0.35">
      <c r="B1610" s="12" t="s">
        <v>2200</v>
      </c>
      <c r="C1610" s="6">
        <v>45</v>
      </c>
      <c r="D1610" s="6">
        <v>485421.98</v>
      </c>
      <c r="E1610" s="6">
        <v>2591.3999999999992</v>
      </c>
      <c r="F1610" s="7">
        <f>VLOOKUP(B1610,'CPU-Thread'!$B$3:$C$5005,2,FALSE)</f>
        <v>20</v>
      </c>
      <c r="G1610" s="8">
        <f t="shared" si="31"/>
        <v>9224.8381500977757</v>
      </c>
      <c r="I1610" s="18">
        <f>G1610*'GRC value'!$C$11/1000</f>
        <v>0.97299794234094339</v>
      </c>
    </row>
    <row r="1611" spans="2:9" x14ac:dyDescent="0.35">
      <c r="B1611" s="12" t="s">
        <v>1843</v>
      </c>
      <c r="C1611" s="6">
        <v>147</v>
      </c>
      <c r="D1611" s="6">
        <v>1108905.75</v>
      </c>
      <c r="E1611" s="6">
        <v>10012.349999999999</v>
      </c>
      <c r="F1611" s="7">
        <f>VLOOKUP(B1611,'CPU-Thread'!$B$3:$C$5005,2,FALSE)</f>
        <v>20</v>
      </c>
      <c r="G1611" s="8">
        <f t="shared" si="31"/>
        <v>15602.174305616141</v>
      </c>
      <c r="I1611" s="18">
        <f>G1611*'GRC value'!$C$11/1000</f>
        <v>1.6456530996425491</v>
      </c>
    </row>
    <row r="1612" spans="2:9" x14ac:dyDescent="0.35">
      <c r="B1612" s="12" t="s">
        <v>2201</v>
      </c>
      <c r="C1612" s="6">
        <v>64</v>
      </c>
      <c r="D1612" s="6">
        <v>1283185.29</v>
      </c>
      <c r="E1612" s="6">
        <v>4467.88</v>
      </c>
      <c r="F1612" s="7">
        <f>VLOOKUP(B1612,'CPU-Thread'!$B$3:$C$5005,2,FALSE)</f>
        <v>4</v>
      </c>
      <c r="G1612" s="8">
        <f t="shared" si="31"/>
        <v>1203.3330961890936</v>
      </c>
      <c r="I1612" s="18">
        <f>G1612*'GRC value'!$C$11/1000</f>
        <v>0.12692261994107013</v>
      </c>
    </row>
    <row r="1613" spans="2:9" x14ac:dyDescent="0.35">
      <c r="B1613" s="12" t="s">
        <v>1526</v>
      </c>
      <c r="C1613" s="6">
        <v>407</v>
      </c>
      <c r="D1613" s="6">
        <v>5549105.3000000007</v>
      </c>
      <c r="E1613" s="6">
        <v>26102.739999999994</v>
      </c>
      <c r="F1613" s="7">
        <f>VLOOKUP(B1613,'CPU-Thread'!$B$3:$C$5005,2,FALSE)</f>
        <v>4</v>
      </c>
      <c r="G1613" s="8">
        <f t="shared" si="31"/>
        <v>1625.6867470148741</v>
      </c>
      <c r="I1613" s="18">
        <f>G1613*'GRC value'!$C$11/1000</f>
        <v>0.17147074387637343</v>
      </c>
    </row>
    <row r="1614" spans="2:9" x14ac:dyDescent="0.35">
      <c r="B1614" s="12" t="s">
        <v>1714</v>
      </c>
      <c r="C1614" s="6">
        <v>313</v>
      </c>
      <c r="D1614" s="6">
        <v>4401688.01</v>
      </c>
      <c r="E1614" s="6">
        <v>22428.28</v>
      </c>
      <c r="F1614" s="7">
        <f>VLOOKUP(B1614,'CPU-Thread'!$B$3:$C$5005,2,FALSE)</f>
        <v>4</v>
      </c>
      <c r="G1614" s="8">
        <f t="shared" si="31"/>
        <v>1760.9638734936148</v>
      </c>
      <c r="I1614" s="18">
        <f>G1614*'GRC value'!$C$11/1000</f>
        <v>0.18573921813770397</v>
      </c>
    </row>
    <row r="1615" spans="2:9" x14ac:dyDescent="0.35">
      <c r="B1615" s="12" t="s">
        <v>2202</v>
      </c>
      <c r="C1615" s="6">
        <v>9</v>
      </c>
      <c r="D1615" s="6">
        <v>90283.58</v>
      </c>
      <c r="E1615" s="6">
        <v>542.54</v>
      </c>
      <c r="F1615" s="7">
        <f>VLOOKUP(B1615,'CPU-Thread'!$B$3:$C$5005,2,FALSE)</f>
        <v>4</v>
      </c>
      <c r="G1615" s="8">
        <f t="shared" si="31"/>
        <v>2076.8098030671799</v>
      </c>
      <c r="I1615" s="18">
        <f>G1615*'GRC value'!$C$11/1000</f>
        <v>0.21905334620927172</v>
      </c>
    </row>
    <row r="1616" spans="2:9" x14ac:dyDescent="0.35">
      <c r="B1616" s="12" t="s">
        <v>2203</v>
      </c>
      <c r="C1616" s="6">
        <v>18</v>
      </c>
      <c r="D1616" s="6">
        <v>245269.31000000003</v>
      </c>
      <c r="E1616" s="6">
        <v>1267.96</v>
      </c>
      <c r="F1616" s="7">
        <f>VLOOKUP(B1616,'CPU-Thread'!$B$3:$C$5005,2,FALSE)</f>
        <v>4</v>
      </c>
      <c r="G1616" s="8">
        <f t="shared" si="31"/>
        <v>1786.6359880084465</v>
      </c>
      <c r="I1616" s="18">
        <f>G1616*'GRC value'!$C$11/1000</f>
        <v>0.1884470070649501</v>
      </c>
    </row>
    <row r="1617" spans="2:9" x14ac:dyDescent="0.35">
      <c r="B1617" s="12" t="s">
        <v>1974</v>
      </c>
      <c r="C1617" s="6">
        <v>51</v>
      </c>
      <c r="D1617" s="6">
        <v>584986.78999999992</v>
      </c>
      <c r="E1617" s="6">
        <v>3454.4699999999993</v>
      </c>
      <c r="F1617" s="7">
        <f>VLOOKUP(B1617,'CPU-Thread'!$B$3:$C$5005,2,FALSE)</f>
        <v>4</v>
      </c>
      <c r="G1617" s="8">
        <f t="shared" si="31"/>
        <v>2040.8406692397275</v>
      </c>
      <c r="I1617" s="18">
        <f>G1617*'GRC value'!$C$11/1000</f>
        <v>0.21525947008565366</v>
      </c>
    </row>
    <row r="1618" spans="2:9" x14ac:dyDescent="0.35">
      <c r="B1618" s="12" t="s">
        <v>1527</v>
      </c>
      <c r="C1618" s="6">
        <v>521</v>
      </c>
      <c r="D1618" s="6">
        <v>8117851.9100000011</v>
      </c>
      <c r="E1618" s="6">
        <v>32645.270000000004</v>
      </c>
      <c r="F1618" s="7">
        <f>VLOOKUP(B1618,'CPU-Thread'!$B$3:$C$5005,2,FALSE)</f>
        <v>6</v>
      </c>
      <c r="G1618" s="8">
        <f t="shared" si="31"/>
        <v>2084.7027213138704</v>
      </c>
      <c r="I1618" s="18">
        <f>G1618*'GRC value'!$C$11/1000</f>
        <v>0.2198858587247367</v>
      </c>
    </row>
    <row r="1619" spans="2:9" x14ac:dyDescent="0.35">
      <c r="B1619" s="12" t="s">
        <v>2204</v>
      </c>
      <c r="C1619" s="6">
        <v>798</v>
      </c>
      <c r="D1619" s="6">
        <v>7916762.3299999982</v>
      </c>
      <c r="E1619" s="6">
        <v>55913.530000000028</v>
      </c>
      <c r="F1619" s="7">
        <f>VLOOKUP(B1619,'CPU-Thread'!$B$3:$C$5005,2,FALSE)</f>
        <v>16</v>
      </c>
      <c r="G1619" s="8">
        <f t="shared" si="31"/>
        <v>9763.4437728535504</v>
      </c>
      <c r="I1619" s="18">
        <f>G1619*'GRC value'!$C$11/1000</f>
        <v>1.0298078455769233</v>
      </c>
    </row>
    <row r="1620" spans="2:9" x14ac:dyDescent="0.35">
      <c r="B1620" s="12" t="s">
        <v>1716</v>
      </c>
      <c r="C1620" s="6">
        <v>3304</v>
      </c>
      <c r="D1620" s="6">
        <v>20002000.830000002</v>
      </c>
      <c r="E1620" s="6">
        <v>228809.44999999995</v>
      </c>
      <c r="F1620" s="7">
        <f>VLOOKUP(B1620,'CPU-Thread'!$B$3:$C$5005,2,FALSE)</f>
        <v>20</v>
      </c>
      <c r="G1620" s="8">
        <f t="shared" si="31"/>
        <v>19767.158943768522</v>
      </c>
      <c r="I1620" s="18">
        <f>G1620*'GRC value'!$C$11/1000</f>
        <v>2.0849585288398029</v>
      </c>
    </row>
    <row r="1621" spans="2:9" x14ac:dyDescent="0.35">
      <c r="B1621" s="12" t="s">
        <v>1528</v>
      </c>
      <c r="C1621" s="6">
        <v>195</v>
      </c>
      <c r="D1621" s="6">
        <v>1256960.4900000002</v>
      </c>
      <c r="E1621" s="6">
        <v>13153.880000000001</v>
      </c>
      <c r="F1621" s="7">
        <f>VLOOKUP(B1621,'CPU-Thread'!$B$3:$C$5005,2,FALSE)</f>
        <v>32</v>
      </c>
      <c r="G1621" s="8">
        <f t="shared" si="31"/>
        <v>28933.166725073428</v>
      </c>
      <c r="I1621" s="18">
        <f>G1621*'GRC value'!$C$11/1000</f>
        <v>3.0517512861302079</v>
      </c>
    </row>
    <row r="1622" spans="2:9" x14ac:dyDescent="0.35">
      <c r="B1622" s="12" t="s">
        <v>2205</v>
      </c>
      <c r="C1622" s="6">
        <v>20</v>
      </c>
      <c r="D1622" s="6">
        <v>243657.90999999997</v>
      </c>
      <c r="E1622" s="6">
        <v>1594.4899999999998</v>
      </c>
      <c r="F1622" s="7">
        <f>VLOOKUP(B1622,'CPU-Thread'!$B$3:$C$5005,2,FALSE)</f>
        <v>24</v>
      </c>
      <c r="G1622" s="8">
        <f t="shared" si="31"/>
        <v>13569.575738378449</v>
      </c>
      <c r="I1622" s="18">
        <f>G1622*'GRC value'!$C$11/1000</f>
        <v>1.4312629725370167</v>
      </c>
    </row>
    <row r="1623" spans="2:9" x14ac:dyDescent="0.35">
      <c r="B1623" s="12" t="s">
        <v>1718</v>
      </c>
      <c r="C1623" s="6">
        <v>55</v>
      </c>
      <c r="D1623" s="6">
        <v>322280.88</v>
      </c>
      <c r="E1623" s="6">
        <v>3714.4300000000003</v>
      </c>
      <c r="F1623" s="7">
        <f>VLOOKUP(B1623,'CPU-Thread'!$B$3:$C$5005,2,FALSE)</f>
        <v>30</v>
      </c>
      <c r="G1623" s="8">
        <f t="shared" si="31"/>
        <v>29873.948960298232</v>
      </c>
      <c r="I1623" s="18">
        <f>G1623*'GRC value'!$C$11/1000</f>
        <v>3.150981122379958</v>
      </c>
    </row>
    <row r="1624" spans="2:9" x14ac:dyDescent="0.35">
      <c r="B1624" s="12" t="s">
        <v>2206</v>
      </c>
      <c r="C1624" s="6">
        <v>270</v>
      </c>
      <c r="D1624" s="6">
        <v>4649508.67</v>
      </c>
      <c r="E1624" s="6">
        <v>18909.690000000002</v>
      </c>
      <c r="F1624" s="7">
        <f>VLOOKUP(B1624,'CPU-Thread'!$B$3:$C$5005,2,FALSE)</f>
        <v>8</v>
      </c>
      <c r="G1624" s="8">
        <f t="shared" si="31"/>
        <v>2811.1309507462433</v>
      </c>
      <c r="I1624" s="18">
        <f>G1624*'GRC value'!$C$11/1000</f>
        <v>0.29650651710328851</v>
      </c>
    </row>
    <row r="1625" spans="2:9" x14ac:dyDescent="0.35">
      <c r="B1625" s="12" t="s">
        <v>1529</v>
      </c>
      <c r="C1625" s="6">
        <v>1667</v>
      </c>
      <c r="D1625" s="6">
        <v>29303479.800000004</v>
      </c>
      <c r="E1625" s="6">
        <v>118219.23</v>
      </c>
      <c r="F1625" s="7">
        <f>VLOOKUP(B1625,'CPU-Thread'!$B$3:$C$5005,2,FALSE)</f>
        <v>12</v>
      </c>
      <c r="G1625" s="8">
        <f t="shared" si="31"/>
        <v>4182.7693673431913</v>
      </c>
      <c r="I1625" s="18">
        <f>G1625*'GRC value'!$C$11/1000</f>
        <v>0.4411812891989349</v>
      </c>
    </row>
    <row r="1626" spans="2:9" x14ac:dyDescent="0.35">
      <c r="B1626" s="12" t="s">
        <v>1946</v>
      </c>
      <c r="C1626" s="6">
        <v>357</v>
      </c>
      <c r="D1626" s="6">
        <v>18537832.140000001</v>
      </c>
      <c r="E1626" s="6">
        <v>24032.640000000003</v>
      </c>
      <c r="F1626" s="7">
        <f>VLOOKUP(B1626,'CPU-Thread'!$B$3:$C$5005,2,FALSE)</f>
        <v>32</v>
      </c>
      <c r="G1626" s="8">
        <f t="shared" si="31"/>
        <v>3584.3157155699655</v>
      </c>
      <c r="I1626" s="18">
        <f>G1626*'GRC value'!$C$11/1000</f>
        <v>0.37805886230241526</v>
      </c>
    </row>
    <row r="1627" spans="2:9" x14ac:dyDescent="0.35">
      <c r="B1627" s="12" t="s">
        <v>2207</v>
      </c>
      <c r="C1627" s="6">
        <v>1285</v>
      </c>
      <c r="D1627" s="6">
        <v>11908464.939999998</v>
      </c>
      <c r="E1627" s="6">
        <v>90006.43</v>
      </c>
      <c r="F1627" s="7">
        <f>VLOOKUP(B1627,'CPU-Thread'!$B$3:$C$5005,2,FALSE)</f>
        <v>36</v>
      </c>
      <c r="G1627" s="8">
        <f t="shared" si="31"/>
        <v>23508.991400868163</v>
      </c>
      <c r="I1627" s="18">
        <f>G1627*'GRC value'!$C$11/1000</f>
        <v>2.4796316084215748</v>
      </c>
    </row>
    <row r="1628" spans="2:9" x14ac:dyDescent="0.35">
      <c r="B1628" s="12" t="s">
        <v>2208</v>
      </c>
      <c r="C1628" s="6">
        <v>147</v>
      </c>
      <c r="D1628" s="6">
        <v>752677.27000000025</v>
      </c>
      <c r="E1628" s="6">
        <v>10052.609999999997</v>
      </c>
      <c r="F1628" s="7">
        <f>VLOOKUP(B1628,'CPU-Thread'!$B$3:$C$5005,2,FALSE)</f>
        <v>30</v>
      </c>
      <c r="G1628" s="8">
        <f t="shared" si="31"/>
        <v>34618.24364644356</v>
      </c>
      <c r="I1628" s="18">
        <f>G1628*'GRC value'!$C$11/1000</f>
        <v>3.6513897899758816</v>
      </c>
    </row>
    <row r="1629" spans="2:9" x14ac:dyDescent="0.35">
      <c r="B1629" s="12" t="s">
        <v>2209</v>
      </c>
      <c r="C1629" s="6">
        <v>2028</v>
      </c>
      <c r="D1629" s="6">
        <v>17171899.879999995</v>
      </c>
      <c r="E1629" s="6">
        <v>139635.62000000005</v>
      </c>
      <c r="F1629" s="7">
        <f>VLOOKUP(B1629,'CPU-Thread'!$B$3:$C$5005,2,FALSE)</f>
        <v>36</v>
      </c>
      <c r="G1629" s="8">
        <f t="shared" si="31"/>
        <v>25292.637127115624</v>
      </c>
      <c r="I1629" s="18">
        <f>G1629*'GRC value'!$C$11/1000</f>
        <v>2.6677632149891766</v>
      </c>
    </row>
    <row r="1630" spans="2:9" x14ac:dyDescent="0.35">
      <c r="B1630" s="12" t="s">
        <v>1721</v>
      </c>
      <c r="C1630" s="6">
        <v>537</v>
      </c>
      <c r="D1630" s="6">
        <v>4568826.8000000007</v>
      </c>
      <c r="E1630" s="6">
        <v>36993.510000000009</v>
      </c>
      <c r="F1630" s="7">
        <f>VLOOKUP(B1630,'CPU-Thread'!$B$3:$C$5005,2,FALSE)</f>
        <v>20</v>
      </c>
      <c r="G1630" s="8">
        <f t="shared" si="31"/>
        <v>13991.509872950317</v>
      </c>
      <c r="I1630" s="18">
        <f>G1630*'GRC value'!$C$11/1000</f>
        <v>1.4757668476253274</v>
      </c>
    </row>
    <row r="1631" spans="2:9" x14ac:dyDescent="0.35">
      <c r="B1631" s="12" t="s">
        <v>1723</v>
      </c>
      <c r="C1631" s="6">
        <v>137</v>
      </c>
      <c r="D1631" s="6">
        <v>1247299.46</v>
      </c>
      <c r="E1631" s="6">
        <v>9696.7900000000009</v>
      </c>
      <c r="F1631" s="7">
        <f>VLOOKUP(B1631,'CPU-Thread'!$B$3:$C$5005,2,FALSE)</f>
        <v>4</v>
      </c>
      <c r="G1631" s="8">
        <f t="shared" si="31"/>
        <v>2686.7730897598567</v>
      </c>
      <c r="I1631" s="18">
        <f>G1631*'GRC value'!$C$11/1000</f>
        <v>0.28338976200310362</v>
      </c>
    </row>
    <row r="1632" spans="2:9" x14ac:dyDescent="0.35">
      <c r="B1632" s="12" t="s">
        <v>1804</v>
      </c>
      <c r="C1632" s="6">
        <v>16</v>
      </c>
      <c r="D1632" s="6">
        <v>219759.81</v>
      </c>
      <c r="E1632" s="6">
        <v>986.17000000000007</v>
      </c>
      <c r="F1632" s="7">
        <f>VLOOKUP(B1632,'CPU-Thread'!$B$3:$C$5005,2,FALSE)</f>
        <v>8</v>
      </c>
      <c r="G1632" s="8">
        <f t="shared" si="31"/>
        <v>3101.7532459643098</v>
      </c>
      <c r="I1632" s="18">
        <f>G1632*'GRC value'!$C$11/1000</f>
        <v>0.32716016008807991</v>
      </c>
    </row>
    <row r="1633" spans="2:9" x14ac:dyDescent="0.35">
      <c r="B1633" s="12" t="s">
        <v>731</v>
      </c>
      <c r="C1633" s="6">
        <v>141</v>
      </c>
      <c r="D1633" s="6">
        <v>1971832.3299999998</v>
      </c>
      <c r="E1633" s="6">
        <v>9558.14</v>
      </c>
      <c r="F1633" s="7">
        <f>VLOOKUP(B1633,'CPU-Thread'!$B$3:$C$5005,2,FALSE)</f>
        <v>8</v>
      </c>
      <c r="G1633" s="8">
        <f t="shared" si="31"/>
        <v>3350.4808027972645</v>
      </c>
      <c r="I1633" s="18">
        <f>G1633*'GRC value'!$C$11/1000</f>
        <v>0.35339491858076849</v>
      </c>
    </row>
    <row r="1634" spans="2:9" x14ac:dyDescent="0.35">
      <c r="B1634" s="12" t="s">
        <v>1724</v>
      </c>
      <c r="C1634" s="6">
        <v>49</v>
      </c>
      <c r="D1634" s="6">
        <v>414483.54000000004</v>
      </c>
      <c r="E1634" s="6">
        <v>3304.69</v>
      </c>
      <c r="F1634" s="7">
        <f>VLOOKUP(B1634,'CPU-Thread'!$B$3:$C$5005,2,FALSE)</f>
        <v>2</v>
      </c>
      <c r="G1634" s="8">
        <f t="shared" si="31"/>
        <v>1377.7397095189833</v>
      </c>
      <c r="I1634" s="18">
        <f>G1634*'GRC value'!$C$11/1000</f>
        <v>0.14531831134936182</v>
      </c>
    </row>
    <row r="1635" spans="2:9" x14ac:dyDescent="0.35">
      <c r="B1635" s="12" t="s">
        <v>2210</v>
      </c>
      <c r="C1635" s="6">
        <v>85</v>
      </c>
      <c r="D1635" s="6">
        <v>1448096.5</v>
      </c>
      <c r="E1635" s="6">
        <v>5731.5599999999995</v>
      </c>
      <c r="F1635" s="7">
        <f>VLOOKUP(B1635,'CPU-Thread'!$B$3:$C$5005,2,FALSE)</f>
        <v>4</v>
      </c>
      <c r="G1635" s="8">
        <f t="shared" si="31"/>
        <v>1367.883380700112</v>
      </c>
      <c r="I1635" s="18">
        <f>G1635*'GRC value'!$C$11/1000</f>
        <v>0.14427870637160992</v>
      </c>
    </row>
    <row r="1636" spans="2:9" x14ac:dyDescent="0.35">
      <c r="B1636" s="12" t="s">
        <v>784</v>
      </c>
      <c r="C1636" s="6">
        <v>9</v>
      </c>
      <c r="D1636" s="6">
        <v>99275.310000000012</v>
      </c>
      <c r="E1636" s="6">
        <v>634.41</v>
      </c>
      <c r="F1636" s="7">
        <f>VLOOKUP(B1636,'CPU-Thread'!$B$3:$C$5005,2,FALSE)</f>
        <v>4</v>
      </c>
      <c r="G1636" s="8">
        <f t="shared" si="31"/>
        <v>2208.525926537021</v>
      </c>
      <c r="I1636" s="18">
        <f>G1636*'GRC value'!$C$11/1000</f>
        <v>0.23294622053660316</v>
      </c>
    </row>
    <row r="1637" spans="2:9" x14ac:dyDescent="0.35">
      <c r="B1637" s="12" t="s">
        <v>1727</v>
      </c>
      <c r="C1637" s="6">
        <v>214</v>
      </c>
      <c r="D1637" s="6">
        <v>2188548.54</v>
      </c>
      <c r="E1637" s="6">
        <v>14041.960000000003</v>
      </c>
      <c r="F1637" s="7">
        <f>VLOOKUP(B1637,'CPU-Thread'!$B$3:$C$5005,2,FALSE)</f>
        <v>4</v>
      </c>
      <c r="G1637" s="8">
        <f t="shared" si="31"/>
        <v>2217.4063253812965</v>
      </c>
      <c r="I1637" s="18">
        <f>G1637*'GRC value'!$C$11/1000</f>
        <v>0.2338828884392867</v>
      </c>
    </row>
    <row r="1638" spans="2:9" x14ac:dyDescent="0.35">
      <c r="B1638" s="12" t="s">
        <v>1530</v>
      </c>
      <c r="C1638" s="6">
        <v>695</v>
      </c>
      <c r="D1638" s="6">
        <v>8004242.4000000013</v>
      </c>
      <c r="E1638" s="6">
        <v>48126.580000000009</v>
      </c>
      <c r="F1638" s="7">
        <f>VLOOKUP(B1638,'CPU-Thread'!$B$3:$C$5005,2,FALSE)</f>
        <v>4</v>
      </c>
      <c r="G1638" s="8">
        <f t="shared" si="31"/>
        <v>2077.9663104655601</v>
      </c>
      <c r="I1638" s="18">
        <f>G1638*'GRC value'!$C$11/1000</f>
        <v>0.21917532984742522</v>
      </c>
    </row>
    <row r="1639" spans="2:9" x14ac:dyDescent="0.35">
      <c r="B1639" s="12" t="s">
        <v>1728</v>
      </c>
      <c r="C1639" s="6">
        <v>13</v>
      </c>
      <c r="D1639" s="6">
        <v>165203.32999999999</v>
      </c>
      <c r="E1639" s="6">
        <v>886.43000000000006</v>
      </c>
      <c r="F1639" s="7">
        <f>VLOOKUP(B1639,'CPU-Thread'!$B$3:$C$5005,2,FALSE)</f>
        <v>4</v>
      </c>
      <c r="G1639" s="8">
        <f t="shared" si="31"/>
        <v>1854.3827657711258</v>
      </c>
      <c r="I1639" s="18">
        <f>G1639*'GRC value'!$C$11/1000</f>
        <v>0.19559265821793184</v>
      </c>
    </row>
    <row r="1640" spans="2:9" x14ac:dyDescent="0.35">
      <c r="B1640" s="12" t="s">
        <v>631</v>
      </c>
      <c r="C1640" s="6">
        <v>1404</v>
      </c>
      <c r="D1640" s="6">
        <v>16253898.889999997</v>
      </c>
      <c r="E1640" s="6">
        <v>94433.739999999976</v>
      </c>
      <c r="F1640" s="7">
        <f>VLOOKUP(B1640,'CPU-Thread'!$B$3:$C$5005,2,FALSE)</f>
        <v>8</v>
      </c>
      <c r="G1640" s="8">
        <f t="shared" si="31"/>
        <v>4015.8119310166326</v>
      </c>
      <c r="I1640" s="18">
        <f>G1640*'GRC value'!$C$11/1000</f>
        <v>0.42357130630698153</v>
      </c>
    </row>
    <row r="1641" spans="2:9" x14ac:dyDescent="0.35">
      <c r="B1641" s="12" t="s">
        <v>632</v>
      </c>
      <c r="C1641" s="6">
        <v>623</v>
      </c>
      <c r="D1641" s="6">
        <v>9310385.5600000005</v>
      </c>
      <c r="E1641" s="6">
        <v>44614.060000000005</v>
      </c>
      <c r="F1641" s="7">
        <f>VLOOKUP(B1641,'CPU-Thread'!$B$3:$C$5005,2,FALSE)</f>
        <v>16</v>
      </c>
      <c r="G1641" s="8">
        <f t="shared" si="31"/>
        <v>6624.2666478787596</v>
      </c>
      <c r="I1641" s="18">
        <f>G1641*'GRC value'!$C$11/1000</f>
        <v>0.69870036883362074</v>
      </c>
    </row>
    <row r="1642" spans="2:9" x14ac:dyDescent="0.35">
      <c r="B1642" s="12" t="s">
        <v>1531</v>
      </c>
      <c r="C1642" s="6">
        <v>36</v>
      </c>
      <c r="D1642" s="6">
        <v>295385.62000000005</v>
      </c>
      <c r="E1642" s="6">
        <v>2311.19</v>
      </c>
      <c r="F1642" s="7">
        <f>VLOOKUP(B1642,'CPU-Thread'!$B$3:$C$5005,2,FALSE)</f>
        <v>12</v>
      </c>
      <c r="G1642" s="8">
        <f t="shared" si="31"/>
        <v>8112.2493099020849</v>
      </c>
      <c r="I1642" s="18">
        <f>G1642*'GRC value'!$C$11/1000</f>
        <v>0.8556466528583816</v>
      </c>
    </row>
    <row r="1643" spans="2:9" x14ac:dyDescent="0.35">
      <c r="B1643" s="12" t="s">
        <v>633</v>
      </c>
      <c r="C1643" s="6">
        <v>32</v>
      </c>
      <c r="D1643" s="6">
        <v>232036.2</v>
      </c>
      <c r="E1643" s="6">
        <v>2178.89</v>
      </c>
      <c r="F1643" s="7">
        <f>VLOOKUP(B1643,'CPU-Thread'!$B$3:$C$5005,2,FALSE)</f>
        <v>8</v>
      </c>
      <c r="G1643" s="8">
        <f t="shared" si="31"/>
        <v>6490.5767634532885</v>
      </c>
      <c r="I1643" s="18">
        <f>G1643*'GRC value'!$C$11/1000</f>
        <v>0.68459931032817656</v>
      </c>
    </row>
    <row r="1644" spans="2:9" x14ac:dyDescent="0.35">
      <c r="B1644" s="12" t="s">
        <v>634</v>
      </c>
      <c r="C1644" s="6">
        <v>761</v>
      </c>
      <c r="D1644" s="6">
        <v>10057253.090000002</v>
      </c>
      <c r="E1644" s="6">
        <v>53381.359999999993</v>
      </c>
      <c r="F1644" s="7">
        <f>VLOOKUP(B1644,'CPU-Thread'!$B$3:$C$5005,2,FALSE)</f>
        <v>12</v>
      </c>
      <c r="G1644" s="8">
        <f t="shared" si="31"/>
        <v>5503.072613637486</v>
      </c>
      <c r="I1644" s="18">
        <f>G1644*'GRC value'!$C$11/1000</f>
        <v>0.58044143891731237</v>
      </c>
    </row>
    <row r="1645" spans="2:9" x14ac:dyDescent="0.35">
      <c r="B1645" s="12" t="s">
        <v>1533</v>
      </c>
      <c r="C1645" s="6">
        <v>385</v>
      </c>
      <c r="D1645" s="6">
        <v>2776127</v>
      </c>
      <c r="E1645" s="6">
        <v>25387.010000000006</v>
      </c>
      <c r="F1645" s="7">
        <f>VLOOKUP(B1645,'CPU-Thread'!$B$3:$C$5005,2,FALSE)</f>
        <v>2</v>
      </c>
      <c r="G1645" s="8">
        <f t="shared" si="31"/>
        <v>1580.2142077793994</v>
      </c>
      <c r="I1645" s="18">
        <f>G1645*'GRC value'!$C$11/1000</f>
        <v>0.16667448768312351</v>
      </c>
    </row>
    <row r="1646" spans="2:9" x14ac:dyDescent="0.35">
      <c r="B1646" s="12" t="s">
        <v>1534</v>
      </c>
      <c r="C1646" s="6">
        <v>292</v>
      </c>
      <c r="D1646" s="6">
        <v>2019012.49</v>
      </c>
      <c r="E1646" s="6">
        <v>20949.280000000002</v>
      </c>
      <c r="F1646" s="7">
        <f>VLOOKUP(B1646,'CPU-Thread'!$B$3:$C$5005,2,FALSE)</f>
        <v>2</v>
      </c>
      <c r="G1646" s="8">
        <f t="shared" ref="G1646:G1708" si="32">F1646*E1646*86400/D1646</f>
        <v>1792.9733480747316</v>
      </c>
      <c r="I1646" s="18">
        <f>G1646*'GRC value'!$C$11/1000</f>
        <v>0.18911544570897157</v>
      </c>
    </row>
    <row r="1647" spans="2:9" x14ac:dyDescent="0.35">
      <c r="B1647" s="12" t="s">
        <v>635</v>
      </c>
      <c r="C1647" s="6">
        <v>3367</v>
      </c>
      <c r="D1647" s="6">
        <v>31602812.330000009</v>
      </c>
      <c r="E1647" s="6">
        <v>225714.72000000006</v>
      </c>
      <c r="F1647" s="7">
        <f>VLOOKUP(B1647,'CPU-Thread'!$B$3:$C$5005,2,FALSE)</f>
        <v>4</v>
      </c>
      <c r="G1647" s="8">
        <f t="shared" si="32"/>
        <v>2468.356499967229</v>
      </c>
      <c r="I1647" s="18">
        <f>G1647*'GRC value'!$C$11/1000</f>
        <v>0.26035207950033795</v>
      </c>
    </row>
    <row r="1648" spans="2:9" x14ac:dyDescent="0.35">
      <c r="B1648" s="12" t="s">
        <v>636</v>
      </c>
      <c r="C1648" s="6">
        <v>2874</v>
      </c>
      <c r="D1648" s="6">
        <v>25275518.330000009</v>
      </c>
      <c r="E1648" s="6">
        <v>193195.91999999998</v>
      </c>
      <c r="F1648" s="7">
        <f>VLOOKUP(B1648,'CPU-Thread'!$B$3:$C$5005,2,FALSE)</f>
        <v>8</v>
      </c>
      <c r="G1648" s="8">
        <f t="shared" si="32"/>
        <v>5283.2554474462459</v>
      </c>
      <c r="I1648" s="18">
        <f>G1648*'GRC value'!$C$11/1000</f>
        <v>0.5572560293832679</v>
      </c>
    </row>
    <row r="1649" spans="2:9" x14ac:dyDescent="0.35">
      <c r="B1649" s="12" t="s">
        <v>746</v>
      </c>
      <c r="C1649" s="6">
        <v>453</v>
      </c>
      <c r="D1649" s="6">
        <v>4293461.29</v>
      </c>
      <c r="E1649" s="6">
        <v>31085.829999999994</v>
      </c>
      <c r="F1649" s="7">
        <f>VLOOKUP(B1649,'CPU-Thread'!$B$3:$C$5005,2,FALSE)</f>
        <v>8</v>
      </c>
      <c r="G1649" s="8">
        <f t="shared" si="32"/>
        <v>5004.4763990407364</v>
      </c>
      <c r="I1649" s="18">
        <f>G1649*'GRC value'!$C$11/1000</f>
        <v>0.52785156330453764</v>
      </c>
    </row>
    <row r="1650" spans="2:9" x14ac:dyDescent="0.35">
      <c r="B1650" s="12" t="s">
        <v>637</v>
      </c>
      <c r="C1650" s="6">
        <v>1438</v>
      </c>
      <c r="D1650" s="6">
        <v>10951753.340000002</v>
      </c>
      <c r="E1650" s="6">
        <v>98808.720000000016</v>
      </c>
      <c r="F1650" s="7">
        <f>VLOOKUP(B1650,'CPU-Thread'!$B$3:$C$5005,2,FALSE)</f>
        <v>8</v>
      </c>
      <c r="G1650" s="8">
        <f t="shared" si="32"/>
        <v>6236.1327126091028</v>
      </c>
      <c r="I1650" s="18">
        <f>G1650*'GRC value'!$C$11/1000</f>
        <v>0.65776159958637204</v>
      </c>
    </row>
    <row r="1651" spans="2:9" x14ac:dyDescent="0.35">
      <c r="B1651" s="12" t="s">
        <v>1535</v>
      </c>
      <c r="C1651" s="6">
        <v>2867</v>
      </c>
      <c r="D1651" s="6">
        <v>23399681.439999998</v>
      </c>
      <c r="E1651" s="6">
        <v>195202.59999999992</v>
      </c>
      <c r="F1651" s="7">
        <f>VLOOKUP(B1651,'CPU-Thread'!$B$3:$C$5005,2,FALSE)</f>
        <v>8</v>
      </c>
      <c r="G1651" s="8">
        <f t="shared" si="32"/>
        <v>5766.0629896164928</v>
      </c>
      <c r="I1651" s="18">
        <f>G1651*'GRC value'!$C$11/1000</f>
        <v>0.60818058084256477</v>
      </c>
    </row>
    <row r="1652" spans="2:9" x14ac:dyDescent="0.35">
      <c r="B1652" s="12" t="s">
        <v>1536</v>
      </c>
      <c r="C1652" s="6">
        <v>46</v>
      </c>
      <c r="D1652" s="6">
        <v>289272.07</v>
      </c>
      <c r="E1652" s="6">
        <v>2874.65</v>
      </c>
      <c r="F1652" s="7">
        <f>VLOOKUP(B1652,'CPU-Thread'!$B$3:$C$5005,2,FALSE)</f>
        <v>8</v>
      </c>
      <c r="G1652" s="8">
        <f t="shared" si="32"/>
        <v>6868.8210375789131</v>
      </c>
      <c r="I1652" s="18">
        <f>G1652*'GRC value'!$C$11/1000</f>
        <v>0.72449495884127013</v>
      </c>
    </row>
    <row r="1653" spans="2:9" x14ac:dyDescent="0.35">
      <c r="B1653" s="12" t="s">
        <v>1537</v>
      </c>
      <c r="C1653" s="6">
        <v>163</v>
      </c>
      <c r="D1653" s="6">
        <v>1278783.28</v>
      </c>
      <c r="E1653" s="6">
        <v>11867.469999999998</v>
      </c>
      <c r="F1653" s="7">
        <f>VLOOKUP(B1653,'CPU-Thread'!$B$3:$C$5005,2,FALSE)</f>
        <v>8</v>
      </c>
      <c r="G1653" s="8">
        <f t="shared" si="32"/>
        <v>6414.5312128259902</v>
      </c>
      <c r="I1653" s="18">
        <f>G1653*'GRC value'!$C$11/1000</f>
        <v>0.67657833878584539</v>
      </c>
    </row>
    <row r="1654" spans="2:9" x14ac:dyDescent="0.35">
      <c r="B1654" s="12" t="s">
        <v>1538</v>
      </c>
      <c r="C1654" s="6">
        <v>453</v>
      </c>
      <c r="D1654" s="6">
        <v>4479517.18</v>
      </c>
      <c r="E1654" s="6">
        <v>32197.840000000004</v>
      </c>
      <c r="F1654" s="7">
        <f>VLOOKUP(B1654,'CPU-Thread'!$B$3:$C$5005,2,FALSE)</f>
        <v>12</v>
      </c>
      <c r="G1654" s="8">
        <f t="shared" si="32"/>
        <v>7452.303266308716</v>
      </c>
      <c r="I1654" s="18">
        <f>G1654*'GRC value'!$C$11/1000</f>
        <v>0.78603826168399682</v>
      </c>
    </row>
    <row r="1655" spans="2:9" x14ac:dyDescent="0.35">
      <c r="B1655" s="12" t="s">
        <v>1730</v>
      </c>
      <c r="C1655" s="6">
        <v>2194</v>
      </c>
      <c r="D1655" s="6">
        <v>19256770.419999998</v>
      </c>
      <c r="E1655" s="6">
        <v>148849.53</v>
      </c>
      <c r="F1655" s="7">
        <f>VLOOKUP(B1655,'CPU-Thread'!$B$3:$C$5005,2,FALSE)</f>
        <v>12</v>
      </c>
      <c r="G1655" s="8">
        <f t="shared" si="32"/>
        <v>8014.1783558740699</v>
      </c>
      <c r="I1655" s="18">
        <f>G1655*'GRC value'!$C$11/1000</f>
        <v>0.84530253246081555</v>
      </c>
    </row>
    <row r="1656" spans="2:9" x14ac:dyDescent="0.35">
      <c r="B1656" s="12" t="s">
        <v>1539</v>
      </c>
      <c r="C1656" s="6">
        <v>1001</v>
      </c>
      <c r="D1656" s="6">
        <v>8778316.8599999994</v>
      </c>
      <c r="E1656" s="6">
        <v>66962.8</v>
      </c>
      <c r="F1656" s="7">
        <f>VLOOKUP(B1656,'CPU-Thread'!$B$3:$C$5005,2,FALSE)</f>
        <v>12</v>
      </c>
      <c r="G1656" s="8">
        <f t="shared" si="32"/>
        <v>7908.9228775002339</v>
      </c>
      <c r="I1656" s="18">
        <f>G1656*'GRC value'!$C$11/1000</f>
        <v>0.83420061801944734</v>
      </c>
    </row>
    <row r="1657" spans="2:9" x14ac:dyDescent="0.35">
      <c r="B1657" s="12" t="s">
        <v>2211</v>
      </c>
      <c r="C1657" s="6">
        <v>151</v>
      </c>
      <c r="D1657" s="6">
        <v>1284572.3800000004</v>
      </c>
      <c r="E1657" s="6">
        <v>9324.65</v>
      </c>
      <c r="F1657" s="7">
        <f>VLOOKUP(B1657,'CPU-Thread'!$B$3:$C$5005,2,FALSE)</f>
        <v>8</v>
      </c>
      <c r="G1657" s="8">
        <f t="shared" si="32"/>
        <v>5017.3880276018372</v>
      </c>
      <c r="I1657" s="18">
        <f>G1657*'GRC value'!$C$11/1000</f>
        <v>0.52921342871808841</v>
      </c>
    </row>
    <row r="1658" spans="2:9" x14ac:dyDescent="0.35">
      <c r="B1658" s="12" t="s">
        <v>1731</v>
      </c>
      <c r="C1658" s="6">
        <v>163</v>
      </c>
      <c r="D1658" s="6">
        <v>1603452.8800000001</v>
      </c>
      <c r="E1658" s="6">
        <v>11234.7</v>
      </c>
      <c r="F1658" s="7">
        <f>VLOOKUP(B1658,'CPU-Thread'!$B$3:$C$5005,2,FALSE)</f>
        <v>8</v>
      </c>
      <c r="G1658" s="8">
        <f t="shared" si="32"/>
        <v>4842.9390952854192</v>
      </c>
      <c r="I1658" s="18">
        <f>G1658*'GRC value'!$C$11/1000</f>
        <v>0.5108132736773574</v>
      </c>
    </row>
    <row r="1659" spans="2:9" x14ac:dyDescent="0.35">
      <c r="B1659" s="12" t="s">
        <v>1540</v>
      </c>
      <c r="C1659" s="6">
        <v>212</v>
      </c>
      <c r="D1659" s="6">
        <v>2801933.95</v>
      </c>
      <c r="E1659" s="6">
        <v>15389.260000000004</v>
      </c>
      <c r="F1659" s="7">
        <f>VLOOKUP(B1659,'CPU-Thread'!$B$3:$C$5005,2,FALSE)</f>
        <v>4</v>
      </c>
      <c r="G1659" s="8">
        <f t="shared" si="32"/>
        <v>1898.1633225151509</v>
      </c>
      <c r="I1659" s="18">
        <f>G1659*'GRC value'!$C$11/1000</f>
        <v>0.20021045106517282</v>
      </c>
    </row>
    <row r="1660" spans="2:9" x14ac:dyDescent="0.35">
      <c r="B1660" s="12" t="s">
        <v>638</v>
      </c>
      <c r="C1660" s="6">
        <v>483</v>
      </c>
      <c r="D1660" s="6">
        <v>5661825.5199999996</v>
      </c>
      <c r="E1660" s="6">
        <v>33656.979999999996</v>
      </c>
      <c r="F1660" s="7">
        <f>VLOOKUP(B1660,'CPU-Thread'!$B$3:$C$5005,2,FALSE)</f>
        <v>4</v>
      </c>
      <c r="G1660" s="8">
        <f t="shared" si="32"/>
        <v>2054.4349604047848</v>
      </c>
      <c r="I1660" s="18">
        <f>G1660*'GRC value'!$C$11/1000</f>
        <v>0.21669333993962436</v>
      </c>
    </row>
    <row r="1661" spans="2:9" x14ac:dyDescent="0.35">
      <c r="B1661" s="12" t="s">
        <v>1541</v>
      </c>
      <c r="C1661" s="6">
        <v>83</v>
      </c>
      <c r="D1661" s="6">
        <v>902257.46000000008</v>
      </c>
      <c r="E1661" s="6">
        <v>5633.2400000000007</v>
      </c>
      <c r="F1661" s="7">
        <f>VLOOKUP(B1661,'CPU-Thread'!$B$3:$C$5005,2,FALSE)</f>
        <v>4</v>
      </c>
      <c r="G1661" s="8">
        <f t="shared" si="32"/>
        <v>2157.751894897051</v>
      </c>
      <c r="I1661" s="18">
        <f>G1661*'GRC value'!$C$11/1000</f>
        <v>0.22759078475483596</v>
      </c>
    </row>
    <row r="1662" spans="2:9" x14ac:dyDescent="0.35">
      <c r="B1662" s="12" t="s">
        <v>1732</v>
      </c>
      <c r="C1662" s="6">
        <v>17</v>
      </c>
      <c r="D1662" s="6">
        <v>156683.79999999999</v>
      </c>
      <c r="E1662" s="6">
        <v>1273</v>
      </c>
      <c r="F1662" s="7">
        <f>VLOOKUP(B1662,'CPU-Thread'!$B$3:$C$5005,2,FALSE)</f>
        <v>4</v>
      </c>
      <c r="G1662" s="8">
        <f t="shared" si="32"/>
        <v>2807.8767556058765</v>
      </c>
      <c r="I1662" s="18">
        <f>G1662*'GRC value'!$C$11/1000</f>
        <v>0.29616327799989906</v>
      </c>
    </row>
    <row r="1663" spans="2:9" x14ac:dyDescent="0.35">
      <c r="B1663" s="12" t="s">
        <v>1542</v>
      </c>
      <c r="C1663" s="6">
        <v>106</v>
      </c>
      <c r="D1663" s="6">
        <v>1191343.5899999996</v>
      </c>
      <c r="E1663" s="6">
        <v>7444.98</v>
      </c>
      <c r="F1663" s="7">
        <f>VLOOKUP(B1663,'CPU-Thread'!$B$3:$C$5005,2,FALSE)</f>
        <v>4</v>
      </c>
      <c r="G1663" s="8">
        <f t="shared" si="32"/>
        <v>2159.7338581391123</v>
      </c>
      <c r="I1663" s="18">
        <f>G1663*'GRC value'!$C$11/1000</f>
        <v>0.22779983407634635</v>
      </c>
    </row>
    <row r="1664" spans="2:9" x14ac:dyDescent="0.35">
      <c r="B1664" s="12" t="s">
        <v>831</v>
      </c>
      <c r="C1664" s="6">
        <v>278</v>
      </c>
      <c r="D1664" s="6">
        <v>2370929.08</v>
      </c>
      <c r="E1664" s="6">
        <v>18194.66</v>
      </c>
      <c r="F1664" s="7">
        <f>VLOOKUP(B1664,'CPU-Thread'!$B$3:$C$5005,2,FALSE)</f>
        <v>4</v>
      </c>
      <c r="G1664" s="8">
        <f t="shared" si="32"/>
        <v>2652.156299841748</v>
      </c>
      <c r="I1664" s="18">
        <f>G1664*'GRC value'!$C$11/1000</f>
        <v>0.27973852554640638</v>
      </c>
    </row>
    <row r="1665" spans="2:9" x14ac:dyDescent="0.35">
      <c r="B1665" s="12" t="s">
        <v>1543</v>
      </c>
      <c r="C1665" s="6">
        <v>68</v>
      </c>
      <c r="D1665" s="6">
        <v>844770.61</v>
      </c>
      <c r="E1665" s="6">
        <v>5043.6900000000014</v>
      </c>
      <c r="F1665" s="7">
        <f>VLOOKUP(B1665,'CPU-Thread'!$B$3:$C$5005,2,FALSE)</f>
        <v>4</v>
      </c>
      <c r="G1665" s="8">
        <f t="shared" si="32"/>
        <v>2063.3995114957902</v>
      </c>
      <c r="I1665" s="18">
        <f>G1665*'GRC value'!$C$11/1000</f>
        <v>0.21763888387477365</v>
      </c>
    </row>
    <row r="1666" spans="2:9" x14ac:dyDescent="0.35">
      <c r="B1666" s="12" t="s">
        <v>639</v>
      </c>
      <c r="C1666" s="6">
        <v>258</v>
      </c>
      <c r="D1666" s="6">
        <v>2219266.21</v>
      </c>
      <c r="E1666" s="6">
        <v>18158.29</v>
      </c>
      <c r="F1666" s="7">
        <f>VLOOKUP(B1666,'CPU-Thread'!$B$3:$C$5005,2,FALSE)</f>
        <v>4</v>
      </c>
      <c r="G1666" s="8">
        <f t="shared" si="32"/>
        <v>2827.7387344170847</v>
      </c>
      <c r="I1666" s="18">
        <f>G1666*'GRC value'!$C$11/1000</f>
        <v>0.29825823773791021</v>
      </c>
    </row>
    <row r="1667" spans="2:9" x14ac:dyDescent="0.35">
      <c r="B1667" s="12" t="s">
        <v>1733</v>
      </c>
      <c r="C1667" s="6">
        <v>57</v>
      </c>
      <c r="D1667" s="6">
        <v>564252.80000000005</v>
      </c>
      <c r="E1667" s="6">
        <v>4687.6000000000004</v>
      </c>
      <c r="F1667" s="7">
        <f>VLOOKUP(B1667,'CPU-Thread'!$B$3:$C$5005,2,FALSE)</f>
        <v>4</v>
      </c>
      <c r="G1667" s="8">
        <f t="shared" si="32"/>
        <v>2871.1147911007265</v>
      </c>
      <c r="I1667" s="18">
        <f>G1667*'GRC value'!$C$11/1000</f>
        <v>0.30283336558441892</v>
      </c>
    </row>
    <row r="1668" spans="2:9" x14ac:dyDescent="0.35">
      <c r="B1668" s="12" t="s">
        <v>1734</v>
      </c>
      <c r="C1668" s="6">
        <v>135</v>
      </c>
      <c r="D1668" s="6">
        <v>1003574.53</v>
      </c>
      <c r="E1668" s="6">
        <v>8822.49</v>
      </c>
      <c r="F1668" s="7">
        <f>VLOOKUP(B1668,'CPU-Thread'!$B$3:$C$5005,2,FALSE)</f>
        <v>4</v>
      </c>
      <c r="G1668" s="8">
        <f t="shared" si="32"/>
        <v>3038.1924339988977</v>
      </c>
      <c r="I1668" s="18">
        <f>G1668*'GRC value'!$C$11/1000</f>
        <v>0.32045602737056333</v>
      </c>
    </row>
    <row r="1669" spans="2:9" x14ac:dyDescent="0.35">
      <c r="B1669" s="12" t="s">
        <v>640</v>
      </c>
      <c r="C1669" s="6">
        <v>1584</v>
      </c>
      <c r="D1669" s="6">
        <v>11875687.680000003</v>
      </c>
      <c r="E1669" s="6">
        <v>105148.5</v>
      </c>
      <c r="F1669" s="7">
        <f>VLOOKUP(B1669,'CPU-Thread'!$B$3:$C$5005,2,FALSE)</f>
        <v>4</v>
      </c>
      <c r="G1669" s="8">
        <f t="shared" si="32"/>
        <v>3059.9761949953863</v>
      </c>
      <c r="I1669" s="18">
        <f>G1669*'GRC value'!$C$11/1000</f>
        <v>0.3227536887800273</v>
      </c>
    </row>
    <row r="1670" spans="2:9" x14ac:dyDescent="0.35">
      <c r="B1670" s="12" t="s">
        <v>796</v>
      </c>
      <c r="C1670" s="6">
        <v>386</v>
      </c>
      <c r="D1670" s="6">
        <v>4522166.55</v>
      </c>
      <c r="E1670" s="6">
        <v>27757.34</v>
      </c>
      <c r="F1670" s="7">
        <f>VLOOKUP(B1670,'CPU-Thread'!$B$3:$C$5005,2,FALSE)</f>
        <v>8</v>
      </c>
      <c r="G1670" s="8">
        <f t="shared" si="32"/>
        <v>4242.6286594862368</v>
      </c>
      <c r="I1670" s="18">
        <f>G1670*'GRC value'!$C$11/1000</f>
        <v>0.44749500084758331</v>
      </c>
    </row>
    <row r="1671" spans="2:9" x14ac:dyDescent="0.35">
      <c r="B1671" s="12" t="s">
        <v>1544</v>
      </c>
      <c r="C1671" s="6">
        <v>874</v>
      </c>
      <c r="D1671" s="6">
        <v>8543372.3499999978</v>
      </c>
      <c r="E1671" s="6">
        <v>57727.66</v>
      </c>
      <c r="F1671" s="7">
        <f>VLOOKUP(B1671,'CPU-Thread'!$B$3:$C$5005,2,FALSE)</f>
        <v>8</v>
      </c>
      <c r="G1671" s="8">
        <f t="shared" si="32"/>
        <v>4670.4459266603326</v>
      </c>
      <c r="I1671" s="18">
        <f>G1671*'GRC value'!$C$11/1000</f>
        <v>0.49261940453740943</v>
      </c>
    </row>
    <row r="1672" spans="2:9" x14ac:dyDescent="0.35">
      <c r="B1672" s="12" t="s">
        <v>1546</v>
      </c>
      <c r="C1672" s="6">
        <v>91</v>
      </c>
      <c r="D1672" s="6">
        <v>890158.71</v>
      </c>
      <c r="E1672" s="6">
        <v>6054.82</v>
      </c>
      <c r="F1672" s="7">
        <f>VLOOKUP(B1672,'CPU-Thread'!$B$3:$C$5005,2,FALSE)</f>
        <v>8</v>
      </c>
      <c r="G1672" s="8">
        <f t="shared" si="32"/>
        <v>4701.5116933473582</v>
      </c>
      <c r="I1672" s="18">
        <f>G1672*'GRC value'!$C$11/1000</f>
        <v>0.49589609368597726</v>
      </c>
    </row>
    <row r="1673" spans="2:9" x14ac:dyDescent="0.35">
      <c r="B1673" s="12" t="s">
        <v>1736</v>
      </c>
      <c r="C1673" s="6">
        <v>176</v>
      </c>
      <c r="D1673" s="6">
        <v>1509373.9500000002</v>
      </c>
      <c r="E1673" s="6">
        <v>11943</v>
      </c>
      <c r="F1673" s="7">
        <f>VLOOKUP(B1673,'CPU-Thread'!$B$3:$C$5005,2,FALSE)</f>
        <v>2</v>
      </c>
      <c r="G1673" s="8">
        <f t="shared" si="32"/>
        <v>1367.2890008470067</v>
      </c>
      <c r="I1673" s="18">
        <f>G1673*'GRC value'!$C$11/1000</f>
        <v>0.14421601363222195</v>
      </c>
    </row>
    <row r="1674" spans="2:9" x14ac:dyDescent="0.35">
      <c r="B1674" s="12" t="s">
        <v>1547</v>
      </c>
      <c r="C1674" s="6">
        <v>1152</v>
      </c>
      <c r="D1674" s="6">
        <v>13510584.109999999</v>
      </c>
      <c r="E1674" s="6">
        <v>79621.05</v>
      </c>
      <c r="F1674" s="7">
        <f>VLOOKUP(B1674,'CPU-Thread'!$B$3:$C$5005,2,FALSE)</f>
        <v>4</v>
      </c>
      <c r="G1674" s="8">
        <f t="shared" si="32"/>
        <v>2036.7020889668997</v>
      </c>
      <c r="I1674" s="18">
        <f>G1674*'GRC value'!$C$11/1000</f>
        <v>0.21482294968018378</v>
      </c>
    </row>
    <row r="1675" spans="2:9" x14ac:dyDescent="0.35">
      <c r="B1675" s="12" t="s">
        <v>641</v>
      </c>
      <c r="C1675" s="6">
        <v>911</v>
      </c>
      <c r="D1675" s="6">
        <v>10072585.540000001</v>
      </c>
      <c r="E1675" s="6">
        <v>60777.549999999996</v>
      </c>
      <c r="F1675" s="7">
        <f>VLOOKUP(B1675,'CPU-Thread'!$B$3:$C$5005,2,FALSE)</f>
        <v>8</v>
      </c>
      <c r="G1675" s="8">
        <f t="shared" si="32"/>
        <v>4170.6712137785426</v>
      </c>
      <c r="I1675" s="18">
        <f>G1675*'GRC value'!$C$11/1000</f>
        <v>0.43990522577830965</v>
      </c>
    </row>
    <row r="1676" spans="2:9" x14ac:dyDescent="0.35">
      <c r="B1676" s="12" t="s">
        <v>896</v>
      </c>
      <c r="C1676" s="6">
        <v>1746</v>
      </c>
      <c r="D1676" s="6">
        <v>17739417.690000001</v>
      </c>
      <c r="E1676" s="6">
        <v>118863.12000000001</v>
      </c>
      <c r="F1676" s="7">
        <f>VLOOKUP(B1676,'CPU-Thread'!$B$3:$C$5005,2,FALSE)</f>
        <v>4</v>
      </c>
      <c r="G1676" s="8">
        <f t="shared" si="32"/>
        <v>2315.6957567528812</v>
      </c>
      <c r="I1676" s="18">
        <f>G1676*'GRC value'!$C$11/1000</f>
        <v>0.24425005292741372</v>
      </c>
    </row>
    <row r="1677" spans="2:9" x14ac:dyDescent="0.35">
      <c r="B1677" s="12" t="s">
        <v>642</v>
      </c>
      <c r="C1677" s="6">
        <v>764</v>
      </c>
      <c r="D1677" s="6">
        <v>7496348.3999999994</v>
      </c>
      <c r="E1677" s="6">
        <v>53543.179999999993</v>
      </c>
      <c r="F1677" s="7">
        <f>VLOOKUP(B1677,'CPU-Thread'!$B$3:$C$5005,2,FALSE)</f>
        <v>8</v>
      </c>
      <c r="G1677" s="8">
        <f t="shared" si="32"/>
        <v>4936.9431676894837</v>
      </c>
      <c r="I1677" s="18">
        <f>G1677*'GRC value'!$C$11/1000</f>
        <v>0.52072843614769881</v>
      </c>
    </row>
    <row r="1678" spans="2:9" x14ac:dyDescent="0.35">
      <c r="B1678" s="12" t="s">
        <v>1548</v>
      </c>
      <c r="C1678" s="6">
        <v>216</v>
      </c>
      <c r="D1678" s="6">
        <v>1981425.14</v>
      </c>
      <c r="E1678" s="6">
        <v>14792.71</v>
      </c>
      <c r="F1678" s="7">
        <f>VLOOKUP(B1678,'CPU-Thread'!$B$3:$C$5005,2,FALSE)</f>
        <v>4</v>
      </c>
      <c r="G1678" s="8">
        <f t="shared" si="32"/>
        <v>2580.1431872414823</v>
      </c>
      <c r="I1678" s="18">
        <f>G1678*'GRC value'!$C$11/1000</f>
        <v>0.27214287896252753</v>
      </c>
    </row>
    <row r="1679" spans="2:9" x14ac:dyDescent="0.35">
      <c r="B1679" s="12" t="s">
        <v>1549</v>
      </c>
      <c r="C1679" s="6">
        <v>1012</v>
      </c>
      <c r="D1679" s="6">
        <v>10272254.859999999</v>
      </c>
      <c r="E1679" s="6">
        <v>68473.179999999978</v>
      </c>
      <c r="F1679" s="7">
        <f>VLOOKUP(B1679,'CPU-Thread'!$B$3:$C$5005,2,FALSE)</f>
        <v>4</v>
      </c>
      <c r="G1679" s="8">
        <f t="shared" si="32"/>
        <v>2303.7133843075221</v>
      </c>
      <c r="I1679" s="18">
        <f>G1679*'GRC value'!$C$11/1000</f>
        <v>0.24298620162249154</v>
      </c>
    </row>
    <row r="1680" spans="2:9" x14ac:dyDescent="0.35">
      <c r="B1680" s="12" t="s">
        <v>1737</v>
      </c>
      <c r="C1680" s="6">
        <v>555</v>
      </c>
      <c r="D1680" s="6">
        <v>5947923.8600000013</v>
      </c>
      <c r="E1680" s="6">
        <v>38890.80999999999</v>
      </c>
      <c r="F1680" s="7">
        <f>VLOOKUP(B1680,'CPU-Thread'!$B$3:$C$5005,2,FALSE)</f>
        <v>4</v>
      </c>
      <c r="G1680" s="8">
        <f t="shared" si="32"/>
        <v>2259.7236031195584</v>
      </c>
      <c r="I1680" s="18">
        <f>G1680*'GRC value'!$C$11/1000</f>
        <v>0.23834634064244134</v>
      </c>
    </row>
    <row r="1681" spans="2:9" x14ac:dyDescent="0.35">
      <c r="B1681" s="12" t="s">
        <v>643</v>
      </c>
      <c r="C1681" s="6">
        <v>3679</v>
      </c>
      <c r="D1681" s="6">
        <v>35694063.349999994</v>
      </c>
      <c r="E1681" s="6">
        <v>254690.84000000003</v>
      </c>
      <c r="F1681" s="7">
        <f>VLOOKUP(B1681,'CPU-Thread'!$B$3:$C$5005,2,FALSE)</f>
        <v>8</v>
      </c>
      <c r="G1681" s="8">
        <f t="shared" si="32"/>
        <v>4931.977255764019</v>
      </c>
      <c r="I1681" s="18">
        <f>G1681*'GRC value'!$C$11/1000</f>
        <v>0.52020465220626766</v>
      </c>
    </row>
    <row r="1682" spans="2:9" x14ac:dyDescent="0.35">
      <c r="B1682" s="12" t="s">
        <v>644</v>
      </c>
      <c r="C1682" s="6">
        <v>1472</v>
      </c>
      <c r="D1682" s="6">
        <v>14239400.57</v>
      </c>
      <c r="E1682" s="6">
        <v>104462.92</v>
      </c>
      <c r="F1682" s="7">
        <f>VLOOKUP(B1682,'CPU-Thread'!$B$3:$C$5005,2,FALSE)</f>
        <v>8</v>
      </c>
      <c r="G1682" s="8">
        <f t="shared" si="32"/>
        <v>5070.7731655588923</v>
      </c>
      <c r="I1682" s="18">
        <f>G1682*'GRC value'!$C$11/1000</f>
        <v>0.53484427324225514</v>
      </c>
    </row>
    <row r="1683" spans="2:9" x14ac:dyDescent="0.35">
      <c r="B1683" s="12" t="s">
        <v>715</v>
      </c>
      <c r="C1683" s="6">
        <v>2981</v>
      </c>
      <c r="D1683" s="6">
        <v>31088689.290000003</v>
      </c>
      <c r="E1683" s="6">
        <v>208334.7</v>
      </c>
      <c r="F1683" s="7">
        <f>VLOOKUP(B1683,'CPU-Thread'!$B$3:$C$5005,2,FALSE)</f>
        <v>8</v>
      </c>
      <c r="G1683" s="8">
        <f t="shared" si="32"/>
        <v>4631.9400376367548</v>
      </c>
      <c r="I1683" s="18">
        <f>G1683*'GRC value'!$C$11/1000</f>
        <v>0.48855796192147011</v>
      </c>
    </row>
    <row r="1684" spans="2:9" x14ac:dyDescent="0.35">
      <c r="B1684" s="12" t="s">
        <v>2212</v>
      </c>
      <c r="C1684" s="6">
        <v>265</v>
      </c>
      <c r="D1684" s="6">
        <v>1735353.17</v>
      </c>
      <c r="E1684" s="6">
        <v>17622.560000000001</v>
      </c>
      <c r="F1684" s="7">
        <f>VLOOKUP(B1684,'CPU-Thread'!$B$3:$C$5005,2,FALSE)</f>
        <v>8</v>
      </c>
      <c r="G1684" s="8">
        <f t="shared" si="32"/>
        <v>7019.1553411574432</v>
      </c>
      <c r="I1684" s="18">
        <f>G1684*'GRC value'!$C$11/1000</f>
        <v>0.74035160214114382</v>
      </c>
    </row>
    <row r="1685" spans="2:9" x14ac:dyDescent="0.35">
      <c r="B1685" s="12" t="s">
        <v>645</v>
      </c>
      <c r="C1685" s="6">
        <v>15817</v>
      </c>
      <c r="D1685" s="6">
        <v>154495484.26000008</v>
      </c>
      <c r="E1685" s="6">
        <v>1086592.54</v>
      </c>
      <c r="F1685" s="7">
        <f>VLOOKUP(B1685,'CPU-Thread'!$B$3:$C$5005,2,FALSE)</f>
        <v>12</v>
      </c>
      <c r="G1685" s="8">
        <f t="shared" si="32"/>
        <v>7291.9875352219533</v>
      </c>
      <c r="I1685" s="18">
        <f>G1685*'GRC value'!$C$11/1000</f>
        <v>0.76912881851174442</v>
      </c>
    </row>
    <row r="1686" spans="2:9" x14ac:dyDescent="0.35">
      <c r="B1686" s="12" t="s">
        <v>646</v>
      </c>
      <c r="C1686" s="6">
        <v>10487</v>
      </c>
      <c r="D1686" s="6">
        <v>109536386.64999998</v>
      </c>
      <c r="E1686" s="6">
        <v>725639.79999999981</v>
      </c>
      <c r="F1686" s="7">
        <f>VLOOKUP(B1686,'CPU-Thread'!$B$3:$C$5005,2,FALSE)</f>
        <v>12</v>
      </c>
      <c r="G1686" s="8">
        <f t="shared" si="32"/>
        <v>6868.4331083875486</v>
      </c>
      <c r="I1686" s="18">
        <f>G1686*'GRC value'!$C$11/1000</f>
        <v>0.72445404166756677</v>
      </c>
    </row>
    <row r="1687" spans="2:9" x14ac:dyDescent="0.35">
      <c r="B1687" s="12" t="s">
        <v>745</v>
      </c>
      <c r="C1687" s="6">
        <v>333</v>
      </c>
      <c r="D1687" s="6">
        <v>3405134.09</v>
      </c>
      <c r="E1687" s="6">
        <v>22401.149999999998</v>
      </c>
      <c r="F1687" s="7">
        <f>VLOOKUP(B1687,'CPU-Thread'!$B$3:$C$5005,2,FALSE)</f>
        <v>8</v>
      </c>
      <c r="G1687" s="8">
        <f t="shared" si="32"/>
        <v>4547.1556980594551</v>
      </c>
      <c r="I1687" s="18">
        <f>G1687*'GRC value'!$C$11/1000</f>
        <v>0.47961525890498696</v>
      </c>
    </row>
    <row r="1688" spans="2:9" x14ac:dyDescent="0.35">
      <c r="B1688" s="12" t="s">
        <v>647</v>
      </c>
      <c r="C1688" s="6">
        <v>7469</v>
      </c>
      <c r="D1688" s="6">
        <v>74271323.449999928</v>
      </c>
      <c r="E1688" s="6">
        <v>511817.68999999989</v>
      </c>
      <c r="F1688" s="7">
        <f>VLOOKUP(B1688,'CPU-Thread'!$B$3:$C$5005,2,FALSE)</f>
        <v>12</v>
      </c>
      <c r="G1688" s="8">
        <f t="shared" si="32"/>
        <v>7144.784236263672</v>
      </c>
      <c r="I1688" s="18">
        <f>G1688*'GRC value'!$C$11/1000</f>
        <v>0.75360242068646777</v>
      </c>
    </row>
    <row r="1689" spans="2:9" x14ac:dyDescent="0.35">
      <c r="B1689" s="12" t="s">
        <v>1738</v>
      </c>
      <c r="C1689" s="6">
        <v>138</v>
      </c>
      <c r="D1689" s="6">
        <v>1357119.3699999999</v>
      </c>
      <c r="E1689" s="6">
        <v>9990.6200000000008</v>
      </c>
      <c r="F1689" s="7">
        <f>VLOOKUP(B1689,'CPU-Thread'!$B$3:$C$5005,2,FALSE)</f>
        <v>8</v>
      </c>
      <c r="G1689" s="8">
        <f t="shared" si="32"/>
        <v>5088.3634090345358</v>
      </c>
      <c r="I1689" s="18">
        <f>G1689*'GRC value'!$C$11/1000</f>
        <v>0.53669961969154711</v>
      </c>
    </row>
    <row r="1690" spans="2:9" x14ac:dyDescent="0.35">
      <c r="B1690" s="12" t="s">
        <v>648</v>
      </c>
      <c r="C1690" s="6">
        <v>5070</v>
      </c>
      <c r="D1690" s="6">
        <v>51293985.979999967</v>
      </c>
      <c r="E1690" s="6">
        <v>349969.49</v>
      </c>
      <c r="F1690" s="7">
        <f>VLOOKUP(B1690,'CPU-Thread'!$B$3:$C$5005,2,FALSE)</f>
        <v>12</v>
      </c>
      <c r="G1690" s="8">
        <f t="shared" si="32"/>
        <v>7073.8968769843341</v>
      </c>
      <c r="I1690" s="18">
        <f>G1690*'GRC value'!$C$11/1000</f>
        <v>0.74612551392729087</v>
      </c>
    </row>
    <row r="1691" spans="2:9" x14ac:dyDescent="0.35">
      <c r="B1691" s="12" t="s">
        <v>1550</v>
      </c>
      <c r="C1691" s="6">
        <v>290</v>
      </c>
      <c r="D1691" s="6">
        <v>2015504.1799999997</v>
      </c>
      <c r="E1691" s="6">
        <v>19729.699999999997</v>
      </c>
      <c r="F1691" s="7">
        <f>VLOOKUP(B1691,'CPU-Thread'!$B$3:$C$5005,2,FALSE)</f>
        <v>8</v>
      </c>
      <c r="G1691" s="8">
        <f t="shared" si="32"/>
        <v>6766.1326507395288</v>
      </c>
      <c r="I1691" s="18">
        <f>G1691*'GRC value'!$C$11/1000</f>
        <v>0.71366381064427187</v>
      </c>
    </row>
    <row r="1692" spans="2:9" x14ac:dyDescent="0.35">
      <c r="B1692" s="12" t="s">
        <v>649</v>
      </c>
      <c r="C1692" s="6">
        <v>3742</v>
      </c>
      <c r="D1692" s="6">
        <v>32937501.5</v>
      </c>
      <c r="E1692" s="6">
        <v>257083.67000000004</v>
      </c>
      <c r="F1692" s="7">
        <f>VLOOKUP(B1692,'CPU-Thread'!$B$3:$C$5005,2,FALSE)</f>
        <v>12</v>
      </c>
      <c r="G1692" s="8">
        <f t="shared" si="32"/>
        <v>8092.4276862955139</v>
      </c>
      <c r="I1692" s="18">
        <f>G1692*'GRC value'!$C$11/1000</f>
        <v>0.85355594962118209</v>
      </c>
    </row>
    <row r="1693" spans="2:9" x14ac:dyDescent="0.35">
      <c r="B1693" s="12" t="s">
        <v>881</v>
      </c>
      <c r="C1693" s="6">
        <v>757</v>
      </c>
      <c r="D1693" s="6">
        <v>5299129.76</v>
      </c>
      <c r="E1693" s="6">
        <v>55486.09</v>
      </c>
      <c r="F1693" s="7">
        <f>VLOOKUP(B1693,'CPU-Thread'!$B$3:$C$5005,2,FALSE)</f>
        <v>8</v>
      </c>
      <c r="G1693" s="8">
        <f t="shared" si="32"/>
        <v>7237.412017629099</v>
      </c>
      <c r="I1693" s="18">
        <f>G1693*'GRC value'!$C$11/1000</f>
        <v>0.76337241764529917</v>
      </c>
    </row>
    <row r="1694" spans="2:9" x14ac:dyDescent="0.35">
      <c r="B1694" s="12" t="s">
        <v>650</v>
      </c>
      <c r="C1694" s="6">
        <v>3893</v>
      </c>
      <c r="D1694" s="6">
        <v>37205010.600000001</v>
      </c>
      <c r="E1694" s="6">
        <v>275211.17</v>
      </c>
      <c r="F1694" s="7">
        <f>VLOOKUP(B1694,'CPU-Thread'!$B$3:$C$5005,2,FALSE)</f>
        <v>12</v>
      </c>
      <c r="G1694" s="8">
        <f t="shared" si="32"/>
        <v>7669.3686268160882</v>
      </c>
      <c r="I1694" s="18">
        <f>G1694*'GRC value'!$C$11/1000</f>
        <v>0.80893342208580055</v>
      </c>
    </row>
    <row r="1695" spans="2:9" x14ac:dyDescent="0.35">
      <c r="B1695" s="12" t="s">
        <v>1948</v>
      </c>
      <c r="C1695" s="6">
        <v>317</v>
      </c>
      <c r="D1695" s="6">
        <v>7721079.3100000005</v>
      </c>
      <c r="E1695" s="6">
        <v>21772.950000000004</v>
      </c>
      <c r="F1695" s="7">
        <f>VLOOKUP(B1695,'CPU-Thread'!$B$3:$C$5005,2,FALSE)</f>
        <v>16</v>
      </c>
      <c r="G1695" s="8">
        <f t="shared" si="32"/>
        <v>3898.2796150037225</v>
      </c>
      <c r="I1695" s="18">
        <f>G1695*'GRC value'!$C$11/1000</f>
        <v>0.41117448158459713</v>
      </c>
    </row>
    <row r="1696" spans="2:9" x14ac:dyDescent="0.35">
      <c r="B1696" s="12" t="s">
        <v>1551</v>
      </c>
      <c r="C1696" s="6">
        <v>348</v>
      </c>
      <c r="D1696" s="6">
        <v>4727528.4100000011</v>
      </c>
      <c r="E1696" s="6">
        <v>23701.950000000004</v>
      </c>
      <c r="F1696" s="7">
        <f>VLOOKUP(B1696,'CPU-Thread'!$B$3:$C$5005,2,FALSE)</f>
        <v>4</v>
      </c>
      <c r="G1696" s="8">
        <f t="shared" si="32"/>
        <v>1732.7011515516201</v>
      </c>
      <c r="I1696" s="18">
        <f>G1696*'GRC value'!$C$11/1000</f>
        <v>0.18275818260655771</v>
      </c>
    </row>
    <row r="1697" spans="2:9" x14ac:dyDescent="0.35">
      <c r="B1697" s="12" t="s">
        <v>1552</v>
      </c>
      <c r="C1697" s="6">
        <v>598</v>
      </c>
      <c r="D1697" s="6">
        <v>8193499.6399999997</v>
      </c>
      <c r="E1697" s="6">
        <v>42154.25</v>
      </c>
      <c r="F1697" s="7">
        <f>VLOOKUP(B1697,'CPU-Thread'!$B$3:$C$5005,2,FALSE)</f>
        <v>6</v>
      </c>
      <c r="G1697" s="8">
        <f t="shared" si="32"/>
        <v>2667.0853920974851</v>
      </c>
      <c r="I1697" s="18">
        <f>G1697*'GRC value'!$C$11/1000</f>
        <v>0.28131318472302252</v>
      </c>
    </row>
    <row r="1698" spans="2:9" x14ac:dyDescent="0.35">
      <c r="B1698" s="12" t="s">
        <v>2213</v>
      </c>
      <c r="C1698" s="6">
        <v>284</v>
      </c>
      <c r="D1698" s="6">
        <v>2067149.0799999991</v>
      </c>
      <c r="E1698" s="6">
        <v>19592.760000000002</v>
      </c>
      <c r="F1698" s="7">
        <f>VLOOKUP(B1698,'CPU-Thread'!$B$3:$C$5005,2,FALSE)</f>
        <v>6</v>
      </c>
      <c r="G1698" s="8">
        <f t="shared" si="32"/>
        <v>4913.4757053903468</v>
      </c>
      <c r="I1698" s="18">
        <f>G1698*'GRC value'!$C$11/1000</f>
        <v>0.51825318485792082</v>
      </c>
    </row>
    <row r="1699" spans="2:9" x14ac:dyDescent="0.35">
      <c r="B1699" s="12" t="s">
        <v>2214</v>
      </c>
      <c r="C1699" s="6">
        <v>15</v>
      </c>
      <c r="D1699" s="6">
        <v>653458.35000000009</v>
      </c>
      <c r="E1699" s="6">
        <v>1079.46</v>
      </c>
      <c r="F1699" s="7">
        <f>VLOOKUP(B1699,'CPU-Thread'!$B$3:$C$5005,2,FALSE)</f>
        <v>16</v>
      </c>
      <c r="G1699" s="8">
        <f t="shared" si="32"/>
        <v>2283.6122669486126</v>
      </c>
      <c r="I1699" s="18">
        <f>G1699*'GRC value'!$C$11/1000</f>
        <v>0.24086601853518549</v>
      </c>
    </row>
    <row r="1700" spans="2:9" x14ac:dyDescent="0.35">
      <c r="B1700" s="12" t="s">
        <v>1553</v>
      </c>
      <c r="C1700" s="6">
        <v>1081</v>
      </c>
      <c r="D1700" s="6">
        <v>14516083.939999998</v>
      </c>
      <c r="E1700" s="6">
        <v>75632.710000000021</v>
      </c>
      <c r="F1700" s="7">
        <f>VLOOKUP(B1700,'CPU-Thread'!$B$3:$C$5005,2,FALSE)</f>
        <v>16</v>
      </c>
      <c r="G1700" s="8">
        <f t="shared" si="32"/>
        <v>7202.6766127945139</v>
      </c>
      <c r="I1700" s="18">
        <f>G1700*'GRC value'!$C$11/1000</f>
        <v>0.75970867017564059</v>
      </c>
    </row>
    <row r="1701" spans="2:9" x14ac:dyDescent="0.35">
      <c r="B1701" s="12" t="s">
        <v>2226</v>
      </c>
      <c r="C1701" s="6">
        <v>28</v>
      </c>
      <c r="D1701" s="6">
        <v>565320.31999999995</v>
      </c>
      <c r="E1701" s="6">
        <v>1612.81</v>
      </c>
      <c r="F1701" s="7">
        <f>VLOOKUP(B1701,'CPU-Thread'!$B$3:$C$5005,2,FALSE)</f>
        <v>32</v>
      </c>
      <c r="G1701" s="8">
        <f t="shared" si="32"/>
        <v>7887.7353780596468</v>
      </c>
      <c r="I1701" s="18">
        <f>G1701*'GRC value'!$C$11/1000</f>
        <v>0.83196584782363392</v>
      </c>
    </row>
    <row r="1702" spans="2:9" x14ac:dyDescent="0.35">
      <c r="B1702" s="12" t="s">
        <v>2229</v>
      </c>
      <c r="C1702" s="6">
        <v>12</v>
      </c>
      <c r="D1702" s="6">
        <v>44519.320000000007</v>
      </c>
      <c r="E1702" s="6">
        <v>691.29000000000008</v>
      </c>
      <c r="F1702" s="7">
        <f>VLOOKUP(B1702,'CPU-Thread'!$B$3:$C$5005,2,FALSE)</f>
        <v>20</v>
      </c>
      <c r="G1702" s="8">
        <f t="shared" si="32"/>
        <v>26832.151075083802</v>
      </c>
      <c r="I1702" s="18">
        <f>G1702*'GRC value'!$C$11/1000</f>
        <v>2.8301448068615871</v>
      </c>
    </row>
    <row r="1703" spans="2:9" x14ac:dyDescent="0.35">
      <c r="B1703" s="12" t="s">
        <v>2230</v>
      </c>
      <c r="C1703" s="6">
        <v>8</v>
      </c>
      <c r="D1703" s="6">
        <v>62313.17</v>
      </c>
      <c r="E1703" s="6">
        <v>504.71000000000004</v>
      </c>
      <c r="F1703" s="7">
        <f>VLOOKUP(B1703,'CPU-Thread'!$B$3:$C$5005,2,FALSE)</f>
        <v>28</v>
      </c>
      <c r="G1703" s="8">
        <f t="shared" si="32"/>
        <v>19594.484312064367</v>
      </c>
      <c r="I1703" s="18">
        <f>G1703*'GRC value'!$C$11/1000</f>
        <v>2.066745519721497</v>
      </c>
    </row>
    <row r="1704" spans="2:9" x14ac:dyDescent="0.35">
      <c r="B1704" s="12" t="s">
        <v>1554</v>
      </c>
      <c r="C1704" s="6">
        <v>162</v>
      </c>
      <c r="D1704" s="6">
        <v>1200032.1299999999</v>
      </c>
      <c r="E1704" s="6">
        <v>11849.03</v>
      </c>
      <c r="F1704" s="7">
        <f>VLOOKUP(B1704,'CPU-Thread'!$B$3:$C$5005,2,FALSE)</f>
        <v>24</v>
      </c>
      <c r="G1704" s="8">
        <f t="shared" si="32"/>
        <v>20474.575633237426</v>
      </c>
      <c r="I1704" s="18">
        <f>G1704*'GRC value'!$C$11/1000</f>
        <v>2.1595739282680944</v>
      </c>
    </row>
    <row r="1705" spans="2:9" x14ac:dyDescent="0.35">
      <c r="B1705" s="12" t="s">
        <v>2231</v>
      </c>
      <c r="C1705" s="6">
        <v>81</v>
      </c>
      <c r="D1705" s="6">
        <v>393282.39</v>
      </c>
      <c r="E1705" s="6">
        <v>5796.1299999999992</v>
      </c>
      <c r="F1705" s="7">
        <f>VLOOKUP(B1705,'CPU-Thread'!$B$3:$C$5005,2,FALSE)</f>
        <v>28</v>
      </c>
      <c r="G1705" s="8">
        <f t="shared" si="32"/>
        <v>35653.76445154332</v>
      </c>
      <c r="I1705" s="18">
        <f>G1705*'GRC value'!$C$11/1000</f>
        <v>3.7606122604647134</v>
      </c>
    </row>
    <row r="1706" spans="2:9" x14ac:dyDescent="0.35">
      <c r="B1706" s="12" t="s">
        <v>2232</v>
      </c>
      <c r="C1706" s="6">
        <v>8</v>
      </c>
      <c r="D1706" s="6">
        <v>54829.2</v>
      </c>
      <c r="E1706" s="6">
        <v>676.15000000000009</v>
      </c>
      <c r="F1706" s="7">
        <f>VLOOKUP(B1706,'CPU-Thread'!$B$3:$C$5005,2,FALSE)</f>
        <v>8</v>
      </c>
      <c r="G1706" s="8">
        <f t="shared" si="32"/>
        <v>8523.8318268367966</v>
      </c>
      <c r="I1706" s="18">
        <f>G1706*'GRC value'!$C$11/1000</f>
        <v>0.8990586819438714</v>
      </c>
    </row>
    <row r="1707" spans="2:9" x14ac:dyDescent="0.35">
      <c r="B1707" s="12" t="s">
        <v>2233</v>
      </c>
      <c r="C1707" s="6">
        <v>71</v>
      </c>
      <c r="D1707" s="6">
        <v>423040.18</v>
      </c>
      <c r="E1707" s="6">
        <v>3894.83</v>
      </c>
      <c r="F1707" s="7">
        <f>VLOOKUP(B1707,'CPU-Thread'!$B$3:$C$5005,2,FALSE)</f>
        <v>24</v>
      </c>
      <c r="G1707" s="8">
        <f t="shared" si="32"/>
        <v>19091.140439662257</v>
      </c>
      <c r="I1707" s="18">
        <f>G1707*'GRC value'!$C$11/1000</f>
        <v>2.0136548807131605</v>
      </c>
    </row>
    <row r="1708" spans="2:9" x14ac:dyDescent="0.35">
      <c r="B1708" s="12" t="s">
        <v>1555</v>
      </c>
      <c r="C1708" s="6">
        <v>565</v>
      </c>
      <c r="D1708" s="6">
        <v>2994048.5200000005</v>
      </c>
      <c r="E1708" s="6">
        <v>37866.840000000004</v>
      </c>
      <c r="F1708" s="7">
        <f>VLOOKUP(B1708,'CPU-Thread'!$B$3:$C$5005,2,FALSE)</f>
        <v>32</v>
      </c>
      <c r="G1708" s="8">
        <f t="shared" si="32"/>
        <v>34967.449101993843</v>
      </c>
      <c r="I1708" s="18">
        <f>G1708*'GRC value'!$C$11/1000</f>
        <v>3.6882225434807281</v>
      </c>
    </row>
    <row r="1709" spans="2:9" x14ac:dyDescent="0.35">
      <c r="B1709" s="12" t="s">
        <v>2234</v>
      </c>
      <c r="C1709" s="6">
        <v>54</v>
      </c>
      <c r="D1709" s="6">
        <v>239610.51</v>
      </c>
      <c r="E1709" s="6">
        <v>4272.25</v>
      </c>
      <c r="F1709" s="7">
        <f>VLOOKUP(B1709,'CPU-Thread'!$B$3:$C$5005,2,FALSE)</f>
        <v>28</v>
      </c>
      <c r="G1709" s="8">
        <f t="shared" ref="G1709:G1735" si="33">F1709*E1709*86400/D1709</f>
        <v>43134.281547165854</v>
      </c>
      <c r="I1709" s="18">
        <f>G1709*'GRC value'!$C$11/1000</f>
        <v>4.5496264006867646</v>
      </c>
    </row>
    <row r="1710" spans="2:9" x14ac:dyDescent="0.35">
      <c r="B1710" s="12" t="s">
        <v>2235</v>
      </c>
      <c r="C1710" s="6">
        <v>194</v>
      </c>
      <c r="D1710" s="6">
        <v>1017240.2200000001</v>
      </c>
      <c r="E1710" s="6">
        <v>13123.809999999998</v>
      </c>
      <c r="F1710" s="7">
        <f>VLOOKUP(B1710,'CPU-Thread'!$B$3:$C$5005,2,FALSE)</f>
        <v>16</v>
      </c>
      <c r="G1710" s="8">
        <f t="shared" si="33"/>
        <v>17834.877728291154</v>
      </c>
      <c r="I1710" s="18">
        <f>G1710*'GRC value'!$C$11/1000</f>
        <v>1.8811494629144991</v>
      </c>
    </row>
    <row r="1711" spans="2:9" x14ac:dyDescent="0.35">
      <c r="B1711" s="12" t="s">
        <v>2236</v>
      </c>
      <c r="C1711" s="6">
        <v>66</v>
      </c>
      <c r="D1711" s="6">
        <v>441208.47999999992</v>
      </c>
      <c r="E1711" s="6">
        <v>3467.2999999999993</v>
      </c>
      <c r="F1711" s="7">
        <f>VLOOKUP(B1711,'CPU-Thread'!$B$3:$C$5005,2,FALSE)</f>
        <v>40</v>
      </c>
      <c r="G1711" s="8">
        <f t="shared" si="33"/>
        <v>27159.470733654078</v>
      </c>
      <c r="I1711" s="18">
        <f>G1711*'GRC value'!$C$11/1000</f>
        <v>2.8646691366215888</v>
      </c>
    </row>
    <row r="1712" spans="2:9" x14ac:dyDescent="0.35">
      <c r="B1712" s="12" t="s">
        <v>1874</v>
      </c>
      <c r="C1712" s="6">
        <v>498</v>
      </c>
      <c r="D1712" s="6">
        <v>3865635.5699999994</v>
      </c>
      <c r="E1712" s="6">
        <v>33977.75</v>
      </c>
      <c r="F1712" s="7">
        <f>VLOOKUP(B1712,'CPU-Thread'!$B$3:$C$5005,2,FALSE)</f>
        <v>36</v>
      </c>
      <c r="G1712" s="8">
        <f t="shared" si="33"/>
        <v>27339.461179471717</v>
      </c>
      <c r="I1712" s="18">
        <f>G1712*'GRC value'!$C$11/1000</f>
        <v>2.8836537876877686</v>
      </c>
    </row>
    <row r="1713" spans="2:9" x14ac:dyDescent="0.35">
      <c r="B1713" s="12" t="s">
        <v>2237</v>
      </c>
      <c r="C1713" s="6">
        <v>118</v>
      </c>
      <c r="D1713" s="6">
        <v>926863.01</v>
      </c>
      <c r="E1713" s="6">
        <v>9137.99</v>
      </c>
      <c r="F1713" s="7">
        <f>VLOOKUP(B1713,'CPU-Thread'!$B$3:$C$5005,2,FALSE)</f>
        <v>32</v>
      </c>
      <c r="G1713" s="8">
        <f t="shared" si="33"/>
        <v>27258.305142633752</v>
      </c>
      <c r="I1713" s="18">
        <f>G1713*'GRC value'!$C$11/1000</f>
        <v>2.8750937831037264</v>
      </c>
    </row>
    <row r="1714" spans="2:9" x14ac:dyDescent="0.35">
      <c r="B1714" s="12" t="s">
        <v>2239</v>
      </c>
      <c r="C1714" s="6">
        <v>267</v>
      </c>
      <c r="D1714" s="6">
        <v>1300193.1099999999</v>
      </c>
      <c r="E1714" s="6">
        <v>19146.579999999998</v>
      </c>
      <c r="F1714" s="7">
        <f>VLOOKUP(B1714,'CPU-Thread'!$B$3:$C$5005,2,FALSE)</f>
        <v>16</v>
      </c>
      <c r="G1714" s="8">
        <f t="shared" si="33"/>
        <v>20357.154632206904</v>
      </c>
      <c r="I1714" s="18">
        <f>G1714*'GRC value'!$C$11/1000</f>
        <v>2.1471888445916831</v>
      </c>
    </row>
    <row r="1715" spans="2:9" x14ac:dyDescent="0.35">
      <c r="B1715" s="12" t="s">
        <v>1556</v>
      </c>
      <c r="C1715" s="6">
        <v>816</v>
      </c>
      <c r="D1715" s="6">
        <v>5527757.5900000026</v>
      </c>
      <c r="E1715" s="6">
        <v>51566.649999999994</v>
      </c>
      <c r="F1715" s="7">
        <f>VLOOKUP(B1715,'CPU-Thread'!$B$3:$C$5005,2,FALSE)</f>
        <v>40</v>
      </c>
      <c r="G1715" s="8">
        <f t="shared" si="33"/>
        <v>32239.898276725966</v>
      </c>
      <c r="I1715" s="18">
        <f>G1715*'GRC value'!$C$11/1000</f>
        <v>3.40053171384944</v>
      </c>
    </row>
    <row r="1716" spans="2:9" x14ac:dyDescent="0.35">
      <c r="B1716" s="12" t="s">
        <v>2240</v>
      </c>
      <c r="C1716" s="6">
        <v>620</v>
      </c>
      <c r="D1716" s="6">
        <v>3887613.2900000005</v>
      </c>
      <c r="E1716" s="6">
        <v>41763.040000000001</v>
      </c>
      <c r="F1716" s="7">
        <f>VLOOKUP(B1716,'CPU-Thread'!$B$3:$C$5005,2,FALSE)</f>
        <v>36</v>
      </c>
      <c r="G1716" s="8">
        <f t="shared" si="33"/>
        <v>33413.755413929037</v>
      </c>
      <c r="I1716" s="18">
        <f>G1716*'GRC value'!$C$11/1000</f>
        <v>3.5243453310117872</v>
      </c>
    </row>
    <row r="1717" spans="2:9" x14ac:dyDescent="0.35">
      <c r="B1717" s="12" t="s">
        <v>2242</v>
      </c>
      <c r="C1717" s="6">
        <v>31</v>
      </c>
      <c r="D1717" s="6">
        <v>111692.51999999999</v>
      </c>
      <c r="E1717" s="6">
        <v>2211.96</v>
      </c>
      <c r="F1717" s="7">
        <f>VLOOKUP(B1717,'CPU-Thread'!$B$3:$C$5005,2,FALSE)</f>
        <v>24</v>
      </c>
      <c r="G1717" s="8">
        <f t="shared" si="33"/>
        <v>41065.599164563573</v>
      </c>
      <c r="I1717" s="18">
        <f>G1717*'GRC value'!$C$11/1000</f>
        <v>4.3314303013213094</v>
      </c>
    </row>
    <row r="1718" spans="2:9" x14ac:dyDescent="0.35">
      <c r="B1718" s="12" t="s">
        <v>1845</v>
      </c>
      <c r="C1718" s="6">
        <v>1407</v>
      </c>
      <c r="D1718" s="6">
        <v>11446495.399999999</v>
      </c>
      <c r="E1718" s="6">
        <v>91847.890000000043</v>
      </c>
      <c r="F1718" s="7">
        <f>VLOOKUP(B1718,'CPU-Thread'!$B$3:$C$5005,2,FALSE)</f>
        <v>48</v>
      </c>
      <c r="G1718" s="8">
        <f t="shared" si="33"/>
        <v>33277.571527089443</v>
      </c>
      <c r="I1718" s="18">
        <f>G1718*'GRC value'!$C$11/1000</f>
        <v>3.5099812154014218</v>
      </c>
    </row>
    <row r="1719" spans="2:9" x14ac:dyDescent="0.35">
      <c r="B1719" s="12" t="s">
        <v>1558</v>
      </c>
      <c r="C1719" s="6">
        <v>33</v>
      </c>
      <c r="D1719" s="6">
        <v>160264.65</v>
      </c>
      <c r="E1719" s="6">
        <v>2072.2000000000003</v>
      </c>
      <c r="F1719" s="7">
        <f>VLOOKUP(B1719,'CPU-Thread'!$B$3:$C$5005,2,FALSE)</f>
        <v>48</v>
      </c>
      <c r="G1719" s="8">
        <f t="shared" si="33"/>
        <v>53622.728655383456</v>
      </c>
      <c r="I1719" s="18">
        <f>G1719*'GRC value'!$C$11/1000</f>
        <v>5.6559046126832948</v>
      </c>
    </row>
    <row r="1720" spans="2:9" x14ac:dyDescent="0.35">
      <c r="B1720" s="12" t="s">
        <v>1559</v>
      </c>
      <c r="C1720" s="6">
        <v>44</v>
      </c>
      <c r="D1720" s="6">
        <v>333043.54000000004</v>
      </c>
      <c r="E1720" s="6">
        <v>4006.34</v>
      </c>
      <c r="F1720" s="7">
        <f>VLOOKUP(B1720,'CPU-Thread'!$B$3:$C$5005,2,FALSE)</f>
        <v>56</v>
      </c>
      <c r="G1720" s="8">
        <f t="shared" si="33"/>
        <v>58203.427263594414</v>
      </c>
      <c r="I1720" s="18">
        <f>G1720*'GRC value'!$C$11/1000</f>
        <v>6.1390578396291842</v>
      </c>
    </row>
    <row r="1721" spans="2:9" x14ac:dyDescent="0.35">
      <c r="B1721" s="12" t="s">
        <v>1993</v>
      </c>
      <c r="C1721" s="6">
        <v>11</v>
      </c>
      <c r="D1721" s="6">
        <v>280596.61</v>
      </c>
      <c r="E1721" s="6">
        <v>1001.3700000000001</v>
      </c>
      <c r="F1721" s="7">
        <f>VLOOKUP(B1721,'CPU-Thread'!$B$3:$C$5005,2,FALSE)</f>
        <v>56</v>
      </c>
      <c r="G1721" s="8">
        <f t="shared" si="33"/>
        <v>17266.882190772016</v>
      </c>
      <c r="I1721" s="18">
        <f>G1721*'GRC value'!$C$11/1000</f>
        <v>1.8212396324900917</v>
      </c>
    </row>
    <row r="1722" spans="2:9" x14ac:dyDescent="0.35">
      <c r="B1722" s="12" t="s">
        <v>1560</v>
      </c>
      <c r="C1722" s="6">
        <v>7</v>
      </c>
      <c r="D1722" s="6">
        <v>54434.240000000005</v>
      </c>
      <c r="E1722" s="6">
        <v>690.14999999999986</v>
      </c>
      <c r="F1722" s="7">
        <f>VLOOKUP(B1722,'CPU-Thread'!$B$3:$C$5005,2,FALSE)</f>
        <v>56</v>
      </c>
      <c r="G1722" s="8">
        <f t="shared" si="33"/>
        <v>61344.142216369684</v>
      </c>
      <c r="I1722" s="18">
        <f>G1722*'GRC value'!$C$11/1000</f>
        <v>6.4703275201164647</v>
      </c>
    </row>
    <row r="1723" spans="2:9" x14ac:dyDescent="0.35">
      <c r="B1723" s="12" t="s">
        <v>1740</v>
      </c>
      <c r="C1723" s="6">
        <v>7</v>
      </c>
      <c r="D1723" s="6">
        <v>31873.61</v>
      </c>
      <c r="E1723" s="6">
        <v>372.38</v>
      </c>
      <c r="F1723" s="7">
        <f>VLOOKUP(B1723,'CPU-Thread'!$B$3:$C$5005,2,FALSE)</f>
        <v>16</v>
      </c>
      <c r="G1723" s="8">
        <f t="shared" si="33"/>
        <v>16150.605846027482</v>
      </c>
      <c r="I1723" s="18">
        <f>G1723*'GRC value'!$C$11/1000</f>
        <v>1.7034994002120016</v>
      </c>
    </row>
    <row r="1724" spans="2:9" x14ac:dyDescent="0.35">
      <c r="B1724" s="12" t="s">
        <v>2243</v>
      </c>
      <c r="C1724" s="6">
        <v>369</v>
      </c>
      <c r="D1724" s="6">
        <v>3586963.2499999995</v>
      </c>
      <c r="E1724" s="6">
        <v>24178.639999999996</v>
      </c>
      <c r="F1724" s="7">
        <f>VLOOKUP(B1724,'CPU-Thread'!$B$3:$C$5005,2,FALSE)</f>
        <v>20</v>
      </c>
      <c r="G1724" s="8">
        <f t="shared" si="33"/>
        <v>11647.928068401592</v>
      </c>
      <c r="I1724" s="18">
        <f>G1724*'GRC value'!$C$11/1000</f>
        <v>1.2285754892046472</v>
      </c>
    </row>
    <row r="1725" spans="2:9" x14ac:dyDescent="0.35">
      <c r="B1725" s="12" t="s">
        <v>2245</v>
      </c>
      <c r="C1725" s="6">
        <v>7</v>
      </c>
      <c r="D1725" s="6">
        <v>31531.360000000004</v>
      </c>
      <c r="E1725" s="6">
        <v>551.75</v>
      </c>
      <c r="F1725" s="7">
        <f>VLOOKUP(B1725,'CPU-Thread'!$B$3:$C$5005,2,FALSE)</f>
        <v>4</v>
      </c>
      <c r="G1725" s="8">
        <f t="shared" si="33"/>
        <v>6047.4651267817171</v>
      </c>
      <c r="I1725" s="18">
        <f>G1725*'GRC value'!$C$11/1000</f>
        <v>0.63786171952240212</v>
      </c>
    </row>
    <row r="1726" spans="2:9" x14ac:dyDescent="0.35">
      <c r="B1726" s="12" t="s">
        <v>2246</v>
      </c>
      <c r="C1726" s="6">
        <v>147</v>
      </c>
      <c r="D1726" s="6">
        <v>772539.95</v>
      </c>
      <c r="E1726" s="6">
        <v>10392.89</v>
      </c>
      <c r="F1726" s="7">
        <f>VLOOKUP(B1726,'CPU-Thread'!$B$3:$C$5005,2,FALSE)</f>
        <v>12</v>
      </c>
      <c r="G1726" s="8">
        <f t="shared" si="33"/>
        <v>13947.949684673265</v>
      </c>
      <c r="I1726" s="18">
        <f>G1726*'GRC value'!$C$11/1000</f>
        <v>1.4711722983365569</v>
      </c>
    </row>
    <row r="1727" spans="2:9" x14ac:dyDescent="0.35">
      <c r="B1727" s="12" t="s">
        <v>2247</v>
      </c>
      <c r="C1727" s="6">
        <v>180</v>
      </c>
      <c r="D1727" s="6">
        <v>935419.95000000007</v>
      </c>
      <c r="E1727" s="6">
        <v>12876.889999999996</v>
      </c>
      <c r="F1727" s="7">
        <f>VLOOKUP(B1727,'CPU-Thread'!$B$3:$C$5005,2,FALSE)</f>
        <v>12</v>
      </c>
      <c r="G1727" s="8">
        <f t="shared" si="33"/>
        <v>14272.476818566884</v>
      </c>
      <c r="I1727" s="18">
        <f>G1727*'GRC value'!$C$11/1000</f>
        <v>1.5054020840926299</v>
      </c>
    </row>
    <row r="1728" spans="2:9" x14ac:dyDescent="0.35">
      <c r="B1728" s="12" t="s">
        <v>1741</v>
      </c>
      <c r="C1728" s="6">
        <v>1155</v>
      </c>
      <c r="D1728" s="6">
        <v>6638467.6799999997</v>
      </c>
      <c r="E1728" s="6">
        <v>77308.909999999989</v>
      </c>
      <c r="F1728" s="7">
        <f>VLOOKUP(B1728,'CPU-Thread'!$B$3:$C$5005,2,FALSE)</f>
        <v>16</v>
      </c>
      <c r="G1728" s="8">
        <f t="shared" si="33"/>
        <v>16098.871356409163</v>
      </c>
      <c r="I1728" s="18">
        <f>G1728*'GRC value'!$C$11/1000</f>
        <v>1.6980426592776201</v>
      </c>
    </row>
    <row r="1729" spans="2:9" x14ac:dyDescent="0.35">
      <c r="B1729" s="12" t="s">
        <v>2248</v>
      </c>
      <c r="C1729" s="6">
        <v>119</v>
      </c>
      <c r="D1729" s="6">
        <v>677639.60000000009</v>
      </c>
      <c r="E1729" s="6">
        <v>8621.99</v>
      </c>
      <c r="F1729" s="7">
        <f>VLOOKUP(B1729,'CPU-Thread'!$B$3:$C$5005,2,FALSE)</f>
        <v>16</v>
      </c>
      <c r="G1729" s="8">
        <f t="shared" si="33"/>
        <v>17589.053201731418</v>
      </c>
      <c r="I1729" s="18">
        <f>G1729*'GRC value'!$C$11/1000</f>
        <v>1.8552209041010281</v>
      </c>
    </row>
    <row r="1730" spans="2:9" x14ac:dyDescent="0.35">
      <c r="B1730" s="12" t="s">
        <v>2249</v>
      </c>
      <c r="C1730" s="6">
        <v>742</v>
      </c>
      <c r="D1730" s="6">
        <v>3731934.12</v>
      </c>
      <c r="E1730" s="6">
        <v>53321.679999999993</v>
      </c>
      <c r="F1730" s="7">
        <f>VLOOKUP(B1730,'CPU-Thread'!$B$3:$C$5005,2,FALSE)</f>
        <v>20</v>
      </c>
      <c r="G1730" s="8">
        <f t="shared" si="33"/>
        <v>24689.573844888768</v>
      </c>
      <c r="I1730" s="18">
        <f>G1730*'GRC value'!$C$11/1000</f>
        <v>2.6041545832537909</v>
      </c>
    </row>
    <row r="1731" spans="2:9" x14ac:dyDescent="0.35">
      <c r="B1731" s="12" t="s">
        <v>2250</v>
      </c>
      <c r="C1731" s="6">
        <v>27</v>
      </c>
      <c r="D1731" s="6">
        <v>214316.99</v>
      </c>
      <c r="E1731" s="6">
        <v>2030.2499999999998</v>
      </c>
      <c r="F1731" s="7">
        <f>VLOOKUP(B1731,'CPU-Thread'!$B$3:$C$5005,2,FALSE)</f>
        <v>36</v>
      </c>
      <c r="G1731" s="8">
        <f t="shared" si="33"/>
        <v>29465.184258140242</v>
      </c>
      <c r="I1731" s="18">
        <f>G1731*'GRC value'!$C$11/1000</f>
        <v>3.1078663047940127</v>
      </c>
    </row>
    <row r="1732" spans="2:9" x14ac:dyDescent="0.35">
      <c r="B1732" s="12" t="s">
        <v>2251</v>
      </c>
      <c r="C1732" s="6">
        <v>35</v>
      </c>
      <c r="D1732" s="6">
        <v>1813573.4100000001</v>
      </c>
      <c r="E1732" s="6">
        <v>2116.6000000000004</v>
      </c>
      <c r="F1732" s="7">
        <f>VLOOKUP(B1732,'CPU-Thread'!$B$3:$C$5005,2,FALSE)</f>
        <v>2</v>
      </c>
      <c r="G1732" s="8">
        <f t="shared" si="33"/>
        <v>201.67282889309678</v>
      </c>
      <c r="I1732" s="18">
        <f>G1732*'GRC value'!$C$11/1000</f>
        <v>2.1271619549984241E-2</v>
      </c>
    </row>
    <row r="1733" spans="2:9" x14ac:dyDescent="0.35">
      <c r="B1733" s="12" t="s">
        <v>2252</v>
      </c>
      <c r="C1733" s="6">
        <v>37</v>
      </c>
      <c r="D1733" s="6">
        <v>2480158.6499999994</v>
      </c>
      <c r="E1733" s="6">
        <v>2777.77</v>
      </c>
      <c r="F1733" s="7">
        <f>VLOOKUP(B1733,'CPU-Thread'!$B$3:$C$5005,2,FALSE)</f>
        <v>2</v>
      </c>
      <c r="G1733" s="8">
        <f t="shared" si="33"/>
        <v>193.53546435426625</v>
      </c>
      <c r="I1733" s="18">
        <f>G1733*'GRC value'!$C$11/1000</f>
        <v>2.0413323846197141E-2</v>
      </c>
    </row>
    <row r="1734" spans="2:9" x14ac:dyDescent="0.35">
      <c r="B1734" s="12" t="s">
        <v>2253</v>
      </c>
      <c r="C1734" s="6">
        <v>27</v>
      </c>
      <c r="D1734" s="6">
        <v>1466672.5000000002</v>
      </c>
      <c r="E1734" s="6">
        <v>2005.88</v>
      </c>
      <c r="F1734" s="7">
        <f>VLOOKUP(B1734,'CPU-Thread'!$B$3:$C$5005,2,FALSE)</f>
        <v>2</v>
      </c>
      <c r="G1734" s="8">
        <f t="shared" si="33"/>
        <v>236.32819460377144</v>
      </c>
      <c r="I1734" s="18">
        <f>G1734*'GRC value'!$C$11/1000</f>
        <v>2.4926924822435217E-2</v>
      </c>
    </row>
    <row r="1735" spans="2:9" x14ac:dyDescent="0.35">
      <c r="B1735" s="12" t="s">
        <v>1875</v>
      </c>
      <c r="C1735" s="6">
        <v>9</v>
      </c>
      <c r="D1735" s="6">
        <v>401020.1</v>
      </c>
      <c r="E1735" s="6">
        <v>534.84999999999991</v>
      </c>
      <c r="F1735" s="7">
        <f>VLOOKUP(B1735,'CPU-Thread'!$B$3:$C$5005,2,FALSE)</f>
        <v>4</v>
      </c>
      <c r="G1735" s="8">
        <f t="shared" si="33"/>
        <v>460.934900769313</v>
      </c>
      <c r="I1735" s="18">
        <f>G1735*'GRC value'!$C$11/1000</f>
        <v>4.8617515310760744E-2</v>
      </c>
    </row>
    <row r="1736" spans="2:9" x14ac:dyDescent="0.35">
      <c r="B1736" s="12" t="s">
        <v>2267</v>
      </c>
      <c r="C1736" s="6">
        <v>7</v>
      </c>
      <c r="D1736" s="6">
        <v>151635.78999999998</v>
      </c>
      <c r="E1736" s="6">
        <v>441.90999999999997</v>
      </c>
      <c r="F1736" s="7">
        <f>VLOOKUP(B1736,'CPU-Thread'!$B$3:$C$5005,2,FALSE)</f>
        <v>1</v>
      </c>
      <c r="G1736" s="8">
        <f t="shared" ref="G1736:G1752" si="34">F1736*E1736*86400/D1736</f>
        <v>251.79427627211231</v>
      </c>
      <c r="I1736" s="18">
        <f>G1736*'GRC value'!$C$11/1000</f>
        <v>2.6558223431095703E-2</v>
      </c>
    </row>
    <row r="1737" spans="2:9" x14ac:dyDescent="0.35">
      <c r="B1737" s="12" t="s">
        <v>829</v>
      </c>
      <c r="C1737" s="6">
        <v>21</v>
      </c>
      <c r="D1737" s="6">
        <v>533608.05999999994</v>
      </c>
      <c r="E1737" s="6">
        <v>1631.4099999999999</v>
      </c>
      <c r="F1737" s="7">
        <f>VLOOKUP(B1737,'CPU-Thread'!$B$3:$C$5005,2,FALSE)</f>
        <v>2</v>
      </c>
      <c r="G1737" s="8">
        <f t="shared" si="34"/>
        <v>528.30470364334462</v>
      </c>
      <c r="I1737" s="18">
        <f>G1737*'GRC value'!$C$11/1000</f>
        <v>5.5723404704782577E-2</v>
      </c>
    </row>
    <row r="1738" spans="2:9" x14ac:dyDescent="0.35">
      <c r="B1738" s="12" t="s">
        <v>651</v>
      </c>
      <c r="C1738" s="6">
        <v>1453</v>
      </c>
      <c r="D1738" s="6">
        <v>17444071.929999992</v>
      </c>
      <c r="E1738" s="6">
        <v>100711.60999999996</v>
      </c>
      <c r="F1738" s="7">
        <f>VLOOKUP(B1738,'CPU-Thread'!$B$3:$C$5005,2,FALSE)</f>
        <v>2</v>
      </c>
      <c r="G1738" s="8">
        <f t="shared" si="34"/>
        <v>997.64357071187567</v>
      </c>
      <c r="I1738" s="18">
        <f>G1738*'GRC value'!$C$11/1000</f>
        <v>0.10522733577521223</v>
      </c>
    </row>
    <row r="1739" spans="2:9" x14ac:dyDescent="0.35">
      <c r="B1739" s="12" t="s">
        <v>652</v>
      </c>
      <c r="C1739" s="6">
        <v>1705</v>
      </c>
      <c r="D1739" s="6">
        <v>20625022.069999993</v>
      </c>
      <c r="E1739" s="6">
        <v>117912.47999999991</v>
      </c>
      <c r="F1739" s="7">
        <f>VLOOKUP(B1739,'CPU-Thread'!$B$3:$C$5005,2,FALSE)</f>
        <v>2</v>
      </c>
      <c r="G1739" s="8">
        <f t="shared" si="34"/>
        <v>987.891138969336</v>
      </c>
      <c r="I1739" s="18">
        <f>G1739*'GRC value'!$C$11/1000</f>
        <v>0.10419868943324787</v>
      </c>
    </row>
    <row r="1740" spans="2:9" x14ac:dyDescent="0.35">
      <c r="B1740" s="12" t="s">
        <v>653</v>
      </c>
      <c r="C1740" s="6">
        <v>1302</v>
      </c>
      <c r="D1740" s="6">
        <v>14619803.949999994</v>
      </c>
      <c r="E1740" s="6">
        <v>88772.62</v>
      </c>
      <c r="F1740" s="7">
        <f>VLOOKUP(B1740,'CPU-Thread'!$B$3:$C$5005,2,FALSE)</f>
        <v>2</v>
      </c>
      <c r="G1740" s="8">
        <f t="shared" si="34"/>
        <v>1049.2554338254315</v>
      </c>
      <c r="I1740" s="18">
        <f>G1740*'GRC value'!$C$11/1000</f>
        <v>0.11067114257081873</v>
      </c>
    </row>
    <row r="1741" spans="2:9" x14ac:dyDescent="0.35">
      <c r="B1741" s="12" t="s">
        <v>654</v>
      </c>
      <c r="C1741" s="6">
        <v>794</v>
      </c>
      <c r="D1741" s="6">
        <v>8788865.3499999959</v>
      </c>
      <c r="E1741" s="6">
        <v>56615.880000000005</v>
      </c>
      <c r="F1741" s="7">
        <f>VLOOKUP(B1741,'CPU-Thread'!$B$3:$C$5005,2,FALSE)</f>
        <v>2</v>
      </c>
      <c r="G1741" s="8">
        <f t="shared" si="34"/>
        <v>1113.1384626344293</v>
      </c>
      <c r="I1741" s="18">
        <f>G1741*'GRC value'!$C$11/1000</f>
        <v>0.11740926139418294</v>
      </c>
    </row>
    <row r="1742" spans="2:9" x14ac:dyDescent="0.35">
      <c r="B1742" s="12" t="s">
        <v>655</v>
      </c>
      <c r="C1742" s="6">
        <v>1234</v>
      </c>
      <c r="D1742" s="6">
        <v>12441983.530000007</v>
      </c>
      <c r="E1742" s="6">
        <v>86908.559999999954</v>
      </c>
      <c r="F1742" s="7">
        <f>VLOOKUP(B1742,'CPU-Thread'!$B$3:$C$5005,2,FALSE)</f>
        <v>2</v>
      </c>
      <c r="G1742" s="8">
        <f t="shared" si="34"/>
        <v>1207.0261250377964</v>
      </c>
      <c r="I1742" s="18">
        <f>G1742*'GRC value'!$C$11/1000</f>
        <v>0.12731214541700009</v>
      </c>
    </row>
    <row r="1743" spans="2:9" x14ac:dyDescent="0.35">
      <c r="B1743" s="12" t="s">
        <v>656</v>
      </c>
      <c r="C1743" s="6">
        <v>862</v>
      </c>
      <c r="D1743" s="6">
        <v>8919439.5800000019</v>
      </c>
      <c r="E1743" s="6">
        <v>60981.58</v>
      </c>
      <c r="F1743" s="7">
        <f>VLOOKUP(B1743,'CPU-Thread'!$B$3:$C$5005,2,FALSE)</f>
        <v>2</v>
      </c>
      <c r="G1743" s="8">
        <f t="shared" si="34"/>
        <v>1181.4214255824352</v>
      </c>
      <c r="I1743" s="18">
        <f>G1743*'GRC value'!$C$11/1000</f>
        <v>0.12461146715262743</v>
      </c>
    </row>
    <row r="1744" spans="2:9" x14ac:dyDescent="0.35">
      <c r="B1744" s="12" t="s">
        <v>657</v>
      </c>
      <c r="C1744" s="6">
        <v>452</v>
      </c>
      <c r="D1744" s="6">
        <v>4683251.84</v>
      </c>
      <c r="E1744" s="6">
        <v>31839.790000000005</v>
      </c>
      <c r="F1744" s="7">
        <f>VLOOKUP(B1744,'CPU-Thread'!$B$3:$C$5005,2,FALSE)</f>
        <v>2</v>
      </c>
      <c r="G1744" s="8">
        <f t="shared" si="34"/>
        <v>1174.8067154979224</v>
      </c>
      <c r="I1744" s="18">
        <f>G1744*'GRC value'!$C$11/1000</f>
        <v>0.12391377477074594</v>
      </c>
    </row>
    <row r="1745" spans="2:9" x14ac:dyDescent="0.35">
      <c r="B1745" s="12" t="s">
        <v>658</v>
      </c>
      <c r="C1745" s="6">
        <v>406</v>
      </c>
      <c r="D1745" s="6">
        <v>3993195.1400000015</v>
      </c>
      <c r="E1745" s="6">
        <v>27094.019999999993</v>
      </c>
      <c r="F1745" s="7">
        <f>VLOOKUP(B1745,'CPU-Thread'!$B$3:$C$5005,2,FALSE)</f>
        <v>2</v>
      </c>
      <c r="G1745" s="8">
        <f t="shared" si="34"/>
        <v>1172.4562641834723</v>
      </c>
      <c r="I1745" s="18">
        <f>G1745*'GRC value'!$C$11/1000</f>
        <v>0.12366585884470792</v>
      </c>
    </row>
    <row r="1746" spans="2:9" x14ac:dyDescent="0.35">
      <c r="B1746" s="12" t="s">
        <v>659</v>
      </c>
      <c r="C1746" s="6">
        <v>459</v>
      </c>
      <c r="D1746" s="6">
        <v>4421663.3100000015</v>
      </c>
      <c r="E1746" s="6">
        <v>31001.980000000007</v>
      </c>
      <c r="F1746" s="7">
        <f>VLOOKUP(B1746,'CPU-Thread'!$B$3:$C$5005,2,FALSE)</f>
        <v>2</v>
      </c>
      <c r="G1746" s="8">
        <f t="shared" si="34"/>
        <v>1211.5671792296639</v>
      </c>
      <c r="I1746" s="18">
        <f>G1746*'GRC value'!$C$11/1000</f>
        <v>0.12779111711415653</v>
      </c>
    </row>
    <row r="1747" spans="2:9" x14ac:dyDescent="0.35">
      <c r="B1747" s="12" t="s">
        <v>660</v>
      </c>
      <c r="C1747" s="6">
        <v>706</v>
      </c>
      <c r="D1747" s="6">
        <v>6766126.8899999959</v>
      </c>
      <c r="E1747" s="6">
        <v>50580.310000000005</v>
      </c>
      <c r="F1747" s="7">
        <f>VLOOKUP(B1747,'CPU-Thread'!$B$3:$C$5005,2,FALSE)</f>
        <v>2</v>
      </c>
      <c r="G1747" s="8">
        <f t="shared" si="34"/>
        <v>1291.7696800687704</v>
      </c>
      <c r="I1747" s="18">
        <f>G1747*'GRC value'!$C$11/1000</f>
        <v>0.13625054664747807</v>
      </c>
    </row>
    <row r="1748" spans="2:9" x14ac:dyDescent="0.35">
      <c r="B1748" s="12" t="s">
        <v>1563</v>
      </c>
      <c r="C1748" s="6">
        <v>53</v>
      </c>
      <c r="D1748" s="6">
        <v>444880.8899999999</v>
      </c>
      <c r="E1748" s="6">
        <v>3782.09</v>
      </c>
      <c r="F1748" s="7">
        <f>VLOOKUP(B1748,'CPU-Thread'!$B$3:$C$5005,2,FALSE)</f>
        <v>2</v>
      </c>
      <c r="G1748" s="8">
        <f t="shared" si="34"/>
        <v>1469.0339969424178</v>
      </c>
      <c r="I1748" s="18">
        <f>G1748*'GRC value'!$C$11/1000</f>
        <v>0.15494765685820883</v>
      </c>
    </row>
    <row r="1749" spans="2:9" x14ac:dyDescent="0.35">
      <c r="B1749" s="12" t="s">
        <v>1564</v>
      </c>
      <c r="C1749" s="6">
        <v>257</v>
      </c>
      <c r="D1749" s="6">
        <v>3935957.959999999</v>
      </c>
      <c r="E1749" s="6">
        <v>16611.640000000003</v>
      </c>
      <c r="F1749" s="7">
        <f>VLOOKUP(B1749,'CPU-Thread'!$B$3:$C$5005,2,FALSE)</f>
        <v>2</v>
      </c>
      <c r="G1749" s="8">
        <f t="shared" si="34"/>
        <v>729.29930176388393</v>
      </c>
      <c r="I1749" s="18">
        <f>G1749*'GRC value'!$C$11/1000</f>
        <v>7.6923487265673537E-2</v>
      </c>
    </row>
    <row r="1750" spans="2:9" x14ac:dyDescent="0.35">
      <c r="B1750" s="12" t="s">
        <v>661</v>
      </c>
      <c r="C1750" s="6">
        <v>246</v>
      </c>
      <c r="D1750" s="6">
        <v>3804269.95</v>
      </c>
      <c r="E1750" s="6">
        <v>16547.349999999999</v>
      </c>
      <c r="F1750" s="7">
        <f>VLOOKUP(B1750,'CPU-Thread'!$B$3:$C$5005,2,FALSE)</f>
        <v>2</v>
      </c>
      <c r="G1750" s="8">
        <f t="shared" si="34"/>
        <v>751.62438985172423</v>
      </c>
      <c r="I1750" s="18">
        <f>G1750*'GRC value'!$C$11/1000</f>
        <v>7.9278245627674576E-2</v>
      </c>
    </row>
    <row r="1751" spans="2:9" x14ac:dyDescent="0.35">
      <c r="B1751" s="12" t="s">
        <v>662</v>
      </c>
      <c r="C1751" s="6">
        <v>272</v>
      </c>
      <c r="D1751" s="6">
        <v>3891261.1</v>
      </c>
      <c r="E1751" s="6">
        <v>17835.809999999994</v>
      </c>
      <c r="F1751" s="7">
        <f>VLOOKUP(B1751,'CPU-Thread'!$B$3:$C$5005,2,FALSE)</f>
        <v>2</v>
      </c>
      <c r="G1751" s="8">
        <f t="shared" si="34"/>
        <v>792.03833636349896</v>
      </c>
      <c r="I1751" s="18">
        <f>G1751*'GRC value'!$C$11/1000</f>
        <v>8.3540942290533327E-2</v>
      </c>
    </row>
    <row r="1752" spans="2:9" x14ac:dyDescent="0.35">
      <c r="B1752" s="12" t="s">
        <v>663</v>
      </c>
      <c r="C1752" s="6">
        <v>312</v>
      </c>
      <c r="D1752" s="6">
        <v>4710103.790000001</v>
      </c>
      <c r="E1752" s="6">
        <v>21894.840000000004</v>
      </c>
      <c r="F1752" s="7">
        <f>VLOOKUP(B1752,'CPU-Thread'!$B$3:$C$5005,2,FALSE)</f>
        <v>2</v>
      </c>
      <c r="G1752" s="8">
        <f t="shared" si="34"/>
        <v>803.25795793132613</v>
      </c>
      <c r="I1752" s="18">
        <f>G1752*'GRC value'!$C$11/1000</f>
        <v>8.4724341773723622E-2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64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7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9.1796875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1</v>
      </c>
      <c r="C3" s="6">
        <v>247</v>
      </c>
      <c r="D3" s="6">
        <v>475274.52</v>
      </c>
      <c r="E3" s="6">
        <v>11512</v>
      </c>
      <c r="F3" s="7">
        <f>VLOOKUP(B3,'CPU-Thread'!$B$3:$C$5005,2,FALSE)</f>
        <v>4</v>
      </c>
      <c r="G3" s="8">
        <f>F3*E3*86400/D3</f>
        <v>8371.0509033810595</v>
      </c>
      <c r="I3" s="18">
        <f>G3*'GRC value'!$C$12/1000</f>
        <v>0.91640207945782792</v>
      </c>
    </row>
    <row r="4" spans="2:9" x14ac:dyDescent="0.35">
      <c r="B4" s="5" t="s">
        <v>2</v>
      </c>
      <c r="C4" s="6">
        <v>269</v>
      </c>
      <c r="D4" s="6">
        <v>446061.85000000009</v>
      </c>
      <c r="E4" s="6">
        <v>12910</v>
      </c>
      <c r="F4" s="7">
        <f>VLOOKUP(B4,'CPU-Thread'!$B$3:$C$5005,2,FALSE)</f>
        <v>4</v>
      </c>
      <c r="G4" s="8">
        <f t="shared" ref="G4:G66" si="0">F4*E4*86400/D4</f>
        <v>10002.415584296212</v>
      </c>
      <c r="I4" s="18">
        <f>G4*'GRC value'!$C$12/1000</f>
        <v>1.0949920800682502</v>
      </c>
    </row>
    <row r="5" spans="2:9" x14ac:dyDescent="0.35">
      <c r="B5" s="5" t="s">
        <v>3</v>
      </c>
      <c r="C5" s="6">
        <v>474</v>
      </c>
      <c r="D5" s="6">
        <v>827751.19999999984</v>
      </c>
      <c r="E5" s="6">
        <v>21359</v>
      </c>
      <c r="F5" s="7">
        <f>VLOOKUP(B5,'CPU-Thread'!$B$3:$C$5005,2,FALSE)</f>
        <v>4</v>
      </c>
      <c r="G5" s="8">
        <f t="shared" si="0"/>
        <v>8917.7404998023576</v>
      </c>
      <c r="I5" s="18">
        <f>G5*'GRC value'!$C$12/1000</f>
        <v>0.9762497005941525</v>
      </c>
    </row>
    <row r="6" spans="2:9" x14ac:dyDescent="0.35">
      <c r="B6" s="5" t="s">
        <v>922</v>
      </c>
      <c r="C6" s="6">
        <v>22</v>
      </c>
      <c r="D6" s="6">
        <v>10528.560000000001</v>
      </c>
      <c r="E6" s="6">
        <v>224</v>
      </c>
      <c r="F6" s="7">
        <f>VLOOKUP(B6,'CPU-Thread'!$B$3:$C$5005,2,FALSE)</f>
        <v>4</v>
      </c>
      <c r="G6" s="8">
        <f t="shared" si="0"/>
        <v>7352.8003829583522</v>
      </c>
      <c r="I6" s="18">
        <f>G6*'GRC value'!$C$12/1000</f>
        <v>0.80493138060596747</v>
      </c>
    </row>
    <row r="7" spans="2:9" x14ac:dyDescent="0.35">
      <c r="B7" s="5" t="s">
        <v>7</v>
      </c>
      <c r="C7" s="6">
        <v>229</v>
      </c>
      <c r="D7" s="6">
        <v>470401.50000000012</v>
      </c>
      <c r="E7" s="6">
        <v>13419</v>
      </c>
      <c r="F7" s="7">
        <f>VLOOKUP(B7,'CPU-Thread'!$B$3:$C$5005,2,FALSE)</f>
        <v>4</v>
      </c>
      <c r="G7" s="8">
        <f t="shared" si="0"/>
        <v>9858.8257052751724</v>
      </c>
      <c r="I7" s="18">
        <f>G7*'GRC value'!$C$12/1000</f>
        <v>1.0792728991383109</v>
      </c>
    </row>
    <row r="8" spans="2:9" x14ac:dyDescent="0.35">
      <c r="B8" s="5" t="s">
        <v>8</v>
      </c>
      <c r="C8" s="6">
        <v>873</v>
      </c>
      <c r="D8" s="6">
        <v>2267720.4399999995</v>
      </c>
      <c r="E8" s="6">
        <v>59960</v>
      </c>
      <c r="F8" s="7">
        <f>VLOOKUP(B8,'CPU-Thread'!$B$3:$C$5005,2,FALSE)</f>
        <v>4</v>
      </c>
      <c r="G8" s="8">
        <f t="shared" si="0"/>
        <v>9137.8882663332188</v>
      </c>
      <c r="I8" s="18">
        <f>G8*'GRC value'!$C$12/1000</f>
        <v>1.0003498850710375</v>
      </c>
    </row>
    <row r="9" spans="2:9" x14ac:dyDescent="0.35">
      <c r="B9" s="12" t="s">
        <v>9</v>
      </c>
      <c r="C9" s="6">
        <v>105</v>
      </c>
      <c r="D9" s="6">
        <v>214205.84999999998</v>
      </c>
      <c r="E9" s="6">
        <v>7183</v>
      </c>
      <c r="F9" s="7">
        <f>VLOOKUP(B9,'CPU-Thread'!$B$3:$C$5005,2,FALSE)</f>
        <v>4</v>
      </c>
      <c r="G9" s="8">
        <f t="shared" si="0"/>
        <v>11589.06164327445</v>
      </c>
      <c r="I9" s="18">
        <f>G9*'GRC value'!$C$12/1000</f>
        <v>1.2686866095357456</v>
      </c>
    </row>
    <row r="10" spans="2:9" x14ac:dyDescent="0.35">
      <c r="B10" s="5" t="s">
        <v>11</v>
      </c>
      <c r="C10" s="6">
        <v>103</v>
      </c>
      <c r="D10" s="6">
        <v>262246.32000000007</v>
      </c>
      <c r="E10" s="6">
        <v>7911</v>
      </c>
      <c r="F10" s="7">
        <f>VLOOKUP(B10,'CPU-Thread'!$B$3:$C$5005,2,FALSE)</f>
        <v>4</v>
      </c>
      <c r="G10" s="8">
        <f t="shared" si="0"/>
        <v>10425.471747325184</v>
      </c>
      <c r="I10" s="18">
        <f>G10*'GRC value'!$C$12/1000</f>
        <v>1.1413052075359871</v>
      </c>
    </row>
    <row r="11" spans="2:9" x14ac:dyDescent="0.35">
      <c r="B11" s="5" t="s">
        <v>12</v>
      </c>
      <c r="C11" s="6">
        <v>9</v>
      </c>
      <c r="D11" s="6">
        <v>20762.07</v>
      </c>
      <c r="E11" s="6">
        <v>554</v>
      </c>
      <c r="F11" s="7">
        <f>VLOOKUP(B11,'CPU-Thread'!$B$3:$C$5005,2,FALSE)</f>
        <v>4</v>
      </c>
      <c r="G11" s="8">
        <f t="shared" si="0"/>
        <v>9221.7394508351044</v>
      </c>
      <c r="I11" s="18">
        <f>G11*'GRC value'!$C$12/1000</f>
        <v>1.0095293059979242</v>
      </c>
    </row>
    <row r="12" spans="2:9" x14ac:dyDescent="0.35">
      <c r="B12" s="5" t="s">
        <v>14</v>
      </c>
      <c r="C12" s="6">
        <v>49</v>
      </c>
      <c r="D12" s="6">
        <v>90436.700000000012</v>
      </c>
      <c r="E12" s="6">
        <v>3965</v>
      </c>
      <c r="F12" s="7">
        <f>VLOOKUP(B12,'CPU-Thread'!$B$3:$C$5005,2,FALSE)</f>
        <v>4</v>
      </c>
      <c r="G12" s="8">
        <f t="shared" si="0"/>
        <v>15152.078746791953</v>
      </c>
      <c r="I12" s="18">
        <f>G12*'GRC value'!$C$12/1000</f>
        <v>1.6587399398157532</v>
      </c>
    </row>
    <row r="13" spans="2:9" x14ac:dyDescent="0.35">
      <c r="B13" s="5" t="s">
        <v>925</v>
      </c>
      <c r="C13" s="6">
        <v>75</v>
      </c>
      <c r="D13" s="6">
        <v>197634.24000000002</v>
      </c>
      <c r="E13" s="6">
        <v>4939</v>
      </c>
      <c r="F13" s="7">
        <f>VLOOKUP(B13,'CPU-Thread'!$B$3:$C$5005,2,FALSE)</f>
        <v>4</v>
      </c>
      <c r="G13" s="8">
        <f t="shared" si="0"/>
        <v>8636.754440930883</v>
      </c>
      <c r="I13" s="18">
        <f>G13*'GRC value'!$C$12/1000</f>
        <v>0.94548938010147976</v>
      </c>
    </row>
    <row r="14" spans="2:9" x14ac:dyDescent="0.35">
      <c r="B14" s="5" t="s">
        <v>16</v>
      </c>
      <c r="C14" s="6">
        <v>8</v>
      </c>
      <c r="D14" s="6">
        <v>41812.81</v>
      </c>
      <c r="E14" s="6">
        <v>1120</v>
      </c>
      <c r="F14" s="7">
        <f>VLOOKUP(B14,'CPU-Thread'!$B$3:$C$5005,2,FALSE)</f>
        <v>2</v>
      </c>
      <c r="G14" s="8">
        <f t="shared" si="0"/>
        <v>4628.6293602367314</v>
      </c>
      <c r="I14" s="18">
        <f>G14*'GRC value'!$C$12/1000</f>
        <v>0.50670884930914506</v>
      </c>
    </row>
    <row r="15" spans="2:9" x14ac:dyDescent="0.35">
      <c r="B15" s="5" t="s">
        <v>17</v>
      </c>
      <c r="C15" s="6">
        <v>9</v>
      </c>
      <c r="D15" s="6">
        <v>3032.25</v>
      </c>
      <c r="E15" s="6">
        <v>36</v>
      </c>
      <c r="F15" s="7">
        <f>VLOOKUP(B15,'CPU-Thread'!$B$3:$C$5005,2,FALSE)</f>
        <v>2</v>
      </c>
      <c r="G15" s="8">
        <f t="shared" si="0"/>
        <v>2051.5458817709623</v>
      </c>
      <c r="I15" s="18">
        <f>G15*'GRC value'!$C$12/1000</f>
        <v>0.22458839802284636</v>
      </c>
    </row>
    <row r="16" spans="2:9" x14ac:dyDescent="0.35">
      <c r="B16" s="12" t="s">
        <v>18</v>
      </c>
      <c r="C16" s="6">
        <v>436</v>
      </c>
      <c r="D16" s="6">
        <v>859197.49000000011</v>
      </c>
      <c r="E16" s="6">
        <v>20237</v>
      </c>
      <c r="F16" s="7">
        <f>VLOOKUP(B16,'CPU-Thread'!$B$3:$C$5005,2,FALSE)</f>
        <v>2</v>
      </c>
      <c r="G16" s="8">
        <f t="shared" si="0"/>
        <v>4070.0230630329233</v>
      </c>
      <c r="I16" s="18">
        <f>G16*'GRC value'!$C$12/1000</f>
        <v>0.4455566740011383</v>
      </c>
    </row>
    <row r="17" spans="2:9" x14ac:dyDescent="0.35">
      <c r="B17" s="5" t="s">
        <v>19</v>
      </c>
      <c r="C17" s="6">
        <v>28</v>
      </c>
      <c r="D17" s="6">
        <v>98554.63</v>
      </c>
      <c r="E17" s="6">
        <v>1469</v>
      </c>
      <c r="F17" s="7">
        <f>VLOOKUP(B17,'CPU-Thread'!$B$3:$C$5005,2,FALSE)</f>
        <v>2</v>
      </c>
      <c r="G17" s="8">
        <f t="shared" si="0"/>
        <v>2575.6598142573312</v>
      </c>
      <c r="I17" s="18">
        <f>G17*'GRC value'!$C$12/1000</f>
        <v>0.28196459883048158</v>
      </c>
    </row>
    <row r="18" spans="2:9" x14ac:dyDescent="0.35">
      <c r="B18" s="12" t="s">
        <v>20</v>
      </c>
      <c r="C18" s="6">
        <v>29</v>
      </c>
      <c r="D18" s="6">
        <v>5657.3899999999994</v>
      </c>
      <c r="E18" s="6">
        <v>44</v>
      </c>
      <c r="F18" s="7">
        <f>VLOOKUP(B18,'CPU-Thread'!$B$3:$C$5005,2,FALSE)</f>
        <v>4</v>
      </c>
      <c r="G18" s="8">
        <f t="shared" si="0"/>
        <v>2687.8825748269082</v>
      </c>
      <c r="I18" s="18">
        <f>G18*'GRC value'!$C$12/1000</f>
        <v>0.29424993460677235</v>
      </c>
    </row>
    <row r="19" spans="2:9" x14ac:dyDescent="0.35">
      <c r="B19" s="5" t="s">
        <v>22</v>
      </c>
      <c r="C19" s="6">
        <v>148</v>
      </c>
      <c r="D19" s="6">
        <v>502041.71000000008</v>
      </c>
      <c r="E19" s="6">
        <v>5321</v>
      </c>
      <c r="F19" s="7">
        <f>VLOOKUP(B19,'CPU-Thread'!$B$3:$C$5005,2,FALSE)</f>
        <v>4</v>
      </c>
      <c r="G19" s="8">
        <f t="shared" si="0"/>
        <v>3662.9179675130972</v>
      </c>
      <c r="I19" s="18">
        <f>G19*'GRC value'!$C$12/1000</f>
        <v>0.40098975398138748</v>
      </c>
    </row>
    <row r="20" spans="2:9" x14ac:dyDescent="0.35">
      <c r="B20" s="5" t="s">
        <v>23</v>
      </c>
      <c r="C20" s="6">
        <v>197</v>
      </c>
      <c r="D20" s="6">
        <v>260015.00999999995</v>
      </c>
      <c r="E20" s="6">
        <v>8662</v>
      </c>
      <c r="F20" s="7">
        <f>VLOOKUP(B20,'CPU-Thread'!$B$3:$C$5005,2,FALSE)</f>
        <v>2</v>
      </c>
      <c r="G20" s="8">
        <f t="shared" si="0"/>
        <v>5756.5661305476187</v>
      </c>
      <c r="I20" s="18">
        <f>G20*'GRC value'!$C$12/1000</f>
        <v>0.6301872051022458</v>
      </c>
    </row>
    <row r="21" spans="2:9" x14ac:dyDescent="0.35">
      <c r="B21" s="5" t="s">
        <v>24</v>
      </c>
      <c r="C21" s="6">
        <v>48</v>
      </c>
      <c r="D21" s="6">
        <v>111086.51</v>
      </c>
      <c r="E21" s="6">
        <v>1656</v>
      </c>
      <c r="F21" s="7">
        <f>VLOOKUP(B21,'CPU-Thread'!$B$3:$C$5005,2,FALSE)</f>
        <v>4</v>
      </c>
      <c r="G21" s="8">
        <f t="shared" si="0"/>
        <v>5151.9630961491184</v>
      </c>
      <c r="I21" s="18">
        <f>G21*'GRC value'!$C$12/1000</f>
        <v>0.56399963984141166</v>
      </c>
    </row>
    <row r="22" spans="2:9" x14ac:dyDescent="0.35">
      <c r="B22" s="5" t="s">
        <v>25</v>
      </c>
      <c r="C22" s="6">
        <v>104</v>
      </c>
      <c r="D22" s="6">
        <v>152309.39999999997</v>
      </c>
      <c r="E22" s="6">
        <v>3914</v>
      </c>
      <c r="F22" s="7">
        <f>VLOOKUP(B22,'CPU-Thread'!$B$3:$C$5005,2,FALSE)</f>
        <v>2</v>
      </c>
      <c r="G22" s="8">
        <f t="shared" si="0"/>
        <v>4440.5611209813715</v>
      </c>
      <c r="I22" s="18">
        <f>G22*'GRC value'!$C$12/1000</f>
        <v>0.48612049934892998</v>
      </c>
    </row>
    <row r="23" spans="2:9" x14ac:dyDescent="0.35">
      <c r="B23" s="5" t="s">
        <v>26</v>
      </c>
      <c r="C23" s="6">
        <v>14</v>
      </c>
      <c r="D23" s="6">
        <v>26214.47</v>
      </c>
      <c r="E23" s="6">
        <v>1359</v>
      </c>
      <c r="F23" s="7">
        <f>VLOOKUP(B23,'CPU-Thread'!$B$3:$C$5005,2,FALSE)</f>
        <v>3</v>
      </c>
      <c r="G23" s="8">
        <f t="shared" si="0"/>
        <v>13437.342048113122</v>
      </c>
      <c r="I23" s="18">
        <f>G23*'GRC value'!$C$12/1000</f>
        <v>1.4710229739856624</v>
      </c>
    </row>
    <row r="24" spans="2:9" x14ac:dyDescent="0.35">
      <c r="B24" s="5" t="s">
        <v>28</v>
      </c>
      <c r="C24" s="6">
        <v>64</v>
      </c>
      <c r="D24" s="6">
        <v>260608.58999999994</v>
      </c>
      <c r="E24" s="6">
        <v>5696</v>
      </c>
      <c r="F24" s="7">
        <f>VLOOKUP(B24,'CPU-Thread'!$B$3:$C$5005,2,FALSE)</f>
        <v>4</v>
      </c>
      <c r="G24" s="8">
        <f t="shared" si="0"/>
        <v>7553.617476691772</v>
      </c>
      <c r="I24" s="18">
        <f>G24*'GRC value'!$C$12/1000</f>
        <v>0.82691538290293765</v>
      </c>
    </row>
    <row r="25" spans="2:9" x14ac:dyDescent="0.35">
      <c r="B25" s="5" t="s">
        <v>29</v>
      </c>
      <c r="C25" s="6">
        <v>443</v>
      </c>
      <c r="D25" s="6">
        <v>875772.88</v>
      </c>
      <c r="E25" s="6">
        <v>19821</v>
      </c>
      <c r="F25" s="7">
        <f>VLOOKUP(B25,'CPU-Thread'!$B$3:$C$5005,2,FALSE)</f>
        <v>4</v>
      </c>
      <c r="G25" s="8">
        <f t="shared" si="0"/>
        <v>7821.8197393826586</v>
      </c>
      <c r="I25" s="18">
        <f>G25*'GRC value'!$C$12/1000</f>
        <v>0.85627622589410279</v>
      </c>
    </row>
    <row r="26" spans="2:9" x14ac:dyDescent="0.35">
      <c r="B26" s="12" t="s">
        <v>30</v>
      </c>
      <c r="C26" s="6">
        <v>34</v>
      </c>
      <c r="D26" s="6">
        <v>30881.360000000001</v>
      </c>
      <c r="E26" s="6">
        <v>941</v>
      </c>
      <c r="F26" s="7">
        <f>VLOOKUP(B26,'CPU-Thread'!$B$3:$C$5005,2,FALSE)</f>
        <v>4</v>
      </c>
      <c r="G26" s="8">
        <f t="shared" si="0"/>
        <v>10530.935166067815</v>
      </c>
      <c r="I26" s="18">
        <f>G26*'GRC value'!$C$12/1000</f>
        <v>1.1528505794800812</v>
      </c>
    </row>
    <row r="27" spans="2:9" x14ac:dyDescent="0.35">
      <c r="B27" s="5" t="s">
        <v>940</v>
      </c>
      <c r="C27" s="6">
        <v>40</v>
      </c>
      <c r="D27" s="6">
        <v>175974.04000000004</v>
      </c>
      <c r="E27" s="6">
        <v>1400</v>
      </c>
      <c r="F27" s="7">
        <f>VLOOKUP(B27,'CPU-Thread'!$B$3:$C$5005,2,FALSE)</f>
        <v>2</v>
      </c>
      <c r="G27" s="8">
        <f t="shared" si="0"/>
        <v>1374.7482299093658</v>
      </c>
      <c r="I27" s="18">
        <f>G27*'GRC value'!$C$12/1000</f>
        <v>0.15049748844688901</v>
      </c>
    </row>
    <row r="28" spans="2:9" x14ac:dyDescent="0.35">
      <c r="B28" s="5" t="s">
        <v>31</v>
      </c>
      <c r="C28" s="6">
        <v>940</v>
      </c>
      <c r="D28" s="6">
        <v>2952073.46</v>
      </c>
      <c r="E28" s="6">
        <v>35684</v>
      </c>
      <c r="F28" s="7">
        <f>VLOOKUP(B28,'CPU-Thread'!$B$3:$C$5005,2,FALSE)</f>
        <v>4</v>
      </c>
      <c r="G28" s="8">
        <f t="shared" si="0"/>
        <v>4177.535067165978</v>
      </c>
      <c r="I28" s="18">
        <f>G28*'GRC value'!$C$12/1000</f>
        <v>0.45732631025008474</v>
      </c>
    </row>
    <row r="29" spans="2:9" x14ac:dyDescent="0.35">
      <c r="B29" s="12" t="s">
        <v>33</v>
      </c>
      <c r="C29" s="6">
        <v>412</v>
      </c>
      <c r="D29" s="6">
        <v>1557973.8000000003</v>
      </c>
      <c r="E29" s="6">
        <v>20911</v>
      </c>
      <c r="F29" s="7">
        <f>VLOOKUP(B29,'CPU-Thread'!$B$3:$C$5005,2,FALSE)</f>
        <v>4</v>
      </c>
      <c r="G29" s="8">
        <f t="shared" si="0"/>
        <v>4638.6156172844494</v>
      </c>
      <c r="I29" s="18">
        <f>G29*'GRC value'!$C$12/1000</f>
        <v>0.50780207246955289</v>
      </c>
    </row>
    <row r="30" spans="2:9" x14ac:dyDescent="0.35">
      <c r="B30" s="5" t="s">
        <v>35</v>
      </c>
      <c r="C30" s="6">
        <v>317</v>
      </c>
      <c r="D30" s="6">
        <v>399090.31000000006</v>
      </c>
      <c r="E30" s="6">
        <v>15776</v>
      </c>
      <c r="F30" s="7">
        <f>VLOOKUP(B30,'CPU-Thread'!$B$3:$C$5005,2,FALSE)</f>
        <v>2</v>
      </c>
      <c r="G30" s="8">
        <f t="shared" si="0"/>
        <v>6830.7667003992146</v>
      </c>
      <c r="I30" s="18">
        <f>G30*'GRC value'!$C$12/1000</f>
        <v>0.74778291050754775</v>
      </c>
    </row>
    <row r="31" spans="2:9" x14ac:dyDescent="0.35">
      <c r="B31" s="5" t="s">
        <v>36</v>
      </c>
      <c r="C31" s="6">
        <v>27</v>
      </c>
      <c r="D31" s="6">
        <v>56200.209999999992</v>
      </c>
      <c r="E31" s="6">
        <v>1397</v>
      </c>
      <c r="F31" s="7">
        <f>VLOOKUP(B31,'CPU-Thread'!$B$3:$C$5005,2,FALSE)</f>
        <v>2</v>
      </c>
      <c r="G31" s="8">
        <f t="shared" si="0"/>
        <v>4295.3860848562672</v>
      </c>
      <c r="I31" s="18">
        <f>G31*'GRC value'!$C$12/1000</f>
        <v>0.47022778688953293</v>
      </c>
    </row>
    <row r="32" spans="2:9" x14ac:dyDescent="0.35">
      <c r="B32" s="5" t="s">
        <v>37</v>
      </c>
      <c r="C32" s="6">
        <v>281</v>
      </c>
      <c r="D32" s="6">
        <v>987715.19</v>
      </c>
      <c r="E32" s="6">
        <v>19332</v>
      </c>
      <c r="F32" s="7">
        <f>VLOOKUP(B32,'CPU-Thread'!$B$3:$C$5005,2,FALSE)</f>
        <v>4</v>
      </c>
      <c r="G32" s="8">
        <f t="shared" si="0"/>
        <v>6764.2365609462786</v>
      </c>
      <c r="I32" s="18">
        <f>G32*'GRC value'!$C$12/1000</f>
        <v>0.74049967225646207</v>
      </c>
    </row>
    <row r="33" spans="2:9" x14ac:dyDescent="0.35">
      <c r="B33" s="5" t="s">
        <v>38</v>
      </c>
      <c r="C33" s="6">
        <v>108</v>
      </c>
      <c r="D33" s="6">
        <v>139554.38999999998</v>
      </c>
      <c r="E33" s="6">
        <v>5606</v>
      </c>
      <c r="F33" s="7">
        <f>VLOOKUP(B33,'CPU-Thread'!$B$3:$C$5005,2,FALSE)</f>
        <v>2</v>
      </c>
      <c r="G33" s="8">
        <f t="shared" si="0"/>
        <v>6941.5000130056824</v>
      </c>
      <c r="I33" s="18">
        <f>G33*'GRC value'!$C$12/1000</f>
        <v>0.75990519229857534</v>
      </c>
    </row>
    <row r="34" spans="2:9" x14ac:dyDescent="0.35">
      <c r="B34" s="5" t="s">
        <v>40</v>
      </c>
      <c r="C34" s="6">
        <v>11</v>
      </c>
      <c r="D34" s="6">
        <v>130482.40000000002</v>
      </c>
      <c r="E34" s="6">
        <v>1540</v>
      </c>
      <c r="F34" s="7">
        <f>VLOOKUP(B34,'CPU-Thread'!$B$3:$C$5005,2,FALSE)</f>
        <v>4</v>
      </c>
      <c r="G34" s="8">
        <f t="shared" si="0"/>
        <v>4078.8949314237007</v>
      </c>
      <c r="I34" s="18">
        <f>G34*'GRC value'!$C$12/1000</f>
        <v>0.44652790195516978</v>
      </c>
    </row>
    <row r="35" spans="2:9" x14ac:dyDescent="0.35">
      <c r="B35" s="5" t="s">
        <v>41</v>
      </c>
      <c r="C35" s="6">
        <v>196</v>
      </c>
      <c r="D35" s="6">
        <v>612967.32000000007</v>
      </c>
      <c r="E35" s="6">
        <v>9008</v>
      </c>
      <c r="F35" s="7">
        <f>VLOOKUP(B35,'CPU-Thread'!$B$3:$C$5005,2,FALSE)</f>
        <v>4</v>
      </c>
      <c r="G35" s="8">
        <f t="shared" si="0"/>
        <v>5078.8430286952325</v>
      </c>
      <c r="I35" s="18">
        <f>G35*'GRC value'!$C$12/1000</f>
        <v>0.55599498395791047</v>
      </c>
    </row>
    <row r="36" spans="2:9" x14ac:dyDescent="0.35">
      <c r="B36" s="5" t="s">
        <v>42</v>
      </c>
      <c r="C36" s="6">
        <v>45</v>
      </c>
      <c r="D36" s="6">
        <v>15981.11</v>
      </c>
      <c r="E36" s="6">
        <v>180</v>
      </c>
      <c r="F36" s="7">
        <f>VLOOKUP(B36,'CPU-Thread'!$B$3:$C$5005,2,FALSE)</f>
        <v>4</v>
      </c>
      <c r="G36" s="8">
        <f t="shared" si="0"/>
        <v>3892.5956957933458</v>
      </c>
      <c r="I36" s="18">
        <f>G36*'GRC value'!$C$12/1000</f>
        <v>0.42613320971120017</v>
      </c>
    </row>
    <row r="37" spans="2:9" x14ac:dyDescent="0.35">
      <c r="B37" s="5" t="s">
        <v>946</v>
      </c>
      <c r="C37" s="6">
        <v>222</v>
      </c>
      <c r="D37" s="6">
        <v>330583.1100000001</v>
      </c>
      <c r="E37" s="6">
        <v>9276</v>
      </c>
      <c r="F37" s="7">
        <f>VLOOKUP(B37,'CPU-Thread'!$B$3:$C$5005,2,FALSE)</f>
        <v>4</v>
      </c>
      <c r="G37" s="8">
        <f t="shared" si="0"/>
        <v>9697.3665714500621</v>
      </c>
      <c r="I37" s="18">
        <f>G37*'GRC value'!$C$12/1000</f>
        <v>1.0615975214954598</v>
      </c>
    </row>
    <row r="38" spans="2:9" x14ac:dyDescent="0.35">
      <c r="B38" s="5" t="s">
        <v>43</v>
      </c>
      <c r="C38" s="6">
        <v>399</v>
      </c>
      <c r="D38" s="6">
        <v>803171.02</v>
      </c>
      <c r="E38" s="6">
        <v>21876</v>
      </c>
      <c r="F38" s="7">
        <f>VLOOKUP(B38,'CPU-Thread'!$B$3:$C$5005,2,FALSE)</f>
        <v>4</v>
      </c>
      <c r="G38" s="8">
        <f t="shared" si="0"/>
        <v>9413.1205082573815</v>
      </c>
      <c r="I38" s="18">
        <f>G38*'GRC value'!$C$12/1000</f>
        <v>1.0304803193192955</v>
      </c>
    </row>
    <row r="39" spans="2:9" x14ac:dyDescent="0.35">
      <c r="B39" s="5" t="s">
        <v>44</v>
      </c>
      <c r="C39" s="6">
        <v>22</v>
      </c>
      <c r="D39" s="6">
        <v>65855.319999999992</v>
      </c>
      <c r="E39" s="6">
        <v>1820</v>
      </c>
      <c r="F39" s="7">
        <f>VLOOKUP(B39,'CPU-Thread'!$B$3:$C$5005,2,FALSE)</f>
        <v>4</v>
      </c>
      <c r="G39" s="8">
        <f t="shared" si="0"/>
        <v>9551.1190288043563</v>
      </c>
      <c r="I39" s="18">
        <f>G39*'GRC value'!$C$12/1000</f>
        <v>1.0455873987829114</v>
      </c>
    </row>
    <row r="40" spans="2:9" x14ac:dyDescent="0.35">
      <c r="B40" s="5" t="s">
        <v>45</v>
      </c>
      <c r="C40" s="6">
        <v>13</v>
      </c>
      <c r="D40" s="6">
        <v>39066.019999999997</v>
      </c>
      <c r="E40" s="6">
        <v>1820</v>
      </c>
      <c r="F40" s="7">
        <f>VLOOKUP(B40,'CPU-Thread'!$B$3:$C$5005,2,FALSE)</f>
        <v>4</v>
      </c>
      <c r="G40" s="8">
        <f t="shared" si="0"/>
        <v>16100.74432972696</v>
      </c>
      <c r="I40" s="18">
        <f>G40*'GRC value'!$C$12/1000</f>
        <v>1.7625929832323903</v>
      </c>
    </row>
    <row r="41" spans="2:9" x14ac:dyDescent="0.35">
      <c r="B41" s="5" t="s">
        <v>46</v>
      </c>
      <c r="C41" s="6">
        <v>626</v>
      </c>
      <c r="D41" s="6">
        <v>2544891.56</v>
      </c>
      <c r="E41" s="6">
        <v>28484</v>
      </c>
      <c r="F41" s="7">
        <f>VLOOKUP(B41,'CPU-Thread'!$B$3:$C$5005,2,FALSE)</f>
        <v>4</v>
      </c>
      <c r="G41" s="8">
        <f t="shared" si="0"/>
        <v>3868.1689053972891</v>
      </c>
      <c r="I41" s="18">
        <f>G41*'GRC value'!$C$12/1000</f>
        <v>0.42345914145241248</v>
      </c>
    </row>
    <row r="42" spans="2:9" x14ac:dyDescent="0.35">
      <c r="B42" s="5" t="s">
        <v>47</v>
      </c>
      <c r="C42" s="6">
        <v>871</v>
      </c>
      <c r="D42" s="6">
        <v>1194742.0899999999</v>
      </c>
      <c r="E42" s="6">
        <v>29210</v>
      </c>
      <c r="F42" s="7">
        <f>VLOOKUP(B42,'CPU-Thread'!$B$3:$C$5005,2,FALSE)</f>
        <v>4</v>
      </c>
      <c r="G42" s="8">
        <f t="shared" si="0"/>
        <v>8449.5022687281416</v>
      </c>
      <c r="I42" s="18">
        <f>G42*'GRC value'!$C$12/1000</f>
        <v>0.92499036725707351</v>
      </c>
    </row>
    <row r="43" spans="2:9" x14ac:dyDescent="0.35">
      <c r="B43" s="5" t="s">
        <v>48</v>
      </c>
      <c r="C43" s="6">
        <v>324</v>
      </c>
      <c r="D43" s="6">
        <v>1103525.9899999998</v>
      </c>
      <c r="E43" s="6">
        <v>12326</v>
      </c>
      <c r="F43" s="7">
        <f>VLOOKUP(B43,'CPU-Thread'!$B$3:$C$5005,2,FALSE)</f>
        <v>4</v>
      </c>
      <c r="G43" s="8">
        <f t="shared" si="0"/>
        <v>3860.2313299390448</v>
      </c>
      <c r="I43" s="18">
        <f>G43*'GRC value'!$C$12/1000</f>
        <v>0.42259019312803298</v>
      </c>
    </row>
    <row r="44" spans="2:9" x14ac:dyDescent="0.35">
      <c r="B44" s="5" t="s">
        <v>49</v>
      </c>
      <c r="C44" s="6">
        <v>297</v>
      </c>
      <c r="D44" s="6">
        <v>525393.74999999988</v>
      </c>
      <c r="E44" s="6">
        <v>14225</v>
      </c>
      <c r="F44" s="7">
        <f>VLOOKUP(B44,'CPU-Thread'!$B$3:$C$5005,2,FALSE)</f>
        <v>4</v>
      </c>
      <c r="G44" s="8">
        <f t="shared" si="0"/>
        <v>9357.0964633667627</v>
      </c>
      <c r="I44" s="18">
        <f>G44*'GRC value'!$C$12/1000</f>
        <v>1.0243472122781392</v>
      </c>
    </row>
    <row r="45" spans="2:9" x14ac:dyDescent="0.35">
      <c r="B45" s="5" t="s">
        <v>950</v>
      </c>
      <c r="C45" s="6">
        <v>70</v>
      </c>
      <c r="D45" s="6">
        <v>130081.42000000001</v>
      </c>
      <c r="E45" s="6">
        <v>2084</v>
      </c>
      <c r="F45" s="7">
        <f>VLOOKUP(B45,'CPU-Thread'!$B$3:$C$5005,2,FALSE)</f>
        <v>4</v>
      </c>
      <c r="G45" s="8">
        <f t="shared" si="0"/>
        <v>5536.766126938036</v>
      </c>
      <c r="I45" s="18">
        <f>G45*'GRC value'!$C$12/1000</f>
        <v>0.60612509119354829</v>
      </c>
    </row>
    <row r="46" spans="2:9" x14ac:dyDescent="0.35">
      <c r="B46" s="5" t="s">
        <v>50</v>
      </c>
      <c r="C46" s="6">
        <v>663</v>
      </c>
      <c r="D46" s="6">
        <v>1370636.3399999999</v>
      </c>
      <c r="E46" s="6">
        <v>36777</v>
      </c>
      <c r="F46" s="7">
        <f>VLOOKUP(B46,'CPU-Thread'!$B$3:$C$5005,2,FALSE)</f>
        <v>4</v>
      </c>
      <c r="G46" s="8">
        <f t="shared" si="0"/>
        <v>9273.1608152166755</v>
      </c>
      <c r="I46" s="18">
        <f>G46*'GRC value'!$C$12/1000</f>
        <v>1.0151585448822318</v>
      </c>
    </row>
    <row r="47" spans="2:9" x14ac:dyDescent="0.35">
      <c r="B47" s="5" t="s">
        <v>51</v>
      </c>
      <c r="C47" s="6">
        <v>478</v>
      </c>
      <c r="D47" s="6">
        <v>1452217.7200000002</v>
      </c>
      <c r="E47" s="6">
        <v>20557</v>
      </c>
      <c r="F47" s="7">
        <f>VLOOKUP(B47,'CPU-Thread'!$B$3:$C$5005,2,FALSE)</f>
        <v>4</v>
      </c>
      <c r="G47" s="8">
        <f t="shared" si="0"/>
        <v>4892.172228830811</v>
      </c>
      <c r="I47" s="18">
        <f>G47*'GRC value'!$C$12/1000</f>
        <v>0.535559615550257</v>
      </c>
    </row>
    <row r="48" spans="2:9" x14ac:dyDescent="0.35">
      <c r="B48" s="5" t="s">
        <v>52</v>
      </c>
      <c r="C48" s="6">
        <v>1076</v>
      </c>
      <c r="D48" s="6">
        <v>1151609.0899999999</v>
      </c>
      <c r="E48" s="6">
        <v>29392</v>
      </c>
      <c r="F48" s="7">
        <f>VLOOKUP(B48,'CPU-Thread'!$B$3:$C$5005,2,FALSE)</f>
        <v>4</v>
      </c>
      <c r="G48" s="8">
        <f t="shared" si="0"/>
        <v>8820.5931059470895</v>
      </c>
      <c r="I48" s="18">
        <f>G48*'GRC value'!$C$12/1000</f>
        <v>0.96561470687945439</v>
      </c>
    </row>
    <row r="49" spans="2:9" x14ac:dyDescent="0.35">
      <c r="B49" s="5" t="s">
        <v>53</v>
      </c>
      <c r="C49" s="6">
        <v>33</v>
      </c>
      <c r="D49" s="6">
        <v>55319.350000000006</v>
      </c>
      <c r="E49" s="6">
        <v>2030</v>
      </c>
      <c r="F49" s="7">
        <f>VLOOKUP(B49,'CPU-Thread'!$B$3:$C$5005,2,FALSE)</f>
        <v>4</v>
      </c>
      <c r="G49" s="8">
        <f t="shared" si="0"/>
        <v>12682.144674512623</v>
      </c>
      <c r="I49" s="18">
        <f>G49*'GRC value'!$C$12/1000</f>
        <v>1.3883494301789867</v>
      </c>
    </row>
    <row r="50" spans="2:9" x14ac:dyDescent="0.35">
      <c r="B50" s="5" t="s">
        <v>954</v>
      </c>
      <c r="C50" s="6">
        <v>223</v>
      </c>
      <c r="D50" s="6">
        <v>134960.14000000001</v>
      </c>
      <c r="E50" s="6">
        <v>4543</v>
      </c>
      <c r="F50" s="7">
        <f>VLOOKUP(B50,'CPU-Thread'!$B$3:$C$5005,2,FALSE)</f>
        <v>4</v>
      </c>
      <c r="G50" s="8">
        <f t="shared" si="0"/>
        <v>11633.514902992838</v>
      </c>
      <c r="I50" s="18">
        <f>G50*'GRC value'!$C$12/1000</f>
        <v>1.2735530307431662</v>
      </c>
    </row>
    <row r="51" spans="2:9" x14ac:dyDescent="0.35">
      <c r="B51" s="5" t="s">
        <v>955</v>
      </c>
      <c r="C51" s="6">
        <v>160</v>
      </c>
      <c r="D51" s="6">
        <v>363738.47</v>
      </c>
      <c r="E51" s="6">
        <v>8497</v>
      </c>
      <c r="F51" s="7">
        <f>VLOOKUP(B51,'CPU-Thread'!$B$3:$C$5005,2,FALSE)</f>
        <v>4</v>
      </c>
      <c r="G51" s="8">
        <f t="shared" si="0"/>
        <v>8073.2818829968692</v>
      </c>
      <c r="I51" s="18">
        <f>G51*'GRC value'!$C$12/1000</f>
        <v>0.88380448178129511</v>
      </c>
    </row>
    <row r="52" spans="2:9" x14ac:dyDescent="0.35">
      <c r="B52" s="5" t="s">
        <v>957</v>
      </c>
      <c r="C52" s="6">
        <v>423</v>
      </c>
      <c r="D52" s="6">
        <v>474316.27999999985</v>
      </c>
      <c r="E52" s="6">
        <v>12955</v>
      </c>
      <c r="F52" s="7">
        <f>VLOOKUP(B52,'CPU-Thread'!$B$3:$C$5005,2,FALSE)</f>
        <v>2</v>
      </c>
      <c r="G52" s="8">
        <f t="shared" si="0"/>
        <v>4719.6861975726424</v>
      </c>
      <c r="I52" s="18">
        <f>G52*'GRC value'!$C$12/1000</f>
        <v>0.51667709296774933</v>
      </c>
    </row>
    <row r="53" spans="2:9" x14ac:dyDescent="0.35">
      <c r="B53" s="5" t="s">
        <v>57</v>
      </c>
      <c r="C53" s="6">
        <v>141</v>
      </c>
      <c r="D53" s="6">
        <v>567584.25</v>
      </c>
      <c r="E53" s="6">
        <v>7903</v>
      </c>
      <c r="F53" s="7">
        <f>VLOOKUP(B53,'CPU-Thread'!$B$3:$C$5005,2,FALSE)</f>
        <v>4</v>
      </c>
      <c r="G53" s="8">
        <f t="shared" si="0"/>
        <v>4812.1081583923442</v>
      </c>
      <c r="I53" s="18">
        <f>G53*'GRC value'!$C$12/1000</f>
        <v>0.52679478046724082</v>
      </c>
    </row>
    <row r="54" spans="2:9" x14ac:dyDescent="0.35">
      <c r="B54" s="5" t="s">
        <v>58</v>
      </c>
      <c r="C54" s="6">
        <v>10</v>
      </c>
      <c r="D54" s="6">
        <v>29168.730000000003</v>
      </c>
      <c r="E54" s="6">
        <v>287</v>
      </c>
      <c r="F54" s="7">
        <f>VLOOKUP(B54,'CPU-Thread'!$B$3:$C$5005,2,FALSE)</f>
        <v>1</v>
      </c>
      <c r="G54" s="8">
        <f t="shared" si="0"/>
        <v>850.1158603751345</v>
      </c>
      <c r="I54" s="18">
        <f>G54*'GRC value'!$C$12/1000</f>
        <v>9.3064532902696478E-2</v>
      </c>
    </row>
    <row r="55" spans="2:9" x14ac:dyDescent="0.35">
      <c r="B55" s="5" t="s">
        <v>61</v>
      </c>
      <c r="C55" s="6">
        <v>381</v>
      </c>
      <c r="D55" s="6">
        <v>1833673.1300000006</v>
      </c>
      <c r="E55" s="6">
        <v>15343</v>
      </c>
      <c r="F55" s="7">
        <f>VLOOKUP(B55,'CPU-Thread'!$B$3:$C$5005,2,FALSE)</f>
        <v>2</v>
      </c>
      <c r="G55" s="8">
        <f t="shared" si="0"/>
        <v>1445.879506343641</v>
      </c>
      <c r="I55" s="18">
        <f>G55*'GRC value'!$C$12/1000</f>
        <v>0.15828442588057864</v>
      </c>
    </row>
    <row r="56" spans="2:9" x14ac:dyDescent="0.35">
      <c r="B56" s="5" t="s">
        <v>62</v>
      </c>
      <c r="C56" s="6">
        <v>131</v>
      </c>
      <c r="D56" s="6">
        <v>749570.10000000009</v>
      </c>
      <c r="E56" s="6">
        <v>6570</v>
      </c>
      <c r="F56" s="7">
        <f>VLOOKUP(B56,'CPU-Thread'!$B$3:$C$5005,2,FALSE)</f>
        <v>2</v>
      </c>
      <c r="G56" s="8">
        <f t="shared" si="0"/>
        <v>1514.5961665226505</v>
      </c>
      <c r="I56" s="18">
        <f>G56*'GRC value'!$C$12/1000</f>
        <v>0.16580702859895499</v>
      </c>
    </row>
    <row r="57" spans="2:9" x14ac:dyDescent="0.35">
      <c r="B57" s="5" t="s">
        <v>63</v>
      </c>
      <c r="C57" s="6">
        <v>12</v>
      </c>
      <c r="D57" s="6">
        <v>9976.7400000000016</v>
      </c>
      <c r="E57" s="6">
        <v>101</v>
      </c>
      <c r="F57" s="7">
        <f>VLOOKUP(B57,'CPU-Thread'!$B$3:$C$5005,2,FALSE)</f>
        <v>2</v>
      </c>
      <c r="G57" s="8">
        <f t="shared" si="0"/>
        <v>1749.3489857408329</v>
      </c>
      <c r="I57" s="18">
        <f>G57*'GRC value'!$C$12/1000</f>
        <v>0.19150606856097935</v>
      </c>
    </row>
    <row r="58" spans="2:9" x14ac:dyDescent="0.35">
      <c r="B58" s="5" t="s">
        <v>64</v>
      </c>
      <c r="C58" s="6">
        <v>15</v>
      </c>
      <c r="D58" s="6">
        <v>53293.64</v>
      </c>
      <c r="E58" s="6">
        <v>864</v>
      </c>
      <c r="F58" s="7">
        <f>VLOOKUP(B58,'CPU-Thread'!$B$3:$C$5005,2,FALSE)</f>
        <v>2</v>
      </c>
      <c r="G58" s="8">
        <f t="shared" si="0"/>
        <v>2801.4449754229586</v>
      </c>
      <c r="I58" s="18">
        <f>G58*'GRC value'!$C$12/1000</f>
        <v>0.30668192447944298</v>
      </c>
    </row>
    <row r="59" spans="2:9" x14ac:dyDescent="0.35">
      <c r="B59" s="5" t="s">
        <v>65</v>
      </c>
      <c r="C59" s="6">
        <v>379</v>
      </c>
      <c r="D59" s="6">
        <v>1494831.19</v>
      </c>
      <c r="E59" s="6">
        <v>16168</v>
      </c>
      <c r="F59" s="7">
        <f>VLOOKUP(B59,'CPU-Thread'!$B$3:$C$5005,2,FALSE)</f>
        <v>2</v>
      </c>
      <c r="G59" s="8">
        <f t="shared" si="0"/>
        <v>1868.9939162963278</v>
      </c>
      <c r="I59" s="18">
        <f>G59*'GRC value'!$C$12/1000</f>
        <v>0.2046039298000453</v>
      </c>
    </row>
    <row r="60" spans="2:9" x14ac:dyDescent="0.35">
      <c r="B60" s="5" t="s">
        <v>66</v>
      </c>
      <c r="C60" s="6">
        <v>78</v>
      </c>
      <c r="D60" s="6">
        <v>481397.14999999997</v>
      </c>
      <c r="E60" s="6">
        <v>6443</v>
      </c>
      <c r="F60" s="7">
        <f>VLOOKUP(B60,'CPU-Thread'!$B$3:$C$5005,2,FALSE)</f>
        <v>2</v>
      </c>
      <c r="G60" s="8">
        <f t="shared" si="0"/>
        <v>2312.7482163116256</v>
      </c>
      <c r="I60" s="18">
        <f>G60*'GRC value'!$C$12/1000</f>
        <v>0.25318293953204007</v>
      </c>
    </row>
    <row r="61" spans="2:9" x14ac:dyDescent="0.35">
      <c r="B61" s="5" t="s">
        <v>68</v>
      </c>
      <c r="C61" s="6">
        <v>335</v>
      </c>
      <c r="D61" s="6">
        <v>926441.44000000018</v>
      </c>
      <c r="E61" s="6">
        <v>12361</v>
      </c>
      <c r="F61" s="7">
        <f>VLOOKUP(B61,'CPU-Thread'!$B$3:$C$5005,2,FALSE)</f>
        <v>2</v>
      </c>
      <c r="G61" s="8">
        <f t="shared" si="0"/>
        <v>2305.575622783022</v>
      </c>
      <c r="I61" s="18">
        <f>G61*'GRC value'!$C$12/1000</f>
        <v>0.25239773589386083</v>
      </c>
    </row>
    <row r="62" spans="2:9" x14ac:dyDescent="0.35">
      <c r="B62" s="5" t="s">
        <v>965</v>
      </c>
      <c r="C62" s="6">
        <v>44</v>
      </c>
      <c r="D62" s="6">
        <v>206463.53</v>
      </c>
      <c r="E62" s="6">
        <v>4477</v>
      </c>
      <c r="F62" s="7">
        <f>VLOOKUP(B62,'CPU-Thread'!$B$3:$C$5005,2,FALSE)</f>
        <v>2</v>
      </c>
      <c r="G62" s="8">
        <f t="shared" si="0"/>
        <v>3747.0327083916468</v>
      </c>
      <c r="I62" s="18">
        <f>G62*'GRC value'!$C$12/1000</f>
        <v>0.41019802715328102</v>
      </c>
    </row>
    <row r="63" spans="2:9" x14ac:dyDescent="0.35">
      <c r="B63" s="5" t="s">
        <v>69</v>
      </c>
      <c r="C63" s="6">
        <v>10</v>
      </c>
      <c r="D63" s="6">
        <v>27635.420000000002</v>
      </c>
      <c r="E63" s="6">
        <v>1295</v>
      </c>
      <c r="F63" s="7">
        <f>VLOOKUP(B63,'CPU-Thread'!$B$3:$C$5005,2,FALSE)</f>
        <v>2</v>
      </c>
      <c r="G63" s="8">
        <f t="shared" si="0"/>
        <v>8097.4343795028262</v>
      </c>
      <c r="I63" s="18">
        <f>G63*'GRC value'!$C$12/1000</f>
        <v>0.8864485223298022</v>
      </c>
    </row>
    <row r="64" spans="2:9" x14ac:dyDescent="0.35">
      <c r="B64" s="5" t="s">
        <v>71</v>
      </c>
      <c r="C64" s="6">
        <v>21</v>
      </c>
      <c r="D64" s="6">
        <v>1413.6100000000001</v>
      </c>
      <c r="E64" s="6">
        <v>21</v>
      </c>
      <c r="F64" s="7">
        <f>VLOOKUP(B64,'CPU-Thread'!$B$3:$C$5005,2,FALSE)</f>
        <v>2</v>
      </c>
      <c r="G64" s="8">
        <f t="shared" si="0"/>
        <v>2567.0446587106767</v>
      </c>
      <c r="I64" s="18">
        <f>G64*'GRC value'!$C$12/1000</f>
        <v>0.28102147394103455</v>
      </c>
    </row>
    <row r="65" spans="2:9" x14ac:dyDescent="0.35">
      <c r="B65" s="5" t="s">
        <v>73</v>
      </c>
      <c r="C65" s="6">
        <v>10</v>
      </c>
      <c r="D65" s="6">
        <v>26312.449999999997</v>
      </c>
      <c r="E65" s="6">
        <v>522</v>
      </c>
      <c r="F65" s="7">
        <f>VLOOKUP(B65,'CPU-Thread'!$B$3:$C$5005,2,FALSE)</f>
        <v>2</v>
      </c>
      <c r="G65" s="8">
        <f t="shared" si="0"/>
        <v>3428.0958253602385</v>
      </c>
      <c r="I65" s="18">
        <f>G65*'GRC value'!$C$12/1000</f>
        <v>0.37528312504609984</v>
      </c>
    </row>
    <row r="66" spans="2:9" x14ac:dyDescent="0.35">
      <c r="B66" s="5" t="s">
        <v>975</v>
      </c>
      <c r="C66" s="6">
        <v>36</v>
      </c>
      <c r="D66" s="6">
        <v>68457.72</v>
      </c>
      <c r="E66" s="6">
        <v>1260</v>
      </c>
      <c r="F66" s="7">
        <f>VLOOKUP(B66,'CPU-Thread'!$B$3:$C$5005,2,FALSE)</f>
        <v>2</v>
      </c>
      <c r="G66" s="8">
        <f t="shared" si="0"/>
        <v>3180.4740210453983</v>
      </c>
      <c r="I66" s="18">
        <f>G66*'GRC value'!$C$12/1000</f>
        <v>0.34817528171646894</v>
      </c>
    </row>
    <row r="67" spans="2:9" x14ac:dyDescent="0.35">
      <c r="B67" s="5" t="s">
        <v>977</v>
      </c>
      <c r="C67" s="6">
        <v>16</v>
      </c>
      <c r="D67" s="6">
        <v>201281.26</v>
      </c>
      <c r="E67" s="6">
        <v>2240</v>
      </c>
      <c r="F67" s="7">
        <f>VLOOKUP(B67,'CPU-Thread'!$B$3:$C$5005,2,FALSE)</f>
        <v>1</v>
      </c>
      <c r="G67" s="8">
        <f t="shared" ref="G67:G124" si="1">F67*E67*86400/D67</f>
        <v>961.52021305907954</v>
      </c>
      <c r="I67" s="18">
        <f>G67*'GRC value'!$C$12/1000</f>
        <v>0.10526027530571853</v>
      </c>
    </row>
    <row r="68" spans="2:9" x14ac:dyDescent="0.35">
      <c r="B68" s="5" t="s">
        <v>74</v>
      </c>
      <c r="C68" s="6">
        <v>30</v>
      </c>
      <c r="D68" s="6">
        <v>1949.2899999999997</v>
      </c>
      <c r="E68" s="6">
        <v>30</v>
      </c>
      <c r="F68" s="7">
        <f>VLOOKUP(B68,'CPU-Thread'!$B$3:$C$5005,2,FALSE)</f>
        <v>2</v>
      </c>
      <c r="G68" s="8">
        <f t="shared" si="1"/>
        <v>2659.4298436866761</v>
      </c>
      <c r="I68" s="18">
        <f>G68*'GRC value'!$C$12/1000</f>
        <v>0.29113513548726966</v>
      </c>
    </row>
    <row r="69" spans="2:9" x14ac:dyDescent="0.35">
      <c r="B69" s="5" t="s">
        <v>75</v>
      </c>
      <c r="C69" s="6">
        <v>209</v>
      </c>
      <c r="D69" s="6">
        <v>482959.58000000007</v>
      </c>
      <c r="E69" s="6">
        <v>11210</v>
      </c>
      <c r="F69" s="7">
        <f>VLOOKUP(B69,'CPU-Thread'!$B$3:$C$5005,2,FALSE)</f>
        <v>2</v>
      </c>
      <c r="G69" s="8">
        <f t="shared" si="1"/>
        <v>4010.8698123350191</v>
      </c>
      <c r="I69" s="18">
        <f>G69*'GRC value'!$C$12/1000</f>
        <v>0.43908100415132828</v>
      </c>
    </row>
    <row r="70" spans="2:9" x14ac:dyDescent="0.35">
      <c r="B70" s="5" t="s">
        <v>76</v>
      </c>
      <c r="C70" s="6">
        <v>814</v>
      </c>
      <c r="D70" s="6">
        <v>1412096.4800000007</v>
      </c>
      <c r="E70" s="6">
        <v>30174</v>
      </c>
      <c r="F70" s="7">
        <f>VLOOKUP(B70,'CPU-Thread'!$B$3:$C$5005,2,FALSE)</f>
        <v>2</v>
      </c>
      <c r="G70" s="8">
        <f t="shared" si="1"/>
        <v>3692.4298543680229</v>
      </c>
      <c r="I70" s="18">
        <f>G70*'GRC value'!$C$12/1000</f>
        <v>0.40422050180441821</v>
      </c>
    </row>
    <row r="71" spans="2:9" x14ac:dyDescent="0.35">
      <c r="B71" s="5" t="s">
        <v>981</v>
      </c>
      <c r="C71" s="6">
        <v>140</v>
      </c>
      <c r="D71" s="6">
        <v>209245.16999999998</v>
      </c>
      <c r="E71" s="6">
        <v>3947</v>
      </c>
      <c r="F71" s="7">
        <f>VLOOKUP(B71,'CPU-Thread'!$B$3:$C$5005,2,FALSE)</f>
        <v>2</v>
      </c>
      <c r="G71" s="8">
        <f t="shared" si="1"/>
        <v>3259.5333024891329</v>
      </c>
      <c r="I71" s="18">
        <f>G71*'GRC value'!$C$12/1000</f>
        <v>0.35683011977105744</v>
      </c>
    </row>
    <row r="72" spans="2:9" x14ac:dyDescent="0.35">
      <c r="B72" s="5" t="s">
        <v>77</v>
      </c>
      <c r="C72" s="6">
        <v>220</v>
      </c>
      <c r="D72" s="6">
        <v>301241.69000000006</v>
      </c>
      <c r="E72" s="6">
        <v>7732</v>
      </c>
      <c r="F72" s="7">
        <f>VLOOKUP(B72,'CPU-Thread'!$B$3:$C$5005,2,FALSE)</f>
        <v>2</v>
      </c>
      <c r="G72" s="8">
        <f t="shared" si="1"/>
        <v>4435.2745464945428</v>
      </c>
      <c r="I72" s="18">
        <f>G72*'GRC value'!$C$12/1000</f>
        <v>0.48554176342809335</v>
      </c>
    </row>
    <row r="73" spans="2:9" x14ac:dyDescent="0.35">
      <c r="B73" s="5" t="s">
        <v>982</v>
      </c>
      <c r="C73" s="6">
        <v>41</v>
      </c>
      <c r="D73" s="6">
        <v>83887.11</v>
      </c>
      <c r="E73" s="6">
        <v>2614</v>
      </c>
      <c r="F73" s="7">
        <f>VLOOKUP(B73,'CPU-Thread'!$B$3:$C$5005,2,FALSE)</f>
        <v>2</v>
      </c>
      <c r="G73" s="8">
        <f t="shared" si="1"/>
        <v>5384.6079570508509</v>
      </c>
      <c r="I73" s="18">
        <f>G73*'GRC value'!$C$12/1000</f>
        <v>0.58946791578026836</v>
      </c>
    </row>
    <row r="74" spans="2:9" x14ac:dyDescent="0.35">
      <c r="B74" s="5" t="s">
        <v>78</v>
      </c>
      <c r="C74" s="6">
        <v>48</v>
      </c>
      <c r="D74" s="6">
        <v>9372.83</v>
      </c>
      <c r="E74" s="6">
        <v>144</v>
      </c>
      <c r="F74" s="7">
        <f>VLOOKUP(B74,'CPU-Thread'!$B$3:$C$5005,2,FALSE)</f>
        <v>2</v>
      </c>
      <c r="G74" s="8">
        <f t="shared" si="1"/>
        <v>2654.8225029153414</v>
      </c>
      <c r="I74" s="18">
        <f>G74*'GRC value'!$C$12/1000</f>
        <v>0.29063075715862802</v>
      </c>
    </row>
    <row r="75" spans="2:9" x14ac:dyDescent="0.35">
      <c r="B75" s="5" t="s">
        <v>79</v>
      </c>
      <c r="C75" s="6">
        <v>217</v>
      </c>
      <c r="D75" s="6">
        <v>617768.69999999995</v>
      </c>
      <c r="E75" s="6">
        <v>11439</v>
      </c>
      <c r="F75" s="7">
        <f>VLOOKUP(B75,'CPU-Thread'!$B$3:$C$5005,2,FALSE)</f>
        <v>2</v>
      </c>
      <c r="G75" s="8">
        <f t="shared" si="1"/>
        <v>3199.6752182491605</v>
      </c>
      <c r="I75" s="18">
        <f>G75*'GRC value'!$C$12/1000</f>
        <v>0.35027728984528111</v>
      </c>
    </row>
    <row r="76" spans="2:9" x14ac:dyDescent="0.35">
      <c r="B76" s="5" t="s">
        <v>81</v>
      </c>
      <c r="C76" s="6">
        <v>8</v>
      </c>
      <c r="D76" s="6">
        <v>2721.03</v>
      </c>
      <c r="E76" s="6">
        <v>32</v>
      </c>
      <c r="F76" s="7">
        <f>VLOOKUP(B76,'CPU-Thread'!$B$3:$C$5005,2,FALSE)</f>
        <v>2</v>
      </c>
      <c r="G76" s="8">
        <f t="shared" si="1"/>
        <v>2032.1716408859879</v>
      </c>
      <c r="I76" s="18">
        <f>G76*'GRC value'!$C$12/1000</f>
        <v>0.22246744632396989</v>
      </c>
    </row>
    <row r="77" spans="2:9" x14ac:dyDescent="0.35">
      <c r="B77" s="5" t="s">
        <v>82</v>
      </c>
      <c r="C77" s="6">
        <v>163</v>
      </c>
      <c r="D77" s="6">
        <v>275054.45000000007</v>
      </c>
      <c r="E77" s="6">
        <v>5962</v>
      </c>
      <c r="F77" s="7">
        <f>VLOOKUP(B77,'CPU-Thread'!$B$3:$C$5005,2,FALSE)</f>
        <v>2</v>
      </c>
      <c r="G77" s="8">
        <f t="shared" si="1"/>
        <v>3745.5623786490264</v>
      </c>
      <c r="I77" s="18">
        <f>G77*'GRC value'!$C$12/1000</f>
        <v>0.41003706609245633</v>
      </c>
    </row>
    <row r="78" spans="2:9" x14ac:dyDescent="0.35">
      <c r="B78" s="5" t="s">
        <v>83</v>
      </c>
      <c r="C78" s="6">
        <v>38</v>
      </c>
      <c r="D78" s="6">
        <v>35311.340000000004</v>
      </c>
      <c r="E78" s="6">
        <v>1608</v>
      </c>
      <c r="F78" s="7">
        <f>VLOOKUP(B78,'CPU-Thread'!$B$3:$C$5005,2,FALSE)</f>
        <v>2</v>
      </c>
      <c r="G78" s="8">
        <f t="shared" si="1"/>
        <v>7868.9282253236488</v>
      </c>
      <c r="I78" s="18">
        <f>G78*'GRC value'!$C$12/1000</f>
        <v>0.8614333220549919</v>
      </c>
    </row>
    <row r="79" spans="2:9" x14ac:dyDescent="0.35">
      <c r="B79" s="5" t="s">
        <v>84</v>
      </c>
      <c r="C79" s="6">
        <v>76</v>
      </c>
      <c r="D79" s="6">
        <v>164773.10000000003</v>
      </c>
      <c r="E79" s="6">
        <v>6545</v>
      </c>
      <c r="F79" s="7">
        <f>VLOOKUP(B79,'CPU-Thread'!$B$3:$C$5005,2,FALSE)</f>
        <v>2</v>
      </c>
      <c r="G79" s="8">
        <f t="shared" si="1"/>
        <v>6863.8388183508096</v>
      </c>
      <c r="I79" s="18">
        <f>G79*'GRC value'!$C$12/1000</f>
        <v>0.75140340666898853</v>
      </c>
    </row>
    <row r="80" spans="2:9" x14ac:dyDescent="0.35">
      <c r="B80" s="5" t="s">
        <v>987</v>
      </c>
      <c r="C80" s="6">
        <v>23</v>
      </c>
      <c r="D80" s="6">
        <v>80020.740000000005</v>
      </c>
      <c r="E80" s="6">
        <v>3220</v>
      </c>
      <c r="F80" s="7">
        <f>VLOOKUP(B80,'CPU-Thread'!$B$3:$C$5005,2,FALSE)</f>
        <v>2</v>
      </c>
      <c r="G80" s="8">
        <f t="shared" si="1"/>
        <v>6953.3973317417458</v>
      </c>
      <c r="I80" s="18">
        <f>G80*'GRC value'!$C$12/1000</f>
        <v>0.76120762466406211</v>
      </c>
    </row>
    <row r="81" spans="2:9" x14ac:dyDescent="0.35">
      <c r="B81" s="5" t="s">
        <v>85</v>
      </c>
      <c r="C81" s="6">
        <v>34</v>
      </c>
      <c r="D81" s="6">
        <v>129128.26000000002</v>
      </c>
      <c r="E81" s="6">
        <v>3644</v>
      </c>
      <c r="F81" s="7">
        <f>VLOOKUP(B81,'CPU-Thread'!$B$3:$C$5005,2,FALSE)</f>
        <v>2</v>
      </c>
      <c r="G81" s="8">
        <f t="shared" si="1"/>
        <v>4876.4166728491491</v>
      </c>
      <c r="I81" s="18">
        <f>G81*'GRC value'!$C$12/1000</f>
        <v>0.53383481128956645</v>
      </c>
    </row>
    <row r="82" spans="2:9" x14ac:dyDescent="0.35">
      <c r="B82" s="5" t="s">
        <v>88</v>
      </c>
      <c r="C82" s="6">
        <v>31</v>
      </c>
      <c r="D82" s="6">
        <v>59733.75</v>
      </c>
      <c r="E82" s="6">
        <v>1458</v>
      </c>
      <c r="F82" s="7">
        <f>VLOOKUP(B82,'CPU-Thread'!$B$3:$C$5005,2,FALSE)</f>
        <v>2</v>
      </c>
      <c r="G82" s="8">
        <f t="shared" si="1"/>
        <v>4217.7562935526403</v>
      </c>
      <c r="I82" s="18">
        <f>G82*'GRC value'!$C$12/1000</f>
        <v>0.46172943907160396</v>
      </c>
    </row>
    <row r="83" spans="2:9" x14ac:dyDescent="0.35">
      <c r="B83" s="5" t="s">
        <v>90</v>
      </c>
      <c r="C83" s="6">
        <v>198</v>
      </c>
      <c r="D83" s="6">
        <v>299867.94999999995</v>
      </c>
      <c r="E83" s="6">
        <v>7077</v>
      </c>
      <c r="F83" s="7">
        <f>VLOOKUP(B83,'CPU-Thread'!$B$3:$C$5005,2,FALSE)</f>
        <v>3</v>
      </c>
      <c r="G83" s="8">
        <f t="shared" si="1"/>
        <v>6117.2205965992707</v>
      </c>
      <c r="I83" s="18">
        <f>G83*'GRC value'!$C$12/1000</f>
        <v>0.66966904632746116</v>
      </c>
    </row>
    <row r="84" spans="2:9" x14ac:dyDescent="0.35">
      <c r="B84" s="5" t="s">
        <v>990</v>
      </c>
      <c r="C84" s="6">
        <v>221</v>
      </c>
      <c r="D84" s="6">
        <v>323774.61000000004</v>
      </c>
      <c r="E84" s="6">
        <v>6607</v>
      </c>
      <c r="F84" s="7">
        <f>VLOOKUP(B84,'CPU-Thread'!$B$3:$C$5005,2,FALSE)</f>
        <v>3</v>
      </c>
      <c r="G84" s="8">
        <f t="shared" si="1"/>
        <v>5289.2794774735421</v>
      </c>
      <c r="I84" s="18">
        <f>G84*'GRC value'!$C$12/1000</f>
        <v>0.57903204363894456</v>
      </c>
    </row>
    <row r="85" spans="2:9" x14ac:dyDescent="0.35">
      <c r="B85" s="5" t="s">
        <v>94</v>
      </c>
      <c r="C85" s="6">
        <v>16</v>
      </c>
      <c r="D85" s="6">
        <v>27221.040000000001</v>
      </c>
      <c r="E85" s="6">
        <v>742</v>
      </c>
      <c r="F85" s="7">
        <f>VLOOKUP(B85,'CPU-Thread'!$B$3:$C$5005,2,FALSE)</f>
        <v>3</v>
      </c>
      <c r="G85" s="8">
        <f t="shared" si="1"/>
        <v>7065.358266987595</v>
      </c>
      <c r="I85" s="18">
        <f>G85*'GRC value'!$C$12/1000</f>
        <v>0.77346429769849545</v>
      </c>
    </row>
    <row r="86" spans="2:9" x14ac:dyDescent="0.35">
      <c r="B86" s="5" t="s">
        <v>992</v>
      </c>
      <c r="C86" s="6">
        <v>87</v>
      </c>
      <c r="D86" s="6">
        <v>209517.98000000004</v>
      </c>
      <c r="E86" s="6">
        <v>2999</v>
      </c>
      <c r="F86" s="7">
        <f>VLOOKUP(B86,'CPU-Thread'!$B$3:$C$5005,2,FALSE)</f>
        <v>4</v>
      </c>
      <c r="G86" s="8">
        <f t="shared" si="1"/>
        <v>4946.8518167271359</v>
      </c>
      <c r="I86" s="18">
        <f>G86*'GRC value'!$C$12/1000</f>
        <v>0.54154554116825204</v>
      </c>
    </row>
    <row r="87" spans="2:9" x14ac:dyDescent="0.35">
      <c r="B87" s="5" t="s">
        <v>95</v>
      </c>
      <c r="C87" s="6">
        <v>14</v>
      </c>
      <c r="D87" s="6">
        <v>4432.32</v>
      </c>
      <c r="E87" s="6">
        <v>47</v>
      </c>
      <c r="F87" s="7">
        <f>VLOOKUP(B87,'CPU-Thread'!$B$3:$C$5005,2,FALSE)</f>
        <v>4</v>
      </c>
      <c r="G87" s="8">
        <f t="shared" si="1"/>
        <v>3664.7173489278753</v>
      </c>
      <c r="I87" s="18">
        <f>G87*'GRC value'!$C$12/1000</f>
        <v>0.40118673723824172</v>
      </c>
    </row>
    <row r="88" spans="2:9" x14ac:dyDescent="0.35">
      <c r="B88" s="5" t="s">
        <v>96</v>
      </c>
      <c r="C88" s="6">
        <v>80</v>
      </c>
      <c r="D88" s="6">
        <v>117225.41</v>
      </c>
      <c r="E88" s="6">
        <v>2224</v>
      </c>
      <c r="F88" s="7">
        <f>VLOOKUP(B88,'CPU-Thread'!$B$3:$C$5005,2,FALSE)</f>
        <v>4</v>
      </c>
      <c r="G88" s="8">
        <f t="shared" si="1"/>
        <v>6556.7217892434755</v>
      </c>
      <c r="I88" s="18">
        <f>G88*'GRC value'!$C$12/1000</f>
        <v>0.71778245664021767</v>
      </c>
    </row>
    <row r="89" spans="2:9" x14ac:dyDescent="0.35">
      <c r="B89" s="5" t="s">
        <v>98</v>
      </c>
      <c r="C89" s="6">
        <v>520</v>
      </c>
      <c r="D89" s="6">
        <v>1294069.93</v>
      </c>
      <c r="E89" s="6">
        <v>32269</v>
      </c>
      <c r="F89" s="7">
        <f>VLOOKUP(B89,'CPU-Thread'!$B$3:$C$5005,2,FALSE)</f>
        <v>4</v>
      </c>
      <c r="G89" s="8">
        <f t="shared" si="1"/>
        <v>8617.9008888646385</v>
      </c>
      <c r="I89" s="18">
        <f>G89*'GRC value'!$C$12/1000</f>
        <v>0.94342542964674125</v>
      </c>
    </row>
    <row r="90" spans="2:9" x14ac:dyDescent="0.35">
      <c r="B90" s="5" t="s">
        <v>101</v>
      </c>
      <c r="C90" s="6">
        <v>117</v>
      </c>
      <c r="D90" s="6">
        <v>379323.56999999995</v>
      </c>
      <c r="E90" s="6">
        <v>9524</v>
      </c>
      <c r="F90" s="7">
        <f>VLOOKUP(B90,'CPU-Thread'!$B$3:$C$5005,2,FALSE)</f>
        <v>4</v>
      </c>
      <c r="G90" s="8">
        <f t="shared" si="1"/>
        <v>8677.2736004778199</v>
      </c>
      <c r="I90" s="18">
        <f>G90*'GRC value'!$C$12/1000</f>
        <v>0.94992512448952304</v>
      </c>
    </row>
    <row r="91" spans="2:9" x14ac:dyDescent="0.35">
      <c r="B91" s="5" t="s">
        <v>102</v>
      </c>
      <c r="C91" s="6">
        <v>60</v>
      </c>
      <c r="D91" s="6">
        <v>78888.929999999993</v>
      </c>
      <c r="E91" s="6">
        <v>2388</v>
      </c>
      <c r="F91" s="7">
        <f>VLOOKUP(B91,'CPU-Thread'!$B$3:$C$5005,2,FALSE)</f>
        <v>2</v>
      </c>
      <c r="G91" s="8">
        <f t="shared" si="1"/>
        <v>5230.7262882130617</v>
      </c>
      <c r="I91" s="18">
        <f>G91*'GRC value'!$C$12/1000</f>
        <v>0.57262206417322181</v>
      </c>
    </row>
    <row r="92" spans="2:9" x14ac:dyDescent="0.35">
      <c r="B92" s="5" t="s">
        <v>1004</v>
      </c>
      <c r="C92" s="6">
        <v>23</v>
      </c>
      <c r="D92" s="6">
        <v>81792.239999999991</v>
      </c>
      <c r="E92" s="6">
        <v>1025</v>
      </c>
      <c r="F92" s="7">
        <f>VLOOKUP(B92,'CPU-Thread'!$B$3:$C$5005,2,FALSE)</f>
        <v>2</v>
      </c>
      <c r="G92" s="8">
        <f t="shared" si="1"/>
        <v>2165.4866036191211</v>
      </c>
      <c r="I92" s="18">
        <f>G92*'GRC value'!$C$12/1000</f>
        <v>0.23706180376864172</v>
      </c>
    </row>
    <row r="93" spans="2:9" x14ac:dyDescent="0.35">
      <c r="B93" s="5" t="s">
        <v>103</v>
      </c>
      <c r="C93" s="6">
        <v>258</v>
      </c>
      <c r="D93" s="6">
        <v>544474.43999999994</v>
      </c>
      <c r="E93" s="6">
        <v>12021</v>
      </c>
      <c r="F93" s="7">
        <f>VLOOKUP(B93,'CPU-Thread'!$B$3:$C$5005,2,FALSE)</f>
        <v>4</v>
      </c>
      <c r="G93" s="8">
        <f t="shared" si="1"/>
        <v>7630.2160299756224</v>
      </c>
      <c r="I93" s="18">
        <f>G93*'GRC value'!$C$12/1000</f>
        <v>0.8353008382445638</v>
      </c>
    </row>
    <row r="94" spans="2:9" x14ac:dyDescent="0.35">
      <c r="B94" s="5" t="s">
        <v>104</v>
      </c>
      <c r="C94" s="6">
        <v>73</v>
      </c>
      <c r="D94" s="6">
        <v>114030.66</v>
      </c>
      <c r="E94" s="6">
        <v>4611</v>
      </c>
      <c r="F94" s="7">
        <f>VLOOKUP(B94,'CPU-Thread'!$B$3:$C$5005,2,FALSE)</f>
        <v>4</v>
      </c>
      <c r="G94" s="8">
        <f t="shared" si="1"/>
        <v>13974.852026639152</v>
      </c>
      <c r="I94" s="18">
        <f>G94*'GRC value'!$C$12/1000</f>
        <v>1.5298656769790984</v>
      </c>
    </row>
    <row r="95" spans="2:9" x14ac:dyDescent="0.35">
      <c r="B95" s="5" t="s">
        <v>105</v>
      </c>
      <c r="C95" s="6">
        <v>19</v>
      </c>
      <c r="D95" s="6">
        <v>40234.550000000003</v>
      </c>
      <c r="E95" s="6">
        <v>665</v>
      </c>
      <c r="F95" s="7">
        <f>VLOOKUP(B95,'CPU-Thread'!$B$3:$C$5005,2,FALSE)</f>
        <v>4</v>
      </c>
      <c r="G95" s="8">
        <f t="shared" si="1"/>
        <v>5712.1056405502231</v>
      </c>
      <c r="I95" s="18">
        <f>G95*'GRC value'!$C$12/1000</f>
        <v>0.6253199923761984</v>
      </c>
    </row>
    <row r="96" spans="2:9" x14ac:dyDescent="0.35">
      <c r="B96" s="5" t="s">
        <v>106</v>
      </c>
      <c r="C96" s="6">
        <v>173</v>
      </c>
      <c r="D96" s="6">
        <v>299063.40000000002</v>
      </c>
      <c r="E96" s="6">
        <v>10280</v>
      </c>
      <c r="F96" s="7">
        <f>VLOOKUP(B96,'CPU-Thread'!$B$3:$C$5005,2,FALSE)</f>
        <v>4</v>
      </c>
      <c r="G96" s="8">
        <f t="shared" si="1"/>
        <v>11879.648261873568</v>
      </c>
      <c r="I96" s="18">
        <f>G96*'GRC value'!$C$12/1000</f>
        <v>1.3004979298371544</v>
      </c>
    </row>
    <row r="97" spans="2:9" x14ac:dyDescent="0.35">
      <c r="B97" s="5" t="s">
        <v>107</v>
      </c>
      <c r="C97" s="6">
        <v>276</v>
      </c>
      <c r="D97" s="6">
        <v>493259.58999999997</v>
      </c>
      <c r="E97" s="6">
        <v>11593</v>
      </c>
      <c r="F97" s="7">
        <f>VLOOKUP(B97,'CPU-Thread'!$B$3:$C$5005,2,FALSE)</f>
        <v>4</v>
      </c>
      <c r="G97" s="8">
        <f t="shared" si="1"/>
        <v>8122.5806476464049</v>
      </c>
      <c r="I97" s="18">
        <f>G97*'GRC value'!$C$12/1000</f>
        <v>0.88920135380620291</v>
      </c>
    </row>
    <row r="98" spans="2:9" x14ac:dyDescent="0.35">
      <c r="B98" s="5" t="s">
        <v>108</v>
      </c>
      <c r="C98" s="6">
        <v>157</v>
      </c>
      <c r="D98" s="6">
        <v>301965.98000000004</v>
      </c>
      <c r="E98" s="6">
        <v>9075</v>
      </c>
      <c r="F98" s="7">
        <f>VLOOKUP(B98,'CPU-Thread'!$B$3:$C$5005,2,FALSE)</f>
        <v>4</v>
      </c>
      <c r="G98" s="8">
        <f t="shared" si="1"/>
        <v>10386.335573298686</v>
      </c>
      <c r="I98" s="18">
        <f>G98*'GRC value'!$C$12/1000</f>
        <v>1.1370208623953524</v>
      </c>
    </row>
    <row r="99" spans="2:9" x14ac:dyDescent="0.35">
      <c r="B99" s="5" t="s">
        <v>109</v>
      </c>
      <c r="C99" s="6">
        <v>91</v>
      </c>
      <c r="D99" s="6">
        <v>1063563.95</v>
      </c>
      <c r="E99" s="6">
        <v>5151</v>
      </c>
      <c r="F99" s="7">
        <f>VLOOKUP(B99,'CPU-Thread'!$B$3:$C$5005,2,FALSE)</f>
        <v>2</v>
      </c>
      <c r="G99" s="8">
        <f t="shared" si="1"/>
        <v>836.89636152109142</v>
      </c>
      <c r="I99" s="18">
        <f>G99*'GRC value'!$C$12/1000</f>
        <v>9.1617357825270709E-2</v>
      </c>
    </row>
    <row r="100" spans="2:9" x14ac:dyDescent="0.35">
      <c r="B100" s="12" t="s">
        <v>112</v>
      </c>
      <c r="C100" s="6">
        <v>77</v>
      </c>
      <c r="D100" s="6">
        <v>486027.37</v>
      </c>
      <c r="E100" s="6">
        <v>4751</v>
      </c>
      <c r="F100" s="7">
        <f>VLOOKUP(B100,'CPU-Thread'!$B$3:$C$5005,2,FALSE)</f>
        <v>2</v>
      </c>
      <c r="G100" s="8">
        <f t="shared" si="1"/>
        <v>1689.1493168378563</v>
      </c>
      <c r="I100" s="18">
        <f>G100*'GRC value'!$C$12/1000</f>
        <v>0.18491584441802514</v>
      </c>
    </row>
    <row r="101" spans="2:9" x14ac:dyDescent="0.35">
      <c r="B101" s="5" t="s">
        <v>1018</v>
      </c>
      <c r="C101" s="6">
        <v>128</v>
      </c>
      <c r="D101" s="6">
        <v>188198.07</v>
      </c>
      <c r="E101" s="6">
        <v>3049</v>
      </c>
      <c r="F101" s="7">
        <f>VLOOKUP(B101,'CPU-Thread'!$B$3:$C$5005,2,FALSE)</f>
        <v>2</v>
      </c>
      <c r="G101" s="8">
        <f t="shared" si="1"/>
        <v>2799.535616916794</v>
      </c>
      <c r="I101" s="18">
        <f>G101*'GRC value'!$C$12/1000</f>
        <v>0.30647290172642477</v>
      </c>
    </row>
    <row r="102" spans="2:9" x14ac:dyDescent="0.35">
      <c r="B102" s="5" t="s">
        <v>116</v>
      </c>
      <c r="C102" s="6">
        <v>10</v>
      </c>
      <c r="D102" s="6">
        <v>146766.63</v>
      </c>
      <c r="E102" s="6">
        <v>1400</v>
      </c>
      <c r="F102" s="7">
        <f>VLOOKUP(B102,'CPU-Thread'!$B$3:$C$5005,2,FALSE)</f>
        <v>4</v>
      </c>
      <c r="G102" s="8">
        <f t="shared" si="1"/>
        <v>3296.6621908536022</v>
      </c>
      <c r="I102" s="18">
        <f>G102*'GRC value'!$C$12/1000</f>
        <v>0.36089472180225696</v>
      </c>
    </row>
    <row r="103" spans="2:9" x14ac:dyDescent="0.35">
      <c r="B103" s="5" t="s">
        <v>119</v>
      </c>
      <c r="C103" s="6">
        <v>209</v>
      </c>
      <c r="D103" s="6">
        <v>2307626.9</v>
      </c>
      <c r="E103" s="6">
        <v>9459</v>
      </c>
      <c r="F103" s="7">
        <f>VLOOKUP(B103,'CPU-Thread'!$B$3:$C$5005,2,FALSE)</f>
        <v>2</v>
      </c>
      <c r="G103" s="8">
        <f t="shared" si="1"/>
        <v>708.30999586631617</v>
      </c>
      <c r="I103" s="18">
        <f>G103*'GRC value'!$C$12/1000</f>
        <v>7.7540652972315341E-2</v>
      </c>
    </row>
    <row r="104" spans="2:9" x14ac:dyDescent="0.35">
      <c r="B104" s="5" t="s">
        <v>120</v>
      </c>
      <c r="C104" s="6">
        <v>24</v>
      </c>
      <c r="D104" s="6">
        <v>153067.74</v>
      </c>
      <c r="E104" s="6">
        <v>1178</v>
      </c>
      <c r="F104" s="7">
        <f>VLOOKUP(B104,'CPU-Thread'!$B$3:$C$5005,2,FALSE)</f>
        <v>2</v>
      </c>
      <c r="G104" s="8">
        <f t="shared" si="1"/>
        <v>1329.8582705931374</v>
      </c>
      <c r="I104" s="18">
        <f>G104*'GRC value'!$C$12/1000</f>
        <v>0.14558326052748241</v>
      </c>
    </row>
    <row r="105" spans="2:9" x14ac:dyDescent="0.35">
      <c r="B105" s="5" t="s">
        <v>121</v>
      </c>
      <c r="C105" s="6">
        <v>66</v>
      </c>
      <c r="D105" s="6">
        <v>124044.90000000001</v>
      </c>
      <c r="E105" s="6">
        <v>4076</v>
      </c>
      <c r="F105" s="7">
        <f>VLOOKUP(B105,'CPU-Thread'!$B$3:$C$5005,2,FALSE)</f>
        <v>4</v>
      </c>
      <c r="G105" s="8">
        <f t="shared" si="1"/>
        <v>11356.094446446406</v>
      </c>
      <c r="I105" s="18">
        <f>G105*'GRC value'!$C$12/1000</f>
        <v>1.2431830465921192</v>
      </c>
    </row>
    <row r="106" spans="2:9" x14ac:dyDescent="0.35">
      <c r="B106" s="5" t="s">
        <v>123</v>
      </c>
      <c r="C106" s="6">
        <v>563</v>
      </c>
      <c r="D106" s="6">
        <v>579006.47</v>
      </c>
      <c r="E106" s="6">
        <v>17474</v>
      </c>
      <c r="F106" s="7">
        <f>VLOOKUP(B106,'CPU-Thread'!$B$3:$C$5005,2,FALSE)</f>
        <v>4</v>
      </c>
      <c r="G106" s="8">
        <f t="shared" si="1"/>
        <v>10429.960134987785</v>
      </c>
      <c r="I106" s="18">
        <f>G106*'GRC value'!$C$12/1000</f>
        <v>1.1417965637390366</v>
      </c>
    </row>
    <row r="107" spans="2:9" x14ac:dyDescent="0.35">
      <c r="B107" s="5" t="s">
        <v>124</v>
      </c>
      <c r="C107" s="6">
        <v>29</v>
      </c>
      <c r="D107" s="6">
        <v>46133.090000000004</v>
      </c>
      <c r="E107" s="6">
        <v>1847</v>
      </c>
      <c r="F107" s="7">
        <f>VLOOKUP(B107,'CPU-Thread'!$B$3:$C$5005,2,FALSE)</f>
        <v>4</v>
      </c>
      <c r="G107" s="8">
        <f t="shared" si="1"/>
        <v>13836.55853098069</v>
      </c>
      <c r="I107" s="18">
        <f>G107*'GRC value'!$C$12/1000</f>
        <v>1.5147263057747353</v>
      </c>
    </row>
    <row r="108" spans="2:9" x14ac:dyDescent="0.35">
      <c r="B108" s="5" t="s">
        <v>126</v>
      </c>
      <c r="C108" s="6">
        <v>1329</v>
      </c>
      <c r="D108" s="6">
        <v>2096987.2800000005</v>
      </c>
      <c r="E108" s="6">
        <v>48914</v>
      </c>
      <c r="F108" s="7">
        <f>VLOOKUP(B108,'CPU-Thread'!$B$3:$C$5005,2,FALSE)</f>
        <v>6</v>
      </c>
      <c r="G108" s="8">
        <f t="shared" si="1"/>
        <v>12092.117983662731</v>
      </c>
      <c r="I108" s="18">
        <f>G108*'GRC value'!$C$12/1000</f>
        <v>1.3237575775345267</v>
      </c>
    </row>
    <row r="109" spans="2:9" x14ac:dyDescent="0.35">
      <c r="B109" s="5" t="s">
        <v>127</v>
      </c>
      <c r="C109" s="6">
        <v>1580</v>
      </c>
      <c r="D109" s="6">
        <v>3578754.4599999986</v>
      </c>
      <c r="E109" s="6">
        <v>80572</v>
      </c>
      <c r="F109" s="7">
        <f>VLOOKUP(B109,'CPU-Thread'!$B$3:$C$5005,2,FALSE)</f>
        <v>6</v>
      </c>
      <c r="G109" s="8">
        <f t="shared" si="1"/>
        <v>11671.2463140039</v>
      </c>
      <c r="I109" s="18">
        <f>G109*'GRC value'!$C$12/1000</f>
        <v>1.2776835925938232</v>
      </c>
    </row>
    <row r="110" spans="2:9" x14ac:dyDescent="0.35">
      <c r="B110" s="5" t="s">
        <v>128</v>
      </c>
      <c r="C110" s="6">
        <v>1948</v>
      </c>
      <c r="D110" s="6">
        <v>3735026.3599999989</v>
      </c>
      <c r="E110" s="6">
        <v>106459</v>
      </c>
      <c r="F110" s="7">
        <f>VLOOKUP(B110,'CPU-Thread'!$B$3:$C$5005,2,FALSE)</f>
        <v>6</v>
      </c>
      <c r="G110" s="8">
        <f t="shared" si="1"/>
        <v>14775.891862781931</v>
      </c>
      <c r="I110" s="18">
        <f>G110*'GRC value'!$C$12/1000</f>
        <v>1.6175577218659967</v>
      </c>
    </row>
    <row r="111" spans="2:9" x14ac:dyDescent="0.35">
      <c r="B111" s="5" t="s">
        <v>129</v>
      </c>
      <c r="C111" s="6">
        <v>1073</v>
      </c>
      <c r="D111" s="6">
        <v>1458756.2699999998</v>
      </c>
      <c r="E111" s="6">
        <v>35852</v>
      </c>
      <c r="F111" s="7">
        <f>VLOOKUP(B111,'CPU-Thread'!$B$3:$C$5005,2,FALSE)</f>
        <v>6</v>
      </c>
      <c r="G111" s="8">
        <f t="shared" si="1"/>
        <v>12740.769093660863</v>
      </c>
      <c r="I111" s="18">
        <f>G111*'GRC value'!$C$12/1000</f>
        <v>1.3947672073773973</v>
      </c>
    </row>
    <row r="112" spans="2:9" x14ac:dyDescent="0.35">
      <c r="B112" s="5" t="s">
        <v>1027</v>
      </c>
      <c r="C112" s="6">
        <v>135</v>
      </c>
      <c r="D112" s="6">
        <v>242804.14</v>
      </c>
      <c r="E112" s="6">
        <v>7158</v>
      </c>
      <c r="F112" s="7">
        <f>VLOOKUP(B112,'CPU-Thread'!$B$3:$C$5005,2,FALSE)</f>
        <v>4</v>
      </c>
      <c r="G112" s="8">
        <f t="shared" si="1"/>
        <v>10188.478664325905</v>
      </c>
      <c r="I112" s="18">
        <f>G112*'GRC value'!$C$12/1000</f>
        <v>1.115360919705896</v>
      </c>
    </row>
    <row r="113" spans="2:9" x14ac:dyDescent="0.35">
      <c r="B113" s="5" t="s">
        <v>130</v>
      </c>
      <c r="C113" s="6">
        <v>149</v>
      </c>
      <c r="D113" s="6">
        <v>309766.41999999993</v>
      </c>
      <c r="E113" s="6">
        <v>5107</v>
      </c>
      <c r="F113" s="7">
        <f>VLOOKUP(B113,'CPU-Thread'!$B$3:$C$5005,2,FALSE)</f>
        <v>8</v>
      </c>
      <c r="G113" s="8">
        <f t="shared" si="1"/>
        <v>11395.548942974519</v>
      </c>
      <c r="I113" s="18">
        <f>G113*'GRC value'!$C$12/1000</f>
        <v>1.2475022393768294</v>
      </c>
    </row>
    <row r="114" spans="2:9" x14ac:dyDescent="0.35">
      <c r="B114" s="5" t="s">
        <v>131</v>
      </c>
      <c r="C114" s="6">
        <v>1705</v>
      </c>
      <c r="D114" s="6">
        <v>2794284.2300000037</v>
      </c>
      <c r="E114" s="6">
        <v>51897</v>
      </c>
      <c r="F114" s="7">
        <f>VLOOKUP(B114,'CPU-Thread'!$B$3:$C$5005,2,FALSE)</f>
        <v>8</v>
      </c>
      <c r="G114" s="8">
        <f t="shared" si="1"/>
        <v>12837.350622703099</v>
      </c>
      <c r="I114" s="18">
        <f>G114*'GRC value'!$C$12/1000</f>
        <v>1.4053402543069979</v>
      </c>
    </row>
    <row r="115" spans="2:9" x14ac:dyDescent="0.35">
      <c r="B115" s="5" t="s">
        <v>132</v>
      </c>
      <c r="C115" s="6">
        <v>35</v>
      </c>
      <c r="D115" s="6">
        <v>117847.17999999998</v>
      </c>
      <c r="E115" s="6">
        <v>2945</v>
      </c>
      <c r="F115" s="7">
        <f>VLOOKUP(B115,'CPU-Thread'!$B$3:$C$5005,2,FALSE)</f>
        <v>8</v>
      </c>
      <c r="G115" s="8">
        <f t="shared" si="1"/>
        <v>17273.081969377632</v>
      </c>
      <c r="I115" s="18">
        <f>G115*'GRC value'!$C$12/1000</f>
        <v>1.8909320249133619</v>
      </c>
    </row>
    <row r="116" spans="2:9" x14ac:dyDescent="0.35">
      <c r="B116" s="5" t="s">
        <v>133</v>
      </c>
      <c r="C116" s="6">
        <v>2251</v>
      </c>
      <c r="D116" s="6">
        <v>4376245.04</v>
      </c>
      <c r="E116" s="6">
        <v>104763</v>
      </c>
      <c r="F116" s="7">
        <f>VLOOKUP(B116,'CPU-Thread'!$B$3:$C$5005,2,FALSE)</f>
        <v>8</v>
      </c>
      <c r="G116" s="8">
        <f t="shared" si="1"/>
        <v>16546.647854069888</v>
      </c>
      <c r="I116" s="18">
        <f>G116*'GRC value'!$C$12/1000</f>
        <v>1.811407274491853</v>
      </c>
    </row>
    <row r="117" spans="2:9" x14ac:dyDescent="0.35">
      <c r="B117" s="5" t="s">
        <v>134</v>
      </c>
      <c r="C117" s="6">
        <v>1854</v>
      </c>
      <c r="D117" s="6">
        <v>4019963.66</v>
      </c>
      <c r="E117" s="6">
        <v>77617</v>
      </c>
      <c r="F117" s="7">
        <f>VLOOKUP(B117,'CPU-Thread'!$B$3:$C$5005,2,FALSE)</f>
        <v>8</v>
      </c>
      <c r="G117" s="8">
        <f t="shared" si="1"/>
        <v>13345.610790919438</v>
      </c>
      <c r="I117" s="18">
        <f>G117*'GRC value'!$C$12/1000</f>
        <v>1.4609808997211731</v>
      </c>
    </row>
    <row r="118" spans="2:9" x14ac:dyDescent="0.35">
      <c r="B118" s="5" t="s">
        <v>135</v>
      </c>
      <c r="C118" s="6">
        <v>32</v>
      </c>
      <c r="D118" s="6">
        <v>44690.959999999992</v>
      </c>
      <c r="E118" s="6">
        <v>1120</v>
      </c>
      <c r="F118" s="7">
        <f>VLOOKUP(B118,'CPU-Thread'!$B$3:$C$5005,2,FALSE)</f>
        <v>8</v>
      </c>
      <c r="G118" s="8">
        <f t="shared" si="1"/>
        <v>17322.160902339088</v>
      </c>
      <c r="I118" s="18">
        <f>G118*'GRC value'!$C$12/1000</f>
        <v>1.8963048313557744</v>
      </c>
    </row>
    <row r="119" spans="2:9" x14ac:dyDescent="0.35">
      <c r="B119" s="5" t="s">
        <v>136</v>
      </c>
      <c r="C119" s="6">
        <v>327</v>
      </c>
      <c r="D119" s="6">
        <v>550414.36</v>
      </c>
      <c r="E119" s="6">
        <v>15093</v>
      </c>
      <c r="F119" s="7">
        <f>VLOOKUP(B119,'CPU-Thread'!$B$3:$C$5005,2,FALSE)</f>
        <v>8</v>
      </c>
      <c r="G119" s="8">
        <f t="shared" si="1"/>
        <v>18953.505500837589</v>
      </c>
      <c r="I119" s="18">
        <f>G119*'GRC value'!$C$12/1000</f>
        <v>2.0748926334885396</v>
      </c>
    </row>
    <row r="120" spans="2:9" x14ac:dyDescent="0.35">
      <c r="B120" s="5" t="s">
        <v>138</v>
      </c>
      <c r="C120" s="6">
        <v>2214</v>
      </c>
      <c r="D120" s="6">
        <v>4430772.0000000019</v>
      </c>
      <c r="E120" s="6">
        <v>99781</v>
      </c>
      <c r="F120" s="7">
        <f>VLOOKUP(B120,'CPU-Thread'!$B$3:$C$5005,2,FALSE)</f>
        <v>8</v>
      </c>
      <c r="G120" s="8">
        <f t="shared" si="1"/>
        <v>15565.826271358574</v>
      </c>
      <c r="I120" s="18">
        <f>G120*'GRC value'!$C$12/1000</f>
        <v>1.7040340249025179</v>
      </c>
    </row>
    <row r="121" spans="2:9" x14ac:dyDescent="0.35">
      <c r="B121" s="5" t="s">
        <v>1037</v>
      </c>
      <c r="C121" s="6">
        <v>43</v>
      </c>
      <c r="D121" s="6">
        <v>213285.61000000007</v>
      </c>
      <c r="E121" s="6">
        <v>6020</v>
      </c>
      <c r="F121" s="7">
        <f>VLOOKUP(B121,'CPU-Thread'!$B$3:$C$5005,2,FALSE)</f>
        <v>4</v>
      </c>
      <c r="G121" s="8">
        <f t="shared" si="1"/>
        <v>9754.5821305056597</v>
      </c>
      <c r="I121" s="18">
        <f>G121*'GRC value'!$C$12/1000</f>
        <v>1.0678610668855275</v>
      </c>
    </row>
    <row r="122" spans="2:9" x14ac:dyDescent="0.35">
      <c r="B122" s="5" t="s">
        <v>140</v>
      </c>
      <c r="C122" s="6">
        <v>27</v>
      </c>
      <c r="D122" s="6">
        <v>82592.349999999991</v>
      </c>
      <c r="E122" s="6">
        <v>1057</v>
      </c>
      <c r="F122" s="7">
        <f>VLOOKUP(B122,'CPU-Thread'!$B$3:$C$5005,2,FALSE)</f>
        <v>6</v>
      </c>
      <c r="G122" s="8">
        <f t="shared" si="1"/>
        <v>6634.3771547849174</v>
      </c>
      <c r="I122" s="18">
        <f>G122*'GRC value'!$C$12/1000</f>
        <v>0.72628360414064597</v>
      </c>
    </row>
    <row r="123" spans="2:9" x14ac:dyDescent="0.35">
      <c r="B123" s="5" t="s">
        <v>1041</v>
      </c>
      <c r="C123" s="6">
        <v>65</v>
      </c>
      <c r="D123" s="6">
        <v>71946.539999999994</v>
      </c>
      <c r="E123" s="6">
        <v>1924</v>
      </c>
      <c r="F123" s="7">
        <f>VLOOKUP(B123,'CPU-Thread'!$B$3:$C$5005,2,FALSE)</f>
        <v>6</v>
      </c>
      <c r="G123" s="8">
        <f t="shared" si="1"/>
        <v>13863.093346810008</v>
      </c>
      <c r="I123" s="18">
        <f>G123*'GRC value'!$C$12/1000</f>
        <v>1.5176311454041533</v>
      </c>
    </row>
    <row r="124" spans="2:9" x14ac:dyDescent="0.35">
      <c r="B124" s="5" t="s">
        <v>141</v>
      </c>
      <c r="C124" s="6">
        <v>224</v>
      </c>
      <c r="D124" s="6">
        <v>442848.54999999987</v>
      </c>
      <c r="E124" s="6">
        <v>6841</v>
      </c>
      <c r="F124" s="7">
        <f>VLOOKUP(B124,'CPU-Thread'!$B$3:$C$5005,2,FALSE)</f>
        <v>8</v>
      </c>
      <c r="G124" s="8">
        <f t="shared" si="1"/>
        <v>10677.463435298594</v>
      </c>
      <c r="I124" s="18">
        <f>G124*'GRC value'!$C$12/1000</f>
        <v>1.1688914341078087</v>
      </c>
    </row>
    <row r="125" spans="2:9" x14ac:dyDescent="0.35">
      <c r="B125" s="5" t="s">
        <v>142</v>
      </c>
      <c r="C125" s="6">
        <v>164</v>
      </c>
      <c r="D125" s="6">
        <v>230998.88999999996</v>
      </c>
      <c r="E125" s="6">
        <v>5065</v>
      </c>
      <c r="F125" s="7">
        <f>VLOOKUP(B125,'CPU-Thread'!$B$3:$C$5005,2,FALSE)</f>
        <v>8</v>
      </c>
      <c r="G125" s="8">
        <f t="shared" ref="G125:G175" si="2">F125*E125*86400/D125</f>
        <v>15155.605293168295</v>
      </c>
      <c r="I125" s="18">
        <f>G125*'GRC value'!$C$12/1000</f>
        <v>1.6591260005947264</v>
      </c>
    </row>
    <row r="126" spans="2:9" x14ac:dyDescent="0.35">
      <c r="B126" s="5" t="s">
        <v>1043</v>
      </c>
      <c r="C126" s="6">
        <v>44</v>
      </c>
      <c r="D126" s="6">
        <v>13585.15</v>
      </c>
      <c r="E126" s="6">
        <v>352</v>
      </c>
      <c r="F126" s="7">
        <f>VLOOKUP(B126,'CPU-Thread'!$B$3:$C$5005,2,FALSE)</f>
        <v>12</v>
      </c>
      <c r="G126" s="8">
        <f t="shared" si="2"/>
        <v>26864.156818290561</v>
      </c>
      <c r="I126" s="18">
        <f>G126*'GRC value'!$C$12/1000</f>
        <v>2.9408934977589634</v>
      </c>
    </row>
    <row r="127" spans="2:9" x14ac:dyDescent="0.35">
      <c r="B127" s="5" t="s">
        <v>143</v>
      </c>
      <c r="C127" s="6">
        <v>948</v>
      </c>
      <c r="D127" s="6">
        <v>2910082.0300000003</v>
      </c>
      <c r="E127" s="6">
        <v>35070</v>
      </c>
      <c r="F127" s="7">
        <f>VLOOKUP(B127,'CPU-Thread'!$B$3:$C$5005,2,FALSE)</f>
        <v>12</v>
      </c>
      <c r="G127" s="8">
        <f t="shared" si="2"/>
        <v>12494.691086079109</v>
      </c>
      <c r="I127" s="18">
        <f>G127*'GRC value'!$C$12/1000</f>
        <v>1.3678283677430956</v>
      </c>
    </row>
    <row r="128" spans="2:9" x14ac:dyDescent="0.35">
      <c r="B128" s="12" t="s">
        <v>144</v>
      </c>
      <c r="C128" s="6">
        <v>3102</v>
      </c>
      <c r="D128" s="6">
        <v>7471574.9899999974</v>
      </c>
      <c r="E128" s="6">
        <v>100578</v>
      </c>
      <c r="F128" s="7">
        <f>VLOOKUP(B128,'CPU-Thread'!$B$3:$C$5005,2,FALSE)</f>
        <v>8</v>
      </c>
      <c r="G128" s="8">
        <f t="shared" si="2"/>
        <v>9304.5326712300084</v>
      </c>
      <c r="I128" s="18">
        <f>G128*'GRC value'!$C$12/1000</f>
        <v>1.0185929086698724</v>
      </c>
    </row>
    <row r="129" spans="2:9" x14ac:dyDescent="0.35">
      <c r="B129" s="12" t="s">
        <v>145</v>
      </c>
      <c r="C129" s="6">
        <v>3264</v>
      </c>
      <c r="D129" s="6">
        <v>9203604.2099999953</v>
      </c>
      <c r="E129" s="6">
        <v>111931</v>
      </c>
      <c r="F129" s="7">
        <f>VLOOKUP(B129,'CPU-Thread'!$B$3:$C$5005,2,FALSE)</f>
        <v>16</v>
      </c>
      <c r="G129" s="8">
        <f t="shared" si="2"/>
        <v>16812.2629862633</v>
      </c>
      <c r="I129" s="18">
        <f>G129*'GRC value'!$C$12/1000</f>
        <v>1.840484897156792</v>
      </c>
    </row>
    <row r="130" spans="2:9" x14ac:dyDescent="0.35">
      <c r="B130" s="12" t="s">
        <v>146</v>
      </c>
      <c r="C130" s="6">
        <v>483</v>
      </c>
      <c r="D130" s="6">
        <v>1156775.54</v>
      </c>
      <c r="E130" s="6">
        <v>15447</v>
      </c>
      <c r="F130" s="7">
        <f>VLOOKUP(B130,'CPU-Thread'!$B$3:$C$5005,2,FALSE)</f>
        <v>12</v>
      </c>
      <c r="G130" s="8">
        <f t="shared" si="2"/>
        <v>13844.906852024205</v>
      </c>
      <c r="I130" s="18">
        <f>G130*'GRC value'!$C$12/1000</f>
        <v>1.5156402195536096</v>
      </c>
    </row>
    <row r="131" spans="2:9" x14ac:dyDescent="0.35">
      <c r="B131" s="5" t="s">
        <v>1051</v>
      </c>
      <c r="C131" s="6">
        <v>275</v>
      </c>
      <c r="D131" s="6">
        <v>687871.03</v>
      </c>
      <c r="E131" s="6">
        <v>8838</v>
      </c>
      <c r="F131" s="7">
        <f>VLOOKUP(B131,'CPU-Thread'!$B$3:$C$5005,2,FALSE)</f>
        <v>3</v>
      </c>
      <c r="G131" s="8">
        <f t="shared" si="2"/>
        <v>3330.2894003255233</v>
      </c>
      <c r="I131" s="18">
        <f>G131*'GRC value'!$C$12/1000</f>
        <v>0.3645759853666663</v>
      </c>
    </row>
    <row r="132" spans="2:9" x14ac:dyDescent="0.35">
      <c r="B132" s="5" t="s">
        <v>148</v>
      </c>
      <c r="C132" s="6">
        <v>181</v>
      </c>
      <c r="D132" s="6">
        <v>285271.34000000003</v>
      </c>
      <c r="E132" s="6">
        <v>5294</v>
      </c>
      <c r="F132" s="7">
        <f>VLOOKUP(B132,'CPU-Thread'!$B$3:$C$5005,2,FALSE)</f>
        <v>3</v>
      </c>
      <c r="G132" s="8">
        <f t="shared" si="2"/>
        <v>4810.1740609484286</v>
      </c>
      <c r="I132" s="18">
        <f>G132*'GRC value'!$C$12/1000</f>
        <v>0.5265830494743301</v>
      </c>
    </row>
    <row r="133" spans="2:9" x14ac:dyDescent="0.35">
      <c r="B133" s="5" t="s">
        <v>151</v>
      </c>
      <c r="C133" s="6">
        <v>16</v>
      </c>
      <c r="D133" s="6">
        <v>38862.629999999997</v>
      </c>
      <c r="E133" s="6">
        <v>1124</v>
      </c>
      <c r="F133" s="7">
        <f>VLOOKUP(B133,'CPU-Thread'!$B$3:$C$5005,2,FALSE)</f>
        <v>4</v>
      </c>
      <c r="G133" s="8">
        <f t="shared" si="2"/>
        <v>9995.576727565789</v>
      </c>
      <c r="I133" s="18">
        <f>G133*'GRC value'!$C$12/1000</f>
        <v>1.0942434115197957</v>
      </c>
    </row>
    <row r="134" spans="2:9" x14ac:dyDescent="0.35">
      <c r="B134" s="5" t="s">
        <v>1055</v>
      </c>
      <c r="C134" s="6">
        <v>16</v>
      </c>
      <c r="D134" s="6">
        <v>9923.659999999998</v>
      </c>
      <c r="E134" s="6">
        <v>64</v>
      </c>
      <c r="F134" s="7">
        <f>VLOOKUP(B134,'CPU-Thread'!$B$3:$C$5005,2,FALSE)</f>
        <v>4</v>
      </c>
      <c r="G134" s="8">
        <f t="shared" si="2"/>
        <v>2228.8550796782642</v>
      </c>
      <c r="I134" s="18">
        <f>G134*'GRC value'!$C$12/1000</f>
        <v>0.24399892598936759</v>
      </c>
    </row>
    <row r="135" spans="2:9" x14ac:dyDescent="0.35">
      <c r="B135" s="5" t="s">
        <v>152</v>
      </c>
      <c r="C135" s="6">
        <v>172</v>
      </c>
      <c r="D135" s="6">
        <v>477759.79000000004</v>
      </c>
      <c r="E135" s="6">
        <v>8951</v>
      </c>
      <c r="F135" s="7">
        <f>VLOOKUP(B135,'CPU-Thread'!$B$3:$C$5005,2,FALSE)</f>
        <v>4</v>
      </c>
      <c r="G135" s="8">
        <f t="shared" si="2"/>
        <v>6474.9392157929406</v>
      </c>
      <c r="I135" s="18">
        <f>G135*'GRC value'!$C$12/1000</f>
        <v>0.70882949228263481</v>
      </c>
    </row>
    <row r="136" spans="2:9" x14ac:dyDescent="0.35">
      <c r="B136" s="5" t="s">
        <v>154</v>
      </c>
      <c r="C136" s="6">
        <v>35</v>
      </c>
      <c r="D136" s="6">
        <v>34288.69</v>
      </c>
      <c r="E136" s="6">
        <v>1343</v>
      </c>
      <c r="F136" s="7">
        <f>VLOOKUP(B136,'CPU-Thread'!$B$3:$C$5005,2,FALSE)</f>
        <v>2</v>
      </c>
      <c r="G136" s="8">
        <f t="shared" si="2"/>
        <v>6768.1325824929436</v>
      </c>
      <c r="I136" s="18">
        <f>G136*'GRC value'!$C$12/1000</f>
        <v>0.74092618050353709</v>
      </c>
    </row>
    <row r="137" spans="2:9" x14ac:dyDescent="0.35">
      <c r="B137" s="5" t="s">
        <v>155</v>
      </c>
      <c r="C137" s="6">
        <v>79</v>
      </c>
      <c r="D137" s="6">
        <v>99092.000000000015</v>
      </c>
      <c r="E137" s="6">
        <v>3115</v>
      </c>
      <c r="F137" s="7">
        <f>VLOOKUP(B137,'CPU-Thread'!$B$3:$C$5005,2,FALSE)</f>
        <v>2</v>
      </c>
      <c r="G137" s="8">
        <f t="shared" si="2"/>
        <v>5432.042949985871</v>
      </c>
      <c r="I137" s="18">
        <f>G137*'GRC value'!$C$12/1000</f>
        <v>0.59466075556423892</v>
      </c>
    </row>
    <row r="138" spans="2:9" x14ac:dyDescent="0.35">
      <c r="B138" s="5" t="s">
        <v>156</v>
      </c>
      <c r="C138" s="6">
        <v>17</v>
      </c>
      <c r="D138" s="6">
        <v>58871.959999999985</v>
      </c>
      <c r="E138" s="6">
        <v>2241</v>
      </c>
      <c r="F138" s="7">
        <f>VLOOKUP(B138,'CPU-Thread'!$B$3:$C$5005,2,FALSE)</f>
        <v>2</v>
      </c>
      <c r="G138" s="8">
        <f t="shared" si="2"/>
        <v>6577.7460101549214</v>
      </c>
      <c r="I138" s="18">
        <f>G138*'GRC value'!$C$12/1000</f>
        <v>0.7200840362130343</v>
      </c>
    </row>
    <row r="139" spans="2:9" x14ac:dyDescent="0.35">
      <c r="B139" s="5" t="s">
        <v>1066</v>
      </c>
      <c r="C139" s="6">
        <v>11</v>
      </c>
      <c r="D139" s="6">
        <v>36484.880000000005</v>
      </c>
      <c r="E139" s="6">
        <v>1416</v>
      </c>
      <c r="F139" s="7">
        <f>VLOOKUP(B139,'CPU-Thread'!$B$3:$C$5005,2,FALSE)</f>
        <v>2</v>
      </c>
      <c r="G139" s="8">
        <f t="shared" si="2"/>
        <v>6706.4712834467309</v>
      </c>
      <c r="I139" s="18">
        <f>G139*'GRC value'!$C$12/1000</f>
        <v>0.73417594766894789</v>
      </c>
    </row>
    <row r="140" spans="2:9" x14ac:dyDescent="0.35">
      <c r="B140" s="5" t="s">
        <v>1071</v>
      </c>
      <c r="C140" s="6">
        <v>16</v>
      </c>
      <c r="D140" s="6">
        <v>3373.75</v>
      </c>
      <c r="E140" s="6">
        <v>40</v>
      </c>
      <c r="F140" s="7">
        <f>VLOOKUP(B140,'CPU-Thread'!$B$3:$C$5005,2,FALSE)</f>
        <v>4</v>
      </c>
      <c r="G140" s="8">
        <f t="shared" si="2"/>
        <v>4097.5175991107817</v>
      </c>
      <c r="I140" s="18">
        <f>G140*'GRC value'!$C$12/1000</f>
        <v>0.44856657685877127</v>
      </c>
    </row>
    <row r="141" spans="2:9" x14ac:dyDescent="0.35">
      <c r="B141" s="5" t="s">
        <v>1073</v>
      </c>
      <c r="C141" s="6">
        <v>502</v>
      </c>
      <c r="D141" s="6">
        <v>788238.00999999989</v>
      </c>
      <c r="E141" s="6">
        <v>20169</v>
      </c>
      <c r="F141" s="7">
        <f>VLOOKUP(B141,'CPU-Thread'!$B$3:$C$5005,2,FALSE)</f>
        <v>4</v>
      </c>
      <c r="G141" s="8">
        <f t="shared" si="2"/>
        <v>8843.0224266906407</v>
      </c>
      <c r="I141" s="18">
        <f>G141*'GRC value'!$C$12/1000</f>
        <v>0.96807010661450021</v>
      </c>
    </row>
    <row r="142" spans="2:9" x14ac:dyDescent="0.35">
      <c r="B142" s="5" t="s">
        <v>157</v>
      </c>
      <c r="C142" s="6">
        <v>102</v>
      </c>
      <c r="D142" s="6">
        <v>265128.3</v>
      </c>
      <c r="E142" s="6">
        <v>3735</v>
      </c>
      <c r="F142" s="7">
        <f>VLOOKUP(B142,'CPU-Thread'!$B$3:$C$5005,2,FALSE)</f>
        <v>4</v>
      </c>
      <c r="G142" s="8">
        <f t="shared" si="2"/>
        <v>4868.6466137338039</v>
      </c>
      <c r="I142" s="18">
        <f>G142*'GRC value'!$C$12/1000</f>
        <v>0.53298420144224878</v>
      </c>
    </row>
    <row r="143" spans="2:9" x14ac:dyDescent="0.35">
      <c r="B143" s="5" t="s">
        <v>1077</v>
      </c>
      <c r="C143" s="6">
        <v>1534</v>
      </c>
      <c r="D143" s="6">
        <v>3058594.72</v>
      </c>
      <c r="E143" s="6">
        <v>66882</v>
      </c>
      <c r="F143" s="7">
        <f>VLOOKUP(B143,'CPU-Thread'!$B$3:$C$5005,2,FALSE)</f>
        <v>4</v>
      </c>
      <c r="G143" s="8">
        <f t="shared" si="2"/>
        <v>7557.2023481424167</v>
      </c>
      <c r="I143" s="18">
        <f>G143*'GRC value'!$C$12/1000</f>
        <v>0.82730782868900166</v>
      </c>
    </row>
    <row r="144" spans="2:9" x14ac:dyDescent="0.35">
      <c r="B144" s="5" t="s">
        <v>158</v>
      </c>
      <c r="C144" s="6">
        <v>875</v>
      </c>
      <c r="D144" s="6">
        <v>2407822.359999998</v>
      </c>
      <c r="E144" s="6">
        <v>46812</v>
      </c>
      <c r="F144" s="7">
        <f>VLOOKUP(B144,'CPU-Thread'!$B$3:$C$5005,2,FALSE)</f>
        <v>4</v>
      </c>
      <c r="G144" s="8">
        <f t="shared" si="2"/>
        <v>6719.0285582363367</v>
      </c>
      <c r="I144" s="18">
        <f>G144*'GRC value'!$C$12/1000</f>
        <v>0.7355506272476936</v>
      </c>
    </row>
    <row r="145" spans="2:9" x14ac:dyDescent="0.35">
      <c r="B145" s="5" t="s">
        <v>159</v>
      </c>
      <c r="C145" s="6">
        <v>33</v>
      </c>
      <c r="D145" s="6">
        <v>113172.41</v>
      </c>
      <c r="E145" s="6">
        <v>1155</v>
      </c>
      <c r="F145" s="7">
        <f>VLOOKUP(B145,'CPU-Thread'!$B$3:$C$5005,2,FALSE)</f>
        <v>4</v>
      </c>
      <c r="G145" s="8">
        <f t="shared" si="2"/>
        <v>3527.0787288173856</v>
      </c>
      <c r="I145" s="18">
        <f>G145*'GRC value'!$C$12/1000</f>
        <v>0.38611905707015032</v>
      </c>
    </row>
    <row r="146" spans="2:9" x14ac:dyDescent="0.35">
      <c r="B146" s="5" t="s">
        <v>160</v>
      </c>
      <c r="C146" s="6">
        <v>62</v>
      </c>
      <c r="D146" s="6">
        <v>17368.39</v>
      </c>
      <c r="E146" s="6">
        <v>455</v>
      </c>
      <c r="F146" s="7">
        <f>VLOOKUP(B146,'CPU-Thread'!$B$3:$C$5005,2,FALSE)</f>
        <v>4</v>
      </c>
      <c r="G146" s="8">
        <f t="shared" si="2"/>
        <v>9053.688914171089</v>
      </c>
      <c r="I146" s="18">
        <f>G146*'GRC value'!$C$12/1000</f>
        <v>0.99113234926807003</v>
      </c>
    </row>
    <row r="147" spans="2:9" x14ac:dyDescent="0.35">
      <c r="B147" s="5" t="s">
        <v>162</v>
      </c>
      <c r="C147" s="6">
        <v>492</v>
      </c>
      <c r="D147" s="6">
        <v>725789.67999999959</v>
      </c>
      <c r="E147" s="6">
        <v>26173</v>
      </c>
      <c r="F147" s="7">
        <f>VLOOKUP(B147,'CPU-Thread'!$B$3:$C$5005,2,FALSE)</f>
        <v>4</v>
      </c>
      <c r="G147" s="8">
        <f t="shared" si="2"/>
        <v>12462.823665390235</v>
      </c>
      <c r="I147" s="18">
        <f>G147*'GRC value'!$C$12/1000</f>
        <v>1.3643397531207133</v>
      </c>
    </row>
    <row r="148" spans="2:9" x14ac:dyDescent="0.35">
      <c r="B148" s="5" t="s">
        <v>163</v>
      </c>
      <c r="C148" s="6">
        <v>2126</v>
      </c>
      <c r="D148" s="6">
        <v>2880625.83</v>
      </c>
      <c r="E148" s="6">
        <v>96139</v>
      </c>
      <c r="F148" s="7">
        <f>VLOOKUP(B148,'CPU-Thread'!$B$3:$C$5005,2,FALSE)</f>
        <v>4</v>
      </c>
      <c r="G148" s="8">
        <f t="shared" si="2"/>
        <v>11534.173600047181</v>
      </c>
      <c r="I148" s="18">
        <f>G148*'GRC value'!$C$12/1000</f>
        <v>1.2626778637365146</v>
      </c>
    </row>
    <row r="149" spans="2:9" x14ac:dyDescent="0.35">
      <c r="B149" s="5" t="s">
        <v>1083</v>
      </c>
      <c r="C149" s="6">
        <v>585</v>
      </c>
      <c r="D149" s="6">
        <v>1179849.67</v>
      </c>
      <c r="E149" s="6">
        <v>32732</v>
      </c>
      <c r="F149" s="7">
        <f>VLOOKUP(B149,'CPU-Thread'!$B$3:$C$5005,2,FALSE)</f>
        <v>4</v>
      </c>
      <c r="G149" s="8">
        <f t="shared" si="2"/>
        <v>9587.8140136276852</v>
      </c>
      <c r="I149" s="18">
        <f>G149*'GRC value'!$C$12/1000</f>
        <v>1.0496045001941798</v>
      </c>
    </row>
    <row r="150" spans="2:9" x14ac:dyDescent="0.35">
      <c r="B150" s="5" t="s">
        <v>1085</v>
      </c>
      <c r="C150" s="6">
        <v>297</v>
      </c>
      <c r="D150" s="6">
        <v>399991.08999999997</v>
      </c>
      <c r="E150" s="6">
        <v>11170</v>
      </c>
      <c r="F150" s="7">
        <f>VLOOKUP(B150,'CPU-Thread'!$B$3:$C$5005,2,FALSE)</f>
        <v>4</v>
      </c>
      <c r="G150" s="8">
        <f t="shared" si="2"/>
        <v>9651.094978140638</v>
      </c>
      <c r="I150" s="18">
        <f>G150*'GRC value'!$C$12/1000</f>
        <v>1.0565320422840678</v>
      </c>
    </row>
    <row r="151" spans="2:9" x14ac:dyDescent="0.35">
      <c r="B151" s="5" t="s">
        <v>165</v>
      </c>
      <c r="C151" s="6">
        <v>388</v>
      </c>
      <c r="D151" s="6">
        <v>778592.0299999998</v>
      </c>
      <c r="E151" s="6">
        <v>16469</v>
      </c>
      <c r="F151" s="7">
        <f>VLOOKUP(B151,'CPU-Thread'!$B$3:$C$5005,2,FALSE)</f>
        <v>4</v>
      </c>
      <c r="G151" s="8">
        <f t="shared" si="2"/>
        <v>7310.2294663869106</v>
      </c>
      <c r="I151" s="18">
        <f>G151*'GRC value'!$C$12/1000</f>
        <v>0.80027102470552269</v>
      </c>
    </row>
    <row r="152" spans="2:9" x14ac:dyDescent="0.35">
      <c r="B152" s="5" t="s">
        <v>166</v>
      </c>
      <c r="C152" s="6">
        <v>59</v>
      </c>
      <c r="D152" s="6">
        <v>337203.81</v>
      </c>
      <c r="E152" s="6">
        <v>8136</v>
      </c>
      <c r="F152" s="7">
        <f>VLOOKUP(B152,'CPU-Thread'!$B$3:$C$5005,2,FALSE)</f>
        <v>6</v>
      </c>
      <c r="G152" s="8">
        <f t="shared" si="2"/>
        <v>12507.872909265172</v>
      </c>
      <c r="I152" s="18">
        <f>G152*'GRC value'!$C$12/1000</f>
        <v>1.3692714183610144</v>
      </c>
    </row>
    <row r="153" spans="2:9" x14ac:dyDescent="0.35">
      <c r="B153" s="5" t="s">
        <v>167</v>
      </c>
      <c r="C153" s="6">
        <v>280</v>
      </c>
      <c r="D153" s="6">
        <v>501492.44999999995</v>
      </c>
      <c r="E153" s="6">
        <v>10250</v>
      </c>
      <c r="F153" s="7">
        <f>VLOOKUP(B153,'CPU-Thread'!$B$3:$C$5005,2,FALSE)</f>
        <v>6</v>
      </c>
      <c r="G153" s="8">
        <f t="shared" si="2"/>
        <v>10595.573273336418</v>
      </c>
      <c r="I153" s="18">
        <f>G153*'GRC value'!$C$12/1000</f>
        <v>1.1599266917384885</v>
      </c>
    </row>
    <row r="154" spans="2:9" x14ac:dyDescent="0.35">
      <c r="B154" s="5" t="s">
        <v>168</v>
      </c>
      <c r="C154" s="6">
        <v>49</v>
      </c>
      <c r="D154" s="6">
        <v>112045.57</v>
      </c>
      <c r="E154" s="6">
        <v>3290</v>
      </c>
      <c r="F154" s="7">
        <f>VLOOKUP(B154,'CPU-Thread'!$B$3:$C$5005,2,FALSE)</f>
        <v>6</v>
      </c>
      <c r="G154" s="8">
        <f t="shared" si="2"/>
        <v>15221.806627428465</v>
      </c>
      <c r="I154" s="18">
        <f>G154*'GRC value'!$C$12/1000</f>
        <v>1.6663732436325627</v>
      </c>
    </row>
    <row r="155" spans="2:9" x14ac:dyDescent="0.35">
      <c r="B155" s="5" t="s">
        <v>1086</v>
      </c>
      <c r="C155" s="6">
        <v>2442</v>
      </c>
      <c r="D155" s="6">
        <v>5386010.3999999985</v>
      </c>
      <c r="E155" s="6">
        <v>108156</v>
      </c>
      <c r="F155" s="7">
        <f>VLOOKUP(B155,'CPU-Thread'!$B$3:$C$5005,2,FALSE)</f>
        <v>6</v>
      </c>
      <c r="G155" s="8">
        <f t="shared" si="2"/>
        <v>10409.944696727658</v>
      </c>
      <c r="I155" s="18">
        <f>G155*'GRC value'!$C$12/1000</f>
        <v>1.1396054183912727</v>
      </c>
    </row>
    <row r="156" spans="2:9" x14ac:dyDescent="0.35">
      <c r="B156" s="5" t="s">
        <v>169</v>
      </c>
      <c r="C156" s="6">
        <v>1824</v>
      </c>
      <c r="D156" s="6">
        <v>2044623.8200000008</v>
      </c>
      <c r="E156" s="6">
        <v>46425</v>
      </c>
      <c r="F156" s="7">
        <f>VLOOKUP(B156,'CPU-Thread'!$B$3:$C$5005,2,FALSE)</f>
        <v>6</v>
      </c>
      <c r="G156" s="8">
        <f t="shared" si="2"/>
        <v>11770.732476353518</v>
      </c>
      <c r="I156" s="18">
        <f>G156*'GRC value'!$C$12/1000</f>
        <v>1.288574617759809</v>
      </c>
    </row>
    <row r="157" spans="2:9" x14ac:dyDescent="0.35">
      <c r="B157" s="5" t="s">
        <v>170</v>
      </c>
      <c r="C157" s="6">
        <v>2807</v>
      </c>
      <c r="D157" s="6">
        <v>4492379.0099999988</v>
      </c>
      <c r="E157" s="6">
        <v>127558</v>
      </c>
      <c r="F157" s="7">
        <f>VLOOKUP(B157,'CPU-Thread'!$B$3:$C$5005,2,FALSE)</f>
        <v>6</v>
      </c>
      <c r="G157" s="8">
        <f t="shared" si="2"/>
        <v>14719.610044656498</v>
      </c>
      <c r="I157" s="18">
        <f>G157*'GRC value'!$C$12/1000</f>
        <v>1.6113963956763562</v>
      </c>
    </row>
    <row r="158" spans="2:9" x14ac:dyDescent="0.35">
      <c r="B158" s="5" t="s">
        <v>172</v>
      </c>
      <c r="C158" s="6">
        <v>2370</v>
      </c>
      <c r="D158" s="6">
        <v>4411450.4499999993</v>
      </c>
      <c r="E158" s="6">
        <v>168856</v>
      </c>
      <c r="F158" s="7">
        <f>VLOOKUP(B158,'CPU-Thread'!$B$3:$C$5005,2,FALSE)</f>
        <v>8</v>
      </c>
      <c r="G158" s="8">
        <f t="shared" si="2"/>
        <v>26456.891791678183</v>
      </c>
      <c r="I158" s="18">
        <f>G158*'GRC value'!$C$12/1000</f>
        <v>2.8963090696404716</v>
      </c>
    </row>
    <row r="159" spans="2:9" x14ac:dyDescent="0.35">
      <c r="B159" s="5" t="s">
        <v>173</v>
      </c>
      <c r="C159" s="6">
        <v>935</v>
      </c>
      <c r="D159" s="6">
        <v>790497.95000000019</v>
      </c>
      <c r="E159" s="6">
        <v>36043</v>
      </c>
      <c r="F159" s="7">
        <f>VLOOKUP(B159,'CPU-Thread'!$B$3:$C$5005,2,FALSE)</f>
        <v>8</v>
      </c>
      <c r="G159" s="8">
        <f t="shared" si="2"/>
        <v>31515.479072399863</v>
      </c>
      <c r="I159" s="18">
        <f>G159*'GRC value'!$C$12/1000</f>
        <v>3.4500866008820874</v>
      </c>
    </row>
    <row r="160" spans="2:9" x14ac:dyDescent="0.35">
      <c r="B160" s="5" t="s">
        <v>174</v>
      </c>
      <c r="C160" s="6">
        <v>2018</v>
      </c>
      <c r="D160" s="6">
        <v>4235654.8499999996</v>
      </c>
      <c r="E160" s="6">
        <v>164630</v>
      </c>
      <c r="F160" s="7">
        <f>VLOOKUP(B160,'CPU-Thread'!$B$3:$C$5005,2,FALSE)</f>
        <v>12</v>
      </c>
      <c r="G160" s="8">
        <f t="shared" si="2"/>
        <v>40297.991702510888</v>
      </c>
      <c r="I160" s="18">
        <f>G160*'GRC value'!$C$12/1000</f>
        <v>4.4115325328196988</v>
      </c>
    </row>
    <row r="161" spans="2:9" x14ac:dyDescent="0.35">
      <c r="B161" s="5" t="s">
        <v>175</v>
      </c>
      <c r="C161" s="6">
        <v>2606</v>
      </c>
      <c r="D161" s="6">
        <v>4847856.2399999993</v>
      </c>
      <c r="E161" s="6">
        <v>112591</v>
      </c>
      <c r="F161" s="7">
        <f>VLOOKUP(B161,'CPU-Thread'!$B$3:$C$5005,2,FALSE)</f>
        <v>12</v>
      </c>
      <c r="G161" s="8">
        <f t="shared" si="2"/>
        <v>24079.581369764383</v>
      </c>
      <c r="I161" s="18">
        <f>G161*'GRC value'!$C$12/1000</f>
        <v>2.6360583270152356</v>
      </c>
    </row>
    <row r="162" spans="2:9" x14ac:dyDescent="0.35">
      <c r="B162" s="5" t="s">
        <v>176</v>
      </c>
      <c r="C162" s="6">
        <v>7961</v>
      </c>
      <c r="D162" s="6">
        <v>9972999.9900000039</v>
      </c>
      <c r="E162" s="6">
        <v>357969</v>
      </c>
      <c r="F162" s="7">
        <f>VLOOKUP(B162,'CPU-Thread'!$B$3:$C$5005,2,FALSE)</f>
        <v>16</v>
      </c>
      <c r="G162" s="8">
        <f t="shared" si="2"/>
        <v>49619.607550004599</v>
      </c>
      <c r="I162" s="18">
        <f>G162*'GRC value'!$C$12/1000</f>
        <v>5.4319955840119967</v>
      </c>
    </row>
    <row r="163" spans="2:9" x14ac:dyDescent="0.35">
      <c r="B163" s="5" t="s">
        <v>177</v>
      </c>
      <c r="C163" s="6">
        <v>3706</v>
      </c>
      <c r="D163" s="6">
        <v>7082094.8700000038</v>
      </c>
      <c r="E163" s="6">
        <v>182059</v>
      </c>
      <c r="F163" s="7">
        <f>VLOOKUP(B163,'CPU-Thread'!$B$3:$C$5005,2,FALSE)</f>
        <v>16</v>
      </c>
      <c r="G163" s="8">
        <f t="shared" si="2"/>
        <v>35537.276218385348</v>
      </c>
      <c r="I163" s="18">
        <f>G163*'GRC value'!$C$12/1000</f>
        <v>3.890363850450604</v>
      </c>
    </row>
    <row r="164" spans="2:9" x14ac:dyDescent="0.35">
      <c r="B164" s="5" t="s">
        <v>178</v>
      </c>
      <c r="C164" s="6">
        <v>2666</v>
      </c>
      <c r="D164" s="6">
        <v>5763047.6999999974</v>
      </c>
      <c r="E164" s="6">
        <v>207334</v>
      </c>
      <c r="F164" s="7">
        <f>VLOOKUP(B164,'CPU-Thread'!$B$3:$C$5005,2,FALSE)</f>
        <v>16</v>
      </c>
      <c r="G164" s="8">
        <f t="shared" si="2"/>
        <v>49733.845097273814</v>
      </c>
      <c r="I164" s="18">
        <f>G164*'GRC value'!$C$12/1000</f>
        <v>5.4445014840570423</v>
      </c>
    </row>
    <row r="165" spans="2:9" x14ac:dyDescent="0.35">
      <c r="B165" s="5" t="s">
        <v>179</v>
      </c>
      <c r="C165" s="6">
        <v>3080</v>
      </c>
      <c r="D165" s="6">
        <v>5323351.0399999954</v>
      </c>
      <c r="E165" s="6">
        <v>89837</v>
      </c>
      <c r="F165" s="7">
        <f>VLOOKUP(B165,'CPU-Thread'!$B$3:$C$5005,2,FALSE)</f>
        <v>32</v>
      </c>
      <c r="G165" s="8">
        <f t="shared" si="2"/>
        <v>46658.831201182671</v>
      </c>
      <c r="I165" s="18">
        <f>G165*'GRC value'!$C$12/1000</f>
        <v>5.1078712137045494</v>
      </c>
    </row>
    <row r="166" spans="2:9" x14ac:dyDescent="0.35">
      <c r="B166" s="5" t="s">
        <v>181</v>
      </c>
      <c r="C166" s="6">
        <v>71</v>
      </c>
      <c r="D166" s="6">
        <v>152958.56000000003</v>
      </c>
      <c r="E166" s="6">
        <v>3407</v>
      </c>
      <c r="F166" s="7">
        <f>VLOOKUP(B166,'CPU-Thread'!$B$3:$C$5005,2,FALSE)</f>
        <v>1</v>
      </c>
      <c r="G166" s="8">
        <f t="shared" si="2"/>
        <v>1924.4741843803965</v>
      </c>
      <c r="I166" s="18">
        <f>G166*'GRC value'!$C$12/1000</f>
        <v>0.21067750809122299</v>
      </c>
    </row>
    <row r="167" spans="2:9" x14ac:dyDescent="0.35">
      <c r="B167" s="5" t="s">
        <v>1101</v>
      </c>
      <c r="C167" s="6">
        <v>6</v>
      </c>
      <c r="D167" s="6">
        <v>30656.34</v>
      </c>
      <c r="E167" s="6">
        <v>296</v>
      </c>
      <c r="F167" s="7">
        <f>VLOOKUP(B167,'CPU-Thread'!$B$3:$C$5005,2,FALSE)</f>
        <v>1</v>
      </c>
      <c r="G167" s="8">
        <f t="shared" si="2"/>
        <v>834.2287435486428</v>
      </c>
      <c r="I167" s="18">
        <f>G167*'GRC value'!$C$12/1000</f>
        <v>9.1325326312696409E-2</v>
      </c>
    </row>
    <row r="168" spans="2:9" x14ac:dyDescent="0.35">
      <c r="B168" s="5" t="s">
        <v>1124</v>
      </c>
      <c r="C168" s="6">
        <v>20</v>
      </c>
      <c r="D168" s="6">
        <v>42915.54</v>
      </c>
      <c r="E168" s="6">
        <v>700</v>
      </c>
      <c r="F168" s="7">
        <f>VLOOKUP(B168,'CPU-Thread'!$B$3:$C$5005,2,FALSE)</f>
        <v>2</v>
      </c>
      <c r="G168" s="8">
        <f t="shared" si="2"/>
        <v>2818.5594309194289</v>
      </c>
      <c r="I168" s="18">
        <f>G168*'GRC value'!$C$12/1000</f>
        <v>0.3085554912259334</v>
      </c>
    </row>
    <row r="169" spans="2:9" x14ac:dyDescent="0.35">
      <c r="B169" s="5" t="s">
        <v>1128</v>
      </c>
      <c r="C169" s="6">
        <v>20</v>
      </c>
      <c r="D169" s="6">
        <v>64518.46</v>
      </c>
      <c r="E169" s="6">
        <v>619</v>
      </c>
      <c r="F169" s="7">
        <f>VLOOKUP(B169,'CPU-Thread'!$B$3:$C$5005,2,FALSE)</f>
        <v>1</v>
      </c>
      <c r="G169" s="8">
        <f t="shared" si="2"/>
        <v>828.9348505838484</v>
      </c>
      <c r="I169" s="18">
        <f>G169*'GRC value'!$C$12/1000</f>
        <v>9.0745789217849052E-2</v>
      </c>
    </row>
    <row r="170" spans="2:9" x14ac:dyDescent="0.35">
      <c r="B170" s="5" t="s">
        <v>1566</v>
      </c>
      <c r="C170" s="6">
        <v>38</v>
      </c>
      <c r="D170" s="6">
        <v>103147.01000000001</v>
      </c>
      <c r="E170" s="6">
        <v>3400</v>
      </c>
      <c r="F170" s="7">
        <f>VLOOKUP(B170,'CPU-Thread'!$B$3:$C$5005,2,FALSE)</f>
        <v>4</v>
      </c>
      <c r="G170" s="8">
        <f t="shared" si="2"/>
        <v>11391.8958969339</v>
      </c>
      <c r="I170" s="18">
        <f>G170*'GRC value'!$C$12/1000</f>
        <v>1.2471023303299702</v>
      </c>
    </row>
    <row r="171" spans="2:9" x14ac:dyDescent="0.35">
      <c r="B171" s="5" t="s">
        <v>1568</v>
      </c>
      <c r="C171" s="6">
        <v>335</v>
      </c>
      <c r="D171" s="6">
        <v>683891.39999999979</v>
      </c>
      <c r="E171" s="6">
        <v>11873</v>
      </c>
      <c r="F171" s="7">
        <f>VLOOKUP(B171,'CPU-Thread'!$B$3:$C$5005,2,FALSE)</f>
        <v>4</v>
      </c>
      <c r="G171" s="8">
        <f t="shared" si="2"/>
        <v>5999.9420960696407</v>
      </c>
      <c r="I171" s="18">
        <f>G171*'GRC value'!$C$12/1000</f>
        <v>0.65683024472399221</v>
      </c>
    </row>
    <row r="172" spans="2:9" x14ac:dyDescent="0.35">
      <c r="B172" s="5" t="s">
        <v>664</v>
      </c>
      <c r="C172" s="6">
        <v>71</v>
      </c>
      <c r="D172" s="6">
        <v>453853.39999999997</v>
      </c>
      <c r="E172" s="6">
        <v>2188</v>
      </c>
      <c r="F172" s="7">
        <f>VLOOKUP(B172,'CPU-Thread'!$B$3:$C$5005,2,FALSE)</f>
        <v>4</v>
      </c>
      <c r="G172" s="8">
        <f t="shared" si="2"/>
        <v>1666.1168562359564</v>
      </c>
      <c r="I172" s="18">
        <f>G172*'GRC value'!$C$12/1000</f>
        <v>0.18239441729564479</v>
      </c>
    </row>
    <row r="173" spans="2:9" x14ac:dyDescent="0.35">
      <c r="B173" s="5" t="s">
        <v>665</v>
      </c>
      <c r="C173" s="6">
        <v>820</v>
      </c>
      <c r="D173" s="6">
        <v>1606500.5600000012</v>
      </c>
      <c r="E173" s="6">
        <v>28619</v>
      </c>
      <c r="F173" s="7">
        <f>VLOOKUP(B173,'CPU-Thread'!$B$3:$C$5005,2,FALSE)</f>
        <v>4</v>
      </c>
      <c r="G173" s="8">
        <f t="shared" si="2"/>
        <v>6156.6902908518077</v>
      </c>
      <c r="I173" s="18">
        <f>G173*'GRC value'!$C$12/1000</f>
        <v>0.67398990284906946</v>
      </c>
    </row>
    <row r="174" spans="2:9" x14ac:dyDescent="0.35">
      <c r="B174" s="5" t="s">
        <v>666</v>
      </c>
      <c r="C174" s="6">
        <v>1798</v>
      </c>
      <c r="D174" s="6">
        <v>3552405.43</v>
      </c>
      <c r="E174" s="6">
        <v>60224</v>
      </c>
      <c r="F174" s="7">
        <f>VLOOKUP(B174,'CPU-Thread'!$B$3:$C$5005,2,FALSE)</f>
        <v>6</v>
      </c>
      <c r="G174" s="8">
        <f t="shared" si="2"/>
        <v>8788.445523798222</v>
      </c>
      <c r="I174" s="18">
        <f>G174*'GRC value'!$C$12/1000</f>
        <v>0.96209542220769761</v>
      </c>
    </row>
    <row r="175" spans="2:9" x14ac:dyDescent="0.35">
      <c r="B175" s="5" t="s">
        <v>667</v>
      </c>
      <c r="C175" s="6">
        <v>4736</v>
      </c>
      <c r="D175" s="6">
        <v>9614984.139999982</v>
      </c>
      <c r="E175" s="6">
        <v>240703</v>
      </c>
      <c r="F175" s="7">
        <f>VLOOKUP(B175,'CPU-Thread'!$B$3:$C$5005,2,FALSE)</f>
        <v>6</v>
      </c>
      <c r="G175" s="8">
        <f t="shared" si="2"/>
        <v>12977.705774978036</v>
      </c>
      <c r="I175" s="18">
        <f>G175*'GRC value'!$C$12/1000</f>
        <v>1.4207053207594575</v>
      </c>
    </row>
    <row r="176" spans="2:9" x14ac:dyDescent="0.35">
      <c r="B176" s="9"/>
      <c r="F176"/>
    </row>
    <row r="177" spans="2:9" ht="18.5" x14ac:dyDescent="0.45">
      <c r="B177" s="10" t="s">
        <v>912</v>
      </c>
      <c r="F177"/>
    </row>
    <row r="178" spans="2:9" ht="29" x14ac:dyDescent="0.35">
      <c r="B178" s="15" t="s">
        <v>0</v>
      </c>
      <c r="C178" s="13" t="s">
        <v>909</v>
      </c>
      <c r="D178" s="13" t="s">
        <v>905</v>
      </c>
      <c r="E178" s="13" t="s">
        <v>906</v>
      </c>
      <c r="F178" s="13" t="s">
        <v>907</v>
      </c>
      <c r="G178" s="14" t="s">
        <v>908</v>
      </c>
      <c r="I178" s="2" t="s">
        <v>910</v>
      </c>
    </row>
    <row r="179" spans="2:9" x14ac:dyDescent="0.35">
      <c r="B179" s="5" t="s">
        <v>800</v>
      </c>
      <c r="C179" s="6">
        <v>13</v>
      </c>
      <c r="D179" s="6">
        <v>44636.560000000005</v>
      </c>
      <c r="E179" s="6">
        <v>694</v>
      </c>
      <c r="F179" s="7">
        <f>VLOOKUP(B179,'CPU-Thread'!$B$3:$C$5005,2,FALSE)</f>
        <v>2</v>
      </c>
      <c r="G179" s="8">
        <f t="shared" ref="G179:G228" si="3">F179*E179*86400/D179</f>
        <v>2686.6586493224386</v>
      </c>
      <c r="I179" s="18">
        <f>G179*'GRC value'!$C$12/1000</f>
        <v>0.29411594809894398</v>
      </c>
    </row>
    <row r="180" spans="2:9" x14ac:dyDescent="0.35">
      <c r="B180" s="5" t="s">
        <v>848</v>
      </c>
      <c r="C180" s="6">
        <v>607</v>
      </c>
      <c r="D180" s="6">
        <v>1954596.1100000003</v>
      </c>
      <c r="E180" s="6">
        <v>28002</v>
      </c>
      <c r="F180" s="7">
        <f>VLOOKUP(B180,'CPU-Thread'!$B$3:$C$5005,2,FALSE)</f>
        <v>2</v>
      </c>
      <c r="G180" s="8">
        <f t="shared" si="3"/>
        <v>2475.5731249255373</v>
      </c>
      <c r="I180" s="18">
        <f>G180*'GRC value'!$C$12/1000</f>
        <v>0.271007832315938</v>
      </c>
    </row>
    <row r="181" spans="2:9" x14ac:dyDescent="0.35">
      <c r="B181" s="5" t="s">
        <v>1751</v>
      </c>
      <c r="C181" s="6">
        <v>9</v>
      </c>
      <c r="D181" s="6">
        <v>38673</v>
      </c>
      <c r="E181" s="6">
        <v>315</v>
      </c>
      <c r="F181" s="7">
        <f>VLOOKUP(B181,'CPU-Thread'!$B$3:$C$5005,2,FALSE)</f>
        <v>1</v>
      </c>
      <c r="G181" s="8">
        <f t="shared" si="3"/>
        <v>703.74680009308815</v>
      </c>
      <c r="I181" s="18">
        <f>G181*'GRC value'!$C$12/1000</f>
        <v>7.7041107318630411E-2</v>
      </c>
    </row>
    <row r="182" spans="2:9" x14ac:dyDescent="0.35">
      <c r="B182" s="5" t="s">
        <v>185</v>
      </c>
      <c r="C182" s="6">
        <v>276</v>
      </c>
      <c r="D182" s="6">
        <v>1528691.4599999997</v>
      </c>
      <c r="E182" s="6">
        <v>17178</v>
      </c>
      <c r="F182" s="7">
        <f>VLOOKUP(B182,'CPU-Thread'!$B$3:$C$5005,2,FALSE)</f>
        <v>8</v>
      </c>
      <c r="G182" s="8">
        <f t="shared" si="3"/>
        <v>7767.0569311612444</v>
      </c>
      <c r="I182" s="18">
        <f>G182*'GRC value'!$C$12/1000</f>
        <v>0.85028118991710433</v>
      </c>
    </row>
    <row r="183" spans="2:9" x14ac:dyDescent="0.35">
      <c r="B183" s="5" t="s">
        <v>187</v>
      </c>
      <c r="C183" s="6">
        <v>47</v>
      </c>
      <c r="D183" s="6">
        <v>720422.28</v>
      </c>
      <c r="E183" s="6">
        <v>1109</v>
      </c>
      <c r="F183" s="7">
        <f>VLOOKUP(B183,'CPU-Thread'!$B$3:$C$5005,2,FALSE)</f>
        <v>1</v>
      </c>
      <c r="G183" s="8">
        <f t="shared" si="3"/>
        <v>133.00199433032526</v>
      </c>
      <c r="I183" s="18">
        <f>G183*'GRC value'!$C$12/1000</f>
        <v>1.4560095928591206E-2</v>
      </c>
    </row>
    <row r="184" spans="2:9" x14ac:dyDescent="0.35">
      <c r="B184" s="5" t="s">
        <v>190</v>
      </c>
      <c r="C184" s="6">
        <v>43</v>
      </c>
      <c r="D184" s="6">
        <v>82780.489999999962</v>
      </c>
      <c r="E184" s="6">
        <v>172</v>
      </c>
      <c r="F184" s="7">
        <f>VLOOKUP(B184,'CPU-Thread'!$B$3:$C$5005,2,FALSE)</f>
        <v>4</v>
      </c>
      <c r="G184" s="8">
        <f t="shared" si="3"/>
        <v>718.08224377507338</v>
      </c>
      <c r="I184" s="18">
        <f>G184*'GRC value'!$C$12/1000</f>
        <v>7.8610447960773183E-2</v>
      </c>
    </row>
    <row r="185" spans="2:9" x14ac:dyDescent="0.35">
      <c r="B185" s="5" t="s">
        <v>192</v>
      </c>
      <c r="C185" s="6">
        <v>19</v>
      </c>
      <c r="D185" s="6">
        <v>138403.82</v>
      </c>
      <c r="E185" s="6">
        <v>745</v>
      </c>
      <c r="F185" s="7">
        <f>VLOOKUP(B185,'CPU-Thread'!$B$3:$C$5005,2,FALSE)</f>
        <v>4</v>
      </c>
      <c r="G185" s="8">
        <f t="shared" si="3"/>
        <v>1860.2954745035215</v>
      </c>
      <c r="I185" s="18">
        <f>G185*'GRC value'!$C$12/1000</f>
        <v>0.20365168733503405</v>
      </c>
    </row>
    <row r="186" spans="2:9" x14ac:dyDescent="0.35">
      <c r="B186" s="5" t="s">
        <v>194</v>
      </c>
      <c r="C186" s="6">
        <v>27</v>
      </c>
      <c r="D186" s="6">
        <v>180935.64</v>
      </c>
      <c r="E186" s="6">
        <v>3780</v>
      </c>
      <c r="F186" s="7">
        <f>VLOOKUP(B186,'CPU-Thread'!$B$3:$C$5005,2,FALSE)</f>
        <v>2</v>
      </c>
      <c r="G186" s="8">
        <f t="shared" si="3"/>
        <v>3610.035037873135</v>
      </c>
      <c r="I186" s="18">
        <f>G186*'GRC value'!$C$12/1000</f>
        <v>0.39520051350856827</v>
      </c>
    </row>
    <row r="187" spans="2:9" x14ac:dyDescent="0.35">
      <c r="B187" s="5" t="s">
        <v>195</v>
      </c>
      <c r="C187" s="6">
        <v>6</v>
      </c>
      <c r="D187" s="6">
        <v>2043.16</v>
      </c>
      <c r="E187" s="6">
        <v>24</v>
      </c>
      <c r="F187" s="7">
        <f>VLOOKUP(B187,'CPU-Thread'!$B$3:$C$5005,2,FALSE)</f>
        <v>2</v>
      </c>
      <c r="G187" s="8">
        <f t="shared" si="3"/>
        <v>2029.7969811468508</v>
      </c>
      <c r="I187" s="18">
        <f>G187*'GRC value'!$C$12/1000</f>
        <v>0.22220748575891455</v>
      </c>
    </row>
    <row r="188" spans="2:9" x14ac:dyDescent="0.35">
      <c r="B188" s="5" t="s">
        <v>196</v>
      </c>
      <c r="C188" s="6">
        <v>61</v>
      </c>
      <c r="D188" s="6">
        <v>333622.70999999996</v>
      </c>
      <c r="E188" s="6">
        <v>5551</v>
      </c>
      <c r="F188" s="7">
        <f>VLOOKUP(B188,'CPU-Thread'!$B$3:$C$5005,2,FALSE)</f>
        <v>2</v>
      </c>
      <c r="G188" s="8">
        <f t="shared" si="3"/>
        <v>2875.1424026260088</v>
      </c>
      <c r="I188" s="18">
        <f>G188*'GRC value'!$C$12/1000</f>
        <v>0.31474978553047167</v>
      </c>
    </row>
    <row r="189" spans="2:9" x14ac:dyDescent="0.35">
      <c r="B189" s="5" t="s">
        <v>197</v>
      </c>
      <c r="C189" s="6">
        <v>105</v>
      </c>
      <c r="D189" s="6">
        <v>190069.88000000003</v>
      </c>
      <c r="E189" s="6">
        <v>4098</v>
      </c>
      <c r="F189" s="7">
        <f>VLOOKUP(B189,'CPU-Thread'!$B$3:$C$5005,2,FALSE)</f>
        <v>2</v>
      </c>
      <c r="G189" s="8">
        <f t="shared" si="3"/>
        <v>3725.6529019747886</v>
      </c>
      <c r="I189" s="18">
        <f>G189*'GRC value'!$C$12/1000</f>
        <v>0.40785752065237074</v>
      </c>
    </row>
    <row r="190" spans="2:9" x14ac:dyDescent="0.35">
      <c r="B190" s="5" t="s">
        <v>198</v>
      </c>
      <c r="C190" s="6">
        <v>6</v>
      </c>
      <c r="D190" s="6">
        <v>19687.45</v>
      </c>
      <c r="E190" s="6">
        <v>735</v>
      </c>
      <c r="F190" s="7">
        <f>VLOOKUP(B190,'CPU-Thread'!$B$3:$C$5005,2,FALSE)</f>
        <v>2</v>
      </c>
      <c r="G190" s="8">
        <f t="shared" si="3"/>
        <v>6451.2163840416097</v>
      </c>
      <c r="I190" s="18">
        <f>G190*'GRC value'!$C$12/1000</f>
        <v>0.70623248832238328</v>
      </c>
    </row>
    <row r="191" spans="2:9" x14ac:dyDescent="0.35">
      <c r="B191" s="5" t="s">
        <v>200</v>
      </c>
      <c r="C191" s="6">
        <v>30</v>
      </c>
      <c r="D191" s="6">
        <v>100820.44000000002</v>
      </c>
      <c r="E191" s="6">
        <v>1071</v>
      </c>
      <c r="F191" s="7">
        <f>VLOOKUP(B191,'CPU-Thread'!$B$3:$C$5005,2,FALSE)</f>
        <v>1</v>
      </c>
      <c r="G191" s="8">
        <f t="shared" si="3"/>
        <v>917.81388773943047</v>
      </c>
      <c r="I191" s="18">
        <f>G191*'GRC value'!$C$12/1000</f>
        <v>0.10047562307140832</v>
      </c>
    </row>
    <row r="192" spans="2:9" x14ac:dyDescent="0.35">
      <c r="B192" s="5" t="s">
        <v>1175</v>
      </c>
      <c r="C192" s="6">
        <v>68</v>
      </c>
      <c r="D192" s="6">
        <v>157415.9</v>
      </c>
      <c r="E192" s="6">
        <v>1772</v>
      </c>
      <c r="F192" s="7">
        <f>VLOOKUP(B192,'CPU-Thread'!$B$3:$C$5005,2,FALSE)</f>
        <v>1</v>
      </c>
      <c r="G192" s="8">
        <f t="shared" si="3"/>
        <v>972.58790249269612</v>
      </c>
      <c r="I192" s="18">
        <f>G192*'GRC value'!$C$12/1000</f>
        <v>0.10647188585842264</v>
      </c>
    </row>
    <row r="193" spans="2:9" x14ac:dyDescent="0.35">
      <c r="B193" s="5" t="s">
        <v>201</v>
      </c>
      <c r="C193" s="6">
        <v>36</v>
      </c>
      <c r="D193" s="6">
        <v>127356.45999999998</v>
      </c>
      <c r="E193" s="6">
        <v>2380</v>
      </c>
      <c r="F193" s="7">
        <f>VLOOKUP(B193,'CPU-Thread'!$B$3:$C$5005,2,FALSE)</f>
        <v>2</v>
      </c>
      <c r="G193" s="8">
        <f t="shared" si="3"/>
        <v>3229.2354859737784</v>
      </c>
      <c r="I193" s="18">
        <f>G193*'GRC value'!$C$12/1000</f>
        <v>0.35351333405583879</v>
      </c>
    </row>
    <row r="194" spans="2:9" x14ac:dyDescent="0.35">
      <c r="B194" s="5" t="s">
        <v>1183</v>
      </c>
      <c r="C194" s="6">
        <v>17</v>
      </c>
      <c r="D194" s="6">
        <v>50863.150000000009</v>
      </c>
      <c r="E194" s="6">
        <v>503</v>
      </c>
      <c r="F194" s="7">
        <f>VLOOKUP(B194,'CPU-Thread'!$B$3:$C$5005,2,FALSE)</f>
        <v>2</v>
      </c>
      <c r="G194" s="8">
        <f t="shared" si="3"/>
        <v>1708.8678149111879</v>
      </c>
      <c r="I194" s="18">
        <f>G194*'GRC value'!$C$12/1000</f>
        <v>0.18707448290281656</v>
      </c>
    </row>
    <row r="195" spans="2:9" x14ac:dyDescent="0.35">
      <c r="B195" s="5" t="s">
        <v>1184</v>
      </c>
      <c r="C195" s="6">
        <v>32</v>
      </c>
      <c r="D195" s="6">
        <v>106217</v>
      </c>
      <c r="E195" s="6">
        <v>2140</v>
      </c>
      <c r="F195" s="7">
        <f>VLOOKUP(B195,'CPU-Thread'!$B$3:$C$5005,2,FALSE)</f>
        <v>2</v>
      </c>
      <c r="G195" s="8">
        <f t="shared" si="3"/>
        <v>3481.476599790994</v>
      </c>
      <c r="I195" s="18">
        <f>G195*'GRC value'!$C$12/1000</f>
        <v>0.38112686596417927</v>
      </c>
    </row>
    <row r="196" spans="2:9" x14ac:dyDescent="0.35">
      <c r="B196" s="5" t="s">
        <v>205</v>
      </c>
      <c r="C196" s="6">
        <v>145</v>
      </c>
      <c r="D196" s="6">
        <v>300676.70999999996</v>
      </c>
      <c r="E196" s="6">
        <v>7482</v>
      </c>
      <c r="F196" s="7">
        <f>VLOOKUP(B196,'CPU-Thread'!$B$3:$C$5005,2,FALSE)</f>
        <v>2</v>
      </c>
      <c r="G196" s="8">
        <f t="shared" si="3"/>
        <v>4299.9326419395775</v>
      </c>
      <c r="I196" s="18">
        <f>G196*'GRC value'!$C$12/1000</f>
        <v>0.47072551105984428</v>
      </c>
    </row>
    <row r="197" spans="2:9" x14ac:dyDescent="0.35">
      <c r="B197" s="5" t="s">
        <v>206</v>
      </c>
      <c r="C197" s="6">
        <v>137</v>
      </c>
      <c r="D197" s="6">
        <v>183949.27</v>
      </c>
      <c r="E197" s="6">
        <v>4741</v>
      </c>
      <c r="F197" s="7">
        <f>VLOOKUP(B197,'CPU-Thread'!$B$3:$C$5005,2,FALSE)</f>
        <v>2</v>
      </c>
      <c r="G197" s="8">
        <f t="shared" si="3"/>
        <v>4453.6452903564123</v>
      </c>
      <c r="I197" s="18">
        <f>G197*'GRC value'!$C$12/1000</f>
        <v>0.4875528595342471</v>
      </c>
    </row>
    <row r="198" spans="2:9" x14ac:dyDescent="0.35">
      <c r="B198" s="5" t="s">
        <v>207</v>
      </c>
      <c r="C198" s="6">
        <v>965</v>
      </c>
      <c r="D198" s="6">
        <v>962348.55000000016</v>
      </c>
      <c r="E198" s="6">
        <v>27406</v>
      </c>
      <c r="F198" s="7">
        <f>VLOOKUP(B198,'CPU-Thread'!$B$3:$C$5005,2,FALSE)</f>
        <v>2</v>
      </c>
      <c r="G198" s="8">
        <f t="shared" si="3"/>
        <v>4921.0411342127536</v>
      </c>
      <c r="I198" s="18">
        <f>G198*'GRC value'!$C$12/1000</f>
        <v>0.53871997441427943</v>
      </c>
    </row>
    <row r="199" spans="2:9" x14ac:dyDescent="0.35">
      <c r="B199" s="5" t="s">
        <v>208</v>
      </c>
      <c r="C199" s="6">
        <v>9</v>
      </c>
      <c r="D199" s="6">
        <v>28689.61</v>
      </c>
      <c r="E199" s="6">
        <v>1260</v>
      </c>
      <c r="F199" s="7">
        <f>VLOOKUP(B199,'CPU-Thread'!$B$3:$C$5005,2,FALSE)</f>
        <v>2</v>
      </c>
      <c r="G199" s="8">
        <f t="shared" si="3"/>
        <v>7589.0888722432965</v>
      </c>
      <c r="I199" s="18">
        <f>G199*'GRC value'!$C$12/1000</f>
        <v>0.83079853461469688</v>
      </c>
    </row>
    <row r="200" spans="2:9" x14ac:dyDescent="0.35">
      <c r="B200" s="5" t="s">
        <v>209</v>
      </c>
      <c r="C200" s="6">
        <v>1525</v>
      </c>
      <c r="D200" s="6">
        <v>2665729.9800000004</v>
      </c>
      <c r="E200" s="6">
        <v>79563</v>
      </c>
      <c r="F200" s="7">
        <f>VLOOKUP(B200,'CPU-Thread'!$B$3:$C$5005,2,FALSE)</f>
        <v>2</v>
      </c>
      <c r="G200" s="8">
        <f t="shared" si="3"/>
        <v>5157.4940084516729</v>
      </c>
      <c r="I200" s="18">
        <f>G200*'GRC value'!$C$12/1000</f>
        <v>0.56460512409827035</v>
      </c>
    </row>
    <row r="201" spans="2:9" x14ac:dyDescent="0.35">
      <c r="B201" s="5" t="s">
        <v>211</v>
      </c>
      <c r="C201" s="6">
        <v>538</v>
      </c>
      <c r="D201" s="6">
        <v>703388.74999999988</v>
      </c>
      <c r="E201" s="6">
        <v>23724</v>
      </c>
      <c r="F201" s="7">
        <f>VLOOKUP(B201,'CPU-Thread'!$B$3:$C$5005,2,FALSE)</f>
        <v>2</v>
      </c>
      <c r="G201" s="8">
        <f t="shared" si="3"/>
        <v>5828.2240084163996</v>
      </c>
      <c r="I201" s="18">
        <f>G201*'GRC value'!$C$12/1000</f>
        <v>0.63803179105046437</v>
      </c>
    </row>
    <row r="202" spans="2:9" x14ac:dyDescent="0.35">
      <c r="B202" s="5" t="s">
        <v>212</v>
      </c>
      <c r="C202" s="6">
        <v>460</v>
      </c>
      <c r="D202" s="6">
        <v>522246.36</v>
      </c>
      <c r="E202" s="6">
        <v>18502</v>
      </c>
      <c r="F202" s="7">
        <f>VLOOKUP(B202,'CPU-Thread'!$B$3:$C$5005,2,FALSE)</f>
        <v>2</v>
      </c>
      <c r="G202" s="8">
        <f t="shared" si="3"/>
        <v>6121.91073959807</v>
      </c>
      <c r="I202" s="18">
        <f>G202*'GRC value'!$C$12/1000</f>
        <v>0.67018248924480361</v>
      </c>
    </row>
    <row r="203" spans="2:9" x14ac:dyDescent="0.35">
      <c r="B203" s="5" t="s">
        <v>1187</v>
      </c>
      <c r="C203" s="6">
        <v>14</v>
      </c>
      <c r="D203" s="6">
        <v>5819.35</v>
      </c>
      <c r="E203" s="6">
        <v>56</v>
      </c>
      <c r="F203" s="7">
        <f>VLOOKUP(B203,'CPU-Thread'!$B$3:$C$5005,2,FALSE)</f>
        <v>2</v>
      </c>
      <c r="G203" s="8">
        <f t="shared" si="3"/>
        <v>1662.8661276603057</v>
      </c>
      <c r="I203" s="18">
        <f>G203*'GRC value'!$C$12/1000</f>
        <v>0.18203855105365646</v>
      </c>
    </row>
    <row r="204" spans="2:9" x14ac:dyDescent="0.35">
      <c r="B204" s="5" t="s">
        <v>213</v>
      </c>
      <c r="C204" s="6">
        <v>44</v>
      </c>
      <c r="D204" s="6">
        <v>138064.35999999999</v>
      </c>
      <c r="E204" s="6">
        <v>2487</v>
      </c>
      <c r="F204" s="7">
        <f>VLOOKUP(B204,'CPU-Thread'!$B$3:$C$5005,2,FALSE)</f>
        <v>2</v>
      </c>
      <c r="G204" s="8">
        <f t="shared" si="3"/>
        <v>3112.7048283858344</v>
      </c>
      <c r="I204" s="18">
        <f>G204*'GRC value'!$C$12/1000</f>
        <v>0.34075640088618769</v>
      </c>
    </row>
    <row r="205" spans="2:9" x14ac:dyDescent="0.35">
      <c r="B205" s="5" t="s">
        <v>214</v>
      </c>
      <c r="C205" s="6">
        <v>159</v>
      </c>
      <c r="D205" s="6">
        <v>261583.15000000002</v>
      </c>
      <c r="E205" s="6">
        <v>9615</v>
      </c>
      <c r="F205" s="7">
        <f>VLOOKUP(B205,'CPU-Thread'!$B$3:$C$5005,2,FALSE)</f>
        <v>2</v>
      </c>
      <c r="G205" s="8">
        <f t="shared" si="3"/>
        <v>6351.6017755730818</v>
      </c>
      <c r="I205" s="18">
        <f>G205*'GRC value'!$C$12/1000</f>
        <v>0.69532740180474351</v>
      </c>
    </row>
    <row r="206" spans="2:9" x14ac:dyDescent="0.35">
      <c r="B206" s="5" t="s">
        <v>216</v>
      </c>
      <c r="C206" s="6">
        <v>125</v>
      </c>
      <c r="D206" s="6">
        <v>286402.08999999997</v>
      </c>
      <c r="E206" s="6">
        <v>5267</v>
      </c>
      <c r="F206" s="7">
        <f>VLOOKUP(B206,'CPU-Thread'!$B$3:$C$5005,2,FALSE)</f>
        <v>2</v>
      </c>
      <c r="G206" s="8">
        <f t="shared" si="3"/>
        <v>3177.8315584219376</v>
      </c>
      <c r="I206" s="18">
        <f>G206*'GRC value'!$C$12/1000</f>
        <v>0.34788600402947617</v>
      </c>
    </row>
    <row r="207" spans="2:9" x14ac:dyDescent="0.35">
      <c r="B207" s="5" t="s">
        <v>1190</v>
      </c>
      <c r="C207" s="6">
        <v>116</v>
      </c>
      <c r="D207" s="6">
        <v>261535.43999999994</v>
      </c>
      <c r="E207" s="6">
        <v>3905</v>
      </c>
      <c r="F207" s="7">
        <f>VLOOKUP(B207,'CPU-Thread'!$B$3:$C$5005,2,FALSE)</f>
        <v>2</v>
      </c>
      <c r="G207" s="8">
        <f t="shared" si="3"/>
        <v>2580.0862781732376</v>
      </c>
      <c r="I207" s="18">
        <f>G207*'GRC value'!$C$12/1000</f>
        <v>0.28244917606982717</v>
      </c>
    </row>
    <row r="208" spans="2:9" x14ac:dyDescent="0.35">
      <c r="B208" s="5" t="s">
        <v>217</v>
      </c>
      <c r="C208" s="6">
        <v>280</v>
      </c>
      <c r="D208" s="6">
        <v>376898.74</v>
      </c>
      <c r="E208" s="6">
        <v>10403</v>
      </c>
      <c r="F208" s="7">
        <f>VLOOKUP(B208,'CPU-Thread'!$B$3:$C$5005,2,FALSE)</f>
        <v>2</v>
      </c>
      <c r="G208" s="8">
        <f t="shared" si="3"/>
        <v>4769.5526920572884</v>
      </c>
      <c r="I208" s="18">
        <f>G208*'GRC value'!$C$12/1000</f>
        <v>0.5221361159468767</v>
      </c>
    </row>
    <row r="209" spans="2:9" x14ac:dyDescent="0.35">
      <c r="B209" s="5" t="s">
        <v>220</v>
      </c>
      <c r="C209" s="6">
        <v>40</v>
      </c>
      <c r="D209" s="6">
        <v>243341.92</v>
      </c>
      <c r="E209" s="6">
        <v>5600</v>
      </c>
      <c r="F209" s="7">
        <f>VLOOKUP(B209,'CPU-Thread'!$B$3:$C$5005,2,FALSE)</f>
        <v>2</v>
      </c>
      <c r="G209" s="8">
        <f t="shared" si="3"/>
        <v>3976.6267973886288</v>
      </c>
      <c r="I209" s="18">
        <f>G209*'GRC value'!$C$12/1000</f>
        <v>0.43533232665958072</v>
      </c>
    </row>
    <row r="210" spans="2:9" x14ac:dyDescent="0.35">
      <c r="B210" s="5" t="s">
        <v>221</v>
      </c>
      <c r="C210" s="6">
        <v>131</v>
      </c>
      <c r="D210" s="6">
        <v>515210.85000000003</v>
      </c>
      <c r="E210" s="6">
        <v>7859</v>
      </c>
      <c r="F210" s="7">
        <f>VLOOKUP(B210,'CPU-Thread'!$B$3:$C$5005,2,FALSE)</f>
        <v>2</v>
      </c>
      <c r="G210" s="8">
        <f t="shared" si="3"/>
        <v>2635.8823770889139</v>
      </c>
      <c r="I210" s="18">
        <f>G210*'GRC value'!$C$12/1000</f>
        <v>0.28855732923507771</v>
      </c>
    </row>
    <row r="211" spans="2:9" x14ac:dyDescent="0.35">
      <c r="B211" s="5" t="s">
        <v>222</v>
      </c>
      <c r="C211" s="6">
        <v>791</v>
      </c>
      <c r="D211" s="6">
        <v>4021311.87</v>
      </c>
      <c r="E211" s="6">
        <v>39635</v>
      </c>
      <c r="F211" s="7">
        <f>VLOOKUP(B211,'CPU-Thread'!$B$3:$C$5005,2,FALSE)</f>
        <v>4</v>
      </c>
      <c r="G211" s="8">
        <f t="shared" si="3"/>
        <v>3406.315262984067</v>
      </c>
      <c r="I211" s="18">
        <f>G211*'GRC value'!$C$12/1000</f>
        <v>0.37289874668265888</v>
      </c>
    </row>
    <row r="212" spans="2:9" x14ac:dyDescent="0.35">
      <c r="B212" s="5" t="s">
        <v>223</v>
      </c>
      <c r="C212" s="6">
        <v>24</v>
      </c>
      <c r="D212" s="6">
        <v>72137.69</v>
      </c>
      <c r="E212" s="6">
        <v>750</v>
      </c>
      <c r="F212" s="7">
        <f>VLOOKUP(B212,'CPU-Thread'!$B$3:$C$5005,2,FALSE)</f>
        <v>2</v>
      </c>
      <c r="G212" s="8">
        <f t="shared" si="3"/>
        <v>1796.5643202603244</v>
      </c>
      <c r="I212" s="18">
        <f>G212*'GRC value'!$C$12/1000</f>
        <v>0.19667486173107979</v>
      </c>
    </row>
    <row r="213" spans="2:9" x14ac:dyDescent="0.35">
      <c r="B213" s="5" t="s">
        <v>1192</v>
      </c>
      <c r="C213" s="6">
        <v>14</v>
      </c>
      <c r="D213" s="6">
        <v>71925.179999999993</v>
      </c>
      <c r="E213" s="6">
        <v>1225</v>
      </c>
      <c r="F213" s="7">
        <f>VLOOKUP(B213,'CPU-Thread'!$B$3:$C$5005,2,FALSE)</f>
        <v>4</v>
      </c>
      <c r="G213" s="8">
        <f t="shared" si="3"/>
        <v>5886.1166562252611</v>
      </c>
      <c r="I213" s="18">
        <f>G213*'GRC value'!$C$12/1000</f>
        <v>0.64436945921778288</v>
      </c>
    </row>
    <row r="214" spans="2:9" x14ac:dyDescent="0.35">
      <c r="B214" s="5" t="s">
        <v>226</v>
      </c>
      <c r="C214" s="6">
        <v>13</v>
      </c>
      <c r="D214" s="6">
        <v>28600.86</v>
      </c>
      <c r="E214" s="6">
        <v>112</v>
      </c>
      <c r="F214" s="7">
        <f>VLOOKUP(B214,'CPU-Thread'!$B$3:$C$5005,2,FALSE)</f>
        <v>2</v>
      </c>
      <c r="G214" s="8">
        <f t="shared" si="3"/>
        <v>676.67895301050385</v>
      </c>
      <c r="I214" s="18">
        <f>G214*'GRC value'!$C$12/1000</f>
        <v>7.4077915284651977E-2</v>
      </c>
    </row>
    <row r="215" spans="2:9" x14ac:dyDescent="0.35">
      <c r="B215" s="5" t="s">
        <v>227</v>
      </c>
      <c r="C215" s="6">
        <v>6</v>
      </c>
      <c r="D215" s="6">
        <v>25461.8</v>
      </c>
      <c r="E215" s="6">
        <v>183</v>
      </c>
      <c r="F215" s="7">
        <f>VLOOKUP(B215,'CPU-Thread'!$B$3:$C$5005,2,FALSE)</f>
        <v>2</v>
      </c>
      <c r="G215" s="8">
        <f t="shared" si="3"/>
        <v>1241.954614363478</v>
      </c>
      <c r="I215" s="18">
        <f>G215*'GRC value'!$C$12/1000</f>
        <v>0.13596020431977618</v>
      </c>
    </row>
    <row r="216" spans="2:9" x14ac:dyDescent="0.35">
      <c r="B216" s="5" t="s">
        <v>229</v>
      </c>
      <c r="C216" s="6">
        <v>85</v>
      </c>
      <c r="D216" s="6">
        <v>598849.76</v>
      </c>
      <c r="E216" s="6">
        <v>4496</v>
      </c>
      <c r="F216" s="7">
        <f>VLOOKUP(B216,'CPU-Thread'!$B$3:$C$5005,2,FALSE)</f>
        <v>2</v>
      </c>
      <c r="G216" s="8">
        <f t="shared" si="3"/>
        <v>1297.3350778332115</v>
      </c>
      <c r="I216" s="18">
        <f>G216*'GRC value'!$C$12/1000</f>
        <v>0.14202285672396883</v>
      </c>
    </row>
    <row r="217" spans="2:9" x14ac:dyDescent="0.35">
      <c r="B217" s="5" t="s">
        <v>231</v>
      </c>
      <c r="C217" s="6">
        <v>41</v>
      </c>
      <c r="D217" s="6">
        <v>135931.66</v>
      </c>
      <c r="E217" s="6">
        <v>1424</v>
      </c>
      <c r="F217" s="7">
        <f>VLOOKUP(B217,'CPU-Thread'!$B$3:$C$5005,2,FALSE)</f>
        <v>2</v>
      </c>
      <c r="G217" s="8">
        <f t="shared" si="3"/>
        <v>1810.2272862701743</v>
      </c>
      <c r="I217" s="18">
        <f>G217*'GRC value'!$C$12/1000</f>
        <v>0.19817058438376736</v>
      </c>
    </row>
    <row r="218" spans="2:9" x14ac:dyDescent="0.35">
      <c r="B218" s="5" t="s">
        <v>232</v>
      </c>
      <c r="C218" s="6">
        <v>390</v>
      </c>
      <c r="D218" s="6">
        <v>1666347.6600000001</v>
      </c>
      <c r="E218" s="6">
        <v>12392</v>
      </c>
      <c r="F218" s="7">
        <f>VLOOKUP(B218,'CPU-Thread'!$B$3:$C$5005,2,FALSE)</f>
        <v>4</v>
      </c>
      <c r="G218" s="8">
        <f t="shared" si="3"/>
        <v>2570.0970468551559</v>
      </c>
      <c r="I218" s="18">
        <f>G218*'GRC value'!$C$12/1000</f>
        <v>0.28135562730782193</v>
      </c>
    </row>
    <row r="219" spans="2:9" x14ac:dyDescent="0.35">
      <c r="B219" s="5" t="s">
        <v>1209</v>
      </c>
      <c r="C219" s="6">
        <v>58</v>
      </c>
      <c r="D219" s="6">
        <v>937580.15000000014</v>
      </c>
      <c r="E219" s="6">
        <v>3047</v>
      </c>
      <c r="F219" s="7">
        <f>VLOOKUP(B219,'CPU-Thread'!$B$3:$C$5005,2,FALSE)</f>
        <v>1</v>
      </c>
      <c r="G219" s="8">
        <f t="shared" si="3"/>
        <v>280.78751453942363</v>
      </c>
      <c r="I219" s="18">
        <f>G219*'GRC value'!$C$12/1000</f>
        <v>3.073858529587891E-2</v>
      </c>
    </row>
    <row r="220" spans="2:9" x14ac:dyDescent="0.35">
      <c r="B220" s="5" t="s">
        <v>233</v>
      </c>
      <c r="C220" s="6">
        <v>392</v>
      </c>
      <c r="D220" s="6">
        <v>655990.55999999994</v>
      </c>
      <c r="E220" s="6">
        <v>15691</v>
      </c>
      <c r="F220" s="7">
        <f>VLOOKUP(B220,'CPU-Thread'!$B$3:$C$5005,2,FALSE)</f>
        <v>4</v>
      </c>
      <c r="G220" s="8">
        <f t="shared" si="3"/>
        <v>8266.5970071276643</v>
      </c>
      <c r="I220" s="18">
        <f>G220*'GRC value'!$C$12/1000</f>
        <v>0.90496722273088792</v>
      </c>
    </row>
    <row r="221" spans="2:9" x14ac:dyDescent="0.35">
      <c r="B221" s="5" t="s">
        <v>234</v>
      </c>
      <c r="C221" s="6">
        <v>1842</v>
      </c>
      <c r="D221" s="6">
        <v>4184223.9799999995</v>
      </c>
      <c r="E221" s="6">
        <v>77185</v>
      </c>
      <c r="F221" s="7">
        <f>VLOOKUP(B221,'CPU-Thread'!$B$3:$C$5005,2,FALSE)</f>
        <v>4</v>
      </c>
      <c r="G221" s="8">
        <f t="shared" si="3"/>
        <v>6375.1692374747117</v>
      </c>
      <c r="I221" s="18">
        <f>G221*'GRC value'!$C$12/1000</f>
        <v>0.69790739699811566</v>
      </c>
    </row>
    <row r="222" spans="2:9" x14ac:dyDescent="0.35">
      <c r="B222" s="5" t="s">
        <v>235</v>
      </c>
      <c r="C222" s="6">
        <v>198</v>
      </c>
      <c r="D222" s="6">
        <v>264915.67</v>
      </c>
      <c r="E222" s="6">
        <v>7835</v>
      </c>
      <c r="F222" s="7">
        <f>VLOOKUP(B222,'CPU-Thread'!$B$3:$C$5005,2,FALSE)</f>
        <v>4</v>
      </c>
      <c r="G222" s="8">
        <f t="shared" si="3"/>
        <v>10221.275321312629</v>
      </c>
      <c r="I222" s="18">
        <f>G222*'GRC value'!$C$12/1000</f>
        <v>1.1189512603941556</v>
      </c>
    </row>
    <row r="223" spans="2:9" x14ac:dyDescent="0.35">
      <c r="B223" s="5" t="s">
        <v>236</v>
      </c>
      <c r="C223" s="6">
        <v>60</v>
      </c>
      <c r="D223" s="6">
        <v>237731.91</v>
      </c>
      <c r="E223" s="6">
        <v>2991</v>
      </c>
      <c r="F223" s="7">
        <f>VLOOKUP(B223,'CPU-Thread'!$B$3:$C$5005,2,FALSE)</f>
        <v>4</v>
      </c>
      <c r="G223" s="8">
        <f t="shared" si="3"/>
        <v>4348.1314729688584</v>
      </c>
      <c r="I223" s="18">
        <f>G223*'GRC value'!$C$12/1000</f>
        <v>0.47600197031119462</v>
      </c>
    </row>
    <row r="224" spans="2:9" x14ac:dyDescent="0.35">
      <c r="B224" s="5" t="s">
        <v>237</v>
      </c>
      <c r="C224" s="6">
        <v>233</v>
      </c>
      <c r="D224" s="6">
        <v>1141362.0199999998</v>
      </c>
      <c r="E224" s="6">
        <v>7395</v>
      </c>
      <c r="F224" s="7">
        <f>VLOOKUP(B224,'CPU-Thread'!$B$3:$C$5005,2,FALSE)</f>
        <v>4</v>
      </c>
      <c r="G224" s="8">
        <f t="shared" si="3"/>
        <v>2239.1773646016368</v>
      </c>
      <c r="I224" s="18">
        <f>G224*'GRC value'!$C$12/1000</f>
        <v>0.24512893505008354</v>
      </c>
    </row>
    <row r="225" spans="2:9" x14ac:dyDescent="0.35">
      <c r="B225" s="5" t="s">
        <v>238</v>
      </c>
      <c r="C225" s="6">
        <v>377</v>
      </c>
      <c r="D225" s="6">
        <v>1304075.8900000001</v>
      </c>
      <c r="E225" s="6">
        <v>12223</v>
      </c>
      <c r="F225" s="7">
        <f>VLOOKUP(B225,'CPU-Thread'!$B$3:$C$5005,2,FALSE)</f>
        <v>4</v>
      </c>
      <c r="G225" s="8">
        <f t="shared" si="3"/>
        <v>3239.2814194272082</v>
      </c>
      <c r="I225" s="18">
        <f>G225*'GRC value'!$C$12/1000</f>
        <v>0.35461309015732184</v>
      </c>
    </row>
    <row r="226" spans="2:9" x14ac:dyDescent="0.35">
      <c r="B226" s="5" t="s">
        <v>239</v>
      </c>
      <c r="C226" s="6">
        <v>145</v>
      </c>
      <c r="D226" s="6">
        <v>753497.3</v>
      </c>
      <c r="E226" s="6">
        <v>6471</v>
      </c>
      <c r="F226" s="7">
        <f>VLOOKUP(B226,'CPU-Thread'!$B$3:$C$5005,2,FALSE)</f>
        <v>4</v>
      </c>
      <c r="G226" s="8">
        <f t="shared" si="3"/>
        <v>2967.9968329017233</v>
      </c>
      <c r="I226" s="18">
        <f>G226*'GRC value'!$C$12/1000</f>
        <v>0.32491481665663152</v>
      </c>
    </row>
    <row r="227" spans="2:9" x14ac:dyDescent="0.35">
      <c r="B227" s="5" t="s">
        <v>240</v>
      </c>
      <c r="C227" s="6">
        <v>8584</v>
      </c>
      <c r="D227" s="6">
        <v>9218311.0599999968</v>
      </c>
      <c r="E227" s="6">
        <v>360863</v>
      </c>
      <c r="F227" s="7">
        <f>VLOOKUP(B227,'CPU-Thread'!$B$3:$C$5005,2,FALSE)</f>
        <v>4</v>
      </c>
      <c r="G227" s="8">
        <f t="shared" si="3"/>
        <v>13528.969893537096</v>
      </c>
      <c r="I227" s="18">
        <f>G227*'GRC value'!$C$12/1000</f>
        <v>1.4810537274778979</v>
      </c>
    </row>
    <row r="228" spans="2:9" x14ac:dyDescent="0.35">
      <c r="B228" s="5" t="s">
        <v>1216</v>
      </c>
      <c r="C228" s="6">
        <v>114</v>
      </c>
      <c r="D228" s="6">
        <v>147060.90999999997</v>
      </c>
      <c r="E228" s="6">
        <v>5052</v>
      </c>
      <c r="F228" s="7">
        <f>VLOOKUP(B228,'CPU-Thread'!$B$3:$C$5005,2,FALSE)</f>
        <v>4</v>
      </c>
      <c r="G228" s="8">
        <f t="shared" si="3"/>
        <v>11872.435713882094</v>
      </c>
      <c r="I228" s="18">
        <f>G228*'GRC value'!$C$12/1000</f>
        <v>1.2997083522734931</v>
      </c>
    </row>
    <row r="229" spans="2:9" x14ac:dyDescent="0.35">
      <c r="B229" s="5" t="s">
        <v>241</v>
      </c>
      <c r="C229" s="6">
        <v>12030</v>
      </c>
      <c r="D229" s="6">
        <v>11254766.590000004</v>
      </c>
      <c r="E229" s="6">
        <v>455845</v>
      </c>
      <c r="F229" s="7">
        <f>VLOOKUP(B229,'CPU-Thread'!$B$3:$C$5005,2,FALSE)</f>
        <v>4</v>
      </c>
      <c r="G229" s="8">
        <f t="shared" ref="G229:G291" si="4">F229*E229*86400/D229</f>
        <v>13997.627648713411</v>
      </c>
      <c r="I229" s="18">
        <f>G229*'GRC value'!$C$12/1000</f>
        <v>1.5323589872779724</v>
      </c>
    </row>
    <row r="230" spans="2:9" x14ac:dyDescent="0.35">
      <c r="B230" s="5" t="s">
        <v>243</v>
      </c>
      <c r="C230" s="6">
        <v>2823</v>
      </c>
      <c r="D230" s="6">
        <v>2152957.73</v>
      </c>
      <c r="E230" s="6">
        <v>105947</v>
      </c>
      <c r="F230" s="7">
        <f>VLOOKUP(B230,'CPU-Thread'!$B$3:$C$5005,2,FALSE)</f>
        <v>4</v>
      </c>
      <c r="G230" s="8">
        <f t="shared" si="4"/>
        <v>17006.967990960045</v>
      </c>
      <c r="I230" s="18">
        <f>G230*'GRC value'!$C$12/1000</f>
        <v>1.861799792173483</v>
      </c>
    </row>
    <row r="231" spans="2:9" x14ac:dyDescent="0.35">
      <c r="B231" s="5" t="s">
        <v>244</v>
      </c>
      <c r="C231" s="6">
        <v>149</v>
      </c>
      <c r="D231" s="6">
        <v>53046.720000000016</v>
      </c>
      <c r="E231" s="6">
        <v>865</v>
      </c>
      <c r="F231" s="7">
        <f>VLOOKUP(B231,'CPU-Thread'!$B$3:$C$5005,2,FALSE)</f>
        <v>4</v>
      </c>
      <c r="G231" s="8">
        <f t="shared" si="4"/>
        <v>5635.4850969107965</v>
      </c>
      <c r="I231" s="18">
        <f>G231*'GRC value'!$C$12/1000</f>
        <v>0.61693212968956723</v>
      </c>
    </row>
    <row r="232" spans="2:9" x14ac:dyDescent="0.35">
      <c r="B232" s="5" t="s">
        <v>1217</v>
      </c>
      <c r="C232" s="6">
        <v>90</v>
      </c>
      <c r="D232" s="6">
        <v>271203.43</v>
      </c>
      <c r="E232" s="6">
        <v>3657</v>
      </c>
      <c r="F232" s="7">
        <f>VLOOKUP(B232,'CPU-Thread'!$B$3:$C$5005,2,FALSE)</f>
        <v>4</v>
      </c>
      <c r="G232" s="8">
        <f t="shared" si="4"/>
        <v>4660.1888479065328</v>
      </c>
      <c r="I232" s="18">
        <f>G232*'GRC value'!$C$12/1000</f>
        <v>0.51016375365282174</v>
      </c>
    </row>
    <row r="233" spans="2:9" x14ac:dyDescent="0.35">
      <c r="B233" s="5" t="s">
        <v>245</v>
      </c>
      <c r="C233" s="6">
        <v>133</v>
      </c>
      <c r="D233" s="6">
        <v>391532.99</v>
      </c>
      <c r="E233" s="6">
        <v>8823</v>
      </c>
      <c r="F233" s="7">
        <f>VLOOKUP(B233,'CPU-Thread'!$B$3:$C$5005,2,FALSE)</f>
        <v>4</v>
      </c>
      <c r="G233" s="8">
        <f t="shared" si="4"/>
        <v>7787.9230559856533</v>
      </c>
      <c r="I233" s="18">
        <f>G233*'GRC value'!$C$12/1000</f>
        <v>0.8525654622743053</v>
      </c>
    </row>
    <row r="234" spans="2:9" x14ac:dyDescent="0.35">
      <c r="B234" s="5" t="s">
        <v>246</v>
      </c>
      <c r="C234" s="6">
        <v>6</v>
      </c>
      <c r="D234" s="6">
        <v>45371.43</v>
      </c>
      <c r="E234" s="6">
        <v>840</v>
      </c>
      <c r="F234" s="7">
        <f>VLOOKUP(B234,'CPU-Thread'!$B$3:$C$5005,2,FALSE)</f>
        <v>4</v>
      </c>
      <c r="G234" s="8">
        <f t="shared" si="4"/>
        <v>6398.3877078593287</v>
      </c>
      <c r="I234" s="18">
        <f>G234*'GRC value'!$C$12/1000</f>
        <v>0.70044918712552962</v>
      </c>
    </row>
    <row r="235" spans="2:9" x14ac:dyDescent="0.35">
      <c r="B235" s="5" t="s">
        <v>247</v>
      </c>
      <c r="C235" s="6">
        <v>39</v>
      </c>
      <c r="D235" s="6">
        <v>164717.75</v>
      </c>
      <c r="E235" s="6">
        <v>5460</v>
      </c>
      <c r="F235" s="7">
        <f>VLOOKUP(B235,'CPU-Thread'!$B$3:$C$5005,2,FALSE)</f>
        <v>4</v>
      </c>
      <c r="G235" s="8">
        <f t="shared" si="4"/>
        <v>11455.814567646778</v>
      </c>
      <c r="I235" s="18">
        <f>G235*'GRC value'!$C$12/1000</f>
        <v>1.2540996838801444</v>
      </c>
    </row>
    <row r="236" spans="2:9" x14ac:dyDescent="0.35">
      <c r="B236" s="5" t="s">
        <v>248</v>
      </c>
      <c r="C236" s="6">
        <v>1257</v>
      </c>
      <c r="D236" s="6">
        <v>1623998.1199999999</v>
      </c>
      <c r="E236" s="6">
        <v>42360</v>
      </c>
      <c r="F236" s="7">
        <f>VLOOKUP(B236,'CPU-Thread'!$B$3:$C$5005,2,FALSE)</f>
        <v>4</v>
      </c>
      <c r="G236" s="8">
        <f t="shared" si="4"/>
        <v>9014.5523074866614</v>
      </c>
      <c r="I236" s="18">
        <f>G236*'GRC value'!$C$12/1000</f>
        <v>0.98684795676317594</v>
      </c>
    </row>
    <row r="237" spans="2:9" x14ac:dyDescent="0.35">
      <c r="B237" s="5" t="s">
        <v>249</v>
      </c>
      <c r="C237" s="6">
        <v>1367</v>
      </c>
      <c r="D237" s="6">
        <v>1616843.0399999998</v>
      </c>
      <c r="E237" s="6">
        <v>56330</v>
      </c>
      <c r="F237" s="7">
        <f>VLOOKUP(B237,'CPU-Thread'!$B$3:$C$5005,2,FALSE)</f>
        <v>4</v>
      </c>
      <c r="G237" s="8">
        <f t="shared" si="4"/>
        <v>12040.530539068284</v>
      </c>
      <c r="I237" s="18">
        <f>G237*'GRC value'!$C$12/1000</f>
        <v>1.3181101573902805</v>
      </c>
    </row>
    <row r="238" spans="2:9" x14ac:dyDescent="0.35">
      <c r="B238" s="5" t="s">
        <v>250</v>
      </c>
      <c r="C238" s="6">
        <v>117</v>
      </c>
      <c r="D238" s="6">
        <v>538805.3600000001</v>
      </c>
      <c r="E238" s="6">
        <v>9080</v>
      </c>
      <c r="F238" s="7">
        <f>VLOOKUP(B238,'CPU-Thread'!$B$3:$C$5005,2,FALSE)</f>
        <v>4</v>
      </c>
      <c r="G238" s="8">
        <f t="shared" si="4"/>
        <v>5824.0846007916462</v>
      </c>
      <c r="I238" s="18">
        <f>G238*'GRC value'!$C$12/1000</f>
        <v>0.63757863865671704</v>
      </c>
    </row>
    <row r="239" spans="2:9" x14ac:dyDescent="0.35">
      <c r="B239" s="5" t="s">
        <v>251</v>
      </c>
      <c r="C239" s="6">
        <v>8340</v>
      </c>
      <c r="D239" s="6">
        <v>7543652.4200000009</v>
      </c>
      <c r="E239" s="6">
        <v>315036</v>
      </c>
      <c r="F239" s="7">
        <f>VLOOKUP(B239,'CPU-Thread'!$B$3:$C$5005,2,FALSE)</f>
        <v>4</v>
      </c>
      <c r="G239" s="8">
        <f t="shared" si="4"/>
        <v>14432.855006858865</v>
      </c>
      <c r="I239" s="18">
        <f>G239*'GRC value'!$C$12/1000</f>
        <v>1.5800045291155376</v>
      </c>
    </row>
    <row r="240" spans="2:9" x14ac:dyDescent="0.35">
      <c r="B240" s="5" t="s">
        <v>252</v>
      </c>
      <c r="C240" s="6">
        <v>221</v>
      </c>
      <c r="D240" s="6">
        <v>177155.75</v>
      </c>
      <c r="E240" s="6">
        <v>7677</v>
      </c>
      <c r="F240" s="7">
        <f>VLOOKUP(B240,'CPU-Thread'!$B$3:$C$5005,2,FALSE)</f>
        <v>4</v>
      </c>
      <c r="G240" s="8">
        <f t="shared" si="4"/>
        <v>14976.489332127238</v>
      </c>
      <c r="I240" s="18">
        <f>G240*'GRC value'!$C$12/1000</f>
        <v>1.6395176812741719</v>
      </c>
    </row>
    <row r="241" spans="2:9" x14ac:dyDescent="0.35">
      <c r="B241" s="5" t="s">
        <v>254</v>
      </c>
      <c r="C241" s="6">
        <v>7635</v>
      </c>
      <c r="D241" s="6">
        <v>5849295.9500000011</v>
      </c>
      <c r="E241" s="6">
        <v>263763</v>
      </c>
      <c r="F241" s="7">
        <f>VLOOKUP(B241,'CPU-Thread'!$B$3:$C$5005,2,FALSE)</f>
        <v>4</v>
      </c>
      <c r="G241" s="8">
        <f t="shared" si="4"/>
        <v>15584.182024505015</v>
      </c>
      <c r="I241" s="18">
        <f>G241*'GRC value'!$C$12/1000</f>
        <v>1.7060434799336202</v>
      </c>
    </row>
    <row r="242" spans="2:9" x14ac:dyDescent="0.35">
      <c r="B242" s="5" t="s">
        <v>255</v>
      </c>
      <c r="C242" s="6">
        <v>862</v>
      </c>
      <c r="D242" s="6">
        <v>883235.35000000009</v>
      </c>
      <c r="E242" s="6">
        <v>37447</v>
      </c>
      <c r="F242" s="7">
        <f>VLOOKUP(B242,'CPU-Thread'!$B$3:$C$5005,2,FALSE)</f>
        <v>4</v>
      </c>
      <c r="G242" s="8">
        <f t="shared" si="4"/>
        <v>14652.587444558236</v>
      </c>
      <c r="I242" s="18">
        <f>G242*'GRC value'!$C$12/1000</f>
        <v>1.6040592463972962</v>
      </c>
    </row>
    <row r="243" spans="2:9" x14ac:dyDescent="0.35">
      <c r="B243" s="5" t="s">
        <v>256</v>
      </c>
      <c r="C243" s="6">
        <v>285</v>
      </c>
      <c r="D243" s="6">
        <v>170649.61</v>
      </c>
      <c r="E243" s="6">
        <v>8632</v>
      </c>
      <c r="F243" s="7">
        <f>VLOOKUP(B243,'CPU-Thread'!$B$3:$C$5005,2,FALSE)</f>
        <v>4</v>
      </c>
      <c r="G243" s="8">
        <f t="shared" si="4"/>
        <v>17481.54713040364</v>
      </c>
      <c r="I243" s="18">
        <f>G243*'GRC value'!$C$12/1000</f>
        <v>1.9137532822756345</v>
      </c>
    </row>
    <row r="244" spans="2:9" x14ac:dyDescent="0.35">
      <c r="B244" s="5" t="s">
        <v>257</v>
      </c>
      <c r="C244" s="6">
        <v>896</v>
      </c>
      <c r="D244" s="6">
        <v>1445947.7000000002</v>
      </c>
      <c r="E244" s="6">
        <v>52610</v>
      </c>
      <c r="F244" s="7">
        <f>VLOOKUP(B244,'CPU-Thread'!$B$3:$C$5005,2,FALSE)</f>
        <v>4</v>
      </c>
      <c r="G244" s="8">
        <f t="shared" si="4"/>
        <v>12574.463101258778</v>
      </c>
      <c r="I244" s="18">
        <f>G244*'GRC value'!$C$12/1000</f>
        <v>1.3765612307297088</v>
      </c>
    </row>
    <row r="245" spans="2:9" x14ac:dyDescent="0.35">
      <c r="B245" s="5" t="s">
        <v>258</v>
      </c>
      <c r="C245" s="6">
        <v>55</v>
      </c>
      <c r="D245" s="6">
        <v>14930.669999999996</v>
      </c>
      <c r="E245" s="6">
        <v>211</v>
      </c>
      <c r="F245" s="7">
        <f>VLOOKUP(B245,'CPU-Thread'!$B$3:$C$5005,2,FALSE)</f>
        <v>4</v>
      </c>
      <c r="G245" s="8">
        <f t="shared" si="4"/>
        <v>4884.0139123026638</v>
      </c>
      <c r="I245" s="18">
        <f>G245*'GRC value'!$C$12/1000</f>
        <v>0.53466650209084055</v>
      </c>
    </row>
    <row r="246" spans="2:9" x14ac:dyDescent="0.35">
      <c r="B246" s="5" t="s">
        <v>259</v>
      </c>
      <c r="C246" s="6">
        <v>244</v>
      </c>
      <c r="D246" s="6">
        <v>369423.73</v>
      </c>
      <c r="E246" s="6">
        <v>6001</v>
      </c>
      <c r="F246" s="7">
        <f>VLOOKUP(B246,'CPU-Thread'!$B$3:$C$5005,2,FALSE)</f>
        <v>4</v>
      </c>
      <c r="G246" s="8">
        <f t="shared" si="4"/>
        <v>5614.0021108010578</v>
      </c>
      <c r="I246" s="18">
        <f>G246*'GRC value'!$C$12/1000</f>
        <v>0.61458032782249494</v>
      </c>
    </row>
    <row r="247" spans="2:9" x14ac:dyDescent="0.35">
      <c r="B247" s="5" t="s">
        <v>260</v>
      </c>
      <c r="C247" s="6">
        <v>15927</v>
      </c>
      <c r="D247" s="6">
        <v>16702414.640000001</v>
      </c>
      <c r="E247" s="6">
        <v>867837</v>
      </c>
      <c r="F247" s="7">
        <f>VLOOKUP(B247,'CPU-Thread'!$B$3:$C$5005,2,FALSE)</f>
        <v>4</v>
      </c>
      <c r="G247" s="8">
        <f t="shared" si="4"/>
        <v>17956.952552340659</v>
      </c>
      <c r="I247" s="18">
        <f>G247*'GRC value'!$C$12/1000</f>
        <v>1.9657972278061349</v>
      </c>
    </row>
    <row r="248" spans="2:9" x14ac:dyDescent="0.35">
      <c r="B248" s="5" t="s">
        <v>261</v>
      </c>
      <c r="C248" s="6">
        <v>1291</v>
      </c>
      <c r="D248" s="6">
        <v>1272263.42</v>
      </c>
      <c r="E248" s="6">
        <v>49504</v>
      </c>
      <c r="F248" s="7">
        <f>VLOOKUP(B248,'CPU-Thread'!$B$3:$C$5005,2,FALSE)</f>
        <v>4</v>
      </c>
      <c r="G248" s="8">
        <f t="shared" si="4"/>
        <v>13447.358566671674</v>
      </c>
      <c r="I248" s="18">
        <f>G248*'GRC value'!$C$12/1000</f>
        <v>1.4721195099573021</v>
      </c>
    </row>
    <row r="249" spans="2:9" x14ac:dyDescent="0.35">
      <c r="B249" s="5" t="s">
        <v>262</v>
      </c>
      <c r="C249" s="6">
        <v>17675</v>
      </c>
      <c r="D249" s="6">
        <v>12794284.630000001</v>
      </c>
      <c r="E249" s="6">
        <v>723291</v>
      </c>
      <c r="F249" s="7">
        <f>VLOOKUP(B249,'CPU-Thread'!$B$3:$C$5005,2,FALSE)</f>
        <v>4</v>
      </c>
      <c r="G249" s="8">
        <f t="shared" si="4"/>
        <v>19537.580789305917</v>
      </c>
      <c r="I249" s="18">
        <f>G249*'GRC value'!$C$12/1000</f>
        <v>2.1388329696649828</v>
      </c>
    </row>
    <row r="250" spans="2:9" x14ac:dyDescent="0.35">
      <c r="B250" s="5" t="s">
        <v>263</v>
      </c>
      <c r="C250" s="6">
        <v>4293</v>
      </c>
      <c r="D250" s="6">
        <v>3251422.7600000002</v>
      </c>
      <c r="E250" s="6">
        <v>176853</v>
      </c>
      <c r="F250" s="7">
        <f>VLOOKUP(B250,'CPU-Thread'!$B$3:$C$5005,2,FALSE)</f>
        <v>4</v>
      </c>
      <c r="G250" s="8">
        <f t="shared" si="4"/>
        <v>18798.04667418887</v>
      </c>
      <c r="I250" s="18">
        <f>G250*'GRC value'!$C$12/1000</f>
        <v>2.0578741260567646</v>
      </c>
    </row>
    <row r="251" spans="2:9" x14ac:dyDescent="0.35">
      <c r="B251" s="5" t="s">
        <v>264</v>
      </c>
      <c r="C251" s="6">
        <v>27661</v>
      </c>
      <c r="D251" s="6">
        <v>22717680.919999994</v>
      </c>
      <c r="E251" s="6">
        <v>1223298</v>
      </c>
      <c r="F251" s="7">
        <f>VLOOKUP(B251,'CPU-Thread'!$B$3:$C$5005,2,FALSE)</f>
        <v>4</v>
      </c>
      <c r="G251" s="8">
        <f t="shared" si="4"/>
        <v>18609.812783654506</v>
      </c>
      <c r="I251" s="18">
        <f>G251*'GRC value'!$C$12/1000</f>
        <v>2.037267641793187</v>
      </c>
    </row>
    <row r="252" spans="2:9" x14ac:dyDescent="0.35">
      <c r="B252" s="5" t="s">
        <v>265</v>
      </c>
      <c r="C252" s="6">
        <v>226</v>
      </c>
      <c r="D252" s="6">
        <v>166649.13999999996</v>
      </c>
      <c r="E252" s="6">
        <v>8067</v>
      </c>
      <c r="F252" s="7">
        <f>VLOOKUP(B252,'CPU-Thread'!$B$3:$C$5005,2,FALSE)</f>
        <v>4</v>
      </c>
      <c r="G252" s="8">
        <f t="shared" si="4"/>
        <v>16729.490473218168</v>
      </c>
      <c r="I252" s="18">
        <f>G252*'GRC value'!$C$12/1000</f>
        <v>1.8314235613756569</v>
      </c>
    </row>
    <row r="253" spans="2:9" x14ac:dyDescent="0.35">
      <c r="B253" s="5" t="s">
        <v>266</v>
      </c>
      <c r="C253" s="6">
        <v>13953</v>
      </c>
      <c r="D253" s="6">
        <v>9570942.7099999972</v>
      </c>
      <c r="E253" s="6">
        <v>535285</v>
      </c>
      <c r="F253" s="7">
        <f>VLOOKUP(B253,'CPU-Thread'!$B$3:$C$5005,2,FALSE)</f>
        <v>4</v>
      </c>
      <c r="G253" s="8">
        <f t="shared" si="4"/>
        <v>19328.764323989988</v>
      </c>
      <c r="I253" s="18">
        <f>G253*'GRC value'!$C$12/1000</f>
        <v>2.1159732540511094</v>
      </c>
    </row>
    <row r="254" spans="2:9" x14ac:dyDescent="0.35">
      <c r="B254" s="5" t="s">
        <v>267</v>
      </c>
      <c r="C254" s="6">
        <v>518</v>
      </c>
      <c r="D254" s="6">
        <v>264850.04999999993</v>
      </c>
      <c r="E254" s="6">
        <v>12798</v>
      </c>
      <c r="F254" s="7">
        <f>VLOOKUP(B254,'CPU-Thread'!$B$3:$C$5005,2,FALSE)</f>
        <v>4</v>
      </c>
      <c r="G254" s="8">
        <f t="shared" si="4"/>
        <v>16699.973437799996</v>
      </c>
      <c r="I254" s="18">
        <f>G254*'GRC value'!$C$12/1000</f>
        <v>1.8281922499251773</v>
      </c>
    </row>
    <row r="255" spans="2:9" x14ac:dyDescent="0.35">
      <c r="B255" s="5" t="s">
        <v>268</v>
      </c>
      <c r="C255" s="6">
        <v>69</v>
      </c>
      <c r="D255" s="6">
        <v>93264.62</v>
      </c>
      <c r="E255" s="6">
        <v>8296</v>
      </c>
      <c r="F255" s="7">
        <f>VLOOKUP(B255,'CPU-Thread'!$B$3:$C$5005,2,FALSE)</f>
        <v>4</v>
      </c>
      <c r="G255" s="8">
        <f t="shared" si="4"/>
        <v>30741.535214532585</v>
      </c>
      <c r="I255" s="18">
        <f>G255*'GRC value'!$C$12/1000</f>
        <v>3.3653608276286096</v>
      </c>
    </row>
    <row r="256" spans="2:9" x14ac:dyDescent="0.35">
      <c r="B256" s="5" t="s">
        <v>269</v>
      </c>
      <c r="C256" s="6">
        <v>429</v>
      </c>
      <c r="D256" s="6">
        <v>265405.77</v>
      </c>
      <c r="E256" s="6">
        <v>18576</v>
      </c>
      <c r="F256" s="7">
        <f>VLOOKUP(B256,'CPU-Thread'!$B$3:$C$5005,2,FALSE)</f>
        <v>4</v>
      </c>
      <c r="G256" s="8">
        <f t="shared" si="4"/>
        <v>24188.869744617834</v>
      </c>
      <c r="I256" s="18">
        <f>G256*'GRC value'!$C$12/1000</f>
        <v>2.6480224274767221</v>
      </c>
    </row>
    <row r="257" spans="2:9" x14ac:dyDescent="0.35">
      <c r="B257" s="5" t="s">
        <v>270</v>
      </c>
      <c r="C257" s="6">
        <v>34</v>
      </c>
      <c r="D257" s="6">
        <v>55462.700000000004</v>
      </c>
      <c r="E257" s="6">
        <v>4621</v>
      </c>
      <c r="F257" s="7">
        <f>VLOOKUP(B257,'CPU-Thread'!$B$3:$C$5005,2,FALSE)</f>
        <v>4</v>
      </c>
      <c r="G257" s="8">
        <f t="shared" si="4"/>
        <v>28794.443833423182</v>
      </c>
      <c r="I257" s="18">
        <f>G257*'GRC value'!$C$12/1000</f>
        <v>3.1522073524989356</v>
      </c>
    </row>
    <row r="258" spans="2:9" x14ac:dyDescent="0.35">
      <c r="B258" s="5" t="s">
        <v>1229</v>
      </c>
      <c r="C258" s="6">
        <v>41</v>
      </c>
      <c r="D258" s="6">
        <v>3785.26</v>
      </c>
      <c r="E258" s="6">
        <v>164</v>
      </c>
      <c r="F258" s="7">
        <f>VLOOKUP(B258,'CPU-Thread'!$B$3:$C$5005,2,FALSE)</f>
        <v>4</v>
      </c>
      <c r="G258" s="8">
        <f t="shared" si="4"/>
        <v>14973.449644145976</v>
      </c>
      <c r="I258" s="18">
        <f>G258*'GRC value'!$C$12/1000</f>
        <v>1.6391849182293543</v>
      </c>
    </row>
    <row r="259" spans="2:9" x14ac:dyDescent="0.35">
      <c r="B259" s="5" t="s">
        <v>271</v>
      </c>
      <c r="C259" s="6">
        <v>1655</v>
      </c>
      <c r="D259" s="6">
        <v>2034456.0099999993</v>
      </c>
      <c r="E259" s="6">
        <v>63712</v>
      </c>
      <c r="F259" s="7">
        <f>VLOOKUP(B259,'CPU-Thread'!$B$3:$C$5005,2,FALSE)</f>
        <v>4</v>
      </c>
      <c r="G259" s="8">
        <f t="shared" si="4"/>
        <v>10822.975326952392</v>
      </c>
      <c r="I259" s="18">
        <f>G259*'GRC value'!$C$12/1000</f>
        <v>1.1848210230729794</v>
      </c>
    </row>
    <row r="260" spans="2:9" x14ac:dyDescent="0.35">
      <c r="B260" s="5" t="s">
        <v>272</v>
      </c>
      <c r="C260" s="6">
        <v>79</v>
      </c>
      <c r="D260" s="6">
        <v>30208.159999999993</v>
      </c>
      <c r="E260" s="6">
        <v>1151</v>
      </c>
      <c r="F260" s="7">
        <f>VLOOKUP(B260,'CPU-Thread'!$B$3:$C$5005,2,FALSE)</f>
        <v>4</v>
      </c>
      <c r="G260" s="8">
        <f t="shared" si="4"/>
        <v>13168.150592422713</v>
      </c>
      <c r="I260" s="18">
        <f>G260*'GRC value'!$C$12/1000</f>
        <v>1.4415538413027715</v>
      </c>
    </row>
    <row r="261" spans="2:9" x14ac:dyDescent="0.35">
      <c r="B261" s="5" t="s">
        <v>273</v>
      </c>
      <c r="C261" s="6">
        <v>128</v>
      </c>
      <c r="D261" s="6">
        <v>338105.69000000006</v>
      </c>
      <c r="E261" s="6">
        <v>10927</v>
      </c>
      <c r="F261" s="7">
        <f>VLOOKUP(B261,'CPU-Thread'!$B$3:$C$5005,2,FALSE)</f>
        <v>4</v>
      </c>
      <c r="G261" s="8">
        <f t="shared" si="4"/>
        <v>11169.203334022564</v>
      </c>
      <c r="I261" s="18">
        <f>G261*'GRC value'!$C$12/1000</f>
        <v>1.2227235599596558</v>
      </c>
    </row>
    <row r="262" spans="2:9" x14ac:dyDescent="0.35">
      <c r="B262" s="5" t="s">
        <v>274</v>
      </c>
      <c r="C262" s="6">
        <v>2015</v>
      </c>
      <c r="D262" s="6">
        <v>1056112.6000000001</v>
      </c>
      <c r="E262" s="6">
        <v>77144</v>
      </c>
      <c r="F262" s="7">
        <f>VLOOKUP(B262,'CPU-Thread'!$B$3:$C$5005,2,FALSE)</f>
        <v>4</v>
      </c>
      <c r="G262" s="8">
        <f t="shared" si="4"/>
        <v>25244.435489170377</v>
      </c>
      <c r="I262" s="18">
        <f>G262*'GRC value'!$C$12/1000</f>
        <v>2.7635781270510371</v>
      </c>
    </row>
    <row r="263" spans="2:9" x14ac:dyDescent="0.35">
      <c r="B263" s="5" t="s">
        <v>275</v>
      </c>
      <c r="C263" s="6">
        <v>23915</v>
      </c>
      <c r="D263" s="6">
        <v>12274244.84</v>
      </c>
      <c r="E263" s="6">
        <v>834772</v>
      </c>
      <c r="F263" s="7">
        <f>VLOOKUP(B263,'CPU-Thread'!$B$3:$C$5005,2,FALSE)</f>
        <v>4</v>
      </c>
      <c r="G263" s="8">
        <f t="shared" si="4"/>
        <v>23504.273131315505</v>
      </c>
      <c r="I263" s="18">
        <f>G263*'GRC value'!$C$12/1000</f>
        <v>2.5730777440360031</v>
      </c>
    </row>
    <row r="264" spans="2:9" x14ac:dyDescent="0.35">
      <c r="B264" s="5" t="s">
        <v>276</v>
      </c>
      <c r="C264" s="6">
        <v>2107</v>
      </c>
      <c r="D264" s="6">
        <v>1140586.6700000002</v>
      </c>
      <c r="E264" s="6">
        <v>81048</v>
      </c>
      <c r="F264" s="7">
        <f>VLOOKUP(B264,'CPU-Thread'!$B$3:$C$5005,2,FALSE)</f>
        <v>4</v>
      </c>
      <c r="G264" s="8">
        <f t="shared" si="4"/>
        <v>24557.703098529106</v>
      </c>
      <c r="I264" s="18">
        <f>G264*'GRC value'!$C$12/1000</f>
        <v>2.6883996341618679</v>
      </c>
    </row>
    <row r="265" spans="2:9" x14ac:dyDescent="0.35">
      <c r="B265" s="5" t="s">
        <v>277</v>
      </c>
      <c r="C265" s="6">
        <v>3799</v>
      </c>
      <c r="D265" s="6">
        <v>2883442.6100000008</v>
      </c>
      <c r="E265" s="6">
        <v>142394</v>
      </c>
      <c r="F265" s="7">
        <f>VLOOKUP(B265,'CPU-Thread'!$B$3:$C$5005,2,FALSE)</f>
        <v>4</v>
      </c>
      <c r="G265" s="8">
        <f t="shared" si="4"/>
        <v>17066.879094222717</v>
      </c>
      <c r="I265" s="18">
        <f>G265*'GRC value'!$C$12/1000</f>
        <v>1.8683584262382154</v>
      </c>
    </row>
    <row r="266" spans="2:9" x14ac:dyDescent="0.35">
      <c r="B266" s="5" t="s">
        <v>278</v>
      </c>
      <c r="C266" s="6">
        <v>95</v>
      </c>
      <c r="D266" s="6">
        <v>82052.650000000023</v>
      </c>
      <c r="E266" s="6">
        <v>2825</v>
      </c>
      <c r="F266" s="7">
        <f>VLOOKUP(B266,'CPU-Thread'!$B$3:$C$5005,2,FALSE)</f>
        <v>4</v>
      </c>
      <c r="G266" s="8">
        <f t="shared" si="4"/>
        <v>11898.701626333821</v>
      </c>
      <c r="I266" s="18">
        <f>G266*'GRC value'!$C$12/1000</f>
        <v>1.3025837543069341</v>
      </c>
    </row>
    <row r="267" spans="2:9" x14ac:dyDescent="0.35">
      <c r="B267" s="5" t="s">
        <v>279</v>
      </c>
      <c r="C267" s="6">
        <v>3139</v>
      </c>
      <c r="D267" s="6">
        <v>1215988.9899999998</v>
      </c>
      <c r="E267" s="6">
        <v>86736</v>
      </c>
      <c r="F267" s="7">
        <f>VLOOKUP(B267,'CPU-Thread'!$B$3:$C$5005,2,FALSE)</f>
        <v>4</v>
      </c>
      <c r="G267" s="8">
        <f t="shared" si="4"/>
        <v>24651.50741208603</v>
      </c>
      <c r="I267" s="18">
        <f>G267*'GRC value'!$C$12/1000</f>
        <v>2.6986686516362401</v>
      </c>
    </row>
    <row r="268" spans="2:9" x14ac:dyDescent="0.35">
      <c r="B268" s="5" t="s">
        <v>280</v>
      </c>
      <c r="C268" s="6">
        <v>90</v>
      </c>
      <c r="D268" s="6">
        <v>7749.46</v>
      </c>
      <c r="E268" s="6">
        <v>309</v>
      </c>
      <c r="F268" s="7">
        <f>VLOOKUP(B268,'CPU-Thread'!$B$3:$C$5005,2,FALSE)</f>
        <v>4</v>
      </c>
      <c r="G268" s="8">
        <f t="shared" si="4"/>
        <v>13780.366631997584</v>
      </c>
      <c r="I268" s="18">
        <f>G268*'GRC value'!$C$12/1000</f>
        <v>1.5085748232821363</v>
      </c>
    </row>
    <row r="269" spans="2:9" x14ac:dyDescent="0.35">
      <c r="B269" s="5" t="s">
        <v>281</v>
      </c>
      <c r="C269" s="6">
        <v>10</v>
      </c>
      <c r="D269" s="6">
        <v>20650.09</v>
      </c>
      <c r="E269" s="6">
        <v>1400</v>
      </c>
      <c r="F269" s="7">
        <f>VLOOKUP(B269,'CPU-Thread'!$B$3:$C$5005,2,FALSE)</f>
        <v>4</v>
      </c>
      <c r="G269" s="8">
        <f t="shared" si="4"/>
        <v>23430.406356582465</v>
      </c>
      <c r="I269" s="18">
        <f>G269*'GRC value'!$C$12/1000</f>
        <v>2.5649913440428</v>
      </c>
    </row>
    <row r="270" spans="2:9" x14ac:dyDescent="0.35">
      <c r="B270" s="5" t="s">
        <v>282</v>
      </c>
      <c r="C270" s="6">
        <v>2192</v>
      </c>
      <c r="D270" s="6">
        <v>1390029.819999998</v>
      </c>
      <c r="E270" s="6">
        <v>107435</v>
      </c>
      <c r="F270" s="7">
        <f>VLOOKUP(B270,'CPU-Thread'!$B$3:$C$5005,2,FALSE)</f>
        <v>4</v>
      </c>
      <c r="G270" s="8">
        <f t="shared" si="4"/>
        <v>26711.323358516191</v>
      </c>
      <c r="I270" s="18">
        <f>G270*'GRC value'!$C$12/1000</f>
        <v>2.9241623964952743</v>
      </c>
    </row>
    <row r="271" spans="2:9" x14ac:dyDescent="0.35">
      <c r="B271" s="5" t="s">
        <v>283</v>
      </c>
      <c r="C271" s="6">
        <v>1229</v>
      </c>
      <c r="D271" s="6">
        <v>2118554.8600000003</v>
      </c>
      <c r="E271" s="6">
        <v>58682</v>
      </c>
      <c r="F271" s="7">
        <f>VLOOKUP(B271,'CPU-Thread'!$B$3:$C$5005,2,FALSE)</f>
        <v>4</v>
      </c>
      <c r="G271" s="8">
        <f t="shared" si="4"/>
        <v>9572.7986954276912</v>
      </c>
      <c r="I271" s="18">
        <f>G271*'GRC value'!$C$12/1000</f>
        <v>1.0479607318094195</v>
      </c>
    </row>
    <row r="272" spans="2:9" x14ac:dyDescent="0.35">
      <c r="B272" s="5" t="s">
        <v>284</v>
      </c>
      <c r="C272" s="6">
        <v>18</v>
      </c>
      <c r="D272" s="6">
        <v>69935.590000000011</v>
      </c>
      <c r="E272" s="6">
        <v>2396</v>
      </c>
      <c r="F272" s="7">
        <f>VLOOKUP(B272,'CPU-Thread'!$B$3:$C$5005,2,FALSE)</f>
        <v>4</v>
      </c>
      <c r="G272" s="8">
        <f t="shared" si="4"/>
        <v>11840.289043103803</v>
      </c>
      <c r="I272" s="18">
        <f>G272*'GRC value'!$C$12/1000</f>
        <v>1.2961891673719925</v>
      </c>
    </row>
    <row r="273" spans="2:9" x14ac:dyDescent="0.35">
      <c r="B273" s="5" t="s">
        <v>286</v>
      </c>
      <c r="C273" s="6">
        <v>576</v>
      </c>
      <c r="D273" s="6">
        <v>1021849.43</v>
      </c>
      <c r="E273" s="6">
        <v>35115</v>
      </c>
      <c r="F273" s="7">
        <f>VLOOKUP(B273,'CPU-Thread'!$B$3:$C$5005,2,FALSE)</f>
        <v>4</v>
      </c>
      <c r="G273" s="8">
        <f t="shared" si="4"/>
        <v>11876.254606317096</v>
      </c>
      <c r="I273" s="18">
        <f>G273*'GRC value'!$C$12/1000</f>
        <v>1.300126416983534</v>
      </c>
    </row>
    <row r="274" spans="2:9" x14ac:dyDescent="0.35">
      <c r="B274" s="5" t="s">
        <v>287</v>
      </c>
      <c r="C274" s="6">
        <v>1511</v>
      </c>
      <c r="D274" s="6">
        <v>1347146.9299999997</v>
      </c>
      <c r="E274" s="6">
        <v>39488</v>
      </c>
      <c r="F274" s="7">
        <f>VLOOKUP(B274,'CPU-Thread'!$B$3:$C$5005,2,FALSE)</f>
        <v>4</v>
      </c>
      <c r="G274" s="8">
        <f t="shared" si="4"/>
        <v>10130.337304780855</v>
      </c>
      <c r="I274" s="18">
        <f>G274*'GRC value'!$C$12/1000</f>
        <v>1.1089960243773933</v>
      </c>
    </row>
    <row r="275" spans="2:9" x14ac:dyDescent="0.35">
      <c r="B275" s="5" t="s">
        <v>1238</v>
      </c>
      <c r="C275" s="6">
        <v>8</v>
      </c>
      <c r="D275" s="6">
        <v>20554.379999999997</v>
      </c>
      <c r="E275" s="6">
        <v>1120</v>
      </c>
      <c r="F275" s="7">
        <f>VLOOKUP(B275,'CPU-Thread'!$B$3:$C$5005,2,FALSE)</f>
        <v>4</v>
      </c>
      <c r="G275" s="8">
        <f t="shared" si="4"/>
        <v>18831.606694047696</v>
      </c>
      <c r="I275" s="18">
        <f>G275*'GRC value'!$C$12/1000</f>
        <v>2.0615480341885202</v>
      </c>
    </row>
    <row r="276" spans="2:9" x14ac:dyDescent="0.35">
      <c r="B276" s="5" t="s">
        <v>288</v>
      </c>
      <c r="C276" s="6">
        <v>204</v>
      </c>
      <c r="D276" s="6">
        <v>1137962.3600000001</v>
      </c>
      <c r="E276" s="6">
        <v>6141</v>
      </c>
      <c r="F276" s="7">
        <f>VLOOKUP(B276,'CPU-Thread'!$B$3:$C$5005,2,FALSE)</f>
        <v>4</v>
      </c>
      <c r="G276" s="8">
        <f t="shared" si="4"/>
        <v>1865.0261859276259</v>
      </c>
      <c r="I276" s="18">
        <f>G276*'GRC value'!$C$12/1000</f>
        <v>0.20416957139002323</v>
      </c>
    </row>
    <row r="277" spans="2:9" x14ac:dyDescent="0.35">
      <c r="B277" s="5" t="s">
        <v>289</v>
      </c>
      <c r="C277" s="6">
        <v>16</v>
      </c>
      <c r="D277" s="6">
        <v>47572.3</v>
      </c>
      <c r="E277" s="6">
        <v>332</v>
      </c>
      <c r="F277" s="7">
        <f>VLOOKUP(B277,'CPU-Thread'!$B$3:$C$5005,2,FALSE)</f>
        <v>4</v>
      </c>
      <c r="G277" s="8">
        <f t="shared" si="4"/>
        <v>2411.8909533489023</v>
      </c>
      <c r="I277" s="18">
        <f>G277*'GRC value'!$C$12/1000</f>
        <v>0.26403636897987737</v>
      </c>
    </row>
    <row r="278" spans="2:9" x14ac:dyDescent="0.35">
      <c r="B278" s="5" t="s">
        <v>291</v>
      </c>
      <c r="C278" s="6">
        <v>115</v>
      </c>
      <c r="D278" s="6">
        <v>403349.42</v>
      </c>
      <c r="E278" s="6">
        <v>6064</v>
      </c>
      <c r="F278" s="7">
        <f>VLOOKUP(B278,'CPU-Thread'!$B$3:$C$5005,2,FALSE)</f>
        <v>4</v>
      </c>
      <c r="G278" s="8">
        <f t="shared" si="4"/>
        <v>5195.7888026713908</v>
      </c>
      <c r="I278" s="18">
        <f>G278*'GRC value'!$C$12/1000</f>
        <v>0.56879736106593537</v>
      </c>
    </row>
    <row r="279" spans="2:9" x14ac:dyDescent="0.35">
      <c r="B279" s="5" t="s">
        <v>292</v>
      </c>
      <c r="C279" s="6">
        <v>39</v>
      </c>
      <c r="D279" s="6">
        <v>80944.160000000003</v>
      </c>
      <c r="E279" s="6">
        <v>1995</v>
      </c>
      <c r="F279" s="7">
        <f>VLOOKUP(B279,'CPU-Thread'!$B$3:$C$5005,2,FALSE)</f>
        <v>4</v>
      </c>
      <c r="G279" s="8">
        <f t="shared" si="4"/>
        <v>8517.8720737851872</v>
      </c>
      <c r="I279" s="18">
        <f>G279*'GRC value'!$C$12/1000</f>
        <v>0.93247499878656237</v>
      </c>
    </row>
    <row r="280" spans="2:9" x14ac:dyDescent="0.35">
      <c r="B280" s="5" t="s">
        <v>293</v>
      </c>
      <c r="C280" s="6">
        <v>2762</v>
      </c>
      <c r="D280" s="6">
        <v>1922308.76</v>
      </c>
      <c r="E280" s="6">
        <v>106640</v>
      </c>
      <c r="F280" s="7">
        <f>VLOOKUP(B280,'CPU-Thread'!$B$3:$C$5005,2,FALSE)</f>
        <v>4</v>
      </c>
      <c r="G280" s="8">
        <f t="shared" si="4"/>
        <v>19172.145893982193</v>
      </c>
      <c r="I280" s="18">
        <f>G280*'GRC value'!$C$12/1000</f>
        <v>2.098827801634545</v>
      </c>
    </row>
    <row r="281" spans="2:9" x14ac:dyDescent="0.35">
      <c r="B281" s="5" t="s">
        <v>294</v>
      </c>
      <c r="C281" s="6">
        <v>1881</v>
      </c>
      <c r="D281" s="6">
        <v>1574770.63</v>
      </c>
      <c r="E281" s="6">
        <v>96839</v>
      </c>
      <c r="F281" s="7">
        <f>VLOOKUP(B281,'CPU-Thread'!$B$3:$C$5005,2,FALSE)</f>
        <v>4</v>
      </c>
      <c r="G281" s="8">
        <f t="shared" si="4"/>
        <v>21252.338443726247</v>
      </c>
      <c r="I281" s="18">
        <f>G281*'GRC value'!$C$12/1000</f>
        <v>2.3265522295780161</v>
      </c>
    </row>
    <row r="282" spans="2:9" x14ac:dyDescent="0.35">
      <c r="B282" s="5" t="s">
        <v>295</v>
      </c>
      <c r="C282" s="6">
        <v>1649</v>
      </c>
      <c r="D282" s="6">
        <v>1046129.5800000001</v>
      </c>
      <c r="E282" s="6">
        <v>77327</v>
      </c>
      <c r="F282" s="7">
        <f>VLOOKUP(B282,'CPU-Thread'!$B$3:$C$5005,2,FALSE)</f>
        <v>4</v>
      </c>
      <c r="G282" s="8">
        <f t="shared" si="4"/>
        <v>25545.79443208173</v>
      </c>
      <c r="I282" s="18">
        <f>G282*'GRC value'!$C$12/1000</f>
        <v>2.7965687234689414</v>
      </c>
    </row>
    <row r="283" spans="2:9" x14ac:dyDescent="0.35">
      <c r="B283" s="5" t="s">
        <v>296</v>
      </c>
      <c r="C283" s="6">
        <v>15344</v>
      </c>
      <c r="D283" s="6">
        <v>11692175.719999995</v>
      </c>
      <c r="E283" s="6">
        <v>691732</v>
      </c>
      <c r="F283" s="7">
        <f>VLOOKUP(B283,'CPU-Thread'!$B$3:$C$5005,2,FALSE)</f>
        <v>4</v>
      </c>
      <c r="G283" s="8">
        <f t="shared" si="4"/>
        <v>20446.372422463053</v>
      </c>
      <c r="I283" s="18">
        <f>G283*'GRC value'!$C$12/1000</f>
        <v>2.2383209015903165</v>
      </c>
    </row>
    <row r="284" spans="2:9" x14ac:dyDescent="0.35">
      <c r="B284" s="5" t="s">
        <v>297</v>
      </c>
      <c r="C284" s="6">
        <v>937</v>
      </c>
      <c r="D284" s="6">
        <v>556509.38</v>
      </c>
      <c r="E284" s="6">
        <v>33720</v>
      </c>
      <c r="F284" s="7">
        <f>VLOOKUP(B284,'CPU-Thread'!$B$3:$C$5005,2,FALSE)</f>
        <v>4</v>
      </c>
      <c r="G284" s="8">
        <f t="shared" si="4"/>
        <v>20940.585044586311</v>
      </c>
      <c r="I284" s="18">
        <f>G284*'GRC value'!$C$12/1000</f>
        <v>2.2924237233071376</v>
      </c>
    </row>
    <row r="285" spans="2:9" x14ac:dyDescent="0.35">
      <c r="B285" s="5" t="s">
        <v>1242</v>
      </c>
      <c r="C285" s="6">
        <v>388</v>
      </c>
      <c r="D285" s="6">
        <v>366014.9499999999</v>
      </c>
      <c r="E285" s="6">
        <v>10520</v>
      </c>
      <c r="F285" s="7">
        <f>VLOOKUP(B285,'CPU-Thread'!$B$3:$C$5005,2,FALSE)</f>
        <v>4</v>
      </c>
      <c r="G285" s="8">
        <f t="shared" si="4"/>
        <v>9933.233601523656</v>
      </c>
      <c r="I285" s="18">
        <f>G285*'GRC value'!$C$12/1000</f>
        <v>1.0874185371994358</v>
      </c>
    </row>
    <row r="286" spans="2:9" x14ac:dyDescent="0.35">
      <c r="B286" s="5" t="s">
        <v>299</v>
      </c>
      <c r="C286" s="6">
        <v>155</v>
      </c>
      <c r="D286" s="6">
        <v>967143.01999999967</v>
      </c>
      <c r="E286" s="6">
        <v>21700</v>
      </c>
      <c r="F286" s="7">
        <f>VLOOKUP(B286,'CPU-Thread'!$B$3:$C$5005,2,FALSE)</f>
        <v>4</v>
      </c>
      <c r="G286" s="8">
        <f t="shared" si="4"/>
        <v>7754.3029778574037</v>
      </c>
      <c r="I286" s="18">
        <f>G286*'GRC value'!$C$12/1000</f>
        <v>0.84888497939779828</v>
      </c>
    </row>
    <row r="287" spans="2:9" x14ac:dyDescent="0.35">
      <c r="B287" s="5" t="s">
        <v>301</v>
      </c>
      <c r="C287" s="6">
        <v>10895</v>
      </c>
      <c r="D287" s="6">
        <v>6727399.3399999989</v>
      </c>
      <c r="E287" s="6">
        <v>475675</v>
      </c>
      <c r="F287" s="7">
        <f>VLOOKUP(B287,'CPU-Thread'!$B$3:$C$5005,2,FALSE)</f>
        <v>4</v>
      </c>
      <c r="G287" s="8">
        <f t="shared" si="4"/>
        <v>24436.379006452742</v>
      </c>
      <c r="I287" s="18">
        <f>G287*'GRC value'!$C$12/1000</f>
        <v>2.6751179504700144</v>
      </c>
    </row>
    <row r="288" spans="2:9" x14ac:dyDescent="0.35">
      <c r="B288" s="5" t="s">
        <v>302</v>
      </c>
      <c r="C288" s="6">
        <v>15519</v>
      </c>
      <c r="D288" s="6">
        <v>9401190.0399999954</v>
      </c>
      <c r="E288" s="6">
        <v>757997</v>
      </c>
      <c r="F288" s="7">
        <f>VLOOKUP(B288,'CPU-Thread'!$B$3:$C$5005,2,FALSE)</f>
        <v>4</v>
      </c>
      <c r="G288" s="8">
        <f t="shared" si="4"/>
        <v>27864.95774315824</v>
      </c>
      <c r="I288" s="18">
        <f>G288*'GRC value'!$C$12/1000</f>
        <v>3.0504539411558165</v>
      </c>
    </row>
    <row r="289" spans="2:9" x14ac:dyDescent="0.35">
      <c r="B289" s="5" t="s">
        <v>303</v>
      </c>
      <c r="C289" s="6">
        <v>914</v>
      </c>
      <c r="D289" s="6">
        <v>569189.76</v>
      </c>
      <c r="E289" s="6">
        <v>42115</v>
      </c>
      <c r="F289" s="7">
        <f>VLOOKUP(B289,'CPU-Thread'!$B$3:$C$5005,2,FALSE)</f>
        <v>4</v>
      </c>
      <c r="G289" s="8">
        <f t="shared" si="4"/>
        <v>25571.338458372829</v>
      </c>
      <c r="I289" s="18">
        <f>G289*'GRC value'!$C$12/1000</f>
        <v>2.7993650986291301</v>
      </c>
    </row>
    <row r="290" spans="2:9" x14ac:dyDescent="0.35">
      <c r="B290" s="5" t="s">
        <v>304</v>
      </c>
      <c r="C290" s="6">
        <v>2815</v>
      </c>
      <c r="D290" s="6">
        <v>3142128.7199999997</v>
      </c>
      <c r="E290" s="6">
        <v>137587</v>
      </c>
      <c r="F290" s="7">
        <f>VLOOKUP(B290,'CPU-Thread'!$B$3:$C$5005,2,FALSE)</f>
        <v>4</v>
      </c>
      <c r="G290" s="8">
        <f t="shared" si="4"/>
        <v>15133.074242738217</v>
      </c>
      <c r="I290" s="18">
        <f>G290*'GRC value'!$C$12/1000</f>
        <v>1.6566594642297221</v>
      </c>
    </row>
    <row r="291" spans="2:9" x14ac:dyDescent="0.35">
      <c r="B291" s="5" t="s">
        <v>1247</v>
      </c>
      <c r="C291" s="6">
        <v>5025</v>
      </c>
      <c r="D291" s="6">
        <v>2822084.6099999989</v>
      </c>
      <c r="E291" s="6">
        <v>218099</v>
      </c>
      <c r="F291" s="7">
        <f>VLOOKUP(B291,'CPU-Thread'!$B$3:$C$5005,2,FALSE)</f>
        <v>4</v>
      </c>
      <c r="G291" s="8">
        <f t="shared" si="4"/>
        <v>26708.984604115052</v>
      </c>
      <c r="I291" s="18">
        <f>G291*'GRC value'!$C$12/1000</f>
        <v>2.9239063665868095</v>
      </c>
    </row>
    <row r="292" spans="2:9" x14ac:dyDescent="0.35">
      <c r="B292" s="5" t="s">
        <v>305</v>
      </c>
      <c r="C292" s="6">
        <v>1450</v>
      </c>
      <c r="D292" s="6">
        <v>2638788.9600000004</v>
      </c>
      <c r="E292" s="6">
        <v>66441</v>
      </c>
      <c r="F292" s="7">
        <f>VLOOKUP(B292,'CPU-Thread'!$B$3:$C$5005,2,FALSE)</f>
        <v>4</v>
      </c>
      <c r="G292" s="8">
        <f t="shared" ref="G292:G353" si="5">F292*E292*86400/D292</f>
        <v>8701.722626579427</v>
      </c>
      <c r="I292" s="18">
        <f>G292*'GRC value'!$C$12/1000</f>
        <v>0.95260162695245543</v>
      </c>
    </row>
    <row r="293" spans="2:9" x14ac:dyDescent="0.35">
      <c r="B293" s="5" t="s">
        <v>306</v>
      </c>
      <c r="C293" s="6">
        <v>289</v>
      </c>
      <c r="D293" s="6">
        <v>463130.23999999993</v>
      </c>
      <c r="E293" s="6">
        <v>11430</v>
      </c>
      <c r="F293" s="7">
        <f>VLOOKUP(B293,'CPU-Thread'!$B$3:$C$5005,2,FALSE)</f>
        <v>4</v>
      </c>
      <c r="G293" s="8">
        <f t="shared" si="5"/>
        <v>8529.3674625954045</v>
      </c>
      <c r="I293" s="18">
        <f>G293*'GRC value'!$C$12/1000</f>
        <v>0.93373343077215754</v>
      </c>
    </row>
    <row r="294" spans="2:9" x14ac:dyDescent="0.35">
      <c r="B294" s="5" t="s">
        <v>307</v>
      </c>
      <c r="C294" s="6">
        <v>933</v>
      </c>
      <c r="D294" s="6">
        <v>1531145.85</v>
      </c>
      <c r="E294" s="6">
        <v>30049</v>
      </c>
      <c r="F294" s="7">
        <f>VLOOKUP(B294,'CPU-Thread'!$B$3:$C$5005,2,FALSE)</f>
        <v>4</v>
      </c>
      <c r="G294" s="8">
        <f t="shared" si="5"/>
        <v>6782.4592934761895</v>
      </c>
      <c r="I294" s="18">
        <f>G294*'GRC value'!$C$12/1000</f>
        <v>0.74249456515301226</v>
      </c>
    </row>
    <row r="295" spans="2:9" x14ac:dyDescent="0.35">
      <c r="B295" s="5" t="s">
        <v>308</v>
      </c>
      <c r="C295" s="6">
        <v>227</v>
      </c>
      <c r="D295" s="6">
        <v>103005.36999999998</v>
      </c>
      <c r="E295" s="6">
        <v>5718</v>
      </c>
      <c r="F295" s="7">
        <f>VLOOKUP(B295,'CPU-Thread'!$B$3:$C$5005,2,FALSE)</f>
        <v>4</v>
      </c>
      <c r="G295" s="8">
        <f t="shared" si="5"/>
        <v>19184.832790756445</v>
      </c>
      <c r="I295" s="18">
        <f>G295*'GRC value'!$C$12/1000</f>
        <v>2.1002166712902168</v>
      </c>
    </row>
    <row r="296" spans="2:9" x14ac:dyDescent="0.35">
      <c r="B296" s="5" t="s">
        <v>309</v>
      </c>
      <c r="C296" s="6">
        <v>5543</v>
      </c>
      <c r="D296" s="6">
        <v>3765034.69</v>
      </c>
      <c r="E296" s="6">
        <v>250466</v>
      </c>
      <c r="F296" s="7">
        <f>VLOOKUP(B296,'CPU-Thread'!$B$3:$C$5005,2,FALSE)</f>
        <v>4</v>
      </c>
      <c r="G296" s="8">
        <f t="shared" si="5"/>
        <v>22990.770796855526</v>
      </c>
      <c r="I296" s="18">
        <f>G296*'GRC value'!$C$12/1000</f>
        <v>2.5168632241941142</v>
      </c>
    </row>
    <row r="297" spans="2:9" x14ac:dyDescent="0.35">
      <c r="B297" s="5" t="s">
        <v>310</v>
      </c>
      <c r="C297" s="6">
        <v>1921</v>
      </c>
      <c r="D297" s="6">
        <v>1553048.9300000002</v>
      </c>
      <c r="E297" s="6">
        <v>95998</v>
      </c>
      <c r="F297" s="7">
        <f>VLOOKUP(B297,'CPU-Thread'!$B$3:$C$5005,2,FALSE)</f>
        <v>4</v>
      </c>
      <c r="G297" s="8">
        <f t="shared" si="5"/>
        <v>21362.436275591135</v>
      </c>
      <c r="I297" s="18">
        <f>G297*'GRC value'!$C$12/1000</f>
        <v>2.3386049435358336</v>
      </c>
    </row>
    <row r="298" spans="2:9" x14ac:dyDescent="0.35">
      <c r="B298" s="5" t="s">
        <v>311</v>
      </c>
      <c r="C298" s="6">
        <v>47</v>
      </c>
      <c r="D298" s="6">
        <v>168163.17</v>
      </c>
      <c r="E298" s="6">
        <v>2870</v>
      </c>
      <c r="F298" s="7">
        <f>VLOOKUP(B298,'CPU-Thread'!$B$3:$C$5005,2,FALSE)</f>
        <v>4</v>
      </c>
      <c r="G298" s="8">
        <f t="shared" si="5"/>
        <v>5898.2713039959935</v>
      </c>
      <c r="I298" s="18">
        <f>G298*'GRC value'!$C$12/1000</f>
        <v>0.64570006210393638</v>
      </c>
    </row>
    <row r="299" spans="2:9" x14ac:dyDescent="0.35">
      <c r="B299" s="5" t="s">
        <v>312</v>
      </c>
      <c r="C299" s="6">
        <v>2096</v>
      </c>
      <c r="D299" s="6">
        <v>1181154.8200000003</v>
      </c>
      <c r="E299" s="6">
        <v>90972</v>
      </c>
      <c r="F299" s="7">
        <f>VLOOKUP(B299,'CPU-Thread'!$B$3:$C$5005,2,FALSE)</f>
        <v>4</v>
      </c>
      <c r="G299" s="8">
        <f t="shared" si="5"/>
        <v>26617.952759148029</v>
      </c>
      <c r="I299" s="18">
        <f>G299*'GRC value'!$C$12/1000</f>
        <v>2.9139408589119049</v>
      </c>
    </row>
    <row r="300" spans="2:9" x14ac:dyDescent="0.35">
      <c r="B300" s="5" t="s">
        <v>313</v>
      </c>
      <c r="C300" s="6">
        <v>447</v>
      </c>
      <c r="D300" s="6">
        <v>685924.15000000026</v>
      </c>
      <c r="E300" s="6">
        <v>24959</v>
      </c>
      <c r="F300" s="7">
        <f>VLOOKUP(B300,'CPU-Thread'!$B$3:$C$5005,2,FALSE)</f>
        <v>4</v>
      </c>
      <c r="G300" s="8">
        <f t="shared" si="5"/>
        <v>12575.487245929447</v>
      </c>
      <c r="I300" s="18">
        <f>G300*'GRC value'!$C$12/1000</f>
        <v>1.3766733466774792</v>
      </c>
    </row>
    <row r="301" spans="2:9" x14ac:dyDescent="0.35">
      <c r="B301" s="5" t="s">
        <v>314</v>
      </c>
      <c r="C301" s="6">
        <v>239</v>
      </c>
      <c r="D301" s="6">
        <v>186273.33999999997</v>
      </c>
      <c r="E301" s="6">
        <v>12601</v>
      </c>
      <c r="F301" s="7">
        <f>VLOOKUP(B301,'CPU-Thread'!$B$3:$C$5005,2,FALSE)</f>
        <v>4</v>
      </c>
      <c r="G301" s="8">
        <f t="shared" si="5"/>
        <v>23379.113726097363</v>
      </c>
      <c r="I301" s="18">
        <f>G301*'GRC value'!$C$12/1000</f>
        <v>2.5593761980139518</v>
      </c>
    </row>
    <row r="302" spans="2:9" x14ac:dyDescent="0.35">
      <c r="B302" s="5" t="s">
        <v>315</v>
      </c>
      <c r="C302" s="6">
        <v>339</v>
      </c>
      <c r="D302" s="6">
        <v>234250.04</v>
      </c>
      <c r="E302" s="6">
        <v>18021</v>
      </c>
      <c r="F302" s="7">
        <f>VLOOKUP(B302,'CPU-Thread'!$B$3:$C$5005,2,FALSE)</f>
        <v>4</v>
      </c>
      <c r="G302" s="8">
        <f t="shared" si="5"/>
        <v>26587.221073686902</v>
      </c>
      <c r="I302" s="18">
        <f>G302*'GRC value'!$C$12/1000</f>
        <v>2.9105765763640057</v>
      </c>
    </row>
    <row r="303" spans="2:9" x14ac:dyDescent="0.35">
      <c r="B303" s="5" t="s">
        <v>317</v>
      </c>
      <c r="C303" s="6">
        <v>1803</v>
      </c>
      <c r="D303" s="6">
        <v>1431286.4600000004</v>
      </c>
      <c r="E303" s="6">
        <v>90467</v>
      </c>
      <c r="F303" s="7">
        <f>VLOOKUP(B303,'CPU-Thread'!$B$3:$C$5005,2,FALSE)</f>
        <v>4</v>
      </c>
      <c r="G303" s="8">
        <f t="shared" si="5"/>
        <v>21844.261141127536</v>
      </c>
      <c r="I303" s="18">
        <f>G303*'GRC value'!$C$12/1000</f>
        <v>2.3913516433001019</v>
      </c>
    </row>
    <row r="304" spans="2:9" x14ac:dyDescent="0.35">
      <c r="B304" s="5" t="s">
        <v>319</v>
      </c>
      <c r="C304" s="6">
        <v>57584</v>
      </c>
      <c r="D304" s="6">
        <v>48242749.220000006</v>
      </c>
      <c r="E304" s="6">
        <v>3627771</v>
      </c>
      <c r="F304" s="7">
        <f>VLOOKUP(B304,'CPU-Thread'!$B$3:$C$5005,2,FALSE)</f>
        <v>4</v>
      </c>
      <c r="G304" s="8">
        <f t="shared" si="5"/>
        <v>25988.520096201926</v>
      </c>
      <c r="I304" s="18">
        <f>G304*'GRC value'!$C$12/1000</f>
        <v>2.8450351255864135</v>
      </c>
    </row>
    <row r="305" spans="2:9" x14ac:dyDescent="0.35">
      <c r="B305" s="5" t="s">
        <v>320</v>
      </c>
      <c r="C305" s="6">
        <v>1306</v>
      </c>
      <c r="D305" s="6">
        <v>484437.08999999997</v>
      </c>
      <c r="E305" s="6">
        <v>31705</v>
      </c>
      <c r="F305" s="7">
        <f>VLOOKUP(B305,'CPU-Thread'!$B$3:$C$5005,2,FALSE)</f>
        <v>4</v>
      </c>
      <c r="G305" s="8">
        <f t="shared" si="5"/>
        <v>22618.515853111083</v>
      </c>
      <c r="I305" s="18">
        <f>G305*'GRC value'!$C$12/1000</f>
        <v>2.4761114466128693</v>
      </c>
    </row>
    <row r="306" spans="2:9" x14ac:dyDescent="0.35">
      <c r="B306" s="5" t="s">
        <v>321</v>
      </c>
      <c r="C306" s="6">
        <v>424</v>
      </c>
      <c r="D306" s="6">
        <v>518955.81</v>
      </c>
      <c r="E306" s="6">
        <v>15710</v>
      </c>
      <c r="F306" s="7">
        <f>VLOOKUP(B306,'CPU-Thread'!$B$3:$C$5005,2,FALSE)</f>
        <v>4</v>
      </c>
      <c r="G306" s="8">
        <f t="shared" si="5"/>
        <v>10462.116225271666</v>
      </c>
      <c r="I306" s="18">
        <f>G306*'GRC value'!$C$12/1000</f>
        <v>1.1453167798198491</v>
      </c>
    </row>
    <row r="307" spans="2:9" x14ac:dyDescent="0.35">
      <c r="B307" s="5" t="s">
        <v>322</v>
      </c>
      <c r="C307" s="6">
        <v>26</v>
      </c>
      <c r="D307" s="6">
        <v>40055.259999999995</v>
      </c>
      <c r="E307" s="6">
        <v>3535</v>
      </c>
      <c r="F307" s="7">
        <f>VLOOKUP(B307,'CPU-Thread'!$B$3:$C$5005,2,FALSE)</f>
        <v>4</v>
      </c>
      <c r="G307" s="8">
        <f t="shared" si="5"/>
        <v>30500.263885442266</v>
      </c>
      <c r="I307" s="18">
        <f>G307*'GRC value'!$C$12/1000</f>
        <v>3.3389481883741259</v>
      </c>
    </row>
    <row r="308" spans="2:9" x14ac:dyDescent="0.35">
      <c r="B308" s="5" t="s">
        <v>323</v>
      </c>
      <c r="C308" s="6">
        <v>1274</v>
      </c>
      <c r="D308" s="6">
        <v>391138.07000000012</v>
      </c>
      <c r="E308" s="6">
        <v>31814</v>
      </c>
      <c r="F308" s="7">
        <f>VLOOKUP(B308,'CPU-Thread'!$B$3:$C$5005,2,FALSE)</f>
        <v>4</v>
      </c>
      <c r="G308" s="8">
        <f t="shared" si="5"/>
        <v>28110.069674373543</v>
      </c>
      <c r="I308" s="18">
        <f>G308*'GRC value'!$C$12/1000</f>
        <v>3.0772870217401076</v>
      </c>
    </row>
    <row r="309" spans="2:9" x14ac:dyDescent="0.35">
      <c r="B309" s="5" t="s">
        <v>325</v>
      </c>
      <c r="C309" s="6">
        <v>10513</v>
      </c>
      <c r="D309" s="6">
        <v>7532302.4599999981</v>
      </c>
      <c r="E309" s="6">
        <v>623739</v>
      </c>
      <c r="F309" s="7">
        <f>VLOOKUP(B309,'CPU-Thread'!$B$3:$C$5005,2,FALSE)</f>
        <v>4</v>
      </c>
      <c r="G309" s="8">
        <f t="shared" si="5"/>
        <v>28618.632821072359</v>
      </c>
      <c r="I309" s="18">
        <f>G309*'GRC value'!$C$12/1000</f>
        <v>3.1329608350461742</v>
      </c>
    </row>
    <row r="310" spans="2:9" x14ac:dyDescent="0.35">
      <c r="B310" s="5" t="s">
        <v>326</v>
      </c>
      <c r="C310" s="6">
        <v>12658</v>
      </c>
      <c r="D310" s="6">
        <v>7800971.6899999985</v>
      </c>
      <c r="E310" s="6">
        <v>626508</v>
      </c>
      <c r="F310" s="7">
        <f>VLOOKUP(B310,'CPU-Thread'!$B$3:$C$5005,2,FALSE)</f>
        <v>4</v>
      </c>
      <c r="G310" s="8">
        <f t="shared" si="5"/>
        <v>27755.666012422105</v>
      </c>
      <c r="I310" s="18">
        <f>G310*'GRC value'!$C$12/1000</f>
        <v>3.0384894733165773</v>
      </c>
    </row>
    <row r="311" spans="2:9" x14ac:dyDescent="0.35">
      <c r="B311" s="5" t="s">
        <v>327</v>
      </c>
      <c r="C311" s="6">
        <v>1770</v>
      </c>
      <c r="D311" s="6">
        <v>842461.99000000034</v>
      </c>
      <c r="E311" s="6">
        <v>64550</v>
      </c>
      <c r="F311" s="7">
        <f>VLOOKUP(B311,'CPU-Thread'!$B$3:$C$5005,2,FALSE)</f>
        <v>4</v>
      </c>
      <c r="G311" s="8">
        <f t="shared" si="5"/>
        <v>26480.10268095299</v>
      </c>
      <c r="I311" s="18">
        <f>G311*'GRC value'!$C$12/1000</f>
        <v>2.8988500298428406</v>
      </c>
    </row>
    <row r="312" spans="2:9" x14ac:dyDescent="0.35">
      <c r="B312" s="5" t="s">
        <v>329</v>
      </c>
      <c r="C312" s="6">
        <v>65</v>
      </c>
      <c r="D312" s="6">
        <v>64730.489999999991</v>
      </c>
      <c r="E312" s="6">
        <v>2651</v>
      </c>
      <c r="F312" s="7">
        <f>VLOOKUP(B312,'CPU-Thread'!$B$3:$C$5005,2,FALSE)</f>
        <v>4</v>
      </c>
      <c r="G312" s="8">
        <f t="shared" si="5"/>
        <v>14153.849291114591</v>
      </c>
      <c r="I312" s="18">
        <f>G312*'GRC value'!$C$12/1000</f>
        <v>1.5494610022585449</v>
      </c>
    </row>
    <row r="313" spans="2:9" x14ac:dyDescent="0.35">
      <c r="B313" s="5" t="s">
        <v>1254</v>
      </c>
      <c r="C313" s="6">
        <v>442</v>
      </c>
      <c r="D313" s="6">
        <v>585315.7699999999</v>
      </c>
      <c r="E313" s="6">
        <v>13256</v>
      </c>
      <c r="F313" s="7">
        <f>VLOOKUP(B313,'CPU-Thread'!$B$3:$C$5005,2,FALSE)</f>
        <v>4</v>
      </c>
      <c r="G313" s="8">
        <f t="shared" si="5"/>
        <v>7827.0120758919593</v>
      </c>
      <c r="I313" s="18">
        <f>G313*'GRC value'!$C$12/1000</f>
        <v>0.85684464532307147</v>
      </c>
    </row>
    <row r="314" spans="2:9" x14ac:dyDescent="0.35">
      <c r="B314" s="5" t="s">
        <v>330</v>
      </c>
      <c r="C314" s="6">
        <v>712</v>
      </c>
      <c r="D314" s="6">
        <v>731819.5</v>
      </c>
      <c r="E314" s="6">
        <v>32964</v>
      </c>
      <c r="F314" s="7">
        <f>VLOOKUP(B314,'CPU-Thread'!$B$3:$C$5005,2,FALSE)</f>
        <v>4</v>
      </c>
      <c r="G314" s="8">
        <f t="shared" si="5"/>
        <v>15567.169773420905</v>
      </c>
      <c r="I314" s="18">
        <f>G314*'GRC value'!$C$12/1000</f>
        <v>1.7041811017866373</v>
      </c>
    </row>
    <row r="315" spans="2:9" x14ac:dyDescent="0.35">
      <c r="B315" s="5" t="s">
        <v>1256</v>
      </c>
      <c r="C315" s="6">
        <v>476</v>
      </c>
      <c r="D315" s="6">
        <v>128077.14999999998</v>
      </c>
      <c r="E315" s="6">
        <v>4024</v>
      </c>
      <c r="F315" s="7">
        <f>VLOOKUP(B315,'CPU-Thread'!$B$3:$C$5005,2,FALSE)</f>
        <v>4</v>
      </c>
      <c r="G315" s="8">
        <f t="shared" si="5"/>
        <v>10858.255356244266</v>
      </c>
      <c r="I315" s="18">
        <f>G315*'GRC value'!$C$12/1000</f>
        <v>1.1886832253913704</v>
      </c>
    </row>
    <row r="316" spans="2:9" x14ac:dyDescent="0.35">
      <c r="B316" s="5" t="s">
        <v>332</v>
      </c>
      <c r="C316" s="6">
        <v>32</v>
      </c>
      <c r="D316" s="6">
        <v>55551.810000000012</v>
      </c>
      <c r="E316" s="6">
        <v>1752</v>
      </c>
      <c r="F316" s="7">
        <f>VLOOKUP(B316,'CPU-Thread'!$B$3:$C$5005,2,FALSE)</f>
        <v>4</v>
      </c>
      <c r="G316" s="8">
        <f t="shared" si="5"/>
        <v>10899.576449444219</v>
      </c>
      <c r="I316" s="18">
        <f>G316*'GRC value'!$C$12/1000</f>
        <v>1.1932067596729041</v>
      </c>
    </row>
    <row r="317" spans="2:9" x14ac:dyDescent="0.35">
      <c r="B317" s="5" t="s">
        <v>333</v>
      </c>
      <c r="C317" s="6">
        <v>140</v>
      </c>
      <c r="D317" s="6">
        <v>227477.58000000002</v>
      </c>
      <c r="E317" s="6">
        <v>8893</v>
      </c>
      <c r="F317" s="7">
        <f>VLOOKUP(B317,'CPU-Thread'!$B$3:$C$5005,2,FALSE)</f>
        <v>4</v>
      </c>
      <c r="G317" s="8">
        <f t="shared" si="5"/>
        <v>13510.873467178611</v>
      </c>
      <c r="I317" s="18">
        <f>G317*'GRC value'!$C$12/1000</f>
        <v>1.4790726616670362</v>
      </c>
    </row>
    <row r="318" spans="2:9" x14ac:dyDescent="0.35">
      <c r="B318" s="5" t="s">
        <v>1258</v>
      </c>
      <c r="C318" s="6">
        <v>100</v>
      </c>
      <c r="D318" s="6">
        <v>40342.810000000019</v>
      </c>
      <c r="E318" s="6">
        <v>2852</v>
      </c>
      <c r="F318" s="7">
        <f>VLOOKUP(B318,'CPU-Thread'!$B$3:$C$5005,2,FALSE)</f>
        <v>4</v>
      </c>
      <c r="G318" s="8">
        <f t="shared" si="5"/>
        <v>24431.892572678986</v>
      </c>
      <c r="I318" s="18">
        <f>G318*'GRC value'!$C$12/1000</f>
        <v>2.674626808164577</v>
      </c>
    </row>
    <row r="319" spans="2:9" x14ac:dyDescent="0.35">
      <c r="B319" s="5" t="s">
        <v>334</v>
      </c>
      <c r="C319" s="6">
        <v>19</v>
      </c>
      <c r="D319" s="6">
        <v>4485.5599999999995</v>
      </c>
      <c r="E319" s="6">
        <v>76</v>
      </c>
      <c r="F319" s="7">
        <f>VLOOKUP(B319,'CPU-Thread'!$B$3:$C$5005,2,FALSE)</f>
        <v>4</v>
      </c>
      <c r="G319" s="8">
        <f t="shared" si="5"/>
        <v>5855.5899374882965</v>
      </c>
      <c r="I319" s="18">
        <f>G319*'GRC value'!$C$12/1000</f>
        <v>0.64102761494369309</v>
      </c>
    </row>
    <row r="320" spans="2:9" x14ac:dyDescent="0.35">
      <c r="B320" s="5" t="s">
        <v>335</v>
      </c>
      <c r="C320" s="6">
        <v>2112</v>
      </c>
      <c r="D320" s="6">
        <v>1208024.6800000009</v>
      </c>
      <c r="E320" s="6">
        <v>107119</v>
      </c>
      <c r="F320" s="7">
        <f>VLOOKUP(B320,'CPU-Thread'!$B$3:$C$5005,2,FALSE)</f>
        <v>4</v>
      </c>
      <c r="G320" s="8">
        <f t="shared" si="5"/>
        <v>30645.339464422177</v>
      </c>
      <c r="I320" s="18">
        <f>G320*'GRC value'!$C$12/1000</f>
        <v>3.3548300129849453</v>
      </c>
    </row>
    <row r="321" spans="2:9" x14ac:dyDescent="0.35">
      <c r="B321" s="5" t="s">
        <v>336</v>
      </c>
      <c r="C321" s="6">
        <v>10299</v>
      </c>
      <c r="D321" s="6">
        <v>5023777.4100000011</v>
      </c>
      <c r="E321" s="6">
        <v>413937</v>
      </c>
      <c r="F321" s="7">
        <f>VLOOKUP(B321,'CPU-Thread'!$B$3:$C$5005,2,FALSE)</f>
        <v>4</v>
      </c>
      <c r="G321" s="8">
        <f t="shared" si="5"/>
        <v>28475.90876841814</v>
      </c>
      <c r="I321" s="18">
        <f>G321*'GRC value'!$C$12/1000</f>
        <v>3.1173364385217006</v>
      </c>
    </row>
    <row r="322" spans="2:9" x14ac:dyDescent="0.35">
      <c r="B322" s="5" t="s">
        <v>337</v>
      </c>
      <c r="C322" s="6">
        <v>9</v>
      </c>
      <c r="D322" s="6">
        <v>10183.700000000001</v>
      </c>
      <c r="E322" s="6">
        <v>1260</v>
      </c>
      <c r="F322" s="7">
        <f>VLOOKUP(B322,'CPU-Thread'!$B$3:$C$5005,2,FALSE)</f>
        <v>4</v>
      </c>
      <c r="G322" s="8">
        <f t="shared" si="5"/>
        <v>42760.097017783315</v>
      </c>
      <c r="I322" s="18">
        <f>G322*'GRC value'!$C$12/1000</f>
        <v>4.6810660067887211</v>
      </c>
    </row>
    <row r="323" spans="2:9" x14ac:dyDescent="0.35">
      <c r="B323" s="5" t="s">
        <v>338</v>
      </c>
      <c r="C323" s="6">
        <v>54715</v>
      </c>
      <c r="D323" s="6">
        <v>25676129.129999984</v>
      </c>
      <c r="E323" s="6">
        <v>2229527</v>
      </c>
      <c r="F323" s="7">
        <f>VLOOKUP(B323,'CPU-Thread'!$B$3:$C$5005,2,FALSE)</f>
        <v>4</v>
      </c>
      <c r="G323" s="8">
        <f t="shared" si="5"/>
        <v>30009.372802994643</v>
      </c>
      <c r="I323" s="18">
        <f>G323*'GRC value'!$C$12/1000</f>
        <v>3.2852089847861263</v>
      </c>
    </row>
    <row r="324" spans="2:9" x14ac:dyDescent="0.35">
      <c r="B324" s="5" t="s">
        <v>339</v>
      </c>
      <c r="C324" s="6">
        <v>5572</v>
      </c>
      <c r="D324" s="6">
        <v>2508871.080000001</v>
      </c>
      <c r="E324" s="6">
        <v>229189</v>
      </c>
      <c r="F324" s="7">
        <f>VLOOKUP(B324,'CPU-Thread'!$B$3:$C$5005,2,FALSE)</f>
        <v>4</v>
      </c>
      <c r="G324" s="8">
        <f t="shared" si="5"/>
        <v>31571.059601834928</v>
      </c>
      <c r="I324" s="18">
        <f>G324*'GRC value'!$C$12/1000</f>
        <v>3.456171155060475</v>
      </c>
    </row>
    <row r="325" spans="2:9" x14ac:dyDescent="0.35">
      <c r="B325" s="5" t="s">
        <v>340</v>
      </c>
      <c r="C325" s="6">
        <v>654</v>
      </c>
      <c r="D325" s="6">
        <v>356897.87999999995</v>
      </c>
      <c r="E325" s="6">
        <v>25983</v>
      </c>
      <c r="F325" s="7">
        <f>VLOOKUP(B325,'CPU-Thread'!$B$3:$C$5005,2,FALSE)</f>
        <v>4</v>
      </c>
      <c r="G325" s="8">
        <f t="shared" si="5"/>
        <v>25160.487924444948</v>
      </c>
      <c r="I325" s="18">
        <f>G325*'GRC value'!$C$12/1000</f>
        <v>2.75438815511469</v>
      </c>
    </row>
    <row r="326" spans="2:9" x14ac:dyDescent="0.35">
      <c r="B326" s="5" t="s">
        <v>341</v>
      </c>
      <c r="C326" s="6">
        <v>20655</v>
      </c>
      <c r="D326" s="6">
        <v>10220913.500000002</v>
      </c>
      <c r="E326" s="6">
        <v>926252</v>
      </c>
      <c r="F326" s="7">
        <f>VLOOKUP(B326,'CPU-Thread'!$B$3:$C$5005,2,FALSE)</f>
        <v>4</v>
      </c>
      <c r="G326" s="8">
        <f t="shared" si="5"/>
        <v>31319.381697144774</v>
      </c>
      <c r="I326" s="18">
        <f>G326*'GRC value'!$C$12/1000</f>
        <v>3.428619279211949</v>
      </c>
    </row>
    <row r="327" spans="2:9" x14ac:dyDescent="0.35">
      <c r="B327" s="5" t="s">
        <v>342</v>
      </c>
      <c r="C327" s="6">
        <v>1621</v>
      </c>
      <c r="D327" s="6">
        <v>1075345.57</v>
      </c>
      <c r="E327" s="6">
        <v>89319</v>
      </c>
      <c r="F327" s="7">
        <f>VLOOKUP(B327,'CPU-Thread'!$B$3:$C$5005,2,FALSE)</f>
        <v>4</v>
      </c>
      <c r="G327" s="8">
        <f t="shared" si="5"/>
        <v>28705.792129687201</v>
      </c>
      <c r="I327" s="18">
        <f>G327*'GRC value'!$C$12/1000</f>
        <v>3.1425024054631554</v>
      </c>
    </row>
    <row r="328" spans="2:9" x14ac:dyDescent="0.35">
      <c r="B328" s="5" t="s">
        <v>343</v>
      </c>
      <c r="C328" s="6">
        <v>1865</v>
      </c>
      <c r="D328" s="6">
        <v>872605.37000000046</v>
      </c>
      <c r="E328" s="6">
        <v>50871</v>
      </c>
      <c r="F328" s="7">
        <f>VLOOKUP(B328,'CPU-Thread'!$B$3:$C$5005,2,FALSE)</f>
        <v>4</v>
      </c>
      <c r="G328" s="8">
        <f t="shared" si="5"/>
        <v>20147.730239157238</v>
      </c>
      <c r="I328" s="18">
        <f>G328*'GRC value'!$C$12/1000</f>
        <v>2.2056277163553855</v>
      </c>
    </row>
    <row r="329" spans="2:9" x14ac:dyDescent="0.35">
      <c r="B329" s="5" t="s">
        <v>344</v>
      </c>
      <c r="C329" s="6">
        <v>26305</v>
      </c>
      <c r="D329" s="6">
        <v>12388760.069999998</v>
      </c>
      <c r="E329" s="6">
        <v>1097792</v>
      </c>
      <c r="F329" s="7">
        <f>VLOOKUP(B329,'CPU-Thread'!$B$3:$C$5005,2,FALSE)</f>
        <v>4</v>
      </c>
      <c r="G329" s="8">
        <f t="shared" si="5"/>
        <v>30624.284678716846</v>
      </c>
      <c r="I329" s="18">
        <f>G329*'GRC value'!$C$12/1000</f>
        <v>3.352525087399663</v>
      </c>
    </row>
    <row r="330" spans="2:9" x14ac:dyDescent="0.35">
      <c r="B330" s="5" t="s">
        <v>345</v>
      </c>
      <c r="C330" s="6">
        <v>2563</v>
      </c>
      <c r="D330" s="6">
        <v>1236299.4899999998</v>
      </c>
      <c r="E330" s="6">
        <v>117216</v>
      </c>
      <c r="F330" s="7">
        <f>VLOOKUP(B330,'CPU-Thread'!$B$3:$C$5005,2,FALSE)</f>
        <v>4</v>
      </c>
      <c r="G330" s="8">
        <f t="shared" si="5"/>
        <v>32767.019583580033</v>
      </c>
      <c r="I330" s="18">
        <f>G330*'GRC value'!$C$12/1000</f>
        <v>3.5870961998212105</v>
      </c>
    </row>
    <row r="331" spans="2:9" x14ac:dyDescent="0.35">
      <c r="B331" s="5" t="s">
        <v>347</v>
      </c>
      <c r="C331" s="6">
        <v>2466</v>
      </c>
      <c r="D331" s="6">
        <v>1896187.1</v>
      </c>
      <c r="E331" s="6">
        <v>154721</v>
      </c>
      <c r="F331" s="7">
        <f>VLOOKUP(B331,'CPU-Thread'!$B$3:$C$5005,2,FALSE)</f>
        <v>4</v>
      </c>
      <c r="G331" s="8">
        <f t="shared" si="5"/>
        <v>28199.526091069809</v>
      </c>
      <c r="I331" s="18">
        <f>G331*'GRC value'!$C$12/1000</f>
        <v>3.0870800629278268</v>
      </c>
    </row>
    <row r="332" spans="2:9" x14ac:dyDescent="0.35">
      <c r="B332" s="5" t="s">
        <v>348</v>
      </c>
      <c r="C332" s="6">
        <v>11566</v>
      </c>
      <c r="D332" s="6">
        <v>4902434.6099999966</v>
      </c>
      <c r="E332" s="6">
        <v>498588</v>
      </c>
      <c r="F332" s="7">
        <f>VLOOKUP(B332,'CPU-Thread'!$B$3:$C$5005,2,FALSE)</f>
        <v>4</v>
      </c>
      <c r="G332" s="8">
        <f t="shared" si="5"/>
        <v>35148.25316558381</v>
      </c>
      <c r="I332" s="18">
        <f>G332*'GRC value'!$C$12/1000</f>
        <v>3.8477764216248671</v>
      </c>
    </row>
    <row r="333" spans="2:9" x14ac:dyDescent="0.35">
      <c r="B333" s="5" t="s">
        <v>349</v>
      </c>
      <c r="C333" s="6">
        <v>2638</v>
      </c>
      <c r="D333" s="6">
        <v>1260298.7399999995</v>
      </c>
      <c r="E333" s="6">
        <v>135225</v>
      </c>
      <c r="F333" s="7">
        <f>VLOOKUP(B333,'CPU-Thread'!$B$3:$C$5005,2,FALSE)</f>
        <v>4</v>
      </c>
      <c r="G333" s="8">
        <f t="shared" si="5"/>
        <v>37081.493868668011</v>
      </c>
      <c r="I333" s="18">
        <f>G333*'GRC value'!$C$12/1000</f>
        <v>4.0594136247487089</v>
      </c>
    </row>
    <row r="334" spans="2:9" x14ac:dyDescent="0.35">
      <c r="B334" s="5" t="s">
        <v>350</v>
      </c>
      <c r="C334" s="6">
        <v>7457</v>
      </c>
      <c r="D334" s="6">
        <v>3577293.81</v>
      </c>
      <c r="E334" s="6">
        <v>359503</v>
      </c>
      <c r="F334" s="7">
        <f>VLOOKUP(B334,'CPU-Thread'!$B$3:$C$5005,2,FALSE)</f>
        <v>4</v>
      </c>
      <c r="G334" s="8">
        <f t="shared" si="5"/>
        <v>34731.348163991039</v>
      </c>
      <c r="I334" s="18">
        <f>G334*'GRC value'!$C$12/1000</f>
        <v>3.8021366788009794</v>
      </c>
    </row>
    <row r="335" spans="2:9" x14ac:dyDescent="0.35">
      <c r="B335" s="5" t="s">
        <v>351</v>
      </c>
      <c r="C335" s="6">
        <v>1746</v>
      </c>
      <c r="D335" s="6">
        <v>1893722.36</v>
      </c>
      <c r="E335" s="6">
        <v>69213</v>
      </c>
      <c r="F335" s="7">
        <f>VLOOKUP(B335,'CPU-Thread'!$B$3:$C$5005,2,FALSE)</f>
        <v>4</v>
      </c>
      <c r="G335" s="8">
        <f t="shared" si="5"/>
        <v>12631.214218751686</v>
      </c>
      <c r="I335" s="18">
        <f>G335*'GRC value'!$C$12/1000</f>
        <v>1.3827739324182207</v>
      </c>
    </row>
    <row r="336" spans="2:9" x14ac:dyDescent="0.35">
      <c r="B336" s="5" t="s">
        <v>355</v>
      </c>
      <c r="C336" s="6">
        <v>214</v>
      </c>
      <c r="D336" s="6">
        <v>377815.00000000006</v>
      </c>
      <c r="E336" s="6">
        <v>12935</v>
      </c>
      <c r="F336" s="7">
        <f>VLOOKUP(B336,'CPU-Thread'!$B$3:$C$5005,2,FALSE)</f>
        <v>4</v>
      </c>
      <c r="G336" s="8">
        <f t="shared" si="5"/>
        <v>11832.076545399201</v>
      </c>
      <c r="I336" s="18">
        <f>G336*'GRC value'!$C$12/1000</f>
        <v>1.295290122549436</v>
      </c>
    </row>
    <row r="337" spans="2:9" x14ac:dyDescent="0.35">
      <c r="B337" s="5" t="s">
        <v>358</v>
      </c>
      <c r="C337" s="6">
        <v>2220</v>
      </c>
      <c r="D337" s="6">
        <v>4419365.8500000006</v>
      </c>
      <c r="E337" s="6">
        <v>119255</v>
      </c>
      <c r="F337" s="7">
        <f>VLOOKUP(B337,'CPU-Thread'!$B$3:$C$5005,2,FALSE)</f>
        <v>4</v>
      </c>
      <c r="G337" s="8">
        <f t="shared" si="5"/>
        <v>9325.8918584438979</v>
      </c>
      <c r="I337" s="18">
        <f>G337*'GRC value'!$C$12/1000</f>
        <v>1.0209311579296436</v>
      </c>
    </row>
    <row r="338" spans="2:9" x14ac:dyDescent="0.35">
      <c r="B338" s="5" t="s">
        <v>359</v>
      </c>
      <c r="C338" s="6">
        <v>227</v>
      </c>
      <c r="D338" s="6">
        <v>177022.87</v>
      </c>
      <c r="E338" s="6">
        <v>6965</v>
      </c>
      <c r="F338" s="7">
        <f>VLOOKUP(B338,'CPU-Thread'!$B$3:$C$5005,2,FALSE)</f>
        <v>4</v>
      </c>
      <c r="G338" s="8">
        <f t="shared" si="5"/>
        <v>13597.700681273556</v>
      </c>
      <c r="I338" s="18">
        <f>G338*'GRC value'!$C$12/1000</f>
        <v>1.4885778767790361</v>
      </c>
    </row>
    <row r="339" spans="2:9" x14ac:dyDescent="0.35">
      <c r="B339" s="5" t="s">
        <v>360</v>
      </c>
      <c r="C339" s="6">
        <v>805</v>
      </c>
      <c r="D339" s="6">
        <v>1252147.4000000004</v>
      </c>
      <c r="E339" s="6">
        <v>19015</v>
      </c>
      <c r="F339" s="7">
        <f>VLOOKUP(B339,'CPU-Thread'!$B$3:$C$5005,2,FALSE)</f>
        <v>4</v>
      </c>
      <c r="G339" s="8">
        <f t="shared" si="5"/>
        <v>5248.2511244283205</v>
      </c>
      <c r="I339" s="18">
        <f>G339*'GRC value'!$C$12/1000</f>
        <v>0.57454055643126478</v>
      </c>
    </row>
    <row r="340" spans="2:9" x14ac:dyDescent="0.35">
      <c r="B340" s="5" t="s">
        <v>361</v>
      </c>
      <c r="C340" s="6">
        <v>28334</v>
      </c>
      <c r="D340" s="6">
        <v>11971143.789999997</v>
      </c>
      <c r="E340" s="6">
        <v>1177831</v>
      </c>
      <c r="F340" s="7">
        <f>VLOOKUP(B340,'CPU-Thread'!$B$3:$C$5005,2,FALSE)</f>
        <v>4</v>
      </c>
      <c r="G340" s="8">
        <f t="shared" si="5"/>
        <v>34003.299997117494</v>
      </c>
      <c r="I340" s="18">
        <f>G340*'GRC value'!$C$12/1000</f>
        <v>3.7224352336934241</v>
      </c>
    </row>
    <row r="341" spans="2:9" x14ac:dyDescent="0.35">
      <c r="B341" s="5" t="s">
        <v>362</v>
      </c>
      <c r="C341" s="6">
        <v>2433</v>
      </c>
      <c r="D341" s="6">
        <v>1131147.0099999998</v>
      </c>
      <c r="E341" s="6">
        <v>91015</v>
      </c>
      <c r="F341" s="7">
        <f>VLOOKUP(B341,'CPU-Thread'!$B$3:$C$5005,2,FALSE)</f>
        <v>4</v>
      </c>
      <c r="G341" s="8">
        <f t="shared" si="5"/>
        <v>27807.865575315456</v>
      </c>
      <c r="I341" s="18">
        <f>G341*'GRC value'!$C$12/1000</f>
        <v>3.0442039037428619</v>
      </c>
    </row>
    <row r="342" spans="2:9" x14ac:dyDescent="0.35">
      <c r="B342" s="5" t="s">
        <v>363</v>
      </c>
      <c r="C342" s="6">
        <v>236</v>
      </c>
      <c r="D342" s="6">
        <v>264945.40000000002</v>
      </c>
      <c r="E342" s="6">
        <v>32229</v>
      </c>
      <c r="F342" s="7">
        <f>VLOOKUP(B342,'CPU-Thread'!$B$3:$C$5005,2,FALSE)</f>
        <v>4</v>
      </c>
      <c r="G342" s="8">
        <f t="shared" si="5"/>
        <v>42040.14261051522</v>
      </c>
      <c r="I342" s="18">
        <f>G342*'GRC value'!$C$12/1000</f>
        <v>4.6022506079158232</v>
      </c>
    </row>
    <row r="343" spans="2:9" x14ac:dyDescent="0.35">
      <c r="B343" s="5" t="s">
        <v>364</v>
      </c>
      <c r="C343" s="6">
        <v>25052</v>
      </c>
      <c r="D343" s="6">
        <v>9506798.160000002</v>
      </c>
      <c r="E343" s="6">
        <v>1010464</v>
      </c>
      <c r="F343" s="7">
        <f>VLOOKUP(B343,'CPU-Thread'!$B$3:$C$5005,2,FALSE)</f>
        <v>4</v>
      </c>
      <c r="G343" s="8">
        <f t="shared" si="5"/>
        <v>36733.330457075775</v>
      </c>
      <c r="I343" s="18">
        <f>G343*'GRC value'!$C$12/1000</f>
        <v>4.0212992137796642</v>
      </c>
    </row>
    <row r="344" spans="2:9" x14ac:dyDescent="0.35">
      <c r="B344" s="5" t="s">
        <v>365</v>
      </c>
      <c r="C344" s="6">
        <v>578</v>
      </c>
      <c r="D344" s="6">
        <v>250293.57</v>
      </c>
      <c r="E344" s="6">
        <v>24053</v>
      </c>
      <c r="F344" s="7">
        <f>VLOOKUP(B344,'CPU-Thread'!$B$3:$C$5005,2,FALSE)</f>
        <v>4</v>
      </c>
      <c r="G344" s="8">
        <f t="shared" si="5"/>
        <v>33211.867168621233</v>
      </c>
      <c r="I344" s="18">
        <f>G344*'GRC value'!$C$12/1000</f>
        <v>3.6357948944867626</v>
      </c>
    </row>
    <row r="345" spans="2:9" x14ac:dyDescent="0.35">
      <c r="B345" s="5" t="s">
        <v>366</v>
      </c>
      <c r="C345" s="6">
        <v>1816</v>
      </c>
      <c r="D345" s="6">
        <v>551719.56000000017</v>
      </c>
      <c r="E345" s="6">
        <v>65329</v>
      </c>
      <c r="F345" s="7">
        <f>VLOOKUP(B345,'CPU-Thread'!$B$3:$C$5005,2,FALSE)</f>
        <v>4</v>
      </c>
      <c r="G345" s="8">
        <f t="shared" si="5"/>
        <v>40922.425153822704</v>
      </c>
      <c r="I345" s="18">
        <f>G345*'GRC value'!$C$12/1000</f>
        <v>4.4798909886300731</v>
      </c>
    </row>
    <row r="346" spans="2:9" x14ac:dyDescent="0.35">
      <c r="B346" s="5" t="s">
        <v>367</v>
      </c>
      <c r="C346" s="6">
        <v>6542</v>
      </c>
      <c r="D346" s="6">
        <v>3012907.9499999983</v>
      </c>
      <c r="E346" s="6">
        <v>370808</v>
      </c>
      <c r="F346" s="7">
        <f>VLOOKUP(B346,'CPU-Thread'!$B$3:$C$5005,2,FALSE)</f>
        <v>4</v>
      </c>
      <c r="G346" s="8">
        <f t="shared" si="5"/>
        <v>42534.072373502175</v>
      </c>
      <c r="I346" s="18">
        <f>G346*'GRC value'!$C$12/1000</f>
        <v>4.6563224642611889</v>
      </c>
    </row>
    <row r="347" spans="2:9" x14ac:dyDescent="0.35">
      <c r="B347" s="5" t="s">
        <v>368</v>
      </c>
      <c r="C347" s="6">
        <v>1447</v>
      </c>
      <c r="D347" s="6">
        <v>905240.90999999992</v>
      </c>
      <c r="E347" s="6">
        <v>44179</v>
      </c>
      <c r="F347" s="7">
        <f>VLOOKUP(B347,'CPU-Thread'!$B$3:$C$5005,2,FALSE)</f>
        <v>4</v>
      </c>
      <c r="G347" s="8">
        <f t="shared" si="5"/>
        <v>16866.518328253638</v>
      </c>
      <c r="I347" s="18">
        <f>G347*'GRC value'!$C$12/1000</f>
        <v>1.8464243794028692</v>
      </c>
    </row>
    <row r="348" spans="2:9" x14ac:dyDescent="0.35">
      <c r="B348" s="5" t="s">
        <v>370</v>
      </c>
      <c r="C348" s="6">
        <v>102</v>
      </c>
      <c r="D348" s="6">
        <v>30562.959999999999</v>
      </c>
      <c r="E348" s="6">
        <v>1555</v>
      </c>
      <c r="F348" s="7">
        <f>VLOOKUP(B348,'CPU-Thread'!$B$3:$C$5005,2,FALSE)</f>
        <v>4</v>
      </c>
      <c r="G348" s="8">
        <f t="shared" si="5"/>
        <v>17583.637186974036</v>
      </c>
      <c r="I348" s="18">
        <f>G348*'GRC value'!$C$12/1000</f>
        <v>1.9249293629389705</v>
      </c>
    </row>
    <row r="349" spans="2:9" x14ac:dyDescent="0.35">
      <c r="B349" s="5" t="s">
        <v>1268</v>
      </c>
      <c r="C349" s="6">
        <v>40</v>
      </c>
      <c r="D349" s="6">
        <v>1211.1500000000001</v>
      </c>
      <c r="E349" s="6">
        <v>40</v>
      </c>
      <c r="F349" s="7">
        <f>VLOOKUP(B349,'CPU-Thread'!$B$3:$C$5005,2,FALSE)</f>
        <v>4</v>
      </c>
      <c r="G349" s="8">
        <f t="shared" si="5"/>
        <v>11413.945423770796</v>
      </c>
      <c r="I349" s="18">
        <f>G349*'GRC value'!$C$12/1000</f>
        <v>1.2495161529763279</v>
      </c>
    </row>
    <row r="350" spans="2:9" x14ac:dyDescent="0.35">
      <c r="B350" s="5" t="s">
        <v>372</v>
      </c>
      <c r="C350" s="6">
        <v>5426</v>
      </c>
      <c r="D350" s="6">
        <v>2182419.4</v>
      </c>
      <c r="E350" s="6">
        <v>215561</v>
      </c>
      <c r="F350" s="7">
        <f>VLOOKUP(B350,'CPU-Thread'!$B$3:$C$5005,2,FALSE)</f>
        <v>4</v>
      </c>
      <c r="G350" s="8">
        <f t="shared" si="5"/>
        <v>34135.456090612097</v>
      </c>
      <c r="I350" s="18">
        <f>G350*'GRC value'!$C$12/1000</f>
        <v>3.7369027265195114</v>
      </c>
    </row>
    <row r="351" spans="2:9" x14ac:dyDescent="0.35">
      <c r="B351" s="5" t="s">
        <v>374</v>
      </c>
      <c r="C351" s="6">
        <v>4023</v>
      </c>
      <c r="D351" s="6">
        <v>1300091.9599999995</v>
      </c>
      <c r="E351" s="6">
        <v>141191</v>
      </c>
      <c r="F351" s="7">
        <f>VLOOKUP(B351,'CPU-Thread'!$B$3:$C$5005,2,FALSE)</f>
        <v>4</v>
      </c>
      <c r="G351" s="8">
        <f t="shared" si="5"/>
        <v>37532.429321384327</v>
      </c>
      <c r="I351" s="18">
        <f>G351*'GRC value'!$C$12/1000</f>
        <v>4.1087787751151437</v>
      </c>
    </row>
    <row r="352" spans="2:9" x14ac:dyDescent="0.35">
      <c r="B352" s="5" t="s">
        <v>375</v>
      </c>
      <c r="C352" s="6">
        <v>2506</v>
      </c>
      <c r="D352" s="6">
        <v>796286.08000000077</v>
      </c>
      <c r="E352" s="6">
        <v>103070</v>
      </c>
      <c r="F352" s="7">
        <f>VLOOKUP(B352,'CPU-Thread'!$B$3:$C$5005,2,FALSE)</f>
        <v>4</v>
      </c>
      <c r="G352" s="8">
        <f t="shared" si="5"/>
        <v>44733.912716394545</v>
      </c>
      <c r="I352" s="18">
        <f>G352*'GRC value'!$C$12/1000</f>
        <v>4.8971450668196743</v>
      </c>
    </row>
    <row r="353" spans="2:9" x14ac:dyDescent="0.35">
      <c r="B353" s="5" t="s">
        <v>376</v>
      </c>
      <c r="C353" s="6">
        <v>55</v>
      </c>
      <c r="D353" s="6">
        <v>804.1400000000001</v>
      </c>
      <c r="E353" s="6">
        <v>79</v>
      </c>
      <c r="F353" s="7">
        <f>VLOOKUP(B353,'CPU-Thread'!$B$3:$C$5005,2,FALSE)</f>
        <v>4</v>
      </c>
      <c r="G353" s="8">
        <f t="shared" si="5"/>
        <v>33952.296863730189</v>
      </c>
      <c r="I353" s="18">
        <f>G353*'GRC value'!$C$12/1000</f>
        <v>3.7168517797120235</v>
      </c>
    </row>
    <row r="354" spans="2:9" x14ac:dyDescent="0.35">
      <c r="B354" s="5" t="s">
        <v>378</v>
      </c>
      <c r="C354" s="6">
        <v>723</v>
      </c>
      <c r="D354" s="6">
        <v>1520312.3699999999</v>
      </c>
      <c r="E354" s="6">
        <v>27083</v>
      </c>
      <c r="F354" s="7">
        <f>VLOOKUP(B354,'CPU-Thread'!$B$3:$C$5005,2,FALSE)</f>
        <v>8</v>
      </c>
      <c r="G354" s="8">
        <f t="shared" ref="G354:G413" si="6">F354*E354*86400/D354</f>
        <v>12313.107470144443</v>
      </c>
      <c r="I354" s="18">
        <f>G354*'GRC value'!$C$12/1000</f>
        <v>1.3479499074208929</v>
      </c>
    </row>
    <row r="355" spans="2:9" x14ac:dyDescent="0.35">
      <c r="B355" s="5" t="s">
        <v>379</v>
      </c>
      <c r="C355" s="6">
        <v>4586</v>
      </c>
      <c r="D355" s="6">
        <v>12282587.539999999</v>
      </c>
      <c r="E355" s="6">
        <v>220491</v>
      </c>
      <c r="F355" s="7">
        <f>VLOOKUP(B355,'CPU-Thread'!$B$3:$C$5005,2,FALSE)</f>
        <v>8</v>
      </c>
      <c r="G355" s="8">
        <f t="shared" si="6"/>
        <v>12408.084103099338</v>
      </c>
      <c r="I355" s="18">
        <f>G355*'GRC value'!$C$12/1000</f>
        <v>1.358347261939979</v>
      </c>
    </row>
    <row r="356" spans="2:9" x14ac:dyDescent="0.35">
      <c r="B356" s="5" t="s">
        <v>380</v>
      </c>
      <c r="C356" s="6">
        <v>5764</v>
      </c>
      <c r="D356" s="6">
        <v>14493691.41</v>
      </c>
      <c r="E356" s="6">
        <v>246086</v>
      </c>
      <c r="F356" s="7">
        <f>VLOOKUP(B356,'CPU-Thread'!$B$3:$C$5005,2,FALSE)</f>
        <v>8</v>
      </c>
      <c r="G356" s="8">
        <f t="shared" si="6"/>
        <v>11735.77099086312</v>
      </c>
      <c r="I356" s="18">
        <f>G356*'GRC value'!$C$12/1000</f>
        <v>1.2847472873118009</v>
      </c>
    </row>
    <row r="357" spans="2:9" x14ac:dyDescent="0.35">
      <c r="B357" s="5" t="s">
        <v>382</v>
      </c>
      <c r="C357" s="6">
        <v>3280</v>
      </c>
      <c r="D357" s="6">
        <v>8953007.9199999999</v>
      </c>
      <c r="E357" s="6">
        <v>163047</v>
      </c>
      <c r="F357" s="7">
        <f>VLOOKUP(B357,'CPU-Thread'!$B$3:$C$5005,2,FALSE)</f>
        <v>8</v>
      </c>
      <c r="G357" s="8">
        <f t="shared" si="6"/>
        <v>12587.734469467554</v>
      </c>
      <c r="I357" s="18">
        <f>G357*'GRC value'!$C$12/1000</f>
        <v>1.3780140840887607</v>
      </c>
    </row>
    <row r="358" spans="2:9" x14ac:dyDescent="0.35">
      <c r="B358" s="5" t="s">
        <v>1274</v>
      </c>
      <c r="C358" s="6">
        <v>50</v>
      </c>
      <c r="D358" s="6">
        <v>85923.069999999992</v>
      </c>
      <c r="E358" s="6">
        <v>3900</v>
      </c>
      <c r="F358" s="7">
        <f>VLOOKUP(B358,'CPU-Thread'!$B$3:$C$5005,2,FALSE)</f>
        <v>8</v>
      </c>
      <c r="G358" s="8">
        <f t="shared" si="6"/>
        <v>31373.180683604533</v>
      </c>
      <c r="I358" s="18">
        <f>G358*'GRC value'!$C$12/1000</f>
        <v>3.4345088029567554</v>
      </c>
    </row>
    <row r="359" spans="2:9" x14ac:dyDescent="0.35">
      <c r="B359" s="5" t="s">
        <v>383</v>
      </c>
      <c r="C359" s="6">
        <v>125</v>
      </c>
      <c r="D359" s="6">
        <v>541608.54999999993</v>
      </c>
      <c r="E359" s="6">
        <v>9884</v>
      </c>
      <c r="F359" s="7">
        <f>VLOOKUP(B359,'CPU-Thread'!$B$3:$C$5005,2,FALSE)</f>
        <v>8</v>
      </c>
      <c r="G359" s="8">
        <f t="shared" si="6"/>
        <v>12613.945625489112</v>
      </c>
      <c r="I359" s="18">
        <f>G359*'GRC value'!$C$12/1000</f>
        <v>1.3808834917844477</v>
      </c>
    </row>
    <row r="360" spans="2:9" x14ac:dyDescent="0.35">
      <c r="B360" s="5" t="s">
        <v>1280</v>
      </c>
      <c r="C360" s="6">
        <v>116</v>
      </c>
      <c r="D360" s="6">
        <v>175340.47</v>
      </c>
      <c r="E360" s="6">
        <v>4561</v>
      </c>
      <c r="F360" s="7">
        <f>VLOOKUP(B360,'CPU-Thread'!$B$3:$C$5005,2,FALSE)</f>
        <v>4</v>
      </c>
      <c r="G360" s="8">
        <f t="shared" si="6"/>
        <v>8989.8333225638089</v>
      </c>
      <c r="I360" s="18">
        <f>G360*'GRC value'!$C$12/1000</f>
        <v>0.98414190116193245</v>
      </c>
    </row>
    <row r="361" spans="2:9" x14ac:dyDescent="0.35">
      <c r="B361" s="5" t="s">
        <v>384</v>
      </c>
      <c r="C361" s="6">
        <v>161</v>
      </c>
      <c r="D361" s="6">
        <v>702691.95000000007</v>
      </c>
      <c r="E361" s="6">
        <v>8218</v>
      </c>
      <c r="F361" s="7">
        <f>VLOOKUP(B361,'CPU-Thread'!$B$3:$C$5005,2,FALSE)</f>
        <v>4</v>
      </c>
      <c r="G361" s="8">
        <f t="shared" si="6"/>
        <v>4041.8006780922988</v>
      </c>
      <c r="I361" s="18">
        <f>G361*'GRC value'!$C$12/1000</f>
        <v>0.44246709151676922</v>
      </c>
    </row>
    <row r="362" spans="2:9" x14ac:dyDescent="0.35">
      <c r="B362" s="5" t="s">
        <v>386</v>
      </c>
      <c r="C362" s="6">
        <v>182</v>
      </c>
      <c r="D362" s="6">
        <v>831713.83000000007</v>
      </c>
      <c r="E362" s="6">
        <v>7793</v>
      </c>
      <c r="F362" s="7">
        <f>VLOOKUP(B362,'CPU-Thread'!$B$3:$C$5005,2,FALSE)</f>
        <v>8</v>
      </c>
      <c r="G362" s="8">
        <f t="shared" si="6"/>
        <v>6476.4122053855945</v>
      </c>
      <c r="I362" s="18">
        <f>G362*'GRC value'!$C$12/1000</f>
        <v>0.70899074452459432</v>
      </c>
    </row>
    <row r="363" spans="2:9" x14ac:dyDescent="0.35">
      <c r="B363" s="5" t="s">
        <v>1282</v>
      </c>
      <c r="C363" s="6">
        <v>100</v>
      </c>
      <c r="D363" s="6">
        <v>153901.31</v>
      </c>
      <c r="E363" s="6">
        <v>2150</v>
      </c>
      <c r="F363" s="7">
        <f>VLOOKUP(B363,'CPU-Thread'!$B$3:$C$5005,2,FALSE)</f>
        <v>8</v>
      </c>
      <c r="G363" s="8">
        <f t="shared" si="6"/>
        <v>9656.0581583093735</v>
      </c>
      <c r="I363" s="18">
        <f>G363*'GRC value'!$C$12/1000</f>
        <v>1.057075375335061</v>
      </c>
    </row>
    <row r="364" spans="2:9" x14ac:dyDescent="0.35">
      <c r="B364" s="5" t="s">
        <v>387</v>
      </c>
      <c r="C364" s="6">
        <v>425</v>
      </c>
      <c r="D364" s="6">
        <v>2069538.2600000005</v>
      </c>
      <c r="E364" s="6">
        <v>30955</v>
      </c>
      <c r="F364" s="7">
        <f>VLOOKUP(B364,'CPU-Thread'!$B$3:$C$5005,2,FALSE)</f>
        <v>12</v>
      </c>
      <c r="G364" s="8">
        <f t="shared" si="6"/>
        <v>15507.876621715606</v>
      </c>
      <c r="I364" s="18">
        <f>G364*'GRC value'!$C$12/1000</f>
        <v>1.6976901165868701</v>
      </c>
    </row>
    <row r="365" spans="2:9" x14ac:dyDescent="0.35">
      <c r="B365" s="5" t="s">
        <v>388</v>
      </c>
      <c r="C365" s="6">
        <v>24407</v>
      </c>
      <c r="D365" s="6">
        <v>26284554.210000005</v>
      </c>
      <c r="E365" s="6">
        <v>1124498</v>
      </c>
      <c r="F365" s="7">
        <f>VLOOKUP(B365,'CPU-Thread'!$B$3:$C$5005,2,FALSE)</f>
        <v>8</v>
      </c>
      <c r="G365" s="8">
        <f t="shared" si="6"/>
        <v>29570.713331873543</v>
      </c>
      <c r="I365" s="18">
        <f>G365*'GRC value'!$C$12/1000</f>
        <v>3.2371877200549699</v>
      </c>
    </row>
    <row r="366" spans="2:9" x14ac:dyDescent="0.35">
      <c r="B366" s="5" t="s">
        <v>389</v>
      </c>
      <c r="C366" s="6">
        <v>24826</v>
      </c>
      <c r="D366" s="6">
        <v>29229524.539999977</v>
      </c>
      <c r="E366" s="6">
        <v>1017029</v>
      </c>
      <c r="F366" s="7">
        <f>VLOOKUP(B366,'CPU-Thread'!$B$3:$C$5005,2,FALSE)</f>
        <v>8</v>
      </c>
      <c r="G366" s="8">
        <f t="shared" si="6"/>
        <v>24050.012987313567</v>
      </c>
      <c r="I366" s="18">
        <f>G366*'GRC value'!$C$12/1000</f>
        <v>2.6328213944631722</v>
      </c>
    </row>
    <row r="367" spans="2:9" x14ac:dyDescent="0.35">
      <c r="B367" s="5" t="s">
        <v>1287</v>
      </c>
      <c r="C367" s="6">
        <v>705</v>
      </c>
      <c r="D367" s="6">
        <v>1158209.9100000001</v>
      </c>
      <c r="E367" s="6">
        <v>24352</v>
      </c>
      <c r="F367" s="7">
        <f>VLOOKUP(B367,'CPU-Thread'!$B$3:$C$5005,2,FALSE)</f>
        <v>8</v>
      </c>
      <c r="G367" s="8">
        <f t="shared" si="6"/>
        <v>14532.85993728028</v>
      </c>
      <c r="I367" s="18">
        <f>G367*'GRC value'!$C$12/1000</f>
        <v>1.5909523452561856</v>
      </c>
    </row>
    <row r="368" spans="2:9" x14ac:dyDescent="0.35">
      <c r="B368" s="5" t="s">
        <v>1289</v>
      </c>
      <c r="C368" s="6">
        <v>401</v>
      </c>
      <c r="D368" s="6">
        <v>213243.9199999999</v>
      </c>
      <c r="E368" s="6">
        <v>12604</v>
      </c>
      <c r="F368" s="7">
        <f>VLOOKUP(B368,'CPU-Thread'!$B$3:$C$5005,2,FALSE)</f>
        <v>4</v>
      </c>
      <c r="G368" s="8">
        <f t="shared" si="6"/>
        <v>20427.041483761892</v>
      </c>
      <c r="I368" s="18">
        <f>G368*'GRC value'!$C$12/1000</f>
        <v>2.2362046903011863</v>
      </c>
    </row>
    <row r="369" spans="2:9" x14ac:dyDescent="0.35">
      <c r="B369" s="5" t="s">
        <v>392</v>
      </c>
      <c r="C369" s="6">
        <v>38</v>
      </c>
      <c r="D369" s="6">
        <v>150884.66999999998</v>
      </c>
      <c r="E369" s="6">
        <v>1647</v>
      </c>
      <c r="F369" s="7">
        <f>VLOOKUP(B369,'CPU-Thread'!$B$3:$C$5005,2,FALSE)</f>
        <v>8</v>
      </c>
      <c r="G369" s="8">
        <f t="shared" si="6"/>
        <v>7544.8778195955902</v>
      </c>
      <c r="I369" s="18">
        <f>G369*'GRC value'!$C$12/1000</f>
        <v>0.82595862848474932</v>
      </c>
    </row>
    <row r="370" spans="2:9" x14ac:dyDescent="0.35">
      <c r="B370" s="5" t="s">
        <v>393</v>
      </c>
      <c r="C370" s="6">
        <v>1995</v>
      </c>
      <c r="D370" s="6">
        <v>1916746.560000001</v>
      </c>
      <c r="E370" s="6">
        <v>98952</v>
      </c>
      <c r="F370" s="7">
        <f>VLOOKUP(B370,'CPU-Thread'!$B$3:$C$5005,2,FALSE)</f>
        <v>8</v>
      </c>
      <c r="G370" s="8">
        <f t="shared" si="6"/>
        <v>35683.18515724894</v>
      </c>
      <c r="I370" s="18">
        <f>G370*'GRC value'!$C$12/1000</f>
        <v>3.9063369052712447</v>
      </c>
    </row>
    <row r="371" spans="2:9" x14ac:dyDescent="0.35">
      <c r="B371" s="5" t="s">
        <v>394</v>
      </c>
      <c r="C371" s="6">
        <v>9</v>
      </c>
      <c r="D371" s="6">
        <v>36420.429999999993</v>
      </c>
      <c r="E371" s="6">
        <v>525</v>
      </c>
      <c r="F371" s="7">
        <f>VLOOKUP(B371,'CPU-Thread'!$B$3:$C$5005,2,FALSE)</f>
        <v>8</v>
      </c>
      <c r="G371" s="8">
        <f t="shared" si="6"/>
        <v>9963.638540236896</v>
      </c>
      <c r="I371" s="18">
        <f>G371*'GRC value'!$C$12/1000</f>
        <v>1.0907470498777361</v>
      </c>
    </row>
    <row r="372" spans="2:9" x14ac:dyDescent="0.35">
      <c r="B372" s="5" t="s">
        <v>1291</v>
      </c>
      <c r="C372" s="6">
        <v>1318</v>
      </c>
      <c r="D372" s="6">
        <v>3367576.8200000026</v>
      </c>
      <c r="E372" s="6">
        <v>94207</v>
      </c>
      <c r="F372" s="7">
        <f>VLOOKUP(B372,'CPU-Thread'!$B$3:$C$5005,2,FALSE)</f>
        <v>8</v>
      </c>
      <c r="G372" s="8">
        <f t="shared" si="6"/>
        <v>19336.122642630598</v>
      </c>
      <c r="I372" s="18">
        <f>G372*'GRC value'!$C$12/1000</f>
        <v>2.1167787895306329</v>
      </c>
    </row>
    <row r="373" spans="2:9" x14ac:dyDescent="0.35">
      <c r="B373" s="5" t="s">
        <v>396</v>
      </c>
      <c r="C373" s="6">
        <v>60</v>
      </c>
      <c r="D373" s="6">
        <v>368180.47999999998</v>
      </c>
      <c r="E373" s="6">
        <v>3753</v>
      </c>
      <c r="F373" s="7">
        <f>VLOOKUP(B373,'CPU-Thread'!$B$3:$C$5005,2,FALSE)</f>
        <v>4</v>
      </c>
      <c r="G373" s="8">
        <f t="shared" si="6"/>
        <v>3522.8288039604927</v>
      </c>
      <c r="I373" s="18">
        <f>G373*'GRC value'!$C$12/1000</f>
        <v>0.38565380604953786</v>
      </c>
    </row>
    <row r="374" spans="2:9" x14ac:dyDescent="0.35">
      <c r="B374" s="5" t="s">
        <v>1295</v>
      </c>
      <c r="C374" s="6">
        <v>377</v>
      </c>
      <c r="D374" s="6">
        <v>313549.53000000003</v>
      </c>
      <c r="E374" s="6">
        <v>11305</v>
      </c>
      <c r="F374" s="7">
        <f>VLOOKUP(B374,'CPU-Thread'!$B$3:$C$5005,2,FALSE)</f>
        <v>8</v>
      </c>
      <c r="G374" s="8">
        <f t="shared" si="6"/>
        <v>24921.15360530121</v>
      </c>
      <c r="I374" s="18">
        <f>G374*'GRC value'!$C$12/1000</f>
        <v>2.728187565692834</v>
      </c>
    </row>
    <row r="375" spans="2:9" x14ac:dyDescent="0.35">
      <c r="B375" s="5" t="s">
        <v>398</v>
      </c>
      <c r="C375" s="6">
        <v>5257</v>
      </c>
      <c r="D375" s="6">
        <v>11332593.170000002</v>
      </c>
      <c r="E375" s="6">
        <v>237849</v>
      </c>
      <c r="F375" s="7">
        <f>VLOOKUP(B375,'CPU-Thread'!$B$3:$C$5005,2,FALSE)</f>
        <v>8</v>
      </c>
      <c r="G375" s="8">
        <f t="shared" si="6"/>
        <v>14506.938203270909</v>
      </c>
      <c r="I375" s="18">
        <f>G375*'GRC value'!$C$12/1000</f>
        <v>1.588114621388117</v>
      </c>
    </row>
    <row r="376" spans="2:9" x14ac:dyDescent="0.35">
      <c r="B376" s="5" t="s">
        <v>401</v>
      </c>
      <c r="C376" s="6">
        <v>41</v>
      </c>
      <c r="D376" s="6">
        <v>256386.78000000006</v>
      </c>
      <c r="E376" s="6">
        <v>5740</v>
      </c>
      <c r="F376" s="7">
        <f>VLOOKUP(B376,'CPU-Thread'!$B$3:$C$5005,2,FALSE)</f>
        <v>8</v>
      </c>
      <c r="G376" s="8">
        <f t="shared" si="6"/>
        <v>15474.620025260268</v>
      </c>
      <c r="I376" s="18">
        <f>G376*'GRC value'!$C$12/1000</f>
        <v>1.6940494250537377</v>
      </c>
    </row>
    <row r="377" spans="2:9" x14ac:dyDescent="0.35">
      <c r="B377" s="5" t="s">
        <v>402</v>
      </c>
      <c r="C377" s="6">
        <v>22698</v>
      </c>
      <c r="D377" s="6">
        <v>20549343.720000003</v>
      </c>
      <c r="E377" s="6">
        <v>947541</v>
      </c>
      <c r="F377" s="7">
        <f>VLOOKUP(B377,'CPU-Thread'!$B$3:$C$5005,2,FALSE)</f>
        <v>8</v>
      </c>
      <c r="G377" s="8">
        <f t="shared" si="6"/>
        <v>31871.593960568582</v>
      </c>
      <c r="I377" s="18">
        <f>G377*'GRC value'!$C$12/1000</f>
        <v>3.4890714819693471</v>
      </c>
    </row>
    <row r="378" spans="2:9" x14ac:dyDescent="0.35">
      <c r="B378" s="5" t="s">
        <v>403</v>
      </c>
      <c r="C378" s="6">
        <v>40994</v>
      </c>
      <c r="D378" s="6">
        <v>42355606.489999995</v>
      </c>
      <c r="E378" s="6">
        <v>1567274</v>
      </c>
      <c r="F378" s="7">
        <f>VLOOKUP(B378,'CPU-Thread'!$B$3:$C$5005,2,FALSE)</f>
        <v>8</v>
      </c>
      <c r="G378" s="8">
        <f t="shared" si="6"/>
        <v>25576.302137374969</v>
      </c>
      <c r="I378" s="18">
        <f>G378*'GRC value'!$C$12/1000</f>
        <v>2.7999084862887944</v>
      </c>
    </row>
    <row r="379" spans="2:9" x14ac:dyDescent="0.35">
      <c r="B379" s="5" t="s">
        <v>404</v>
      </c>
      <c r="C379" s="6">
        <v>1235</v>
      </c>
      <c r="D379" s="6">
        <v>675698.87000000023</v>
      </c>
      <c r="E379" s="6">
        <v>30579</v>
      </c>
      <c r="F379" s="7">
        <f>VLOOKUP(B379,'CPU-Thread'!$B$3:$C$5005,2,FALSE)</f>
        <v>8</v>
      </c>
      <c r="G379" s="8">
        <f t="shared" si="6"/>
        <v>31280.509319188284</v>
      </c>
      <c r="I379" s="18">
        <f>G379*'GRC value'!$C$12/1000</f>
        <v>3.4243638125562144</v>
      </c>
    </row>
    <row r="380" spans="2:9" x14ac:dyDescent="0.35">
      <c r="B380" s="5" t="s">
        <v>405</v>
      </c>
      <c r="C380" s="6">
        <v>5864</v>
      </c>
      <c r="D380" s="6">
        <v>7339292.799999998</v>
      </c>
      <c r="E380" s="6">
        <v>315055</v>
      </c>
      <c r="F380" s="7">
        <f>VLOOKUP(B380,'CPU-Thread'!$B$3:$C$5005,2,FALSE)</f>
        <v>8</v>
      </c>
      <c r="G380" s="8">
        <f t="shared" si="6"/>
        <v>29671.253339286322</v>
      </c>
      <c r="I380" s="18">
        <f>G380*'GRC value'!$C$12/1000</f>
        <v>3.248194112552782</v>
      </c>
    </row>
    <row r="381" spans="2:9" x14ac:dyDescent="0.35">
      <c r="B381" s="5" t="s">
        <v>406</v>
      </c>
      <c r="C381" s="6">
        <v>7120</v>
      </c>
      <c r="D381" s="6">
        <v>6057315.4099999974</v>
      </c>
      <c r="E381" s="6">
        <v>335765</v>
      </c>
      <c r="F381" s="7">
        <f>VLOOKUP(B381,'CPU-Thread'!$B$3:$C$5005,2,FALSE)</f>
        <v>12</v>
      </c>
      <c r="G381" s="8">
        <f t="shared" si="6"/>
        <v>57471.19448746027</v>
      </c>
      <c r="I381" s="18">
        <f>G381*'GRC value'!$C$12/1000</f>
        <v>6.2915305073538388</v>
      </c>
    </row>
    <row r="382" spans="2:9" x14ac:dyDescent="0.35">
      <c r="B382" s="5" t="s">
        <v>1298</v>
      </c>
      <c r="C382" s="6">
        <v>11</v>
      </c>
      <c r="D382" s="6">
        <v>37705.65</v>
      </c>
      <c r="E382" s="6">
        <v>1540</v>
      </c>
      <c r="F382" s="7">
        <f>VLOOKUP(B382,'CPU-Thread'!$B$3:$C$5005,2,FALSE)</f>
        <v>12</v>
      </c>
      <c r="G382" s="8">
        <f t="shared" si="6"/>
        <v>42345.696202028077</v>
      </c>
      <c r="I382" s="18">
        <f>G382*'GRC value'!$C$12/1000</f>
        <v>4.6357004041098824</v>
      </c>
    </row>
    <row r="383" spans="2:9" x14ac:dyDescent="0.35">
      <c r="B383" s="5" t="s">
        <v>407</v>
      </c>
      <c r="C383" s="6">
        <v>258</v>
      </c>
      <c r="D383" s="6">
        <v>334593.25999999983</v>
      </c>
      <c r="E383" s="6">
        <v>18974</v>
      </c>
      <c r="F383" s="7">
        <f>VLOOKUP(B383,'CPU-Thread'!$B$3:$C$5005,2,FALSE)</f>
        <v>4</v>
      </c>
      <c r="G383" s="8">
        <f t="shared" si="6"/>
        <v>19598.166442444188</v>
      </c>
      <c r="I383" s="18">
        <f>G383*'GRC value'!$C$12/1000</f>
        <v>2.1454654485690114</v>
      </c>
    </row>
    <row r="384" spans="2:9" x14ac:dyDescent="0.35">
      <c r="B384" s="5" t="s">
        <v>1300</v>
      </c>
      <c r="C384" s="6">
        <v>26</v>
      </c>
      <c r="D384" s="6">
        <v>177985.77</v>
      </c>
      <c r="E384" s="6">
        <v>3640</v>
      </c>
      <c r="F384" s="7">
        <f>VLOOKUP(B384,'CPU-Thread'!$B$3:$C$5005,2,FALSE)</f>
        <v>4</v>
      </c>
      <c r="G384" s="8">
        <f t="shared" si="6"/>
        <v>7067.8908768942601</v>
      </c>
      <c r="I384" s="18">
        <f>G384*'GRC value'!$C$12/1000</f>
        <v>0.77374154950495444</v>
      </c>
    </row>
    <row r="385" spans="2:9" x14ac:dyDescent="0.35">
      <c r="B385" s="5" t="s">
        <v>409</v>
      </c>
      <c r="C385" s="6">
        <v>634</v>
      </c>
      <c r="D385" s="6">
        <v>1019529.4400000002</v>
      </c>
      <c r="E385" s="6">
        <v>30477</v>
      </c>
      <c r="F385" s="7">
        <f>VLOOKUP(B385,'CPU-Thread'!$B$3:$C$5005,2,FALSE)</f>
        <v>4</v>
      </c>
      <c r="G385" s="8">
        <f t="shared" si="6"/>
        <v>10331.090782429979</v>
      </c>
      <c r="I385" s="18">
        <f>G385*'GRC value'!$C$12/1000</f>
        <v>1.1309730624457848</v>
      </c>
    </row>
    <row r="386" spans="2:9" x14ac:dyDescent="0.35">
      <c r="B386" s="5" t="s">
        <v>1301</v>
      </c>
      <c r="C386" s="6">
        <v>269</v>
      </c>
      <c r="D386" s="6">
        <v>339405.49</v>
      </c>
      <c r="E386" s="6">
        <v>10990</v>
      </c>
      <c r="F386" s="7">
        <f>VLOOKUP(B386,'CPU-Thread'!$B$3:$C$5005,2,FALSE)</f>
        <v>4</v>
      </c>
      <c r="G386" s="8">
        <f t="shared" si="6"/>
        <v>11190.579150620104</v>
      </c>
      <c r="I386" s="18">
        <f>G386*'GRC value'!$C$12/1000</f>
        <v>1.2250636296840178</v>
      </c>
    </row>
    <row r="387" spans="2:9" x14ac:dyDescent="0.35">
      <c r="B387" s="5" t="s">
        <v>1302</v>
      </c>
      <c r="C387" s="6">
        <v>730</v>
      </c>
      <c r="D387" s="6">
        <v>871726.27999999968</v>
      </c>
      <c r="E387" s="6">
        <v>44685</v>
      </c>
      <c r="F387" s="7">
        <f>VLOOKUP(B387,'CPU-Thread'!$B$3:$C$5005,2,FALSE)</f>
        <v>4</v>
      </c>
      <c r="G387" s="8">
        <f t="shared" si="6"/>
        <v>17715.579252698455</v>
      </c>
      <c r="I387" s="18">
        <f>G387*'GRC value'!$C$12/1000</f>
        <v>1.9393734255534965</v>
      </c>
    </row>
    <row r="388" spans="2:9" x14ac:dyDescent="0.35">
      <c r="B388" s="5" t="s">
        <v>410</v>
      </c>
      <c r="C388" s="6">
        <v>621</v>
      </c>
      <c r="D388" s="6">
        <v>652539.55000000005</v>
      </c>
      <c r="E388" s="6">
        <v>14837</v>
      </c>
      <c r="F388" s="7">
        <f>VLOOKUP(B388,'CPU-Thread'!$B$3:$C$5005,2,FALSE)</f>
        <v>4</v>
      </c>
      <c r="G388" s="8">
        <f t="shared" si="6"/>
        <v>7858.0174948782796</v>
      </c>
      <c r="I388" s="18">
        <f>G388*'GRC value'!$C$12/1000</f>
        <v>0.86023889423655608</v>
      </c>
    </row>
    <row r="389" spans="2:9" x14ac:dyDescent="0.35">
      <c r="B389" s="5" t="s">
        <v>411</v>
      </c>
      <c r="C389" s="6">
        <v>251</v>
      </c>
      <c r="D389" s="6">
        <v>264905.62999999989</v>
      </c>
      <c r="E389" s="6">
        <v>8107</v>
      </c>
      <c r="F389" s="7">
        <f>VLOOKUP(B389,'CPU-Thread'!$B$3:$C$5005,2,FALSE)</f>
        <v>8</v>
      </c>
      <c r="G389" s="8">
        <f t="shared" si="6"/>
        <v>21153.036271822544</v>
      </c>
      <c r="I389" s="18">
        <f>G389*'GRC value'!$C$12/1000</f>
        <v>2.3156813463546833</v>
      </c>
    </row>
    <row r="390" spans="2:9" x14ac:dyDescent="0.35">
      <c r="B390" s="5" t="s">
        <v>412</v>
      </c>
      <c r="C390" s="6">
        <v>2372</v>
      </c>
      <c r="D390" s="6">
        <v>8855626.1199999973</v>
      </c>
      <c r="E390" s="6">
        <v>116090</v>
      </c>
      <c r="F390" s="7">
        <f>VLOOKUP(B390,'CPU-Thread'!$B$3:$C$5005,2,FALSE)</f>
        <v>8</v>
      </c>
      <c r="G390" s="8">
        <f t="shared" si="6"/>
        <v>9061.0654642226491</v>
      </c>
      <c r="I390" s="18">
        <f>G390*'GRC value'!$C$12/1000</f>
        <v>0.9919398805905405</v>
      </c>
    </row>
    <row r="391" spans="2:9" x14ac:dyDescent="0.35">
      <c r="B391" s="5" t="s">
        <v>414</v>
      </c>
      <c r="C391" s="6">
        <v>1804</v>
      </c>
      <c r="D391" s="6">
        <v>3453294.2499999995</v>
      </c>
      <c r="E391" s="6">
        <v>109259</v>
      </c>
      <c r="F391" s="7">
        <f>VLOOKUP(B391,'CPU-Thread'!$B$3:$C$5005,2,FALSE)</f>
        <v>8</v>
      </c>
      <c r="G391" s="8">
        <f t="shared" si="6"/>
        <v>21868.921479830457</v>
      </c>
      <c r="I391" s="18">
        <f>G391*'GRC value'!$C$12/1000</f>
        <v>2.3940512787375545</v>
      </c>
    </row>
    <row r="392" spans="2:9" x14ac:dyDescent="0.35">
      <c r="B392" s="5" t="s">
        <v>415</v>
      </c>
      <c r="C392" s="6">
        <v>562</v>
      </c>
      <c r="D392" s="6">
        <v>340593.9899999997</v>
      </c>
      <c r="E392" s="6">
        <v>14778</v>
      </c>
      <c r="F392" s="7">
        <f>VLOOKUP(B392,'CPU-Thread'!$B$3:$C$5005,2,FALSE)</f>
        <v>8</v>
      </c>
      <c r="G392" s="8">
        <f t="shared" si="6"/>
        <v>29990.410576534276</v>
      </c>
      <c r="I392" s="18">
        <f>G392*'GRC value'!$C$12/1000</f>
        <v>3.2831331374450938</v>
      </c>
    </row>
    <row r="393" spans="2:9" x14ac:dyDescent="0.35">
      <c r="B393" s="5" t="s">
        <v>416</v>
      </c>
      <c r="C393" s="6">
        <v>3093</v>
      </c>
      <c r="D393" s="6">
        <v>876074.19999999984</v>
      </c>
      <c r="E393" s="6">
        <v>24744</v>
      </c>
      <c r="F393" s="7">
        <f>VLOOKUP(B393,'CPU-Thread'!$B$3:$C$5005,2,FALSE)</f>
        <v>8</v>
      </c>
      <c r="G393" s="8">
        <f t="shared" si="6"/>
        <v>19522.379268787969</v>
      </c>
      <c r="I393" s="18">
        <f>G393*'GRC value'!$C$12/1000</f>
        <v>2.1371688171978249</v>
      </c>
    </row>
    <row r="394" spans="2:9" x14ac:dyDescent="0.35">
      <c r="B394" s="5" t="s">
        <v>417</v>
      </c>
      <c r="C394" s="6">
        <v>1335</v>
      </c>
      <c r="D394" s="6">
        <v>1084087.6499999997</v>
      </c>
      <c r="E394" s="6">
        <v>52532</v>
      </c>
      <c r="F394" s="7">
        <f>VLOOKUP(B394,'CPU-Thread'!$B$3:$C$5005,2,FALSE)</f>
        <v>8</v>
      </c>
      <c r="G394" s="8">
        <f t="shared" si="6"/>
        <v>33493.710955936091</v>
      </c>
      <c r="I394" s="18">
        <f>G394*'GRC value'!$C$12/1000</f>
        <v>3.6666491128828405</v>
      </c>
    </row>
    <row r="395" spans="2:9" x14ac:dyDescent="0.35">
      <c r="B395" s="5" t="s">
        <v>418</v>
      </c>
      <c r="C395" s="6">
        <v>97</v>
      </c>
      <c r="D395" s="6">
        <v>84535.35</v>
      </c>
      <c r="E395" s="6">
        <v>3920</v>
      </c>
      <c r="F395" s="7">
        <f>VLOOKUP(B395,'CPU-Thread'!$B$3:$C$5005,2,FALSE)</f>
        <v>8</v>
      </c>
      <c r="G395" s="8">
        <f t="shared" si="6"/>
        <v>32051.727472589868</v>
      </c>
      <c r="I395" s="18">
        <f>G395*'GRC value'!$C$12/1000</f>
        <v>3.508791195408155</v>
      </c>
    </row>
    <row r="396" spans="2:9" x14ac:dyDescent="0.35">
      <c r="B396" s="5" t="s">
        <v>420</v>
      </c>
      <c r="C396" s="6">
        <v>14518</v>
      </c>
      <c r="D396" s="6">
        <v>11456891.519999992</v>
      </c>
      <c r="E396" s="6">
        <v>622276</v>
      </c>
      <c r="F396" s="7">
        <f>VLOOKUP(B396,'CPU-Thread'!$B$3:$C$5005,2,FALSE)</f>
        <v>8</v>
      </c>
      <c r="G396" s="8">
        <f t="shared" si="6"/>
        <v>37542.222552177947</v>
      </c>
      <c r="I396" s="18">
        <f>G396*'GRC value'!$C$12/1000</f>
        <v>4.109850867158003</v>
      </c>
    </row>
    <row r="397" spans="2:9" x14ac:dyDescent="0.35">
      <c r="B397" s="5" t="s">
        <v>422</v>
      </c>
      <c r="C397" s="6">
        <v>5181</v>
      </c>
      <c r="D397" s="6">
        <v>4403856.879999999</v>
      </c>
      <c r="E397" s="6">
        <v>223223</v>
      </c>
      <c r="F397" s="7">
        <f>VLOOKUP(B397,'CPU-Thread'!$B$3:$C$5005,2,FALSE)</f>
        <v>8</v>
      </c>
      <c r="G397" s="8">
        <f t="shared" si="6"/>
        <v>35035.593073133663</v>
      </c>
      <c r="I397" s="18">
        <f>G397*'GRC value'!$C$12/1000</f>
        <v>3.8354432099188522</v>
      </c>
    </row>
    <row r="398" spans="2:9" x14ac:dyDescent="0.35">
      <c r="B398" s="5" t="s">
        <v>423</v>
      </c>
      <c r="C398" s="6">
        <v>834</v>
      </c>
      <c r="D398" s="6">
        <v>1208996.9200000002</v>
      </c>
      <c r="E398" s="6">
        <v>67036</v>
      </c>
      <c r="F398" s="7">
        <f>VLOOKUP(B398,'CPU-Thread'!$B$3:$C$5005,2,FALSE)</f>
        <v>8</v>
      </c>
      <c r="G398" s="8">
        <f t="shared" si="6"/>
        <v>38325.393914154876</v>
      </c>
      <c r="I398" s="18">
        <f>G398*'GRC value'!$C$12/1000</f>
        <v>4.195586800790613</v>
      </c>
    </row>
    <row r="399" spans="2:9" x14ac:dyDescent="0.35">
      <c r="B399" s="5" t="s">
        <v>424</v>
      </c>
      <c r="C399" s="6">
        <v>1732</v>
      </c>
      <c r="D399" s="6">
        <v>1098725.5899999989</v>
      </c>
      <c r="E399" s="6">
        <v>92272</v>
      </c>
      <c r="F399" s="7">
        <f>VLOOKUP(B399,'CPU-Thread'!$B$3:$C$5005,2,FALSE)</f>
        <v>8</v>
      </c>
      <c r="G399" s="8">
        <f t="shared" si="6"/>
        <v>58047.620789463967</v>
      </c>
      <c r="I399" s="18">
        <f>G399*'GRC value'!$C$12/1000</f>
        <v>6.3546334878406752</v>
      </c>
    </row>
    <row r="400" spans="2:9" x14ac:dyDescent="0.35">
      <c r="B400" s="5" t="s">
        <v>425</v>
      </c>
      <c r="C400" s="6">
        <v>946</v>
      </c>
      <c r="D400" s="6">
        <v>474982.62000000011</v>
      </c>
      <c r="E400" s="6">
        <v>21149</v>
      </c>
      <c r="F400" s="7">
        <f>VLOOKUP(B400,'CPU-Thread'!$B$3:$C$5005,2,FALSE)</f>
        <v>8</v>
      </c>
      <c r="G400" s="8">
        <f t="shared" si="6"/>
        <v>30776.260402959579</v>
      </c>
      <c r="I400" s="18">
        <f>G400*'GRC value'!$C$12/1000</f>
        <v>3.3691622899839762</v>
      </c>
    </row>
    <row r="401" spans="2:9" x14ac:dyDescent="0.35">
      <c r="B401" s="5" t="s">
        <v>426</v>
      </c>
      <c r="C401" s="6">
        <v>52119</v>
      </c>
      <c r="D401" s="6">
        <v>38551884.390000001</v>
      </c>
      <c r="E401" s="6">
        <v>2046978</v>
      </c>
      <c r="F401" s="7">
        <f>VLOOKUP(B401,'CPU-Thread'!$B$3:$C$5005,2,FALSE)</f>
        <v>8</v>
      </c>
      <c r="G401" s="8">
        <f t="shared" si="6"/>
        <v>36700.441910616551</v>
      </c>
      <c r="I401" s="18">
        <f>G401*'GRC value'!$C$12/1000</f>
        <v>4.0176988136968736</v>
      </c>
    </row>
    <row r="402" spans="2:9" x14ac:dyDescent="0.35">
      <c r="B402" s="5" t="s">
        <v>427</v>
      </c>
      <c r="C402" s="6">
        <v>29478</v>
      </c>
      <c r="D402" s="6">
        <v>20389276.950000003</v>
      </c>
      <c r="E402" s="6">
        <v>1074458</v>
      </c>
      <c r="F402" s="7">
        <f>VLOOKUP(B402,'CPU-Thread'!$B$3:$C$5005,2,FALSE)</f>
        <v>8</v>
      </c>
      <c r="G402" s="8">
        <f t="shared" si="6"/>
        <v>36424.311240718118</v>
      </c>
      <c r="I402" s="18">
        <f>G402*'GRC value'!$C$12/1000</f>
        <v>3.9874700260550728</v>
      </c>
    </row>
    <row r="403" spans="2:9" x14ac:dyDescent="0.35">
      <c r="B403" s="5" t="s">
        <v>428</v>
      </c>
      <c r="C403" s="6">
        <v>4969</v>
      </c>
      <c r="D403" s="6">
        <v>3301991.4699999988</v>
      </c>
      <c r="E403" s="6">
        <v>180667</v>
      </c>
      <c r="F403" s="7">
        <f>VLOOKUP(B403,'CPU-Thread'!$B$3:$C$5005,2,FALSE)</f>
        <v>8</v>
      </c>
      <c r="G403" s="8">
        <f t="shared" si="6"/>
        <v>37818.701693981071</v>
      </c>
      <c r="I403" s="18">
        <f>G403*'GRC value'!$C$12/1000</f>
        <v>4.1401178029823651</v>
      </c>
    </row>
    <row r="404" spans="2:9" x14ac:dyDescent="0.35">
      <c r="B404" s="5" t="s">
        <v>429</v>
      </c>
      <c r="C404" s="6">
        <v>152</v>
      </c>
      <c r="D404" s="6">
        <v>241212.12999999998</v>
      </c>
      <c r="E404" s="6">
        <v>14876</v>
      </c>
      <c r="F404" s="7">
        <f>VLOOKUP(B404,'CPU-Thread'!$B$3:$C$5005,2,FALSE)</f>
        <v>8</v>
      </c>
      <c r="G404" s="8">
        <f t="shared" si="6"/>
        <v>42627.58759271352</v>
      </c>
      <c r="I404" s="18">
        <f>G404*'GRC value'!$C$12/1000</f>
        <v>4.6665598337785115</v>
      </c>
    </row>
    <row r="405" spans="2:9" x14ac:dyDescent="0.35">
      <c r="B405" s="5" t="s">
        <v>430</v>
      </c>
      <c r="C405" s="6">
        <v>620</v>
      </c>
      <c r="D405" s="6">
        <v>805927.12</v>
      </c>
      <c r="E405" s="6">
        <v>25402</v>
      </c>
      <c r="F405" s="7">
        <f>VLOOKUP(B405,'CPU-Thread'!$B$3:$C$5005,2,FALSE)</f>
        <v>8</v>
      </c>
      <c r="G405" s="8">
        <f t="shared" si="6"/>
        <v>21785.918309834269</v>
      </c>
      <c r="I405" s="18">
        <f>G405*'GRC value'!$C$12/1000</f>
        <v>2.3849646923024661</v>
      </c>
    </row>
    <row r="406" spans="2:9" x14ac:dyDescent="0.35">
      <c r="B406" s="5" t="s">
        <v>431</v>
      </c>
      <c r="C406" s="6">
        <v>928</v>
      </c>
      <c r="D406" s="6">
        <v>718645.97999999963</v>
      </c>
      <c r="E406" s="6">
        <v>57935</v>
      </c>
      <c r="F406" s="7">
        <f>VLOOKUP(B406,'CPU-Thread'!$B$3:$C$5005,2,FALSE)</f>
        <v>8</v>
      </c>
      <c r="G406" s="8">
        <f t="shared" si="6"/>
        <v>55722.390599054102</v>
      </c>
      <c r="I406" s="18">
        <f>G406*'GRC value'!$C$12/1000</f>
        <v>6.1000841121046996</v>
      </c>
    </row>
    <row r="407" spans="2:9" x14ac:dyDescent="0.35">
      <c r="B407" s="5" t="s">
        <v>432</v>
      </c>
      <c r="C407" s="6">
        <v>181</v>
      </c>
      <c r="D407" s="6">
        <v>140016.66999999995</v>
      </c>
      <c r="E407" s="6">
        <v>8824</v>
      </c>
      <c r="F407" s="7">
        <f>VLOOKUP(B407,'CPU-Thread'!$B$3:$C$5005,2,FALSE)</f>
        <v>8</v>
      </c>
      <c r="G407" s="8">
        <f t="shared" si="6"/>
        <v>43560.161800734168</v>
      </c>
      <c r="I407" s="18">
        <f>G407*'GRC value'!$C$12/1000</f>
        <v>4.768651309907713</v>
      </c>
    </row>
    <row r="408" spans="2:9" x14ac:dyDescent="0.35">
      <c r="B408" s="5" t="s">
        <v>433</v>
      </c>
      <c r="C408" s="6">
        <v>656</v>
      </c>
      <c r="D408" s="6">
        <v>431696.01000000013</v>
      </c>
      <c r="E408" s="6">
        <v>28063</v>
      </c>
      <c r="F408" s="7">
        <f>VLOOKUP(B408,'CPU-Thread'!$B$3:$C$5005,2,FALSE)</f>
        <v>8</v>
      </c>
      <c r="G408" s="8">
        <f t="shared" si="6"/>
        <v>44932.418068909174</v>
      </c>
      <c r="I408" s="18">
        <f>G408*'GRC value'!$C$12/1000</f>
        <v>4.9188759964159132</v>
      </c>
    </row>
    <row r="409" spans="2:9" x14ac:dyDescent="0.35">
      <c r="B409" s="5" t="s">
        <v>434</v>
      </c>
      <c r="C409" s="6">
        <v>7863</v>
      </c>
      <c r="D409" s="6">
        <v>7008468.7499999981</v>
      </c>
      <c r="E409" s="6">
        <v>306988</v>
      </c>
      <c r="F409" s="7">
        <f>VLOOKUP(B409,'CPU-Thread'!$B$3:$C$5005,2,FALSE)</f>
        <v>12</v>
      </c>
      <c r="G409" s="8">
        <f t="shared" si="6"/>
        <v>45414.365070829503</v>
      </c>
      <c r="I409" s="18">
        <f>G409*'GRC value'!$C$12/1000</f>
        <v>4.971636066787708</v>
      </c>
    </row>
    <row r="410" spans="2:9" x14ac:dyDescent="0.35">
      <c r="B410" s="5" t="s">
        <v>1307</v>
      </c>
      <c r="C410" s="6">
        <v>575</v>
      </c>
      <c r="D410" s="6">
        <v>294015.97999999981</v>
      </c>
      <c r="E410" s="6">
        <v>7729</v>
      </c>
      <c r="F410" s="7">
        <f>VLOOKUP(B410,'CPU-Thread'!$B$3:$C$5005,2,FALSE)</f>
        <v>8</v>
      </c>
      <c r="G410" s="8">
        <f t="shared" si="6"/>
        <v>18170.049124540794</v>
      </c>
      <c r="I410" s="18">
        <f>G410*'GRC value'!$C$12/1000</f>
        <v>1.9891254985505722</v>
      </c>
    </row>
    <row r="411" spans="2:9" x14ac:dyDescent="0.35">
      <c r="B411" s="5" t="s">
        <v>435</v>
      </c>
      <c r="C411" s="6">
        <v>518</v>
      </c>
      <c r="D411" s="6">
        <v>818242.8600000001</v>
      </c>
      <c r="E411" s="6">
        <v>30091</v>
      </c>
      <c r="F411" s="7">
        <f>VLOOKUP(B411,'CPU-Thread'!$B$3:$C$5005,2,FALSE)</f>
        <v>8</v>
      </c>
      <c r="G411" s="8">
        <f t="shared" si="6"/>
        <v>25418.980374604183</v>
      </c>
      <c r="I411" s="18">
        <f>G411*'GRC value'!$C$12/1000</f>
        <v>2.7826860380906968</v>
      </c>
    </row>
    <row r="412" spans="2:9" x14ac:dyDescent="0.35">
      <c r="B412" s="5" t="s">
        <v>436</v>
      </c>
      <c r="C412" s="6">
        <v>233</v>
      </c>
      <c r="D412" s="6">
        <v>542088.40000000014</v>
      </c>
      <c r="E412" s="6">
        <v>16915</v>
      </c>
      <c r="F412" s="7">
        <f>VLOOKUP(B412,'CPU-Thread'!$B$3:$C$5005,2,FALSE)</f>
        <v>4</v>
      </c>
      <c r="G412" s="8">
        <f t="shared" si="6"/>
        <v>10783.894287352392</v>
      </c>
      <c r="I412" s="18">
        <f>G412*'GRC value'!$C$12/1000</f>
        <v>1.1805427136504019</v>
      </c>
    </row>
    <row r="413" spans="2:9" x14ac:dyDescent="0.35">
      <c r="B413" s="5" t="s">
        <v>1310</v>
      </c>
      <c r="C413" s="6">
        <v>155</v>
      </c>
      <c r="D413" s="6">
        <v>759535.00999999943</v>
      </c>
      <c r="E413" s="6">
        <v>21700</v>
      </c>
      <c r="F413" s="7">
        <f>VLOOKUP(B413,'CPU-Thread'!$B$3:$C$5005,2,FALSE)</f>
        <v>4</v>
      </c>
      <c r="G413" s="8">
        <f t="shared" si="6"/>
        <v>9873.8305690477719</v>
      </c>
      <c r="I413" s="18">
        <f>G413*'GRC value'!$C$12/1000</f>
        <v>1.080915523048009</v>
      </c>
    </row>
    <row r="414" spans="2:9" x14ac:dyDescent="0.35">
      <c r="B414" s="5" t="s">
        <v>437</v>
      </c>
      <c r="C414" s="6">
        <v>25914</v>
      </c>
      <c r="D414" s="6">
        <v>25337383.110000003</v>
      </c>
      <c r="E414" s="6">
        <v>1384403</v>
      </c>
      <c r="F414" s="7">
        <f>VLOOKUP(B414,'CPU-Thread'!$B$3:$C$5005,2,FALSE)</f>
        <v>12</v>
      </c>
      <c r="G414" s="8">
        <f t="shared" ref="G414:G474" si="7">F414*E414*86400/D414</f>
        <v>56649.458397836883</v>
      </c>
      <c r="I414" s="18">
        <f>G414*'GRC value'!$C$12/1000</f>
        <v>6.2015727863952588</v>
      </c>
    </row>
    <row r="415" spans="2:9" x14ac:dyDescent="0.35">
      <c r="B415" s="5" t="s">
        <v>438</v>
      </c>
      <c r="C415" s="6">
        <v>11254</v>
      </c>
      <c r="D415" s="6">
        <v>8899065.25</v>
      </c>
      <c r="E415" s="6">
        <v>479373</v>
      </c>
      <c r="F415" s="7">
        <f>VLOOKUP(B415,'CPU-Thread'!$B$3:$C$5005,2,FALSE)</f>
        <v>12</v>
      </c>
      <c r="G415" s="8">
        <f t="shared" si="7"/>
        <v>55850.127225440898</v>
      </c>
      <c r="I415" s="18">
        <f>G415*'GRC value'!$C$12/1000</f>
        <v>6.1140677936513628</v>
      </c>
    </row>
    <row r="416" spans="2:9" x14ac:dyDescent="0.35">
      <c r="B416" s="5" t="s">
        <v>439</v>
      </c>
      <c r="C416" s="6">
        <v>1956</v>
      </c>
      <c r="D416" s="6">
        <v>2002382.9300000002</v>
      </c>
      <c r="E416" s="6">
        <v>114879</v>
      </c>
      <c r="F416" s="7">
        <f>VLOOKUP(B416,'CPU-Thread'!$B$3:$C$5005,2,FALSE)</f>
        <v>16</v>
      </c>
      <c r="G416" s="8">
        <f t="shared" si="7"/>
        <v>79309.869865900226</v>
      </c>
      <c r="I416" s="18">
        <f>G416*'GRC value'!$C$12/1000</f>
        <v>8.6822706617738294</v>
      </c>
    </row>
    <row r="417" spans="2:9" x14ac:dyDescent="0.35">
      <c r="B417" s="5" t="s">
        <v>440</v>
      </c>
      <c r="C417" s="6">
        <v>413</v>
      </c>
      <c r="D417" s="6">
        <v>542522.93999999994</v>
      </c>
      <c r="E417" s="6">
        <v>31158</v>
      </c>
      <c r="F417" s="7">
        <f>VLOOKUP(B417,'CPU-Thread'!$B$3:$C$5005,2,FALSE)</f>
        <v>4</v>
      </c>
      <c r="G417" s="8">
        <f t="shared" si="7"/>
        <v>19848.386134602901</v>
      </c>
      <c r="I417" s="18">
        <f>G417*'GRC value'!$C$12/1000</f>
        <v>2.1728576898613117</v>
      </c>
    </row>
    <row r="418" spans="2:9" x14ac:dyDescent="0.35">
      <c r="B418" s="5" t="s">
        <v>441</v>
      </c>
      <c r="C418" s="6">
        <v>712</v>
      </c>
      <c r="D418" s="6">
        <v>489852.02999999997</v>
      </c>
      <c r="E418" s="6">
        <v>23429</v>
      </c>
      <c r="F418" s="7">
        <f>VLOOKUP(B418,'CPU-Thread'!$B$3:$C$5005,2,FALSE)</f>
        <v>4</v>
      </c>
      <c r="G418" s="8">
        <f t="shared" si="7"/>
        <v>16529.608747359893</v>
      </c>
      <c r="I418" s="18">
        <f>G418*'GRC value'!$C$12/1000</f>
        <v>1.8095419563852775</v>
      </c>
    </row>
    <row r="419" spans="2:9" x14ac:dyDescent="0.35">
      <c r="B419" s="5" t="s">
        <v>442</v>
      </c>
      <c r="C419" s="6">
        <v>45136</v>
      </c>
      <c r="D419" s="6">
        <v>26286616.610000011</v>
      </c>
      <c r="E419" s="6">
        <v>1886059</v>
      </c>
      <c r="F419" s="7">
        <f>VLOOKUP(B419,'CPU-Thread'!$B$3:$C$5005,2,FALSE)</f>
        <v>8</v>
      </c>
      <c r="G419" s="8">
        <f t="shared" si="7"/>
        <v>49593.449021661654</v>
      </c>
      <c r="I419" s="18">
        <f>G419*'GRC value'!$C$12/1000</f>
        <v>5.4291319376137475</v>
      </c>
    </row>
    <row r="420" spans="2:9" x14ac:dyDescent="0.35">
      <c r="B420" s="5" t="s">
        <v>443</v>
      </c>
      <c r="C420" s="6">
        <v>9916</v>
      </c>
      <c r="D420" s="6">
        <v>9154133.4299999997</v>
      </c>
      <c r="E420" s="6">
        <v>367670</v>
      </c>
      <c r="F420" s="7">
        <f>VLOOKUP(B420,'CPU-Thread'!$B$3:$C$5005,2,FALSE)</f>
        <v>8</v>
      </c>
      <c r="G420" s="8">
        <f t="shared" si="7"/>
        <v>27761.612384537857</v>
      </c>
      <c r="I420" s="18">
        <f>G420*'GRC value'!$C$12/1000</f>
        <v>3.0391404391074914</v>
      </c>
    </row>
    <row r="421" spans="2:9" x14ac:dyDescent="0.35">
      <c r="B421" s="5" t="s">
        <v>444</v>
      </c>
      <c r="C421" s="6">
        <v>46580</v>
      </c>
      <c r="D421" s="6">
        <v>29215896.860000003</v>
      </c>
      <c r="E421" s="6">
        <v>2091651</v>
      </c>
      <c r="F421" s="7">
        <f>VLOOKUP(B421,'CPU-Thread'!$B$3:$C$5005,2,FALSE)</f>
        <v>8</v>
      </c>
      <c r="G421" s="8">
        <f t="shared" si="7"/>
        <v>49485.017630227208</v>
      </c>
      <c r="I421" s="18">
        <f>G421*'GRC value'!$C$12/1000</f>
        <v>5.417261653495788</v>
      </c>
    </row>
    <row r="422" spans="2:9" x14ac:dyDescent="0.35">
      <c r="B422" s="5" t="s">
        <v>445</v>
      </c>
      <c r="C422" s="6">
        <v>2613</v>
      </c>
      <c r="D422" s="6">
        <v>2066411.7400000005</v>
      </c>
      <c r="E422" s="6">
        <v>135004</v>
      </c>
      <c r="F422" s="7">
        <f>VLOOKUP(B422,'CPU-Thread'!$B$3:$C$5005,2,FALSE)</f>
        <v>8</v>
      </c>
      <c r="G422" s="8">
        <f t="shared" si="7"/>
        <v>45157.875845207876</v>
      </c>
      <c r="I422" s="18">
        <f>G422*'GRC value'!$C$12/1000</f>
        <v>4.9435574823386217</v>
      </c>
    </row>
    <row r="423" spans="2:9" x14ac:dyDescent="0.35">
      <c r="B423" s="5" t="s">
        <v>447</v>
      </c>
      <c r="C423" s="6">
        <v>3184</v>
      </c>
      <c r="D423" s="6">
        <v>1761514.3399999996</v>
      </c>
      <c r="E423" s="6">
        <v>170685</v>
      </c>
      <c r="F423" s="7">
        <f>VLOOKUP(B423,'CPU-Thread'!$B$3:$C$5005,2,FALSE)</f>
        <v>12</v>
      </c>
      <c r="G423" s="8">
        <f t="shared" si="7"/>
        <v>100462.54179230811</v>
      </c>
      <c r="I423" s="18">
        <f>G423*'GRC value'!$C$12/1000</f>
        <v>10.997912122228941</v>
      </c>
    </row>
    <row r="424" spans="2:9" x14ac:dyDescent="0.35">
      <c r="B424" s="5" t="s">
        <v>448</v>
      </c>
      <c r="C424" s="6">
        <v>363</v>
      </c>
      <c r="D424" s="6">
        <v>126496.83000000002</v>
      </c>
      <c r="E424" s="6">
        <v>6223</v>
      </c>
      <c r="F424" s="7">
        <f>VLOOKUP(B424,'CPU-Thread'!$B$3:$C$5005,2,FALSE)</f>
        <v>8</v>
      </c>
      <c r="G424" s="8">
        <f t="shared" si="7"/>
        <v>34003.520878744544</v>
      </c>
      <c r="I424" s="18">
        <f>G424*'GRC value'!$C$12/1000</f>
        <v>3.7224594142156402</v>
      </c>
    </row>
    <row r="425" spans="2:9" x14ac:dyDescent="0.35">
      <c r="B425" s="5" t="s">
        <v>449</v>
      </c>
      <c r="C425" s="6">
        <v>6304</v>
      </c>
      <c r="D425" s="6">
        <v>4808694.7400000012</v>
      </c>
      <c r="E425" s="6">
        <v>273203</v>
      </c>
      <c r="F425" s="7">
        <f>VLOOKUP(B425,'CPU-Thread'!$B$3:$C$5005,2,FALSE)</f>
        <v>12</v>
      </c>
      <c r="G425" s="8">
        <f t="shared" si="7"/>
        <v>58905.146971337992</v>
      </c>
      <c r="I425" s="18">
        <f>G425*'GRC value'!$C$12/1000</f>
        <v>6.4485092491195237</v>
      </c>
    </row>
    <row r="426" spans="2:9" x14ac:dyDescent="0.35">
      <c r="B426" s="5" t="s">
        <v>450</v>
      </c>
      <c r="C426" s="6">
        <v>1575</v>
      </c>
      <c r="D426" s="6">
        <v>639869.17999999993</v>
      </c>
      <c r="E426" s="6">
        <v>32958</v>
      </c>
      <c r="F426" s="7">
        <f>VLOOKUP(B426,'CPU-Thread'!$B$3:$C$5005,2,FALSE)</f>
        <v>16</v>
      </c>
      <c r="G426" s="8">
        <f t="shared" si="7"/>
        <v>71203.834508797576</v>
      </c>
      <c r="I426" s="18">
        <f>G426*'GRC value'!$C$12/1000</f>
        <v>7.7948805666536076</v>
      </c>
    </row>
    <row r="427" spans="2:9" x14ac:dyDescent="0.35">
      <c r="B427" s="5" t="s">
        <v>451</v>
      </c>
      <c r="C427" s="6">
        <v>86</v>
      </c>
      <c r="D427" s="6">
        <v>8664.7699999999986</v>
      </c>
      <c r="E427" s="6">
        <v>344</v>
      </c>
      <c r="F427" s="7">
        <f>VLOOKUP(B427,'CPU-Thread'!$B$3:$C$5005,2,FALSE)</f>
        <v>4</v>
      </c>
      <c r="G427" s="8">
        <f t="shared" si="7"/>
        <v>13720.664253061537</v>
      </c>
      <c r="I427" s="18">
        <f>G427*'GRC value'!$C$12/1000</f>
        <v>1.5020390388463405</v>
      </c>
    </row>
    <row r="428" spans="2:9" x14ac:dyDescent="0.35">
      <c r="B428" s="5" t="s">
        <v>452</v>
      </c>
      <c r="C428" s="6">
        <v>20</v>
      </c>
      <c r="D428" s="6">
        <v>32176.329999999998</v>
      </c>
      <c r="E428" s="6">
        <v>2800</v>
      </c>
      <c r="F428" s="7">
        <f>VLOOKUP(B428,'CPU-Thread'!$B$3:$C$5005,2,FALSE)</f>
        <v>4</v>
      </c>
      <c r="G428" s="8">
        <f t="shared" si="7"/>
        <v>30074.2813117593</v>
      </c>
      <c r="I428" s="18">
        <f>G428*'GRC value'!$C$12/1000</f>
        <v>3.2923146986436795</v>
      </c>
    </row>
    <row r="429" spans="2:9" x14ac:dyDescent="0.35">
      <c r="B429" s="5" t="s">
        <v>454</v>
      </c>
      <c r="C429" s="6">
        <v>5499</v>
      </c>
      <c r="D429" s="6">
        <v>3348227.1700000004</v>
      </c>
      <c r="E429" s="6">
        <v>231166</v>
      </c>
      <c r="F429" s="7">
        <f>VLOOKUP(B429,'CPU-Thread'!$B$3:$C$5005,2,FALSE)</f>
        <v>8</v>
      </c>
      <c r="G429" s="8">
        <f t="shared" si="7"/>
        <v>47721.355537533607</v>
      </c>
      <c r="I429" s="18">
        <f>G429*'GRC value'!$C$12/1000</f>
        <v>5.2241886895561498</v>
      </c>
    </row>
    <row r="430" spans="2:9" x14ac:dyDescent="0.35">
      <c r="B430" s="5" t="s">
        <v>455</v>
      </c>
      <c r="C430" s="6">
        <v>1380</v>
      </c>
      <c r="D430" s="6">
        <v>2917483.9600000046</v>
      </c>
      <c r="E430" s="6">
        <v>105402</v>
      </c>
      <c r="F430" s="7">
        <f>VLOOKUP(B430,'CPU-Thread'!$B$3:$C$5005,2,FALSE)</f>
        <v>8</v>
      </c>
      <c r="G430" s="8">
        <f t="shared" si="7"/>
        <v>24971.46973174786</v>
      </c>
      <c r="I430" s="18">
        <f>G430*'GRC value'!$C$12/1000</f>
        <v>2.7336958111255969</v>
      </c>
    </row>
    <row r="431" spans="2:9" x14ac:dyDescent="0.35">
      <c r="B431" s="5" t="s">
        <v>456</v>
      </c>
      <c r="C431" s="6">
        <v>9038</v>
      </c>
      <c r="D431" s="6">
        <v>5572115.1900000004</v>
      </c>
      <c r="E431" s="6">
        <v>320781</v>
      </c>
      <c r="F431" s="7">
        <f>VLOOKUP(B431,'CPU-Thread'!$B$3:$C$5005,2,FALSE)</f>
        <v>8</v>
      </c>
      <c r="G431" s="8">
        <f t="shared" si="7"/>
        <v>39791.680473138244</v>
      </c>
      <c r="I431" s="18">
        <f>G431*'GRC value'!$C$12/1000</f>
        <v>4.3561052431274883</v>
      </c>
    </row>
    <row r="432" spans="2:9" x14ac:dyDescent="0.35">
      <c r="B432" s="5" t="s">
        <v>457</v>
      </c>
      <c r="C432" s="6">
        <v>211</v>
      </c>
      <c r="D432" s="6">
        <v>155007.45000000001</v>
      </c>
      <c r="E432" s="6">
        <v>10508</v>
      </c>
      <c r="F432" s="7">
        <f>VLOOKUP(B432,'CPU-Thread'!$B$3:$C$5005,2,FALSE)</f>
        <v>8</v>
      </c>
      <c r="G432" s="8">
        <f t="shared" si="7"/>
        <v>46856.648503023564</v>
      </c>
      <c r="I432" s="18">
        <f>G432*'GRC value'!$C$12/1000</f>
        <v>5.1295268204918063</v>
      </c>
    </row>
    <row r="433" spans="2:9" x14ac:dyDescent="0.35">
      <c r="B433" s="5" t="s">
        <v>460</v>
      </c>
      <c r="C433" s="6">
        <v>3825</v>
      </c>
      <c r="D433" s="6">
        <v>1393559.9899999995</v>
      </c>
      <c r="E433" s="6">
        <v>102655</v>
      </c>
      <c r="F433" s="7">
        <f>VLOOKUP(B433,'CPU-Thread'!$B$3:$C$5005,2,FALSE)</f>
        <v>12</v>
      </c>
      <c r="G433" s="8">
        <f t="shared" si="7"/>
        <v>76374.684092358337</v>
      </c>
      <c r="I433" s="18">
        <f>G433*'GRC value'!$C$12/1000</f>
        <v>8.3609477624730495</v>
      </c>
    </row>
    <row r="434" spans="2:9" x14ac:dyDescent="0.35">
      <c r="B434" s="5" t="s">
        <v>462</v>
      </c>
      <c r="C434" s="6">
        <v>1169</v>
      </c>
      <c r="D434" s="6">
        <v>1604582.8500000006</v>
      </c>
      <c r="E434" s="6">
        <v>46282</v>
      </c>
      <c r="F434" s="7">
        <f>VLOOKUP(B434,'CPU-Thread'!$B$3:$C$5005,2,FALSE)</f>
        <v>4</v>
      </c>
      <c r="G434" s="8">
        <f t="shared" si="7"/>
        <v>9968.3598138918132</v>
      </c>
      <c r="I434" s="18">
        <f>G434*'GRC value'!$C$12/1000</f>
        <v>1.091263900754047</v>
      </c>
    </row>
    <row r="435" spans="2:9" x14ac:dyDescent="0.35">
      <c r="B435" s="5" t="s">
        <v>465</v>
      </c>
      <c r="C435" s="6">
        <v>31</v>
      </c>
      <c r="D435" s="6">
        <v>87554.079999999987</v>
      </c>
      <c r="E435" s="6">
        <v>1505</v>
      </c>
      <c r="F435" s="7">
        <f>VLOOKUP(B435,'CPU-Thread'!$B$3:$C$5005,2,FALSE)</f>
        <v>2</v>
      </c>
      <c r="G435" s="8">
        <f t="shared" si="7"/>
        <v>2970.3241699301739</v>
      </c>
      <c r="I435" s="18">
        <f>G435*'GRC value'!$C$12/1000</f>
        <v>0.32516959667375095</v>
      </c>
    </row>
    <row r="436" spans="2:9" x14ac:dyDescent="0.35">
      <c r="B436" s="5" t="s">
        <v>466</v>
      </c>
      <c r="C436" s="6">
        <v>363</v>
      </c>
      <c r="D436" s="6">
        <v>1476729.1199999996</v>
      </c>
      <c r="E436" s="6">
        <v>21865</v>
      </c>
      <c r="F436" s="7">
        <f>VLOOKUP(B436,'CPU-Thread'!$B$3:$C$5005,2,FALSE)</f>
        <v>2</v>
      </c>
      <c r="G436" s="8">
        <f t="shared" si="7"/>
        <v>2558.5410003968777</v>
      </c>
      <c r="I436" s="18">
        <f>G436*'GRC value'!$C$12/1000</f>
        <v>0.28009055496183966</v>
      </c>
    </row>
    <row r="437" spans="2:9" x14ac:dyDescent="0.35">
      <c r="B437" s="5" t="s">
        <v>467</v>
      </c>
      <c r="C437" s="6">
        <v>40</v>
      </c>
      <c r="D437" s="6">
        <v>263043.17999999993</v>
      </c>
      <c r="E437" s="6">
        <v>5600</v>
      </c>
      <c r="F437" s="7">
        <f>VLOOKUP(B437,'CPU-Thread'!$B$3:$C$5005,2,FALSE)</f>
        <v>2</v>
      </c>
      <c r="G437" s="8">
        <f t="shared" si="7"/>
        <v>3678.7876423939229</v>
      </c>
      <c r="I437" s="18">
        <f>G437*'GRC value'!$C$12/1000</f>
        <v>0.40272705115338703</v>
      </c>
    </row>
    <row r="438" spans="2:9" x14ac:dyDescent="0.35">
      <c r="B438" s="5" t="s">
        <v>468</v>
      </c>
      <c r="C438" s="6">
        <v>714</v>
      </c>
      <c r="D438" s="6">
        <v>1358080.26</v>
      </c>
      <c r="E438" s="6">
        <v>20827</v>
      </c>
      <c r="F438" s="7">
        <f>VLOOKUP(B438,'CPU-Thread'!$B$3:$C$5005,2,FALSE)</f>
        <v>2</v>
      </c>
      <c r="G438" s="8">
        <f t="shared" si="7"/>
        <v>2649.9947801317721</v>
      </c>
      <c r="I438" s="18">
        <f>G438*'GRC value'!$C$12/1000</f>
        <v>0.29010225300198478</v>
      </c>
    </row>
    <row r="439" spans="2:9" x14ac:dyDescent="0.35">
      <c r="B439" s="5" t="s">
        <v>469</v>
      </c>
      <c r="C439" s="6">
        <v>505</v>
      </c>
      <c r="D439" s="6">
        <v>1227563.3799999999</v>
      </c>
      <c r="E439" s="6">
        <v>25127</v>
      </c>
      <c r="F439" s="7">
        <f>VLOOKUP(B439,'CPU-Thread'!$B$3:$C$5005,2,FALSE)</f>
        <v>2</v>
      </c>
      <c r="G439" s="8">
        <f t="shared" si="7"/>
        <v>3537.0439284365102</v>
      </c>
      <c r="I439" s="18">
        <f>G439*'GRC value'!$C$12/1000</f>
        <v>0.38720997501564858</v>
      </c>
    </row>
    <row r="440" spans="2:9" x14ac:dyDescent="0.35">
      <c r="B440" s="5" t="s">
        <v>1333</v>
      </c>
      <c r="C440" s="6">
        <v>27</v>
      </c>
      <c r="D440" s="6">
        <v>239819.51000000004</v>
      </c>
      <c r="E440" s="6">
        <v>3780</v>
      </c>
      <c r="F440" s="7">
        <f>VLOOKUP(B440,'CPU-Thread'!$B$3:$C$5005,2,FALSE)</f>
        <v>2</v>
      </c>
      <c r="G440" s="8">
        <f t="shared" si="7"/>
        <v>2723.6482970046927</v>
      </c>
      <c r="I440" s="18">
        <f>G440*'GRC value'!$C$12/1000</f>
        <v>0.2981653070678088</v>
      </c>
    </row>
    <row r="441" spans="2:9" x14ac:dyDescent="0.35">
      <c r="B441" s="5" t="s">
        <v>471</v>
      </c>
      <c r="C441" s="6">
        <v>203</v>
      </c>
      <c r="D441" s="6">
        <v>1065785.17</v>
      </c>
      <c r="E441" s="6">
        <v>11008</v>
      </c>
      <c r="F441" s="7">
        <f>VLOOKUP(B441,'CPU-Thread'!$B$3:$C$5005,2,FALSE)</f>
        <v>2</v>
      </c>
      <c r="G441" s="8">
        <f t="shared" si="7"/>
        <v>1784.7709402824587</v>
      </c>
      <c r="I441" s="18">
        <f>G441*'GRC value'!$C$12/1000</f>
        <v>0.19538380782873313</v>
      </c>
    </row>
    <row r="442" spans="2:9" x14ac:dyDescent="0.35">
      <c r="B442" s="5" t="s">
        <v>473</v>
      </c>
      <c r="C442" s="6">
        <v>97</v>
      </c>
      <c r="D442" s="6">
        <v>213995.50999999998</v>
      </c>
      <c r="E442" s="6">
        <v>4446</v>
      </c>
      <c r="F442" s="7">
        <f>VLOOKUP(B442,'CPU-Thread'!$B$3:$C$5005,2,FALSE)</f>
        <v>2</v>
      </c>
      <c r="G442" s="8">
        <f t="shared" si="7"/>
        <v>3590.1164468357306</v>
      </c>
      <c r="I442" s="18">
        <f>G442*'GRC value'!$C$12/1000</f>
        <v>0.39301997029395536</v>
      </c>
    </row>
    <row r="443" spans="2:9" x14ac:dyDescent="0.35">
      <c r="B443" s="5" t="s">
        <v>474</v>
      </c>
      <c r="C443" s="6">
        <v>23</v>
      </c>
      <c r="D443" s="6">
        <v>38049.370000000003</v>
      </c>
      <c r="E443" s="6">
        <v>1006</v>
      </c>
      <c r="F443" s="7">
        <f>VLOOKUP(B443,'CPU-Thread'!$B$3:$C$5005,2,FALSE)</f>
        <v>2</v>
      </c>
      <c r="G443" s="8">
        <f t="shared" si="7"/>
        <v>4568.7169064822883</v>
      </c>
      <c r="I443" s="18">
        <f>G443*'GRC value'!$C$12/1000</f>
        <v>0.50015006740234569</v>
      </c>
    </row>
    <row r="444" spans="2:9" x14ac:dyDescent="0.35">
      <c r="B444" s="5" t="s">
        <v>476</v>
      </c>
      <c r="C444" s="6">
        <v>545</v>
      </c>
      <c r="D444" s="6">
        <v>1303227.8399999999</v>
      </c>
      <c r="E444" s="6">
        <v>31811</v>
      </c>
      <c r="F444" s="7">
        <f>VLOOKUP(B444,'CPU-Thread'!$B$3:$C$5005,2,FALSE)</f>
        <v>2</v>
      </c>
      <c r="G444" s="8">
        <f t="shared" si="7"/>
        <v>4217.9430421007582</v>
      </c>
      <c r="I444" s="18">
        <f>G444*'GRC value'!$C$12/1000</f>
        <v>0.46174988295132785</v>
      </c>
    </row>
    <row r="445" spans="2:9" x14ac:dyDescent="0.35">
      <c r="B445" s="5" t="s">
        <v>477</v>
      </c>
      <c r="C445" s="6">
        <v>95</v>
      </c>
      <c r="D445" s="6">
        <v>213916.3</v>
      </c>
      <c r="E445" s="6">
        <v>6103</v>
      </c>
      <c r="F445" s="7">
        <f>VLOOKUP(B445,'CPU-Thread'!$B$3:$C$5005,2,FALSE)</f>
        <v>2</v>
      </c>
      <c r="G445" s="8">
        <f t="shared" si="7"/>
        <v>4929.9581191335119</v>
      </c>
      <c r="I445" s="18">
        <f>G445*'GRC value'!$C$12/1000</f>
        <v>0.53969614139954725</v>
      </c>
    </row>
    <row r="446" spans="2:9" x14ac:dyDescent="0.35">
      <c r="B446" s="5" t="s">
        <v>479</v>
      </c>
      <c r="C446" s="6">
        <v>1525</v>
      </c>
      <c r="D446" s="6">
        <v>984109.77000000014</v>
      </c>
      <c r="E446" s="6">
        <v>23721</v>
      </c>
      <c r="F446" s="7">
        <f>VLOOKUP(B446,'CPU-Thread'!$B$3:$C$5005,2,FALSE)</f>
        <v>2</v>
      </c>
      <c r="G446" s="8">
        <f t="shared" si="7"/>
        <v>4165.1743788703561</v>
      </c>
      <c r="I446" s="18">
        <f>G446*'GRC value'!$C$12/1000</f>
        <v>0.4559731515381884</v>
      </c>
    </row>
    <row r="447" spans="2:9" x14ac:dyDescent="0.35">
      <c r="B447" s="5" t="s">
        <v>480</v>
      </c>
      <c r="C447" s="6">
        <v>1157</v>
      </c>
      <c r="D447" s="6">
        <v>2171223.6999999988</v>
      </c>
      <c r="E447" s="6">
        <v>50854</v>
      </c>
      <c r="F447" s="7">
        <f>VLOOKUP(B447,'CPU-Thread'!$B$3:$C$5005,2,FALSE)</f>
        <v>2</v>
      </c>
      <c r="G447" s="8">
        <f t="shared" si="7"/>
        <v>4047.2896459263984</v>
      </c>
      <c r="I447" s="18">
        <f>G447*'GRC value'!$C$12/1000</f>
        <v>0.44306798399673425</v>
      </c>
    </row>
    <row r="448" spans="2:9" x14ac:dyDescent="0.35">
      <c r="B448" s="5" t="s">
        <v>481</v>
      </c>
      <c r="C448" s="6">
        <v>1284</v>
      </c>
      <c r="D448" s="6">
        <v>2524962.3100000005</v>
      </c>
      <c r="E448" s="6">
        <v>59084</v>
      </c>
      <c r="F448" s="7">
        <f>VLOOKUP(B448,'CPU-Thread'!$B$3:$C$5005,2,FALSE)</f>
        <v>2</v>
      </c>
      <c r="G448" s="8">
        <f t="shared" si="7"/>
        <v>4043.5119207779376</v>
      </c>
      <c r="I448" s="18">
        <f>G448*'GRC value'!$C$12/1000</f>
        <v>0.44265442598333465</v>
      </c>
    </row>
    <row r="449" spans="2:9" x14ac:dyDescent="0.35">
      <c r="B449" s="5" t="s">
        <v>482</v>
      </c>
      <c r="C449" s="6">
        <v>2287</v>
      </c>
      <c r="D449" s="6">
        <v>3398747.1799999997</v>
      </c>
      <c r="E449" s="6">
        <v>96577</v>
      </c>
      <c r="F449" s="7">
        <f>VLOOKUP(B449,'CPU-Thread'!$B$3:$C$5005,2,FALSE)</f>
        <v>2</v>
      </c>
      <c r="G449" s="8">
        <f t="shared" si="7"/>
        <v>4910.1932906936609</v>
      </c>
      <c r="I449" s="18">
        <f>G449*'GRC value'!$C$12/1000</f>
        <v>0.53753243100147874</v>
      </c>
    </row>
    <row r="450" spans="2:9" x14ac:dyDescent="0.35">
      <c r="B450" s="12" t="s">
        <v>483</v>
      </c>
      <c r="C450" s="6">
        <v>35</v>
      </c>
      <c r="D450" s="6">
        <v>37252.159999999996</v>
      </c>
      <c r="E450" s="6">
        <v>1330</v>
      </c>
      <c r="F450" s="7">
        <f>VLOOKUP(B450,'CPU-Thread'!$B$3:$C$5005,2,FALSE)</f>
        <v>2</v>
      </c>
      <c r="G450" s="8">
        <f t="shared" si="7"/>
        <v>6169.4140688754696</v>
      </c>
      <c r="I450" s="18">
        <f>G450*'GRC value'!$C$12/1000</f>
        <v>0.6753828099970518</v>
      </c>
    </row>
    <row r="451" spans="2:9" x14ac:dyDescent="0.35">
      <c r="B451" s="5" t="s">
        <v>486</v>
      </c>
      <c r="C451" s="6">
        <v>603</v>
      </c>
      <c r="D451" s="6">
        <v>1228682.1000000001</v>
      </c>
      <c r="E451" s="6">
        <v>31501</v>
      </c>
      <c r="F451" s="7">
        <f>VLOOKUP(B451,'CPU-Thread'!$B$3:$C$5005,2,FALSE)</f>
        <v>2</v>
      </c>
      <c r="G451" s="8">
        <f t="shared" si="7"/>
        <v>4430.2531956801513</v>
      </c>
      <c r="I451" s="18">
        <f>G451*'GRC value'!$C$12/1000</f>
        <v>0.48499206227574015</v>
      </c>
    </row>
    <row r="452" spans="2:9" x14ac:dyDescent="0.35">
      <c r="B452" s="5" t="s">
        <v>1338</v>
      </c>
      <c r="C452" s="6">
        <v>18</v>
      </c>
      <c r="D452" s="6">
        <v>5377.19</v>
      </c>
      <c r="E452" s="6">
        <v>144</v>
      </c>
      <c r="F452" s="7">
        <f>VLOOKUP(B452,'CPU-Thread'!$B$3:$C$5005,2,FALSE)</f>
        <v>2</v>
      </c>
      <c r="G452" s="8">
        <f t="shared" si="7"/>
        <v>4627.5471017390128</v>
      </c>
      <c r="I452" s="18">
        <f>G452*'GRC value'!$C$12/1000</f>
        <v>0.50659037148010455</v>
      </c>
    </row>
    <row r="453" spans="2:9" x14ac:dyDescent="0.35">
      <c r="B453" s="5" t="s">
        <v>488</v>
      </c>
      <c r="C453" s="6">
        <v>6412</v>
      </c>
      <c r="D453" s="6">
        <v>7596691.8099999968</v>
      </c>
      <c r="E453" s="6">
        <v>253430</v>
      </c>
      <c r="F453" s="7">
        <f>VLOOKUP(B453,'CPU-Thread'!$B$3:$C$5005,2,FALSE)</f>
        <v>2</v>
      </c>
      <c r="G453" s="8">
        <f t="shared" si="7"/>
        <v>5764.7072035162655</v>
      </c>
      <c r="I453" s="18">
        <f>G453*'GRC value'!$C$12/1000</f>
        <v>0.63107843086154358</v>
      </c>
    </row>
    <row r="454" spans="2:9" x14ac:dyDescent="0.35">
      <c r="B454" s="5" t="s">
        <v>489</v>
      </c>
      <c r="C454" s="6">
        <v>1057</v>
      </c>
      <c r="D454" s="6">
        <v>1262297.6700000002</v>
      </c>
      <c r="E454" s="6">
        <v>41620</v>
      </c>
      <c r="F454" s="7">
        <f>VLOOKUP(B454,'CPU-Thread'!$B$3:$C$5005,2,FALSE)</f>
        <v>2</v>
      </c>
      <c r="G454" s="8">
        <f t="shared" si="7"/>
        <v>5697.4960589129496</v>
      </c>
      <c r="I454" s="18">
        <f>G454*'GRC value'!$C$12/1000</f>
        <v>0.62372064109438985</v>
      </c>
    </row>
    <row r="455" spans="2:9" x14ac:dyDescent="0.35">
      <c r="B455" s="5" t="s">
        <v>490</v>
      </c>
      <c r="C455" s="6">
        <v>16</v>
      </c>
      <c r="D455" s="6">
        <v>3871.84</v>
      </c>
      <c r="E455" s="6">
        <v>64</v>
      </c>
      <c r="F455" s="7">
        <f>VLOOKUP(B455,'CPU-Thread'!$B$3:$C$5005,2,FALSE)</f>
        <v>2</v>
      </c>
      <c r="G455" s="8">
        <f t="shared" si="7"/>
        <v>2856.3163767097813</v>
      </c>
      <c r="I455" s="18">
        <f>G455*'GRC value'!$C$12/1000</f>
        <v>0.3126888484394561</v>
      </c>
    </row>
    <row r="456" spans="2:9" x14ac:dyDescent="0.35">
      <c r="B456" s="5" t="s">
        <v>492</v>
      </c>
      <c r="C456" s="6">
        <v>46</v>
      </c>
      <c r="D456" s="6">
        <v>125930.36000000003</v>
      </c>
      <c r="E456" s="6">
        <v>3040</v>
      </c>
      <c r="F456" s="7">
        <f>VLOOKUP(B456,'CPU-Thread'!$B$3:$C$5005,2,FALSE)</f>
        <v>2</v>
      </c>
      <c r="G456" s="8">
        <f t="shared" si="7"/>
        <v>4171.4484100577483</v>
      </c>
      <c r="I456" s="18">
        <f>G456*'GRC value'!$C$12/1000</f>
        <v>0.45665998707330469</v>
      </c>
    </row>
    <row r="457" spans="2:9" x14ac:dyDescent="0.35">
      <c r="B457" s="5" t="s">
        <v>493</v>
      </c>
      <c r="C457" s="6">
        <v>100</v>
      </c>
      <c r="D457" s="6">
        <v>224200.49</v>
      </c>
      <c r="E457" s="6">
        <v>3884</v>
      </c>
      <c r="F457" s="7">
        <f>VLOOKUP(B457,'CPU-Thread'!$B$3:$C$5005,2,FALSE)</f>
        <v>2</v>
      </c>
      <c r="G457" s="8">
        <f t="shared" si="7"/>
        <v>2993.5492112439183</v>
      </c>
      <c r="I457" s="18">
        <f>G457*'GRC value'!$C$12/1000</f>
        <v>0.32771210613893803</v>
      </c>
    </row>
    <row r="458" spans="2:9" x14ac:dyDescent="0.35">
      <c r="B458" s="5" t="s">
        <v>494</v>
      </c>
      <c r="C458" s="6">
        <v>23</v>
      </c>
      <c r="D458" s="6">
        <v>73081.030000000013</v>
      </c>
      <c r="E458" s="6">
        <v>1494</v>
      </c>
      <c r="F458" s="7">
        <f>VLOOKUP(B458,'CPU-Thread'!$B$3:$C$5005,2,FALSE)</f>
        <v>2</v>
      </c>
      <c r="G458" s="8">
        <f t="shared" si="7"/>
        <v>3532.5610490164131</v>
      </c>
      <c r="I458" s="18">
        <f>G458*'GRC value'!$C$12/1000</f>
        <v>0.3867192218151303</v>
      </c>
    </row>
    <row r="459" spans="2:9" x14ac:dyDescent="0.35">
      <c r="B459" s="5" t="s">
        <v>495</v>
      </c>
      <c r="C459" s="6">
        <v>188</v>
      </c>
      <c r="D459" s="6">
        <v>398995.30000000005</v>
      </c>
      <c r="E459" s="6">
        <v>11721</v>
      </c>
      <c r="F459" s="7">
        <f>VLOOKUP(B459,'CPU-Thread'!$B$3:$C$5005,2,FALSE)</f>
        <v>2</v>
      </c>
      <c r="G459" s="8">
        <f t="shared" si="7"/>
        <v>5076.2222011136464</v>
      </c>
      <c r="I459" s="18">
        <f>G459*'GRC value'!$C$12/1000</f>
        <v>0.55570807471874961</v>
      </c>
    </row>
    <row r="460" spans="2:9" x14ac:dyDescent="0.35">
      <c r="B460" s="12" t="s">
        <v>1345</v>
      </c>
      <c r="C460" s="6">
        <v>8</v>
      </c>
      <c r="D460" s="6">
        <v>24009.55</v>
      </c>
      <c r="E460" s="6">
        <v>1120</v>
      </c>
      <c r="F460" s="7">
        <f>VLOOKUP(B460,'CPU-Thread'!$B$3:$C$5005,2,FALSE)</f>
        <v>2</v>
      </c>
      <c r="G460" s="8">
        <f t="shared" si="7"/>
        <v>8060.7924763271285</v>
      </c>
      <c r="I460" s="18">
        <f>G460*'GRC value'!$C$12/1000</f>
        <v>0.88243723191321433</v>
      </c>
    </row>
    <row r="461" spans="2:9" x14ac:dyDescent="0.35">
      <c r="B461" s="5" t="s">
        <v>1351</v>
      </c>
      <c r="C461" s="6">
        <v>12</v>
      </c>
      <c r="D461" s="6">
        <v>54438.14</v>
      </c>
      <c r="E461" s="6">
        <v>840</v>
      </c>
      <c r="F461" s="7">
        <f>VLOOKUP(B461,'CPU-Thread'!$B$3:$C$5005,2,FALSE)</f>
        <v>2</v>
      </c>
      <c r="G461" s="8">
        <f t="shared" si="7"/>
        <v>2666.3658971449063</v>
      </c>
      <c r="I461" s="18">
        <f>G461*'GRC value'!$C$12/1000</f>
        <v>0.29189444443016305</v>
      </c>
    </row>
    <row r="462" spans="2:9" x14ac:dyDescent="0.35">
      <c r="B462" s="5" t="s">
        <v>1362</v>
      </c>
      <c r="C462" s="6">
        <v>143</v>
      </c>
      <c r="D462" s="6">
        <v>289806.11000000004</v>
      </c>
      <c r="E462" s="6">
        <v>6602</v>
      </c>
      <c r="F462" s="7">
        <f>VLOOKUP(B462,'CPU-Thread'!$B$3:$C$5005,2,FALSE)</f>
        <v>2</v>
      </c>
      <c r="G462" s="8">
        <f t="shared" si="7"/>
        <v>3936.5132777911404</v>
      </c>
      <c r="I462" s="18">
        <f>G462*'GRC value'!$C$12/1000</f>
        <v>0.43094098879796727</v>
      </c>
    </row>
    <row r="463" spans="2:9" x14ac:dyDescent="0.35">
      <c r="B463" s="5" t="s">
        <v>500</v>
      </c>
      <c r="C463" s="6">
        <v>682</v>
      </c>
      <c r="D463" s="6">
        <v>1243070.1099999999</v>
      </c>
      <c r="E463" s="6">
        <v>40033</v>
      </c>
      <c r="F463" s="7">
        <f>VLOOKUP(B463,'CPU-Thread'!$B$3:$C$5005,2,FALSE)</f>
        <v>2</v>
      </c>
      <c r="G463" s="8">
        <f t="shared" si="7"/>
        <v>5565.0138671583063</v>
      </c>
      <c r="I463" s="18">
        <f>G463*'GRC value'!$C$12/1000</f>
        <v>0.60921744939046063</v>
      </c>
    </row>
    <row r="464" spans="2:9" x14ac:dyDescent="0.35">
      <c r="B464" s="5" t="s">
        <v>1372</v>
      </c>
      <c r="C464" s="6">
        <v>134</v>
      </c>
      <c r="D464" s="6">
        <v>120262.79000000001</v>
      </c>
      <c r="E464" s="6">
        <v>3663</v>
      </c>
      <c r="F464" s="7">
        <f>VLOOKUP(B464,'CPU-Thread'!$B$3:$C$5005,2,FALSE)</f>
        <v>4</v>
      </c>
      <c r="G464" s="8">
        <f t="shared" si="7"/>
        <v>10526.388087287845</v>
      </c>
      <c r="I464" s="18">
        <f>G464*'GRC value'!$C$12/1000</f>
        <v>1.1523527981981945</v>
      </c>
    </row>
    <row r="465" spans="2:9" x14ac:dyDescent="0.35">
      <c r="B465" s="5" t="s">
        <v>501</v>
      </c>
      <c r="C465" s="6">
        <v>3147</v>
      </c>
      <c r="D465" s="6">
        <v>6875576.3200000031</v>
      </c>
      <c r="E465" s="6">
        <v>146407</v>
      </c>
      <c r="F465" s="7">
        <f>VLOOKUP(B465,'CPU-Thread'!$B$3:$C$5005,2,FALSE)</f>
        <v>4</v>
      </c>
      <c r="G465" s="8">
        <f t="shared" si="7"/>
        <v>7359.1298889108948</v>
      </c>
      <c r="I465" s="18">
        <f>G465*'GRC value'!$C$12/1000</f>
        <v>0.8056242891169535</v>
      </c>
    </row>
    <row r="466" spans="2:9" x14ac:dyDescent="0.35">
      <c r="B466" s="5" t="s">
        <v>502</v>
      </c>
      <c r="C466" s="6">
        <v>24</v>
      </c>
      <c r="D466" s="6">
        <v>724.45</v>
      </c>
      <c r="E466" s="6">
        <v>24</v>
      </c>
      <c r="F466" s="7">
        <f>VLOOKUP(B466,'CPU-Thread'!$B$3:$C$5005,2,FALSE)</f>
        <v>4</v>
      </c>
      <c r="G466" s="8">
        <f t="shared" si="7"/>
        <v>11449.237352474291</v>
      </c>
      <c r="I466" s="18">
        <f>G466*'GRC value'!$C$12/1000</f>
        <v>1.2533796579561982</v>
      </c>
    </row>
    <row r="467" spans="2:9" x14ac:dyDescent="0.35">
      <c r="B467" s="5" t="s">
        <v>503</v>
      </c>
      <c r="C467" s="6">
        <v>387</v>
      </c>
      <c r="D467" s="6">
        <v>887015.24000000022</v>
      </c>
      <c r="E467" s="6">
        <v>18146</v>
      </c>
      <c r="F467" s="7">
        <f>VLOOKUP(B467,'CPU-Thread'!$B$3:$C$5005,2,FALSE)</f>
        <v>4</v>
      </c>
      <c r="G467" s="8">
        <f t="shared" si="7"/>
        <v>7070.0674770819023</v>
      </c>
      <c r="I467" s="18">
        <f>G467*'GRC value'!$C$12/1000</f>
        <v>0.77397982794348341</v>
      </c>
    </row>
    <row r="468" spans="2:9" x14ac:dyDescent="0.35">
      <c r="B468" s="5" t="s">
        <v>504</v>
      </c>
      <c r="C468" s="6">
        <v>1240</v>
      </c>
      <c r="D468" s="6">
        <v>2493548.83</v>
      </c>
      <c r="E468" s="6">
        <v>55757</v>
      </c>
      <c r="F468" s="7">
        <f>VLOOKUP(B468,'CPU-Thread'!$B$3:$C$5005,2,FALSE)</f>
        <v>4</v>
      </c>
      <c r="G468" s="8">
        <f t="shared" si="7"/>
        <v>7727.7889922051372</v>
      </c>
      <c r="I468" s="18">
        <f>G468*'GRC value'!$C$12/1000</f>
        <v>0.84598242010543534</v>
      </c>
    </row>
    <row r="469" spans="2:9" x14ac:dyDescent="0.35">
      <c r="B469" s="5" t="s">
        <v>505</v>
      </c>
      <c r="C469" s="6">
        <v>1037</v>
      </c>
      <c r="D469" s="6">
        <v>3173876.8899999997</v>
      </c>
      <c r="E469" s="6">
        <v>39656</v>
      </c>
      <c r="F469" s="7">
        <f>VLOOKUP(B469,'CPU-Thread'!$B$3:$C$5005,2,FALSE)</f>
        <v>4</v>
      </c>
      <c r="G469" s="8">
        <f t="shared" si="7"/>
        <v>4318.0986771040134</v>
      </c>
      <c r="I469" s="18">
        <f>G469*'GRC value'!$C$12/1000</f>
        <v>0.47271419713908785</v>
      </c>
    </row>
    <row r="470" spans="2:9" x14ac:dyDescent="0.35">
      <c r="B470" s="5" t="s">
        <v>506</v>
      </c>
      <c r="C470" s="6">
        <v>2099</v>
      </c>
      <c r="D470" s="6">
        <v>4029879.2399999988</v>
      </c>
      <c r="E470" s="6">
        <v>78046</v>
      </c>
      <c r="F470" s="7">
        <f>VLOOKUP(B470,'CPU-Thread'!$B$3:$C$5005,2,FALSE)</f>
        <v>4</v>
      </c>
      <c r="G470" s="8">
        <f t="shared" si="7"/>
        <v>6693.1776347720061</v>
      </c>
      <c r="I470" s="18">
        <f>G470*'GRC value'!$C$12/1000</f>
        <v>0.73272065520570662</v>
      </c>
    </row>
    <row r="471" spans="2:9" x14ac:dyDescent="0.35">
      <c r="B471" s="5" t="s">
        <v>507</v>
      </c>
      <c r="C471" s="6">
        <v>93</v>
      </c>
      <c r="D471" s="6">
        <v>207659.55</v>
      </c>
      <c r="E471" s="6">
        <v>4229</v>
      </c>
      <c r="F471" s="7">
        <f>VLOOKUP(B471,'CPU-Thread'!$B$3:$C$5005,2,FALSE)</f>
        <v>4</v>
      </c>
      <c r="G471" s="8">
        <f t="shared" si="7"/>
        <v>7038.1660751937488</v>
      </c>
      <c r="I471" s="18">
        <f>G471*'GRC value'!$C$12/1000</f>
        <v>0.7704874933052942</v>
      </c>
    </row>
    <row r="472" spans="2:9" x14ac:dyDescent="0.35">
      <c r="B472" s="5" t="s">
        <v>508</v>
      </c>
      <c r="C472" s="6">
        <v>35</v>
      </c>
      <c r="D472" s="6">
        <v>37999.399999999994</v>
      </c>
      <c r="E472" s="6">
        <v>1262</v>
      </c>
      <c r="F472" s="7">
        <f>VLOOKUP(B472,'CPU-Thread'!$B$3:$C$5005,2,FALSE)</f>
        <v>4</v>
      </c>
      <c r="G472" s="8">
        <f t="shared" si="7"/>
        <v>11477.739122196668</v>
      </c>
      <c r="I472" s="18">
        <f>G472*'GRC value'!$C$12/1000</f>
        <v>1.2564998254648279</v>
      </c>
    </row>
    <row r="473" spans="2:9" x14ac:dyDescent="0.35">
      <c r="B473" s="5" t="s">
        <v>509</v>
      </c>
      <c r="C473" s="6">
        <v>76</v>
      </c>
      <c r="D473" s="6">
        <v>155035.19</v>
      </c>
      <c r="E473" s="6">
        <v>4304</v>
      </c>
      <c r="F473" s="7">
        <f>VLOOKUP(B473,'CPU-Thread'!$B$3:$C$5005,2,FALSE)</f>
        <v>4</v>
      </c>
      <c r="G473" s="8">
        <f t="shared" si="7"/>
        <v>9594.3533851895172</v>
      </c>
      <c r="I473" s="18">
        <f>G473*'GRC value'!$C$12/1000</f>
        <v>1.0503203832734702</v>
      </c>
    </row>
    <row r="474" spans="2:9" x14ac:dyDescent="0.35">
      <c r="B474" s="5" t="s">
        <v>510</v>
      </c>
      <c r="C474" s="6">
        <v>1329</v>
      </c>
      <c r="D474" s="6">
        <v>527333.24999999988</v>
      </c>
      <c r="E474" s="6">
        <v>14900</v>
      </c>
      <c r="F474" s="7">
        <f>VLOOKUP(B474,'CPU-Thread'!$B$3:$C$5005,2,FALSE)</f>
        <v>4</v>
      </c>
      <c r="G474" s="8">
        <f t="shared" si="7"/>
        <v>9765.0584331634709</v>
      </c>
      <c r="I474" s="18">
        <f>G474*'GRC value'!$C$12/1000</f>
        <v>1.0690079366933276</v>
      </c>
    </row>
    <row r="475" spans="2:9" x14ac:dyDescent="0.35">
      <c r="B475" s="5" t="s">
        <v>511</v>
      </c>
      <c r="C475" s="6">
        <v>45</v>
      </c>
      <c r="D475" s="6">
        <v>156991.07999999999</v>
      </c>
      <c r="E475" s="6">
        <v>5355</v>
      </c>
      <c r="F475" s="7">
        <f>VLOOKUP(B475,'CPU-Thread'!$B$3:$C$5005,2,FALSE)</f>
        <v>4</v>
      </c>
      <c r="G475" s="8">
        <f t="shared" ref="G475:G534" si="8">F475*E475*86400/D475</f>
        <v>11788.491422569996</v>
      </c>
      <c r="I475" s="18">
        <f>G475*'GRC value'!$C$12/1000</f>
        <v>1.2905187386867507</v>
      </c>
    </row>
    <row r="476" spans="2:9" x14ac:dyDescent="0.35">
      <c r="B476" s="5" t="s">
        <v>512</v>
      </c>
      <c r="C476" s="6">
        <v>82</v>
      </c>
      <c r="D476" s="6">
        <v>207733.11000000002</v>
      </c>
      <c r="E476" s="6">
        <v>3766</v>
      </c>
      <c r="F476" s="7">
        <f>VLOOKUP(B476,'CPU-Thread'!$B$3:$C$5005,2,FALSE)</f>
        <v>2</v>
      </c>
      <c r="G476" s="8">
        <f t="shared" si="8"/>
        <v>3132.696564356062</v>
      </c>
      <c r="I476" s="18">
        <f>G476*'GRC value'!$C$12/1000</f>
        <v>0.34294495147876491</v>
      </c>
    </row>
    <row r="477" spans="2:9" x14ac:dyDescent="0.35">
      <c r="B477" s="5" t="s">
        <v>1383</v>
      </c>
      <c r="C477" s="6">
        <v>17</v>
      </c>
      <c r="D477" s="6">
        <v>99976.510000000009</v>
      </c>
      <c r="E477" s="6">
        <v>595</v>
      </c>
      <c r="F477" s="7">
        <f>VLOOKUP(B477,'CPU-Thread'!$B$3:$C$5005,2,FALSE)</f>
        <v>1</v>
      </c>
      <c r="G477" s="8">
        <f t="shared" si="8"/>
        <v>514.20078576457604</v>
      </c>
      <c r="I477" s="18">
        <f>G477*'GRC value'!$C$12/1000</f>
        <v>5.6290981236678826E-2</v>
      </c>
    </row>
    <row r="478" spans="2:9" x14ac:dyDescent="0.35">
      <c r="B478" s="5" t="s">
        <v>1385</v>
      </c>
      <c r="C478" s="6">
        <v>486</v>
      </c>
      <c r="D478" s="6">
        <v>931563.14000000013</v>
      </c>
      <c r="E478" s="6">
        <v>8138</v>
      </c>
      <c r="F478" s="7">
        <f>VLOOKUP(B478,'CPU-Thread'!$B$3:$C$5005,2,FALSE)</f>
        <v>1</v>
      </c>
      <c r="G478" s="8">
        <f t="shared" si="8"/>
        <v>754.77782429218905</v>
      </c>
      <c r="I478" s="18">
        <f>G478*'GRC value'!$C$12/1000</f>
        <v>8.2627614584286913E-2</v>
      </c>
    </row>
    <row r="479" spans="2:9" x14ac:dyDescent="0.35">
      <c r="B479" s="5" t="s">
        <v>514</v>
      </c>
      <c r="C479" s="6">
        <v>535</v>
      </c>
      <c r="D479" s="6">
        <v>2239469.16</v>
      </c>
      <c r="E479" s="6">
        <v>25412</v>
      </c>
      <c r="F479" s="7">
        <f>VLOOKUP(B479,'CPU-Thread'!$B$3:$C$5005,2,FALSE)</f>
        <v>1</v>
      </c>
      <c r="G479" s="8">
        <f t="shared" si="8"/>
        <v>980.40948239715874</v>
      </c>
      <c r="I479" s="18">
        <f>G479*'GRC value'!$C$12/1000</f>
        <v>0.10732813582892516</v>
      </c>
    </row>
    <row r="480" spans="2:9" x14ac:dyDescent="0.35">
      <c r="B480" s="5" t="s">
        <v>515</v>
      </c>
      <c r="C480" s="6">
        <v>417</v>
      </c>
      <c r="D480" s="6">
        <v>1947588.4099999997</v>
      </c>
      <c r="E480" s="6">
        <v>15512</v>
      </c>
      <c r="F480" s="7">
        <f>VLOOKUP(B480,'CPU-Thread'!$B$3:$C$5005,2,FALSE)</f>
        <v>1</v>
      </c>
      <c r="G480" s="8">
        <f t="shared" si="8"/>
        <v>688.15196943999081</v>
      </c>
      <c r="I480" s="18">
        <f>G480*'GRC value'!$C$12/1000</f>
        <v>7.5333898103892641E-2</v>
      </c>
    </row>
    <row r="481" spans="2:9" x14ac:dyDescent="0.35">
      <c r="B481" s="5" t="s">
        <v>1387</v>
      </c>
      <c r="C481" s="6">
        <v>8</v>
      </c>
      <c r="D481" s="6">
        <v>6939.66</v>
      </c>
      <c r="E481" s="6">
        <v>32</v>
      </c>
      <c r="F481" s="7">
        <f>VLOOKUP(B481,'CPU-Thread'!$B$3:$C$5005,2,FALSE)</f>
        <v>1</v>
      </c>
      <c r="G481" s="8">
        <f t="shared" si="8"/>
        <v>398.40568558113802</v>
      </c>
      <c r="I481" s="18">
        <f>G481*'GRC value'!$C$12/1000</f>
        <v>4.3614571569133925E-2</v>
      </c>
    </row>
    <row r="482" spans="2:9" x14ac:dyDescent="0.35">
      <c r="B482" s="5" t="s">
        <v>516</v>
      </c>
      <c r="C482" s="6">
        <v>31</v>
      </c>
      <c r="D482" s="6">
        <v>200788.62</v>
      </c>
      <c r="E482" s="6">
        <v>3388</v>
      </c>
      <c r="F482" s="7">
        <f>VLOOKUP(B482,'CPU-Thread'!$B$3:$C$5005,2,FALSE)</f>
        <v>1</v>
      </c>
      <c r="G482" s="8">
        <f t="shared" si="8"/>
        <v>1457.8674827288519</v>
      </c>
      <c r="I482" s="18">
        <f>G482*'GRC value'!$C$12/1000</f>
        <v>0.15959678278948974</v>
      </c>
    </row>
    <row r="483" spans="2:9" x14ac:dyDescent="0.35">
      <c r="B483" s="5" t="s">
        <v>517</v>
      </c>
      <c r="C483" s="6">
        <v>230</v>
      </c>
      <c r="D483" s="6">
        <v>467039.16000000003</v>
      </c>
      <c r="E483" s="6">
        <v>11969</v>
      </c>
      <c r="F483" s="7">
        <f>VLOOKUP(B483,'CPU-Thread'!$B$3:$C$5005,2,FALSE)</f>
        <v>2</v>
      </c>
      <c r="G483" s="8">
        <f t="shared" si="8"/>
        <v>4428.4149534698545</v>
      </c>
      <c r="I483" s="18">
        <f>G483*'GRC value'!$C$12/1000</f>
        <v>0.4847908248201917</v>
      </c>
    </row>
    <row r="484" spans="2:9" x14ac:dyDescent="0.35">
      <c r="B484" s="5" t="s">
        <v>1390</v>
      </c>
      <c r="C484" s="6">
        <v>38</v>
      </c>
      <c r="D484" s="6">
        <v>63554.84</v>
      </c>
      <c r="E484" s="6">
        <v>1660</v>
      </c>
      <c r="F484" s="7">
        <f>VLOOKUP(B484,'CPU-Thread'!$B$3:$C$5005,2,FALSE)</f>
        <v>2</v>
      </c>
      <c r="G484" s="8">
        <f t="shared" si="8"/>
        <v>4513.3934724719629</v>
      </c>
      <c r="I484" s="18">
        <f>G484*'GRC value'!$C$12/1000</f>
        <v>0.49409365817070033</v>
      </c>
    </row>
    <row r="485" spans="2:9" x14ac:dyDescent="0.35">
      <c r="B485" s="5" t="s">
        <v>518</v>
      </c>
      <c r="C485" s="6">
        <v>41</v>
      </c>
      <c r="D485" s="6">
        <v>35125.509999999995</v>
      </c>
      <c r="E485" s="6">
        <v>1687</v>
      </c>
      <c r="F485" s="7">
        <f>VLOOKUP(B485,'CPU-Thread'!$B$3:$C$5005,2,FALSE)</f>
        <v>4</v>
      </c>
      <c r="G485" s="8">
        <f t="shared" si="8"/>
        <v>16598.398144254705</v>
      </c>
      <c r="I485" s="18">
        <f>G485*'GRC value'!$C$12/1000</f>
        <v>1.8170725217929726</v>
      </c>
    </row>
    <row r="486" spans="2:9" x14ac:dyDescent="0.35">
      <c r="B486" s="5" t="s">
        <v>520</v>
      </c>
      <c r="C486" s="6">
        <v>45</v>
      </c>
      <c r="D486" s="6">
        <v>102720.55</v>
      </c>
      <c r="E486" s="6">
        <v>4754</v>
      </c>
      <c r="F486" s="7">
        <f>VLOOKUP(B486,'CPU-Thread'!$B$3:$C$5005,2,FALSE)</f>
        <v>2</v>
      </c>
      <c r="G486" s="8">
        <f t="shared" si="8"/>
        <v>7997.3403569198181</v>
      </c>
      <c r="I486" s="18">
        <f>G486*'GRC value'!$C$12/1000</f>
        <v>0.8754909530239795</v>
      </c>
    </row>
    <row r="487" spans="2:9" x14ac:dyDescent="0.35">
      <c r="B487" s="5" t="s">
        <v>521</v>
      </c>
      <c r="C487" s="6">
        <v>1218</v>
      </c>
      <c r="D487" s="6">
        <v>1338780.26</v>
      </c>
      <c r="E487" s="6">
        <v>51773</v>
      </c>
      <c r="F487" s="7">
        <f>VLOOKUP(B487,'CPU-Thread'!$B$3:$C$5005,2,FALSE)</f>
        <v>2</v>
      </c>
      <c r="G487" s="8">
        <f t="shared" si="8"/>
        <v>6682.4815597445395</v>
      </c>
      <c r="I487" s="18">
        <f>G487*'GRC value'!$C$12/1000</f>
        <v>0.73154972630916293</v>
      </c>
    </row>
    <row r="488" spans="2:9" x14ac:dyDescent="0.35">
      <c r="B488" s="5" t="s">
        <v>522</v>
      </c>
      <c r="C488" s="6">
        <v>2810</v>
      </c>
      <c r="D488" s="6">
        <v>3465925.5000000009</v>
      </c>
      <c r="E488" s="6">
        <v>125902</v>
      </c>
      <c r="F488" s="7">
        <f>VLOOKUP(B488,'CPU-Thread'!$B$3:$C$5005,2,FALSE)</f>
        <v>2</v>
      </c>
      <c r="G488" s="8">
        <f t="shared" si="8"/>
        <v>6277.0724875650076</v>
      </c>
      <c r="I488" s="18">
        <f>G488*'GRC value'!$C$12/1000</f>
        <v>0.68716847465217723</v>
      </c>
    </row>
    <row r="489" spans="2:9" x14ac:dyDescent="0.35">
      <c r="B489" s="5" t="s">
        <v>523</v>
      </c>
      <c r="C489" s="6">
        <v>345</v>
      </c>
      <c r="D489" s="6">
        <v>311291.15000000002</v>
      </c>
      <c r="E489" s="6">
        <v>10313</v>
      </c>
      <c r="F489" s="7">
        <f>VLOOKUP(B489,'CPU-Thread'!$B$3:$C$5005,2,FALSE)</f>
        <v>2</v>
      </c>
      <c r="G489" s="8">
        <f t="shared" si="8"/>
        <v>5724.821923141727</v>
      </c>
      <c r="I489" s="18">
        <f>G489*'GRC value'!$C$12/1000</f>
        <v>0.62671207897850545</v>
      </c>
    </row>
    <row r="490" spans="2:9" x14ac:dyDescent="0.35">
      <c r="B490" s="5" t="s">
        <v>1403</v>
      </c>
      <c r="C490" s="6">
        <v>16</v>
      </c>
      <c r="D490" s="6">
        <v>3462.4700000000003</v>
      </c>
      <c r="E490" s="6">
        <v>64</v>
      </c>
      <c r="F490" s="7">
        <f>VLOOKUP(B490,'CPU-Thread'!$B$3:$C$5005,2,FALSE)</f>
        <v>2</v>
      </c>
      <c r="G490" s="8">
        <f t="shared" si="8"/>
        <v>3194.0204536068181</v>
      </c>
      <c r="I490" s="18">
        <f>G490*'GRC value'!$C$12/1000</f>
        <v>0.34965824713046573</v>
      </c>
    </row>
    <row r="491" spans="2:9" x14ac:dyDescent="0.35">
      <c r="B491" s="5" t="s">
        <v>524</v>
      </c>
      <c r="C491" s="6">
        <v>1335</v>
      </c>
      <c r="D491" s="6">
        <v>1330501.3199999998</v>
      </c>
      <c r="E491" s="6">
        <v>48262</v>
      </c>
      <c r="F491" s="7">
        <f>VLOOKUP(B491,'CPU-Thread'!$B$3:$C$5005,2,FALSE)</f>
        <v>2</v>
      </c>
      <c r="G491" s="8">
        <f t="shared" si="8"/>
        <v>6268.0686404730523</v>
      </c>
      <c r="I491" s="18">
        <f>G491*'GRC value'!$C$12/1000</f>
        <v>0.6861827986249468</v>
      </c>
    </row>
    <row r="492" spans="2:9" x14ac:dyDescent="0.35">
      <c r="B492" s="5" t="s">
        <v>525</v>
      </c>
      <c r="C492" s="6">
        <v>74</v>
      </c>
      <c r="D492" s="6">
        <v>52911.960000000006</v>
      </c>
      <c r="E492" s="6">
        <v>2236</v>
      </c>
      <c r="F492" s="7">
        <f>VLOOKUP(B492,'CPU-Thread'!$B$3:$C$5005,2,FALSE)</f>
        <v>2</v>
      </c>
      <c r="G492" s="8">
        <f t="shared" si="8"/>
        <v>7302.3339146763783</v>
      </c>
      <c r="I492" s="18">
        <f>G492*'GRC value'!$C$12/1000</f>
        <v>0.79940667683695632</v>
      </c>
    </row>
    <row r="493" spans="2:9" x14ac:dyDescent="0.35">
      <c r="B493" s="5" t="s">
        <v>526</v>
      </c>
      <c r="C493" s="6">
        <v>888</v>
      </c>
      <c r="D493" s="6">
        <v>804693.23</v>
      </c>
      <c r="E493" s="6">
        <v>32192</v>
      </c>
      <c r="F493" s="7">
        <f>VLOOKUP(B493,'CPU-Thread'!$B$3:$C$5005,2,FALSE)</f>
        <v>2</v>
      </c>
      <c r="G493" s="8">
        <f t="shared" si="8"/>
        <v>6912.9171125249804</v>
      </c>
      <c r="I493" s="18">
        <f>G493*'GRC value'!$C$12/1000</f>
        <v>0.75677614318159148</v>
      </c>
    </row>
    <row r="494" spans="2:9" x14ac:dyDescent="0.35">
      <c r="B494" s="5" t="s">
        <v>527</v>
      </c>
      <c r="C494" s="6">
        <v>22</v>
      </c>
      <c r="D494" s="6">
        <v>40876.19</v>
      </c>
      <c r="E494" s="6">
        <v>1505</v>
      </c>
      <c r="F494" s="7">
        <f>VLOOKUP(B494,'CPU-Thread'!$B$3:$C$5005,2,FALSE)</f>
        <v>2</v>
      </c>
      <c r="G494" s="8">
        <f t="shared" si="8"/>
        <v>6362.236793595489</v>
      </c>
      <c r="I494" s="18">
        <f>G494*'GRC value'!$C$12/1000</f>
        <v>0.69649164662218577</v>
      </c>
    </row>
    <row r="495" spans="2:9" x14ac:dyDescent="0.35">
      <c r="B495" s="5" t="s">
        <v>528</v>
      </c>
      <c r="C495" s="6">
        <v>770</v>
      </c>
      <c r="D495" s="6">
        <v>879040.91000000015</v>
      </c>
      <c r="E495" s="6">
        <v>37499</v>
      </c>
      <c r="F495" s="7">
        <f>VLOOKUP(B495,'CPU-Thread'!$B$3:$C$5005,2,FALSE)</f>
        <v>2</v>
      </c>
      <c r="G495" s="8">
        <f t="shared" si="8"/>
        <v>7371.4739852096291</v>
      </c>
      <c r="I495" s="18">
        <f>G495*'GRC value'!$C$12/1000</f>
        <v>0.80697563145709139</v>
      </c>
    </row>
    <row r="496" spans="2:9" x14ac:dyDescent="0.35">
      <c r="B496" s="5" t="s">
        <v>529</v>
      </c>
      <c r="C496" s="6">
        <v>903</v>
      </c>
      <c r="D496" s="6">
        <v>1172158.98</v>
      </c>
      <c r="E496" s="6">
        <v>38184</v>
      </c>
      <c r="F496" s="7">
        <f>VLOOKUP(B496,'CPU-Thread'!$B$3:$C$5005,2,FALSE)</f>
        <v>2</v>
      </c>
      <c r="G496" s="8">
        <f t="shared" si="8"/>
        <v>5629.0958074646151</v>
      </c>
      <c r="I496" s="18">
        <f>G496*'GRC value'!$C$12/1000</f>
        <v>0.61623267651429459</v>
      </c>
    </row>
    <row r="497" spans="2:9" x14ac:dyDescent="0.35">
      <c r="B497" s="5" t="s">
        <v>530</v>
      </c>
      <c r="C497" s="6">
        <v>819</v>
      </c>
      <c r="D497" s="6">
        <v>764637.85000000009</v>
      </c>
      <c r="E497" s="6">
        <v>30936</v>
      </c>
      <c r="F497" s="7">
        <f>VLOOKUP(B497,'CPU-Thread'!$B$3:$C$5005,2,FALSE)</f>
        <v>2</v>
      </c>
      <c r="G497" s="8">
        <f t="shared" si="8"/>
        <v>6991.2060984163936</v>
      </c>
      <c r="I497" s="18">
        <f>G497*'GRC value'!$C$12/1000</f>
        <v>0.76534665485301834</v>
      </c>
    </row>
    <row r="498" spans="2:9" x14ac:dyDescent="0.35">
      <c r="B498" s="5" t="s">
        <v>1404</v>
      </c>
      <c r="C498" s="6">
        <v>11</v>
      </c>
      <c r="D498" s="6">
        <v>20332.870000000003</v>
      </c>
      <c r="E498" s="6">
        <v>557</v>
      </c>
      <c r="F498" s="7">
        <f>VLOOKUP(B498,'CPU-Thread'!$B$3:$C$5005,2,FALSE)</f>
        <v>2</v>
      </c>
      <c r="G498" s="8">
        <f t="shared" si="8"/>
        <v>4733.6947514049907</v>
      </c>
      <c r="I498" s="18">
        <f>G498*'GRC value'!$C$12/1000</f>
        <v>0.51821064807454909</v>
      </c>
    </row>
    <row r="499" spans="2:9" x14ac:dyDescent="0.35">
      <c r="B499" s="5" t="s">
        <v>531</v>
      </c>
      <c r="C499" s="6">
        <v>980</v>
      </c>
      <c r="D499" s="6">
        <v>1264909.5600000008</v>
      </c>
      <c r="E499" s="6">
        <v>53737</v>
      </c>
      <c r="F499" s="7">
        <f>VLOOKUP(B499,'CPU-Thread'!$B$3:$C$5005,2,FALSE)</f>
        <v>2</v>
      </c>
      <c r="G499" s="8">
        <f t="shared" si="8"/>
        <v>7341.0415207866672</v>
      </c>
      <c r="I499" s="18">
        <f>G499*'GRC value'!$C$12/1000</f>
        <v>0.80364410546326848</v>
      </c>
    </row>
    <row r="500" spans="2:9" x14ac:dyDescent="0.35">
      <c r="B500" s="5" t="s">
        <v>1405</v>
      </c>
      <c r="C500" s="6">
        <v>172</v>
      </c>
      <c r="D500" s="6">
        <v>333088.09000000008</v>
      </c>
      <c r="E500" s="6">
        <v>10912</v>
      </c>
      <c r="F500" s="7">
        <f>VLOOKUP(B500,'CPU-Thread'!$B$3:$C$5005,2,FALSE)</f>
        <v>2</v>
      </c>
      <c r="G500" s="8">
        <f t="shared" si="8"/>
        <v>5660.9457276001658</v>
      </c>
      <c r="I500" s="18">
        <f>G500*'GRC value'!$C$12/1000</f>
        <v>0.61971937530273413</v>
      </c>
    </row>
    <row r="501" spans="2:9" x14ac:dyDescent="0.35">
      <c r="B501" s="5" t="s">
        <v>532</v>
      </c>
      <c r="C501" s="6">
        <v>63</v>
      </c>
      <c r="D501" s="6">
        <v>96225.52999999997</v>
      </c>
      <c r="E501" s="6">
        <v>5472</v>
      </c>
      <c r="F501" s="7">
        <f>VLOOKUP(B501,'CPU-Thread'!$B$3:$C$5005,2,FALSE)</f>
        <v>2</v>
      </c>
      <c r="G501" s="8">
        <f t="shared" si="8"/>
        <v>9826.51485525723</v>
      </c>
      <c r="I501" s="18">
        <f>G501*'GRC value'!$C$12/1000</f>
        <v>1.0757357410816646</v>
      </c>
    </row>
    <row r="502" spans="2:9" x14ac:dyDescent="0.35">
      <c r="B502" s="5" t="s">
        <v>533</v>
      </c>
      <c r="C502" s="6">
        <v>1245</v>
      </c>
      <c r="D502" s="6">
        <v>1153326.9500000002</v>
      </c>
      <c r="E502" s="6">
        <v>57193</v>
      </c>
      <c r="F502" s="7">
        <f>VLOOKUP(B502,'CPU-Thread'!$B$3:$C$5005,2,FALSE)</f>
        <v>2</v>
      </c>
      <c r="G502" s="8">
        <f t="shared" si="8"/>
        <v>8569.0795658594452</v>
      </c>
      <c r="I502" s="18">
        <f>G502*'GRC value'!$C$12/1000</f>
        <v>0.93808082447825869</v>
      </c>
    </row>
    <row r="503" spans="2:9" x14ac:dyDescent="0.35">
      <c r="B503" s="5" t="s">
        <v>534</v>
      </c>
      <c r="C503" s="6">
        <v>24</v>
      </c>
      <c r="D503" s="6">
        <v>30968.899999999994</v>
      </c>
      <c r="E503" s="6">
        <v>1414</v>
      </c>
      <c r="F503" s="7">
        <f>VLOOKUP(B503,'CPU-Thread'!$B$3:$C$5005,2,FALSE)</f>
        <v>2</v>
      </c>
      <c r="G503" s="8">
        <f t="shared" si="8"/>
        <v>7889.8249534210145</v>
      </c>
      <c r="I503" s="18">
        <f>G503*'GRC value'!$C$12/1000</f>
        <v>0.86372094463706894</v>
      </c>
    </row>
    <row r="504" spans="2:9" x14ac:dyDescent="0.35">
      <c r="B504" s="5" t="s">
        <v>535</v>
      </c>
      <c r="C504" s="6">
        <v>40</v>
      </c>
      <c r="D504" s="6">
        <v>4600.0600000000004</v>
      </c>
      <c r="E504" s="6">
        <v>112</v>
      </c>
      <c r="F504" s="7">
        <f>VLOOKUP(B504,'CPU-Thread'!$B$3:$C$5005,2,FALSE)</f>
        <v>2</v>
      </c>
      <c r="G504" s="8">
        <f t="shared" si="8"/>
        <v>4207.2494706590778</v>
      </c>
      <c r="I504" s="18">
        <f>G504*'GRC value'!$C$12/1000</f>
        <v>0.4605792281292399</v>
      </c>
    </row>
    <row r="505" spans="2:9" x14ac:dyDescent="0.35">
      <c r="B505" s="5" t="s">
        <v>536</v>
      </c>
      <c r="C505" s="6">
        <v>1161</v>
      </c>
      <c r="D505" s="6">
        <v>1151338.8200000003</v>
      </c>
      <c r="E505" s="6">
        <v>41915</v>
      </c>
      <c r="F505" s="7">
        <f>VLOOKUP(B505,'CPU-Thread'!$B$3:$C$5005,2,FALSE)</f>
        <v>4</v>
      </c>
      <c r="G505" s="8">
        <f t="shared" si="8"/>
        <v>12581.721165277826</v>
      </c>
      <c r="I505" s="18">
        <f>G505*'GRC value'!$C$12/1000</f>
        <v>1.377355791058712</v>
      </c>
    </row>
    <row r="506" spans="2:9" x14ac:dyDescent="0.35">
      <c r="B506" s="5" t="s">
        <v>1406</v>
      </c>
      <c r="C506" s="6">
        <v>70</v>
      </c>
      <c r="D506" s="6">
        <v>85450.110000000015</v>
      </c>
      <c r="E506" s="6">
        <v>2896</v>
      </c>
      <c r="F506" s="7">
        <f>VLOOKUP(B506,'CPU-Thread'!$B$3:$C$5005,2,FALSE)</f>
        <v>4</v>
      </c>
      <c r="G506" s="8">
        <f t="shared" si="8"/>
        <v>11712.771346929803</v>
      </c>
      <c r="I506" s="18">
        <f>G506*'GRC value'!$C$12/1000</f>
        <v>1.2822294527208336</v>
      </c>
    </row>
    <row r="507" spans="2:9" x14ac:dyDescent="0.35">
      <c r="B507" s="5" t="s">
        <v>537</v>
      </c>
      <c r="C507" s="6">
        <v>150</v>
      </c>
      <c r="D507" s="6">
        <v>302379.88000000024</v>
      </c>
      <c r="E507" s="6">
        <v>12761</v>
      </c>
      <c r="F507" s="7">
        <f>VLOOKUP(B507,'CPU-Thread'!$B$3:$C$5005,2,FALSE)</f>
        <v>4</v>
      </c>
      <c r="G507" s="8">
        <f t="shared" si="8"/>
        <v>14584.970402131241</v>
      </c>
      <c r="I507" s="18">
        <f>G507*'GRC value'!$C$12/1000</f>
        <v>1.5966570218735081</v>
      </c>
    </row>
    <row r="508" spans="2:9" x14ac:dyDescent="0.35">
      <c r="B508" s="5" t="s">
        <v>538</v>
      </c>
      <c r="C508" s="6">
        <v>928</v>
      </c>
      <c r="D508" s="6">
        <v>1111937.6399999999</v>
      </c>
      <c r="E508" s="6">
        <v>36776</v>
      </c>
      <c r="F508" s="7">
        <f>VLOOKUP(B508,'CPU-Thread'!$B$3:$C$5005,2,FALSE)</f>
        <v>2</v>
      </c>
      <c r="G508" s="8">
        <f t="shared" si="8"/>
        <v>5715.1521554751944</v>
      </c>
      <c r="I508" s="18">
        <f>G508*'GRC value'!$C$12/1000</f>
        <v>0.62565350278541287</v>
      </c>
    </row>
    <row r="509" spans="2:9" x14ac:dyDescent="0.35">
      <c r="B509" s="5" t="s">
        <v>539</v>
      </c>
      <c r="C509" s="6">
        <v>951</v>
      </c>
      <c r="D509" s="6">
        <v>1173507.4200000002</v>
      </c>
      <c r="E509" s="6">
        <v>38851</v>
      </c>
      <c r="F509" s="7">
        <f>VLOOKUP(B509,'CPU-Thread'!$B$3:$C$5005,2,FALSE)</f>
        <v>2</v>
      </c>
      <c r="G509" s="8">
        <f t="shared" si="8"/>
        <v>5720.8439295594735</v>
      </c>
      <c r="I509" s="18">
        <f>G509*'GRC value'!$C$12/1000</f>
        <v>0.62627659702612903</v>
      </c>
    </row>
    <row r="510" spans="2:9" x14ac:dyDescent="0.35">
      <c r="B510" s="5" t="s">
        <v>540</v>
      </c>
      <c r="C510" s="6">
        <v>51</v>
      </c>
      <c r="D510" s="6">
        <v>71216.47</v>
      </c>
      <c r="E510" s="6">
        <v>2991</v>
      </c>
      <c r="F510" s="7">
        <f>VLOOKUP(B510,'CPU-Thread'!$B$3:$C$5005,2,FALSE)</f>
        <v>2</v>
      </c>
      <c r="G510" s="8">
        <f t="shared" si="8"/>
        <v>7257.3774016038706</v>
      </c>
      <c r="I510" s="18">
        <f>G510*'GRC value'!$C$12/1000</f>
        <v>0.79448516309389938</v>
      </c>
    </row>
    <row r="511" spans="2:9" x14ac:dyDescent="0.35">
      <c r="B511" s="5" t="s">
        <v>541</v>
      </c>
      <c r="C511" s="6">
        <v>137</v>
      </c>
      <c r="D511" s="6">
        <v>141862.98999999996</v>
      </c>
      <c r="E511" s="6">
        <v>4308</v>
      </c>
      <c r="F511" s="7">
        <f>VLOOKUP(B511,'CPU-Thread'!$B$3:$C$5005,2,FALSE)</f>
        <v>2</v>
      </c>
      <c r="G511" s="8">
        <f t="shared" si="8"/>
        <v>5247.4743412640619</v>
      </c>
      <c r="I511" s="18">
        <f>G511*'GRC value'!$C$12/1000</f>
        <v>0.57445551983129306</v>
      </c>
    </row>
    <row r="512" spans="2:9" x14ac:dyDescent="0.35">
      <c r="B512" s="5" t="s">
        <v>542</v>
      </c>
      <c r="C512" s="6">
        <v>18</v>
      </c>
      <c r="D512" s="6">
        <v>4698.630000000001</v>
      </c>
      <c r="E512" s="6">
        <v>72</v>
      </c>
      <c r="F512" s="7">
        <f>VLOOKUP(B512,'CPU-Thread'!$B$3:$C$5005,2,FALSE)</f>
        <v>2</v>
      </c>
      <c r="G512" s="8">
        <f t="shared" si="8"/>
        <v>2647.9207769073105</v>
      </c>
      <c r="I512" s="18">
        <f>G512*'GRC value'!$C$12/1000</f>
        <v>0.2898752061365869</v>
      </c>
    </row>
    <row r="513" spans="2:9" x14ac:dyDescent="0.35">
      <c r="B513" s="5" t="s">
        <v>543</v>
      </c>
      <c r="C513" s="6">
        <v>556</v>
      </c>
      <c r="D513" s="6">
        <v>508909.72000000003</v>
      </c>
      <c r="E513" s="6">
        <v>16852</v>
      </c>
      <c r="F513" s="7">
        <f>VLOOKUP(B513,'CPU-Thread'!$B$3:$C$5005,2,FALSE)</f>
        <v>2</v>
      </c>
      <c r="G513" s="8">
        <f t="shared" si="8"/>
        <v>5722.0868172846058</v>
      </c>
      <c r="I513" s="18">
        <f>G513*'GRC value'!$C$12/1000</f>
        <v>0.62641265938066359</v>
      </c>
    </row>
    <row r="514" spans="2:9" x14ac:dyDescent="0.35">
      <c r="B514" s="5" t="s">
        <v>544</v>
      </c>
      <c r="C514" s="6">
        <v>9</v>
      </c>
      <c r="D514" s="6">
        <v>28114.869999999995</v>
      </c>
      <c r="E514" s="6">
        <v>1260</v>
      </c>
      <c r="F514" s="7">
        <f>VLOOKUP(B514,'CPU-Thread'!$B$3:$C$5005,2,FALSE)</f>
        <v>2</v>
      </c>
      <c r="G514" s="8">
        <f t="shared" si="8"/>
        <v>7744.2292992996245</v>
      </c>
      <c r="I514" s="18">
        <f>G514*'GRC value'!$C$12/1000</f>
        <v>0.84778218596305643</v>
      </c>
    </row>
    <row r="515" spans="2:9" x14ac:dyDescent="0.35">
      <c r="B515" s="5" t="s">
        <v>547</v>
      </c>
      <c r="C515" s="6">
        <v>192</v>
      </c>
      <c r="D515" s="6">
        <v>196222.4</v>
      </c>
      <c r="E515" s="6">
        <v>7439</v>
      </c>
      <c r="F515" s="7">
        <f>VLOOKUP(B515,'CPU-Thread'!$B$3:$C$5005,2,FALSE)</f>
        <v>2</v>
      </c>
      <c r="G515" s="8">
        <f t="shared" si="8"/>
        <v>6551.0318903448333</v>
      </c>
      <c r="I515" s="18">
        <f>G515*'GRC value'!$C$12/1000</f>
        <v>0.71715956768125622</v>
      </c>
    </row>
    <row r="516" spans="2:9" x14ac:dyDescent="0.35">
      <c r="B516" s="5" t="s">
        <v>548</v>
      </c>
      <c r="C516" s="6">
        <v>27</v>
      </c>
      <c r="D516" s="6">
        <v>104095.77000000002</v>
      </c>
      <c r="E516" s="6">
        <v>1463</v>
      </c>
      <c r="F516" s="7">
        <f>VLOOKUP(B516,'CPU-Thread'!$B$3:$C$5005,2,FALSE)</f>
        <v>2</v>
      </c>
      <c r="G516" s="8">
        <f t="shared" si="8"/>
        <v>2428.5943607506815</v>
      </c>
      <c r="I516" s="18">
        <f>G516*'GRC value'!$C$12/1000</f>
        <v>0.26586493715533061</v>
      </c>
    </row>
    <row r="517" spans="2:9" x14ac:dyDescent="0.35">
      <c r="B517" s="5" t="s">
        <v>549</v>
      </c>
      <c r="C517" s="6">
        <v>233</v>
      </c>
      <c r="D517" s="6">
        <v>1021819.71</v>
      </c>
      <c r="E517" s="6">
        <v>12194</v>
      </c>
      <c r="F517" s="7">
        <f>VLOOKUP(B517,'CPU-Thread'!$B$3:$C$5005,2,FALSE)</f>
        <v>4</v>
      </c>
      <c r="G517" s="8">
        <f t="shared" si="8"/>
        <v>4124.2563230650539</v>
      </c>
      <c r="I517" s="18">
        <f>G517*'GRC value'!$C$12/1000</f>
        <v>0.45149373887421751</v>
      </c>
    </row>
    <row r="518" spans="2:9" x14ac:dyDescent="0.35">
      <c r="B518" s="5" t="s">
        <v>550</v>
      </c>
      <c r="C518" s="6">
        <v>122</v>
      </c>
      <c r="D518" s="6">
        <v>264198.15000000002</v>
      </c>
      <c r="E518" s="6">
        <v>5435</v>
      </c>
      <c r="F518" s="7">
        <f>VLOOKUP(B518,'CPU-Thread'!$B$3:$C$5005,2,FALSE)</f>
        <v>4</v>
      </c>
      <c r="G518" s="8">
        <f t="shared" si="8"/>
        <v>7109.5728717252559</v>
      </c>
      <c r="I518" s="18">
        <f>G518*'GRC value'!$C$12/1000</f>
        <v>0.77830459268554819</v>
      </c>
    </row>
    <row r="519" spans="2:9" x14ac:dyDescent="0.35">
      <c r="B519" s="5" t="s">
        <v>551</v>
      </c>
      <c r="C519" s="6">
        <v>14</v>
      </c>
      <c r="D519" s="6">
        <v>55823.570000000007</v>
      </c>
      <c r="E519" s="6">
        <v>1960</v>
      </c>
      <c r="F519" s="7">
        <f>VLOOKUP(B519,'CPU-Thread'!$B$3:$C$5005,2,FALSE)</f>
        <v>4</v>
      </c>
      <c r="G519" s="8">
        <f t="shared" si="8"/>
        <v>12134.229322846961</v>
      </c>
      <c r="I519" s="18">
        <f>G519*'GRC value'!$C$12/1000</f>
        <v>1.32836762222815</v>
      </c>
    </row>
    <row r="520" spans="2:9" x14ac:dyDescent="0.35">
      <c r="B520" s="5" t="s">
        <v>554</v>
      </c>
      <c r="C520" s="6">
        <v>300</v>
      </c>
      <c r="D520" s="6">
        <v>1316564.7300000002</v>
      </c>
      <c r="E520" s="6">
        <v>12965</v>
      </c>
      <c r="F520" s="7">
        <f>VLOOKUP(B520,'CPU-Thread'!$B$3:$C$5005,2,FALSE)</f>
        <v>4</v>
      </c>
      <c r="G520" s="8">
        <f t="shared" si="8"/>
        <v>3403.3298157698628</v>
      </c>
      <c r="I520" s="18">
        <f>G520*'GRC value'!$C$12/1000</f>
        <v>0.37257192152452934</v>
      </c>
    </row>
    <row r="521" spans="2:9" x14ac:dyDescent="0.35">
      <c r="B521" s="5" t="s">
        <v>1414</v>
      </c>
      <c r="C521" s="6">
        <v>45</v>
      </c>
      <c r="D521" s="6">
        <v>61644.11</v>
      </c>
      <c r="E521" s="6">
        <v>1786</v>
      </c>
      <c r="F521" s="7">
        <f>VLOOKUP(B521,'CPU-Thread'!$B$3:$C$5005,2,FALSE)</f>
        <v>2</v>
      </c>
      <c r="G521" s="8">
        <f t="shared" si="8"/>
        <v>5006.4929155437558</v>
      </c>
      <c r="I521" s="18">
        <f>G521*'GRC value'!$C$12/1000</f>
        <v>0.54807461709999972</v>
      </c>
    </row>
    <row r="522" spans="2:9" x14ac:dyDescent="0.35">
      <c r="B522" s="5" t="s">
        <v>555</v>
      </c>
      <c r="C522" s="6">
        <v>76</v>
      </c>
      <c r="D522" s="6">
        <v>539207.16</v>
      </c>
      <c r="E522" s="6">
        <v>1958</v>
      </c>
      <c r="F522" s="7">
        <f>VLOOKUP(B522,'CPU-Thread'!$B$3:$C$5005,2,FALSE)</f>
        <v>2</v>
      </c>
      <c r="G522" s="8">
        <f t="shared" si="8"/>
        <v>627.48128196220534</v>
      </c>
      <c r="I522" s="18">
        <f>G522*'GRC value'!$C$12/1000</f>
        <v>6.8692110255688027E-2</v>
      </c>
    </row>
    <row r="523" spans="2:9" x14ac:dyDescent="0.35">
      <c r="B523" s="5" t="s">
        <v>556</v>
      </c>
      <c r="C523" s="6">
        <v>174</v>
      </c>
      <c r="D523" s="6">
        <v>458170.67</v>
      </c>
      <c r="E523" s="6">
        <v>5857</v>
      </c>
      <c r="F523" s="7">
        <f>VLOOKUP(B523,'CPU-Thread'!$B$3:$C$5005,2,FALSE)</f>
        <v>2</v>
      </c>
      <c r="G523" s="8">
        <f t="shared" si="8"/>
        <v>2208.9794617363877</v>
      </c>
      <c r="I523" s="18">
        <f>G523*'GRC value'!$C$12/1000</f>
        <v>0.24182308715829703</v>
      </c>
    </row>
    <row r="524" spans="2:9" x14ac:dyDescent="0.35">
      <c r="B524" s="5" t="s">
        <v>557</v>
      </c>
      <c r="C524" s="6">
        <v>272</v>
      </c>
      <c r="D524" s="6">
        <v>545692.01</v>
      </c>
      <c r="E524" s="6">
        <v>7687</v>
      </c>
      <c r="F524" s="7">
        <f>VLOOKUP(B524,'CPU-Thread'!$B$3:$C$5005,2,FALSE)</f>
        <v>2</v>
      </c>
      <c r="G524" s="8">
        <f t="shared" si="8"/>
        <v>2434.1818748638084</v>
      </c>
      <c r="I524" s="18">
        <f>G524*'GRC value'!$C$12/1000</f>
        <v>0.26647661776883647</v>
      </c>
    </row>
    <row r="525" spans="2:9" x14ac:dyDescent="0.35">
      <c r="B525" s="5" t="s">
        <v>559</v>
      </c>
      <c r="C525" s="6">
        <v>113</v>
      </c>
      <c r="D525" s="6">
        <v>388814.63</v>
      </c>
      <c r="E525" s="6">
        <v>7695</v>
      </c>
      <c r="F525" s="7">
        <f>VLOOKUP(B525,'CPU-Thread'!$B$3:$C$5005,2,FALSE)</f>
        <v>2</v>
      </c>
      <c r="G525" s="8">
        <f t="shared" si="8"/>
        <v>3419.8713150274207</v>
      </c>
      <c r="I525" s="18">
        <f>G525*'GRC value'!$C$12/1000</f>
        <v>0.37438276516793056</v>
      </c>
    </row>
    <row r="526" spans="2:9" x14ac:dyDescent="0.35">
      <c r="B526" s="5" t="s">
        <v>560</v>
      </c>
      <c r="C526" s="6">
        <v>82</v>
      </c>
      <c r="D526" s="6">
        <v>233749.99000000002</v>
      </c>
      <c r="E526" s="6">
        <v>4050</v>
      </c>
      <c r="F526" s="7">
        <f>VLOOKUP(B526,'CPU-Thread'!$B$3:$C$5005,2,FALSE)</f>
        <v>2</v>
      </c>
      <c r="G526" s="8">
        <f t="shared" si="8"/>
        <v>2993.9680425226966</v>
      </c>
      <c r="I526" s="18">
        <f>G526*'GRC value'!$C$12/1000</f>
        <v>0.32775795675664954</v>
      </c>
    </row>
    <row r="527" spans="2:9" x14ac:dyDescent="0.35">
      <c r="B527" s="5" t="s">
        <v>561</v>
      </c>
      <c r="C527" s="6">
        <v>31</v>
      </c>
      <c r="D527" s="6">
        <v>42483.42</v>
      </c>
      <c r="E527" s="6">
        <v>1283</v>
      </c>
      <c r="F527" s="7">
        <f>VLOOKUP(B527,'CPU-Thread'!$B$3:$C$5005,2,FALSE)</f>
        <v>2</v>
      </c>
      <c r="G527" s="8">
        <f t="shared" si="8"/>
        <v>5218.5629123079079</v>
      </c>
      <c r="I527" s="18">
        <f>G527*'GRC value'!$C$12/1000</f>
        <v>0.57129050579406915</v>
      </c>
    </row>
    <row r="528" spans="2:9" x14ac:dyDescent="0.35">
      <c r="B528" s="5" t="s">
        <v>1421</v>
      </c>
      <c r="C528" s="6">
        <v>7</v>
      </c>
      <c r="D528" s="6">
        <v>37176.74</v>
      </c>
      <c r="E528" s="6">
        <v>770</v>
      </c>
      <c r="F528" s="7">
        <f>VLOOKUP(B528,'CPU-Thread'!$B$3:$C$5005,2,FALSE)</f>
        <v>2</v>
      </c>
      <c r="G528" s="8">
        <f t="shared" si="8"/>
        <v>3579.0120381722554</v>
      </c>
      <c r="I528" s="18">
        <f>G528*'GRC value'!$C$12/1000</f>
        <v>0.39180433998566894</v>
      </c>
    </row>
    <row r="529" spans="2:9" x14ac:dyDescent="0.35">
      <c r="B529" s="5" t="s">
        <v>1422</v>
      </c>
      <c r="C529" s="6">
        <v>185</v>
      </c>
      <c r="D529" s="6">
        <v>768648</v>
      </c>
      <c r="E529" s="6">
        <v>11998</v>
      </c>
      <c r="F529" s="7">
        <f>VLOOKUP(B529,'CPU-Thread'!$B$3:$C$5005,2,FALSE)</f>
        <v>2</v>
      </c>
      <c r="G529" s="8">
        <f t="shared" si="8"/>
        <v>2697.2741749149154</v>
      </c>
      <c r="I529" s="18">
        <f>G529*'GRC value'!$C$12/1000</f>
        <v>0.29527805902620574</v>
      </c>
    </row>
    <row r="530" spans="2:9" x14ac:dyDescent="0.35">
      <c r="B530" s="5" t="s">
        <v>1433</v>
      </c>
      <c r="C530" s="6">
        <v>34200</v>
      </c>
      <c r="D530" s="6">
        <v>35874751.18999999</v>
      </c>
      <c r="E530" s="6">
        <v>1664455</v>
      </c>
      <c r="F530" s="7">
        <f>VLOOKUP(B530,'CPU-Thread'!$B$3:$C$5005,2,FALSE)</f>
        <v>6</v>
      </c>
      <c r="G530" s="8">
        <f t="shared" si="8"/>
        <v>24051.831535503959</v>
      </c>
      <c r="I530" s="18">
        <f>G530*'GRC value'!$C$12/1000</f>
        <v>2.6330204759599285</v>
      </c>
    </row>
    <row r="531" spans="2:9" x14ac:dyDescent="0.35">
      <c r="B531" s="5" t="s">
        <v>563</v>
      </c>
      <c r="C531" s="6">
        <v>21</v>
      </c>
      <c r="D531" s="6">
        <v>91359.949999999983</v>
      </c>
      <c r="E531" s="6">
        <v>2056</v>
      </c>
      <c r="F531" s="7">
        <f>VLOOKUP(B531,'CPU-Thread'!$B$3:$C$5005,2,FALSE)</f>
        <v>2</v>
      </c>
      <c r="G531" s="8">
        <f t="shared" si="8"/>
        <v>3888.7586956866776</v>
      </c>
      <c r="I531" s="18">
        <f>G531*'GRC value'!$C$12/1000</f>
        <v>0.42571316270429321</v>
      </c>
    </row>
    <row r="532" spans="2:9" x14ac:dyDescent="0.35">
      <c r="B532" s="5" t="s">
        <v>1438</v>
      </c>
      <c r="C532" s="6">
        <v>12</v>
      </c>
      <c r="D532" s="6">
        <v>53734.25</v>
      </c>
      <c r="E532" s="6">
        <v>1680</v>
      </c>
      <c r="F532" s="7">
        <f>VLOOKUP(B532,'CPU-Thread'!$B$3:$C$5005,2,FALSE)</f>
        <v>2</v>
      </c>
      <c r="G532" s="8">
        <f t="shared" si="8"/>
        <v>5402.5877350107239</v>
      </c>
      <c r="I532" s="18">
        <f>G532*'GRC value'!$C$12/1000</f>
        <v>0.59143621176852512</v>
      </c>
    </row>
    <row r="533" spans="2:9" x14ac:dyDescent="0.35">
      <c r="B533" s="5" t="s">
        <v>564</v>
      </c>
      <c r="C533" s="6">
        <v>466</v>
      </c>
      <c r="D533" s="6">
        <v>1752118.76</v>
      </c>
      <c r="E533" s="6">
        <v>22877</v>
      </c>
      <c r="F533" s="7">
        <f>VLOOKUP(B533,'CPU-Thread'!$B$3:$C$5005,2,FALSE)</f>
        <v>16</v>
      </c>
      <c r="G533" s="8">
        <f t="shared" si="8"/>
        <v>18049.669646822342</v>
      </c>
      <c r="I533" s="18">
        <f>G533*'GRC value'!$C$12/1000</f>
        <v>1.9759472244033345</v>
      </c>
    </row>
    <row r="534" spans="2:9" x14ac:dyDescent="0.35">
      <c r="B534" s="5" t="s">
        <v>565</v>
      </c>
      <c r="C534" s="6">
        <v>74</v>
      </c>
      <c r="D534" s="6">
        <v>104264.04000000005</v>
      </c>
      <c r="E534" s="6">
        <v>10360</v>
      </c>
      <c r="F534" s="7">
        <f>VLOOKUP(B534,'CPU-Thread'!$B$3:$C$5005,2,FALSE)</f>
        <v>4</v>
      </c>
      <c r="G534" s="8">
        <f t="shared" si="8"/>
        <v>34339.893217258781</v>
      </c>
      <c r="I534" s="18">
        <f>G534*'GRC value'!$C$12/1000</f>
        <v>3.7592830238250428</v>
      </c>
    </row>
    <row r="535" spans="2:9" x14ac:dyDescent="0.35">
      <c r="B535" s="5" t="s">
        <v>1441</v>
      </c>
      <c r="C535" s="6">
        <v>1260</v>
      </c>
      <c r="D535" s="6">
        <v>619085.66000000015</v>
      </c>
      <c r="E535" s="6">
        <v>71913</v>
      </c>
      <c r="F535" s="7">
        <f>VLOOKUP(B535,'CPU-Thread'!$B$3:$C$5005,2,FALSE)</f>
        <v>4</v>
      </c>
      <c r="G535" s="8">
        <f t="shared" ref="G535:G597" si="9">F535*E535*86400/D535</f>
        <v>40144.901434156935</v>
      </c>
      <c r="I535" s="18">
        <f>G535*'GRC value'!$C$12/1000</f>
        <v>4.3947733180109987</v>
      </c>
    </row>
    <row r="536" spans="2:9" x14ac:dyDescent="0.35">
      <c r="B536" s="5" t="s">
        <v>567</v>
      </c>
      <c r="C536" s="6">
        <v>453</v>
      </c>
      <c r="D536" s="6">
        <v>142064.84999999992</v>
      </c>
      <c r="E536" s="6">
        <v>10720</v>
      </c>
      <c r="F536" s="7">
        <f>VLOOKUP(B536,'CPU-Thread'!$B$3:$C$5005,2,FALSE)</f>
        <v>4</v>
      </c>
      <c r="G536" s="8">
        <f t="shared" si="9"/>
        <v>26078.45642324616</v>
      </c>
      <c r="I536" s="18">
        <f>G536*'GRC value'!$C$12/1000</f>
        <v>2.8548807038863671</v>
      </c>
    </row>
    <row r="537" spans="2:9" x14ac:dyDescent="0.35">
      <c r="B537" s="5" t="s">
        <v>568</v>
      </c>
      <c r="C537" s="6">
        <v>6585</v>
      </c>
      <c r="D537" s="6">
        <v>2278838.6999999983</v>
      </c>
      <c r="E537" s="6">
        <v>241146</v>
      </c>
      <c r="F537" s="7">
        <f>VLOOKUP(B537,'CPU-Thread'!$B$3:$C$5005,2,FALSE)</f>
        <v>4</v>
      </c>
      <c r="G537" s="8">
        <f t="shared" si="9"/>
        <v>36571.284136959788</v>
      </c>
      <c r="I537" s="18">
        <f>G537*'GRC value'!$C$12/1000</f>
        <v>4.0035595552306047</v>
      </c>
    </row>
    <row r="538" spans="2:9" x14ac:dyDescent="0.35">
      <c r="B538" s="5" t="s">
        <v>569</v>
      </c>
      <c r="C538" s="6">
        <v>279</v>
      </c>
      <c r="D538" s="6">
        <v>204929.07</v>
      </c>
      <c r="E538" s="6">
        <v>13692</v>
      </c>
      <c r="F538" s="7">
        <f>VLOOKUP(B538,'CPU-Thread'!$B$3:$C$5005,2,FALSE)</f>
        <v>8</v>
      </c>
      <c r="G538" s="8">
        <f t="shared" si="9"/>
        <v>46181.395348156315</v>
      </c>
      <c r="I538" s="18">
        <f>G538*'GRC value'!$C$12/1000</f>
        <v>5.0556049912707142</v>
      </c>
    </row>
    <row r="539" spans="2:9" x14ac:dyDescent="0.35">
      <c r="B539" s="5" t="s">
        <v>570</v>
      </c>
      <c r="C539" s="6">
        <v>2267</v>
      </c>
      <c r="D539" s="6">
        <v>2536450.2799999993</v>
      </c>
      <c r="E539" s="6">
        <v>106808</v>
      </c>
      <c r="F539" s="7">
        <f>VLOOKUP(B539,'CPU-Thread'!$B$3:$C$5005,2,FALSE)</f>
        <v>8</v>
      </c>
      <c r="G539" s="8">
        <f t="shared" si="9"/>
        <v>29105.90843515372</v>
      </c>
      <c r="I539" s="18">
        <f>G539*'GRC value'!$C$12/1000</f>
        <v>3.186304243319189</v>
      </c>
    </row>
    <row r="540" spans="2:9" x14ac:dyDescent="0.35">
      <c r="B540" s="5" t="s">
        <v>571</v>
      </c>
      <c r="C540" s="6">
        <v>5796</v>
      </c>
      <c r="D540" s="6">
        <v>3486404.919999999</v>
      </c>
      <c r="E540" s="6">
        <v>227796</v>
      </c>
      <c r="F540" s="7">
        <f>VLOOKUP(B540,'CPU-Thread'!$B$3:$C$5005,2,FALSE)</f>
        <v>8</v>
      </c>
      <c r="G540" s="8">
        <f t="shared" si="9"/>
        <v>45161.878442966416</v>
      </c>
      <c r="I540" s="18">
        <f>G540*'GRC value'!$C$12/1000</f>
        <v>4.9439956577781805</v>
      </c>
    </row>
    <row r="541" spans="2:9" x14ac:dyDescent="0.35">
      <c r="B541" s="5" t="s">
        <v>572</v>
      </c>
      <c r="C541" s="6">
        <v>275</v>
      </c>
      <c r="D541" s="6">
        <v>226119.99999999997</v>
      </c>
      <c r="E541" s="6">
        <v>17599</v>
      </c>
      <c r="F541" s="7">
        <f>VLOOKUP(B541,'CPU-Thread'!$B$3:$C$5005,2,FALSE)</f>
        <v>8</v>
      </c>
      <c r="G541" s="8">
        <f t="shared" si="9"/>
        <v>53796.341765434292</v>
      </c>
      <c r="I541" s="18">
        <f>G541*'GRC value'!$C$12/1000</f>
        <v>5.889234222809006</v>
      </c>
    </row>
    <row r="542" spans="2:9" x14ac:dyDescent="0.35">
      <c r="B542" s="5" t="s">
        <v>573</v>
      </c>
      <c r="C542" s="6">
        <v>1677</v>
      </c>
      <c r="D542" s="6">
        <v>1028687.3800000002</v>
      </c>
      <c r="E542" s="6">
        <v>78435</v>
      </c>
      <c r="F542" s="7">
        <f>VLOOKUP(B542,'CPU-Thread'!$B$3:$C$5005,2,FALSE)</f>
        <v>8</v>
      </c>
      <c r="G542" s="8">
        <f t="shared" si="9"/>
        <v>52702.378831555208</v>
      </c>
      <c r="I542" s="18">
        <f>G542*'GRC value'!$C$12/1000</f>
        <v>5.769475076791668</v>
      </c>
    </row>
    <row r="543" spans="2:9" x14ac:dyDescent="0.35">
      <c r="B543" s="5" t="s">
        <v>1446</v>
      </c>
      <c r="C543" s="6">
        <v>3435</v>
      </c>
      <c r="D543" s="6">
        <v>1956598.2200000004</v>
      </c>
      <c r="E543" s="6">
        <v>168195</v>
      </c>
      <c r="F543" s="7">
        <f>VLOOKUP(B543,'CPU-Thread'!$B$3:$C$5005,2,FALSE)</f>
        <v>8</v>
      </c>
      <c r="G543" s="8">
        <f t="shared" si="9"/>
        <v>59417.6069525403</v>
      </c>
      <c r="I543" s="18">
        <f>G543*'GRC value'!$C$12/1000</f>
        <v>6.5046096596692955</v>
      </c>
    </row>
    <row r="544" spans="2:9" x14ac:dyDescent="0.35">
      <c r="B544" s="5" t="s">
        <v>575</v>
      </c>
      <c r="C544" s="6">
        <v>31</v>
      </c>
      <c r="D544" s="6">
        <v>29176.320000000003</v>
      </c>
      <c r="E544" s="6">
        <v>1085</v>
      </c>
      <c r="F544" s="7">
        <f>VLOOKUP(B544,'CPU-Thread'!$B$3:$C$5005,2,FALSE)</f>
        <v>8</v>
      </c>
      <c r="G544" s="8">
        <f t="shared" si="9"/>
        <v>25704.132666491179</v>
      </c>
      <c r="I544" s="18">
        <f>G544*'GRC value'!$C$12/1000</f>
        <v>2.8139024476267882</v>
      </c>
    </row>
    <row r="545" spans="2:9" x14ac:dyDescent="0.35">
      <c r="B545" s="5" t="s">
        <v>576</v>
      </c>
      <c r="C545" s="6">
        <v>2948</v>
      </c>
      <c r="D545" s="6">
        <v>2744416.3299999996</v>
      </c>
      <c r="E545" s="6">
        <v>217008</v>
      </c>
      <c r="F545" s="7">
        <f>VLOOKUP(B545,'CPU-Thread'!$B$3:$C$5005,2,FALSE)</f>
        <v>8</v>
      </c>
      <c r="G545" s="8">
        <f t="shared" si="9"/>
        <v>54654.94719600361</v>
      </c>
      <c r="I545" s="18">
        <f>G545*'GRC value'!$C$12/1000</f>
        <v>5.9832281324255039</v>
      </c>
    </row>
    <row r="546" spans="2:9" x14ac:dyDescent="0.35">
      <c r="B546" s="5" t="s">
        <v>577</v>
      </c>
      <c r="C546" s="6">
        <v>76</v>
      </c>
      <c r="D546" s="6">
        <v>21030.839999999997</v>
      </c>
      <c r="E546" s="6">
        <v>2765</v>
      </c>
      <c r="F546" s="7">
        <f>VLOOKUP(B546,'CPU-Thread'!$B$3:$C$5005,2,FALSE)</f>
        <v>8</v>
      </c>
      <c r="G546" s="8">
        <f t="shared" si="9"/>
        <v>90874.544240743606</v>
      </c>
      <c r="I546" s="18">
        <f>G546*'GRC value'!$C$12/1000</f>
        <v>9.9482875296295319</v>
      </c>
    </row>
    <row r="547" spans="2:9" x14ac:dyDescent="0.35">
      <c r="B547" s="5" t="s">
        <v>1453</v>
      </c>
      <c r="C547" s="6">
        <v>466</v>
      </c>
      <c r="D547" s="6">
        <v>484822.87</v>
      </c>
      <c r="E547" s="6">
        <v>23769</v>
      </c>
      <c r="F547" s="7">
        <f>VLOOKUP(B547,'CPU-Thread'!$B$3:$C$5005,2,FALSE)</f>
        <v>8</v>
      </c>
      <c r="G547" s="8">
        <f t="shared" si="9"/>
        <v>33886.876664873504</v>
      </c>
      <c r="I547" s="18">
        <f>G547*'GRC value'!$C$12/1000</f>
        <v>3.7096900497258161</v>
      </c>
    </row>
    <row r="548" spans="2:9" x14ac:dyDescent="0.35">
      <c r="B548" s="5" t="s">
        <v>1455</v>
      </c>
      <c r="C548" s="6">
        <v>1020</v>
      </c>
      <c r="D548" s="6">
        <v>458649.33999999997</v>
      </c>
      <c r="E548" s="6">
        <v>20811</v>
      </c>
      <c r="F548" s="7">
        <f>VLOOKUP(B548,'CPU-Thread'!$B$3:$C$5005,2,FALSE)</f>
        <v>8</v>
      </c>
      <c r="G548" s="8">
        <f t="shared" si="9"/>
        <v>31362.87779243289</v>
      </c>
      <c r="I548" s="18">
        <f>G548*'GRC value'!$C$12/1000</f>
        <v>3.4333809169836447</v>
      </c>
    </row>
    <row r="549" spans="2:9" x14ac:dyDescent="0.35">
      <c r="B549" s="5" t="s">
        <v>578</v>
      </c>
      <c r="C549" s="6">
        <v>766</v>
      </c>
      <c r="D549" s="6">
        <v>551781.49</v>
      </c>
      <c r="E549" s="6">
        <v>53511</v>
      </c>
      <c r="F549" s="7">
        <f>VLOOKUP(B549,'CPU-Thread'!$B$3:$C$5005,2,FALSE)</f>
        <v>8</v>
      </c>
      <c r="G549" s="8">
        <f t="shared" si="9"/>
        <v>67031.612821952396</v>
      </c>
      <c r="I549" s="18">
        <f>G549*'GRC value'!$C$12/1000</f>
        <v>7.3381359268330932</v>
      </c>
    </row>
    <row r="550" spans="2:9" x14ac:dyDescent="0.35">
      <c r="B550" s="5" t="s">
        <v>1458</v>
      </c>
      <c r="C550" s="6">
        <v>1733</v>
      </c>
      <c r="D550" s="6">
        <v>2501562.4800000014</v>
      </c>
      <c r="E550" s="6">
        <v>83546</v>
      </c>
      <c r="F550" s="7">
        <f>VLOOKUP(B550,'CPU-Thread'!$B$3:$C$5005,2,FALSE)</f>
        <v>8</v>
      </c>
      <c r="G550" s="8">
        <f t="shared" si="9"/>
        <v>23084.370533091769</v>
      </c>
      <c r="I550" s="18">
        <f>G550*'GRC value'!$C$12/1000</f>
        <v>2.5271098460237527</v>
      </c>
    </row>
    <row r="551" spans="2:9" x14ac:dyDescent="0.35">
      <c r="B551" s="5" t="s">
        <v>1462</v>
      </c>
      <c r="C551" s="6">
        <v>388</v>
      </c>
      <c r="D551" s="6">
        <v>291222.10000000009</v>
      </c>
      <c r="E551" s="6">
        <v>16037</v>
      </c>
      <c r="F551" s="7">
        <f>VLOOKUP(B551,'CPU-Thread'!$B$3:$C$5005,2,FALSE)</f>
        <v>8</v>
      </c>
      <c r="G551" s="8">
        <f t="shared" si="9"/>
        <v>38062.957447254164</v>
      </c>
      <c r="I551" s="18">
        <f>G551*'GRC value'!$C$12/1000</f>
        <v>4.1668571554008995</v>
      </c>
    </row>
    <row r="552" spans="2:9" x14ac:dyDescent="0.35">
      <c r="B552" s="5" t="s">
        <v>1463</v>
      </c>
      <c r="C552" s="6">
        <v>199</v>
      </c>
      <c r="D552" s="6">
        <v>4781.7600000000011</v>
      </c>
      <c r="E552" s="6">
        <v>199</v>
      </c>
      <c r="F552" s="7">
        <f>VLOOKUP(B552,'CPU-Thread'!$B$3:$C$5005,2,FALSE)</f>
        <v>8</v>
      </c>
      <c r="G552" s="8">
        <f t="shared" si="9"/>
        <v>28765.308171049983</v>
      </c>
      <c r="I552" s="18">
        <f>G552*'GRC value'!$C$12/1000</f>
        <v>3.1490177910097805</v>
      </c>
    </row>
    <row r="553" spans="2:9" x14ac:dyDescent="0.35">
      <c r="B553" s="5" t="s">
        <v>580</v>
      </c>
      <c r="C553" s="6">
        <v>5280</v>
      </c>
      <c r="D553" s="6">
        <v>5394823.7799999947</v>
      </c>
      <c r="E553" s="6">
        <v>243588</v>
      </c>
      <c r="F553" s="7">
        <f>VLOOKUP(B553,'CPU-Thread'!$B$3:$C$5005,2,FALSE)</f>
        <v>8</v>
      </c>
      <c r="G553" s="8">
        <f t="shared" si="9"/>
        <v>31209.179848317523</v>
      </c>
      <c r="I553" s="18">
        <f>G553*'GRC value'!$C$12/1000</f>
        <v>3.4165551782297654</v>
      </c>
    </row>
    <row r="554" spans="2:9" x14ac:dyDescent="0.35">
      <c r="B554" s="5" t="s">
        <v>581</v>
      </c>
      <c r="C554" s="6">
        <v>58</v>
      </c>
      <c r="D554" s="6">
        <v>160681.31</v>
      </c>
      <c r="E554" s="6">
        <v>7984</v>
      </c>
      <c r="F554" s="7">
        <f>VLOOKUP(B554,'CPU-Thread'!$B$3:$C$5005,2,FALSE)</f>
        <v>8</v>
      </c>
      <c r="G554" s="8">
        <f t="shared" si="9"/>
        <v>34344.63410834776</v>
      </c>
      <c r="I554" s="18">
        <f>G554*'GRC value'!$C$12/1000</f>
        <v>3.759802022276082</v>
      </c>
    </row>
    <row r="555" spans="2:9" x14ac:dyDescent="0.35">
      <c r="B555" s="5" t="s">
        <v>583</v>
      </c>
      <c r="C555" s="6">
        <v>8</v>
      </c>
      <c r="D555" s="6">
        <v>13395.639999999998</v>
      </c>
      <c r="E555" s="6">
        <v>1120</v>
      </c>
      <c r="F555" s="7">
        <f>VLOOKUP(B555,'CPU-Thread'!$B$3:$C$5005,2,FALSE)</f>
        <v>8</v>
      </c>
      <c r="G555" s="8">
        <f t="shared" si="9"/>
        <v>57790.743853970409</v>
      </c>
      <c r="I555" s="18">
        <f>G555*'GRC value'!$C$12/1000</f>
        <v>6.326512459720302</v>
      </c>
    </row>
    <row r="556" spans="2:9" x14ac:dyDescent="0.35">
      <c r="B556" s="5" t="s">
        <v>584</v>
      </c>
      <c r="C556" s="6">
        <v>8255</v>
      </c>
      <c r="D556" s="6">
        <v>4998216.6199999945</v>
      </c>
      <c r="E556" s="6">
        <v>285627</v>
      </c>
      <c r="F556" s="7">
        <f>VLOOKUP(B556,'CPU-Thread'!$B$3:$C$5005,2,FALSE)</f>
        <v>8</v>
      </c>
      <c r="G556" s="8">
        <f t="shared" si="9"/>
        <v>39499.164884134254</v>
      </c>
      <c r="I556" s="18">
        <f>G556*'GRC value'!$C$12/1000</f>
        <v>4.324082753104304</v>
      </c>
    </row>
    <row r="557" spans="2:9" x14ac:dyDescent="0.35">
      <c r="B557" s="5" t="s">
        <v>585</v>
      </c>
      <c r="C557" s="6">
        <v>10354</v>
      </c>
      <c r="D557" s="6">
        <v>6943469.1499999948</v>
      </c>
      <c r="E557" s="6">
        <v>418796</v>
      </c>
      <c r="F557" s="7">
        <f>VLOOKUP(B557,'CPU-Thread'!$B$3:$C$5005,2,FALSE)</f>
        <v>12</v>
      </c>
      <c r="G557" s="8">
        <f t="shared" si="9"/>
        <v>62534.690285186953</v>
      </c>
      <c r="I557" s="18">
        <f>G557*'GRC value'!$C$12/1000</f>
        <v>6.8458453875188292</v>
      </c>
    </row>
    <row r="558" spans="2:9" x14ac:dyDescent="0.35">
      <c r="B558" s="5" t="s">
        <v>586</v>
      </c>
      <c r="C558" s="6">
        <v>5231</v>
      </c>
      <c r="D558" s="6">
        <v>6445275.6900000079</v>
      </c>
      <c r="E558" s="6">
        <v>231344</v>
      </c>
      <c r="F558" s="7">
        <f>VLOOKUP(B558,'CPU-Thread'!$B$3:$C$5005,2,FALSE)</f>
        <v>12</v>
      </c>
      <c r="G558" s="8">
        <f t="shared" si="9"/>
        <v>37214.460751794424</v>
      </c>
      <c r="I558" s="18">
        <f>G558*'GRC value'!$C$12/1000</f>
        <v>4.0739698769567623</v>
      </c>
    </row>
    <row r="559" spans="2:9" x14ac:dyDescent="0.35">
      <c r="B559" s="5" t="s">
        <v>587</v>
      </c>
      <c r="C559" s="6">
        <v>11</v>
      </c>
      <c r="D559" s="6">
        <v>20221.229999999996</v>
      </c>
      <c r="E559" s="6">
        <v>1540</v>
      </c>
      <c r="F559" s="7">
        <f>VLOOKUP(B559,'CPU-Thread'!$B$3:$C$5005,2,FALSE)</f>
        <v>4</v>
      </c>
      <c r="G559" s="8">
        <f t="shared" si="9"/>
        <v>26320.060649129657</v>
      </c>
      <c r="I559" s="18">
        <f>G559*'GRC value'!$C$12/1000</f>
        <v>2.8813297862729059</v>
      </c>
    </row>
    <row r="560" spans="2:9" x14ac:dyDescent="0.35">
      <c r="B560" s="5" t="s">
        <v>588</v>
      </c>
      <c r="C560" s="6">
        <v>91</v>
      </c>
      <c r="D560" s="6">
        <v>248653.58000000005</v>
      </c>
      <c r="E560" s="6">
        <v>7436</v>
      </c>
      <c r="F560" s="7">
        <f>VLOOKUP(B560,'CPU-Thread'!$B$3:$C$5005,2,FALSE)</f>
        <v>12</v>
      </c>
      <c r="G560" s="8">
        <f t="shared" si="9"/>
        <v>31005.565252669992</v>
      </c>
      <c r="I560" s="18">
        <f>G560*'GRC value'!$C$12/1000</f>
        <v>3.3942649256661364</v>
      </c>
    </row>
    <row r="561" spans="2:9" x14ac:dyDescent="0.35">
      <c r="B561" s="5" t="s">
        <v>1474</v>
      </c>
      <c r="C561" s="6">
        <v>24</v>
      </c>
      <c r="D561" s="6">
        <v>13419.37</v>
      </c>
      <c r="E561" s="6">
        <v>384</v>
      </c>
      <c r="F561" s="7">
        <f>VLOOKUP(B561,'CPU-Thread'!$B$3:$C$5005,2,FALSE)</f>
        <v>16</v>
      </c>
      <c r="G561" s="8">
        <f t="shared" si="9"/>
        <v>39557.862999529782</v>
      </c>
      <c r="I561" s="18">
        <f>G561*'GRC value'!$C$12/1000</f>
        <v>4.330508598034597</v>
      </c>
    </row>
    <row r="562" spans="2:9" x14ac:dyDescent="0.35">
      <c r="B562" s="5" t="s">
        <v>1475</v>
      </c>
      <c r="C562" s="6">
        <v>16</v>
      </c>
      <c r="D562" s="6">
        <v>38472.53</v>
      </c>
      <c r="E562" s="6">
        <v>2240</v>
      </c>
      <c r="F562" s="7">
        <f>VLOOKUP(B562,'CPU-Thread'!$B$3:$C$5005,2,FALSE)</f>
        <v>16</v>
      </c>
      <c r="G562" s="8">
        <f t="shared" si="9"/>
        <v>80487.97414674834</v>
      </c>
      <c r="I562" s="18">
        <f>G562*'GRC value'!$C$12/1000</f>
        <v>8.8112409936053222</v>
      </c>
    </row>
    <row r="563" spans="2:9" x14ac:dyDescent="0.35">
      <c r="B563" s="5" t="s">
        <v>1477</v>
      </c>
      <c r="C563" s="6">
        <v>29162</v>
      </c>
      <c r="D563" s="6">
        <v>42656344.019999966</v>
      </c>
      <c r="E563" s="6">
        <v>1553993</v>
      </c>
      <c r="F563" s="7">
        <f>VLOOKUP(B563,'CPU-Thread'!$B$3:$C$5005,2,FALSE)</f>
        <v>20</v>
      </c>
      <c r="G563" s="8">
        <f t="shared" si="9"/>
        <v>62951.946907146172</v>
      </c>
      <c r="I563" s="18">
        <f>G563*'GRC value'!$C$12/1000</f>
        <v>6.8915236231960879</v>
      </c>
    </row>
    <row r="564" spans="2:9" x14ac:dyDescent="0.35">
      <c r="B564" s="5" t="s">
        <v>589</v>
      </c>
      <c r="C564" s="6">
        <v>260</v>
      </c>
      <c r="D564" s="6">
        <v>363949.28000000014</v>
      </c>
      <c r="E564" s="6">
        <v>15587</v>
      </c>
      <c r="F564" s="7">
        <f>VLOOKUP(B564,'CPU-Thread'!$B$3:$C$5005,2,FALSE)</f>
        <v>4</v>
      </c>
      <c r="G564" s="8">
        <f t="shared" si="9"/>
        <v>14801.148116023194</v>
      </c>
      <c r="I564" s="18">
        <f>G564*'GRC value'!$C$12/1000</f>
        <v>1.6203225937150327</v>
      </c>
    </row>
    <row r="565" spans="2:9" x14ac:dyDescent="0.35">
      <c r="B565" s="5" t="s">
        <v>590</v>
      </c>
      <c r="C565" s="6">
        <v>70924</v>
      </c>
      <c r="D565" s="6">
        <v>73328158.459999993</v>
      </c>
      <c r="E565" s="6">
        <v>3798243</v>
      </c>
      <c r="F565" s="7">
        <f>VLOOKUP(B565,'CPU-Thread'!$B$3:$C$5005,2,FALSE)</f>
        <v>6</v>
      </c>
      <c r="G565" s="8">
        <f t="shared" si="9"/>
        <v>26852.019913660875</v>
      </c>
      <c r="I565" s="18">
        <f>G565*'GRC value'!$C$12/1000</f>
        <v>2.9395648372635015</v>
      </c>
    </row>
    <row r="566" spans="2:9" x14ac:dyDescent="0.35">
      <c r="B566" s="5" t="s">
        <v>1481</v>
      </c>
      <c r="C566" s="6">
        <v>16636</v>
      </c>
      <c r="D566" s="6">
        <v>29047653.560000017</v>
      </c>
      <c r="E566" s="6">
        <v>1622655</v>
      </c>
      <c r="F566" s="7">
        <f>VLOOKUP(B566,'CPU-Thread'!$B$3:$C$5005,2,FALSE)</f>
        <v>6</v>
      </c>
      <c r="G566" s="8">
        <f t="shared" si="9"/>
        <v>28958.771153837719</v>
      </c>
      <c r="I566" s="18">
        <f>G566*'GRC value'!$C$12/1000</f>
        <v>3.1701967184552209</v>
      </c>
    </row>
    <row r="567" spans="2:9" x14ac:dyDescent="0.35">
      <c r="B567" s="5" t="s">
        <v>591</v>
      </c>
      <c r="C567" s="6">
        <v>2030</v>
      </c>
      <c r="D567" s="6">
        <v>2926844.1100000013</v>
      </c>
      <c r="E567" s="6">
        <v>158367</v>
      </c>
      <c r="F567" s="7">
        <f>VLOOKUP(B567,'CPU-Thread'!$B$3:$C$5005,2,FALSE)</f>
        <v>12</v>
      </c>
      <c r="G567" s="8">
        <f t="shared" si="9"/>
        <v>56099.641603392374</v>
      </c>
      <c r="I567" s="18">
        <f>G567*'GRC value'!$C$12/1000</f>
        <v>6.1413828222479525</v>
      </c>
    </row>
    <row r="568" spans="2:9" x14ac:dyDescent="0.35">
      <c r="B568" s="5" t="s">
        <v>592</v>
      </c>
      <c r="C568" s="6">
        <v>1278</v>
      </c>
      <c r="D568" s="6">
        <v>1470317.0299999998</v>
      </c>
      <c r="E568" s="6">
        <v>79325</v>
      </c>
      <c r="F568" s="7">
        <f>VLOOKUP(B568,'CPU-Thread'!$B$3:$C$5005,2,FALSE)</f>
        <v>12</v>
      </c>
      <c r="G568" s="8">
        <f t="shared" si="9"/>
        <v>55936.344558288911</v>
      </c>
      <c r="I568" s="18">
        <f>G568*'GRC value'!$C$12/1000</f>
        <v>6.1235062433775873</v>
      </c>
    </row>
    <row r="569" spans="2:9" x14ac:dyDescent="0.35">
      <c r="B569" s="5" t="s">
        <v>593</v>
      </c>
      <c r="C569" s="6">
        <v>7764</v>
      </c>
      <c r="D569" s="6">
        <v>6882910.679999982</v>
      </c>
      <c r="E569" s="6">
        <v>294937</v>
      </c>
      <c r="F569" s="7">
        <f>VLOOKUP(B569,'CPU-Thread'!$B$3:$C$5005,2,FALSE)</f>
        <v>12</v>
      </c>
      <c r="G569" s="8">
        <f t="shared" si="9"/>
        <v>44427.52431591932</v>
      </c>
      <c r="I569" s="18">
        <f>G569*'GRC value'!$C$12/1000</f>
        <v>4.8636038817811444</v>
      </c>
    </row>
    <row r="570" spans="2:9" x14ac:dyDescent="0.35">
      <c r="B570" s="5" t="s">
        <v>594</v>
      </c>
      <c r="C570" s="6">
        <v>16996</v>
      </c>
      <c r="D570" s="6">
        <v>29661902.589999985</v>
      </c>
      <c r="E570" s="6">
        <v>1077600</v>
      </c>
      <c r="F570" s="7">
        <f>VLOOKUP(B570,'CPU-Thread'!$B$3:$C$5005,2,FALSE)</f>
        <v>16</v>
      </c>
      <c r="G570" s="8">
        <f t="shared" si="9"/>
        <v>50221.803388371278</v>
      </c>
      <c r="I570" s="18">
        <f>G570*'GRC value'!$C$12/1000</f>
        <v>5.4979196268698871</v>
      </c>
    </row>
    <row r="571" spans="2:9" x14ac:dyDescent="0.35">
      <c r="B571" s="5" t="s">
        <v>1484</v>
      </c>
      <c r="C571" s="6">
        <v>158</v>
      </c>
      <c r="D571" s="6">
        <v>157867.41000000003</v>
      </c>
      <c r="E571" s="6">
        <v>6306</v>
      </c>
      <c r="F571" s="7">
        <f>VLOOKUP(B571,'CPU-Thread'!$B$3:$C$5005,2,FALSE)</f>
        <v>12</v>
      </c>
      <c r="G571" s="8">
        <f t="shared" si="9"/>
        <v>41414.886074332877</v>
      </c>
      <c r="I571" s="18">
        <f>G571*'GRC value'!$C$12/1000</f>
        <v>4.5338020467297158</v>
      </c>
    </row>
    <row r="572" spans="2:9" x14ac:dyDescent="0.35">
      <c r="B572" s="5" t="s">
        <v>595</v>
      </c>
      <c r="C572" s="6">
        <v>199</v>
      </c>
      <c r="D572" s="6">
        <v>191511.40999999995</v>
      </c>
      <c r="E572" s="6">
        <v>5724</v>
      </c>
      <c r="F572" s="7">
        <f>VLOOKUP(B572,'CPU-Thread'!$B$3:$C$5005,2,FALSE)</f>
        <v>12</v>
      </c>
      <c r="G572" s="8">
        <f t="shared" si="9"/>
        <v>30988.457554565557</v>
      </c>
      <c r="I572" s="18">
        <f>G572*'GRC value'!$C$12/1000</f>
        <v>3.3923920986700287</v>
      </c>
    </row>
    <row r="573" spans="2:9" x14ac:dyDescent="0.35">
      <c r="B573" s="5" t="s">
        <v>1485</v>
      </c>
      <c r="C573" s="6">
        <v>8627</v>
      </c>
      <c r="D573" s="6">
        <v>13621577.660000023</v>
      </c>
      <c r="E573" s="6">
        <v>538273</v>
      </c>
      <c r="F573" s="7">
        <f>VLOOKUP(B573,'CPU-Thread'!$B$3:$C$5005,2,FALSE)</f>
        <v>16</v>
      </c>
      <c r="G573" s="8">
        <f t="shared" si="9"/>
        <v>54627.196186318906</v>
      </c>
      <c r="I573" s="18">
        <f>G573*'GRC value'!$C$12/1000</f>
        <v>5.9801901526932522</v>
      </c>
    </row>
    <row r="574" spans="2:9" x14ac:dyDescent="0.35">
      <c r="B574" s="5" t="s">
        <v>596</v>
      </c>
      <c r="C574" s="6">
        <v>139</v>
      </c>
      <c r="D574" s="6">
        <v>92681.489999999976</v>
      </c>
      <c r="E574" s="6">
        <v>4712</v>
      </c>
      <c r="F574" s="7">
        <f>VLOOKUP(B574,'CPU-Thread'!$B$3:$C$5005,2,FALSE)</f>
        <v>12</v>
      </c>
      <c r="G574" s="8">
        <f t="shared" si="9"/>
        <v>52711.729170517232</v>
      </c>
      <c r="I574" s="18">
        <f>G574*'GRC value'!$C$12/1000</f>
        <v>5.7704986842415966</v>
      </c>
    </row>
    <row r="575" spans="2:9" x14ac:dyDescent="0.35">
      <c r="B575" s="5" t="s">
        <v>597</v>
      </c>
      <c r="C575" s="6">
        <v>2562</v>
      </c>
      <c r="D575" s="6">
        <v>3935673.1499999966</v>
      </c>
      <c r="E575" s="6">
        <v>147093</v>
      </c>
      <c r="F575" s="7">
        <f>VLOOKUP(B575,'CPU-Thread'!$B$3:$C$5005,2,FALSE)</f>
        <v>12</v>
      </c>
      <c r="G575" s="8">
        <f t="shared" si="9"/>
        <v>38749.666597695017</v>
      </c>
      <c r="I575" s="18">
        <f>G575*'GRC value'!$C$12/1000</f>
        <v>4.242033104121095</v>
      </c>
    </row>
    <row r="576" spans="2:9" x14ac:dyDescent="0.35">
      <c r="B576" s="5" t="s">
        <v>598</v>
      </c>
      <c r="C576" s="6">
        <v>25355</v>
      </c>
      <c r="D576" s="6">
        <v>25843805.899999995</v>
      </c>
      <c r="E576" s="6">
        <v>1311446</v>
      </c>
      <c r="F576" s="7">
        <f>VLOOKUP(B576,'CPU-Thread'!$B$3:$C$5005,2,FALSE)</f>
        <v>16</v>
      </c>
      <c r="G576" s="8">
        <f t="shared" si="9"/>
        <v>70149.998704331723</v>
      </c>
      <c r="I576" s="18">
        <f>G576*'GRC value'!$C$12/1000</f>
        <v>7.6795142484020289</v>
      </c>
    </row>
    <row r="577" spans="2:9" x14ac:dyDescent="0.35">
      <c r="B577" s="5" t="s">
        <v>599</v>
      </c>
      <c r="C577" s="6">
        <v>10328</v>
      </c>
      <c r="D577" s="6">
        <v>23851266.109999999</v>
      </c>
      <c r="E577" s="6">
        <v>544307</v>
      </c>
      <c r="F577" s="7">
        <f>VLOOKUP(B577,'CPU-Thread'!$B$3:$C$5005,2,FALSE)</f>
        <v>16</v>
      </c>
      <c r="G577" s="8">
        <f t="shared" si="9"/>
        <v>31547.591365999815</v>
      </c>
      <c r="I577" s="18">
        <f>G577*'GRC value'!$C$12/1000</f>
        <v>3.4536020224188593</v>
      </c>
    </row>
    <row r="578" spans="2:9" x14ac:dyDescent="0.35">
      <c r="B578" s="5" t="s">
        <v>1492</v>
      </c>
      <c r="C578" s="6">
        <v>1146</v>
      </c>
      <c r="D578" s="6">
        <v>1526648.629999999</v>
      </c>
      <c r="E578" s="6">
        <v>108788</v>
      </c>
      <c r="F578" s="7">
        <f>VLOOKUP(B578,'CPU-Thread'!$B$3:$C$5005,2,FALSE)</f>
        <v>20</v>
      </c>
      <c r="G578" s="8">
        <f t="shared" si="9"/>
        <v>123136.16919172824</v>
      </c>
      <c r="I578" s="18">
        <f>G578*'GRC value'!$C$12/1000</f>
        <v>13.480056782141153</v>
      </c>
    </row>
    <row r="579" spans="2:9" x14ac:dyDescent="0.35">
      <c r="B579" s="5" t="s">
        <v>601</v>
      </c>
      <c r="C579" s="6">
        <v>4270</v>
      </c>
      <c r="D579" s="6">
        <v>5395350.669999999</v>
      </c>
      <c r="E579" s="6">
        <v>165666</v>
      </c>
      <c r="F579" s="7">
        <f>VLOOKUP(B579,'CPU-Thread'!$B$3:$C$5005,2,FALSE)</f>
        <v>24</v>
      </c>
      <c r="G579" s="8">
        <f t="shared" si="9"/>
        <v>63670.563529840045</v>
      </c>
      <c r="I579" s="18">
        <f>G579*'GRC value'!$C$12/1000</f>
        <v>6.970192571094092</v>
      </c>
    </row>
    <row r="580" spans="2:9" x14ac:dyDescent="0.35">
      <c r="B580" s="5" t="s">
        <v>1494</v>
      </c>
      <c r="C580" s="6">
        <v>70340</v>
      </c>
      <c r="D580" s="6">
        <v>138595995.46000007</v>
      </c>
      <c r="E580" s="6">
        <v>3224391</v>
      </c>
      <c r="F580" s="7">
        <f>VLOOKUP(B580,'CPU-Thread'!$B$3:$C$5005,2,FALSE)</f>
        <v>20</v>
      </c>
      <c r="G580" s="8">
        <f t="shared" si="9"/>
        <v>40201.361009799533</v>
      </c>
      <c r="I580" s="18">
        <f>G580*'GRC value'!$C$12/1000</f>
        <v>4.4009541038073543</v>
      </c>
    </row>
    <row r="581" spans="2:9" x14ac:dyDescent="0.35">
      <c r="B581" s="5" t="s">
        <v>602</v>
      </c>
      <c r="C581" s="6">
        <v>3173</v>
      </c>
      <c r="D581" s="6">
        <v>2494447.3099999931</v>
      </c>
      <c r="E581" s="6">
        <v>89527</v>
      </c>
      <c r="F581" s="7">
        <f>VLOOKUP(B581,'CPU-Thread'!$B$3:$C$5005,2,FALSE)</f>
        <v>24</v>
      </c>
      <c r="G581" s="8">
        <f t="shared" si="9"/>
        <v>74422.573070906248</v>
      </c>
      <c r="I581" s="18">
        <f>G581*'GRC value'!$C$12/1000</f>
        <v>8.1472447734410878</v>
      </c>
    </row>
    <row r="582" spans="2:9" x14ac:dyDescent="0.35">
      <c r="B582" s="5" t="s">
        <v>1495</v>
      </c>
      <c r="C582" s="6">
        <v>3599</v>
      </c>
      <c r="D582" s="6">
        <v>7605458.1499999985</v>
      </c>
      <c r="E582" s="6">
        <v>202634</v>
      </c>
      <c r="F582" s="7">
        <f>VLOOKUP(B582,'CPU-Thread'!$B$3:$C$5005,2,FALSE)</f>
        <v>28</v>
      </c>
      <c r="G582" s="8">
        <f t="shared" si="9"/>
        <v>64455.311321383066</v>
      </c>
      <c r="I582" s="18">
        <f>G582*'GRC value'!$C$12/1000</f>
        <v>7.0561010808284559</v>
      </c>
    </row>
    <row r="583" spans="2:9" x14ac:dyDescent="0.35">
      <c r="B583" s="5" t="s">
        <v>603</v>
      </c>
      <c r="C583" s="6">
        <v>7222</v>
      </c>
      <c r="D583" s="6">
        <v>15201822.799999986</v>
      </c>
      <c r="E583" s="6">
        <v>505570</v>
      </c>
      <c r="F583" s="7">
        <f>VLOOKUP(B583,'CPU-Thread'!$B$3:$C$5005,2,FALSE)</f>
        <v>16</v>
      </c>
      <c r="G583" s="8">
        <f t="shared" si="9"/>
        <v>45974.747712491466</v>
      </c>
      <c r="I583" s="18">
        <f>G583*'GRC value'!$C$12/1000</f>
        <v>5.0329827034332544</v>
      </c>
    </row>
    <row r="584" spans="2:9" x14ac:dyDescent="0.35">
      <c r="B584" s="5" t="s">
        <v>606</v>
      </c>
      <c r="C584" s="6">
        <v>72022</v>
      </c>
      <c r="D584" s="6">
        <v>94603509.270000115</v>
      </c>
      <c r="E584" s="6">
        <v>3258895</v>
      </c>
      <c r="F584" s="7">
        <f>VLOOKUP(B584,'CPU-Thread'!$B$3:$C$5005,2,FALSE)</f>
        <v>16</v>
      </c>
      <c r="G584" s="8">
        <f t="shared" si="9"/>
        <v>47620.817480907332</v>
      </c>
      <c r="I584" s="18">
        <f>G584*'GRC value'!$C$12/1000</f>
        <v>5.2131825106163285</v>
      </c>
    </row>
    <row r="585" spans="2:9" x14ac:dyDescent="0.35">
      <c r="B585" s="5" t="s">
        <v>1498</v>
      </c>
      <c r="C585" s="6">
        <v>6943</v>
      </c>
      <c r="D585" s="6">
        <v>8819569.4600000046</v>
      </c>
      <c r="E585" s="6">
        <v>390468</v>
      </c>
      <c r="F585" s="7">
        <f>VLOOKUP(B585,'CPU-Thread'!$B$3:$C$5005,2,FALSE)</f>
        <v>24</v>
      </c>
      <c r="G585" s="8">
        <f t="shared" si="9"/>
        <v>91804.305014226804</v>
      </c>
      <c r="I585" s="18">
        <f>G585*'GRC value'!$C$12/1000</f>
        <v>10.050071011303761</v>
      </c>
    </row>
    <row r="586" spans="2:9" x14ac:dyDescent="0.35">
      <c r="B586" s="5" t="s">
        <v>607</v>
      </c>
      <c r="C586" s="6">
        <v>8788</v>
      </c>
      <c r="D586" s="6">
        <v>9619100.8099999987</v>
      </c>
      <c r="E586" s="6">
        <v>410780</v>
      </c>
      <c r="F586" s="7">
        <f>VLOOKUP(B586,'CPU-Thread'!$B$3:$C$5005,2,FALSE)</f>
        <v>16</v>
      </c>
      <c r="G586" s="8">
        <f t="shared" si="9"/>
        <v>59034.860244904747</v>
      </c>
      <c r="I586" s="18">
        <f>G586*'GRC value'!$C$12/1000</f>
        <v>6.462709319696307</v>
      </c>
    </row>
    <row r="587" spans="2:9" x14ac:dyDescent="0.35">
      <c r="B587" s="5" t="s">
        <v>608</v>
      </c>
      <c r="C587" s="6">
        <v>121</v>
      </c>
      <c r="D587" s="6">
        <v>90854.65</v>
      </c>
      <c r="E587" s="6">
        <v>3965</v>
      </c>
      <c r="F587" s="7">
        <f>VLOOKUP(B587,'CPU-Thread'!$B$3:$C$5005,2,FALSE)</f>
        <v>24</v>
      </c>
      <c r="G587" s="8">
        <f t="shared" si="9"/>
        <v>90494.256485496342</v>
      </c>
      <c r="I587" s="18">
        <f>G587*'GRC value'!$C$12/1000</f>
        <v>9.9066563779708794</v>
      </c>
    </row>
    <row r="588" spans="2:9" x14ac:dyDescent="0.35">
      <c r="B588" s="5" t="s">
        <v>1499</v>
      </c>
      <c r="C588" s="6">
        <v>1568</v>
      </c>
      <c r="D588" s="6">
        <v>8267760.25</v>
      </c>
      <c r="E588" s="6">
        <v>61714</v>
      </c>
      <c r="F588" s="7">
        <f>VLOOKUP(B588,'CPU-Thread'!$B$3:$C$5005,2,FALSE)</f>
        <v>24</v>
      </c>
      <c r="G588" s="8">
        <f t="shared" si="9"/>
        <v>15478.212542508112</v>
      </c>
      <c r="I588" s="18">
        <f>G588*'GRC value'!$C$12/1000</f>
        <v>1.6944427078463535</v>
      </c>
    </row>
    <row r="589" spans="2:9" x14ac:dyDescent="0.35">
      <c r="B589" s="5" t="s">
        <v>610</v>
      </c>
      <c r="C589" s="6">
        <v>640</v>
      </c>
      <c r="D589" s="6">
        <v>337834.13000000006</v>
      </c>
      <c r="E589" s="6">
        <v>27020</v>
      </c>
      <c r="F589" s="7">
        <f>VLOOKUP(B589,'CPU-Thread'!$B$3:$C$5005,2,FALSE)</f>
        <v>24</v>
      </c>
      <c r="G589" s="8">
        <f t="shared" si="9"/>
        <v>165846.68932058461</v>
      </c>
      <c r="I589" s="18">
        <f>G589*'GRC value'!$C$12/1000</f>
        <v>18.155695469871599</v>
      </c>
    </row>
    <row r="590" spans="2:9" x14ac:dyDescent="0.35">
      <c r="B590" s="5" t="s">
        <v>611</v>
      </c>
      <c r="C590" s="6">
        <v>557</v>
      </c>
      <c r="D590" s="6">
        <v>317134.19000000006</v>
      </c>
      <c r="E590" s="6">
        <v>29760</v>
      </c>
      <c r="F590" s="7">
        <f>VLOOKUP(B590,'CPU-Thread'!$B$3:$C$5005,2,FALSE)</f>
        <v>28</v>
      </c>
      <c r="G590" s="8">
        <f t="shared" si="9"/>
        <v>227018.70145253019</v>
      </c>
      <c r="I590" s="18">
        <f>G590*'GRC value'!$C$12/1000</f>
        <v>24.852364713597325</v>
      </c>
    </row>
    <row r="591" spans="2:9" x14ac:dyDescent="0.35">
      <c r="B591" s="5" t="s">
        <v>612</v>
      </c>
      <c r="C591" s="6">
        <v>935</v>
      </c>
      <c r="D591" s="6">
        <v>525263.65000000037</v>
      </c>
      <c r="E591" s="6">
        <v>35481</v>
      </c>
      <c r="F591" s="7">
        <f>VLOOKUP(B591,'CPU-Thread'!$B$3:$C$5005,2,FALSE)</f>
        <v>32</v>
      </c>
      <c r="G591" s="8">
        <f t="shared" si="9"/>
        <v>186759.29468943822</v>
      </c>
      <c r="I591" s="18">
        <f>G591*'GRC value'!$C$12/1000</f>
        <v>20.445056180742196</v>
      </c>
    </row>
    <row r="592" spans="2:9" x14ac:dyDescent="0.35">
      <c r="B592" s="5" t="s">
        <v>613</v>
      </c>
      <c r="C592" s="6">
        <v>18031</v>
      </c>
      <c r="D592" s="6">
        <v>18378436.29999999</v>
      </c>
      <c r="E592" s="6">
        <v>514862</v>
      </c>
      <c r="F592" s="7">
        <f>VLOOKUP(B592,'CPU-Thread'!$B$3:$C$5005,2,FALSE)</f>
        <v>28</v>
      </c>
      <c r="G592" s="8">
        <f t="shared" si="9"/>
        <v>67772.585766722754</v>
      </c>
      <c r="I592" s="18">
        <f>G592*'GRC value'!$C$12/1000</f>
        <v>7.4192522831002954</v>
      </c>
    </row>
    <row r="593" spans="2:9" x14ac:dyDescent="0.35">
      <c r="B593" s="5" t="s">
        <v>614</v>
      </c>
      <c r="C593" s="6">
        <v>545</v>
      </c>
      <c r="D593" s="6">
        <v>1642950.7399999995</v>
      </c>
      <c r="E593" s="6">
        <v>76300</v>
      </c>
      <c r="F593" s="7">
        <f>VLOOKUP(B593,'CPU-Thread'!$B$3:$C$5005,2,FALSE)</f>
        <v>16</v>
      </c>
      <c r="G593" s="8">
        <f t="shared" si="9"/>
        <v>64199.806745271031</v>
      </c>
      <c r="I593" s="18">
        <f>G593*'GRC value'!$C$12/1000</f>
        <v>7.0281302886826946</v>
      </c>
    </row>
    <row r="594" spans="2:9" x14ac:dyDescent="0.35">
      <c r="B594" s="5" t="s">
        <v>1500</v>
      </c>
      <c r="C594" s="6">
        <v>170</v>
      </c>
      <c r="D594" s="6">
        <v>515463.20999999996</v>
      </c>
      <c r="E594" s="6">
        <v>9136</v>
      </c>
      <c r="F594" s="7">
        <f>VLOOKUP(B594,'CPU-Thread'!$B$3:$C$5005,2,FALSE)</f>
        <v>16</v>
      </c>
      <c r="G594" s="8">
        <f t="shared" si="9"/>
        <v>24501.470046717786</v>
      </c>
      <c r="I594" s="18">
        <f>G594*'GRC value'!$C$12/1000</f>
        <v>2.6822436465554205</v>
      </c>
    </row>
    <row r="595" spans="2:9" x14ac:dyDescent="0.35">
      <c r="B595" s="5" t="s">
        <v>615</v>
      </c>
      <c r="C595" s="6">
        <v>542</v>
      </c>
      <c r="D595" s="6">
        <v>755279.93999999971</v>
      </c>
      <c r="E595" s="6">
        <v>29032</v>
      </c>
      <c r="F595" s="7">
        <f>VLOOKUP(B595,'CPU-Thread'!$B$3:$C$5005,2,FALSE)</f>
        <v>24</v>
      </c>
      <c r="G595" s="8">
        <f t="shared" si="9"/>
        <v>79706.545893433926</v>
      </c>
      <c r="I595" s="18">
        <f>G595*'GRC value'!$C$12/1000</f>
        <v>8.7256958828958435</v>
      </c>
    </row>
    <row r="596" spans="2:9" x14ac:dyDescent="0.35">
      <c r="B596" s="5" t="s">
        <v>1503</v>
      </c>
      <c r="C596" s="6">
        <v>10</v>
      </c>
      <c r="D596" s="6">
        <v>17583.3</v>
      </c>
      <c r="E596" s="6">
        <v>1400</v>
      </c>
      <c r="F596" s="7">
        <f>VLOOKUP(B596,'CPU-Thread'!$B$3:$C$5005,2,FALSE)</f>
        <v>36</v>
      </c>
      <c r="G596" s="8">
        <f t="shared" si="9"/>
        <v>247653.17090648515</v>
      </c>
      <c r="I596" s="18">
        <f>G596*'GRC value'!$C$12/1000</f>
        <v>27.111277117113573</v>
      </c>
    </row>
    <row r="597" spans="2:9" x14ac:dyDescent="0.35">
      <c r="B597" s="5" t="s">
        <v>1504</v>
      </c>
      <c r="C597" s="6">
        <v>13875</v>
      </c>
      <c r="D597" s="6">
        <v>17775721.550000001</v>
      </c>
      <c r="E597" s="6">
        <v>814954</v>
      </c>
      <c r="F597" s="7">
        <f>VLOOKUP(B597,'CPU-Thread'!$B$3:$C$5005,2,FALSE)</f>
        <v>28</v>
      </c>
      <c r="G597" s="8">
        <f t="shared" si="9"/>
        <v>110911.76868710569</v>
      </c>
      <c r="I597" s="18">
        <f>G597*'GRC value'!$C$12/1000</f>
        <v>12.141817871416483</v>
      </c>
    </row>
    <row r="598" spans="2:9" x14ac:dyDescent="0.35">
      <c r="B598" s="5" t="s">
        <v>618</v>
      </c>
      <c r="C598" s="6">
        <v>2002</v>
      </c>
      <c r="D598" s="6">
        <v>5156350.9999999981</v>
      </c>
      <c r="E598" s="6">
        <v>208508</v>
      </c>
      <c r="F598" s="7">
        <f>VLOOKUP(B598,'CPU-Thread'!$B$3:$C$5005,2,FALSE)</f>
        <v>36</v>
      </c>
      <c r="G598" s="8">
        <f t="shared" ref="G598:G645" si="10">F598*E598*86400/D598</f>
        <v>125775.62760952469</v>
      </c>
      <c r="I598" s="18">
        <f>G598*'GRC value'!$C$12/1000</f>
        <v>13.769005590436437</v>
      </c>
    </row>
    <row r="599" spans="2:9" x14ac:dyDescent="0.35">
      <c r="B599" s="5" t="s">
        <v>619</v>
      </c>
      <c r="C599" s="6">
        <v>91</v>
      </c>
      <c r="D599" s="6">
        <v>50908.94</v>
      </c>
      <c r="E599" s="6">
        <v>3653</v>
      </c>
      <c r="F599" s="7">
        <f>VLOOKUP(B599,'CPU-Thread'!$B$3:$C$5005,2,FALSE)</f>
        <v>40</v>
      </c>
      <c r="G599" s="8">
        <f t="shared" si="10"/>
        <v>247987.24939077496</v>
      </c>
      <c r="I599" s="18">
        <f>G599*'GRC value'!$C$12/1000</f>
        <v>27.147849612160957</v>
      </c>
    </row>
    <row r="600" spans="2:9" x14ac:dyDescent="0.35">
      <c r="B600" s="5" t="s">
        <v>1510</v>
      </c>
      <c r="C600" s="6">
        <v>558</v>
      </c>
      <c r="D600" s="6">
        <v>1160463.1899999997</v>
      </c>
      <c r="E600" s="6">
        <v>19126</v>
      </c>
      <c r="F600" s="7">
        <f>VLOOKUP(B600,'CPU-Thread'!$B$3:$C$5005,2,FALSE)</f>
        <v>4</v>
      </c>
      <c r="G600" s="8">
        <f t="shared" si="10"/>
        <v>5695.9545610404084</v>
      </c>
      <c r="I600" s="18">
        <f>G600*'GRC value'!$C$12/1000</f>
        <v>0.62355188906167835</v>
      </c>
    </row>
    <row r="601" spans="2:9" x14ac:dyDescent="0.35">
      <c r="B601" s="5" t="s">
        <v>620</v>
      </c>
      <c r="C601" s="6">
        <v>154</v>
      </c>
      <c r="D601" s="6">
        <v>666529.54999999993</v>
      </c>
      <c r="E601" s="6">
        <v>13736</v>
      </c>
      <c r="F601" s="7">
        <f>VLOOKUP(B601,'CPU-Thread'!$B$3:$C$5005,2,FALSE)</f>
        <v>4</v>
      </c>
      <c r="G601" s="8">
        <f t="shared" si="10"/>
        <v>7122.2072599781968</v>
      </c>
      <c r="I601" s="18">
        <f>G601*'GRC value'!$C$12/1000</f>
        <v>0.77968771408826198</v>
      </c>
    </row>
    <row r="602" spans="2:9" x14ac:dyDescent="0.35">
      <c r="B602" s="5" t="s">
        <v>621</v>
      </c>
      <c r="C602" s="6">
        <v>417</v>
      </c>
      <c r="D602" s="6">
        <v>843945.92</v>
      </c>
      <c r="E602" s="6">
        <v>18837</v>
      </c>
      <c r="F602" s="7">
        <f>VLOOKUP(B602,'CPU-Thread'!$B$3:$C$5005,2,FALSE)</f>
        <v>4</v>
      </c>
      <c r="G602" s="8">
        <f t="shared" si="10"/>
        <v>7713.8440339873905</v>
      </c>
      <c r="I602" s="18">
        <f>G602*'GRC value'!$C$12/1000</f>
        <v>0.84445582698634025</v>
      </c>
    </row>
    <row r="603" spans="2:9" x14ac:dyDescent="0.35">
      <c r="B603" s="5" t="s">
        <v>622</v>
      </c>
      <c r="C603" s="6">
        <v>1084</v>
      </c>
      <c r="D603" s="6">
        <v>2061258.9</v>
      </c>
      <c r="E603" s="6">
        <v>42359</v>
      </c>
      <c r="F603" s="7">
        <f>VLOOKUP(B603,'CPU-Thread'!$B$3:$C$5005,2,FALSE)</f>
        <v>4</v>
      </c>
      <c r="G603" s="8">
        <f t="shared" si="10"/>
        <v>7102.1017301611173</v>
      </c>
      <c r="I603" s="18">
        <f>G603*'GRC value'!$C$12/1000</f>
        <v>0.77748670616875071</v>
      </c>
    </row>
    <row r="604" spans="2:9" x14ac:dyDescent="0.35">
      <c r="B604" s="5" t="s">
        <v>623</v>
      </c>
      <c r="C604" s="6">
        <v>1330</v>
      </c>
      <c r="D604" s="6">
        <v>2708689.71</v>
      </c>
      <c r="E604" s="6">
        <v>88905</v>
      </c>
      <c r="F604" s="7">
        <f>VLOOKUP(B604,'CPU-Thread'!$B$3:$C$5005,2,FALSE)</f>
        <v>4</v>
      </c>
      <c r="G604" s="8">
        <f t="shared" si="10"/>
        <v>11343.332492668567</v>
      </c>
      <c r="I604" s="18">
        <f>G604*'GRC value'!$C$12/1000</f>
        <v>1.2417859602388117</v>
      </c>
    </row>
    <row r="605" spans="2:9" x14ac:dyDescent="0.35">
      <c r="B605" s="5" t="s">
        <v>1511</v>
      </c>
      <c r="C605" s="6">
        <v>2985</v>
      </c>
      <c r="D605" s="6">
        <v>5129817.9099999964</v>
      </c>
      <c r="E605" s="6">
        <v>165829</v>
      </c>
      <c r="F605" s="7">
        <f>VLOOKUP(B605,'CPU-Thread'!$B$3:$C$5005,2,FALSE)</f>
        <v>12</v>
      </c>
      <c r="G605" s="8">
        <f t="shared" si="10"/>
        <v>33516.103342545372</v>
      </c>
      <c r="I605" s="18">
        <f>G605*'GRC value'!$C$12/1000</f>
        <v>3.669100469336124</v>
      </c>
    </row>
    <row r="606" spans="2:9" x14ac:dyDescent="0.35">
      <c r="B606" s="5" t="s">
        <v>625</v>
      </c>
      <c r="C606" s="6">
        <v>239</v>
      </c>
      <c r="D606" s="6">
        <v>78445.119999999966</v>
      </c>
      <c r="E606" s="6">
        <v>1092</v>
      </c>
      <c r="F606" s="7">
        <f>VLOOKUP(B606,'CPU-Thread'!$B$3:$C$5005,2,FALSE)</f>
        <v>8</v>
      </c>
      <c r="G606" s="8">
        <f t="shared" si="10"/>
        <v>9621.8910749323895</v>
      </c>
      <c r="I606" s="18">
        <f>G606*'GRC value'!$C$12/1000</f>
        <v>1.0533350102820864</v>
      </c>
    </row>
    <row r="607" spans="2:9" x14ac:dyDescent="0.35">
      <c r="B607" s="5" t="s">
        <v>626</v>
      </c>
      <c r="C607" s="6">
        <v>817</v>
      </c>
      <c r="D607" s="6">
        <v>1155537.4400000009</v>
      </c>
      <c r="E607" s="6">
        <v>21958</v>
      </c>
      <c r="F607" s="7">
        <f>VLOOKUP(B607,'CPU-Thread'!$B$3:$C$5005,2,FALSE)</f>
        <v>4</v>
      </c>
      <c r="G607" s="8">
        <f t="shared" si="10"/>
        <v>6567.2340309458032</v>
      </c>
      <c r="I607" s="18">
        <f>G607*'GRC value'!$C$12/1000</f>
        <v>0.71893326079455455</v>
      </c>
    </row>
    <row r="608" spans="2:9" x14ac:dyDescent="0.35">
      <c r="B608" s="5" t="s">
        <v>627</v>
      </c>
      <c r="C608" s="6">
        <v>3470</v>
      </c>
      <c r="D608" s="6">
        <v>10358327.399999993</v>
      </c>
      <c r="E608" s="6">
        <v>168864</v>
      </c>
      <c r="F608" s="7">
        <f>VLOOKUP(B608,'CPU-Thread'!$B$3:$C$5005,2,FALSE)</f>
        <v>8</v>
      </c>
      <c r="G608" s="8">
        <f t="shared" si="10"/>
        <v>11268.11234022204</v>
      </c>
      <c r="I608" s="18">
        <f>G608*'GRC value'!$C$12/1000</f>
        <v>1.2335514022466616</v>
      </c>
    </row>
    <row r="609" spans="2:9" x14ac:dyDescent="0.35">
      <c r="B609" s="5" t="s">
        <v>629</v>
      </c>
      <c r="C609" s="6">
        <v>1848</v>
      </c>
      <c r="D609" s="6">
        <v>6528102.6599999992</v>
      </c>
      <c r="E609" s="6">
        <v>91870</v>
      </c>
      <c r="F609" s="7">
        <f>VLOOKUP(B609,'CPU-Thread'!$B$3:$C$5005,2,FALSE)</f>
        <v>8</v>
      </c>
      <c r="G609" s="8">
        <f t="shared" si="10"/>
        <v>9727.2587928327721</v>
      </c>
      <c r="I609" s="18">
        <f>G609*'GRC value'!$C$12/1000</f>
        <v>1.0648699055904682</v>
      </c>
    </row>
    <row r="610" spans="2:9" x14ac:dyDescent="0.35">
      <c r="B610" s="5" t="s">
        <v>630</v>
      </c>
      <c r="C610" s="6">
        <v>3944</v>
      </c>
      <c r="D610" s="6">
        <v>4483595.51</v>
      </c>
      <c r="E610" s="6">
        <v>107642</v>
      </c>
      <c r="F610" s="7">
        <f>VLOOKUP(B610,'CPU-Thread'!$B$3:$C$5005,2,FALSE)</f>
        <v>12</v>
      </c>
      <c r="G610" s="8">
        <f t="shared" si="10"/>
        <v>24891.457168936278</v>
      </c>
      <c r="I610" s="18">
        <f>G610*'GRC value'!$C$12/1000</f>
        <v>2.7249366147248599</v>
      </c>
    </row>
    <row r="611" spans="2:9" x14ac:dyDescent="0.35">
      <c r="B611" s="5" t="s">
        <v>1522</v>
      </c>
      <c r="C611" s="6">
        <v>861</v>
      </c>
      <c r="D611" s="6">
        <v>2107762.2200000002</v>
      </c>
      <c r="E611" s="6">
        <v>42826</v>
      </c>
      <c r="F611" s="7">
        <f>VLOOKUP(B611,'CPU-Thread'!$B$3:$C$5005,2,FALSE)</f>
        <v>8</v>
      </c>
      <c r="G611" s="8">
        <f t="shared" si="10"/>
        <v>14043.961372455</v>
      </c>
      <c r="I611" s="18">
        <f>G611*'GRC value'!$C$12/1000</f>
        <v>1.5374312680794984</v>
      </c>
    </row>
    <row r="612" spans="2:9" x14ac:dyDescent="0.35">
      <c r="B612" s="5" t="s">
        <v>1528</v>
      </c>
      <c r="C612" s="6">
        <v>53</v>
      </c>
      <c r="D612" s="6">
        <v>908.75999999999988</v>
      </c>
      <c r="E612" s="6">
        <v>53</v>
      </c>
      <c r="F612" s="7">
        <f>VLOOKUP(B612,'CPU-Thread'!$B$3:$C$5005,2,FALSE)</f>
        <v>32</v>
      </c>
      <c r="G612" s="8">
        <f t="shared" si="10"/>
        <v>161246.53373828076</v>
      </c>
      <c r="I612" s="18">
        <f>G612*'GRC value'!$C$12/1000</f>
        <v>17.652103723732523</v>
      </c>
    </row>
    <row r="613" spans="2:9" x14ac:dyDescent="0.35">
      <c r="B613" s="5" t="s">
        <v>631</v>
      </c>
      <c r="C613" s="6">
        <v>30</v>
      </c>
      <c r="D613" s="6">
        <v>1376472.79</v>
      </c>
      <c r="E613" s="6">
        <v>4095</v>
      </c>
      <c r="F613" s="7">
        <f>VLOOKUP(B613,'CPU-Thread'!$B$3:$C$5005,2,FALSE)</f>
        <v>8</v>
      </c>
      <c r="G613" s="8">
        <f t="shared" si="10"/>
        <v>2056.3167107720305</v>
      </c>
      <c r="I613" s="18">
        <f>G613*'GRC value'!$C$12/1000</f>
        <v>0.2251106738598683</v>
      </c>
    </row>
    <row r="614" spans="2:9" x14ac:dyDescent="0.35">
      <c r="B614" s="5" t="s">
        <v>632</v>
      </c>
      <c r="C614" s="6">
        <v>2587</v>
      </c>
      <c r="D614" s="6">
        <v>12302810.189999998</v>
      </c>
      <c r="E614" s="6">
        <v>132028</v>
      </c>
      <c r="F614" s="7">
        <f>VLOOKUP(B614,'CPU-Thread'!$B$3:$C$5005,2,FALSE)</f>
        <v>16</v>
      </c>
      <c r="G614" s="8">
        <f t="shared" si="10"/>
        <v>14835.269697028467</v>
      </c>
      <c r="I614" s="18">
        <f>G614*'GRC value'!$C$12/1000</f>
        <v>1.6240579774976103</v>
      </c>
    </row>
    <row r="615" spans="2:9" x14ac:dyDescent="0.35">
      <c r="B615" s="5" t="s">
        <v>633</v>
      </c>
      <c r="C615" s="6">
        <v>914</v>
      </c>
      <c r="D615" s="6">
        <v>3161124.6499999994</v>
      </c>
      <c r="E615" s="6">
        <v>22745</v>
      </c>
      <c r="F615" s="7">
        <f>VLOOKUP(B615,'CPU-Thread'!$B$3:$C$5005,2,FALSE)</f>
        <v>8</v>
      </c>
      <c r="G615" s="8">
        <f t="shared" si="10"/>
        <v>4973.3388400232816</v>
      </c>
      <c r="I615" s="18">
        <f>G615*'GRC value'!$C$12/1000</f>
        <v>0.54444514881696815</v>
      </c>
    </row>
    <row r="616" spans="2:9" x14ac:dyDescent="0.35">
      <c r="B616" s="5" t="s">
        <v>634</v>
      </c>
      <c r="C616" s="6">
        <v>494</v>
      </c>
      <c r="D616" s="6">
        <v>4642550.8600000013</v>
      </c>
      <c r="E616" s="6">
        <v>55936</v>
      </c>
      <c r="F616" s="7">
        <f>VLOOKUP(B616,'CPU-Thread'!$B$3:$C$5005,2,FALSE)</f>
        <v>12</v>
      </c>
      <c r="G616" s="8">
        <f t="shared" si="10"/>
        <v>12491.935263365103</v>
      </c>
      <c r="I616" s="18">
        <f>G616*'GRC value'!$C$12/1000</f>
        <v>1.3675266802136707</v>
      </c>
    </row>
    <row r="617" spans="2:9" x14ac:dyDescent="0.35">
      <c r="B617" s="5" t="s">
        <v>636</v>
      </c>
      <c r="C617" s="6">
        <v>809</v>
      </c>
      <c r="D617" s="6">
        <v>1425683.2199999997</v>
      </c>
      <c r="E617" s="6">
        <v>30255</v>
      </c>
      <c r="F617" s="7">
        <f>VLOOKUP(B617,'CPU-Thread'!$B$3:$C$5005,2,FALSE)</f>
        <v>8</v>
      </c>
      <c r="G617" s="8">
        <f t="shared" si="10"/>
        <v>14668.234644720027</v>
      </c>
      <c r="I617" s="18">
        <f>G617*'GRC value'!$C$12/1000</f>
        <v>1.6057721886468967</v>
      </c>
    </row>
    <row r="618" spans="2:9" x14ac:dyDescent="0.35">
      <c r="B618" s="5" t="s">
        <v>1538</v>
      </c>
      <c r="C618" s="6">
        <v>13</v>
      </c>
      <c r="D618" s="6">
        <v>33315.31</v>
      </c>
      <c r="E618" s="6">
        <v>455</v>
      </c>
      <c r="F618" s="7">
        <f>VLOOKUP(B618,'CPU-Thread'!$B$3:$C$5005,2,FALSE)</f>
        <v>12</v>
      </c>
      <c r="G618" s="8">
        <f t="shared" si="10"/>
        <v>14159.976299184971</v>
      </c>
      <c r="I618" s="18">
        <f>G618*'GRC value'!$C$12/1000</f>
        <v>1.550131742766679</v>
      </c>
    </row>
    <row r="619" spans="2:9" x14ac:dyDescent="0.35">
      <c r="B619" s="5" t="s">
        <v>1540</v>
      </c>
      <c r="C619" s="6">
        <v>942</v>
      </c>
      <c r="D619" s="6">
        <v>2240411.2200000007</v>
      </c>
      <c r="E619" s="6">
        <v>43824</v>
      </c>
      <c r="F619" s="7">
        <f>VLOOKUP(B619,'CPU-Thread'!$B$3:$C$5005,2,FALSE)</f>
        <v>4</v>
      </c>
      <c r="G619" s="8">
        <f t="shared" si="10"/>
        <v>6760.1761073130119</v>
      </c>
      <c r="I619" s="18">
        <f>G619*'GRC value'!$C$12/1000</f>
        <v>0.7400551631743868</v>
      </c>
    </row>
    <row r="620" spans="2:9" x14ac:dyDescent="0.35">
      <c r="B620" s="5" t="s">
        <v>638</v>
      </c>
      <c r="C620" s="6">
        <v>28</v>
      </c>
      <c r="D620" s="6">
        <v>146675.88000000003</v>
      </c>
      <c r="E620" s="6">
        <v>3920</v>
      </c>
      <c r="F620" s="7">
        <f>VLOOKUP(B620,'CPU-Thread'!$B$3:$C$5005,2,FALSE)</f>
        <v>4</v>
      </c>
      <c r="G620" s="8">
        <f t="shared" si="10"/>
        <v>9236.3652428742862</v>
      </c>
      <c r="I620" s="18">
        <f>G620*'GRC value'!$C$12/1000</f>
        <v>1.0111304318772341</v>
      </c>
    </row>
    <row r="621" spans="2:9" x14ac:dyDescent="0.35">
      <c r="B621" s="5" t="s">
        <v>639</v>
      </c>
      <c r="C621" s="6">
        <v>108</v>
      </c>
      <c r="D621" s="6">
        <v>194107.46999999997</v>
      </c>
      <c r="E621" s="6">
        <v>5090</v>
      </c>
      <c r="F621" s="7">
        <f>VLOOKUP(B621,'CPU-Thread'!$B$3:$C$5005,2,FALSE)</f>
        <v>4</v>
      </c>
      <c r="G621" s="8">
        <f t="shared" si="10"/>
        <v>9062.52603261482</v>
      </c>
      <c r="I621" s="18">
        <f>G621*'GRC value'!$C$12/1000</f>
        <v>0.99209977304935171</v>
      </c>
    </row>
    <row r="622" spans="2:9" x14ac:dyDescent="0.35">
      <c r="B622" s="5" t="s">
        <v>640</v>
      </c>
      <c r="C622" s="6">
        <v>54</v>
      </c>
      <c r="D622" s="6">
        <v>102361.04000000001</v>
      </c>
      <c r="E622" s="6">
        <v>2590</v>
      </c>
      <c r="F622" s="7">
        <f>VLOOKUP(B622,'CPU-Thread'!$B$3:$C$5005,2,FALSE)</f>
        <v>4</v>
      </c>
      <c r="G622" s="8">
        <f t="shared" si="10"/>
        <v>8744.5770382950377</v>
      </c>
      <c r="I622" s="18">
        <f>G622*'GRC value'!$C$12/1000</f>
        <v>0.95729301784989529</v>
      </c>
    </row>
    <row r="623" spans="2:9" x14ac:dyDescent="0.35">
      <c r="B623" s="5" t="s">
        <v>641</v>
      </c>
      <c r="C623" s="6">
        <v>398</v>
      </c>
      <c r="D623" s="6">
        <v>425947.02000000008</v>
      </c>
      <c r="E623" s="6">
        <v>11049</v>
      </c>
      <c r="F623" s="7">
        <f>VLOOKUP(B623,'CPU-Thread'!$B$3:$C$5005,2,FALSE)</f>
        <v>8</v>
      </c>
      <c r="G623" s="8">
        <f t="shared" si="10"/>
        <v>17929.621388124746</v>
      </c>
      <c r="I623" s="18">
        <f>G623*'GRC value'!$C$12/1000</f>
        <v>1.9628052097177791</v>
      </c>
    </row>
    <row r="624" spans="2:9" x14ac:dyDescent="0.35">
      <c r="B624" s="5" t="s">
        <v>642</v>
      </c>
      <c r="C624" s="6">
        <v>22</v>
      </c>
      <c r="D624" s="6">
        <v>76047.08</v>
      </c>
      <c r="E624" s="6">
        <v>2944</v>
      </c>
      <c r="F624" s="7">
        <f>VLOOKUP(B624,'CPU-Thread'!$B$3:$C$5005,2,FALSE)</f>
        <v>8</v>
      </c>
      <c r="G624" s="8">
        <f t="shared" si="10"/>
        <v>26758.329182395959</v>
      </c>
      <c r="I624" s="18">
        <f>G624*'GRC value'!$C$12/1000</f>
        <v>2.9293082539565694</v>
      </c>
    </row>
    <row r="625" spans="2:9" x14ac:dyDescent="0.35">
      <c r="B625" s="5" t="s">
        <v>643</v>
      </c>
      <c r="C625" s="6">
        <v>2807</v>
      </c>
      <c r="D625" s="6">
        <v>7029063.0999999978</v>
      </c>
      <c r="E625" s="6">
        <v>97113</v>
      </c>
      <c r="F625" s="7">
        <f>VLOOKUP(B625,'CPU-Thread'!$B$3:$C$5005,2,FALSE)</f>
        <v>8</v>
      </c>
      <c r="G625" s="8">
        <f t="shared" si="10"/>
        <v>9549.5665133522598</v>
      </c>
      <c r="I625" s="18">
        <f>G625*'GRC value'!$C$12/1000</f>
        <v>1.0454174406253138</v>
      </c>
    </row>
    <row r="626" spans="2:9" x14ac:dyDescent="0.35">
      <c r="B626" s="5" t="s">
        <v>644</v>
      </c>
      <c r="C626" s="6">
        <v>317</v>
      </c>
      <c r="D626" s="6">
        <v>1256601.2000000002</v>
      </c>
      <c r="E626" s="6">
        <v>17376</v>
      </c>
      <c r="F626" s="7">
        <f>VLOOKUP(B626,'CPU-Thread'!$B$3:$C$5005,2,FALSE)</f>
        <v>8</v>
      </c>
      <c r="G626" s="8">
        <f t="shared" si="10"/>
        <v>9557.7588179925333</v>
      </c>
      <c r="I626" s="18">
        <f>G626*'GRC value'!$C$12/1000</f>
        <v>1.046314274857306</v>
      </c>
    </row>
    <row r="627" spans="2:9" x14ac:dyDescent="0.35">
      <c r="B627" s="5" t="s">
        <v>645</v>
      </c>
      <c r="C627" s="6">
        <v>12839</v>
      </c>
      <c r="D627" s="6">
        <v>35364643.889999993</v>
      </c>
      <c r="E627" s="6">
        <v>601405</v>
      </c>
      <c r="F627" s="7">
        <f>VLOOKUP(B627,'CPU-Thread'!$B$3:$C$5005,2,FALSE)</f>
        <v>12</v>
      </c>
      <c r="G627" s="8">
        <f t="shared" si="10"/>
        <v>17631.640967161457</v>
      </c>
      <c r="I627" s="18">
        <f>G627*'GRC value'!$C$12/1000</f>
        <v>1.9301844694355541</v>
      </c>
    </row>
    <row r="628" spans="2:9" x14ac:dyDescent="0.35">
      <c r="B628" s="5" t="s">
        <v>647</v>
      </c>
      <c r="C628" s="6">
        <v>796</v>
      </c>
      <c r="D628" s="6">
        <v>2176289.439999999</v>
      </c>
      <c r="E628" s="6">
        <v>30349</v>
      </c>
      <c r="F628" s="7">
        <f>VLOOKUP(B628,'CPU-Thread'!$B$3:$C$5005,2,FALSE)</f>
        <v>12</v>
      </c>
      <c r="G628" s="8">
        <f t="shared" si="10"/>
        <v>14458.482691530229</v>
      </c>
      <c r="I628" s="18">
        <f>G628*'GRC value'!$C$12/1000</f>
        <v>1.5828100625898402</v>
      </c>
    </row>
    <row r="629" spans="2:9" x14ac:dyDescent="0.35">
      <c r="B629" s="5" t="s">
        <v>648</v>
      </c>
      <c r="C629" s="6">
        <v>269</v>
      </c>
      <c r="D629" s="6">
        <v>103488.45999999996</v>
      </c>
      <c r="E629" s="6">
        <v>1076</v>
      </c>
      <c r="F629" s="7">
        <f>VLOOKUP(B629,'CPU-Thread'!$B$3:$C$5005,2,FALSE)</f>
        <v>12</v>
      </c>
      <c r="G629" s="8">
        <f t="shared" si="10"/>
        <v>10779.914977959865</v>
      </c>
      <c r="I629" s="18">
        <f>G629*'GRC value'!$C$12/1000</f>
        <v>1.1801070876526378</v>
      </c>
    </row>
    <row r="630" spans="2:9" x14ac:dyDescent="0.35">
      <c r="B630" s="5" t="s">
        <v>649</v>
      </c>
      <c r="C630" s="6">
        <v>2415</v>
      </c>
      <c r="D630" s="6">
        <v>10256264.069999998</v>
      </c>
      <c r="E630" s="6">
        <v>152858</v>
      </c>
      <c r="F630" s="7">
        <f>VLOOKUP(B630,'CPU-Thread'!$B$3:$C$5005,2,FALSE)</f>
        <v>12</v>
      </c>
      <c r="G630" s="8">
        <f t="shared" si="10"/>
        <v>15452.329748760068</v>
      </c>
      <c r="I630" s="18">
        <f>G630*'GRC value'!$C$12/1000</f>
        <v>1.6916092468763211</v>
      </c>
    </row>
    <row r="631" spans="2:9" x14ac:dyDescent="0.35">
      <c r="B631" s="5" t="s">
        <v>650</v>
      </c>
      <c r="C631" s="6">
        <v>1384</v>
      </c>
      <c r="D631" s="6">
        <v>1495030.4899999991</v>
      </c>
      <c r="E631" s="6">
        <v>39935</v>
      </c>
      <c r="F631" s="7">
        <f>VLOOKUP(B631,'CPU-Thread'!$B$3:$C$5005,2,FALSE)</f>
        <v>12</v>
      </c>
      <c r="G631" s="8">
        <f t="shared" si="10"/>
        <v>27694.825140322071</v>
      </c>
      <c r="I631" s="18">
        <f>G631*'GRC value'!$C$12/1000</f>
        <v>3.0318290548873952</v>
      </c>
    </row>
    <row r="632" spans="2:9" x14ac:dyDescent="0.35">
      <c r="B632" s="5" t="s">
        <v>1554</v>
      </c>
      <c r="C632" s="6">
        <v>2324</v>
      </c>
      <c r="D632" s="6">
        <v>11288875.050000004</v>
      </c>
      <c r="E632" s="6">
        <v>195389</v>
      </c>
      <c r="F632" s="7">
        <f>VLOOKUP(B632,'CPU-Thread'!$B$3:$C$5005,2,FALSE)</f>
        <v>24</v>
      </c>
      <c r="G632" s="8">
        <f t="shared" si="10"/>
        <v>35890.080154620882</v>
      </c>
      <c r="I632" s="18">
        <f>G632*'GRC value'!$C$12/1000</f>
        <v>3.9289862724784719</v>
      </c>
    </row>
    <row r="633" spans="2:9" x14ac:dyDescent="0.35">
      <c r="B633" s="5" t="s">
        <v>1559</v>
      </c>
      <c r="C633" s="6">
        <v>38</v>
      </c>
      <c r="D633" s="6">
        <v>6519.420000000001</v>
      </c>
      <c r="E633" s="6">
        <v>152</v>
      </c>
      <c r="F633" s="7">
        <f>VLOOKUP(B633,'CPU-Thread'!$B$3:$C$5005,2,FALSE)</f>
        <v>56</v>
      </c>
      <c r="G633" s="8">
        <f t="shared" si="10"/>
        <v>112807.09020127555</v>
      </c>
      <c r="I633" s="18">
        <f>G633*'GRC value'!$C$12/1000</f>
        <v>12.349303956123592</v>
      </c>
    </row>
    <row r="634" spans="2:9" x14ac:dyDescent="0.35">
      <c r="B634" s="5" t="s">
        <v>651</v>
      </c>
      <c r="C634" s="6">
        <v>370</v>
      </c>
      <c r="D634" s="6">
        <v>714308.46000000008</v>
      </c>
      <c r="E634" s="6">
        <v>13641</v>
      </c>
      <c r="F634" s="7">
        <f>VLOOKUP(B634,'CPU-Thread'!$B$3:$C$5005,2,FALSE)</f>
        <v>2</v>
      </c>
      <c r="G634" s="8">
        <f t="shared" si="10"/>
        <v>3299.9256371680099</v>
      </c>
      <c r="I634" s="18">
        <f>G634*'GRC value'!$C$12/1000</f>
        <v>0.36125198029025807</v>
      </c>
    </row>
    <row r="635" spans="2:9" x14ac:dyDescent="0.35">
      <c r="B635" s="5" t="s">
        <v>652</v>
      </c>
      <c r="C635" s="6">
        <v>956</v>
      </c>
      <c r="D635" s="6">
        <v>1664115.95</v>
      </c>
      <c r="E635" s="6">
        <v>43234</v>
      </c>
      <c r="F635" s="7">
        <f>VLOOKUP(B635,'CPU-Thread'!$B$3:$C$5005,2,FALSE)</f>
        <v>2</v>
      </c>
      <c r="G635" s="8">
        <f t="shared" si="10"/>
        <v>4489.3717892674485</v>
      </c>
      <c r="I635" s="18">
        <f>G635*'GRC value'!$C$12/1000</f>
        <v>0.49146393811586192</v>
      </c>
    </row>
    <row r="636" spans="2:9" x14ac:dyDescent="0.35">
      <c r="B636" s="5" t="s">
        <v>653</v>
      </c>
      <c r="C636" s="6">
        <v>340</v>
      </c>
      <c r="D636" s="6">
        <v>519045.6999999999</v>
      </c>
      <c r="E636" s="6">
        <v>14711</v>
      </c>
      <c r="F636" s="7">
        <f>VLOOKUP(B636,'CPU-Thread'!$B$3:$C$5005,2,FALSE)</f>
        <v>2</v>
      </c>
      <c r="G636" s="8">
        <f t="shared" si="10"/>
        <v>4897.5664377915091</v>
      </c>
      <c r="I636" s="18">
        <f>G636*'GRC value'!$C$12/1000</f>
        <v>0.53615013451444304</v>
      </c>
    </row>
    <row r="637" spans="2:9" x14ac:dyDescent="0.35">
      <c r="B637" s="5" t="s">
        <v>654</v>
      </c>
      <c r="C637" s="6">
        <v>190</v>
      </c>
      <c r="D637" s="6">
        <v>360692.99</v>
      </c>
      <c r="E637" s="6">
        <v>11247</v>
      </c>
      <c r="F637" s="7">
        <f>VLOOKUP(B637,'CPU-Thread'!$B$3:$C$5005,2,FALSE)</f>
        <v>2</v>
      </c>
      <c r="G637" s="8">
        <f t="shared" si="10"/>
        <v>5388.1878879875103</v>
      </c>
      <c r="I637" s="18">
        <f>G637*'GRC value'!$C$12/1000</f>
        <v>0.58985982071461129</v>
      </c>
    </row>
    <row r="638" spans="2:9" x14ac:dyDescent="0.35">
      <c r="B638" s="5" t="s">
        <v>655</v>
      </c>
      <c r="C638" s="6">
        <v>574</v>
      </c>
      <c r="D638" s="6">
        <v>931525.11999999988</v>
      </c>
      <c r="E638" s="6">
        <v>25102</v>
      </c>
      <c r="F638" s="7">
        <f>VLOOKUP(B638,'CPU-Thread'!$B$3:$C$5005,2,FALSE)</f>
        <v>2</v>
      </c>
      <c r="G638" s="8">
        <f t="shared" si="10"/>
        <v>4656.477326129434</v>
      </c>
      <c r="I638" s="18">
        <f>G638*'GRC value'!$C$12/1000</f>
        <v>0.50975744310546711</v>
      </c>
    </row>
    <row r="639" spans="2:9" x14ac:dyDescent="0.35">
      <c r="B639" s="5" t="s">
        <v>656</v>
      </c>
      <c r="C639" s="6">
        <v>276</v>
      </c>
      <c r="D639" s="6">
        <v>452749.07000000007</v>
      </c>
      <c r="E639" s="6">
        <v>15890</v>
      </c>
      <c r="F639" s="7">
        <f>VLOOKUP(B639,'CPU-Thread'!$B$3:$C$5005,2,FALSE)</f>
        <v>2</v>
      </c>
      <c r="G639" s="8">
        <f t="shared" si="10"/>
        <v>6064.7104145349203</v>
      </c>
      <c r="I639" s="18">
        <f>G639*'GRC value'!$C$12/1000</f>
        <v>0.66392061156199533</v>
      </c>
    </row>
    <row r="640" spans="2:9" x14ac:dyDescent="0.35">
      <c r="B640" s="5" t="s">
        <v>657</v>
      </c>
      <c r="C640" s="6">
        <v>27</v>
      </c>
      <c r="D640" s="6">
        <v>12520.75</v>
      </c>
      <c r="E640" s="6">
        <v>397</v>
      </c>
      <c r="F640" s="7">
        <f>VLOOKUP(B640,'CPU-Thread'!$B$3:$C$5005,2,FALSE)</f>
        <v>2</v>
      </c>
      <c r="G640" s="8">
        <f t="shared" si="10"/>
        <v>5479.032805542799</v>
      </c>
      <c r="I640" s="18">
        <f>G640*'GRC value'!$C$12/1000</f>
        <v>0.59980486492909768</v>
      </c>
    </row>
    <row r="641" spans="2:9" x14ac:dyDescent="0.35">
      <c r="B641" s="5" t="s">
        <v>658</v>
      </c>
      <c r="C641" s="6">
        <v>263</v>
      </c>
      <c r="D641" s="6">
        <v>421973.73</v>
      </c>
      <c r="E641" s="6">
        <v>12612</v>
      </c>
      <c r="F641" s="7">
        <f>VLOOKUP(B641,'CPU-Thread'!$B$3:$C$5005,2,FALSE)</f>
        <v>2</v>
      </c>
      <c r="G641" s="8">
        <f t="shared" si="10"/>
        <v>5164.6665303074678</v>
      </c>
      <c r="I641" s="18">
        <f>G641*'GRC value'!$C$12/1000</f>
        <v>0.56539031989022903</v>
      </c>
    </row>
    <row r="642" spans="2:9" x14ac:dyDescent="0.35">
      <c r="B642" s="5" t="s">
        <v>659</v>
      </c>
      <c r="C642" s="6">
        <v>160</v>
      </c>
      <c r="D642" s="6">
        <v>58307.51999999999</v>
      </c>
      <c r="E642" s="6">
        <v>1671</v>
      </c>
      <c r="F642" s="7">
        <f>VLOOKUP(B642,'CPU-Thread'!$B$3:$C$5005,2,FALSE)</f>
        <v>2</v>
      </c>
      <c r="G642" s="8">
        <f t="shared" si="10"/>
        <v>4952.170834911175</v>
      </c>
      <c r="I642" s="18">
        <f>G642*'GRC value'!$C$12/1000</f>
        <v>0.54212782879029464</v>
      </c>
    </row>
    <row r="643" spans="2:9" x14ac:dyDescent="0.35">
      <c r="B643" s="5" t="s">
        <v>660</v>
      </c>
      <c r="C643" s="6">
        <v>125</v>
      </c>
      <c r="D643" s="6">
        <v>177795.4</v>
      </c>
      <c r="E643" s="6">
        <v>6409</v>
      </c>
      <c r="F643" s="7">
        <f>VLOOKUP(B643,'CPU-Thread'!$B$3:$C$5005,2,FALSE)</f>
        <v>2</v>
      </c>
      <c r="G643" s="8">
        <f t="shared" si="10"/>
        <v>6228.9305572585117</v>
      </c>
      <c r="I643" s="18">
        <f>G643*'GRC value'!$C$12/1000</f>
        <v>0.68189824448022018</v>
      </c>
    </row>
    <row r="644" spans="2:9" x14ac:dyDescent="0.35">
      <c r="B644" s="5" t="s">
        <v>662</v>
      </c>
      <c r="C644" s="6">
        <v>110</v>
      </c>
      <c r="D644" s="6">
        <v>332776.45999999996</v>
      </c>
      <c r="E644" s="6">
        <v>5879</v>
      </c>
      <c r="F644" s="7">
        <f>VLOOKUP(B644,'CPU-Thread'!$B$3:$C$5005,2,FALSE)</f>
        <v>2</v>
      </c>
      <c r="G644" s="8">
        <f t="shared" si="10"/>
        <v>3052.7736246728514</v>
      </c>
      <c r="I644" s="18">
        <f>G644*'GRC value'!$C$12/1000</f>
        <v>0.33419556636960318</v>
      </c>
    </row>
    <row r="645" spans="2:9" x14ac:dyDescent="0.35">
      <c r="B645" s="5" t="s">
        <v>663</v>
      </c>
      <c r="C645" s="6">
        <v>15</v>
      </c>
      <c r="D645" s="6">
        <v>79494.92</v>
      </c>
      <c r="E645" s="6">
        <v>1604</v>
      </c>
      <c r="F645" s="7">
        <f>VLOOKUP(B645,'CPU-Thread'!$B$3:$C$5005,2,FALSE)</f>
        <v>2</v>
      </c>
      <c r="G645" s="8">
        <f t="shared" si="10"/>
        <v>3486.6529836120349</v>
      </c>
      <c r="I645" s="18">
        <f>G645*'GRC value'!$C$12/1000</f>
        <v>0.38169353900827196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115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6.453125" style="3" bestFit="1" customWidth="1"/>
    <col min="3" max="3" width="8.1796875" customWidth="1"/>
    <col min="4" max="4" width="10.7265625" customWidth="1"/>
    <col min="5" max="5" width="9.7265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  <col min="10" max="10" width="8.26953125" bestFit="1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690</v>
      </c>
      <c r="C3" s="6">
        <v>48</v>
      </c>
      <c r="D3" s="6">
        <v>514577.64</v>
      </c>
      <c r="E3" s="6">
        <v>11326.789999999999</v>
      </c>
      <c r="F3" s="7">
        <f>VLOOKUP(B3,'CPU-Thread'!$B$3:$C$5003,2,FALSE)</f>
        <v>4</v>
      </c>
      <c r="G3" s="8">
        <f>F3*E3*86400/D3</f>
        <v>7607.2847316101788</v>
      </c>
      <c r="I3" s="18">
        <f>G3*'GRC value'!$C$13/1000</f>
        <v>1.0347789124111366</v>
      </c>
    </row>
    <row r="4" spans="2:9" x14ac:dyDescent="0.35">
      <c r="B4" s="5" t="s">
        <v>710</v>
      </c>
      <c r="C4" s="6">
        <v>1297</v>
      </c>
      <c r="D4" s="6">
        <v>16373980.430000002</v>
      </c>
      <c r="E4" s="6">
        <v>247850.12999999945</v>
      </c>
      <c r="F4" s="7">
        <f>VLOOKUP(B4,'CPU-Thread'!$B$3:$C$5003,2,FALSE)</f>
        <v>4</v>
      </c>
      <c r="G4" s="8">
        <f t="shared" ref="G4:G67" si="0">F4*E4*86400/D4</f>
        <v>5231.2878529560949</v>
      </c>
      <c r="I4" s="18">
        <f>G4*'GRC value'!$C$13/1000</f>
        <v>0.71158455953386146</v>
      </c>
    </row>
    <row r="5" spans="2:9" x14ac:dyDescent="0.35">
      <c r="B5" s="5" t="s">
        <v>920</v>
      </c>
      <c r="C5" s="6">
        <v>24</v>
      </c>
      <c r="D5" s="6">
        <v>203382.91</v>
      </c>
      <c r="E5" s="6">
        <v>2347.8399999999997</v>
      </c>
      <c r="F5" s="7">
        <f>VLOOKUP(B5,'CPU-Thread'!$B$3:$C$5003,2,FALSE)</f>
        <v>4</v>
      </c>
      <c r="G5" s="8">
        <f t="shared" si="0"/>
        <v>3989.5854769705079</v>
      </c>
      <c r="I5" s="18">
        <f>G5*'GRC value'!$C$13/1000</f>
        <v>0.5426823191823652</v>
      </c>
    </row>
    <row r="6" spans="2:9" x14ac:dyDescent="0.35">
      <c r="B6" s="5" t="s">
        <v>1</v>
      </c>
      <c r="C6" s="6">
        <v>568</v>
      </c>
      <c r="D6" s="6">
        <v>3298674.5300000003</v>
      </c>
      <c r="E6" s="6">
        <v>66670.86</v>
      </c>
      <c r="F6" s="7">
        <f>VLOOKUP(B6,'CPU-Thread'!$B$3:$C$5003,2,FALSE)</f>
        <v>4</v>
      </c>
      <c r="G6" s="8">
        <f t="shared" si="0"/>
        <v>6985.0629416294669</v>
      </c>
      <c r="I6" s="18">
        <f>G6*'GRC value'!$C$13/1000</f>
        <v>0.95014135645909736</v>
      </c>
    </row>
    <row r="7" spans="2:9" x14ac:dyDescent="0.35">
      <c r="B7" s="5" t="s">
        <v>901</v>
      </c>
      <c r="C7" s="6">
        <v>22</v>
      </c>
      <c r="D7" s="6">
        <v>173156.44</v>
      </c>
      <c r="E7" s="6">
        <v>2177.2599999999993</v>
      </c>
      <c r="F7" s="7">
        <f>VLOOKUP(B7,'CPU-Thread'!$B$3:$C$5003,2,FALSE)</f>
        <v>4</v>
      </c>
      <c r="G7" s="8">
        <f t="shared" si="0"/>
        <v>4345.5562842479303</v>
      </c>
      <c r="I7" s="18">
        <f>G7*'GRC value'!$C$13/1000</f>
        <v>0.59110315497336097</v>
      </c>
    </row>
    <row r="8" spans="2:9" x14ac:dyDescent="0.35">
      <c r="B8" s="5" t="s">
        <v>684</v>
      </c>
      <c r="C8" s="6">
        <v>421</v>
      </c>
      <c r="D8" s="6">
        <v>4979658.03</v>
      </c>
      <c r="E8" s="6">
        <v>70546.83</v>
      </c>
      <c r="F8" s="7">
        <f>VLOOKUP(B8,'CPU-Thread'!$B$3:$C$5003,2,FALSE)</f>
        <v>4</v>
      </c>
      <c r="G8" s="8">
        <f t="shared" si="0"/>
        <v>4896.116219450515</v>
      </c>
      <c r="I8" s="18">
        <f>G8*'GRC value'!$C$13/1000</f>
        <v>0.66599292590553039</v>
      </c>
    </row>
    <row r="9" spans="2:9" x14ac:dyDescent="0.35">
      <c r="B9" s="12" t="s">
        <v>2</v>
      </c>
      <c r="C9" s="6">
        <v>861</v>
      </c>
      <c r="D9" s="6">
        <v>9099229.1799999997</v>
      </c>
      <c r="E9" s="6">
        <v>117282.85999999999</v>
      </c>
      <c r="F9" s="7">
        <f>VLOOKUP(B9,'CPU-Thread'!$B$3:$C$5003,2,FALSE)</f>
        <v>4</v>
      </c>
      <c r="G9" s="8">
        <f t="shared" si="0"/>
        <v>4454.5483594468596</v>
      </c>
      <c r="I9" s="18">
        <f>G9*'GRC value'!$C$13/1000</f>
        <v>0.60592877344497409</v>
      </c>
    </row>
    <row r="10" spans="2:9" x14ac:dyDescent="0.35">
      <c r="B10" s="5" t="s">
        <v>3</v>
      </c>
      <c r="C10" s="6">
        <v>1059</v>
      </c>
      <c r="D10" s="6">
        <v>10422190.970000003</v>
      </c>
      <c r="E10" s="6">
        <v>197991.83000000005</v>
      </c>
      <c r="F10" s="7">
        <f>VLOOKUP(B10,'CPU-Thread'!$B$3:$C$5003,2,FALSE)</f>
        <v>4</v>
      </c>
      <c r="G10" s="8">
        <f t="shared" si="0"/>
        <v>6565.4118836396638</v>
      </c>
      <c r="I10" s="18">
        <f>G10*'GRC value'!$C$13/1000</f>
        <v>0.89305843124999218</v>
      </c>
    </row>
    <row r="11" spans="2:9" x14ac:dyDescent="0.35">
      <c r="B11" s="5" t="s">
        <v>4</v>
      </c>
      <c r="C11" s="6">
        <v>239</v>
      </c>
      <c r="D11" s="6">
        <v>1843323.8399999999</v>
      </c>
      <c r="E11" s="6">
        <v>38202.920000000013</v>
      </c>
      <c r="F11" s="7">
        <f>VLOOKUP(B11,'CPU-Thread'!$B$3:$C$5003,2,FALSE)</f>
        <v>4</v>
      </c>
      <c r="G11" s="8">
        <f t="shared" si="0"/>
        <v>7162.5662650790673</v>
      </c>
      <c r="I11" s="18">
        <f>G11*'GRC value'!$C$13/1000</f>
        <v>0.97428619952318252</v>
      </c>
    </row>
    <row r="12" spans="2:9" x14ac:dyDescent="0.35">
      <c r="B12" s="5" t="s">
        <v>5</v>
      </c>
      <c r="C12" s="6">
        <v>555</v>
      </c>
      <c r="D12" s="6">
        <v>4990531.41</v>
      </c>
      <c r="E12" s="6">
        <v>103708.88000000006</v>
      </c>
      <c r="F12" s="7">
        <f>VLOOKUP(B12,'CPU-Thread'!$B$3:$C$5003,2,FALSE)</f>
        <v>4</v>
      </c>
      <c r="G12" s="8">
        <f t="shared" si="0"/>
        <v>7181.9583894774087</v>
      </c>
      <c r="I12" s="18">
        <f>G12*'GRC value'!$C$13/1000</f>
        <v>0.97692400816348168</v>
      </c>
    </row>
    <row r="13" spans="2:9" x14ac:dyDescent="0.35">
      <c r="B13" s="5" t="s">
        <v>6</v>
      </c>
      <c r="C13" s="6">
        <v>307</v>
      </c>
      <c r="D13" s="6">
        <v>2093080.2800000003</v>
      </c>
      <c r="E13" s="6">
        <v>49676.12</v>
      </c>
      <c r="F13" s="7">
        <f>VLOOKUP(B13,'CPU-Thread'!$B$3:$C$5003,2,FALSE)</f>
        <v>4</v>
      </c>
      <c r="G13" s="8">
        <f t="shared" si="0"/>
        <v>8202.2974637169664</v>
      </c>
      <c r="I13" s="18">
        <f>G13*'GRC value'!$C$13/1000</f>
        <v>1.1157153633949977</v>
      </c>
    </row>
    <row r="14" spans="2:9" x14ac:dyDescent="0.35">
      <c r="B14" s="5" t="s">
        <v>843</v>
      </c>
      <c r="C14" s="6">
        <v>471</v>
      </c>
      <c r="D14" s="6">
        <v>5734705.7399999993</v>
      </c>
      <c r="E14" s="6">
        <v>70970.670000000042</v>
      </c>
      <c r="F14" s="7">
        <f>VLOOKUP(B14,'CPU-Thread'!$B$3:$C$5003,2,FALSE)</f>
        <v>4</v>
      </c>
      <c r="G14" s="8">
        <f t="shared" si="0"/>
        <v>4277.0221636515944</v>
      </c>
      <c r="I14" s="18">
        <f>G14*'GRC value'!$C$13/1000</f>
        <v>0.58178081917606261</v>
      </c>
    </row>
    <row r="15" spans="2:9" x14ac:dyDescent="0.35">
      <c r="B15" s="5" t="s">
        <v>921</v>
      </c>
      <c r="C15" s="6">
        <v>14</v>
      </c>
      <c r="D15" s="6">
        <v>145012.28</v>
      </c>
      <c r="E15" s="6">
        <v>1386.8399999999997</v>
      </c>
      <c r="F15" s="7">
        <f>VLOOKUP(B15,'CPU-Thread'!$B$3:$C$5003,2,FALSE)</f>
        <v>4</v>
      </c>
      <c r="G15" s="8">
        <f t="shared" si="0"/>
        <v>3305.1814922156927</v>
      </c>
      <c r="I15" s="18">
        <f>G15*'GRC value'!$C$13/1000</f>
        <v>0.44958644647871071</v>
      </c>
    </row>
    <row r="16" spans="2:9" x14ac:dyDescent="0.35">
      <c r="B16" s="12" t="s">
        <v>7</v>
      </c>
      <c r="C16" s="6">
        <v>404</v>
      </c>
      <c r="D16" s="6">
        <v>3460322.7700000009</v>
      </c>
      <c r="E16" s="6">
        <v>62310.420000000013</v>
      </c>
      <c r="F16" s="7">
        <f>VLOOKUP(B16,'CPU-Thread'!$B$3:$C$5003,2,FALSE)</f>
        <v>4</v>
      </c>
      <c r="G16" s="8">
        <f t="shared" si="0"/>
        <v>6223.2579396054425</v>
      </c>
      <c r="I16" s="18">
        <f>G16*'GRC value'!$C$13/1000</f>
        <v>0.84651703066145756</v>
      </c>
    </row>
    <row r="17" spans="2:9" x14ac:dyDescent="0.35">
      <c r="B17" s="5" t="s">
        <v>8</v>
      </c>
      <c r="C17" s="6">
        <v>934</v>
      </c>
      <c r="D17" s="6">
        <v>7692412.3000000017</v>
      </c>
      <c r="E17" s="6">
        <v>135892.36000000002</v>
      </c>
      <c r="F17" s="7">
        <f>VLOOKUP(B17,'CPU-Thread'!$B$3:$C$5003,2,FALSE)</f>
        <v>4</v>
      </c>
      <c r="G17" s="8">
        <f t="shared" si="0"/>
        <v>6105.2889242559186</v>
      </c>
      <c r="I17" s="18">
        <f>G17*'GRC value'!$C$13/1000</f>
        <v>0.83047032625793316</v>
      </c>
    </row>
    <row r="18" spans="2:9" x14ac:dyDescent="0.35">
      <c r="B18" s="12" t="s">
        <v>923</v>
      </c>
      <c r="C18" s="6">
        <v>173</v>
      </c>
      <c r="D18" s="6">
        <v>1623668.1400000001</v>
      </c>
      <c r="E18" s="6">
        <v>29655.72</v>
      </c>
      <c r="F18" s="7">
        <f>VLOOKUP(B18,'CPU-Thread'!$B$3:$C$5003,2,FALSE)</f>
        <v>4</v>
      </c>
      <c r="G18" s="8">
        <f t="shared" si="0"/>
        <v>6312.2608490673465</v>
      </c>
      <c r="I18" s="18">
        <f>G18*'GRC value'!$C$13/1000</f>
        <v>0.85862362810110959</v>
      </c>
    </row>
    <row r="19" spans="2:9" x14ac:dyDescent="0.35">
      <c r="B19" s="5" t="s">
        <v>9</v>
      </c>
      <c r="C19" s="6">
        <v>2754</v>
      </c>
      <c r="D19" s="6">
        <v>25778682.289999999</v>
      </c>
      <c r="E19" s="6">
        <v>526225.3200000003</v>
      </c>
      <c r="F19" s="7">
        <f>VLOOKUP(B19,'CPU-Thread'!$B$3:$C$5003,2,FALSE)</f>
        <v>4</v>
      </c>
      <c r="G19" s="8">
        <f t="shared" si="0"/>
        <v>7054.8008833852655</v>
      </c>
      <c r="I19" s="18">
        <f>G19*'GRC value'!$C$13/1000</f>
        <v>0.9596274417141949</v>
      </c>
    </row>
    <row r="20" spans="2:9" x14ac:dyDescent="0.35">
      <c r="B20" s="5" t="s">
        <v>10</v>
      </c>
      <c r="C20" s="6">
        <v>1580</v>
      </c>
      <c r="D20" s="6">
        <v>13223734.5</v>
      </c>
      <c r="E20" s="6">
        <v>298547.66000000003</v>
      </c>
      <c r="F20" s="7">
        <f>VLOOKUP(B20,'CPU-Thread'!$B$3:$C$5003,2,FALSE)</f>
        <v>4</v>
      </c>
      <c r="G20" s="8">
        <f t="shared" si="0"/>
        <v>7802.4911416665254</v>
      </c>
      <c r="I20" s="18">
        <f>G20*'GRC value'!$C$13/1000</f>
        <v>1.0613318131924689</v>
      </c>
    </row>
    <row r="21" spans="2:9" x14ac:dyDescent="0.35">
      <c r="B21" s="5" t="s">
        <v>11</v>
      </c>
      <c r="C21" s="6">
        <v>1354</v>
      </c>
      <c r="D21" s="6">
        <v>12176009.790000005</v>
      </c>
      <c r="E21" s="6">
        <v>266227.64999999997</v>
      </c>
      <c r="F21" s="7">
        <f>VLOOKUP(B21,'CPU-Thread'!$B$3:$C$5003,2,FALSE)</f>
        <v>4</v>
      </c>
      <c r="G21" s="8">
        <f t="shared" si="0"/>
        <v>7556.5211778628136</v>
      </c>
      <c r="I21" s="18">
        <f>G21*'GRC value'!$C$13/1000</f>
        <v>1.0278738133133534</v>
      </c>
    </row>
    <row r="22" spans="2:9" x14ac:dyDescent="0.35">
      <c r="B22" s="5" t="s">
        <v>874</v>
      </c>
      <c r="C22" s="6">
        <v>331</v>
      </c>
      <c r="D22" s="6">
        <v>2506182.5200000005</v>
      </c>
      <c r="E22" s="6">
        <v>57811.920000000013</v>
      </c>
      <c r="F22" s="7">
        <f>VLOOKUP(B22,'CPU-Thread'!$B$3:$C$5003,2,FALSE)</f>
        <v>4</v>
      </c>
      <c r="G22" s="8">
        <f t="shared" si="0"/>
        <v>7972.2044953054738</v>
      </c>
      <c r="I22" s="18">
        <f>G22*'GRC value'!$C$13/1000</f>
        <v>1.0844170276541323</v>
      </c>
    </row>
    <row r="23" spans="2:9" x14ac:dyDescent="0.35">
      <c r="B23" s="5" t="s">
        <v>12</v>
      </c>
      <c r="C23" s="6">
        <v>123</v>
      </c>
      <c r="D23" s="6">
        <v>1217048.79</v>
      </c>
      <c r="E23" s="6">
        <v>13921.959999999997</v>
      </c>
      <c r="F23" s="7">
        <f>VLOOKUP(B23,'CPU-Thread'!$B$3:$C$5003,2,FALSE)</f>
        <v>4</v>
      </c>
      <c r="G23" s="8">
        <f t="shared" si="0"/>
        <v>3953.3578403212568</v>
      </c>
      <c r="I23" s="18">
        <f>G23*'GRC value'!$C$13/1000</f>
        <v>0.53775446439925612</v>
      </c>
    </row>
    <row r="24" spans="2:9" x14ac:dyDescent="0.35">
      <c r="B24" s="5" t="s">
        <v>13</v>
      </c>
      <c r="C24" s="6">
        <v>83</v>
      </c>
      <c r="D24" s="6">
        <v>643247.78</v>
      </c>
      <c r="E24" s="6">
        <v>10818.179999999997</v>
      </c>
      <c r="F24" s="7">
        <f>VLOOKUP(B24,'CPU-Thread'!$B$3:$C$5003,2,FALSE)</f>
        <v>4</v>
      </c>
      <c r="G24" s="8">
        <f t="shared" si="0"/>
        <v>5812.3216655329907</v>
      </c>
      <c r="I24" s="18">
        <f>G24*'GRC value'!$C$13/1000</f>
        <v>0.79061953165132492</v>
      </c>
    </row>
    <row r="25" spans="2:9" x14ac:dyDescent="0.35">
      <c r="B25" s="5" t="s">
        <v>924</v>
      </c>
      <c r="C25" s="6">
        <v>766</v>
      </c>
      <c r="D25" s="6">
        <v>8295178.0399999991</v>
      </c>
      <c r="E25" s="6">
        <v>129776.54000000018</v>
      </c>
      <c r="F25" s="7">
        <f>VLOOKUP(B25,'CPU-Thread'!$B$3:$C$5003,2,FALSE)</f>
        <v>4</v>
      </c>
      <c r="G25" s="8">
        <f t="shared" si="0"/>
        <v>5406.8486544503467</v>
      </c>
      <c r="I25" s="18">
        <f>G25*'GRC value'!$C$13/1000</f>
        <v>0.73546517155793611</v>
      </c>
    </row>
    <row r="26" spans="2:9" x14ac:dyDescent="0.35">
      <c r="B26" s="5" t="s">
        <v>1753</v>
      </c>
      <c r="C26" s="6">
        <v>63</v>
      </c>
      <c r="D26" s="6">
        <v>378281.07999999996</v>
      </c>
      <c r="E26" s="6">
        <v>8010.3199999999979</v>
      </c>
      <c r="F26" s="7">
        <f>VLOOKUP(B26,'CPU-Thread'!$B$3:$C$5003,2,FALSE)</f>
        <v>4</v>
      </c>
      <c r="G26" s="8">
        <f t="shared" si="0"/>
        <v>7318.2792858685907</v>
      </c>
      <c r="I26" s="18">
        <f>G26*'GRC value'!$C$13/1000</f>
        <v>0.99546702237726947</v>
      </c>
    </row>
    <row r="27" spans="2:9" x14ac:dyDescent="0.35">
      <c r="B27" s="5" t="s">
        <v>14</v>
      </c>
      <c r="C27" s="6">
        <v>66</v>
      </c>
      <c r="D27" s="6">
        <v>478251.01</v>
      </c>
      <c r="E27" s="6">
        <v>10729.59</v>
      </c>
      <c r="F27" s="7">
        <f>VLOOKUP(B27,'CPU-Thread'!$B$3:$C$5003,2,FALSE)</f>
        <v>4</v>
      </c>
      <c r="G27" s="8">
        <f t="shared" si="0"/>
        <v>7753.5566605494469</v>
      </c>
      <c r="I27" s="18">
        <f>G27*'GRC value'!$C$13/1000</f>
        <v>1.0546755132199799</v>
      </c>
    </row>
    <row r="28" spans="2:9" x14ac:dyDescent="0.35">
      <c r="B28" s="12" t="s">
        <v>685</v>
      </c>
      <c r="C28" s="6">
        <v>296</v>
      </c>
      <c r="D28" s="6">
        <v>4662896.5100000007</v>
      </c>
      <c r="E28" s="6">
        <v>41553.210000000006</v>
      </c>
      <c r="F28" s="7">
        <f>VLOOKUP(B28,'CPU-Thread'!$B$3:$C$5003,2,FALSE)</f>
        <v>4</v>
      </c>
      <c r="G28" s="8">
        <f t="shared" si="0"/>
        <v>3079.8001510867757</v>
      </c>
      <c r="I28" s="18">
        <f>G28*'GRC value'!$C$13/1000</f>
        <v>0.41892900860445087</v>
      </c>
    </row>
    <row r="29" spans="2:9" x14ac:dyDescent="0.35">
      <c r="B29" s="5" t="s">
        <v>1754</v>
      </c>
      <c r="C29" s="6">
        <v>65</v>
      </c>
      <c r="D29" s="6">
        <v>497568.97</v>
      </c>
      <c r="E29" s="6">
        <v>9421.7599999999966</v>
      </c>
      <c r="F29" s="7">
        <f>VLOOKUP(B29,'CPU-Thread'!$B$3:$C$5003,2,FALSE)</f>
        <v>4</v>
      </c>
      <c r="G29" s="8">
        <f t="shared" si="0"/>
        <v>6544.1385060647963</v>
      </c>
      <c r="I29" s="18">
        <f>G29*'GRC value'!$C$13/1000</f>
        <v>0.89016472563926841</v>
      </c>
    </row>
    <row r="30" spans="2:9" x14ac:dyDescent="0.35">
      <c r="B30" s="5" t="s">
        <v>927</v>
      </c>
      <c r="C30" s="6">
        <v>6</v>
      </c>
      <c r="D30" s="6">
        <v>62864.11</v>
      </c>
      <c r="E30" s="6">
        <v>550.88</v>
      </c>
      <c r="F30" s="7">
        <f>VLOOKUP(B30,'CPU-Thread'!$B$3:$C$5003,2,FALSE)</f>
        <v>2</v>
      </c>
      <c r="G30" s="8">
        <f t="shared" si="0"/>
        <v>1514.2513590027759</v>
      </c>
      <c r="I30" s="18">
        <f>G30*'GRC value'!$C$13/1000</f>
        <v>0.20597564435508128</v>
      </c>
    </row>
    <row r="31" spans="2:9" x14ac:dyDescent="0.35">
      <c r="B31" s="5" t="s">
        <v>15</v>
      </c>
      <c r="C31" s="6">
        <v>78</v>
      </c>
      <c r="D31" s="6">
        <v>753168.26000000013</v>
      </c>
      <c r="E31" s="6">
        <v>11799.960000000001</v>
      </c>
      <c r="F31" s="7">
        <f>VLOOKUP(B31,'CPU-Thread'!$B$3:$C$5003,2,FALSE)</f>
        <v>2</v>
      </c>
      <c r="G31" s="8">
        <f t="shared" si="0"/>
        <v>2707.2743187558117</v>
      </c>
      <c r="I31" s="18">
        <f>G31*'GRC value'!$C$13/1000</f>
        <v>0.36825627986817594</v>
      </c>
    </row>
    <row r="32" spans="2:9" x14ac:dyDescent="0.35">
      <c r="B32" s="5" t="s">
        <v>929</v>
      </c>
      <c r="C32" s="6">
        <v>46</v>
      </c>
      <c r="D32" s="6">
        <v>876387.0399999998</v>
      </c>
      <c r="E32" s="6">
        <v>7583.6999999999989</v>
      </c>
      <c r="F32" s="7">
        <f>VLOOKUP(B32,'CPU-Thread'!$B$3:$C$5003,2,FALSE)</f>
        <v>2</v>
      </c>
      <c r="G32" s="8">
        <f t="shared" si="0"/>
        <v>1495.3020756673902</v>
      </c>
      <c r="I32" s="18">
        <f>G32*'GRC value'!$C$13/1000</f>
        <v>0.20339807305434066</v>
      </c>
    </row>
    <row r="33" spans="2:9" x14ac:dyDescent="0.35">
      <c r="B33" s="5" t="s">
        <v>16</v>
      </c>
      <c r="C33" s="6">
        <v>269</v>
      </c>
      <c r="D33" s="6">
        <v>2561626.4100000006</v>
      </c>
      <c r="E33" s="6">
        <v>44653.130000000012</v>
      </c>
      <c r="F33" s="7">
        <f>VLOOKUP(B33,'CPU-Thread'!$B$3:$C$5003,2,FALSE)</f>
        <v>2</v>
      </c>
      <c r="G33" s="8">
        <f t="shared" si="0"/>
        <v>3012.1725923336339</v>
      </c>
      <c r="I33" s="18">
        <f>G33*'GRC value'!$C$13/1000</f>
        <v>0.40972998764434226</v>
      </c>
    </row>
    <row r="34" spans="2:9" x14ac:dyDescent="0.35">
      <c r="B34" s="5" t="s">
        <v>17</v>
      </c>
      <c r="C34" s="6">
        <v>81</v>
      </c>
      <c r="D34" s="6">
        <v>782021.45</v>
      </c>
      <c r="E34" s="6">
        <v>11940.300000000001</v>
      </c>
      <c r="F34" s="7">
        <f>VLOOKUP(B34,'CPU-Thread'!$B$3:$C$5003,2,FALSE)</f>
        <v>2</v>
      </c>
      <c r="G34" s="8">
        <f t="shared" si="0"/>
        <v>2638.3980132514271</v>
      </c>
      <c r="I34" s="18">
        <f>G34*'GRC value'!$C$13/1000</f>
        <v>0.35888739845841716</v>
      </c>
    </row>
    <row r="35" spans="2:9" x14ac:dyDescent="0.35">
      <c r="B35" s="5" t="s">
        <v>18</v>
      </c>
      <c r="C35" s="6">
        <v>232</v>
      </c>
      <c r="D35" s="6">
        <v>1789585.7900000003</v>
      </c>
      <c r="E35" s="6">
        <v>29716.689999999991</v>
      </c>
      <c r="F35" s="7">
        <f>VLOOKUP(B35,'CPU-Thread'!$B$3:$C$5003,2,FALSE)</f>
        <v>2</v>
      </c>
      <c r="G35" s="8">
        <f t="shared" si="0"/>
        <v>2869.4036691026681</v>
      </c>
      <c r="I35" s="18">
        <f>G35*'GRC value'!$C$13/1000</f>
        <v>0.39030988226913854</v>
      </c>
    </row>
    <row r="36" spans="2:9" x14ac:dyDescent="0.35">
      <c r="B36" s="5" t="s">
        <v>19</v>
      </c>
      <c r="C36" s="6">
        <v>91</v>
      </c>
      <c r="D36" s="6">
        <v>733276.95</v>
      </c>
      <c r="E36" s="6">
        <v>10931.569999999996</v>
      </c>
      <c r="F36" s="7">
        <f>VLOOKUP(B36,'CPU-Thread'!$B$3:$C$5003,2,FALSE)</f>
        <v>2</v>
      </c>
      <c r="G36" s="8">
        <f t="shared" si="0"/>
        <v>2576.0734685578204</v>
      </c>
      <c r="I36" s="18">
        <f>G36*'GRC value'!$C$13/1000</f>
        <v>0.35040971859629916</v>
      </c>
    </row>
    <row r="37" spans="2:9" x14ac:dyDescent="0.35">
      <c r="B37" s="5" t="s">
        <v>20</v>
      </c>
      <c r="C37" s="6">
        <v>3599</v>
      </c>
      <c r="D37" s="6">
        <v>53316596.939999998</v>
      </c>
      <c r="E37" s="6">
        <v>590559.69000000064</v>
      </c>
      <c r="F37" s="7">
        <f>VLOOKUP(B37,'CPU-Thread'!$B$3:$C$5003,2,FALSE)</f>
        <v>4</v>
      </c>
      <c r="G37" s="8">
        <f t="shared" si="0"/>
        <v>3828.0280546352556</v>
      </c>
      <c r="I37" s="18">
        <f>G37*'GRC value'!$C$13/1000</f>
        <v>0.52070651313932859</v>
      </c>
    </row>
    <row r="38" spans="2:9" x14ac:dyDescent="0.35">
      <c r="B38" s="5" t="s">
        <v>21</v>
      </c>
      <c r="C38" s="6">
        <v>387</v>
      </c>
      <c r="D38" s="6">
        <v>2872673.16</v>
      </c>
      <c r="E38" s="6">
        <v>57549.700000000012</v>
      </c>
      <c r="F38" s="7">
        <f>VLOOKUP(B38,'CPU-Thread'!$B$3:$C$5003,2,FALSE)</f>
        <v>4</v>
      </c>
      <c r="G38" s="8">
        <f t="shared" si="0"/>
        <v>6923.5778705851808</v>
      </c>
      <c r="I38" s="18">
        <f>G38*'GRC value'!$C$13/1000</f>
        <v>0.94177786578017531</v>
      </c>
    </row>
    <row r="39" spans="2:9" x14ac:dyDescent="0.35">
      <c r="B39" s="5" t="s">
        <v>932</v>
      </c>
      <c r="C39" s="6">
        <v>174</v>
      </c>
      <c r="D39" s="6">
        <v>1717828.7600000005</v>
      </c>
      <c r="E39" s="6">
        <v>33370.71</v>
      </c>
      <c r="F39" s="7">
        <f>VLOOKUP(B39,'CPU-Thread'!$B$3:$C$5003,2,FALSE)</f>
        <v>2</v>
      </c>
      <c r="G39" s="8">
        <f t="shared" si="0"/>
        <v>3356.8297505974915</v>
      </c>
      <c r="I39" s="18">
        <f>G39*'GRC value'!$C$13/1000</f>
        <v>0.45661188729258889</v>
      </c>
    </row>
    <row r="40" spans="2:9" x14ac:dyDescent="0.35">
      <c r="B40" s="5" t="s">
        <v>22</v>
      </c>
      <c r="C40" s="6">
        <v>1094</v>
      </c>
      <c r="D40" s="6">
        <v>14375170.660000002</v>
      </c>
      <c r="E40" s="6">
        <v>157642.43000000002</v>
      </c>
      <c r="F40" s="7">
        <f>VLOOKUP(B40,'CPU-Thread'!$B$3:$C$5003,2,FALSE)</f>
        <v>4</v>
      </c>
      <c r="G40" s="8">
        <f t="shared" si="0"/>
        <v>3789.9531836236301</v>
      </c>
      <c r="I40" s="18">
        <f>G40*'GRC value'!$C$13/1000</f>
        <v>0.51552738878607662</v>
      </c>
    </row>
    <row r="41" spans="2:9" x14ac:dyDescent="0.35">
      <c r="B41" s="5" t="s">
        <v>23</v>
      </c>
      <c r="C41" s="6">
        <v>418</v>
      </c>
      <c r="D41" s="6">
        <v>3559532.17</v>
      </c>
      <c r="E41" s="6">
        <v>75006.459999999992</v>
      </c>
      <c r="F41" s="7">
        <f>VLOOKUP(B41,'CPU-Thread'!$B$3:$C$5003,2,FALSE)</f>
        <v>2</v>
      </c>
      <c r="G41" s="8">
        <f t="shared" si="0"/>
        <v>3641.2415084311483</v>
      </c>
      <c r="I41" s="18">
        <f>G41*'GRC value'!$C$13/1000</f>
        <v>0.49529892213238491</v>
      </c>
    </row>
    <row r="42" spans="2:9" x14ac:dyDescent="0.35">
      <c r="B42" s="5" t="s">
        <v>24</v>
      </c>
      <c r="C42" s="6">
        <v>197</v>
      </c>
      <c r="D42" s="6">
        <v>1423305.8599999999</v>
      </c>
      <c r="E42" s="6">
        <v>19102.909999999996</v>
      </c>
      <c r="F42" s="7">
        <f>VLOOKUP(B42,'CPU-Thread'!$B$3:$C$5003,2,FALSE)</f>
        <v>4</v>
      </c>
      <c r="G42" s="8">
        <f t="shared" si="0"/>
        <v>4638.4729252783372</v>
      </c>
      <c r="I42" s="18">
        <f>G42*'GRC value'!$C$13/1000</f>
        <v>0.63094706432160641</v>
      </c>
    </row>
    <row r="43" spans="2:9" x14ac:dyDescent="0.35">
      <c r="B43" s="5" t="s">
        <v>25</v>
      </c>
      <c r="C43" s="6">
        <v>97</v>
      </c>
      <c r="D43" s="6">
        <v>722345.31</v>
      </c>
      <c r="E43" s="6">
        <v>15071.159999999998</v>
      </c>
      <c r="F43" s="7">
        <f>VLOOKUP(B43,'CPU-Thread'!$B$3:$C$5003,2,FALSE)</f>
        <v>2</v>
      </c>
      <c r="G43" s="8">
        <f t="shared" si="0"/>
        <v>3605.3344736189943</v>
      </c>
      <c r="I43" s="18">
        <f>G43*'GRC value'!$C$13/1000</f>
        <v>0.49041467713016518</v>
      </c>
    </row>
    <row r="44" spans="2:9" x14ac:dyDescent="0.35">
      <c r="B44" s="5" t="s">
        <v>938</v>
      </c>
      <c r="C44" s="6">
        <v>65</v>
      </c>
      <c r="D44" s="6">
        <v>1415102.7500000002</v>
      </c>
      <c r="E44" s="6">
        <v>12452.699999999999</v>
      </c>
      <c r="F44" s="7">
        <f>VLOOKUP(B44,'CPU-Thread'!$B$3:$C$5003,2,FALSE)</f>
        <v>4</v>
      </c>
      <c r="G44" s="8">
        <f t="shared" si="0"/>
        <v>3041.230129755595</v>
      </c>
      <c r="I44" s="18">
        <f>G44*'GRC value'!$C$13/1000</f>
        <v>0.41368253155871715</v>
      </c>
    </row>
    <row r="45" spans="2:9" x14ac:dyDescent="0.35">
      <c r="B45" s="5" t="s">
        <v>26</v>
      </c>
      <c r="C45" s="6">
        <v>372</v>
      </c>
      <c r="D45" s="6">
        <v>3836285.2600000002</v>
      </c>
      <c r="E45" s="6">
        <v>54103.8</v>
      </c>
      <c r="F45" s="7">
        <f>VLOOKUP(B45,'CPU-Thread'!$B$3:$C$5003,2,FALSE)</f>
        <v>3</v>
      </c>
      <c r="G45" s="8">
        <f t="shared" si="0"/>
        <v>3655.5427997551988</v>
      </c>
      <c r="I45" s="18">
        <f>G45*'GRC value'!$C$13/1000</f>
        <v>0.4972442515376172</v>
      </c>
    </row>
    <row r="46" spans="2:9" x14ac:dyDescent="0.35">
      <c r="B46" s="5" t="s">
        <v>27</v>
      </c>
      <c r="C46" s="6">
        <v>9</v>
      </c>
      <c r="D46" s="6">
        <v>64244.24</v>
      </c>
      <c r="E46" s="6">
        <v>891.54</v>
      </c>
      <c r="F46" s="7">
        <f>VLOOKUP(B46,'CPU-Thread'!$B$3:$C$5003,2,FALSE)</f>
        <v>4</v>
      </c>
      <c r="G46" s="8">
        <f t="shared" si="0"/>
        <v>4796.0132145698981</v>
      </c>
      <c r="I46" s="18">
        <f>G46*'GRC value'!$C$13/1000</f>
        <v>0.6523764408949152</v>
      </c>
    </row>
    <row r="47" spans="2:9" x14ac:dyDescent="0.35">
      <c r="B47" s="5" t="s">
        <v>28</v>
      </c>
      <c r="C47" s="6">
        <v>597</v>
      </c>
      <c r="D47" s="6">
        <v>6550843.5199999986</v>
      </c>
      <c r="E47" s="6">
        <v>94615.489999999962</v>
      </c>
      <c r="F47" s="7">
        <f>VLOOKUP(B47,'CPU-Thread'!$B$3:$C$5003,2,FALSE)</f>
        <v>4</v>
      </c>
      <c r="G47" s="8">
        <f t="shared" si="0"/>
        <v>4991.5882197717337</v>
      </c>
      <c r="I47" s="18">
        <f>G47*'GRC value'!$C$13/1000</f>
        <v>0.67897947973433603</v>
      </c>
    </row>
    <row r="48" spans="2:9" x14ac:dyDescent="0.35">
      <c r="B48" s="5" t="s">
        <v>29</v>
      </c>
      <c r="C48" s="6">
        <v>1272</v>
      </c>
      <c r="D48" s="6">
        <v>13919028.799999999</v>
      </c>
      <c r="E48" s="6">
        <v>202836.87000000023</v>
      </c>
      <c r="F48" s="7">
        <f>VLOOKUP(B48,'CPU-Thread'!$B$3:$C$5003,2,FALSE)</f>
        <v>4</v>
      </c>
      <c r="G48" s="8">
        <f t="shared" si="0"/>
        <v>5036.3012591798133</v>
      </c>
      <c r="I48" s="18">
        <f>G48*'GRC value'!$C$13/1000</f>
        <v>0.68506155920443035</v>
      </c>
    </row>
    <row r="49" spans="2:9" x14ac:dyDescent="0.35">
      <c r="B49" s="5" t="s">
        <v>30</v>
      </c>
      <c r="C49" s="6">
        <v>281</v>
      </c>
      <c r="D49" s="6">
        <v>3287034.78</v>
      </c>
      <c r="E49" s="6">
        <v>43435.14</v>
      </c>
      <c r="F49" s="7">
        <f>VLOOKUP(B49,'CPU-Thread'!$B$3:$C$5003,2,FALSE)</f>
        <v>4</v>
      </c>
      <c r="G49" s="8">
        <f t="shared" si="0"/>
        <v>4566.7859906246567</v>
      </c>
      <c r="I49" s="18">
        <f>G49*'GRC value'!$C$13/1000</f>
        <v>0.62119586781823544</v>
      </c>
    </row>
    <row r="50" spans="2:9" x14ac:dyDescent="0.35">
      <c r="B50" s="5" t="s">
        <v>940</v>
      </c>
      <c r="C50" s="6">
        <v>81</v>
      </c>
      <c r="D50" s="6">
        <v>975507.60000000021</v>
      </c>
      <c r="E50" s="6">
        <v>13145.969999999998</v>
      </c>
      <c r="F50" s="7">
        <f>VLOOKUP(B50,'CPU-Thread'!$B$3:$C$5003,2,FALSE)</f>
        <v>2</v>
      </c>
      <c r="G50" s="8">
        <f t="shared" si="0"/>
        <v>2328.6580401833867</v>
      </c>
      <c r="I50" s="18">
        <f>G50*'GRC value'!$C$13/1000</f>
        <v>0.31675509977768135</v>
      </c>
    </row>
    <row r="51" spans="2:9" x14ac:dyDescent="0.35">
      <c r="B51" s="5" t="s">
        <v>941</v>
      </c>
      <c r="C51" s="6">
        <v>96</v>
      </c>
      <c r="D51" s="6">
        <v>1883382.5899999999</v>
      </c>
      <c r="E51" s="6">
        <v>16489.269999999997</v>
      </c>
      <c r="F51" s="7">
        <f>VLOOKUP(B51,'CPU-Thread'!$B$3:$C$5003,2,FALSE)</f>
        <v>2</v>
      </c>
      <c r="G51" s="8">
        <f t="shared" si="0"/>
        <v>1512.8874351546383</v>
      </c>
      <c r="I51" s="18">
        <f>G51*'GRC value'!$C$13/1000</f>
        <v>0.20579011697100388</v>
      </c>
    </row>
    <row r="52" spans="2:9" x14ac:dyDescent="0.35">
      <c r="B52" s="5" t="s">
        <v>31</v>
      </c>
      <c r="C52" s="6">
        <v>2672</v>
      </c>
      <c r="D52" s="6">
        <v>33947735.819999993</v>
      </c>
      <c r="E52" s="6">
        <v>437019.03000000009</v>
      </c>
      <c r="F52" s="7">
        <f>VLOOKUP(B52,'CPU-Thread'!$B$3:$C$5003,2,FALSE)</f>
        <v>4</v>
      </c>
      <c r="G52" s="8">
        <f t="shared" si="0"/>
        <v>4449.0088402013507</v>
      </c>
      <c r="I52" s="18">
        <f>G52*'GRC value'!$C$13/1000</f>
        <v>0.60517526179102876</v>
      </c>
    </row>
    <row r="53" spans="2:9" x14ac:dyDescent="0.35">
      <c r="B53" s="5" t="s">
        <v>789</v>
      </c>
      <c r="C53" s="6">
        <v>117</v>
      </c>
      <c r="D53" s="6">
        <v>1160381.06</v>
      </c>
      <c r="E53" s="6">
        <v>19721.650000000001</v>
      </c>
      <c r="F53" s="7">
        <f>VLOOKUP(B53,'CPU-Thread'!$B$3:$C$5003,2,FALSE)</f>
        <v>2</v>
      </c>
      <c r="G53" s="8">
        <f t="shared" si="0"/>
        <v>2936.881027685854</v>
      </c>
      <c r="I53" s="18">
        <f>G53*'GRC value'!$C$13/1000</f>
        <v>0.39948847229048329</v>
      </c>
    </row>
    <row r="54" spans="2:9" x14ac:dyDescent="0.35">
      <c r="B54" s="5" t="s">
        <v>32</v>
      </c>
      <c r="C54" s="6">
        <v>489</v>
      </c>
      <c r="D54" s="6">
        <v>3954225.28</v>
      </c>
      <c r="E54" s="6">
        <v>70203.909999999989</v>
      </c>
      <c r="F54" s="7">
        <f>VLOOKUP(B54,'CPU-Thread'!$B$3:$C$5003,2,FALSE)</f>
        <v>2</v>
      </c>
      <c r="G54" s="8">
        <f t="shared" si="0"/>
        <v>3067.9171744104569</v>
      </c>
      <c r="I54" s="18">
        <f>G54*'GRC value'!$C$13/1000</f>
        <v>0.41731262981554684</v>
      </c>
    </row>
    <row r="55" spans="2:9" x14ac:dyDescent="0.35">
      <c r="B55" s="5" t="s">
        <v>33</v>
      </c>
      <c r="C55" s="6">
        <v>771</v>
      </c>
      <c r="D55" s="6">
        <v>7334846.1500000013</v>
      </c>
      <c r="E55" s="6">
        <v>99361.939999999973</v>
      </c>
      <c r="F55" s="7">
        <f>VLOOKUP(B55,'CPU-Thread'!$B$3:$C$5003,2,FALSE)</f>
        <v>4</v>
      </c>
      <c r="G55" s="8">
        <f t="shared" si="0"/>
        <v>4681.6914440666196</v>
      </c>
      <c r="I55" s="18">
        <f>G55*'GRC value'!$C$13/1000</f>
        <v>0.63682585201597641</v>
      </c>
    </row>
    <row r="56" spans="2:9" x14ac:dyDescent="0.35">
      <c r="B56" s="5" t="s">
        <v>35</v>
      </c>
      <c r="C56" s="6">
        <v>700</v>
      </c>
      <c r="D56" s="6">
        <v>10616222.919999998</v>
      </c>
      <c r="E56" s="6">
        <v>105840.12000000002</v>
      </c>
      <c r="F56" s="7">
        <f>VLOOKUP(B56,'CPU-Thread'!$B$3:$C$5003,2,FALSE)</f>
        <v>2</v>
      </c>
      <c r="G56" s="8">
        <f t="shared" si="0"/>
        <v>1722.757036454544</v>
      </c>
      <c r="I56" s="18">
        <f>G56*'GRC value'!$C$13/1000</f>
        <v>0.23433757449929715</v>
      </c>
    </row>
    <row r="57" spans="2:9" x14ac:dyDescent="0.35">
      <c r="B57" s="5" t="s">
        <v>37</v>
      </c>
      <c r="C57" s="6">
        <v>1682</v>
      </c>
      <c r="D57" s="6">
        <v>17346581.530000001</v>
      </c>
      <c r="E57" s="6">
        <v>249855.75000000009</v>
      </c>
      <c r="F57" s="7">
        <f>VLOOKUP(B57,'CPU-Thread'!$B$3:$C$5003,2,FALSE)</f>
        <v>4</v>
      </c>
      <c r="G57" s="8">
        <f t="shared" si="0"/>
        <v>4977.9345314038956</v>
      </c>
      <c r="I57" s="18">
        <f>G57*'GRC value'!$C$13/1000</f>
        <v>0.67712224035154212</v>
      </c>
    </row>
    <row r="58" spans="2:9" x14ac:dyDescent="0.35">
      <c r="B58" s="5" t="s">
        <v>38</v>
      </c>
      <c r="C58" s="6">
        <v>413</v>
      </c>
      <c r="D58" s="6">
        <v>3321140.46</v>
      </c>
      <c r="E58" s="6">
        <v>57238.410000000011</v>
      </c>
      <c r="F58" s="7">
        <f>VLOOKUP(B58,'CPU-Thread'!$B$3:$C$5003,2,FALSE)</f>
        <v>2</v>
      </c>
      <c r="G58" s="8">
        <f t="shared" si="0"/>
        <v>2978.1327731016841</v>
      </c>
      <c r="I58" s="18">
        <f>G58*'GRC value'!$C$13/1000</f>
        <v>0.40509973015218537</v>
      </c>
    </row>
    <row r="59" spans="2:9" x14ac:dyDescent="0.35">
      <c r="B59" s="5" t="s">
        <v>680</v>
      </c>
      <c r="C59" s="6">
        <v>16</v>
      </c>
      <c r="D59" s="6">
        <v>86746.41</v>
      </c>
      <c r="E59" s="6">
        <v>1499.76</v>
      </c>
      <c r="F59" s="7">
        <f>VLOOKUP(B59,'CPU-Thread'!$B$3:$C$5003,2,FALSE)</f>
        <v>2</v>
      </c>
      <c r="G59" s="8">
        <f t="shared" si="0"/>
        <v>2987.5418244974057</v>
      </c>
      <c r="I59" s="18">
        <f>G59*'GRC value'!$C$13/1000</f>
        <v>0.40637959390299633</v>
      </c>
    </row>
    <row r="60" spans="2:9" x14ac:dyDescent="0.35">
      <c r="B60" s="5" t="s">
        <v>1584</v>
      </c>
      <c r="C60" s="6">
        <v>10</v>
      </c>
      <c r="D60" s="6">
        <v>75687.670000000013</v>
      </c>
      <c r="E60" s="6">
        <v>1071.3900000000001</v>
      </c>
      <c r="F60" s="7">
        <f>VLOOKUP(B60,'CPU-Thread'!$B$3:$C$5003,2,FALSE)</f>
        <v>2</v>
      </c>
      <c r="G60" s="8">
        <f t="shared" si="0"/>
        <v>2446.054846185647</v>
      </c>
      <c r="I60" s="18">
        <f>G60*'GRC value'!$C$13/1000</f>
        <v>0.33272396955467043</v>
      </c>
    </row>
    <row r="61" spans="2:9" x14ac:dyDescent="0.35">
      <c r="B61" s="5" t="s">
        <v>798</v>
      </c>
      <c r="C61" s="6">
        <v>75</v>
      </c>
      <c r="D61" s="6">
        <v>473881.26</v>
      </c>
      <c r="E61" s="6">
        <v>13393.130000000005</v>
      </c>
      <c r="F61" s="7">
        <f>VLOOKUP(B61,'CPU-Thread'!$B$3:$C$5003,2,FALSE)</f>
        <v>2</v>
      </c>
      <c r="G61" s="8">
        <f t="shared" si="0"/>
        <v>4883.7822031620344</v>
      </c>
      <c r="I61" s="18">
        <f>G61*'GRC value'!$C$13/1000</f>
        <v>0.6643151945715603</v>
      </c>
    </row>
    <row r="62" spans="2:9" x14ac:dyDescent="0.35">
      <c r="B62" s="5" t="s">
        <v>1755</v>
      </c>
      <c r="C62" s="6">
        <v>100</v>
      </c>
      <c r="D62" s="6">
        <v>1265227.04</v>
      </c>
      <c r="E62" s="6">
        <v>9699.6500000000051</v>
      </c>
      <c r="F62" s="7">
        <f>VLOOKUP(B62,'CPU-Thread'!$B$3:$C$5003,2,FALSE)</f>
        <v>4</v>
      </c>
      <c r="G62" s="8">
        <f t="shared" si="0"/>
        <v>2649.4841906002907</v>
      </c>
      <c r="I62" s="18">
        <f>G62*'GRC value'!$C$13/1000</f>
        <v>0.36039539282757577</v>
      </c>
    </row>
    <row r="63" spans="2:9" x14ac:dyDescent="0.35">
      <c r="B63" s="5" t="s">
        <v>39</v>
      </c>
      <c r="C63" s="6">
        <v>56</v>
      </c>
      <c r="D63" s="6">
        <v>346841.37</v>
      </c>
      <c r="E63" s="6">
        <v>7059.8599999999988</v>
      </c>
      <c r="F63" s="7">
        <f>VLOOKUP(B63,'CPU-Thread'!$B$3:$C$5003,2,FALSE)</f>
        <v>4</v>
      </c>
      <c r="G63" s="8">
        <f t="shared" si="0"/>
        <v>7034.592257549898</v>
      </c>
      <c r="I63" s="18">
        <f>G63*'GRC value'!$C$13/1000</f>
        <v>0.9568785686798581</v>
      </c>
    </row>
    <row r="64" spans="2:9" x14ac:dyDescent="0.35">
      <c r="B64" s="5" t="s">
        <v>40</v>
      </c>
      <c r="C64" s="6">
        <v>29</v>
      </c>
      <c r="D64" s="6">
        <v>623136.65</v>
      </c>
      <c r="E64" s="6">
        <v>5233.9699999999993</v>
      </c>
      <c r="F64" s="7">
        <f>VLOOKUP(B64,'CPU-Thread'!$B$3:$C$5003,2,FALSE)</f>
        <v>4</v>
      </c>
      <c r="G64" s="8">
        <f t="shared" si="0"/>
        <v>2902.8304337419404</v>
      </c>
      <c r="I64" s="18">
        <f>G64*'GRC value'!$C$13/1000</f>
        <v>0.39485674917095465</v>
      </c>
    </row>
    <row r="65" spans="2:9" x14ac:dyDescent="0.35">
      <c r="B65" s="5" t="s">
        <v>945</v>
      </c>
      <c r="C65" s="6">
        <v>69</v>
      </c>
      <c r="D65" s="6">
        <v>710733.31</v>
      </c>
      <c r="E65" s="6">
        <v>7892.6999999999989</v>
      </c>
      <c r="F65" s="7">
        <f>VLOOKUP(B65,'CPU-Thread'!$B$3:$C$5003,2,FALSE)</f>
        <v>4</v>
      </c>
      <c r="G65" s="8">
        <f t="shared" si="0"/>
        <v>3837.8912056337972</v>
      </c>
      <c r="I65" s="18">
        <f>G65*'GRC value'!$C$13/1000</f>
        <v>0.5220481456696332</v>
      </c>
    </row>
    <row r="66" spans="2:9" x14ac:dyDescent="0.35">
      <c r="B66" s="5" t="s">
        <v>41</v>
      </c>
      <c r="C66" s="6">
        <v>195</v>
      </c>
      <c r="D66" s="6">
        <v>2792949.9</v>
      </c>
      <c r="E66" s="6">
        <v>33841.699999999997</v>
      </c>
      <c r="F66" s="7">
        <f>VLOOKUP(B66,'CPU-Thread'!$B$3:$C$5003,2,FALSE)</f>
        <v>4</v>
      </c>
      <c r="G66" s="8">
        <f t="shared" si="0"/>
        <v>4187.5765548103809</v>
      </c>
      <c r="I66" s="18">
        <f>G66*'GRC value'!$C$13/1000</f>
        <v>0.5696140036693329</v>
      </c>
    </row>
    <row r="67" spans="2:9" x14ac:dyDescent="0.35">
      <c r="B67" s="5" t="s">
        <v>42</v>
      </c>
      <c r="C67" s="6">
        <v>781</v>
      </c>
      <c r="D67" s="6">
        <v>9087026.0300000012</v>
      </c>
      <c r="E67" s="6">
        <v>138258.8000000001</v>
      </c>
      <c r="F67" s="7">
        <f>VLOOKUP(B67,'CPU-Thread'!$B$3:$C$5003,2,FALSE)</f>
        <v>4</v>
      </c>
      <c r="G67" s="8">
        <f t="shared" si="0"/>
        <v>5258.2925505276708</v>
      </c>
      <c r="I67" s="18">
        <f>G67*'GRC value'!$C$13/1000</f>
        <v>0.71525786644545808</v>
      </c>
    </row>
    <row r="68" spans="2:9" x14ac:dyDescent="0.35">
      <c r="B68" s="5" t="s">
        <v>946</v>
      </c>
      <c r="C68" s="6">
        <v>701</v>
      </c>
      <c r="D68" s="6">
        <v>6701752.8499999996</v>
      </c>
      <c r="E68" s="6">
        <v>106905.55000000003</v>
      </c>
      <c r="F68" s="7">
        <f>VLOOKUP(B68,'CPU-Thread'!$B$3:$C$5003,2,FALSE)</f>
        <v>4</v>
      </c>
      <c r="G68" s="8">
        <f t="shared" ref="G68:G131" si="1">F68*E68*86400/D68</f>
        <v>5512.9693539802811</v>
      </c>
      <c r="I68" s="18">
        <f>G68*'GRC value'!$C$13/1000</f>
        <v>0.74990021190651146</v>
      </c>
    </row>
    <row r="69" spans="2:9" x14ac:dyDescent="0.35">
      <c r="B69" s="5" t="s">
        <v>43</v>
      </c>
      <c r="C69" s="6">
        <v>287</v>
      </c>
      <c r="D69" s="6">
        <v>2811706.35</v>
      </c>
      <c r="E69" s="6">
        <v>51642.12000000001</v>
      </c>
      <c r="F69" s="7">
        <f>VLOOKUP(B69,'CPU-Thread'!$B$3:$C$5003,2,FALSE)</f>
        <v>4</v>
      </c>
      <c r="G69" s="8">
        <f t="shared" si="1"/>
        <v>6347.5749066043127</v>
      </c>
      <c r="I69" s="18">
        <f>G69*'GRC value'!$C$13/1000</f>
        <v>0.86342721352483953</v>
      </c>
    </row>
    <row r="70" spans="2:9" x14ac:dyDescent="0.35">
      <c r="B70" s="5" t="s">
        <v>947</v>
      </c>
      <c r="C70" s="6">
        <v>125</v>
      </c>
      <c r="D70" s="6">
        <v>1470973.5100000002</v>
      </c>
      <c r="E70" s="6">
        <v>18657.98</v>
      </c>
      <c r="F70" s="7">
        <f>VLOOKUP(B70,'CPU-Thread'!$B$3:$C$5003,2,FALSE)</f>
        <v>4</v>
      </c>
      <c r="G70" s="8">
        <f t="shared" si="1"/>
        <v>4383.6261116626083</v>
      </c>
      <c r="I70" s="18">
        <f>G70*'GRC value'!$C$13/1000</f>
        <v>0.59628159327265962</v>
      </c>
    </row>
    <row r="71" spans="2:9" x14ac:dyDescent="0.35">
      <c r="B71" s="5" t="s">
        <v>44</v>
      </c>
      <c r="C71" s="6">
        <v>1570</v>
      </c>
      <c r="D71" s="6">
        <v>13314656.830000002</v>
      </c>
      <c r="E71" s="6">
        <v>235591.83000000005</v>
      </c>
      <c r="F71" s="7">
        <f>VLOOKUP(B71,'CPU-Thread'!$B$3:$C$5003,2,FALSE)</f>
        <v>4</v>
      </c>
      <c r="G71" s="8">
        <f t="shared" si="1"/>
        <v>6115.1058932699507</v>
      </c>
      <c r="I71" s="18">
        <f>G71*'GRC value'!$C$13/1000</f>
        <v>0.83180567689589513</v>
      </c>
    </row>
    <row r="72" spans="2:9" x14ac:dyDescent="0.35">
      <c r="B72" s="5" t="s">
        <v>46</v>
      </c>
      <c r="C72" s="6">
        <v>92</v>
      </c>
      <c r="D72" s="6">
        <v>1864460.06</v>
      </c>
      <c r="E72" s="6">
        <v>14536.82</v>
      </c>
      <c r="F72" s="7">
        <f>VLOOKUP(B72,'CPU-Thread'!$B$3:$C$5003,2,FALSE)</f>
        <v>4</v>
      </c>
      <c r="G72" s="8">
        <f t="shared" si="1"/>
        <v>2694.5736729806913</v>
      </c>
      <c r="I72" s="18">
        <f>G72*'GRC value'!$C$13/1000</f>
        <v>0.36652867785434723</v>
      </c>
    </row>
    <row r="73" spans="2:9" x14ac:dyDescent="0.35">
      <c r="B73" s="5" t="s">
        <v>695</v>
      </c>
      <c r="C73" s="6">
        <v>31</v>
      </c>
      <c r="D73" s="6">
        <v>636043.2300000001</v>
      </c>
      <c r="E73" s="6">
        <v>5555.3199999999988</v>
      </c>
      <c r="F73" s="7">
        <f>VLOOKUP(B73,'CPU-Thread'!$B$3:$C$5003,2,FALSE)</f>
        <v>4</v>
      </c>
      <c r="G73" s="8">
        <f t="shared" si="1"/>
        <v>3018.5347495955571</v>
      </c>
      <c r="I73" s="18">
        <f>G73*'GRC value'!$C$13/1000</f>
        <v>0.41059539841892856</v>
      </c>
    </row>
    <row r="74" spans="2:9" x14ac:dyDescent="0.35">
      <c r="B74" s="5" t="s">
        <v>47</v>
      </c>
      <c r="C74" s="6">
        <v>1103</v>
      </c>
      <c r="D74" s="6">
        <v>11379592.960000005</v>
      </c>
      <c r="E74" s="6">
        <v>197344.07000000021</v>
      </c>
      <c r="F74" s="7">
        <f>VLOOKUP(B74,'CPU-Thread'!$B$3:$C$5003,2,FALSE)</f>
        <v>4</v>
      </c>
      <c r="G74" s="8">
        <f t="shared" si="1"/>
        <v>5993.3699589901717</v>
      </c>
      <c r="I74" s="18">
        <f>G74*'GRC value'!$C$13/1000</f>
        <v>0.81524657833186387</v>
      </c>
    </row>
    <row r="75" spans="2:9" x14ac:dyDescent="0.35">
      <c r="B75" s="5" t="s">
        <v>48</v>
      </c>
      <c r="C75" s="6">
        <v>1782</v>
      </c>
      <c r="D75" s="6">
        <v>18033696.770000007</v>
      </c>
      <c r="E75" s="6">
        <v>192251.59000000003</v>
      </c>
      <c r="F75" s="7">
        <f>VLOOKUP(B75,'CPU-Thread'!$B$3:$C$5003,2,FALSE)</f>
        <v>4</v>
      </c>
      <c r="G75" s="8">
        <f t="shared" si="1"/>
        <v>3684.333298457695</v>
      </c>
      <c r="I75" s="18">
        <f>G75*'GRC value'!$C$13/1000</f>
        <v>0.50116047158014443</v>
      </c>
    </row>
    <row r="76" spans="2:9" x14ac:dyDescent="0.35">
      <c r="B76" s="5" t="s">
        <v>49</v>
      </c>
      <c r="C76" s="6">
        <v>1307</v>
      </c>
      <c r="D76" s="6">
        <v>13942406.92</v>
      </c>
      <c r="E76" s="6">
        <v>238310.96000000017</v>
      </c>
      <c r="F76" s="7">
        <f>VLOOKUP(B76,'CPU-Thread'!$B$3:$C$5003,2,FALSE)</f>
        <v>4</v>
      </c>
      <c r="G76" s="8">
        <f t="shared" si="1"/>
        <v>5907.1771645006656</v>
      </c>
      <c r="I76" s="18">
        <f>G76*'GRC value'!$C$13/1000</f>
        <v>0.80352222604504597</v>
      </c>
    </row>
    <row r="77" spans="2:9" x14ac:dyDescent="0.35">
      <c r="B77" s="5" t="s">
        <v>950</v>
      </c>
      <c r="C77" s="6">
        <v>664</v>
      </c>
      <c r="D77" s="6">
        <v>6120577.7400000002</v>
      </c>
      <c r="E77" s="6">
        <v>117158.6999999999</v>
      </c>
      <c r="F77" s="7">
        <f>VLOOKUP(B77,'CPU-Thread'!$B$3:$C$5003,2,FALSE)</f>
        <v>4</v>
      </c>
      <c r="G77" s="8">
        <f t="shared" si="1"/>
        <v>6615.3961995097479</v>
      </c>
      <c r="I77" s="18">
        <f>G77*'GRC value'!$C$13/1000</f>
        <v>0.89985753471968877</v>
      </c>
    </row>
    <row r="78" spans="2:9" x14ac:dyDescent="0.35">
      <c r="B78" s="5" t="s">
        <v>1756</v>
      </c>
      <c r="C78" s="6">
        <v>119</v>
      </c>
      <c r="D78" s="6">
        <v>1158496.5199999998</v>
      </c>
      <c r="E78" s="6">
        <v>13325.410000000011</v>
      </c>
      <c r="F78" s="7">
        <f>VLOOKUP(B78,'CPU-Thread'!$B$3:$C$5003,2,FALSE)</f>
        <v>4</v>
      </c>
      <c r="G78" s="8">
        <f t="shared" si="1"/>
        <v>3975.2054637160281</v>
      </c>
      <c r="I78" s="18">
        <f>G78*'GRC value'!$C$13/1000</f>
        <v>0.5407262816471724</v>
      </c>
    </row>
    <row r="79" spans="2:9" x14ac:dyDescent="0.35">
      <c r="B79" s="5" t="s">
        <v>50</v>
      </c>
      <c r="C79" s="6">
        <v>1440</v>
      </c>
      <c r="D79" s="6">
        <v>8865621.0700000003</v>
      </c>
      <c r="E79" s="6">
        <v>176721.2</v>
      </c>
      <c r="F79" s="7">
        <f>VLOOKUP(B79,'CPU-Thread'!$B$3:$C$5003,2,FALSE)</f>
        <v>4</v>
      </c>
      <c r="G79" s="8">
        <f t="shared" si="1"/>
        <v>6888.9529834146188</v>
      </c>
      <c r="I79" s="18">
        <f>G79*'GRC value'!$C$13/1000</f>
        <v>0.93706802457496396</v>
      </c>
    </row>
    <row r="80" spans="2:9" x14ac:dyDescent="0.35">
      <c r="B80" s="5" t="s">
        <v>952</v>
      </c>
      <c r="C80" s="6">
        <v>13</v>
      </c>
      <c r="D80" s="6">
        <v>169557.11</v>
      </c>
      <c r="E80" s="6">
        <v>2573.5</v>
      </c>
      <c r="F80" s="7">
        <f>VLOOKUP(B80,'CPU-Thread'!$B$3:$C$5003,2,FALSE)</f>
        <v>4</v>
      </c>
      <c r="G80" s="8">
        <f t="shared" si="1"/>
        <v>5245.4397223448786</v>
      </c>
      <c r="I80" s="18">
        <f>G80*'GRC value'!$C$13/1000</f>
        <v>0.71350956385949948</v>
      </c>
    </row>
    <row r="81" spans="2:9" x14ac:dyDescent="0.35">
      <c r="B81" s="5" t="s">
        <v>51</v>
      </c>
      <c r="C81" s="6">
        <v>2012</v>
      </c>
      <c r="D81" s="6">
        <v>23912269.069999993</v>
      </c>
      <c r="E81" s="6">
        <v>332603.56000000006</v>
      </c>
      <c r="F81" s="7">
        <f>VLOOKUP(B81,'CPU-Thread'!$B$3:$C$5003,2,FALSE)</f>
        <v>4</v>
      </c>
      <c r="G81" s="8">
        <f t="shared" si="1"/>
        <v>4807.0632694666328</v>
      </c>
      <c r="I81" s="18">
        <f>G81*'GRC value'!$C$13/1000</f>
        <v>0.65387952171698749</v>
      </c>
    </row>
    <row r="82" spans="2:9" x14ac:dyDescent="0.35">
      <c r="B82" s="5" t="s">
        <v>953</v>
      </c>
      <c r="C82" s="6">
        <v>16</v>
      </c>
      <c r="D82" s="6">
        <v>262882.90999999997</v>
      </c>
      <c r="E82" s="6">
        <v>1584.96</v>
      </c>
      <c r="F82" s="7">
        <f>VLOOKUP(B82,'CPU-Thread'!$B$3:$C$5003,2,FALSE)</f>
        <v>4</v>
      </c>
      <c r="G82" s="8">
        <f t="shared" si="1"/>
        <v>2083.6735868451856</v>
      </c>
      <c r="I82" s="18">
        <f>G82*'GRC value'!$C$13/1000</f>
        <v>0.28343115370142047</v>
      </c>
    </row>
    <row r="83" spans="2:9" x14ac:dyDescent="0.35">
      <c r="B83" s="5" t="s">
        <v>52</v>
      </c>
      <c r="C83" s="6">
        <v>1761</v>
      </c>
      <c r="D83" s="6">
        <v>17053789.789999992</v>
      </c>
      <c r="E83" s="6">
        <v>302518.46000000008</v>
      </c>
      <c r="F83" s="7">
        <f>VLOOKUP(B83,'CPU-Thread'!$B$3:$C$5003,2,FALSE)</f>
        <v>4</v>
      </c>
      <c r="G83" s="8">
        <f t="shared" si="1"/>
        <v>6130.6243986486998</v>
      </c>
      <c r="I83" s="18">
        <f>G83*'GRC value'!$C$13/1000</f>
        <v>0.83391657752399206</v>
      </c>
    </row>
    <row r="84" spans="2:9" x14ac:dyDescent="0.35">
      <c r="B84" s="5" t="s">
        <v>53</v>
      </c>
      <c r="C84" s="6">
        <v>272</v>
      </c>
      <c r="D84" s="6">
        <v>1622896.3600000003</v>
      </c>
      <c r="E84" s="6">
        <v>28996.95</v>
      </c>
      <c r="F84" s="7">
        <f>VLOOKUP(B84,'CPU-Thread'!$B$3:$C$5003,2,FALSE)</f>
        <v>4</v>
      </c>
      <c r="G84" s="8">
        <f t="shared" si="1"/>
        <v>6174.9759054238057</v>
      </c>
      <c r="I84" s="18">
        <f>G84*'GRC value'!$C$13/1000</f>
        <v>0.8399494796124124</v>
      </c>
    </row>
    <row r="85" spans="2:9" x14ac:dyDescent="0.35">
      <c r="B85" s="5" t="s">
        <v>954</v>
      </c>
      <c r="C85" s="6">
        <v>536</v>
      </c>
      <c r="D85" s="6">
        <v>4426052.18</v>
      </c>
      <c r="E85" s="6">
        <v>82034.760000000082</v>
      </c>
      <c r="F85" s="7">
        <f>VLOOKUP(B85,'CPU-Thread'!$B$3:$C$5003,2,FALSE)</f>
        <v>4</v>
      </c>
      <c r="G85" s="8">
        <f t="shared" si="1"/>
        <v>6405.5306858131144</v>
      </c>
      <c r="I85" s="18">
        <f>G85*'GRC value'!$C$13/1000</f>
        <v>0.87131063320655944</v>
      </c>
    </row>
    <row r="86" spans="2:9" x14ac:dyDescent="0.35">
      <c r="B86" s="5" t="s">
        <v>956</v>
      </c>
      <c r="C86" s="6">
        <v>295</v>
      </c>
      <c r="D86" s="6">
        <v>3325641.8900000006</v>
      </c>
      <c r="E86" s="6">
        <v>53921.33</v>
      </c>
      <c r="F86" s="7">
        <f>VLOOKUP(B86,'CPU-Thread'!$B$3:$C$5003,2,FALSE)</f>
        <v>4</v>
      </c>
      <c r="G86" s="8">
        <f t="shared" si="1"/>
        <v>5603.4931794776003</v>
      </c>
      <c r="I86" s="18">
        <f>G86*'GRC value'!$C$13/1000</f>
        <v>0.7622136915513813</v>
      </c>
    </row>
    <row r="87" spans="2:9" x14ac:dyDescent="0.35">
      <c r="B87" s="5" t="s">
        <v>54</v>
      </c>
      <c r="C87" s="6">
        <v>20</v>
      </c>
      <c r="D87" s="6">
        <v>91740.340000000011</v>
      </c>
      <c r="E87" s="6">
        <v>2128.9199999999992</v>
      </c>
      <c r="F87" s="7">
        <f>VLOOKUP(B87,'CPU-Thread'!$B$3:$C$5003,2,FALSE)</f>
        <v>2</v>
      </c>
      <c r="G87" s="8">
        <f t="shared" si="1"/>
        <v>4009.9848768818583</v>
      </c>
      <c r="I87" s="18">
        <f>G87*'GRC value'!$C$13/1000</f>
        <v>0.5454571422104022</v>
      </c>
    </row>
    <row r="88" spans="2:9" x14ac:dyDescent="0.35">
      <c r="B88" s="5" t="s">
        <v>957</v>
      </c>
      <c r="C88" s="6">
        <v>10</v>
      </c>
      <c r="D88" s="6">
        <v>91895.53</v>
      </c>
      <c r="E88" s="6">
        <v>1944.6499999999999</v>
      </c>
      <c r="F88" s="7">
        <f>VLOOKUP(B88,'CPU-Thread'!$B$3:$C$5003,2,FALSE)</f>
        <v>2</v>
      </c>
      <c r="G88" s="8">
        <f t="shared" si="1"/>
        <v>3656.7123558675812</v>
      </c>
      <c r="I88" s="18">
        <f>G88*'GRC value'!$C$13/1000</f>
        <v>0.49740334010136528</v>
      </c>
    </row>
    <row r="89" spans="2:9" x14ac:dyDescent="0.35">
      <c r="B89" s="5" t="s">
        <v>55</v>
      </c>
      <c r="C89" s="6">
        <v>1226</v>
      </c>
      <c r="D89" s="6">
        <v>15982727.890000001</v>
      </c>
      <c r="E89" s="6">
        <v>251146.07000000024</v>
      </c>
      <c r="F89" s="7">
        <f>VLOOKUP(B89,'CPU-Thread'!$B$3:$C$5003,2,FALSE)</f>
        <v>4</v>
      </c>
      <c r="G89" s="8">
        <f t="shared" si="1"/>
        <v>5430.6175009277513</v>
      </c>
      <c r="I89" s="18">
        <f>G89*'GRC value'!$C$13/1000</f>
        <v>0.73869832267228253</v>
      </c>
    </row>
    <row r="90" spans="2:9" x14ac:dyDescent="0.35">
      <c r="B90" s="5" t="s">
        <v>56</v>
      </c>
      <c r="C90" s="6">
        <v>280</v>
      </c>
      <c r="D90" s="6">
        <v>2816777.7499999995</v>
      </c>
      <c r="E90" s="6">
        <v>33398.68</v>
      </c>
      <c r="F90" s="7">
        <f>VLOOKUP(B90,'CPU-Thread'!$B$3:$C$5003,2,FALSE)</f>
        <v>4</v>
      </c>
      <c r="G90" s="8">
        <f t="shared" si="1"/>
        <v>4097.7971400122005</v>
      </c>
      <c r="I90" s="18">
        <f>G90*'GRC value'!$C$13/1000</f>
        <v>0.55740178229476833</v>
      </c>
    </row>
    <row r="91" spans="2:9" x14ac:dyDescent="0.35">
      <c r="B91" s="5" t="s">
        <v>57</v>
      </c>
      <c r="C91" s="6">
        <v>991</v>
      </c>
      <c r="D91" s="6">
        <v>11688352</v>
      </c>
      <c r="E91" s="6">
        <v>167582.49000000002</v>
      </c>
      <c r="F91" s="7">
        <f>VLOOKUP(B91,'CPU-Thread'!$B$3:$C$5003,2,FALSE)</f>
        <v>4</v>
      </c>
      <c r="G91" s="8">
        <f t="shared" si="1"/>
        <v>4955.0619748618119</v>
      </c>
      <c r="I91" s="18">
        <f>G91*'GRC value'!$C$13/1000</f>
        <v>0.67401100684080839</v>
      </c>
    </row>
    <row r="92" spans="2:9" x14ac:dyDescent="0.35">
      <c r="B92" s="5" t="s">
        <v>1586</v>
      </c>
      <c r="C92" s="6">
        <v>16</v>
      </c>
      <c r="D92" s="6">
        <v>131882.85</v>
      </c>
      <c r="E92" s="6">
        <v>2080.25</v>
      </c>
      <c r="F92" s="7">
        <f>VLOOKUP(B92,'CPU-Thread'!$B$3:$C$5003,2,FALSE)</f>
        <v>2</v>
      </c>
      <c r="G92" s="8">
        <f t="shared" si="1"/>
        <v>2725.6553827885882</v>
      </c>
      <c r="I92" s="18">
        <f>G92*'GRC value'!$C$13/1000</f>
        <v>0.37075655928715989</v>
      </c>
    </row>
    <row r="93" spans="2:9" x14ac:dyDescent="0.35">
      <c r="B93" s="5" t="s">
        <v>962</v>
      </c>
      <c r="C93" s="6">
        <v>42</v>
      </c>
      <c r="D93" s="6">
        <v>690295.24000000011</v>
      </c>
      <c r="E93" s="6">
        <v>7667.9000000000015</v>
      </c>
      <c r="F93" s="7">
        <f>VLOOKUP(B93,'CPU-Thread'!$B$3:$C$5003,2,FALSE)</f>
        <v>1</v>
      </c>
      <c r="G93" s="8">
        <f t="shared" si="1"/>
        <v>959.7437757212407</v>
      </c>
      <c r="I93" s="18">
        <f>G93*'GRC value'!$C$13/1000</f>
        <v>0.13054889562730698</v>
      </c>
    </row>
    <row r="94" spans="2:9" x14ac:dyDescent="0.35">
      <c r="B94" s="5" t="s">
        <v>58</v>
      </c>
      <c r="C94" s="6">
        <v>7</v>
      </c>
      <c r="D94" s="6">
        <v>115779.07</v>
      </c>
      <c r="E94" s="6">
        <v>1316.0800000000002</v>
      </c>
      <c r="F94" s="7">
        <f>VLOOKUP(B94,'CPU-Thread'!$B$3:$C$5003,2,FALSE)</f>
        <v>1</v>
      </c>
      <c r="G94" s="8">
        <f t="shared" si="1"/>
        <v>982.12321104323962</v>
      </c>
      <c r="I94" s="18">
        <f>G94*'GRC value'!$C$13/1000</f>
        <v>0.1335930524532829</v>
      </c>
    </row>
    <row r="95" spans="2:9" x14ac:dyDescent="0.35">
      <c r="B95" s="5" t="s">
        <v>59</v>
      </c>
      <c r="C95" s="6">
        <v>23</v>
      </c>
      <c r="D95" s="6">
        <v>298952.17000000004</v>
      </c>
      <c r="E95" s="6">
        <v>3111.2499999999995</v>
      </c>
      <c r="F95" s="7">
        <f>VLOOKUP(B95,'CPU-Thread'!$B$3:$C$5003,2,FALSE)</f>
        <v>1</v>
      </c>
      <c r="G95" s="8">
        <f t="shared" si="1"/>
        <v>899.18062812522783</v>
      </c>
      <c r="I95" s="18">
        <f>G95*'GRC value'!$C$13/1000</f>
        <v>0.12231080934388054</v>
      </c>
    </row>
    <row r="96" spans="2:9" x14ac:dyDescent="0.35">
      <c r="B96" s="5" t="s">
        <v>60</v>
      </c>
      <c r="C96" s="6">
        <v>25</v>
      </c>
      <c r="D96" s="6">
        <v>362719.04</v>
      </c>
      <c r="E96" s="6">
        <v>4595.079999999999</v>
      </c>
      <c r="F96" s="7">
        <f>VLOOKUP(B96,'CPU-Thread'!$B$3:$C$5003,2,FALSE)</f>
        <v>1</v>
      </c>
      <c r="G96" s="8">
        <f t="shared" si="1"/>
        <v>1094.5521690838175</v>
      </c>
      <c r="I96" s="18">
        <f>G96*'GRC value'!$C$13/1000</f>
        <v>0.14888617201292395</v>
      </c>
    </row>
    <row r="97" spans="2:9" x14ac:dyDescent="0.35">
      <c r="B97" s="5" t="s">
        <v>1587</v>
      </c>
      <c r="C97" s="6">
        <v>150</v>
      </c>
      <c r="D97" s="6">
        <v>1680509.65</v>
      </c>
      <c r="E97" s="6">
        <v>26020.880000000008</v>
      </c>
      <c r="F97" s="7">
        <f>VLOOKUP(B97,'CPU-Thread'!$B$3:$C$5003,2,FALSE)</f>
        <v>1</v>
      </c>
      <c r="G97" s="8">
        <f t="shared" si="1"/>
        <v>1337.8108432760271</v>
      </c>
      <c r="I97" s="18">
        <f>G97*'GRC value'!$C$13/1000</f>
        <v>0.18197536943302764</v>
      </c>
    </row>
    <row r="98" spans="2:9" x14ac:dyDescent="0.35">
      <c r="B98" s="5" t="s">
        <v>964</v>
      </c>
      <c r="C98" s="6">
        <v>18</v>
      </c>
      <c r="D98" s="6">
        <v>156165.9</v>
      </c>
      <c r="E98" s="6">
        <v>1779.99</v>
      </c>
      <c r="F98" s="7">
        <f>VLOOKUP(B98,'CPU-Thread'!$B$3:$C$5003,2,FALSE)</f>
        <v>2</v>
      </c>
      <c r="G98" s="8">
        <f t="shared" si="1"/>
        <v>1969.5866511190984</v>
      </c>
      <c r="I98" s="18">
        <f>G98*'GRC value'!$C$13/1000</f>
        <v>0.26791250816151935</v>
      </c>
    </row>
    <row r="99" spans="2:9" x14ac:dyDescent="0.35">
      <c r="B99" s="5" t="s">
        <v>61</v>
      </c>
      <c r="C99" s="6">
        <v>61</v>
      </c>
      <c r="D99" s="6">
        <v>753936.82000000007</v>
      </c>
      <c r="E99" s="6">
        <v>8230.73</v>
      </c>
      <c r="F99" s="7">
        <f>VLOOKUP(B99,'CPU-Thread'!$B$3:$C$5003,2,FALSE)</f>
        <v>2</v>
      </c>
      <c r="G99" s="8">
        <f t="shared" si="1"/>
        <v>1886.4579978996117</v>
      </c>
      <c r="I99" s="18">
        <f>G99*'GRC value'!$C$13/1000</f>
        <v>0.25660495488811164</v>
      </c>
    </row>
    <row r="100" spans="2:9" x14ac:dyDescent="0.35">
      <c r="B100" s="5" t="s">
        <v>62</v>
      </c>
      <c r="C100" s="6">
        <v>48</v>
      </c>
      <c r="D100" s="6">
        <v>686501.51</v>
      </c>
      <c r="E100" s="6">
        <v>8042.3199999999988</v>
      </c>
      <c r="F100" s="7">
        <f>VLOOKUP(B100,'CPU-Thread'!$B$3:$C$5003,2,FALSE)</f>
        <v>2</v>
      </c>
      <c r="G100" s="8">
        <f t="shared" si="1"/>
        <v>2024.3406252667962</v>
      </c>
      <c r="I100" s="18">
        <f>G100*'GRC value'!$C$13/1000</f>
        <v>0.27536040314871668</v>
      </c>
    </row>
    <row r="101" spans="2:9" x14ac:dyDescent="0.35">
      <c r="B101" s="5" t="s">
        <v>63</v>
      </c>
      <c r="C101" s="6">
        <v>96</v>
      </c>
      <c r="D101" s="6">
        <v>1131224.19</v>
      </c>
      <c r="E101" s="6">
        <v>13119.429999999997</v>
      </c>
      <c r="F101" s="7">
        <f>VLOOKUP(B101,'CPU-Thread'!$B$3:$C$5003,2,FALSE)</f>
        <v>2</v>
      </c>
      <c r="G101" s="8">
        <f t="shared" si="1"/>
        <v>2004.0567767561615</v>
      </c>
      <c r="I101" s="18">
        <f>G101*'GRC value'!$C$13/1000</f>
        <v>0.27260129796968596</v>
      </c>
    </row>
    <row r="102" spans="2:9" x14ac:dyDescent="0.35">
      <c r="B102" s="5" t="s">
        <v>64</v>
      </c>
      <c r="C102" s="6">
        <v>320</v>
      </c>
      <c r="D102" s="6">
        <v>5309365.7</v>
      </c>
      <c r="E102" s="6">
        <v>54880.80999999999</v>
      </c>
      <c r="F102" s="7">
        <f>VLOOKUP(B102,'CPU-Thread'!$B$3:$C$5003,2,FALSE)</f>
        <v>2</v>
      </c>
      <c r="G102" s="8">
        <f t="shared" si="1"/>
        <v>1786.1651473734419</v>
      </c>
      <c r="I102" s="18">
        <f>G102*'GRC value'!$C$13/1000</f>
        <v>0.24296264617330218</v>
      </c>
    </row>
    <row r="103" spans="2:9" x14ac:dyDescent="0.35">
      <c r="B103" s="5" t="s">
        <v>65</v>
      </c>
      <c r="C103" s="6">
        <v>177</v>
      </c>
      <c r="D103" s="6">
        <v>2310325.7899999996</v>
      </c>
      <c r="E103" s="6">
        <v>30650.550000000003</v>
      </c>
      <c r="F103" s="7">
        <f>VLOOKUP(B103,'CPU-Thread'!$B$3:$C$5003,2,FALSE)</f>
        <v>2</v>
      </c>
      <c r="G103" s="8">
        <f t="shared" si="1"/>
        <v>2292.4970421595831</v>
      </c>
      <c r="I103" s="18">
        <f>G103*'GRC value'!$C$13/1000</f>
        <v>0.31183630949613861</v>
      </c>
    </row>
    <row r="104" spans="2:9" x14ac:dyDescent="0.35">
      <c r="B104" s="5" t="s">
        <v>703</v>
      </c>
      <c r="C104" s="6">
        <v>45</v>
      </c>
      <c r="D104" s="6">
        <v>418403.05000000005</v>
      </c>
      <c r="E104" s="6">
        <v>5142.8799999999992</v>
      </c>
      <c r="F104" s="7">
        <f>VLOOKUP(B104,'CPU-Thread'!$B$3:$C$5003,2,FALSE)</f>
        <v>2</v>
      </c>
      <c r="G104" s="8">
        <f t="shared" si="1"/>
        <v>2124.0037901253345</v>
      </c>
      <c r="I104" s="18">
        <f>G104*'GRC value'!$C$13/1000</f>
        <v>0.2889170590355723</v>
      </c>
    </row>
    <row r="105" spans="2:9" x14ac:dyDescent="0.35">
      <c r="B105" s="5" t="s">
        <v>66</v>
      </c>
      <c r="C105" s="6">
        <v>235</v>
      </c>
      <c r="D105" s="6">
        <v>3254301.5300000003</v>
      </c>
      <c r="E105" s="6">
        <v>41897.369999999988</v>
      </c>
      <c r="F105" s="7">
        <f>VLOOKUP(B105,'CPU-Thread'!$B$3:$C$5003,2,FALSE)</f>
        <v>2</v>
      </c>
      <c r="G105" s="8">
        <f t="shared" si="1"/>
        <v>2224.7064290935564</v>
      </c>
      <c r="I105" s="18">
        <f>G105*'GRC value'!$C$13/1000</f>
        <v>0.30261510911584211</v>
      </c>
    </row>
    <row r="106" spans="2:9" x14ac:dyDescent="0.35">
      <c r="B106" s="5" t="s">
        <v>67</v>
      </c>
      <c r="C106" s="6">
        <v>582</v>
      </c>
      <c r="D106" s="6">
        <v>7407022.4699999988</v>
      </c>
      <c r="E106" s="6">
        <v>100272.12000000002</v>
      </c>
      <c r="F106" s="7">
        <f>VLOOKUP(B106,'CPU-Thread'!$B$3:$C$5003,2,FALSE)</f>
        <v>2</v>
      </c>
      <c r="G106" s="8">
        <f t="shared" si="1"/>
        <v>2339.2695791295482</v>
      </c>
      <c r="I106" s="18">
        <f>G106*'GRC value'!$C$13/1000</f>
        <v>0.31819853158247374</v>
      </c>
    </row>
    <row r="107" spans="2:9" x14ac:dyDescent="0.35">
      <c r="B107" s="12" t="s">
        <v>872</v>
      </c>
      <c r="C107" s="6">
        <v>13</v>
      </c>
      <c r="D107" s="6">
        <v>93207.32</v>
      </c>
      <c r="E107" s="6">
        <v>1273.6300000000001</v>
      </c>
      <c r="F107" s="7">
        <f>VLOOKUP(B107,'CPU-Thread'!$B$3:$C$5003,2,FALSE)</f>
        <v>2</v>
      </c>
      <c r="G107" s="8">
        <f t="shared" si="1"/>
        <v>2361.2229597417886</v>
      </c>
      <c r="I107" s="18">
        <f>G107*'GRC value'!$C$13/1000</f>
        <v>0.32118473442818651</v>
      </c>
    </row>
    <row r="108" spans="2:9" x14ac:dyDescent="0.35">
      <c r="B108" s="5" t="s">
        <v>679</v>
      </c>
      <c r="C108" s="6">
        <v>29</v>
      </c>
      <c r="D108" s="6">
        <v>243069.24</v>
      </c>
      <c r="E108" s="6">
        <v>3351.829999999999</v>
      </c>
      <c r="F108" s="7">
        <f>VLOOKUP(B108,'CPU-Thread'!$B$3:$C$5003,2,FALSE)</f>
        <v>2</v>
      </c>
      <c r="G108" s="8">
        <f t="shared" si="1"/>
        <v>2382.8445919360256</v>
      </c>
      <c r="I108" s="18">
        <f>G108*'GRC value'!$C$13/1000</f>
        <v>0.3241258112822627</v>
      </c>
    </row>
    <row r="109" spans="2:9" x14ac:dyDescent="0.35">
      <c r="B109" s="5" t="s">
        <v>68</v>
      </c>
      <c r="C109" s="6">
        <v>493</v>
      </c>
      <c r="D109" s="6">
        <v>6318121.1499999994</v>
      </c>
      <c r="E109" s="6">
        <v>104597.60000000003</v>
      </c>
      <c r="F109" s="7">
        <f>VLOOKUP(B109,'CPU-Thread'!$B$3:$C$5003,2,FALSE)</f>
        <v>2</v>
      </c>
      <c r="G109" s="8">
        <f t="shared" si="1"/>
        <v>2860.7342041866368</v>
      </c>
      <c r="I109" s="18">
        <f>G109*'GRC value'!$C$13/1000</f>
        <v>0.38913062057544634</v>
      </c>
    </row>
    <row r="110" spans="2:9" x14ac:dyDescent="0.35">
      <c r="B110" s="5" t="s">
        <v>965</v>
      </c>
      <c r="C110" s="6">
        <v>45</v>
      </c>
      <c r="D110" s="6">
        <v>408789.85000000003</v>
      </c>
      <c r="E110" s="6">
        <v>7655.91</v>
      </c>
      <c r="F110" s="7">
        <f>VLOOKUP(B110,'CPU-Thread'!$B$3:$C$5003,2,FALSE)</f>
        <v>2</v>
      </c>
      <c r="G110" s="8">
        <f t="shared" si="1"/>
        <v>3236.2380034631483</v>
      </c>
      <c r="I110" s="18">
        <f>G110*'GRC value'!$C$13/1000</f>
        <v>0.44020842648522379</v>
      </c>
    </row>
    <row r="111" spans="2:9" x14ac:dyDescent="0.35">
      <c r="B111" s="5" t="s">
        <v>966</v>
      </c>
      <c r="C111" s="6">
        <v>31</v>
      </c>
      <c r="D111" s="6">
        <v>1208407.5300000003</v>
      </c>
      <c r="E111" s="6">
        <v>5692.7199999999993</v>
      </c>
      <c r="F111" s="7">
        <f>VLOOKUP(B111,'CPU-Thread'!$B$3:$C$5003,2,FALSE)</f>
        <v>2</v>
      </c>
      <c r="G111" s="8">
        <f t="shared" si="1"/>
        <v>814.048234207875</v>
      </c>
      <c r="I111" s="18">
        <f>G111*'GRC value'!$C$13/1000</f>
        <v>0.11073069776705137</v>
      </c>
    </row>
    <row r="112" spans="2:9" x14ac:dyDescent="0.35">
      <c r="B112" s="5" t="s">
        <v>69</v>
      </c>
      <c r="C112" s="6">
        <v>20</v>
      </c>
      <c r="D112" s="6">
        <v>272314.71999999997</v>
      </c>
      <c r="E112" s="6">
        <v>3430.5399999999995</v>
      </c>
      <c r="F112" s="7">
        <f>VLOOKUP(B112,'CPU-Thread'!$B$3:$C$5003,2,FALSE)</f>
        <v>2</v>
      </c>
      <c r="G112" s="8">
        <f t="shared" si="1"/>
        <v>2176.8831005536531</v>
      </c>
      <c r="I112" s="18">
        <f>G112*'GRC value'!$C$13/1000</f>
        <v>0.29610995338152701</v>
      </c>
    </row>
    <row r="113" spans="2:9" x14ac:dyDescent="0.35">
      <c r="B113" s="5" t="s">
        <v>70</v>
      </c>
      <c r="C113" s="6">
        <v>193</v>
      </c>
      <c r="D113" s="6">
        <v>2264846.2600000002</v>
      </c>
      <c r="E113" s="6">
        <v>30819.440000000006</v>
      </c>
      <c r="F113" s="7">
        <f>VLOOKUP(B113,'CPU-Thread'!$B$3:$C$5003,2,FALSE)</f>
        <v>2</v>
      </c>
      <c r="G113" s="8">
        <f t="shared" si="1"/>
        <v>2351.4175447829293</v>
      </c>
      <c r="I113" s="18">
        <f>G113*'GRC value'!$C$13/1000</f>
        <v>0.3198509554275521</v>
      </c>
    </row>
    <row r="114" spans="2:9" x14ac:dyDescent="0.35">
      <c r="B114" s="5" t="s">
        <v>967</v>
      </c>
      <c r="C114" s="6">
        <v>397</v>
      </c>
      <c r="D114" s="6">
        <v>4545558.129999999</v>
      </c>
      <c r="E114" s="6">
        <v>87804.760000000097</v>
      </c>
      <c r="F114" s="7">
        <f>VLOOKUP(B114,'CPU-Thread'!$B$3:$C$5003,2,FALSE)</f>
        <v>2</v>
      </c>
      <c r="G114" s="8">
        <f t="shared" si="1"/>
        <v>3337.909689871246</v>
      </c>
      <c r="I114" s="18">
        <f>G114*'GRC value'!$C$13/1000</f>
        <v>0.45403829098959991</v>
      </c>
    </row>
    <row r="115" spans="2:9" x14ac:dyDescent="0.35">
      <c r="B115" s="5" t="s">
        <v>71</v>
      </c>
      <c r="C115" s="6">
        <v>12</v>
      </c>
      <c r="D115" s="6">
        <v>174669.75</v>
      </c>
      <c r="E115" s="6">
        <v>2131.5699999999997</v>
      </c>
      <c r="F115" s="7">
        <f>VLOOKUP(B115,'CPU-Thread'!$B$3:$C$5003,2,FALSE)</f>
        <v>2</v>
      </c>
      <c r="G115" s="8">
        <f t="shared" si="1"/>
        <v>2108.752637477296</v>
      </c>
      <c r="I115" s="18">
        <f>G115*'GRC value'!$C$13/1000</f>
        <v>0.28684252499262042</v>
      </c>
    </row>
    <row r="116" spans="2:9" x14ac:dyDescent="0.35">
      <c r="B116" s="5" t="s">
        <v>969</v>
      </c>
      <c r="C116" s="6">
        <v>7</v>
      </c>
      <c r="D116" s="6">
        <v>109641.88</v>
      </c>
      <c r="E116" s="6">
        <v>1286.75</v>
      </c>
      <c r="F116" s="7">
        <f>VLOOKUP(B116,'CPU-Thread'!$B$3:$C$5003,2,FALSE)</f>
        <v>2</v>
      </c>
      <c r="G116" s="8">
        <f t="shared" si="1"/>
        <v>2027.9696043154313</v>
      </c>
      <c r="I116" s="18">
        <f>G116*'GRC value'!$C$13/1000</f>
        <v>0.27585403407296821</v>
      </c>
    </row>
    <row r="117" spans="2:9" x14ac:dyDescent="0.35">
      <c r="B117" s="5" t="s">
        <v>970</v>
      </c>
      <c r="C117" s="6">
        <v>200</v>
      </c>
      <c r="D117" s="6">
        <v>3006832.1800000006</v>
      </c>
      <c r="E117" s="6">
        <v>35506.380000000026</v>
      </c>
      <c r="F117" s="7">
        <f>VLOOKUP(B117,'CPU-Thread'!$B$3:$C$5003,2,FALSE)</f>
        <v>2</v>
      </c>
      <c r="G117" s="8">
        <f t="shared" si="1"/>
        <v>2040.5204203980561</v>
      </c>
      <c r="I117" s="18">
        <f>G117*'GRC value'!$C$13/1000</f>
        <v>0.27756125554213251</v>
      </c>
    </row>
    <row r="118" spans="2:9" x14ac:dyDescent="0.35">
      <c r="B118" s="5" t="s">
        <v>72</v>
      </c>
      <c r="C118" s="6">
        <v>39</v>
      </c>
      <c r="D118" s="6">
        <v>540430.72</v>
      </c>
      <c r="E118" s="6">
        <v>6366.84</v>
      </c>
      <c r="F118" s="7">
        <f>VLOOKUP(B118,'CPU-Thread'!$B$3:$C$5003,2,FALSE)</f>
        <v>2</v>
      </c>
      <c r="G118" s="8">
        <f t="shared" si="1"/>
        <v>2035.765013506264</v>
      </c>
      <c r="I118" s="18">
        <f>G118*'GRC value'!$C$13/1000</f>
        <v>0.27691440256565408</v>
      </c>
    </row>
    <row r="119" spans="2:9" x14ac:dyDescent="0.35">
      <c r="B119" s="5" t="s">
        <v>845</v>
      </c>
      <c r="C119" s="6">
        <v>7</v>
      </c>
      <c r="D119" s="6">
        <v>85220.3</v>
      </c>
      <c r="E119" s="6">
        <v>1089.6599999999999</v>
      </c>
      <c r="F119" s="7">
        <f>VLOOKUP(B119,'CPU-Thread'!$B$3:$C$5003,2,FALSE)</f>
        <v>2</v>
      </c>
      <c r="G119" s="8">
        <f t="shared" si="1"/>
        <v>2209.488208795322</v>
      </c>
      <c r="I119" s="18">
        <f>G119*'GRC value'!$C$13/1000</f>
        <v>0.3005450546871436</v>
      </c>
    </row>
    <row r="120" spans="2:9" x14ac:dyDescent="0.35">
      <c r="B120" s="5" t="s">
        <v>972</v>
      </c>
      <c r="C120" s="6">
        <v>26</v>
      </c>
      <c r="D120" s="6">
        <v>352015.27999999997</v>
      </c>
      <c r="E120" s="6">
        <v>3898.8799999999992</v>
      </c>
      <c r="F120" s="7">
        <f>VLOOKUP(B120,'CPU-Thread'!$B$3:$C$5003,2,FALSE)</f>
        <v>1</v>
      </c>
      <c r="G120" s="8">
        <f t="shared" si="1"/>
        <v>956.95627757976865</v>
      </c>
      <c r="I120" s="18">
        <f>G120*'GRC value'!$C$13/1000</f>
        <v>0.13016972692297352</v>
      </c>
    </row>
    <row r="121" spans="2:9" x14ac:dyDescent="0.35">
      <c r="B121" s="5" t="s">
        <v>974</v>
      </c>
      <c r="C121" s="6">
        <v>41</v>
      </c>
      <c r="D121" s="6">
        <v>1057097.29</v>
      </c>
      <c r="E121" s="6">
        <v>8038.0099999999984</v>
      </c>
      <c r="F121" s="7">
        <f>VLOOKUP(B121,'CPU-Thread'!$B$3:$C$5003,2,FALSE)</f>
        <v>2</v>
      </c>
      <c r="G121" s="8">
        <f t="shared" si="1"/>
        <v>1313.9454061035383</v>
      </c>
      <c r="I121" s="18">
        <f>G121*'GRC value'!$C$13/1000</f>
        <v>0.17872907959469039</v>
      </c>
    </row>
    <row r="122" spans="2:9" x14ac:dyDescent="0.35">
      <c r="B122" s="5" t="s">
        <v>1593</v>
      </c>
      <c r="C122" s="6">
        <v>12</v>
      </c>
      <c r="D122" s="6">
        <v>139558.82</v>
      </c>
      <c r="E122" s="6">
        <v>1578.7799999999995</v>
      </c>
      <c r="F122" s="7">
        <f>VLOOKUP(B122,'CPU-Thread'!$B$3:$C$5003,2,FALSE)</f>
        <v>2</v>
      </c>
      <c r="G122" s="8">
        <f t="shared" si="1"/>
        <v>1954.8258146636661</v>
      </c>
      <c r="I122" s="18">
        <f>G122*'GRC value'!$C$13/1000</f>
        <v>0.26590466925019757</v>
      </c>
    </row>
    <row r="123" spans="2:9" x14ac:dyDescent="0.35">
      <c r="B123" s="5" t="s">
        <v>1594</v>
      </c>
      <c r="C123" s="6">
        <v>318</v>
      </c>
      <c r="D123" s="6">
        <v>5084934.5699999994</v>
      </c>
      <c r="E123" s="6">
        <v>56393.780000000057</v>
      </c>
      <c r="F123" s="7">
        <f>VLOOKUP(B123,'CPU-Thread'!$B$3:$C$5003,2,FALSE)</f>
        <v>2</v>
      </c>
      <c r="G123" s="8">
        <f t="shared" si="1"/>
        <v>1916.4150590043896</v>
      </c>
      <c r="I123" s="18">
        <f>G123*'GRC value'!$C$13/1000</f>
        <v>0.26067985627575496</v>
      </c>
    </row>
    <row r="124" spans="2:9" x14ac:dyDescent="0.35">
      <c r="B124" s="5" t="s">
        <v>979</v>
      </c>
      <c r="C124" s="6">
        <v>70</v>
      </c>
      <c r="D124" s="6">
        <v>4828471.8499999996</v>
      </c>
      <c r="E124" s="6">
        <v>10209.079999999998</v>
      </c>
      <c r="F124" s="7">
        <f>VLOOKUP(B124,'CPU-Thread'!$B$3:$C$5003,2,FALSE)</f>
        <v>2</v>
      </c>
      <c r="G124" s="8">
        <f t="shared" si="1"/>
        <v>365.3596994668199</v>
      </c>
      <c r="I124" s="18">
        <f>G124*'GRC value'!$C$13/1000</f>
        <v>4.9697957391048389E-2</v>
      </c>
    </row>
    <row r="125" spans="2:9" x14ac:dyDescent="0.35">
      <c r="B125" s="5" t="s">
        <v>980</v>
      </c>
      <c r="C125" s="6">
        <v>12</v>
      </c>
      <c r="D125" s="6">
        <v>262938.23999999999</v>
      </c>
      <c r="E125" s="6">
        <v>2136.8500000000004</v>
      </c>
      <c r="F125" s="7">
        <f>VLOOKUP(B125,'CPU-Thread'!$B$3:$C$5003,2,FALSE)</f>
        <v>2</v>
      </c>
      <c r="G125" s="8">
        <f t="shared" si="1"/>
        <v>1404.3133474993979</v>
      </c>
      <c r="I125" s="18">
        <f>G125*'GRC value'!$C$13/1000</f>
        <v>0.19102135514550289</v>
      </c>
    </row>
    <row r="126" spans="2:9" x14ac:dyDescent="0.35">
      <c r="B126" s="5" t="s">
        <v>75</v>
      </c>
      <c r="C126" s="6">
        <v>162</v>
      </c>
      <c r="D126" s="6">
        <v>1633593.21</v>
      </c>
      <c r="E126" s="6">
        <v>25039.999999999996</v>
      </c>
      <c r="F126" s="7">
        <f>VLOOKUP(B126,'CPU-Thread'!$B$3:$C$5003,2,FALSE)</f>
        <v>2</v>
      </c>
      <c r="G126" s="8">
        <f t="shared" si="1"/>
        <v>2648.7083647954187</v>
      </c>
      <c r="I126" s="18">
        <f>G126*'GRC value'!$C$13/1000</f>
        <v>0.36028986132574436</v>
      </c>
    </row>
    <row r="127" spans="2:9" x14ac:dyDescent="0.35">
      <c r="B127" s="5" t="s">
        <v>76</v>
      </c>
      <c r="C127" s="6">
        <v>152</v>
      </c>
      <c r="D127" s="6">
        <v>1339797.47</v>
      </c>
      <c r="E127" s="6">
        <v>21639.509999999995</v>
      </c>
      <c r="F127" s="7">
        <f>VLOOKUP(B127,'CPU-Thread'!$B$3:$C$5003,2,FALSE)</f>
        <v>2</v>
      </c>
      <c r="G127" s="8">
        <f t="shared" si="1"/>
        <v>2790.9496858506527</v>
      </c>
      <c r="I127" s="18">
        <f>G127*'GRC value'!$C$13/1000</f>
        <v>0.37963819975323271</v>
      </c>
    </row>
    <row r="128" spans="2:9" x14ac:dyDescent="0.35">
      <c r="B128" s="5" t="s">
        <v>981</v>
      </c>
      <c r="C128" s="6">
        <v>55</v>
      </c>
      <c r="D128" s="6">
        <v>470148.52999999991</v>
      </c>
      <c r="E128" s="6">
        <v>7954.8799999999983</v>
      </c>
      <c r="F128" s="7">
        <f>VLOOKUP(B128,'CPU-Thread'!$B$3:$C$5003,2,FALSE)</f>
        <v>2</v>
      </c>
      <c r="G128" s="8">
        <f t="shared" si="1"/>
        <v>2923.7638241685027</v>
      </c>
      <c r="I128" s="18">
        <f>G128*'GRC value'!$C$13/1000</f>
        <v>0.39770420811891111</v>
      </c>
    </row>
    <row r="129" spans="2:9" x14ac:dyDescent="0.35">
      <c r="B129" s="5" t="s">
        <v>77</v>
      </c>
      <c r="C129" s="6">
        <v>329</v>
      </c>
      <c r="D129" s="6">
        <v>3391705.1800000006</v>
      </c>
      <c r="E129" s="6">
        <v>50253.719999999987</v>
      </c>
      <c r="F129" s="7">
        <f>VLOOKUP(B129,'CPU-Thread'!$B$3:$C$5003,2,FALSE)</f>
        <v>2</v>
      </c>
      <c r="G129" s="8">
        <f t="shared" si="1"/>
        <v>2560.3177030852653</v>
      </c>
      <c r="I129" s="18">
        <f>G129*'GRC value'!$C$13/1000</f>
        <v>0.34826654472610746</v>
      </c>
    </row>
    <row r="130" spans="2:9" x14ac:dyDescent="0.35">
      <c r="B130" s="5" t="s">
        <v>982</v>
      </c>
      <c r="C130" s="6">
        <v>72</v>
      </c>
      <c r="D130" s="6">
        <v>740793.08</v>
      </c>
      <c r="E130" s="6">
        <v>11213.33</v>
      </c>
      <c r="F130" s="7">
        <f>VLOOKUP(B130,'CPU-Thread'!$B$3:$C$5003,2,FALSE)</f>
        <v>2</v>
      </c>
      <c r="G130" s="8">
        <f t="shared" si="1"/>
        <v>2615.6608050388377</v>
      </c>
      <c r="I130" s="18">
        <f>G130*'GRC value'!$C$13/1000</f>
        <v>0.35579457566873979</v>
      </c>
    </row>
    <row r="131" spans="2:9" x14ac:dyDescent="0.35">
      <c r="B131" s="5" t="s">
        <v>78</v>
      </c>
      <c r="C131" s="6">
        <v>580</v>
      </c>
      <c r="D131" s="6">
        <v>6802884.419999999</v>
      </c>
      <c r="E131" s="6">
        <v>105381.39000000006</v>
      </c>
      <c r="F131" s="7">
        <f>VLOOKUP(B131,'CPU-Thread'!$B$3:$C$5003,2,FALSE)</f>
        <v>2</v>
      </c>
      <c r="G131" s="8">
        <f t="shared" si="1"/>
        <v>2676.79164715252</v>
      </c>
      <c r="I131" s="18">
        <f>G131*'GRC value'!$C$13/1000</f>
        <v>0.36410988245018899</v>
      </c>
    </row>
    <row r="132" spans="2:9" x14ac:dyDescent="0.35">
      <c r="B132" s="5" t="s">
        <v>79</v>
      </c>
      <c r="C132" s="6">
        <v>990</v>
      </c>
      <c r="D132" s="6">
        <v>10662662.400000004</v>
      </c>
      <c r="E132" s="6">
        <v>179179.28000000009</v>
      </c>
      <c r="F132" s="7">
        <f>VLOOKUP(B132,'CPU-Thread'!$B$3:$C$5003,2,FALSE)</f>
        <v>2</v>
      </c>
      <c r="G132" s="8">
        <f t="shared" ref="G132:G195" si="2">F132*E132*86400/D132</f>
        <v>2903.7944204254281</v>
      </c>
      <c r="I132" s="18">
        <f>G132*'GRC value'!$C$13/1000</f>
        <v>0.39498787520699918</v>
      </c>
    </row>
    <row r="133" spans="2:9" x14ac:dyDescent="0.35">
      <c r="B133" s="5" t="s">
        <v>1595</v>
      </c>
      <c r="C133" s="6">
        <v>17</v>
      </c>
      <c r="D133" s="6">
        <v>138870.77999999997</v>
      </c>
      <c r="E133" s="6">
        <v>2518.9499999999998</v>
      </c>
      <c r="F133" s="7">
        <f>VLOOKUP(B133,'CPU-Thread'!$B$3:$C$5003,2,FALSE)</f>
        <v>2</v>
      </c>
      <c r="G133" s="8">
        <f t="shared" si="2"/>
        <v>3134.3855057197779</v>
      </c>
      <c r="I133" s="18">
        <f>G133*'GRC value'!$C$13/1000</f>
        <v>0.42635396716634222</v>
      </c>
    </row>
    <row r="134" spans="2:9" x14ac:dyDescent="0.35">
      <c r="B134" s="5" t="s">
        <v>80</v>
      </c>
      <c r="C134" s="6">
        <v>45</v>
      </c>
      <c r="D134" s="6">
        <v>458752.72000000009</v>
      </c>
      <c r="E134" s="6">
        <v>4844.6699999999983</v>
      </c>
      <c r="F134" s="7">
        <f>VLOOKUP(B134,'CPU-Thread'!$B$3:$C$5003,2,FALSE)</f>
        <v>2</v>
      </c>
      <c r="G134" s="8">
        <f t="shared" si="2"/>
        <v>1824.8588825805753</v>
      </c>
      <c r="I134" s="18">
        <f>G134*'GRC value'!$C$13/1000</f>
        <v>0.24822595136659775</v>
      </c>
    </row>
    <row r="135" spans="2:9" x14ac:dyDescent="0.35">
      <c r="B135" s="5" t="s">
        <v>81</v>
      </c>
      <c r="C135" s="6">
        <v>23</v>
      </c>
      <c r="D135" s="6">
        <v>218039.58</v>
      </c>
      <c r="E135" s="6">
        <v>3577.22</v>
      </c>
      <c r="F135" s="7">
        <f>VLOOKUP(B135,'CPU-Thread'!$B$3:$C$5003,2,FALSE)</f>
        <v>2</v>
      </c>
      <c r="G135" s="8">
        <f t="shared" si="2"/>
        <v>2835.0064515809472</v>
      </c>
      <c r="I135" s="18">
        <f>G135*'GRC value'!$C$13/1000</f>
        <v>0.38563100976825848</v>
      </c>
    </row>
    <row r="136" spans="2:9" x14ac:dyDescent="0.35">
      <c r="B136" s="5" t="s">
        <v>82</v>
      </c>
      <c r="C136" s="6">
        <v>725</v>
      </c>
      <c r="D136" s="6">
        <v>8874084.2599999998</v>
      </c>
      <c r="E136" s="6">
        <v>141733.91000000006</v>
      </c>
      <c r="F136" s="7">
        <f>VLOOKUP(B136,'CPU-Thread'!$B$3:$C$5003,2,FALSE)</f>
        <v>2</v>
      </c>
      <c r="G136" s="8">
        <f t="shared" si="2"/>
        <v>2759.9038875927927</v>
      </c>
      <c r="I136" s="18">
        <f>G136*'GRC value'!$C$13/1000</f>
        <v>0.37541520317960447</v>
      </c>
    </row>
    <row r="137" spans="2:9" x14ac:dyDescent="0.35">
      <c r="B137" s="5" t="s">
        <v>985</v>
      </c>
      <c r="C137" s="6">
        <v>18</v>
      </c>
      <c r="D137" s="6">
        <v>147307.75</v>
      </c>
      <c r="E137" s="6">
        <v>2704.27</v>
      </c>
      <c r="F137" s="7">
        <f>VLOOKUP(B137,'CPU-Thread'!$B$3:$C$5003,2,FALSE)</f>
        <v>2</v>
      </c>
      <c r="G137" s="8">
        <f t="shared" si="2"/>
        <v>3172.2557435029726</v>
      </c>
      <c r="I137" s="18">
        <f>G137*'GRC value'!$C$13/1000</f>
        <v>0.43150525633831344</v>
      </c>
    </row>
    <row r="138" spans="2:9" x14ac:dyDescent="0.35">
      <c r="B138" s="5" t="s">
        <v>83</v>
      </c>
      <c r="C138" s="6">
        <v>541</v>
      </c>
      <c r="D138" s="6">
        <v>5124368.05</v>
      </c>
      <c r="E138" s="6">
        <v>94220.800000000032</v>
      </c>
      <c r="F138" s="7">
        <f>VLOOKUP(B138,'CPU-Thread'!$B$3:$C$5003,2,FALSE)</f>
        <v>2</v>
      </c>
      <c r="G138" s="8">
        <f t="shared" si="2"/>
        <v>3177.2413849157469</v>
      </c>
      <c r="I138" s="18">
        <f>G138*'GRC value'!$C$13/1000</f>
        <v>0.43218342690518402</v>
      </c>
    </row>
    <row r="139" spans="2:9" x14ac:dyDescent="0.35">
      <c r="B139" s="5" t="s">
        <v>84</v>
      </c>
      <c r="C139" s="6">
        <v>20</v>
      </c>
      <c r="D139" s="6">
        <v>215366.06000000003</v>
      </c>
      <c r="E139" s="6">
        <v>4415.2400000000007</v>
      </c>
      <c r="F139" s="7">
        <f>VLOOKUP(B139,'CPU-Thread'!$B$3:$C$5003,2,FALSE)</f>
        <v>2</v>
      </c>
      <c r="G139" s="8">
        <f t="shared" si="2"/>
        <v>3542.5891711999561</v>
      </c>
      <c r="I139" s="18">
        <f>G139*'GRC value'!$C$13/1000</f>
        <v>0.48187976380868924</v>
      </c>
    </row>
    <row r="140" spans="2:9" x14ac:dyDescent="0.35">
      <c r="B140" s="5" t="s">
        <v>988</v>
      </c>
      <c r="C140" s="6">
        <v>259</v>
      </c>
      <c r="D140" s="6">
        <v>2757382.290000001</v>
      </c>
      <c r="E140" s="6">
        <v>57900.940000000039</v>
      </c>
      <c r="F140" s="7">
        <f>VLOOKUP(B140,'CPU-Thread'!$B$3:$C$5003,2,FALSE)</f>
        <v>2</v>
      </c>
      <c r="G140" s="8">
        <f t="shared" si="2"/>
        <v>3628.5438070322866</v>
      </c>
      <c r="I140" s="18">
        <f>G140*'GRC value'!$C$13/1000</f>
        <v>0.49357172062656529</v>
      </c>
    </row>
    <row r="141" spans="2:9" x14ac:dyDescent="0.35">
      <c r="B141" s="5" t="s">
        <v>86</v>
      </c>
      <c r="C141" s="6">
        <v>156</v>
      </c>
      <c r="D141" s="6">
        <v>1925479.16</v>
      </c>
      <c r="E141" s="6">
        <v>28664.380000000016</v>
      </c>
      <c r="F141" s="7">
        <f>VLOOKUP(B141,'CPU-Thread'!$B$3:$C$5003,2,FALSE)</f>
        <v>2</v>
      </c>
      <c r="G141" s="8">
        <f t="shared" si="2"/>
        <v>2572.4531155143759</v>
      </c>
      <c r="I141" s="18">
        <f>G141*'GRC value'!$C$13/1000</f>
        <v>0.34991726102214354</v>
      </c>
    </row>
    <row r="142" spans="2:9" x14ac:dyDescent="0.35">
      <c r="B142" s="5" t="s">
        <v>87</v>
      </c>
      <c r="C142" s="6">
        <v>72</v>
      </c>
      <c r="D142" s="6">
        <v>750168.54</v>
      </c>
      <c r="E142" s="6">
        <v>14423.299999999997</v>
      </c>
      <c r="F142" s="7">
        <f>VLOOKUP(B142,'CPU-Thread'!$B$3:$C$5003,2,FALSE)</f>
        <v>2</v>
      </c>
      <c r="G142" s="8">
        <f t="shared" si="2"/>
        <v>3322.3817143811434</v>
      </c>
      <c r="I142" s="18">
        <f>G142*'GRC value'!$C$13/1000</f>
        <v>0.45192610219208734</v>
      </c>
    </row>
    <row r="143" spans="2:9" x14ac:dyDescent="0.35">
      <c r="B143" s="5" t="s">
        <v>88</v>
      </c>
      <c r="C143" s="6">
        <v>68</v>
      </c>
      <c r="D143" s="6">
        <v>614479.01</v>
      </c>
      <c r="E143" s="6">
        <v>11755.169999999998</v>
      </c>
      <c r="F143" s="7">
        <f>VLOOKUP(B143,'CPU-Thread'!$B$3:$C$5003,2,FALSE)</f>
        <v>2</v>
      </c>
      <c r="G143" s="8">
        <f t="shared" si="2"/>
        <v>3305.7164572635274</v>
      </c>
      <c r="I143" s="18">
        <f>G143*'GRC value'!$C$13/1000</f>
        <v>0.44965921495917466</v>
      </c>
    </row>
    <row r="144" spans="2:9" x14ac:dyDescent="0.35">
      <c r="B144" s="12" t="s">
        <v>989</v>
      </c>
      <c r="C144" s="6">
        <v>16</v>
      </c>
      <c r="D144" s="6">
        <v>168248.55000000002</v>
      </c>
      <c r="E144" s="6">
        <v>3169.9199999999996</v>
      </c>
      <c r="F144" s="7">
        <f>VLOOKUP(B144,'CPU-Thread'!$B$3:$C$5003,2,FALSE)</f>
        <v>3</v>
      </c>
      <c r="G144" s="8">
        <f t="shared" si="2"/>
        <v>4883.508737519579</v>
      </c>
      <c r="I144" s="18">
        <f>G144*'GRC value'!$C$13/1000</f>
        <v>0.66427799647919672</v>
      </c>
    </row>
    <row r="145" spans="2:9" x14ac:dyDescent="0.35">
      <c r="B145" s="12" t="s">
        <v>1758</v>
      </c>
      <c r="C145" s="6">
        <v>408</v>
      </c>
      <c r="D145" s="6">
        <v>4701662.08</v>
      </c>
      <c r="E145" s="6">
        <v>72632.06</v>
      </c>
      <c r="F145" s="7">
        <f>VLOOKUP(B145,'CPU-Thread'!$B$3:$C$5003,2,FALSE)</f>
        <v>3</v>
      </c>
      <c r="G145" s="8">
        <f t="shared" si="2"/>
        <v>4004.1648318545258</v>
      </c>
      <c r="I145" s="18">
        <f>G145*'GRC value'!$C$13/1000</f>
        <v>0.54466547211048577</v>
      </c>
    </row>
    <row r="146" spans="2:9" x14ac:dyDescent="0.35">
      <c r="B146" s="12" t="s">
        <v>90</v>
      </c>
      <c r="C146" s="6">
        <v>184</v>
      </c>
      <c r="D146" s="6">
        <v>2234937.9400000004</v>
      </c>
      <c r="E146" s="6">
        <v>38371.229999999996</v>
      </c>
      <c r="F146" s="7">
        <f>VLOOKUP(B146,'CPU-Thread'!$B$3:$C$5003,2,FALSE)</f>
        <v>3</v>
      </c>
      <c r="G146" s="8">
        <f t="shared" si="2"/>
        <v>4450.1561488548523</v>
      </c>
      <c r="I146" s="18">
        <f>G146*'GRC value'!$C$13/1000</f>
        <v>0.60533132415001178</v>
      </c>
    </row>
    <row r="147" spans="2:9" x14ac:dyDescent="0.35">
      <c r="B147" s="12" t="s">
        <v>91</v>
      </c>
      <c r="C147" s="6">
        <v>12</v>
      </c>
      <c r="D147" s="6">
        <v>126007.04999999999</v>
      </c>
      <c r="E147" s="6">
        <v>1819.9399999999996</v>
      </c>
      <c r="F147" s="7">
        <f>VLOOKUP(B147,'CPU-Thread'!$B$3:$C$5003,2,FALSE)</f>
        <v>3</v>
      </c>
      <c r="G147" s="8">
        <f t="shared" si="2"/>
        <v>3743.66710434059</v>
      </c>
      <c r="I147" s="18">
        <f>G147*'GRC value'!$C$13/1000</f>
        <v>0.50923133697914735</v>
      </c>
    </row>
    <row r="148" spans="2:9" x14ac:dyDescent="0.35">
      <c r="B148" s="5" t="s">
        <v>92</v>
      </c>
      <c r="C148" s="6">
        <v>125</v>
      </c>
      <c r="D148" s="6">
        <v>1617331.2899999998</v>
      </c>
      <c r="E148" s="6">
        <v>20196.650000000001</v>
      </c>
      <c r="F148" s="7">
        <f>VLOOKUP(B148,'CPU-Thread'!$B$3:$C$5003,2,FALSE)</f>
        <v>3</v>
      </c>
      <c r="G148" s="8">
        <f t="shared" si="2"/>
        <v>3236.7961421187865</v>
      </c>
      <c r="I148" s="18">
        <f>G148*'GRC value'!$C$13/1000</f>
        <v>0.44028434714961751</v>
      </c>
    </row>
    <row r="149" spans="2:9" x14ac:dyDescent="0.35">
      <c r="B149" s="5" t="s">
        <v>93</v>
      </c>
      <c r="C149" s="6">
        <v>138</v>
      </c>
      <c r="D149" s="6">
        <v>1119957.44</v>
      </c>
      <c r="E149" s="6">
        <v>20045.139999999996</v>
      </c>
      <c r="F149" s="7">
        <f>VLOOKUP(B149,'CPU-Thread'!$B$3:$C$5003,2,FALSE)</f>
        <v>3</v>
      </c>
      <c r="G149" s="8">
        <f t="shared" si="2"/>
        <v>4639.1944036730529</v>
      </c>
      <c r="I149" s="18">
        <f>G149*'GRC value'!$C$13/1000</f>
        <v>0.63104520323121094</v>
      </c>
    </row>
    <row r="150" spans="2:9" x14ac:dyDescent="0.35">
      <c r="B150" s="5" t="s">
        <v>94</v>
      </c>
      <c r="C150" s="6">
        <v>184</v>
      </c>
      <c r="D150" s="6">
        <v>1747686.88</v>
      </c>
      <c r="E150" s="6">
        <v>30815.700000000012</v>
      </c>
      <c r="F150" s="7">
        <f>VLOOKUP(B150,'CPU-Thread'!$B$3:$C$5003,2,FALSE)</f>
        <v>3</v>
      </c>
      <c r="G150" s="8">
        <f t="shared" si="2"/>
        <v>4570.2863203962506</v>
      </c>
      <c r="I150" s="18">
        <f>G150*'GRC value'!$C$13/1000</f>
        <v>0.62167199925828531</v>
      </c>
    </row>
    <row r="151" spans="2:9" x14ac:dyDescent="0.35">
      <c r="B151" s="5" t="s">
        <v>868</v>
      </c>
      <c r="C151" s="6">
        <v>13</v>
      </c>
      <c r="D151" s="6">
        <v>69709.87999999999</v>
      </c>
      <c r="E151" s="6">
        <v>1287.7799999999997</v>
      </c>
      <c r="F151" s="7">
        <f>VLOOKUP(B151,'CPU-Thread'!$B$3:$C$5003,2,FALSE)</f>
        <v>3</v>
      </c>
      <c r="G151" s="8">
        <f t="shared" si="2"/>
        <v>4788.3108678425497</v>
      </c>
      <c r="I151" s="18">
        <f>G151*'GRC value'!$C$13/1000</f>
        <v>0.65132873119944124</v>
      </c>
    </row>
    <row r="152" spans="2:9" x14ac:dyDescent="0.35">
      <c r="B152" s="5" t="s">
        <v>992</v>
      </c>
      <c r="C152" s="6">
        <v>94</v>
      </c>
      <c r="D152" s="6">
        <v>1195718.9200000002</v>
      </c>
      <c r="E152" s="6">
        <v>19557.270000000004</v>
      </c>
      <c r="F152" s="7">
        <f>VLOOKUP(B152,'CPU-Thread'!$B$3:$C$5003,2,FALSE)</f>
        <v>4</v>
      </c>
      <c r="G152" s="8">
        <f t="shared" si="2"/>
        <v>5652.660001398991</v>
      </c>
      <c r="I152" s="18">
        <f>G152*'GRC value'!$C$13/1000</f>
        <v>0.76890159562090077</v>
      </c>
    </row>
    <row r="153" spans="2:9" x14ac:dyDescent="0.35">
      <c r="B153" s="5" t="s">
        <v>676</v>
      </c>
      <c r="C153" s="6">
        <v>103</v>
      </c>
      <c r="D153" s="6">
        <v>688185.24</v>
      </c>
      <c r="E153" s="6">
        <v>10531.949999999999</v>
      </c>
      <c r="F153" s="7">
        <f>VLOOKUP(B153,'CPU-Thread'!$B$3:$C$5003,2,FALSE)</f>
        <v>4</v>
      </c>
      <c r="G153" s="8">
        <f t="shared" si="2"/>
        <v>5289.0438626669757</v>
      </c>
      <c r="I153" s="18">
        <f>G153*'GRC value'!$C$13/1000</f>
        <v>0.71944080562196888</v>
      </c>
    </row>
    <row r="154" spans="2:9" x14ac:dyDescent="0.35">
      <c r="B154" s="5" t="s">
        <v>1759</v>
      </c>
      <c r="C154" s="6">
        <v>93</v>
      </c>
      <c r="D154" s="6">
        <v>1257731.7499999998</v>
      </c>
      <c r="E154" s="6">
        <v>18524.210000000006</v>
      </c>
      <c r="F154" s="7">
        <f>VLOOKUP(B154,'CPU-Thread'!$B$3:$C$5003,2,FALSE)</f>
        <v>4</v>
      </c>
      <c r="G154" s="8">
        <f t="shared" si="2"/>
        <v>5090.0893421828641</v>
      </c>
      <c r="I154" s="18">
        <f>G154*'GRC value'!$C$13/1000</f>
        <v>0.69237806910175292</v>
      </c>
    </row>
    <row r="155" spans="2:9" x14ac:dyDescent="0.35">
      <c r="B155" s="5" t="s">
        <v>95</v>
      </c>
      <c r="C155" s="6">
        <v>283</v>
      </c>
      <c r="D155" s="6">
        <v>3937091.6</v>
      </c>
      <c r="E155" s="6">
        <v>48785</v>
      </c>
      <c r="F155" s="7">
        <f>VLOOKUP(B155,'CPU-Thread'!$B$3:$C$5003,2,FALSE)</f>
        <v>4</v>
      </c>
      <c r="G155" s="8">
        <f t="shared" si="2"/>
        <v>4282.3733133361693</v>
      </c>
      <c r="I155" s="18">
        <f>G155*'GRC value'!$C$13/1000</f>
        <v>0.58250870790983711</v>
      </c>
    </row>
    <row r="156" spans="2:9" x14ac:dyDescent="0.35">
      <c r="B156" s="5" t="s">
        <v>96</v>
      </c>
      <c r="C156" s="6">
        <v>796</v>
      </c>
      <c r="D156" s="6">
        <v>8412376.8499999978</v>
      </c>
      <c r="E156" s="6">
        <v>132048.88000000006</v>
      </c>
      <c r="F156" s="7">
        <f>VLOOKUP(B156,'CPU-Thread'!$B$3:$C$5003,2,FALSE)</f>
        <v>4</v>
      </c>
      <c r="G156" s="8">
        <f t="shared" si="2"/>
        <v>5424.8750075907546</v>
      </c>
      <c r="I156" s="18">
        <f>G156*'GRC value'!$C$13/1000</f>
        <v>0.73791720152072438</v>
      </c>
    </row>
    <row r="157" spans="2:9" x14ac:dyDescent="0.35">
      <c r="B157" s="5" t="s">
        <v>97</v>
      </c>
      <c r="C157" s="6">
        <v>117</v>
      </c>
      <c r="D157" s="6">
        <v>1063213.1200000001</v>
      </c>
      <c r="E157" s="6">
        <v>15857.589999999998</v>
      </c>
      <c r="F157" s="7">
        <f>VLOOKUP(B157,'CPU-Thread'!$B$3:$C$5003,2,FALSE)</f>
        <v>4</v>
      </c>
      <c r="G157" s="8">
        <f t="shared" si="2"/>
        <v>5154.5480401897212</v>
      </c>
      <c r="I157" s="18">
        <f>G157*'GRC value'!$C$13/1000</f>
        <v>0.70114604660913027</v>
      </c>
    </row>
    <row r="158" spans="2:9" x14ac:dyDescent="0.35">
      <c r="B158" s="5" t="s">
        <v>993</v>
      </c>
      <c r="C158" s="6">
        <v>723</v>
      </c>
      <c r="D158" s="6">
        <v>7422712.8800000008</v>
      </c>
      <c r="E158" s="6">
        <v>116963.62</v>
      </c>
      <c r="F158" s="7">
        <f>VLOOKUP(B158,'CPU-Thread'!$B$3:$C$5003,2,FALSE)</f>
        <v>4</v>
      </c>
      <c r="G158" s="8">
        <f t="shared" si="2"/>
        <v>5445.8023266555338</v>
      </c>
      <c r="I158" s="18">
        <f>G158*'GRC value'!$C$13/1000</f>
        <v>0.7407638346132851</v>
      </c>
    </row>
    <row r="159" spans="2:9" x14ac:dyDescent="0.35">
      <c r="B159" s="5" t="s">
        <v>98</v>
      </c>
      <c r="C159" s="6">
        <v>2322</v>
      </c>
      <c r="D159" s="6">
        <v>27011535.170000002</v>
      </c>
      <c r="E159" s="6">
        <v>455864.3300000006</v>
      </c>
      <c r="F159" s="7">
        <f>VLOOKUP(B159,'CPU-Thread'!$B$3:$C$5003,2,FALSE)</f>
        <v>4</v>
      </c>
      <c r="G159" s="8">
        <f t="shared" si="2"/>
        <v>5832.5715830834133</v>
      </c>
      <c r="I159" s="18">
        <f>G159*'GRC value'!$C$13/1000</f>
        <v>0.79337402138038315</v>
      </c>
    </row>
    <row r="160" spans="2:9" x14ac:dyDescent="0.35">
      <c r="B160" s="5" t="s">
        <v>99</v>
      </c>
      <c r="C160" s="6">
        <v>155</v>
      </c>
      <c r="D160" s="6">
        <v>939902.42</v>
      </c>
      <c r="E160" s="6">
        <v>14617.420000000006</v>
      </c>
      <c r="F160" s="7">
        <f>VLOOKUP(B160,'CPU-Thread'!$B$3:$C$5003,2,FALSE)</f>
        <v>4</v>
      </c>
      <c r="G160" s="8">
        <f t="shared" si="2"/>
        <v>5374.7923662118046</v>
      </c>
      <c r="I160" s="18">
        <f>G160*'GRC value'!$C$13/1000</f>
        <v>0.73110472334944687</v>
      </c>
    </row>
    <row r="161" spans="2:9" x14ac:dyDescent="0.35">
      <c r="B161" s="5" t="s">
        <v>100</v>
      </c>
      <c r="C161" s="6">
        <v>473</v>
      </c>
      <c r="D161" s="6">
        <v>4576193.1400000006</v>
      </c>
      <c r="E161" s="6">
        <v>81427.540000000037</v>
      </c>
      <c r="F161" s="7">
        <f>VLOOKUP(B161,'CPU-Thread'!$B$3:$C$5003,2,FALSE)</f>
        <v>4</v>
      </c>
      <c r="G161" s="8">
        <f t="shared" si="2"/>
        <v>6149.5126982337133</v>
      </c>
      <c r="I161" s="18">
        <f>G161*'GRC value'!$C$13/1000</f>
        <v>0.83648585352606686</v>
      </c>
    </row>
    <row r="162" spans="2:9" x14ac:dyDescent="0.35">
      <c r="B162" s="5" t="s">
        <v>1760</v>
      </c>
      <c r="C162" s="6">
        <v>408</v>
      </c>
      <c r="D162" s="6">
        <v>4103093.6199999992</v>
      </c>
      <c r="E162" s="6">
        <v>71089.030000000013</v>
      </c>
      <c r="F162" s="7">
        <f>VLOOKUP(B162,'CPU-Thread'!$B$3:$C$5003,2,FALSE)</f>
        <v>4</v>
      </c>
      <c r="G162" s="8">
        <f t="shared" si="2"/>
        <v>5987.7670468557353</v>
      </c>
      <c r="I162" s="18">
        <f>G162*'GRC value'!$C$13/1000</f>
        <v>0.81448444367681194</v>
      </c>
    </row>
    <row r="163" spans="2:9" x14ac:dyDescent="0.35">
      <c r="B163" s="5" t="s">
        <v>101</v>
      </c>
      <c r="C163" s="6">
        <v>11</v>
      </c>
      <c r="D163" s="6">
        <v>67101.03</v>
      </c>
      <c r="E163" s="6">
        <v>1089.6600000000001</v>
      </c>
      <c r="F163" s="7">
        <f>VLOOKUP(B163,'CPU-Thread'!$B$3:$C$5003,2,FALSE)</f>
        <v>4</v>
      </c>
      <c r="G163" s="8">
        <f t="shared" si="2"/>
        <v>5612.2312280452325</v>
      </c>
      <c r="I163" s="18">
        <f>G163*'GRC value'!$C$13/1000</f>
        <v>0.76340228231831275</v>
      </c>
    </row>
    <row r="164" spans="2:9" x14ac:dyDescent="0.35">
      <c r="B164" s="5" t="s">
        <v>995</v>
      </c>
      <c r="C164" s="6">
        <v>14</v>
      </c>
      <c r="D164" s="6">
        <v>259449.59999999998</v>
      </c>
      <c r="E164" s="6">
        <v>2541.08</v>
      </c>
      <c r="F164" s="7">
        <f>VLOOKUP(B164,'CPU-Thread'!$B$3:$C$5003,2,FALSE)</f>
        <v>1</v>
      </c>
      <c r="G164" s="8">
        <f t="shared" si="2"/>
        <v>846.21179604824988</v>
      </c>
      <c r="I164" s="18">
        <f>G164*'GRC value'!$C$13/1000</f>
        <v>0.11510573783912277</v>
      </c>
    </row>
    <row r="165" spans="2:9" x14ac:dyDescent="0.35">
      <c r="B165" s="5" t="s">
        <v>999</v>
      </c>
      <c r="C165" s="6">
        <v>43</v>
      </c>
      <c r="D165" s="6">
        <v>436663.39</v>
      </c>
      <c r="E165" s="6">
        <v>6337.7799999999979</v>
      </c>
      <c r="F165" s="7">
        <f>VLOOKUP(B165,'CPU-Thread'!$B$3:$C$5003,2,FALSE)</f>
        <v>2</v>
      </c>
      <c r="G165" s="8">
        <f t="shared" si="2"/>
        <v>2508.0380198578118</v>
      </c>
      <c r="I165" s="18">
        <f>G165*'GRC value'!$C$13/1000</f>
        <v>0.34115521451304037</v>
      </c>
    </row>
    <row r="166" spans="2:9" x14ac:dyDescent="0.35">
      <c r="B166" s="5" t="s">
        <v>1000</v>
      </c>
      <c r="C166" s="6">
        <v>43</v>
      </c>
      <c r="D166" s="6">
        <v>319549.37</v>
      </c>
      <c r="E166" s="6">
        <v>4171.5899999999992</v>
      </c>
      <c r="F166" s="7">
        <f>VLOOKUP(B166,'CPU-Thread'!$B$3:$C$5003,2,FALSE)</f>
        <v>2</v>
      </c>
      <c r="G166" s="8">
        <f t="shared" si="2"/>
        <v>2255.835309579862</v>
      </c>
      <c r="I166" s="18">
        <f>G166*'GRC value'!$C$13/1000</f>
        <v>0.30684940692782603</v>
      </c>
    </row>
    <row r="167" spans="2:9" x14ac:dyDescent="0.35">
      <c r="B167" s="5" t="s">
        <v>1761</v>
      </c>
      <c r="C167" s="6">
        <v>24</v>
      </c>
      <c r="D167" s="6">
        <v>147633.31</v>
      </c>
      <c r="E167" s="6">
        <v>2348.1099999999997</v>
      </c>
      <c r="F167" s="7">
        <f>VLOOKUP(B167,'CPU-Thread'!$B$3:$C$5003,2,FALSE)</f>
        <v>2</v>
      </c>
      <c r="G167" s="8">
        <f t="shared" si="2"/>
        <v>2748.3865802372102</v>
      </c>
      <c r="I167" s="18">
        <f>G167*'GRC value'!$C$13/1000</f>
        <v>0.37384856446424358</v>
      </c>
    </row>
    <row r="168" spans="2:9" x14ac:dyDescent="0.35">
      <c r="B168" s="5" t="s">
        <v>102</v>
      </c>
      <c r="C168" s="6">
        <v>7</v>
      </c>
      <c r="D168" s="6">
        <v>32957.68</v>
      </c>
      <c r="E168" s="6">
        <v>607.48</v>
      </c>
      <c r="F168" s="7">
        <f>VLOOKUP(B168,'CPU-Thread'!$B$3:$C$5003,2,FALSE)</f>
        <v>2</v>
      </c>
      <c r="G168" s="8">
        <f t="shared" si="2"/>
        <v>3185.0707938180112</v>
      </c>
      <c r="I168" s="18">
        <f>G168*'GRC value'!$C$13/1000</f>
        <v>0.43324842019970899</v>
      </c>
    </row>
    <row r="169" spans="2:9" x14ac:dyDescent="0.35">
      <c r="B169" s="5" t="s">
        <v>1762</v>
      </c>
      <c r="C169" s="6">
        <v>223</v>
      </c>
      <c r="D169" s="6">
        <v>5830266.8300000001</v>
      </c>
      <c r="E169" s="6">
        <v>39155.11000000003</v>
      </c>
      <c r="F169" s="7">
        <f>VLOOKUP(B169,'CPU-Thread'!$B$3:$C$5003,2,FALSE)</f>
        <v>2</v>
      </c>
      <c r="G169" s="8">
        <f t="shared" si="2"/>
        <v>1160.4962869255171</v>
      </c>
      <c r="I169" s="18">
        <f>G169*'GRC value'!$C$13/1000</f>
        <v>0.15785620336413678</v>
      </c>
    </row>
    <row r="170" spans="2:9" x14ac:dyDescent="0.35">
      <c r="B170" s="5" t="s">
        <v>1005</v>
      </c>
      <c r="C170" s="6">
        <v>12</v>
      </c>
      <c r="D170" s="6">
        <v>233565.52</v>
      </c>
      <c r="E170" s="6">
        <v>1684.02</v>
      </c>
      <c r="F170" s="7">
        <f>VLOOKUP(B170,'CPU-Thread'!$B$3:$C$5003,2,FALSE)</f>
        <v>2</v>
      </c>
      <c r="G170" s="8">
        <f t="shared" si="2"/>
        <v>1245.8973225157549</v>
      </c>
      <c r="I170" s="18">
        <f>G170*'GRC value'!$C$13/1000</f>
        <v>0.16947285685413258</v>
      </c>
    </row>
    <row r="171" spans="2:9" x14ac:dyDescent="0.35">
      <c r="B171" s="5" t="s">
        <v>1597</v>
      </c>
      <c r="C171" s="6">
        <v>149</v>
      </c>
      <c r="D171" s="6">
        <v>5430870.370000001</v>
      </c>
      <c r="E171" s="6">
        <v>27896.180000000008</v>
      </c>
      <c r="F171" s="7">
        <f>VLOOKUP(B171,'CPU-Thread'!$B$3:$C$5003,2,FALSE)</f>
        <v>2</v>
      </c>
      <c r="G171" s="8">
        <f t="shared" si="2"/>
        <v>887.60356546680009</v>
      </c>
      <c r="I171" s="18">
        <f>G171*'GRC value'!$C$13/1000</f>
        <v>0.12073604242910677</v>
      </c>
    </row>
    <row r="172" spans="2:9" x14ac:dyDescent="0.35">
      <c r="B172" s="5" t="s">
        <v>1763</v>
      </c>
      <c r="C172" s="6">
        <v>98</v>
      </c>
      <c r="D172" s="6">
        <v>656612.42000000004</v>
      </c>
      <c r="E172" s="6">
        <v>9621.6799999999967</v>
      </c>
      <c r="F172" s="7">
        <f>VLOOKUP(B172,'CPU-Thread'!$B$3:$C$5003,2,FALSE)</f>
        <v>4</v>
      </c>
      <c r="G172" s="8">
        <f t="shared" si="2"/>
        <v>5064.254812603147</v>
      </c>
      <c r="I172" s="18">
        <f>G172*'GRC value'!$C$13/1000</f>
        <v>0.68886393398464985</v>
      </c>
    </row>
    <row r="173" spans="2:9" x14ac:dyDescent="0.35">
      <c r="B173" s="5" t="s">
        <v>1007</v>
      </c>
      <c r="C173" s="6">
        <v>138</v>
      </c>
      <c r="D173" s="6">
        <v>904467.52</v>
      </c>
      <c r="E173" s="6">
        <v>13483.39</v>
      </c>
      <c r="F173" s="7">
        <f>VLOOKUP(B173,'CPU-Thread'!$B$3:$C$5003,2,FALSE)</f>
        <v>4</v>
      </c>
      <c r="G173" s="8">
        <f t="shared" si="2"/>
        <v>5152.0474543961509</v>
      </c>
      <c r="I173" s="18">
        <f>G173*'GRC value'!$C$13/1000</f>
        <v>0.70080590508174545</v>
      </c>
    </row>
    <row r="174" spans="2:9" x14ac:dyDescent="0.35">
      <c r="B174" s="5" t="s">
        <v>103</v>
      </c>
      <c r="C174" s="6">
        <v>214</v>
      </c>
      <c r="D174" s="6">
        <v>1412518.8199999998</v>
      </c>
      <c r="E174" s="6">
        <v>24529.069999999989</v>
      </c>
      <c r="F174" s="7">
        <f>VLOOKUP(B174,'CPU-Thread'!$B$3:$C$5003,2,FALSE)</f>
        <v>4</v>
      </c>
      <c r="G174" s="8">
        <f t="shared" si="2"/>
        <v>6001.5105441214564</v>
      </c>
      <c r="I174" s="18">
        <f>G174*'GRC value'!$C$13/1000</f>
        <v>0.81635389929140911</v>
      </c>
    </row>
    <row r="175" spans="2:9" x14ac:dyDescent="0.35">
      <c r="B175" s="5" t="s">
        <v>104</v>
      </c>
      <c r="C175" s="6">
        <v>97</v>
      </c>
      <c r="D175" s="6">
        <v>669347.94000000018</v>
      </c>
      <c r="E175" s="6">
        <v>12495.319999999994</v>
      </c>
      <c r="F175" s="7">
        <f>VLOOKUP(B175,'CPU-Thread'!$B$3:$C$5003,2,FALSE)</f>
        <v>4</v>
      </c>
      <c r="G175" s="8">
        <f t="shared" si="2"/>
        <v>6451.6260287586711</v>
      </c>
      <c r="I175" s="18">
        <f>G175*'GRC value'!$C$13/1000</f>
        <v>0.87758074015315801</v>
      </c>
    </row>
    <row r="176" spans="2:9" x14ac:dyDescent="0.35">
      <c r="B176" s="5" t="s">
        <v>105</v>
      </c>
      <c r="C176" s="6">
        <v>51</v>
      </c>
      <c r="D176" s="6">
        <v>417966.5</v>
      </c>
      <c r="E176" s="6">
        <v>9042.7499999999945</v>
      </c>
      <c r="F176" s="7">
        <f>VLOOKUP(B176,'CPU-Thread'!$B$3:$C$5003,2,FALSE)</f>
        <v>4</v>
      </c>
      <c r="G176" s="8">
        <f t="shared" si="2"/>
        <v>7477.0930206128915</v>
      </c>
      <c r="I176" s="18">
        <f>G176*'GRC value'!$C$13/1000</f>
        <v>1.0170696190346282</v>
      </c>
    </row>
    <row r="177" spans="2:9" x14ac:dyDescent="0.35">
      <c r="B177" s="5" t="s">
        <v>106</v>
      </c>
      <c r="C177" s="6">
        <v>303</v>
      </c>
      <c r="D177" s="6">
        <v>2364270.94</v>
      </c>
      <c r="E177" s="6">
        <v>42533.479999999981</v>
      </c>
      <c r="F177" s="7">
        <f>VLOOKUP(B177,'CPU-Thread'!$B$3:$C$5003,2,FALSE)</f>
        <v>4</v>
      </c>
      <c r="G177" s="8">
        <f t="shared" si="2"/>
        <v>6217.3799285457508</v>
      </c>
      <c r="I177" s="18">
        <f>G177*'GRC value'!$C$13/1000</f>
        <v>0.84571747574717726</v>
      </c>
    </row>
    <row r="178" spans="2:9" x14ac:dyDescent="0.35">
      <c r="B178" s="5" t="s">
        <v>107</v>
      </c>
      <c r="C178" s="6">
        <v>172</v>
      </c>
      <c r="D178" s="6">
        <v>1372764.0199999998</v>
      </c>
      <c r="E178" s="6">
        <v>37350.930000000008</v>
      </c>
      <c r="F178" s="7">
        <f>VLOOKUP(B178,'CPU-Thread'!$B$3:$C$5003,2,FALSE)</f>
        <v>4</v>
      </c>
      <c r="G178" s="8">
        <f t="shared" si="2"/>
        <v>9403.2777811294945</v>
      </c>
      <c r="I178" s="18">
        <f>G178*'GRC value'!$C$13/1000</f>
        <v>1.2790783963987948</v>
      </c>
    </row>
    <row r="179" spans="2:9" x14ac:dyDescent="0.35">
      <c r="B179" s="5" t="s">
        <v>108</v>
      </c>
      <c r="C179" s="6">
        <v>763</v>
      </c>
      <c r="D179" s="6">
        <v>6169540.54</v>
      </c>
      <c r="E179" s="6">
        <v>128259.06000000004</v>
      </c>
      <c r="F179" s="7">
        <f>VLOOKUP(B179,'CPU-Thread'!$B$3:$C$5003,2,FALSE)</f>
        <v>4</v>
      </c>
      <c r="G179" s="8">
        <f t="shared" si="2"/>
        <v>7184.7053842359574</v>
      </c>
      <c r="I179" s="18">
        <f>G179*'GRC value'!$C$13/1000</f>
        <v>0.9772976674057654</v>
      </c>
    </row>
    <row r="180" spans="2:9" x14ac:dyDescent="0.35">
      <c r="B180" s="5" t="s">
        <v>688</v>
      </c>
      <c r="C180" s="6">
        <v>21</v>
      </c>
      <c r="D180" s="6">
        <v>118336.82999999999</v>
      </c>
      <c r="E180" s="6">
        <v>2334.9799999999991</v>
      </c>
      <c r="F180" s="7">
        <f>VLOOKUP(B180,'CPU-Thread'!$B$3:$C$5003,2,FALSE)</f>
        <v>4</v>
      </c>
      <c r="G180" s="8">
        <f t="shared" si="2"/>
        <v>6819.2555774901166</v>
      </c>
      <c r="I180" s="18">
        <f>G180*'GRC value'!$C$13/1000</f>
        <v>0.92758745319569746</v>
      </c>
    </row>
    <row r="181" spans="2:9" x14ac:dyDescent="0.35">
      <c r="B181" s="5" t="s">
        <v>1808</v>
      </c>
      <c r="C181" s="6">
        <v>6</v>
      </c>
      <c r="D181" s="6">
        <v>91722.47</v>
      </c>
      <c r="E181" s="6">
        <v>593.33000000000004</v>
      </c>
      <c r="F181" s="7">
        <f>VLOOKUP(B181,'CPU-Thread'!$B$3:$C$5003,2,FALSE)</f>
        <v>1</v>
      </c>
      <c r="G181" s="8">
        <f t="shared" si="2"/>
        <v>558.90025639300814</v>
      </c>
      <c r="I181" s="18">
        <f>G181*'GRC value'!$C$13/1000</f>
        <v>7.6024260936825711E-2</v>
      </c>
    </row>
    <row r="182" spans="2:9" x14ac:dyDescent="0.35">
      <c r="B182" s="5" t="s">
        <v>1809</v>
      </c>
      <c r="C182" s="6">
        <v>35</v>
      </c>
      <c r="D182" s="6">
        <v>776520.62</v>
      </c>
      <c r="E182" s="6">
        <v>6136.9</v>
      </c>
      <c r="F182" s="7">
        <f>VLOOKUP(B182,'CPU-Thread'!$B$3:$C$5003,2,FALSE)</f>
        <v>1</v>
      </c>
      <c r="G182" s="8">
        <f t="shared" si="2"/>
        <v>682.82560223577832</v>
      </c>
      <c r="I182" s="18">
        <f>G182*'GRC value'!$C$13/1000</f>
        <v>9.2881173635058989E-2</v>
      </c>
    </row>
    <row r="183" spans="2:9" x14ac:dyDescent="0.35">
      <c r="B183" s="5" t="s">
        <v>1766</v>
      </c>
      <c r="C183" s="6">
        <v>31</v>
      </c>
      <c r="D183" s="6">
        <v>596568.05000000005</v>
      </c>
      <c r="E183" s="6">
        <v>3049.4999999999995</v>
      </c>
      <c r="F183" s="7">
        <f>VLOOKUP(B183,'CPU-Thread'!$B$3:$C$5003,2,FALSE)</f>
        <v>2</v>
      </c>
      <c r="G183" s="8">
        <f t="shared" si="2"/>
        <v>883.30845072913291</v>
      </c>
      <c r="I183" s="18">
        <f>G183*'GRC value'!$C$13/1000</f>
        <v>0.1201518005722907</v>
      </c>
    </row>
    <row r="184" spans="2:9" x14ac:dyDescent="0.35">
      <c r="B184" s="5" t="s">
        <v>720</v>
      </c>
      <c r="C184" s="6">
        <v>40</v>
      </c>
      <c r="D184" s="6">
        <v>911913.06999999983</v>
      </c>
      <c r="E184" s="6">
        <v>6190.3799999999992</v>
      </c>
      <c r="F184" s="7">
        <f>VLOOKUP(B184,'CPU-Thread'!$B$3:$C$5003,2,FALSE)</f>
        <v>2</v>
      </c>
      <c r="G184" s="8">
        <f t="shared" si="2"/>
        <v>1173.0259157268138</v>
      </c>
      <c r="I184" s="18">
        <f>G184*'GRC value'!$C$13/1000</f>
        <v>0.15956054283890975</v>
      </c>
    </row>
    <row r="185" spans="2:9" x14ac:dyDescent="0.35">
      <c r="B185" s="5" t="s">
        <v>1014</v>
      </c>
      <c r="C185" s="6">
        <v>206</v>
      </c>
      <c r="D185" s="6">
        <v>4865876.0500000007</v>
      </c>
      <c r="E185" s="6">
        <v>35893.550000000025</v>
      </c>
      <c r="F185" s="7">
        <f>VLOOKUP(B185,'CPU-Thread'!$B$3:$C$5003,2,FALSE)</f>
        <v>2</v>
      </c>
      <c r="G185" s="8">
        <f t="shared" si="2"/>
        <v>1274.6739490004072</v>
      </c>
      <c r="I185" s="18">
        <f>G185*'GRC value'!$C$13/1000</f>
        <v>0.17338718993186228</v>
      </c>
    </row>
    <row r="186" spans="2:9" x14ac:dyDescent="0.35">
      <c r="B186" s="5" t="s">
        <v>109</v>
      </c>
      <c r="C186" s="6">
        <v>237</v>
      </c>
      <c r="D186" s="6">
        <v>3776753.5000000005</v>
      </c>
      <c r="E186" s="6">
        <v>31562.049999999996</v>
      </c>
      <c r="F186" s="7">
        <f>VLOOKUP(B186,'CPU-Thread'!$B$3:$C$5003,2,FALSE)</f>
        <v>2</v>
      </c>
      <c r="G186" s="8">
        <f t="shared" si="2"/>
        <v>1444.0768347735691</v>
      </c>
      <c r="I186" s="18">
        <f>G186*'GRC value'!$C$13/1000</f>
        <v>0.19643017308342856</v>
      </c>
    </row>
    <row r="187" spans="2:9" x14ac:dyDescent="0.35">
      <c r="B187" s="5" t="s">
        <v>110</v>
      </c>
      <c r="C187" s="6">
        <v>117</v>
      </c>
      <c r="D187" s="6">
        <v>2326386.2800000003</v>
      </c>
      <c r="E187" s="6">
        <v>16416.59</v>
      </c>
      <c r="F187" s="7">
        <f>VLOOKUP(B187,'CPU-Thread'!$B$3:$C$5003,2,FALSE)</f>
        <v>2</v>
      </c>
      <c r="G187" s="8">
        <f t="shared" si="2"/>
        <v>1219.3962698232556</v>
      </c>
      <c r="I187" s="18">
        <f>G187*'GRC value'!$C$13/1000</f>
        <v>0.16586805810525093</v>
      </c>
    </row>
    <row r="188" spans="2:9" x14ac:dyDescent="0.35">
      <c r="B188" s="5" t="s">
        <v>111</v>
      </c>
      <c r="C188" s="6">
        <v>24</v>
      </c>
      <c r="D188" s="6">
        <v>389473.54000000004</v>
      </c>
      <c r="E188" s="6">
        <v>2284.4399999999996</v>
      </c>
      <c r="F188" s="7">
        <f>VLOOKUP(B188,'CPU-Thread'!$B$3:$C$5003,2,FALSE)</f>
        <v>2</v>
      </c>
      <c r="G188" s="8">
        <f t="shared" si="2"/>
        <v>1013.5508358282822</v>
      </c>
      <c r="I188" s="18">
        <f>G188*'GRC value'!$C$13/1000</f>
        <v>0.13786798688022767</v>
      </c>
    </row>
    <row r="189" spans="2:9" x14ac:dyDescent="0.35">
      <c r="B189" s="5" t="s">
        <v>112</v>
      </c>
      <c r="C189" s="6">
        <v>172</v>
      </c>
      <c r="D189" s="6">
        <v>2067229.6099999999</v>
      </c>
      <c r="E189" s="6">
        <v>18474.159999999996</v>
      </c>
      <c r="F189" s="7">
        <f>VLOOKUP(B189,'CPU-Thread'!$B$3:$C$5003,2,FALSE)</f>
        <v>2</v>
      </c>
      <c r="G189" s="8">
        <f t="shared" si="2"/>
        <v>1544.2575089663117</v>
      </c>
      <c r="I189" s="18">
        <f>G189*'GRC value'!$C$13/1000</f>
        <v>0.21005722304187521</v>
      </c>
    </row>
    <row r="190" spans="2:9" x14ac:dyDescent="0.35">
      <c r="B190" s="5" t="s">
        <v>113</v>
      </c>
      <c r="C190" s="6">
        <v>95</v>
      </c>
      <c r="D190" s="6">
        <v>2082198.5000000002</v>
      </c>
      <c r="E190" s="6">
        <v>10172.700000000001</v>
      </c>
      <c r="F190" s="7">
        <f>VLOOKUP(B190,'CPU-Thread'!$B$3:$C$5003,2,FALSE)</f>
        <v>2</v>
      </c>
      <c r="G190" s="8">
        <f t="shared" si="2"/>
        <v>844.224294657786</v>
      </c>
      <c r="I190" s="18">
        <f>G190*'GRC value'!$C$13/1000</f>
        <v>0.11483538848323577</v>
      </c>
    </row>
    <row r="191" spans="2:9" x14ac:dyDescent="0.35">
      <c r="B191" s="5" t="s">
        <v>1016</v>
      </c>
      <c r="C191" s="6">
        <v>70</v>
      </c>
      <c r="D191" s="6">
        <v>1217328.6200000001</v>
      </c>
      <c r="E191" s="6">
        <v>11968.189999999999</v>
      </c>
      <c r="F191" s="7">
        <f>VLOOKUP(B191,'CPU-Thread'!$B$3:$C$5003,2,FALSE)</f>
        <v>2</v>
      </c>
      <c r="G191" s="8">
        <f t="shared" si="2"/>
        <v>1698.8865603110519</v>
      </c>
      <c r="I191" s="18">
        <f>G191*'GRC value'!$C$13/1000</f>
        <v>0.23109059923624947</v>
      </c>
    </row>
    <row r="192" spans="2:9" x14ac:dyDescent="0.35">
      <c r="B192" s="5" t="s">
        <v>689</v>
      </c>
      <c r="C192" s="6">
        <v>55</v>
      </c>
      <c r="D192" s="6">
        <v>1122075.6099999999</v>
      </c>
      <c r="E192" s="6">
        <v>7858.1999999999989</v>
      </c>
      <c r="F192" s="7">
        <f>VLOOKUP(B192,'CPU-Thread'!$B$3:$C$5003,2,FALSE)</f>
        <v>2</v>
      </c>
      <c r="G192" s="8">
        <f t="shared" si="2"/>
        <v>1210.1652935848056</v>
      </c>
      <c r="I192" s="18">
        <f>G192*'GRC value'!$C$13/1000</f>
        <v>0.16461241698104989</v>
      </c>
    </row>
    <row r="193" spans="2:9" x14ac:dyDescent="0.35">
      <c r="B193" s="5" t="s">
        <v>115</v>
      </c>
      <c r="C193" s="6">
        <v>14</v>
      </c>
      <c r="D193" s="6">
        <v>108032.43</v>
      </c>
      <c r="E193" s="6">
        <v>1381.69</v>
      </c>
      <c r="F193" s="7">
        <f>VLOOKUP(B193,'CPU-Thread'!$B$3:$C$5003,2,FALSE)</f>
        <v>2</v>
      </c>
      <c r="G193" s="8">
        <f t="shared" si="2"/>
        <v>2210.0403739877001</v>
      </c>
      <c r="I193" s="18">
        <f>G193*'GRC value'!$C$13/1000</f>
        <v>0.30062016281276249</v>
      </c>
    </row>
    <row r="194" spans="2:9" x14ac:dyDescent="0.35">
      <c r="B194" s="5" t="s">
        <v>117</v>
      </c>
      <c r="C194" s="6">
        <v>77</v>
      </c>
      <c r="D194" s="6">
        <v>667388.76</v>
      </c>
      <c r="E194" s="6">
        <v>7521.5299999999988</v>
      </c>
      <c r="F194" s="7">
        <f>VLOOKUP(B194,'CPU-Thread'!$B$3:$C$5003,2,FALSE)</f>
        <v>4</v>
      </c>
      <c r="G194" s="8">
        <f t="shared" si="2"/>
        <v>3894.9423841060784</v>
      </c>
      <c r="I194" s="18">
        <f>G194*'GRC value'!$C$13/1000</f>
        <v>0.52980851727318501</v>
      </c>
    </row>
    <row r="195" spans="2:9" x14ac:dyDescent="0.35">
      <c r="B195" s="5" t="s">
        <v>118</v>
      </c>
      <c r="C195" s="6">
        <v>377</v>
      </c>
      <c r="D195" s="6">
        <v>3525045.4900000012</v>
      </c>
      <c r="E195" s="6">
        <v>44506.35</v>
      </c>
      <c r="F195" s="7">
        <f>VLOOKUP(B195,'CPU-Thread'!$B$3:$C$5003,2,FALSE)</f>
        <v>4</v>
      </c>
      <c r="G195" s="8">
        <f t="shared" si="2"/>
        <v>4363.4598769390623</v>
      </c>
      <c r="I195" s="18">
        <f>G195*'GRC value'!$C$13/1000</f>
        <v>0.59353848647820129</v>
      </c>
    </row>
    <row r="196" spans="2:9" x14ac:dyDescent="0.35">
      <c r="B196" s="5" t="s">
        <v>1022</v>
      </c>
      <c r="C196" s="6">
        <v>211</v>
      </c>
      <c r="D196" s="6">
        <v>4582834.71</v>
      </c>
      <c r="E196" s="6">
        <v>32205.450000000015</v>
      </c>
      <c r="F196" s="7">
        <f>VLOOKUP(B196,'CPU-Thread'!$B$3:$C$5003,2,FALSE)</f>
        <v>2</v>
      </c>
      <c r="G196" s="8">
        <f t="shared" ref="G196:G259" si="3">F196*E196*86400/D196</f>
        <v>1214.3361286534384</v>
      </c>
      <c r="I196" s="18">
        <f>G196*'GRC value'!$C$13/1000</f>
        <v>0.16517975372844843</v>
      </c>
    </row>
    <row r="197" spans="2:9" x14ac:dyDescent="0.35">
      <c r="B197" s="5" t="s">
        <v>119</v>
      </c>
      <c r="C197" s="6">
        <v>272</v>
      </c>
      <c r="D197" s="6">
        <v>5085303.22</v>
      </c>
      <c r="E197" s="6">
        <v>42554.09</v>
      </c>
      <c r="F197" s="7">
        <f>VLOOKUP(B197,'CPU-Thread'!$B$3:$C$5003,2,FALSE)</f>
        <v>2</v>
      </c>
      <c r="G197" s="8">
        <f t="shared" si="3"/>
        <v>1445.9996648931387</v>
      </c>
      <c r="I197" s="18">
        <f>G197*'GRC value'!$C$13/1000</f>
        <v>0.19669172554663686</v>
      </c>
    </row>
    <row r="198" spans="2:9" x14ac:dyDescent="0.35">
      <c r="B198" s="5" t="s">
        <v>1024</v>
      </c>
      <c r="C198" s="6">
        <v>317</v>
      </c>
      <c r="D198" s="6">
        <v>6123858.2100000028</v>
      </c>
      <c r="E198" s="6">
        <v>54155.200000000041</v>
      </c>
      <c r="F198" s="7">
        <f>VLOOKUP(B198,'CPU-Thread'!$B$3:$C$5003,2,FALSE)</f>
        <v>2</v>
      </c>
      <c r="G198" s="8">
        <f t="shared" si="3"/>
        <v>1528.1246297830276</v>
      </c>
      <c r="I198" s="18">
        <f>G198*'GRC value'!$C$13/1000</f>
        <v>0.20786275237799021</v>
      </c>
    </row>
    <row r="199" spans="2:9" x14ac:dyDescent="0.35">
      <c r="B199" s="5" t="s">
        <v>120</v>
      </c>
      <c r="C199" s="6">
        <v>243</v>
      </c>
      <c r="D199" s="6">
        <v>3533719.74</v>
      </c>
      <c r="E199" s="6">
        <v>32825.169999999991</v>
      </c>
      <c r="F199" s="7">
        <f>VLOOKUP(B199,'CPU-Thread'!$B$3:$C$5003,2,FALSE)</f>
        <v>2</v>
      </c>
      <c r="G199" s="8">
        <f t="shared" si="3"/>
        <v>1605.1610748281917</v>
      </c>
      <c r="I199" s="18">
        <f>G199*'GRC value'!$C$13/1000</f>
        <v>0.2183416146307223</v>
      </c>
    </row>
    <row r="200" spans="2:9" x14ac:dyDescent="0.35">
      <c r="B200" s="5" t="s">
        <v>121</v>
      </c>
      <c r="C200" s="6">
        <v>1164</v>
      </c>
      <c r="D200" s="6">
        <v>9578762.5600000005</v>
      </c>
      <c r="E200" s="6">
        <v>183341.41999999978</v>
      </c>
      <c r="F200" s="7">
        <f>VLOOKUP(B200,'CPU-Thread'!$B$3:$C$5003,2,FALSE)</f>
        <v>4</v>
      </c>
      <c r="G200" s="8">
        <f t="shared" si="3"/>
        <v>6614.9248773110749</v>
      </c>
      <c r="I200" s="18">
        <f>G200*'GRC value'!$C$13/1000</f>
        <v>0.89979342324110667</v>
      </c>
    </row>
    <row r="201" spans="2:9" x14ac:dyDescent="0.35">
      <c r="B201" s="5" t="s">
        <v>122</v>
      </c>
      <c r="C201" s="6">
        <v>816</v>
      </c>
      <c r="D201" s="6">
        <v>10718553.270000003</v>
      </c>
      <c r="E201" s="6">
        <v>149178.89999999997</v>
      </c>
      <c r="F201" s="7">
        <f>VLOOKUP(B201,'CPU-Thread'!$B$3:$C$5003,2,FALSE)</f>
        <v>4</v>
      </c>
      <c r="G201" s="8">
        <f t="shared" si="3"/>
        <v>4809.9987508855256</v>
      </c>
      <c r="I201" s="18">
        <f>G201*'GRC value'!$C$13/1000</f>
        <v>0.65427881980785862</v>
      </c>
    </row>
    <row r="202" spans="2:9" x14ac:dyDescent="0.35">
      <c r="B202" s="5" t="s">
        <v>1026</v>
      </c>
      <c r="C202" s="6">
        <v>38</v>
      </c>
      <c r="D202" s="6">
        <v>402166.34000000008</v>
      </c>
      <c r="E202" s="6">
        <v>7287.9599999999991</v>
      </c>
      <c r="F202" s="7">
        <f>VLOOKUP(B202,'CPU-Thread'!$B$3:$C$5003,2,FALSE)</f>
        <v>4</v>
      </c>
      <c r="G202" s="8">
        <f t="shared" si="3"/>
        <v>6262.8786287783287</v>
      </c>
      <c r="I202" s="18">
        <f>G202*'GRC value'!$C$13/1000</f>
        <v>0.8519064245250707</v>
      </c>
    </row>
    <row r="203" spans="2:9" x14ac:dyDescent="0.35">
      <c r="B203" s="5" t="s">
        <v>123</v>
      </c>
      <c r="C203" s="6">
        <v>3004</v>
      </c>
      <c r="D203" s="6">
        <v>27054718.019999996</v>
      </c>
      <c r="E203" s="6">
        <v>472450.29000000027</v>
      </c>
      <c r="F203" s="7">
        <f>VLOOKUP(B203,'CPU-Thread'!$B$3:$C$5003,2,FALSE)</f>
        <v>4</v>
      </c>
      <c r="G203" s="8">
        <f t="shared" si="3"/>
        <v>6035.1329517941176</v>
      </c>
      <c r="I203" s="18">
        <f>G203*'GRC value'!$C$13/1000</f>
        <v>0.82092737848558095</v>
      </c>
    </row>
    <row r="204" spans="2:9" x14ac:dyDescent="0.35">
      <c r="B204" s="5" t="s">
        <v>125</v>
      </c>
      <c r="C204" s="6">
        <v>571</v>
      </c>
      <c r="D204" s="6">
        <v>4497882.7899999991</v>
      </c>
      <c r="E204" s="6">
        <v>105109.68000000002</v>
      </c>
      <c r="F204" s="7">
        <f>VLOOKUP(B204,'CPU-Thread'!$B$3:$C$5003,2,FALSE)</f>
        <v>4</v>
      </c>
      <c r="G204" s="8">
        <f t="shared" si="3"/>
        <v>8076.2232152341203</v>
      </c>
      <c r="I204" s="18">
        <f>G204*'GRC value'!$C$13/1000</f>
        <v>1.0985661467781882</v>
      </c>
    </row>
    <row r="205" spans="2:9" x14ac:dyDescent="0.35">
      <c r="B205" s="5" t="s">
        <v>126</v>
      </c>
      <c r="C205" s="6">
        <v>1907</v>
      </c>
      <c r="D205" s="6">
        <v>19935895.090000007</v>
      </c>
      <c r="E205" s="6">
        <v>301935.12</v>
      </c>
      <c r="F205" s="7">
        <f>VLOOKUP(B205,'CPU-Thread'!$B$3:$C$5003,2,FALSE)</f>
        <v>6</v>
      </c>
      <c r="G205" s="8">
        <f t="shared" si="3"/>
        <v>7851.3237304560844</v>
      </c>
      <c r="I205" s="18">
        <f>G205*'GRC value'!$C$13/1000</f>
        <v>1.0679742532878043</v>
      </c>
    </row>
    <row r="206" spans="2:9" x14ac:dyDescent="0.35">
      <c r="B206" s="5" t="s">
        <v>686</v>
      </c>
      <c r="C206" s="6">
        <v>66</v>
      </c>
      <c r="D206" s="6">
        <v>708101.63000000012</v>
      </c>
      <c r="E206" s="6">
        <v>12065.739999999998</v>
      </c>
      <c r="F206" s="7">
        <f>VLOOKUP(B206,'CPU-Thread'!$B$3:$C$5003,2,FALSE)</f>
        <v>6</v>
      </c>
      <c r="G206" s="8">
        <f t="shared" si="3"/>
        <v>8833.3077499058963</v>
      </c>
      <c r="I206" s="18">
        <f>G206*'GRC value'!$C$13/1000</f>
        <v>1.2015483722410614</v>
      </c>
    </row>
    <row r="207" spans="2:9" x14ac:dyDescent="0.35">
      <c r="B207" s="5" t="s">
        <v>127</v>
      </c>
      <c r="C207" s="6">
        <v>237</v>
      </c>
      <c r="D207" s="6">
        <v>1190228.1000000001</v>
      </c>
      <c r="E207" s="6">
        <v>23097.090000000015</v>
      </c>
      <c r="F207" s="7">
        <f>VLOOKUP(B207,'CPU-Thread'!$B$3:$C$5003,2,FALSE)</f>
        <v>6</v>
      </c>
      <c r="G207" s="8">
        <f t="shared" si="3"/>
        <v>10059.862858220207</v>
      </c>
      <c r="I207" s="18">
        <f>G207*'GRC value'!$C$13/1000</f>
        <v>1.3683902094763505</v>
      </c>
    </row>
    <row r="208" spans="2:9" x14ac:dyDescent="0.35">
      <c r="B208" s="5" t="s">
        <v>128</v>
      </c>
      <c r="C208" s="6">
        <v>6102</v>
      </c>
      <c r="D208" s="6">
        <v>49613713.779999979</v>
      </c>
      <c r="E208" s="6">
        <v>994310.38000000012</v>
      </c>
      <c r="F208" s="7">
        <f>VLOOKUP(B208,'CPU-Thread'!$B$3:$C$5003,2,FALSE)</f>
        <v>6</v>
      </c>
      <c r="G208" s="8">
        <f t="shared" si="3"/>
        <v>10389.274692832727</v>
      </c>
      <c r="I208" s="18">
        <f>G208*'GRC value'!$C$13/1000</f>
        <v>1.4131983679693942</v>
      </c>
    </row>
    <row r="209" spans="2:9" x14ac:dyDescent="0.35">
      <c r="B209" s="5" t="s">
        <v>129</v>
      </c>
      <c r="C209" s="6">
        <v>780</v>
      </c>
      <c r="D209" s="6">
        <v>8131700.9300000016</v>
      </c>
      <c r="E209" s="6">
        <v>160509.9200000001</v>
      </c>
      <c r="F209" s="7">
        <f>VLOOKUP(B209,'CPU-Thread'!$B$3:$C$5003,2,FALSE)</f>
        <v>6</v>
      </c>
      <c r="G209" s="8">
        <f t="shared" si="3"/>
        <v>10232.587652236742</v>
      </c>
      <c r="I209" s="18">
        <f>G209*'GRC value'!$C$13/1000</f>
        <v>1.3918850543263388</v>
      </c>
    </row>
    <row r="210" spans="2:9" x14ac:dyDescent="0.35">
      <c r="B210" s="5" t="s">
        <v>677</v>
      </c>
      <c r="C210" s="6">
        <v>9</v>
      </c>
      <c r="D210" s="6">
        <v>81388.159999999989</v>
      </c>
      <c r="E210" s="6">
        <v>1783.08</v>
      </c>
      <c r="F210" s="7">
        <f>VLOOKUP(B210,'CPU-Thread'!$B$3:$C$5003,2,FALSE)</f>
        <v>8</v>
      </c>
      <c r="G210" s="8">
        <f t="shared" si="3"/>
        <v>15143.049013517448</v>
      </c>
      <c r="I210" s="18">
        <f>G210*'GRC value'!$C$13/1000</f>
        <v>2.0598292743907098</v>
      </c>
    </row>
    <row r="211" spans="2:9" x14ac:dyDescent="0.35">
      <c r="B211" s="5" t="s">
        <v>130</v>
      </c>
      <c r="C211" s="6">
        <v>2788</v>
      </c>
      <c r="D211" s="6">
        <v>34372602.82</v>
      </c>
      <c r="E211" s="6">
        <v>499661.39000000048</v>
      </c>
      <c r="F211" s="7">
        <f>VLOOKUP(B211,'CPU-Thread'!$B$3:$C$5003,2,FALSE)</f>
        <v>8</v>
      </c>
      <c r="G211" s="8">
        <f t="shared" si="3"/>
        <v>10047.710223650742</v>
      </c>
      <c r="I211" s="18">
        <f>G211*'GRC value'!$C$13/1000</f>
        <v>1.3667371505431849</v>
      </c>
    </row>
    <row r="212" spans="2:9" x14ac:dyDescent="0.35">
      <c r="B212" s="5" t="s">
        <v>131</v>
      </c>
      <c r="C212" s="6">
        <v>579</v>
      </c>
      <c r="D212" s="6">
        <v>5136549.700000002</v>
      </c>
      <c r="E212" s="6">
        <v>94052.94999999991</v>
      </c>
      <c r="F212" s="7">
        <f>VLOOKUP(B212,'CPU-Thread'!$B$3:$C$5003,2,FALSE)</f>
        <v>8</v>
      </c>
      <c r="G212" s="8">
        <f t="shared" si="3"/>
        <v>12656.238688783624</v>
      </c>
      <c r="I212" s="18">
        <f>G212*'GRC value'!$C$13/1000</f>
        <v>1.7215615515449818</v>
      </c>
    </row>
    <row r="213" spans="2:9" x14ac:dyDescent="0.35">
      <c r="B213" s="5" t="s">
        <v>132</v>
      </c>
      <c r="C213" s="6">
        <v>2681</v>
      </c>
      <c r="D213" s="6">
        <v>26226856.379999995</v>
      </c>
      <c r="E213" s="6">
        <v>490995.65000000061</v>
      </c>
      <c r="F213" s="7">
        <f>VLOOKUP(B213,'CPU-Thread'!$B$3:$C$5003,2,FALSE)</f>
        <v>8</v>
      </c>
      <c r="G213" s="8">
        <f t="shared" si="3"/>
        <v>12940.025612021158</v>
      </c>
      <c r="I213" s="18">
        <f>G213*'GRC value'!$C$13/1000</f>
        <v>1.7601635934225548</v>
      </c>
    </row>
    <row r="214" spans="2:9" x14ac:dyDescent="0.35">
      <c r="B214" s="5" t="s">
        <v>133</v>
      </c>
      <c r="C214" s="6">
        <v>8547</v>
      </c>
      <c r="D214" s="6">
        <v>80110050.839999989</v>
      </c>
      <c r="E214" s="6">
        <v>1613932.9599999976</v>
      </c>
      <c r="F214" s="7">
        <f>VLOOKUP(B214,'CPU-Thread'!$B$3:$C$5003,2,FALSE)</f>
        <v>8</v>
      </c>
      <c r="G214" s="8">
        <f t="shared" si="3"/>
        <v>13925.22474090092</v>
      </c>
      <c r="I214" s="18">
        <f>G214*'GRC value'!$C$13/1000</f>
        <v>1.8941750467936207</v>
      </c>
    </row>
    <row r="215" spans="2:9" x14ac:dyDescent="0.35">
      <c r="B215" s="5" t="s">
        <v>134</v>
      </c>
      <c r="C215" s="6">
        <v>17454</v>
      </c>
      <c r="D215" s="6">
        <v>149550354.23000002</v>
      </c>
      <c r="E215" s="6">
        <v>3266604.6199999973</v>
      </c>
      <c r="F215" s="7">
        <f>VLOOKUP(B215,'CPU-Thread'!$B$3:$C$5003,2,FALSE)</f>
        <v>8</v>
      </c>
      <c r="G215" s="8">
        <f t="shared" si="3"/>
        <v>15097.771750319696</v>
      </c>
      <c r="I215" s="18">
        <f>G215*'GRC value'!$C$13/1000</f>
        <v>2.0536704465274593</v>
      </c>
    </row>
    <row r="216" spans="2:9" x14ac:dyDescent="0.35">
      <c r="B216" s="5" t="s">
        <v>135</v>
      </c>
      <c r="C216" s="6">
        <v>1297</v>
      </c>
      <c r="D216" s="6">
        <v>10603946.740000004</v>
      </c>
      <c r="E216" s="6">
        <v>235435.64999999927</v>
      </c>
      <c r="F216" s="7">
        <f>VLOOKUP(B216,'CPU-Thread'!$B$3:$C$5003,2,FALSE)</f>
        <v>8</v>
      </c>
      <c r="G216" s="8">
        <f t="shared" si="3"/>
        <v>15346.467241875209</v>
      </c>
      <c r="I216" s="18">
        <f>G216*'GRC value'!$C$13/1000</f>
        <v>2.0874991856048903</v>
      </c>
    </row>
    <row r="217" spans="2:9" x14ac:dyDescent="0.35">
      <c r="B217" s="5" t="s">
        <v>136</v>
      </c>
      <c r="C217" s="6">
        <v>680</v>
      </c>
      <c r="D217" s="6">
        <v>5394534.0300000012</v>
      </c>
      <c r="E217" s="6">
        <v>116731.26000000002</v>
      </c>
      <c r="F217" s="7">
        <f>VLOOKUP(B217,'CPU-Thread'!$B$3:$C$5003,2,FALSE)</f>
        <v>8</v>
      </c>
      <c r="G217" s="8">
        <f t="shared" si="3"/>
        <v>14956.740742258326</v>
      </c>
      <c r="I217" s="18">
        <f>G217*'GRC value'!$C$13/1000</f>
        <v>2.0344867406078437</v>
      </c>
    </row>
    <row r="218" spans="2:9" x14ac:dyDescent="0.35">
      <c r="B218" s="5" t="s">
        <v>1030</v>
      </c>
      <c r="C218" s="6">
        <v>29</v>
      </c>
      <c r="D218" s="6">
        <v>617641.74</v>
      </c>
      <c r="E218" s="6">
        <v>4443.54</v>
      </c>
      <c r="F218" s="7">
        <f>VLOOKUP(B218,'CPU-Thread'!$B$3:$C$5003,2,FALSE)</f>
        <v>4</v>
      </c>
      <c r="G218" s="8">
        <f t="shared" si="3"/>
        <v>2486.3724786475732</v>
      </c>
      <c r="I218" s="18">
        <f>G218*'GRC value'!$C$13/1000</f>
        <v>0.33820816494656725</v>
      </c>
    </row>
    <row r="219" spans="2:9" x14ac:dyDescent="0.35">
      <c r="B219" s="5" t="s">
        <v>137</v>
      </c>
      <c r="C219" s="6">
        <v>2769</v>
      </c>
      <c r="D219" s="6">
        <v>26390079.519999996</v>
      </c>
      <c r="E219" s="6">
        <v>514469.60000000003</v>
      </c>
      <c r="F219" s="7">
        <f>VLOOKUP(B219,'CPU-Thread'!$B$3:$C$5003,2,FALSE)</f>
        <v>8</v>
      </c>
      <c r="G219" s="8">
        <f t="shared" si="3"/>
        <v>13474.81303534928</v>
      </c>
      <c r="I219" s="18">
        <f>G219*'GRC value'!$C$13/1000</f>
        <v>1.8329079125596008</v>
      </c>
    </row>
    <row r="220" spans="2:9" x14ac:dyDescent="0.35">
      <c r="B220" s="5" t="s">
        <v>138</v>
      </c>
      <c r="C220" s="6">
        <v>5057</v>
      </c>
      <c r="D220" s="6">
        <v>47078235.36999999</v>
      </c>
      <c r="E220" s="6">
        <v>1012407.5299999954</v>
      </c>
      <c r="F220" s="7">
        <f>VLOOKUP(B220,'CPU-Thread'!$B$3:$C$5003,2,FALSE)</f>
        <v>8</v>
      </c>
      <c r="G220" s="8">
        <f t="shared" si="3"/>
        <v>14864.110331159955</v>
      </c>
      <c r="I220" s="18">
        <f>G220*'GRC value'!$C$13/1000</f>
        <v>2.0218867132085432</v>
      </c>
    </row>
    <row r="221" spans="2:9" x14ac:dyDescent="0.35">
      <c r="B221" s="5" t="s">
        <v>139</v>
      </c>
      <c r="C221" s="6">
        <v>118</v>
      </c>
      <c r="D221" s="6">
        <v>1385027.9700000002</v>
      </c>
      <c r="E221" s="6">
        <v>29802.780000000013</v>
      </c>
      <c r="F221" s="7">
        <f>VLOOKUP(B221,'CPU-Thread'!$B$3:$C$5003,2,FALSE)</f>
        <v>8</v>
      </c>
      <c r="G221" s="8">
        <f t="shared" si="3"/>
        <v>14873.115909709755</v>
      </c>
      <c r="I221" s="18">
        <f>G221*'GRC value'!$C$13/1000</f>
        <v>2.0231116946712029</v>
      </c>
    </row>
    <row r="222" spans="2:9" x14ac:dyDescent="0.35">
      <c r="B222" s="5" t="s">
        <v>694</v>
      </c>
      <c r="C222" s="6">
        <v>326</v>
      </c>
      <c r="D222" s="6">
        <v>4288411.6400000006</v>
      </c>
      <c r="E222" s="6">
        <v>48386.320000000014</v>
      </c>
      <c r="F222" s="7">
        <f>VLOOKUP(B222,'CPU-Thread'!$B$3:$C$5003,2,FALSE)</f>
        <v>4</v>
      </c>
      <c r="G222" s="8">
        <f t="shared" si="3"/>
        <v>3899.418618311558</v>
      </c>
      <c r="I222" s="18">
        <f>G222*'GRC value'!$C$13/1000</f>
        <v>0.53041739585815462</v>
      </c>
    </row>
    <row r="223" spans="2:9" x14ac:dyDescent="0.35">
      <c r="B223" s="5" t="s">
        <v>1033</v>
      </c>
      <c r="C223" s="6">
        <v>32</v>
      </c>
      <c r="D223" s="6">
        <v>212279.13999999996</v>
      </c>
      <c r="E223" s="6">
        <v>3126.7299999999991</v>
      </c>
      <c r="F223" s="7">
        <f>VLOOKUP(B223,'CPU-Thread'!$B$3:$C$5003,2,FALSE)</f>
        <v>4</v>
      </c>
      <c r="G223" s="8">
        <f t="shared" si="3"/>
        <v>5090.4572535954312</v>
      </c>
      <c r="I223" s="18">
        <f>G223*'GRC value'!$C$13/1000</f>
        <v>0.69242811415524985</v>
      </c>
    </row>
    <row r="224" spans="2:9" x14ac:dyDescent="0.35">
      <c r="B224" s="5" t="s">
        <v>1604</v>
      </c>
      <c r="C224" s="6">
        <v>112</v>
      </c>
      <c r="D224" s="6">
        <v>1461090.9100000001</v>
      </c>
      <c r="E224" s="6">
        <v>17585.5</v>
      </c>
      <c r="F224" s="7">
        <f>VLOOKUP(B224,'CPU-Thread'!$B$3:$C$5003,2,FALSE)</f>
        <v>1</v>
      </c>
      <c r="G224" s="8">
        <f t="shared" si="3"/>
        <v>1039.8991531608392</v>
      </c>
      <c r="I224" s="18">
        <f>G224*'GRC value'!$C$13/1000</f>
        <v>0.14145200984179176</v>
      </c>
    </row>
    <row r="225" spans="2:9" x14ac:dyDescent="0.35">
      <c r="B225" s="5" t="s">
        <v>1035</v>
      </c>
      <c r="C225" s="6">
        <v>35</v>
      </c>
      <c r="D225" s="6">
        <v>268757.70999999996</v>
      </c>
      <c r="E225" s="6">
        <v>3550.9799999999991</v>
      </c>
      <c r="F225" s="7">
        <f>VLOOKUP(B225,'CPU-Thread'!$B$3:$C$5003,2,FALSE)</f>
        <v>8</v>
      </c>
      <c r="G225" s="8">
        <f t="shared" si="3"/>
        <v>9132.5282389108015</v>
      </c>
      <c r="I225" s="18">
        <f>G225*'GRC value'!$C$13/1000</f>
        <v>1.2422497608583487</v>
      </c>
    </row>
    <row r="226" spans="2:9" x14ac:dyDescent="0.35">
      <c r="B226" s="5" t="s">
        <v>1039</v>
      </c>
      <c r="C226" s="6">
        <v>353</v>
      </c>
      <c r="D226" s="6">
        <v>5069742.12</v>
      </c>
      <c r="E226" s="6">
        <v>64819.830000000031</v>
      </c>
      <c r="F226" s="7">
        <f>VLOOKUP(B226,'CPU-Thread'!$B$3:$C$5003,2,FALSE)</f>
        <v>6</v>
      </c>
      <c r="G226" s="8">
        <f t="shared" si="3"/>
        <v>6628.0688596444861</v>
      </c>
      <c r="I226" s="18">
        <f>G226*'GRC value'!$C$13/1000</f>
        <v>0.901581329994117</v>
      </c>
    </row>
    <row r="227" spans="2:9" x14ac:dyDescent="0.35">
      <c r="B227" s="5" t="s">
        <v>768</v>
      </c>
      <c r="C227" s="6">
        <v>1027</v>
      </c>
      <c r="D227" s="6">
        <v>16634450.879999999</v>
      </c>
      <c r="E227" s="6">
        <v>187769.84999999971</v>
      </c>
      <c r="F227" s="7">
        <f>VLOOKUP(B227,'CPU-Thread'!$B$3:$C$5003,2,FALSE)</f>
        <v>8</v>
      </c>
      <c r="G227" s="8">
        <f t="shared" si="3"/>
        <v>7802.2726001761357</v>
      </c>
      <c r="I227" s="18">
        <f>G227*'GRC value'!$C$13/1000</f>
        <v>1.0613020861434994</v>
      </c>
    </row>
    <row r="228" spans="2:9" x14ac:dyDescent="0.35">
      <c r="B228" s="5" t="s">
        <v>1046</v>
      </c>
      <c r="C228" s="6">
        <v>11</v>
      </c>
      <c r="D228" s="6">
        <v>337915.27</v>
      </c>
      <c r="E228" s="6">
        <v>2025.4299999999998</v>
      </c>
      <c r="F228" s="7">
        <f>VLOOKUP(B228,'CPU-Thread'!$B$3:$C$5003,2,FALSE)</f>
        <v>16</v>
      </c>
      <c r="G228" s="8">
        <f t="shared" si="3"/>
        <v>8285.9659819457102</v>
      </c>
      <c r="I228" s="18">
        <f>G228*'GRC value'!$C$13/1000</f>
        <v>1.127096351664838</v>
      </c>
    </row>
    <row r="229" spans="2:9" x14ac:dyDescent="0.35">
      <c r="B229" s="5" t="s">
        <v>1047</v>
      </c>
      <c r="C229" s="6">
        <v>112</v>
      </c>
      <c r="D229" s="6">
        <v>655003.86999999953</v>
      </c>
      <c r="E229" s="6">
        <v>12538.150000000016</v>
      </c>
      <c r="F229" s="7">
        <f>VLOOKUP(B229,'CPU-Thread'!$B$3:$C$5003,2,FALSE)</f>
        <v>16</v>
      </c>
      <c r="G229" s="8">
        <f t="shared" si="3"/>
        <v>26462.039926573314</v>
      </c>
      <c r="I229" s="18">
        <f>G229*'GRC value'!$C$13/1000</f>
        <v>3.5994920476183867</v>
      </c>
    </row>
    <row r="230" spans="2:9" x14ac:dyDescent="0.35">
      <c r="B230" s="5" t="s">
        <v>1048</v>
      </c>
      <c r="C230" s="6">
        <v>2406</v>
      </c>
      <c r="D230" s="6">
        <v>23659894.290000014</v>
      </c>
      <c r="E230" s="6">
        <v>402670.27999999566</v>
      </c>
      <c r="F230" s="7">
        <f>VLOOKUP(B230,'CPU-Thread'!$B$3:$C$5003,2,FALSE)</f>
        <v>16</v>
      </c>
      <c r="G230" s="8">
        <f t="shared" si="3"/>
        <v>23527.213953245169</v>
      </c>
      <c r="I230" s="18">
        <f>G230*'GRC value'!$C$13/1000</f>
        <v>3.2002831135584597</v>
      </c>
    </row>
    <row r="231" spans="2:9" x14ac:dyDescent="0.35">
      <c r="B231" s="5" t="s">
        <v>900</v>
      </c>
      <c r="C231" s="6">
        <v>202</v>
      </c>
      <c r="D231" s="6">
        <v>2331525.92</v>
      </c>
      <c r="E231" s="6">
        <v>35140.97000000003</v>
      </c>
      <c r="F231" s="7">
        <f>VLOOKUP(B231,'CPU-Thread'!$B$3:$C$5003,2,FALSE)</f>
        <v>3</v>
      </c>
      <c r="G231" s="8">
        <f t="shared" si="3"/>
        <v>3906.6858943605516</v>
      </c>
      <c r="I231" s="18">
        <f>G231*'GRC value'!$C$13/1000</f>
        <v>0.53140592517859941</v>
      </c>
    </row>
    <row r="232" spans="2:9" x14ac:dyDescent="0.35">
      <c r="B232" s="5" t="s">
        <v>1053</v>
      </c>
      <c r="C232" s="6">
        <v>8</v>
      </c>
      <c r="D232" s="6">
        <v>99668.869999999981</v>
      </c>
      <c r="E232" s="6">
        <v>1372.69</v>
      </c>
      <c r="F232" s="7">
        <f>VLOOKUP(B232,'CPU-Thread'!$B$3:$C$5003,2,FALSE)</f>
        <v>4</v>
      </c>
      <c r="G232" s="8">
        <f t="shared" si="3"/>
        <v>4759.7776918710933</v>
      </c>
      <c r="I232" s="18">
        <f>G232*'GRC value'!$C$13/1000</f>
        <v>0.64744751341398188</v>
      </c>
    </row>
    <row r="233" spans="2:9" x14ac:dyDescent="0.35">
      <c r="B233" s="5" t="s">
        <v>150</v>
      </c>
      <c r="C233" s="6">
        <v>41</v>
      </c>
      <c r="D233" s="6">
        <v>609866.94000000006</v>
      </c>
      <c r="E233" s="6">
        <v>6291.2</v>
      </c>
      <c r="F233" s="7">
        <f>VLOOKUP(B233,'CPU-Thread'!$B$3:$C$5003,2,FALSE)</f>
        <v>4</v>
      </c>
      <c r="G233" s="8">
        <f t="shared" si="3"/>
        <v>3565.1034305942208</v>
      </c>
      <c r="I233" s="18">
        <f>G233*'GRC value'!$C$13/1000</f>
        <v>0.48494226004376945</v>
      </c>
    </row>
    <row r="234" spans="2:9" x14ac:dyDescent="0.35">
      <c r="B234" s="5" t="s">
        <v>871</v>
      </c>
      <c r="C234" s="6">
        <v>13</v>
      </c>
      <c r="D234" s="6">
        <v>116461.12</v>
      </c>
      <c r="E234" s="6">
        <v>1330.2299999999998</v>
      </c>
      <c r="F234" s="7">
        <f>VLOOKUP(B234,'CPU-Thread'!$B$3:$C$5003,2,FALSE)</f>
        <v>4</v>
      </c>
      <c r="G234" s="8">
        <f t="shared" si="3"/>
        <v>3947.4761018956365</v>
      </c>
      <c r="I234" s="18">
        <f>G234*'GRC value'!$C$13/1000</f>
        <v>0.53695440247100201</v>
      </c>
    </row>
    <row r="235" spans="2:9" x14ac:dyDescent="0.35">
      <c r="B235" s="5" t="s">
        <v>152</v>
      </c>
      <c r="C235" s="6">
        <v>58</v>
      </c>
      <c r="D235" s="6">
        <v>738013.49000000011</v>
      </c>
      <c r="E235" s="6">
        <v>9990.64</v>
      </c>
      <c r="F235" s="7">
        <f>VLOOKUP(B235,'CPU-Thread'!$B$3:$C$5003,2,FALSE)</f>
        <v>4</v>
      </c>
      <c r="G235" s="8">
        <f t="shared" si="3"/>
        <v>4678.458091599382</v>
      </c>
      <c r="I235" s="18">
        <f>G235*'GRC value'!$C$13/1000</f>
        <v>0.63638603609380029</v>
      </c>
    </row>
    <row r="236" spans="2:9" x14ac:dyDescent="0.35">
      <c r="B236" s="5" t="s">
        <v>1056</v>
      </c>
      <c r="C236" s="6">
        <v>9</v>
      </c>
      <c r="D236" s="6">
        <v>125828.48000000001</v>
      </c>
      <c r="E236" s="6">
        <v>1783.08</v>
      </c>
      <c r="F236" s="7">
        <f>VLOOKUP(B236,'CPU-Thread'!$B$3:$C$5003,2,FALSE)</f>
        <v>4</v>
      </c>
      <c r="G236" s="8">
        <f t="shared" si="3"/>
        <v>4897.4003977477905</v>
      </c>
      <c r="I236" s="18">
        <f>G236*'GRC value'!$C$13/1000</f>
        <v>0.66616760592194613</v>
      </c>
    </row>
    <row r="237" spans="2:9" x14ac:dyDescent="0.35">
      <c r="B237" s="5" t="s">
        <v>1057</v>
      </c>
      <c r="C237" s="6">
        <v>58</v>
      </c>
      <c r="D237" s="6">
        <v>500694.28999999992</v>
      </c>
      <c r="E237" s="6">
        <v>5662.3599999999988</v>
      </c>
      <c r="F237" s="7">
        <f>VLOOKUP(B237,'CPU-Thread'!$B$3:$C$5003,2,FALSE)</f>
        <v>4</v>
      </c>
      <c r="G237" s="8">
        <f t="shared" si="3"/>
        <v>3908.3961113277323</v>
      </c>
      <c r="I237" s="18">
        <f>G237*'GRC value'!$C$13/1000</f>
        <v>0.53163855699346141</v>
      </c>
    </row>
    <row r="238" spans="2:9" x14ac:dyDescent="0.35">
      <c r="B238" s="5" t="s">
        <v>877</v>
      </c>
      <c r="C238" s="6">
        <v>79</v>
      </c>
      <c r="D238" s="6">
        <v>530967.61</v>
      </c>
      <c r="E238" s="6">
        <v>7645.6299999999974</v>
      </c>
      <c r="F238" s="7">
        <f>VLOOKUP(B238,'CPU-Thread'!$B$3:$C$5003,2,FALSE)</f>
        <v>4</v>
      </c>
      <c r="G238" s="8">
        <f t="shared" si="3"/>
        <v>4976.4424010722596</v>
      </c>
      <c r="I238" s="18">
        <f>G238*'GRC value'!$C$13/1000</f>
        <v>0.67691927371413863</v>
      </c>
    </row>
    <row r="239" spans="2:9" x14ac:dyDescent="0.35">
      <c r="B239" s="5" t="s">
        <v>153</v>
      </c>
      <c r="C239" s="6">
        <v>100</v>
      </c>
      <c r="D239" s="6">
        <v>1036501.98</v>
      </c>
      <c r="E239" s="6">
        <v>18420.749999999993</v>
      </c>
      <c r="F239" s="7">
        <f>VLOOKUP(B239,'CPU-Thread'!$B$3:$C$5003,2,FALSE)</f>
        <v>2</v>
      </c>
      <c r="G239" s="8">
        <f t="shared" si="3"/>
        <v>3071.0077370040322</v>
      </c>
      <c r="I239" s="18">
        <f>G239*'GRC value'!$C$13/1000</f>
        <v>0.41773302278257091</v>
      </c>
    </row>
    <row r="240" spans="2:9" x14ac:dyDescent="0.35">
      <c r="B240" s="5" t="s">
        <v>154</v>
      </c>
      <c r="C240" s="6">
        <v>13</v>
      </c>
      <c r="D240" s="6">
        <v>128894.26</v>
      </c>
      <c r="E240" s="6">
        <v>2068.9299999999998</v>
      </c>
      <c r="F240" s="7">
        <f>VLOOKUP(B240,'CPU-Thread'!$B$3:$C$5003,2,FALSE)</f>
        <v>2</v>
      </c>
      <c r="G240" s="8">
        <f t="shared" si="3"/>
        <v>2773.6774624409186</v>
      </c>
      <c r="I240" s="18">
        <f>G240*'GRC value'!$C$13/1000</f>
        <v>0.37728875008946755</v>
      </c>
    </row>
    <row r="241" spans="2:9" x14ac:dyDescent="0.35">
      <c r="B241" s="5" t="s">
        <v>155</v>
      </c>
      <c r="C241" s="6">
        <v>136</v>
      </c>
      <c r="D241" s="6">
        <v>1261721.3</v>
      </c>
      <c r="E241" s="6">
        <v>23393.19</v>
      </c>
      <c r="F241" s="7">
        <f>VLOOKUP(B241,'CPU-Thread'!$B$3:$C$5003,2,FALSE)</f>
        <v>2</v>
      </c>
      <c r="G241" s="8">
        <f t="shared" si="3"/>
        <v>3203.8321236234974</v>
      </c>
      <c r="I241" s="18">
        <f>G241*'GRC value'!$C$13/1000</f>
        <v>0.43580042517079137</v>
      </c>
    </row>
    <row r="242" spans="2:9" x14ac:dyDescent="0.35">
      <c r="B242" s="5" t="s">
        <v>156</v>
      </c>
      <c r="C242" s="6">
        <v>85</v>
      </c>
      <c r="D242" s="6">
        <v>878059.00000000012</v>
      </c>
      <c r="E242" s="6">
        <v>14322.749999999998</v>
      </c>
      <c r="F242" s="7">
        <f>VLOOKUP(B242,'CPU-Thread'!$B$3:$C$5003,2,FALSE)</f>
        <v>2</v>
      </c>
      <c r="G242" s="8">
        <f t="shared" si="3"/>
        <v>2818.6843936455284</v>
      </c>
      <c r="I242" s="18">
        <f>G242*'GRC value'!$C$13/1000</f>
        <v>0.3834108061141816</v>
      </c>
    </row>
    <row r="243" spans="2:9" x14ac:dyDescent="0.35">
      <c r="B243" s="5" t="s">
        <v>1065</v>
      </c>
      <c r="C243" s="6">
        <v>99</v>
      </c>
      <c r="D243" s="6">
        <v>1147302.8399999999</v>
      </c>
      <c r="E243" s="6">
        <v>16882.329999999998</v>
      </c>
      <c r="F243" s="7">
        <f>VLOOKUP(B243,'CPU-Thread'!$B$3:$C$5003,2,FALSE)</f>
        <v>2</v>
      </c>
      <c r="G243" s="8">
        <f t="shared" si="3"/>
        <v>2542.7171643713527</v>
      </c>
      <c r="I243" s="18">
        <f>G243*'GRC value'!$C$13/1000</f>
        <v>0.34587243605911433</v>
      </c>
    </row>
    <row r="244" spans="2:9" x14ac:dyDescent="0.35">
      <c r="B244" s="5" t="s">
        <v>702</v>
      </c>
      <c r="C244" s="6">
        <v>69</v>
      </c>
      <c r="D244" s="6">
        <v>416479.15999999992</v>
      </c>
      <c r="E244" s="6">
        <v>6707.7899999999981</v>
      </c>
      <c r="F244" s="7">
        <f>VLOOKUP(B244,'CPU-Thread'!$B$3:$C$5003,2,FALSE)</f>
        <v>3</v>
      </c>
      <c r="G244" s="8">
        <f t="shared" si="3"/>
        <v>4174.6606672948528</v>
      </c>
      <c r="I244" s="18">
        <f>G244*'GRC value'!$C$13/1000</f>
        <v>0.56785712345416128</v>
      </c>
    </row>
    <row r="245" spans="2:9" x14ac:dyDescent="0.35">
      <c r="B245" s="5" t="s">
        <v>704</v>
      </c>
      <c r="C245" s="6">
        <v>521</v>
      </c>
      <c r="D245" s="6">
        <v>6899277.1699999971</v>
      </c>
      <c r="E245" s="6">
        <v>115596.1100000001</v>
      </c>
      <c r="F245" s="7">
        <f>VLOOKUP(B245,'CPU-Thread'!$B$3:$C$5003,2,FALSE)</f>
        <v>3</v>
      </c>
      <c r="G245" s="8">
        <f t="shared" si="3"/>
        <v>4342.8479496787686</v>
      </c>
      <c r="I245" s="18">
        <f>G245*'GRC value'!$C$13/1000</f>
        <v>0.590734754473209</v>
      </c>
    </row>
    <row r="246" spans="2:9" x14ac:dyDescent="0.35">
      <c r="B246" s="5" t="s">
        <v>1072</v>
      </c>
      <c r="C246" s="6">
        <v>437</v>
      </c>
      <c r="D246" s="6">
        <v>5591846.9399999995</v>
      </c>
      <c r="E246" s="6">
        <v>76730.210000000021</v>
      </c>
      <c r="F246" s="7">
        <f>VLOOKUP(B246,'CPU-Thread'!$B$3:$C$5003,2,FALSE)</f>
        <v>4</v>
      </c>
      <c r="G246" s="8">
        <f t="shared" si="3"/>
        <v>4742.2543679280334</v>
      </c>
      <c r="I246" s="18">
        <f>G246*'GRC value'!$C$13/1000</f>
        <v>0.64506390786596257</v>
      </c>
    </row>
    <row r="247" spans="2:9" x14ac:dyDescent="0.35">
      <c r="B247" s="5" t="s">
        <v>1073</v>
      </c>
      <c r="C247" s="6">
        <v>70</v>
      </c>
      <c r="D247" s="6">
        <v>1186734.5499999998</v>
      </c>
      <c r="E247" s="6">
        <v>7292.8700000000026</v>
      </c>
      <c r="F247" s="7">
        <f>VLOOKUP(B247,'CPU-Thread'!$B$3:$C$5003,2,FALSE)</f>
        <v>4</v>
      </c>
      <c r="G247" s="8">
        <f t="shared" si="3"/>
        <v>2123.8244660526666</v>
      </c>
      <c r="I247" s="18">
        <f>G247*'GRC value'!$C$13/1000</f>
        <v>0.28889266652557283</v>
      </c>
    </row>
    <row r="248" spans="2:9" x14ac:dyDescent="0.35">
      <c r="B248" s="5" t="s">
        <v>157</v>
      </c>
      <c r="C248" s="6">
        <v>1312</v>
      </c>
      <c r="D248" s="6">
        <v>11967266.890000002</v>
      </c>
      <c r="E248" s="6">
        <v>215464.91000000018</v>
      </c>
      <c r="F248" s="7">
        <f>VLOOKUP(B248,'CPU-Thread'!$B$3:$C$5003,2,FALSE)</f>
        <v>4</v>
      </c>
      <c r="G248" s="8">
        <f t="shared" si="3"/>
        <v>6222.3625143869458</v>
      </c>
      <c r="I248" s="18">
        <f>G248*'GRC value'!$C$13/1000</f>
        <v>0.84639523068072431</v>
      </c>
    </row>
    <row r="249" spans="2:9" x14ac:dyDescent="0.35">
      <c r="B249" s="5" t="s">
        <v>1074</v>
      </c>
      <c r="C249" s="6">
        <v>153</v>
      </c>
      <c r="D249" s="6">
        <v>1523770.43</v>
      </c>
      <c r="E249" s="6">
        <v>26891.409999999996</v>
      </c>
      <c r="F249" s="7">
        <f>VLOOKUP(B249,'CPU-Thread'!$B$3:$C$5003,2,FALSE)</f>
        <v>4</v>
      </c>
      <c r="G249" s="8">
        <f t="shared" si="3"/>
        <v>6099.1282630415653</v>
      </c>
      <c r="I249" s="18">
        <f>G249*'GRC value'!$C$13/1000</f>
        <v>0.82963232393042285</v>
      </c>
    </row>
    <row r="250" spans="2:9" x14ac:dyDescent="0.35">
      <c r="B250" s="5" t="s">
        <v>687</v>
      </c>
      <c r="C250" s="6">
        <v>352</v>
      </c>
      <c r="D250" s="6">
        <v>3712925.4400000004</v>
      </c>
      <c r="E250" s="6">
        <v>49811.960000000014</v>
      </c>
      <c r="F250" s="7">
        <f>VLOOKUP(B250,'CPU-Thread'!$B$3:$C$5003,2,FALSE)</f>
        <v>4</v>
      </c>
      <c r="G250" s="8">
        <f t="shared" si="3"/>
        <v>4636.5093116440285</v>
      </c>
      <c r="I250" s="18">
        <f>G250*'GRC value'!$C$13/1000</f>
        <v>0.63067996429149153</v>
      </c>
    </row>
    <row r="251" spans="2:9" x14ac:dyDescent="0.35">
      <c r="B251" s="5" t="s">
        <v>158</v>
      </c>
      <c r="C251" s="6">
        <v>483</v>
      </c>
      <c r="D251" s="6">
        <v>4128107.44</v>
      </c>
      <c r="E251" s="6">
        <v>64841.74000000002</v>
      </c>
      <c r="F251" s="7">
        <f>VLOOKUP(B251,'CPU-Thread'!$B$3:$C$5003,2,FALSE)</f>
        <v>4</v>
      </c>
      <c r="G251" s="8">
        <f t="shared" si="3"/>
        <v>5428.4695032065365</v>
      </c>
      <c r="I251" s="18">
        <f>G251*'GRC value'!$C$13/1000</f>
        <v>0.73840614184505715</v>
      </c>
    </row>
    <row r="252" spans="2:9" x14ac:dyDescent="0.35">
      <c r="B252" s="5" t="s">
        <v>159</v>
      </c>
      <c r="C252" s="6">
        <v>1119</v>
      </c>
      <c r="D252" s="6">
        <v>11595560.439999998</v>
      </c>
      <c r="E252" s="6">
        <v>186037.18000000005</v>
      </c>
      <c r="F252" s="7">
        <f>VLOOKUP(B252,'CPU-Thread'!$B$3:$C$5003,2,FALSE)</f>
        <v>4</v>
      </c>
      <c r="G252" s="8">
        <f t="shared" si="3"/>
        <v>5544.7470383760101</v>
      </c>
      <c r="I252" s="18">
        <f>G252*'GRC value'!$C$13/1000</f>
        <v>0.75422276310027969</v>
      </c>
    </row>
    <row r="253" spans="2:9" x14ac:dyDescent="0.35">
      <c r="B253" s="5" t="s">
        <v>160</v>
      </c>
      <c r="C253" s="6">
        <v>2823</v>
      </c>
      <c r="D253" s="6">
        <v>25747742.139999997</v>
      </c>
      <c r="E253" s="6">
        <v>454323.69000000024</v>
      </c>
      <c r="F253" s="7">
        <f>VLOOKUP(B253,'CPU-Thread'!$B$3:$C$5003,2,FALSE)</f>
        <v>4</v>
      </c>
      <c r="G253" s="8">
        <f t="shared" si="3"/>
        <v>6098.1761589134867</v>
      </c>
      <c r="I253" s="18">
        <f>G253*'GRC value'!$C$13/1000</f>
        <v>0.82950281421586458</v>
      </c>
    </row>
    <row r="254" spans="2:9" x14ac:dyDescent="0.35">
      <c r="B254" s="5" t="s">
        <v>161</v>
      </c>
      <c r="C254" s="6">
        <v>91</v>
      </c>
      <c r="D254" s="6">
        <v>1125584.0699999998</v>
      </c>
      <c r="E254" s="6">
        <v>16861.029999999995</v>
      </c>
      <c r="F254" s="7">
        <f>VLOOKUP(B254,'CPU-Thread'!$B$3:$C$5003,2,FALSE)</f>
        <v>4</v>
      </c>
      <c r="G254" s="8">
        <f t="shared" si="3"/>
        <v>5177.0206449350326</v>
      </c>
      <c r="I254" s="18">
        <f>G254*'GRC value'!$C$13/1000</f>
        <v>0.70420287678150073</v>
      </c>
    </row>
    <row r="255" spans="2:9" x14ac:dyDescent="0.35">
      <c r="B255" s="5" t="s">
        <v>162</v>
      </c>
      <c r="C255" s="6">
        <v>3274</v>
      </c>
      <c r="D255" s="6">
        <v>33454929.739999998</v>
      </c>
      <c r="E255" s="6">
        <v>597520.03</v>
      </c>
      <c r="F255" s="7">
        <f>VLOOKUP(B255,'CPU-Thread'!$B$3:$C$5003,2,FALSE)</f>
        <v>4</v>
      </c>
      <c r="G255" s="8">
        <f t="shared" si="3"/>
        <v>6172.5707981714031</v>
      </c>
      <c r="I255" s="18">
        <f>G255*'GRC value'!$C$13/1000</f>
        <v>0.83962232552857319</v>
      </c>
    </row>
    <row r="256" spans="2:9" x14ac:dyDescent="0.35">
      <c r="B256" s="5" t="s">
        <v>163</v>
      </c>
      <c r="C256" s="6">
        <v>75</v>
      </c>
      <c r="D256" s="6">
        <v>780809.97</v>
      </c>
      <c r="E256" s="6">
        <v>10585.249999999996</v>
      </c>
      <c r="F256" s="7">
        <f>VLOOKUP(B256,'CPU-Thread'!$B$3:$C$5003,2,FALSE)</f>
        <v>4</v>
      </c>
      <c r="G256" s="8">
        <f t="shared" si="3"/>
        <v>4685.2147648678192</v>
      </c>
      <c r="I256" s="18">
        <f>G256*'GRC value'!$C$13/1000</f>
        <v>0.63730511080480434</v>
      </c>
    </row>
    <row r="257" spans="2:9" x14ac:dyDescent="0.35">
      <c r="B257" s="5" t="s">
        <v>708</v>
      </c>
      <c r="C257" s="6">
        <v>89</v>
      </c>
      <c r="D257" s="6">
        <v>861101.28999999992</v>
      </c>
      <c r="E257" s="6">
        <v>18145.080000000005</v>
      </c>
      <c r="F257" s="7">
        <f>VLOOKUP(B257,'CPU-Thread'!$B$3:$C$5003,2,FALSE)</f>
        <v>4</v>
      </c>
      <c r="G257" s="8">
        <f t="shared" si="3"/>
        <v>7282.4645843928565</v>
      </c>
      <c r="I257" s="18">
        <f>G257*'GRC value'!$C$13/1000</f>
        <v>0.99059533699294378</v>
      </c>
    </row>
    <row r="258" spans="2:9" x14ac:dyDescent="0.35">
      <c r="B258" s="5" t="s">
        <v>1080</v>
      </c>
      <c r="C258" s="6">
        <v>19</v>
      </c>
      <c r="D258" s="6">
        <v>126457.85</v>
      </c>
      <c r="E258" s="6">
        <v>1849.8699999999997</v>
      </c>
      <c r="F258" s="7">
        <f>VLOOKUP(B258,'CPU-Thread'!$B$3:$C$5003,2,FALSE)</f>
        <v>4</v>
      </c>
      <c r="G258" s="8">
        <f t="shared" si="3"/>
        <v>5055.558607077377</v>
      </c>
      <c r="I258" s="18">
        <f>G258*'GRC value'!$C$13/1000</f>
        <v>0.68768103490652432</v>
      </c>
    </row>
    <row r="259" spans="2:9" x14ac:dyDescent="0.35">
      <c r="B259" s="5" t="s">
        <v>1617</v>
      </c>
      <c r="C259" s="6">
        <v>25</v>
      </c>
      <c r="D259" s="6">
        <v>294386.04000000004</v>
      </c>
      <c r="E259" s="6">
        <v>4952.9999999999982</v>
      </c>
      <c r="F259" s="7">
        <f>VLOOKUP(B259,'CPU-Thread'!$B$3:$C$5003,2,FALSE)</f>
        <v>4</v>
      </c>
      <c r="G259" s="8">
        <f t="shared" si="3"/>
        <v>5814.6670270098375</v>
      </c>
      <c r="I259" s="18">
        <f>G259*'GRC value'!$C$13/1000</f>
        <v>0.79093855883169828</v>
      </c>
    </row>
    <row r="260" spans="2:9" x14ac:dyDescent="0.35">
      <c r="B260" s="5" t="s">
        <v>164</v>
      </c>
      <c r="C260" s="6">
        <v>281</v>
      </c>
      <c r="D260" s="6">
        <v>3068875.99</v>
      </c>
      <c r="E260" s="6">
        <v>64177.500000000029</v>
      </c>
      <c r="F260" s="7">
        <f>VLOOKUP(B260,'CPU-Thread'!$B$3:$C$5003,2,FALSE)</f>
        <v>4</v>
      </c>
      <c r="G260" s="8">
        <f t="shared" ref="G260:G323" si="4">F260*E260*86400/D260</f>
        <v>7227.3184293771383</v>
      </c>
      <c r="I260" s="18">
        <f>G260*'GRC value'!$C$13/1000</f>
        <v>0.98309409570593043</v>
      </c>
    </row>
    <row r="261" spans="2:9" x14ac:dyDescent="0.35">
      <c r="B261" s="5" t="s">
        <v>1083</v>
      </c>
      <c r="C261" s="6">
        <v>88</v>
      </c>
      <c r="D261" s="6">
        <v>903544.52</v>
      </c>
      <c r="E261" s="6">
        <v>15666.369999999997</v>
      </c>
      <c r="F261" s="7">
        <f>VLOOKUP(B261,'CPU-Thread'!$B$3:$C$5003,2,FALSE)</f>
        <v>4</v>
      </c>
      <c r="G261" s="8">
        <f t="shared" si="4"/>
        <v>5992.2863258580765</v>
      </c>
      <c r="I261" s="18">
        <f>G261*'GRC value'!$C$13/1000</f>
        <v>0.81509917741899629</v>
      </c>
    </row>
    <row r="262" spans="2:9" x14ac:dyDescent="0.35">
      <c r="B262" s="5" t="s">
        <v>1769</v>
      </c>
      <c r="C262" s="6">
        <v>25</v>
      </c>
      <c r="D262" s="6">
        <v>325727.07</v>
      </c>
      <c r="E262" s="6">
        <v>2419.8999999999996</v>
      </c>
      <c r="F262" s="7">
        <f>VLOOKUP(B262,'CPU-Thread'!$B$3:$C$5003,2,FALSE)</f>
        <v>4</v>
      </c>
      <c r="G262" s="8">
        <f t="shared" si="4"/>
        <v>2567.5404871937722</v>
      </c>
      <c r="I262" s="18">
        <f>G262*'GRC value'!$C$13/1000</f>
        <v>0.34924902204200503</v>
      </c>
    </row>
    <row r="263" spans="2:9" x14ac:dyDescent="0.35">
      <c r="B263" s="5" t="s">
        <v>1085</v>
      </c>
      <c r="C263" s="6">
        <v>36</v>
      </c>
      <c r="D263" s="6">
        <v>327416.71000000002</v>
      </c>
      <c r="E263" s="6">
        <v>5248.119999999999</v>
      </c>
      <c r="F263" s="7">
        <f>VLOOKUP(B263,'CPU-Thread'!$B$3:$C$5003,2,FALSE)</f>
        <v>4</v>
      </c>
      <c r="G263" s="8">
        <f t="shared" si="4"/>
        <v>5539.5775982233763</v>
      </c>
      <c r="I263" s="18">
        <f>G263*'GRC value'!$C$13/1000</f>
        <v>0.7535195913579773</v>
      </c>
    </row>
    <row r="264" spans="2:9" x14ac:dyDescent="0.35">
      <c r="B264" s="5" t="s">
        <v>165</v>
      </c>
      <c r="C264" s="6">
        <v>315</v>
      </c>
      <c r="D264" s="6">
        <v>3273279.62</v>
      </c>
      <c r="E264" s="6">
        <v>60964.420000000027</v>
      </c>
      <c r="F264" s="7">
        <f>VLOOKUP(B264,'CPU-Thread'!$B$3:$C$5003,2,FALSE)</f>
        <v>4</v>
      </c>
      <c r="G264" s="8">
        <f t="shared" si="4"/>
        <v>6436.7564027420322</v>
      </c>
      <c r="I264" s="18">
        <f>G264*'GRC value'!$C$13/1000</f>
        <v>0.87555810317027738</v>
      </c>
    </row>
    <row r="265" spans="2:9" x14ac:dyDescent="0.35">
      <c r="B265" s="5" t="s">
        <v>696</v>
      </c>
      <c r="C265" s="6">
        <v>13</v>
      </c>
      <c r="D265" s="6">
        <v>82738.48000000001</v>
      </c>
      <c r="E265" s="6">
        <v>1278.5099999999998</v>
      </c>
      <c r="F265" s="7">
        <f>VLOOKUP(B265,'CPU-Thread'!$B$3:$C$5003,2,FALSE)</f>
        <v>4</v>
      </c>
      <c r="G265" s="8">
        <f t="shared" si="4"/>
        <v>5340.3574249853255</v>
      </c>
      <c r="I265" s="18">
        <f>G265*'GRC value'!$C$13/1000</f>
        <v>0.7264207194915111</v>
      </c>
    </row>
    <row r="266" spans="2:9" x14ac:dyDescent="0.35">
      <c r="B266" s="5" t="s">
        <v>166</v>
      </c>
      <c r="C266" s="6">
        <v>343</v>
      </c>
      <c r="D266" s="6">
        <v>3619569.9600000004</v>
      </c>
      <c r="E266" s="6">
        <v>55402.240000000013</v>
      </c>
      <c r="F266" s="7">
        <f>VLOOKUP(B266,'CPU-Thread'!$B$3:$C$5003,2,FALSE)</f>
        <v>6</v>
      </c>
      <c r="G266" s="8">
        <f t="shared" si="4"/>
        <v>7934.7882575531157</v>
      </c>
      <c r="I266" s="18">
        <f>G266*'GRC value'!$C$13/1000</f>
        <v>1.0793274937174018</v>
      </c>
    </row>
    <row r="267" spans="2:9" x14ac:dyDescent="0.35">
      <c r="B267" s="5" t="s">
        <v>167</v>
      </c>
      <c r="C267" s="6">
        <v>260</v>
      </c>
      <c r="D267" s="6">
        <v>2802204.2699999996</v>
      </c>
      <c r="E267" s="6">
        <v>44521.33</v>
      </c>
      <c r="F267" s="7">
        <f>VLOOKUP(B267,'CPU-Thread'!$B$3:$C$5003,2,FALSE)</f>
        <v>6</v>
      </c>
      <c r="G267" s="8">
        <f t="shared" si="4"/>
        <v>8236.3222835286033</v>
      </c>
      <c r="I267" s="18">
        <f>G267*'GRC value'!$C$13/1000</f>
        <v>1.1203435805949364</v>
      </c>
    </row>
    <row r="268" spans="2:9" x14ac:dyDescent="0.35">
      <c r="B268" s="5" t="s">
        <v>168</v>
      </c>
      <c r="C268" s="6">
        <v>997</v>
      </c>
      <c r="D268" s="6">
        <v>9041377.4699999988</v>
      </c>
      <c r="E268" s="6">
        <v>155792.85000000006</v>
      </c>
      <c r="F268" s="7">
        <f>VLOOKUP(B268,'CPU-Thread'!$B$3:$C$5003,2,FALSE)</f>
        <v>6</v>
      </c>
      <c r="G268" s="8">
        <f t="shared" si="4"/>
        <v>8932.6005587066866</v>
      </c>
      <c r="I268" s="18">
        <f>G268*'GRC value'!$C$13/1000</f>
        <v>1.2150546505421995</v>
      </c>
    </row>
    <row r="269" spans="2:9" x14ac:dyDescent="0.35">
      <c r="B269" s="5" t="s">
        <v>707</v>
      </c>
      <c r="C269" s="6">
        <v>572</v>
      </c>
      <c r="D269" s="6">
        <v>6411590.7300000004</v>
      </c>
      <c r="E269" s="6">
        <v>96387.060000000056</v>
      </c>
      <c r="F269" s="7">
        <f>VLOOKUP(B269,'CPU-Thread'!$B$3:$C$5003,2,FALSE)</f>
        <v>6</v>
      </c>
      <c r="G269" s="8">
        <f t="shared" si="4"/>
        <v>7793.2379043164574</v>
      </c>
      <c r="I269" s="18">
        <f>G269*'GRC value'!$C$13/1000</f>
        <v>1.0600731440063929</v>
      </c>
    </row>
    <row r="270" spans="2:9" x14ac:dyDescent="0.35">
      <c r="B270" s="5" t="s">
        <v>1086</v>
      </c>
      <c r="C270" s="6">
        <v>59</v>
      </c>
      <c r="D270" s="6">
        <v>318180.77000000008</v>
      </c>
      <c r="E270" s="6">
        <v>5780.8799999999974</v>
      </c>
      <c r="F270" s="7">
        <f>VLOOKUP(B270,'CPU-Thread'!$B$3:$C$5003,2,FALSE)</f>
        <v>6</v>
      </c>
      <c r="G270" s="8">
        <f t="shared" si="4"/>
        <v>9418.5710594640841</v>
      </c>
      <c r="I270" s="18">
        <f>G270*'GRC value'!$C$13/1000</f>
        <v>1.2811586605772225</v>
      </c>
    </row>
    <row r="271" spans="2:9" x14ac:dyDescent="0.35">
      <c r="B271" s="5" t="s">
        <v>169</v>
      </c>
      <c r="C271" s="6">
        <v>5409</v>
      </c>
      <c r="D271" s="6">
        <v>57208799.759999983</v>
      </c>
      <c r="E271" s="6">
        <v>1022501.6600000004</v>
      </c>
      <c r="F271" s="7">
        <f>VLOOKUP(B271,'CPU-Thread'!$B$3:$C$5003,2,FALSE)</f>
        <v>6</v>
      </c>
      <c r="G271" s="8">
        <f t="shared" si="4"/>
        <v>9265.4427774696669</v>
      </c>
      <c r="I271" s="18">
        <f>G271*'GRC value'!$C$13/1000</f>
        <v>1.2603294261405051</v>
      </c>
    </row>
    <row r="272" spans="2:9" x14ac:dyDescent="0.35">
      <c r="B272" s="5" t="s">
        <v>170</v>
      </c>
      <c r="C272" s="6">
        <v>2323</v>
      </c>
      <c r="D272" s="6">
        <v>25019878</v>
      </c>
      <c r="E272" s="6">
        <v>402703.07000000071</v>
      </c>
      <c r="F272" s="7">
        <f>VLOOKUP(B272,'CPU-Thread'!$B$3:$C$5003,2,FALSE)</f>
        <v>6</v>
      </c>
      <c r="G272" s="8">
        <f t="shared" si="4"/>
        <v>8343.8165241253519</v>
      </c>
      <c r="I272" s="18">
        <f>G272*'GRC value'!$C$13/1000</f>
        <v>1.1349654565072398</v>
      </c>
    </row>
    <row r="273" spans="2:9" x14ac:dyDescent="0.35">
      <c r="B273" s="5" t="s">
        <v>1087</v>
      </c>
      <c r="C273" s="6">
        <v>32</v>
      </c>
      <c r="D273" s="6">
        <v>429600.09</v>
      </c>
      <c r="E273" s="6">
        <v>7302.11</v>
      </c>
      <c r="F273" s="7">
        <f>VLOOKUP(B273,'CPU-Thread'!$B$3:$C$5003,2,FALSE)</f>
        <v>2</v>
      </c>
      <c r="G273" s="8">
        <f t="shared" si="4"/>
        <v>2937.1609489187954</v>
      </c>
      <c r="I273" s="18">
        <f>G273*'GRC value'!$C$13/1000</f>
        <v>0.39952654850285119</v>
      </c>
    </row>
    <row r="274" spans="2:9" x14ac:dyDescent="0.35">
      <c r="B274" s="5" t="s">
        <v>1618</v>
      </c>
      <c r="C274" s="6">
        <v>13</v>
      </c>
      <c r="D274" s="6">
        <v>151045.94000000003</v>
      </c>
      <c r="E274" s="6">
        <v>2476.4999999999995</v>
      </c>
      <c r="F274" s="7">
        <f>VLOOKUP(B274,'CPU-Thread'!$B$3:$C$5003,2,FALSE)</f>
        <v>4</v>
      </c>
      <c r="G274" s="8">
        <f t="shared" si="4"/>
        <v>5666.3449543893712</v>
      </c>
      <c r="I274" s="18">
        <f>G274*'GRC value'!$C$13/1000</f>
        <v>0.77076308776578417</v>
      </c>
    </row>
    <row r="275" spans="2:9" x14ac:dyDescent="0.35">
      <c r="B275" s="5" t="s">
        <v>1619</v>
      </c>
      <c r="C275" s="6">
        <v>12</v>
      </c>
      <c r="D275" s="6">
        <v>130626.57</v>
      </c>
      <c r="E275" s="6">
        <v>2306.6799999999994</v>
      </c>
      <c r="F275" s="7">
        <f>VLOOKUP(B275,'CPU-Thread'!$B$3:$C$5003,2,FALSE)</f>
        <v>4</v>
      </c>
      <c r="G275" s="8">
        <f t="shared" si="4"/>
        <v>6102.8059452223215</v>
      </c>
      <c r="I275" s="18">
        <f>G275*'GRC value'!$C$13/1000</f>
        <v>0.83013257968546039</v>
      </c>
    </row>
    <row r="276" spans="2:9" x14ac:dyDescent="0.35">
      <c r="B276" s="5" t="s">
        <v>1770</v>
      </c>
      <c r="C276" s="6">
        <v>367</v>
      </c>
      <c r="D276" s="6">
        <v>3879178.4599999995</v>
      </c>
      <c r="E276" s="6">
        <v>38547.710000000043</v>
      </c>
      <c r="F276" s="7">
        <f>VLOOKUP(B276,'CPU-Thread'!$B$3:$C$5003,2,FALSE)</f>
        <v>4</v>
      </c>
      <c r="G276" s="8">
        <f t="shared" si="4"/>
        <v>3434.2551427757767</v>
      </c>
      <c r="I276" s="18">
        <f>G276*'GRC value'!$C$13/1000</f>
        <v>0.46714365597719465</v>
      </c>
    </row>
    <row r="277" spans="2:9" x14ac:dyDescent="0.35">
      <c r="B277" s="5" t="s">
        <v>171</v>
      </c>
      <c r="C277" s="6">
        <v>924</v>
      </c>
      <c r="D277" s="6">
        <v>4043699.5200000009</v>
      </c>
      <c r="E277" s="6">
        <v>196611.20999999985</v>
      </c>
      <c r="F277" s="7">
        <f>VLOOKUP(B277,'CPU-Thread'!$B$3:$C$5003,2,FALSE)</f>
        <v>4</v>
      </c>
      <c r="G277" s="8">
        <f t="shared" si="4"/>
        <v>16803.630892930425</v>
      </c>
      <c r="I277" s="18">
        <f>G277*'GRC value'!$C$13/1000</f>
        <v>2.2857094894441161</v>
      </c>
    </row>
    <row r="278" spans="2:9" x14ac:dyDescent="0.35">
      <c r="B278" s="5" t="s">
        <v>1092</v>
      </c>
      <c r="C278" s="6">
        <v>80</v>
      </c>
      <c r="D278" s="6">
        <v>376972.97000000009</v>
      </c>
      <c r="E278" s="6">
        <v>16277.110000000006</v>
      </c>
      <c r="F278" s="7">
        <f>VLOOKUP(B278,'CPU-Thread'!$B$3:$C$5003,2,FALSE)</f>
        <v>4</v>
      </c>
      <c r="G278" s="8">
        <f t="shared" si="4"/>
        <v>14922.473661705773</v>
      </c>
      <c r="I278" s="18">
        <f>G278*'GRC value'!$C$13/1000</f>
        <v>2.0298255699540975</v>
      </c>
    </row>
    <row r="279" spans="2:9" x14ac:dyDescent="0.35">
      <c r="B279" s="5" t="s">
        <v>172</v>
      </c>
      <c r="C279" s="6">
        <v>2243</v>
      </c>
      <c r="D279" s="6">
        <v>13518495.970000003</v>
      </c>
      <c r="E279" s="6">
        <v>460892.19999999774</v>
      </c>
      <c r="F279" s="7">
        <f>VLOOKUP(B279,'CPU-Thread'!$B$3:$C$5003,2,FALSE)</f>
        <v>8</v>
      </c>
      <c r="G279" s="8">
        <f t="shared" si="4"/>
        <v>23565.394356514229</v>
      </c>
      <c r="I279" s="18">
        <f>G279*'GRC value'!$C$13/1000</f>
        <v>3.2054765929093789</v>
      </c>
    </row>
    <row r="280" spans="2:9" x14ac:dyDescent="0.35">
      <c r="B280" s="5" t="s">
        <v>173</v>
      </c>
      <c r="C280" s="6">
        <v>1014</v>
      </c>
      <c r="D280" s="6">
        <v>5577383.4899999993</v>
      </c>
      <c r="E280" s="6">
        <v>193574.35000000012</v>
      </c>
      <c r="F280" s="7">
        <f>VLOOKUP(B280,'CPU-Thread'!$B$3:$C$5003,2,FALSE)</f>
        <v>8</v>
      </c>
      <c r="G280" s="8">
        <f t="shared" si="4"/>
        <v>23989.490943180619</v>
      </c>
      <c r="I280" s="18">
        <f>G280*'GRC value'!$C$13/1000</f>
        <v>3.2631642199919311</v>
      </c>
    </row>
    <row r="281" spans="2:9" x14ac:dyDescent="0.35">
      <c r="B281" s="5" t="s">
        <v>174</v>
      </c>
      <c r="C281" s="6">
        <v>3011</v>
      </c>
      <c r="D281" s="6">
        <v>17906307.029999994</v>
      </c>
      <c r="E281" s="6">
        <v>615851.66999999736</v>
      </c>
      <c r="F281" s="7">
        <f>VLOOKUP(B281,'CPU-Thread'!$B$3:$C$5003,2,FALSE)</f>
        <v>12</v>
      </c>
      <c r="G281" s="8">
        <f t="shared" si="4"/>
        <v>35658.665429238848</v>
      </c>
      <c r="I281" s="18">
        <f>G281*'GRC value'!$C$13/1000</f>
        <v>4.8504606219846682</v>
      </c>
    </row>
    <row r="282" spans="2:9" x14ac:dyDescent="0.35">
      <c r="B282" s="5" t="s">
        <v>175</v>
      </c>
      <c r="C282" s="6">
        <v>1846</v>
      </c>
      <c r="D282" s="6">
        <v>10490829.740000002</v>
      </c>
      <c r="E282" s="6">
        <v>381734.9200000001</v>
      </c>
      <c r="F282" s="7">
        <f>VLOOKUP(B282,'CPU-Thread'!$B$3:$C$5003,2,FALSE)</f>
        <v>12</v>
      </c>
      <c r="G282" s="8">
        <f t="shared" si="4"/>
        <v>37726.545455879255</v>
      </c>
      <c r="I282" s="18">
        <f>G282*'GRC value'!$C$13/1000</f>
        <v>5.131743460797348</v>
      </c>
    </row>
    <row r="283" spans="2:9" x14ac:dyDescent="0.35">
      <c r="B283" s="5" t="s">
        <v>176</v>
      </c>
      <c r="C283" s="6">
        <v>34577</v>
      </c>
      <c r="D283" s="6">
        <v>270438651.36000001</v>
      </c>
      <c r="E283" s="6">
        <v>7009084.0699999342</v>
      </c>
      <c r="F283" s="7">
        <f>VLOOKUP(B283,'CPU-Thread'!$B$3:$C$5003,2,FALSE)</f>
        <v>16</v>
      </c>
      <c r="G283" s="8">
        <f t="shared" si="4"/>
        <v>35828.302536051764</v>
      </c>
      <c r="I283" s="18">
        <f>G283*'GRC value'!$C$13/1000</f>
        <v>4.8735354649917983</v>
      </c>
    </row>
    <row r="284" spans="2:9" x14ac:dyDescent="0.35">
      <c r="B284" s="5" t="s">
        <v>177</v>
      </c>
      <c r="C284" s="6">
        <v>18214</v>
      </c>
      <c r="D284" s="6">
        <v>126895391.31999999</v>
      </c>
      <c r="E284" s="6">
        <v>3942177.9299999578</v>
      </c>
      <c r="F284" s="7">
        <f>VLOOKUP(B284,'CPU-Thread'!$B$3:$C$5003,2,FALSE)</f>
        <v>16</v>
      </c>
      <c r="G284" s="8">
        <f t="shared" si="4"/>
        <v>42946.136291815186</v>
      </c>
      <c r="I284" s="18">
        <f>G284*'GRC value'!$C$13/1000</f>
        <v>5.8417369366558107</v>
      </c>
    </row>
    <row r="285" spans="2:9" x14ac:dyDescent="0.35">
      <c r="B285" s="5" t="s">
        <v>178</v>
      </c>
      <c r="C285" s="6">
        <v>17575</v>
      </c>
      <c r="D285" s="6">
        <v>126336057.4100001</v>
      </c>
      <c r="E285" s="6">
        <v>3692639.6199999549</v>
      </c>
      <c r="F285" s="7">
        <f>VLOOKUP(B285,'CPU-Thread'!$B$3:$C$5003,2,FALSE)</f>
        <v>16</v>
      </c>
      <c r="G285" s="8">
        <f t="shared" si="4"/>
        <v>40405.764714673416</v>
      </c>
      <c r="I285" s="18">
        <f>G285*'GRC value'!$C$13/1000</f>
        <v>5.4961835584850256</v>
      </c>
    </row>
    <row r="286" spans="2:9" x14ac:dyDescent="0.35">
      <c r="B286" s="5" t="s">
        <v>1620</v>
      </c>
      <c r="C286" s="6">
        <v>1068</v>
      </c>
      <c r="D286" s="6">
        <v>4484762.5600000015</v>
      </c>
      <c r="E286" s="6">
        <v>191682.60999999876</v>
      </c>
      <c r="F286" s="7">
        <f>VLOOKUP(B286,'CPU-Thread'!$B$3:$C$5003,2,FALSE)</f>
        <v>16</v>
      </c>
      <c r="G286" s="8">
        <f t="shared" si="4"/>
        <v>59084.965261571888</v>
      </c>
      <c r="I286" s="18">
        <f>G286*'GRC value'!$C$13/1000</f>
        <v>8.0370169186868488</v>
      </c>
    </row>
    <row r="287" spans="2:9" x14ac:dyDescent="0.35">
      <c r="B287" s="5" t="s">
        <v>1093</v>
      </c>
      <c r="C287" s="6">
        <v>70</v>
      </c>
      <c r="D287" s="6">
        <v>700499.34000000008</v>
      </c>
      <c r="E287" s="6">
        <v>17556.780000000013</v>
      </c>
      <c r="F287" s="7">
        <f>VLOOKUP(B287,'CPU-Thread'!$B$3:$C$5003,2,FALSE)</f>
        <v>24</v>
      </c>
      <c r="G287" s="8">
        <f t="shared" si="4"/>
        <v>51971.125351809787</v>
      </c>
      <c r="I287" s="18">
        <f>G287*'GRC value'!$C$13/1000</f>
        <v>7.0693587088787275</v>
      </c>
    </row>
    <row r="288" spans="2:9" x14ac:dyDescent="0.35">
      <c r="B288" s="5" t="s">
        <v>179</v>
      </c>
      <c r="C288" s="6">
        <v>15651</v>
      </c>
      <c r="D288" s="6">
        <v>114132339.43000002</v>
      </c>
      <c r="E288" s="6">
        <v>3175219.1400000253</v>
      </c>
      <c r="F288" s="7">
        <f>VLOOKUP(B288,'CPU-Thread'!$B$3:$C$5003,2,FALSE)</f>
        <v>32</v>
      </c>
      <c r="G288" s="8">
        <f t="shared" si="4"/>
        <v>76918.127869063246</v>
      </c>
      <c r="I288" s="18">
        <f>G288*'GRC value'!$C$13/1000</f>
        <v>10.462768189853607</v>
      </c>
    </row>
    <row r="289" spans="2:9" x14ac:dyDescent="0.35">
      <c r="B289" s="5" t="s">
        <v>180</v>
      </c>
      <c r="C289" s="6">
        <v>76</v>
      </c>
      <c r="D289" s="6">
        <v>695011.86</v>
      </c>
      <c r="E289" s="6">
        <v>10112.08</v>
      </c>
      <c r="F289" s="7">
        <f>VLOOKUP(B289,'CPU-Thread'!$B$3:$C$5003,2,FALSE)</f>
        <v>1</v>
      </c>
      <c r="G289" s="8">
        <f t="shared" si="4"/>
        <v>1257.0774144775025</v>
      </c>
      <c r="I289" s="18">
        <f>G289*'GRC value'!$C$13/1000</f>
        <v>0.17099362593390185</v>
      </c>
    </row>
    <row r="290" spans="2:9" x14ac:dyDescent="0.35">
      <c r="B290" s="5" t="s">
        <v>181</v>
      </c>
      <c r="C290" s="6">
        <v>153</v>
      </c>
      <c r="D290" s="6">
        <v>1105090.6100000001</v>
      </c>
      <c r="E290" s="6">
        <v>18053.889999999996</v>
      </c>
      <c r="F290" s="7">
        <f>VLOOKUP(B290,'CPU-Thread'!$B$3:$C$5003,2,FALSE)</f>
        <v>1</v>
      </c>
      <c r="G290" s="8">
        <f t="shared" si="4"/>
        <v>1411.5187314821173</v>
      </c>
      <c r="I290" s="18">
        <f>G290*'GRC value'!$C$13/1000</f>
        <v>0.19200146561384931</v>
      </c>
    </row>
    <row r="291" spans="2:9" x14ac:dyDescent="0.35">
      <c r="B291" s="5" t="s">
        <v>847</v>
      </c>
      <c r="C291" s="6">
        <v>9</v>
      </c>
      <c r="D291" s="6">
        <v>86563.37</v>
      </c>
      <c r="E291" s="6">
        <v>890.51</v>
      </c>
      <c r="F291" s="7">
        <f>VLOOKUP(B291,'CPU-Thread'!$B$3:$C$5003,2,FALSE)</f>
        <v>2</v>
      </c>
      <c r="G291" s="8">
        <f t="shared" si="4"/>
        <v>1777.6587025204774</v>
      </c>
      <c r="I291" s="18">
        <f>G291*'GRC value'!$C$13/1000</f>
        <v>0.2418055592409753</v>
      </c>
    </row>
    <row r="292" spans="2:9" x14ac:dyDescent="0.35">
      <c r="B292" s="5" t="s">
        <v>809</v>
      </c>
      <c r="C292" s="6">
        <v>102</v>
      </c>
      <c r="D292" s="6">
        <v>1405790.58</v>
      </c>
      <c r="E292" s="6">
        <v>16524.749999999996</v>
      </c>
      <c r="F292" s="7">
        <f>VLOOKUP(B292,'CPU-Thread'!$B$3:$C$5003,2,FALSE)</f>
        <v>4</v>
      </c>
      <c r="G292" s="8">
        <f t="shared" si="4"/>
        <v>4062.4497569189848</v>
      </c>
      <c r="I292" s="18">
        <f>G292*'GRC value'!$C$13/1000</f>
        <v>0.55259366377098118</v>
      </c>
    </row>
    <row r="293" spans="2:9" x14ac:dyDescent="0.35">
      <c r="B293" s="5" t="s">
        <v>1096</v>
      </c>
      <c r="C293" s="6">
        <v>107</v>
      </c>
      <c r="D293" s="6">
        <v>1622614.11</v>
      </c>
      <c r="E293" s="6">
        <v>19875</v>
      </c>
      <c r="F293" s="7">
        <f>VLOOKUP(B293,'CPU-Thread'!$B$3:$C$5003,2,FALSE)</f>
        <v>1</v>
      </c>
      <c r="G293" s="8">
        <f t="shared" si="4"/>
        <v>1058.2922886082877</v>
      </c>
      <c r="I293" s="18">
        <f>G293*'GRC value'!$C$13/1000</f>
        <v>0.14395393127179362</v>
      </c>
    </row>
    <row r="294" spans="2:9" x14ac:dyDescent="0.35">
      <c r="B294" s="5" t="s">
        <v>1097</v>
      </c>
      <c r="C294" s="6">
        <v>13</v>
      </c>
      <c r="D294" s="6">
        <v>342696.51</v>
      </c>
      <c r="E294" s="6">
        <v>2525.3099999999995</v>
      </c>
      <c r="F294" s="7">
        <f>VLOOKUP(B294,'CPU-Thread'!$B$3:$C$5003,2,FALSE)</f>
        <v>1</v>
      </c>
      <c r="G294" s="8">
        <f t="shared" si="4"/>
        <v>636.67641085694152</v>
      </c>
      <c r="I294" s="18">
        <f>G294*'GRC value'!$C$13/1000</f>
        <v>8.660374196943256E-2</v>
      </c>
    </row>
    <row r="295" spans="2:9" x14ac:dyDescent="0.35">
      <c r="B295" s="5" t="s">
        <v>182</v>
      </c>
      <c r="C295" s="6">
        <v>28</v>
      </c>
      <c r="D295" s="6">
        <v>539033.37</v>
      </c>
      <c r="E295" s="6">
        <v>4863.0999999999995</v>
      </c>
      <c r="F295" s="7">
        <f>VLOOKUP(B295,'CPU-Thread'!$B$3:$C$5003,2,FALSE)</f>
        <v>1</v>
      </c>
      <c r="G295" s="8">
        <f t="shared" si="4"/>
        <v>779.49133279076943</v>
      </c>
      <c r="I295" s="18">
        <f>G295*'GRC value'!$C$13/1000</f>
        <v>0.10603010430614082</v>
      </c>
    </row>
    <row r="296" spans="2:9" x14ac:dyDescent="0.35">
      <c r="B296" s="5" t="s">
        <v>1771</v>
      </c>
      <c r="C296" s="6">
        <v>40</v>
      </c>
      <c r="D296" s="6">
        <v>946357.06999999983</v>
      </c>
      <c r="E296" s="6">
        <v>7306.4099999999989</v>
      </c>
      <c r="F296" s="7">
        <f>VLOOKUP(B296,'CPU-Thread'!$B$3:$C$5003,2,FALSE)</f>
        <v>1</v>
      </c>
      <c r="G296" s="8">
        <f t="shared" si="4"/>
        <v>667.05669985642942</v>
      </c>
      <c r="I296" s="18">
        <f>G296*'GRC value'!$C$13/1000</f>
        <v>9.0736212820562656E-2</v>
      </c>
    </row>
    <row r="297" spans="2:9" x14ac:dyDescent="0.35">
      <c r="B297" s="5" t="s">
        <v>1100</v>
      </c>
      <c r="C297" s="6">
        <v>11</v>
      </c>
      <c r="D297" s="6">
        <v>212613.99</v>
      </c>
      <c r="E297" s="6">
        <v>2104.4300000000003</v>
      </c>
      <c r="F297" s="7">
        <f>VLOOKUP(B297,'CPU-Thread'!$B$3:$C$5003,2,FALSE)</f>
        <v>1</v>
      </c>
      <c r="G297" s="8">
        <f t="shared" si="4"/>
        <v>855.1777425370741</v>
      </c>
      <c r="I297" s="18">
        <f>G297*'GRC value'!$C$13/1000</f>
        <v>0.11632532836107214</v>
      </c>
    </row>
    <row r="298" spans="2:9" x14ac:dyDescent="0.35">
      <c r="B298" s="5" t="s">
        <v>183</v>
      </c>
      <c r="C298" s="6">
        <v>66</v>
      </c>
      <c r="D298" s="6">
        <v>703442.76</v>
      </c>
      <c r="E298" s="6">
        <v>8960.6799999999985</v>
      </c>
      <c r="F298" s="7">
        <f>VLOOKUP(B298,'CPU-Thread'!$B$3:$C$5003,2,FALSE)</f>
        <v>1</v>
      </c>
      <c r="G298" s="8">
        <f t="shared" si="4"/>
        <v>1100.5909734574564</v>
      </c>
      <c r="I298" s="18">
        <f>G298*'GRC value'!$C$13/1000</f>
        <v>0.14970759879560402</v>
      </c>
    </row>
    <row r="299" spans="2:9" x14ac:dyDescent="0.35">
      <c r="B299" s="5" t="s">
        <v>1104</v>
      </c>
      <c r="C299" s="6">
        <v>85</v>
      </c>
      <c r="D299" s="6">
        <v>1576943.9</v>
      </c>
      <c r="E299" s="6">
        <v>11694.289999999997</v>
      </c>
      <c r="F299" s="7">
        <f>VLOOKUP(B299,'CPU-Thread'!$B$3:$C$5003,2,FALSE)</f>
        <v>1</v>
      </c>
      <c r="G299" s="8">
        <f t="shared" si="4"/>
        <v>640.72454067643105</v>
      </c>
      <c r="I299" s="18">
        <f>G299*'GRC value'!$C$13/1000</f>
        <v>8.7154387767466715E-2</v>
      </c>
    </row>
    <row r="300" spans="2:9" x14ac:dyDescent="0.35">
      <c r="B300" s="5" t="s">
        <v>1105</v>
      </c>
      <c r="C300" s="6">
        <v>31</v>
      </c>
      <c r="D300" s="6">
        <v>369831.33</v>
      </c>
      <c r="E300" s="6">
        <v>4330.329999999999</v>
      </c>
      <c r="F300" s="7">
        <f>VLOOKUP(B300,'CPU-Thread'!$B$3:$C$5003,2,FALSE)</f>
        <v>1</v>
      </c>
      <c r="G300" s="8">
        <f t="shared" si="4"/>
        <v>1011.6517494610312</v>
      </c>
      <c r="I300" s="18">
        <f>G300*'GRC value'!$C$13/1000</f>
        <v>0.13760966415470732</v>
      </c>
    </row>
    <row r="301" spans="2:9" x14ac:dyDescent="0.35">
      <c r="B301" s="5" t="s">
        <v>1106</v>
      </c>
      <c r="C301" s="6">
        <v>32</v>
      </c>
      <c r="D301" s="6">
        <v>459353.96</v>
      </c>
      <c r="E301" s="6">
        <v>4344.49</v>
      </c>
      <c r="F301" s="7">
        <f>VLOOKUP(B301,'CPU-Thread'!$B$3:$C$5003,2,FALSE)</f>
        <v>2</v>
      </c>
      <c r="G301" s="8">
        <f t="shared" si="4"/>
        <v>1634.3123982211887</v>
      </c>
      <c r="I301" s="18">
        <f>G301*'GRC value'!$C$13/1000</f>
        <v>0.22230691575723424</v>
      </c>
    </row>
    <row r="302" spans="2:9" x14ac:dyDescent="0.35">
      <c r="B302" s="5" t="s">
        <v>1112</v>
      </c>
      <c r="C302" s="6">
        <v>12</v>
      </c>
      <c r="D302" s="6">
        <v>399593.08999999997</v>
      </c>
      <c r="E302" s="6">
        <v>2072.0199999999995</v>
      </c>
      <c r="F302" s="7">
        <f>VLOOKUP(B302,'CPU-Thread'!$B$3:$C$5003,2,FALSE)</f>
        <v>2</v>
      </c>
      <c r="G302" s="8">
        <f t="shared" si="4"/>
        <v>896.02414296002962</v>
      </c>
      <c r="I302" s="18">
        <f>G302*'GRC value'!$C$13/1000</f>
        <v>0.12188144927632404</v>
      </c>
    </row>
    <row r="303" spans="2:9" x14ac:dyDescent="0.35">
      <c r="B303" s="5" t="s">
        <v>1114</v>
      </c>
      <c r="C303" s="6">
        <v>21</v>
      </c>
      <c r="D303" s="6">
        <v>197384.93</v>
      </c>
      <c r="E303" s="6">
        <v>2066.1099999999992</v>
      </c>
      <c r="F303" s="7">
        <f>VLOOKUP(B303,'CPU-Thread'!$B$3:$C$5003,2,FALSE)</f>
        <v>2</v>
      </c>
      <c r="G303" s="8">
        <f t="shared" si="4"/>
        <v>1808.7693320862941</v>
      </c>
      <c r="I303" s="18">
        <f>G303*'GRC value'!$C$13/1000</f>
        <v>0.24603737447628168</v>
      </c>
    </row>
    <row r="304" spans="2:9" x14ac:dyDescent="0.35">
      <c r="B304" s="5" t="s">
        <v>1115</v>
      </c>
      <c r="C304" s="6">
        <v>11</v>
      </c>
      <c r="D304" s="6">
        <v>113954.01000000001</v>
      </c>
      <c r="E304" s="6">
        <v>1386.8400000000001</v>
      </c>
      <c r="F304" s="7">
        <f>VLOOKUP(B304,'CPU-Thread'!$B$3:$C$5003,2,FALSE)</f>
        <v>2</v>
      </c>
      <c r="G304" s="8">
        <f t="shared" si="4"/>
        <v>2103.0058705261886</v>
      </c>
      <c r="I304" s="18">
        <f>G304*'GRC value'!$C$13/1000</f>
        <v>0.28606082252382264</v>
      </c>
    </row>
    <row r="305" spans="2:9" x14ac:dyDescent="0.35">
      <c r="B305" s="5" t="s">
        <v>1117</v>
      </c>
      <c r="C305" s="6">
        <v>56</v>
      </c>
      <c r="D305" s="6">
        <v>1125159.04</v>
      </c>
      <c r="E305" s="6">
        <v>10647.769999999997</v>
      </c>
      <c r="F305" s="7">
        <f>VLOOKUP(B305,'CPU-Thread'!$B$3:$C$5003,2,FALSE)</f>
        <v>2</v>
      </c>
      <c r="G305" s="8">
        <f t="shared" si="4"/>
        <v>1635.2662962206653</v>
      </c>
      <c r="I305" s="18">
        <f>G305*'GRC value'!$C$13/1000</f>
        <v>0.22243666948267951</v>
      </c>
    </row>
    <row r="306" spans="2:9" x14ac:dyDescent="0.35">
      <c r="B306" s="5" t="s">
        <v>1623</v>
      </c>
      <c r="C306" s="6">
        <v>6</v>
      </c>
      <c r="D306" s="6">
        <v>54928.520000000004</v>
      </c>
      <c r="E306" s="6">
        <v>594.36</v>
      </c>
      <c r="F306" s="7">
        <f>VLOOKUP(B306,'CPU-Thread'!$B$3:$C$5003,2,FALSE)</f>
        <v>2</v>
      </c>
      <c r="G306" s="8">
        <f t="shared" si="4"/>
        <v>1869.8011160686651</v>
      </c>
      <c r="I306" s="18">
        <f>G306*'GRC value'!$C$13/1000</f>
        <v>0.25433920690137374</v>
      </c>
    </row>
    <row r="307" spans="2:9" x14ac:dyDescent="0.35">
      <c r="B307" s="5" t="s">
        <v>1624</v>
      </c>
      <c r="C307" s="6">
        <v>35</v>
      </c>
      <c r="D307" s="6">
        <v>673241.59999999986</v>
      </c>
      <c r="E307" s="6">
        <v>6693.6099999999979</v>
      </c>
      <c r="F307" s="7">
        <f>VLOOKUP(B307,'CPU-Thread'!$B$3:$C$5003,2,FALSE)</f>
        <v>2</v>
      </c>
      <c r="G307" s="8">
        <f t="shared" si="4"/>
        <v>1718.0397170941305</v>
      </c>
      <c r="I307" s="18">
        <f>G307*'GRC value'!$C$13/1000</f>
        <v>0.23369590236929505</v>
      </c>
    </row>
    <row r="308" spans="2:9" x14ac:dyDescent="0.35">
      <c r="B308" s="5" t="s">
        <v>1119</v>
      </c>
      <c r="C308" s="6">
        <v>70</v>
      </c>
      <c r="D308" s="6">
        <v>1373868.2300000002</v>
      </c>
      <c r="E308" s="6">
        <v>12887.279999999995</v>
      </c>
      <c r="F308" s="7">
        <f>VLOOKUP(B308,'CPU-Thread'!$B$3:$C$5003,2,FALSE)</f>
        <v>2</v>
      </c>
      <c r="G308" s="8">
        <f t="shared" si="4"/>
        <v>1620.9138077237571</v>
      </c>
      <c r="I308" s="18">
        <f>G308*'GRC value'!$C$13/1000</f>
        <v>0.22048437599542359</v>
      </c>
    </row>
    <row r="309" spans="2:9" x14ac:dyDescent="0.35">
      <c r="B309" s="5" t="s">
        <v>894</v>
      </c>
      <c r="C309" s="6">
        <v>39</v>
      </c>
      <c r="D309" s="6">
        <v>508329.3600000001</v>
      </c>
      <c r="E309" s="6">
        <v>5584.9899999999989</v>
      </c>
      <c r="F309" s="7">
        <f>VLOOKUP(B309,'CPU-Thread'!$B$3:$C$5003,2,FALSE)</f>
        <v>2</v>
      </c>
      <c r="G309" s="8">
        <f t="shared" si="4"/>
        <v>1898.5452109238772</v>
      </c>
      <c r="I309" s="18">
        <f>G309*'GRC value'!$C$13/1000</f>
        <v>0.25824911487273261</v>
      </c>
    </row>
    <row r="310" spans="2:9" x14ac:dyDescent="0.35">
      <c r="B310" s="5" t="s">
        <v>1120</v>
      </c>
      <c r="C310" s="6">
        <v>82</v>
      </c>
      <c r="D310" s="6">
        <v>1477895.2500000002</v>
      </c>
      <c r="E310" s="6">
        <v>15611.959999999997</v>
      </c>
      <c r="F310" s="7">
        <f>VLOOKUP(B310,'CPU-Thread'!$B$3:$C$5003,2,FALSE)</f>
        <v>2</v>
      </c>
      <c r="G310" s="8">
        <f t="shared" si="4"/>
        <v>1825.3977661813306</v>
      </c>
      <c r="I310" s="18">
        <f>G310*'GRC value'!$C$13/1000</f>
        <v>0.24829925286719609</v>
      </c>
    </row>
    <row r="311" spans="2:9" x14ac:dyDescent="0.35">
      <c r="B311" s="5" t="s">
        <v>1124</v>
      </c>
      <c r="C311" s="6">
        <v>237</v>
      </c>
      <c r="D311" s="6">
        <v>4056134.08</v>
      </c>
      <c r="E311" s="6">
        <v>43001.980000000018</v>
      </c>
      <c r="F311" s="7">
        <f>VLOOKUP(B311,'CPU-Thread'!$B$3:$C$5003,2,FALSE)</f>
        <v>2</v>
      </c>
      <c r="G311" s="8">
        <f t="shared" si="4"/>
        <v>1831.9764577407666</v>
      </c>
      <c r="I311" s="18">
        <f>G311*'GRC value'!$C$13/1000</f>
        <v>0.24919411766286684</v>
      </c>
    </row>
    <row r="312" spans="2:9" x14ac:dyDescent="0.35">
      <c r="B312" s="5" t="s">
        <v>1128</v>
      </c>
      <c r="C312" s="6">
        <v>7</v>
      </c>
      <c r="D312" s="6">
        <v>117012.27</v>
      </c>
      <c r="E312" s="6">
        <v>1382.7199999999998</v>
      </c>
      <c r="F312" s="7">
        <f>VLOOKUP(B312,'CPU-Thread'!$B$3:$C$5003,2,FALSE)</f>
        <v>1</v>
      </c>
      <c r="G312" s="8">
        <f t="shared" si="4"/>
        <v>1020.9784666172187</v>
      </c>
      <c r="I312" s="18">
        <f>G312*'GRC value'!$C$13/1000</f>
        <v>0.13887832841215825</v>
      </c>
    </row>
    <row r="313" spans="2:9" x14ac:dyDescent="0.35">
      <c r="B313" s="5" t="s">
        <v>1774</v>
      </c>
      <c r="C313" s="6">
        <v>230</v>
      </c>
      <c r="D313" s="6">
        <v>5879635.1100000013</v>
      </c>
      <c r="E313" s="6">
        <v>40468.850000000035</v>
      </c>
      <c r="F313" s="7">
        <f>VLOOKUP(B313,'CPU-Thread'!$B$3:$C$5003,2,FALSE)</f>
        <v>2</v>
      </c>
      <c r="G313" s="8">
        <f t="shared" si="4"/>
        <v>1189.3624602836967</v>
      </c>
      <c r="I313" s="18">
        <f>G313*'GRC value'!$C$13/1000</f>
        <v>0.16178271703187563</v>
      </c>
    </row>
    <row r="314" spans="2:9" x14ac:dyDescent="0.35">
      <c r="B314" s="5" t="s">
        <v>712</v>
      </c>
      <c r="C314" s="6">
        <v>17</v>
      </c>
      <c r="D314" s="6">
        <v>238789.76000000001</v>
      </c>
      <c r="E314" s="6">
        <v>2915.19</v>
      </c>
      <c r="F314" s="7">
        <f>VLOOKUP(B314,'CPU-Thread'!$B$3:$C$5003,2,FALSE)</f>
        <v>4</v>
      </c>
      <c r="G314" s="8">
        <f t="shared" si="4"/>
        <v>4219.149363858819</v>
      </c>
      <c r="I314" s="18">
        <f>G314*'GRC value'!$C$13/1000</f>
        <v>0.57390868674766593</v>
      </c>
    </row>
    <row r="315" spans="2:9" x14ac:dyDescent="0.35">
      <c r="B315" s="5" t="s">
        <v>1567</v>
      </c>
      <c r="C315" s="6">
        <v>43</v>
      </c>
      <c r="D315" s="6">
        <v>654092.77</v>
      </c>
      <c r="E315" s="6">
        <v>8486.1999999999971</v>
      </c>
      <c r="F315" s="7">
        <f>VLOOKUP(B315,'CPU-Thread'!$B$3:$C$5003,2,FALSE)</f>
        <v>4</v>
      </c>
      <c r="G315" s="8">
        <f t="shared" si="4"/>
        <v>4483.8146124134637</v>
      </c>
      <c r="I315" s="18">
        <f>G315*'GRC value'!$C$13/1000</f>
        <v>0.60990970783662291</v>
      </c>
    </row>
    <row r="316" spans="2:9" x14ac:dyDescent="0.35">
      <c r="B316" s="5" t="s">
        <v>1568</v>
      </c>
      <c r="C316" s="6">
        <v>180</v>
      </c>
      <c r="D316" s="6">
        <v>2078757.3900000001</v>
      </c>
      <c r="E316" s="6">
        <v>28331.300000000017</v>
      </c>
      <c r="F316" s="7">
        <f>VLOOKUP(B316,'CPU-Thread'!$B$3:$C$5003,2,FALSE)</f>
        <v>4</v>
      </c>
      <c r="G316" s="8">
        <f t="shared" si="4"/>
        <v>4710.1683568759336</v>
      </c>
      <c r="I316" s="18">
        <f>G316*'GRC value'!$C$13/1000</f>
        <v>0.64069941661954699</v>
      </c>
    </row>
    <row r="317" spans="2:9" x14ac:dyDescent="0.35">
      <c r="B317" s="5" t="s">
        <v>1747</v>
      </c>
      <c r="C317" s="6">
        <v>54</v>
      </c>
      <c r="D317" s="6">
        <v>477218.57</v>
      </c>
      <c r="E317" s="6">
        <v>7427.4399999999978</v>
      </c>
      <c r="F317" s="7">
        <f>VLOOKUP(B317,'CPU-Thread'!$B$3:$C$5003,2,FALSE)</f>
        <v>4</v>
      </c>
      <c r="G317" s="8">
        <f t="shared" si="4"/>
        <v>5378.9257697997773</v>
      </c>
      <c r="I317" s="18">
        <f>G317*'GRC value'!$C$13/1000</f>
        <v>0.73166696848949619</v>
      </c>
    </row>
    <row r="318" spans="2:9" x14ac:dyDescent="0.35">
      <c r="B318" s="5" t="s">
        <v>1806</v>
      </c>
      <c r="C318" s="6">
        <v>49</v>
      </c>
      <c r="D318" s="6">
        <v>663596.14</v>
      </c>
      <c r="E318" s="6">
        <v>9260.9400000000023</v>
      </c>
      <c r="F318" s="7">
        <f>VLOOKUP(B318,'CPU-Thread'!$B$3:$C$5003,2,FALSE)</f>
        <v>6</v>
      </c>
      <c r="G318" s="8">
        <f t="shared" si="4"/>
        <v>7234.6281218573704</v>
      </c>
      <c r="I318" s="18">
        <f>G318*'GRC value'!$C$13/1000</f>
        <v>0.98408839471032084</v>
      </c>
    </row>
    <row r="319" spans="2:9" x14ac:dyDescent="0.35">
      <c r="B319" s="5" t="s">
        <v>1749</v>
      </c>
      <c r="C319" s="6">
        <v>145</v>
      </c>
      <c r="D319" s="6">
        <v>2685536.92</v>
      </c>
      <c r="E319" s="6">
        <v>26119.650000000005</v>
      </c>
      <c r="F319" s="7">
        <f>VLOOKUP(B319,'CPU-Thread'!$B$3:$C$5003,2,FALSE)</f>
        <v>6</v>
      </c>
      <c r="G319" s="8">
        <f t="shared" si="4"/>
        <v>5041.9811618154936</v>
      </c>
      <c r="I319" s="18">
        <f>G319*'GRC value'!$C$13/1000</f>
        <v>0.68583416647224149</v>
      </c>
    </row>
    <row r="320" spans="2:9" x14ac:dyDescent="0.35">
      <c r="B320" s="5" t="s">
        <v>1750</v>
      </c>
      <c r="C320" s="6">
        <v>509</v>
      </c>
      <c r="D320" s="6">
        <v>8896757.3000000007</v>
      </c>
      <c r="E320" s="6">
        <v>95783.459999999963</v>
      </c>
      <c r="F320" s="7">
        <f>VLOOKUP(B320,'CPU-Thread'!$B$3:$C$5003,2,FALSE)</f>
        <v>6</v>
      </c>
      <c r="G320" s="8">
        <f t="shared" si="4"/>
        <v>5581.1509732877585</v>
      </c>
      <c r="I320" s="18">
        <f>G320*'GRC value'!$C$13/1000</f>
        <v>0.75917459880835259</v>
      </c>
    </row>
    <row r="321" spans="2:9" x14ac:dyDescent="0.35">
      <c r="B321" s="5" t="s">
        <v>1570</v>
      </c>
      <c r="C321" s="6">
        <v>24</v>
      </c>
      <c r="D321" s="6">
        <v>415703.17999999993</v>
      </c>
      <c r="E321" s="6">
        <v>4597.1399999999985</v>
      </c>
      <c r="F321" s="7">
        <f>VLOOKUP(B321,'CPU-Thread'!$B$3:$C$5003,2,FALSE)</f>
        <v>6</v>
      </c>
      <c r="G321" s="8">
        <f t="shared" si="4"/>
        <v>5732.8341245789834</v>
      </c>
      <c r="I321" s="18">
        <f>G321*'GRC value'!$C$13/1000</f>
        <v>0.77980725971981102</v>
      </c>
    </row>
    <row r="322" spans="2:9" x14ac:dyDescent="0.35">
      <c r="B322" s="5" t="s">
        <v>1571</v>
      </c>
      <c r="C322" s="6">
        <v>2560</v>
      </c>
      <c r="D322" s="6">
        <v>31907026.619999986</v>
      </c>
      <c r="E322" s="6">
        <v>508581.5099999939</v>
      </c>
      <c r="F322" s="7">
        <f>VLOOKUP(B322,'CPU-Thread'!$B$3:$C$5003,2,FALSE)</f>
        <v>6</v>
      </c>
      <c r="G322" s="8">
        <f t="shared" si="4"/>
        <v>8263.028013357296</v>
      </c>
      <c r="I322" s="18">
        <f>G322*'GRC value'!$C$13/1000</f>
        <v>1.1239762204976407</v>
      </c>
    </row>
    <row r="323" spans="2:9" x14ac:dyDescent="0.35">
      <c r="B323" s="5" t="s">
        <v>666</v>
      </c>
      <c r="C323" s="6">
        <v>4947</v>
      </c>
      <c r="D323" s="6">
        <v>64735887.780000016</v>
      </c>
      <c r="E323" s="6">
        <v>956981.2999999891</v>
      </c>
      <c r="F323" s="7">
        <f>VLOOKUP(B323,'CPU-Thread'!$B$3:$C$5003,2,FALSE)</f>
        <v>6</v>
      </c>
      <c r="G323" s="8">
        <f t="shared" si="4"/>
        <v>7663.432493672588</v>
      </c>
      <c r="I323" s="18">
        <f>G323*'GRC value'!$C$13/1000</f>
        <v>1.0424163970342424</v>
      </c>
    </row>
    <row r="324" spans="2:9" x14ac:dyDescent="0.35">
      <c r="B324" s="9"/>
      <c r="C324" s="19"/>
      <c r="F324"/>
    </row>
    <row r="325" spans="2:9" ht="18.5" x14ac:dyDescent="0.45">
      <c r="B325" s="10" t="s">
        <v>912</v>
      </c>
      <c r="D325" s="19"/>
      <c r="F325"/>
    </row>
    <row r="326" spans="2:9" ht="29" x14ac:dyDescent="0.35">
      <c r="B326" s="15" t="s">
        <v>0</v>
      </c>
      <c r="C326" s="13" t="s">
        <v>909</v>
      </c>
      <c r="D326" s="13" t="s">
        <v>905</v>
      </c>
      <c r="E326" s="13" t="s">
        <v>906</v>
      </c>
      <c r="F326" s="13" t="s">
        <v>907</v>
      </c>
      <c r="G326" s="14" t="s">
        <v>908</v>
      </c>
      <c r="I326" s="2" t="s">
        <v>910</v>
      </c>
    </row>
    <row r="327" spans="2:9" x14ac:dyDescent="0.35">
      <c r="B327" s="5" t="s">
        <v>1130</v>
      </c>
      <c r="C327" s="6">
        <v>57</v>
      </c>
      <c r="D327" s="6">
        <v>585759.38</v>
      </c>
      <c r="E327" s="6">
        <v>6657.2399999999989</v>
      </c>
      <c r="F327" s="7">
        <f>VLOOKUP(B327,'CPU-Thread'!$B$3:$C$5003,2,FALSE)</f>
        <v>2</v>
      </c>
      <c r="G327" s="8">
        <f t="shared" ref="G327:G390" si="5">F327*E327*86400/D327</f>
        <v>1963.8969708005354</v>
      </c>
      <c r="I327" s="18">
        <f>G327*'GRC value'!$C$13/1000</f>
        <v>0.26713857088695603</v>
      </c>
    </row>
    <row r="328" spans="2:9" x14ac:dyDescent="0.35">
      <c r="B328" s="5" t="s">
        <v>1132</v>
      </c>
      <c r="C328" s="6">
        <v>49</v>
      </c>
      <c r="D328" s="6">
        <v>638735.53</v>
      </c>
      <c r="E328" s="6">
        <v>9594.6599999999962</v>
      </c>
      <c r="F328" s="7">
        <f>VLOOKUP(B328,'CPU-Thread'!$B$3:$C$5003,2,FALSE)</f>
        <v>2</v>
      </c>
      <c r="G328" s="8">
        <f t="shared" si="5"/>
        <v>2595.6865872170902</v>
      </c>
      <c r="I328" s="18">
        <f>G328*'GRC value'!$C$13/1000</f>
        <v>0.35307758792303773</v>
      </c>
    </row>
    <row r="329" spans="2:9" x14ac:dyDescent="0.35">
      <c r="B329" s="5" t="s">
        <v>727</v>
      </c>
      <c r="C329" s="6">
        <v>12</v>
      </c>
      <c r="D329" s="6">
        <v>82797.540000000008</v>
      </c>
      <c r="E329" s="6">
        <v>1428.26</v>
      </c>
      <c r="F329" s="7">
        <f>VLOOKUP(B329,'CPU-Thread'!$B$3:$C$5003,2,FALSE)</f>
        <v>2</v>
      </c>
      <c r="G329" s="8">
        <f t="shared" si="5"/>
        <v>2980.8050818901138</v>
      </c>
      <c r="I329" s="18">
        <f>G329*'GRC value'!$C$13/1000</f>
        <v>0.40546323025495234</v>
      </c>
    </row>
    <row r="330" spans="2:9" x14ac:dyDescent="0.35">
      <c r="B330" s="5" t="s">
        <v>1133</v>
      </c>
      <c r="C330" s="6">
        <v>11</v>
      </c>
      <c r="D330" s="6">
        <v>111703.85999999999</v>
      </c>
      <c r="E330" s="6">
        <v>1084.51</v>
      </c>
      <c r="F330" s="7">
        <f>VLOOKUP(B330,'CPU-Thread'!$B$3:$C$5003,2,FALSE)</f>
        <v>2</v>
      </c>
      <c r="G330" s="8">
        <f t="shared" si="5"/>
        <v>1677.6799655804198</v>
      </c>
      <c r="I330" s="18">
        <f>G330*'GRC value'!$C$13/1000</f>
        <v>0.22820597774441495</v>
      </c>
    </row>
    <row r="331" spans="2:9" x14ac:dyDescent="0.35">
      <c r="B331" s="5" t="s">
        <v>800</v>
      </c>
      <c r="C331" s="6">
        <v>42</v>
      </c>
      <c r="D331" s="6">
        <v>474138.07999999996</v>
      </c>
      <c r="E331" s="6">
        <v>6478.1499999999987</v>
      </c>
      <c r="F331" s="7">
        <f>VLOOKUP(B331,'CPU-Thread'!$B$3:$C$5003,2,FALSE)</f>
        <v>2</v>
      </c>
      <c r="G331" s="8">
        <f t="shared" si="5"/>
        <v>2360.9669149543943</v>
      </c>
      <c r="I331" s="18">
        <f>G331*'GRC value'!$C$13/1000</f>
        <v>0.32114990600306814</v>
      </c>
    </row>
    <row r="332" spans="2:9" x14ac:dyDescent="0.35">
      <c r="B332" s="5" t="s">
        <v>1751</v>
      </c>
      <c r="C332" s="6">
        <v>14</v>
      </c>
      <c r="D332" s="6">
        <v>192360.53</v>
      </c>
      <c r="E332" s="6">
        <v>2078.1999999999998</v>
      </c>
      <c r="F332" s="7">
        <f>VLOOKUP(B332,'CPU-Thread'!$B$3:$C$5003,2,FALSE)</f>
        <v>1</v>
      </c>
      <c r="G332" s="8">
        <f t="shared" si="5"/>
        <v>933.43722852084034</v>
      </c>
      <c r="I332" s="18">
        <f>G332*'GRC value'!$C$13/1000</f>
        <v>0.12697055443702521</v>
      </c>
    </row>
    <row r="333" spans="2:9" x14ac:dyDescent="0.35">
      <c r="B333" s="5" t="s">
        <v>749</v>
      </c>
      <c r="C333" s="6">
        <v>23</v>
      </c>
      <c r="D333" s="6">
        <v>597284.55000000005</v>
      </c>
      <c r="E333" s="6">
        <v>2788.3</v>
      </c>
      <c r="F333" s="7">
        <f>VLOOKUP(B333,'CPU-Thread'!$B$3:$C$5003,2,FALSE)</f>
        <v>2</v>
      </c>
      <c r="G333" s="8">
        <f t="shared" si="5"/>
        <v>806.6812376111186</v>
      </c>
      <c r="I333" s="18">
        <f>G333*'GRC value'!$C$13/1000</f>
        <v>0.10972860398522515</v>
      </c>
    </row>
    <row r="334" spans="2:9" x14ac:dyDescent="0.35">
      <c r="B334" s="5" t="s">
        <v>1146</v>
      </c>
      <c r="C334" s="6">
        <v>81</v>
      </c>
      <c r="D334" s="6">
        <v>1502678.47</v>
      </c>
      <c r="E334" s="6">
        <v>14422.060000000001</v>
      </c>
      <c r="F334" s="7">
        <f>VLOOKUP(B334,'CPU-Thread'!$B$3:$C$5003,2,FALSE)</f>
        <v>2</v>
      </c>
      <c r="G334" s="8">
        <f t="shared" si="5"/>
        <v>1658.459888628071</v>
      </c>
      <c r="I334" s="18">
        <f>G334*'GRC value'!$C$13/1000</f>
        <v>0.22559157181287831</v>
      </c>
    </row>
    <row r="335" spans="2:9" x14ac:dyDescent="0.35">
      <c r="B335" s="5" t="s">
        <v>1147</v>
      </c>
      <c r="C335" s="6">
        <v>35</v>
      </c>
      <c r="D335" s="6">
        <v>976093.34000000008</v>
      </c>
      <c r="E335" s="6">
        <v>6009.0499999999993</v>
      </c>
      <c r="F335" s="7">
        <f>VLOOKUP(B335,'CPU-Thread'!$B$3:$C$5003,2,FALSE)</f>
        <v>2</v>
      </c>
      <c r="G335" s="8">
        <f t="shared" si="5"/>
        <v>1063.7956406914934</v>
      </c>
      <c r="I335" s="18">
        <f>G335*'GRC value'!$C$13/1000</f>
        <v>0.14470252329696287</v>
      </c>
    </row>
    <row r="336" spans="2:9" x14ac:dyDescent="0.35">
      <c r="B336" s="5" t="s">
        <v>1149</v>
      </c>
      <c r="C336" s="6">
        <v>10</v>
      </c>
      <c r="D336" s="6">
        <v>429512.98000000004</v>
      </c>
      <c r="E336" s="6">
        <v>1952.8899999999996</v>
      </c>
      <c r="F336" s="7">
        <f>VLOOKUP(B336,'CPU-Thread'!$B$3:$C$5003,2,FALSE)</f>
        <v>2</v>
      </c>
      <c r="G336" s="8">
        <f t="shared" si="5"/>
        <v>785.67914757779829</v>
      </c>
      <c r="I336" s="18">
        <f>G336*'GRC value'!$C$13/1000</f>
        <v>0.10687180019125962</v>
      </c>
    </row>
    <row r="337" spans="2:9" x14ac:dyDescent="0.35">
      <c r="B337" s="5" t="s">
        <v>1152</v>
      </c>
      <c r="C337" s="6">
        <v>96</v>
      </c>
      <c r="D337" s="6">
        <v>1882920.6999999997</v>
      </c>
      <c r="E337" s="6">
        <v>16697.79</v>
      </c>
      <c r="F337" s="7">
        <f>VLOOKUP(B337,'CPU-Thread'!$B$3:$C$5003,2,FALSE)</f>
        <v>2</v>
      </c>
      <c r="G337" s="8">
        <f t="shared" si="5"/>
        <v>1532.3949181715409</v>
      </c>
      <c r="I337" s="18">
        <f>G337*'GRC value'!$C$13/1000</f>
        <v>0.20844361723716742</v>
      </c>
    </row>
    <row r="338" spans="2:9" x14ac:dyDescent="0.35">
      <c r="B338" s="5" t="s">
        <v>1154</v>
      </c>
      <c r="C338" s="6">
        <v>144</v>
      </c>
      <c r="D338" s="6">
        <v>4742928.95</v>
      </c>
      <c r="E338" s="6">
        <v>14062.139999999996</v>
      </c>
      <c r="F338" s="7">
        <f>VLOOKUP(B338,'CPU-Thread'!$B$3:$C$5003,2,FALSE)</f>
        <v>2</v>
      </c>
      <c r="G338" s="8">
        <f t="shared" si="5"/>
        <v>512.32852476105484</v>
      </c>
      <c r="I338" s="18">
        <f>G338*'GRC value'!$C$13/1000</f>
        <v>6.968935334398009E-2</v>
      </c>
    </row>
    <row r="339" spans="2:9" x14ac:dyDescent="0.35">
      <c r="B339" s="5" t="s">
        <v>1155</v>
      </c>
      <c r="C339" s="6">
        <v>34</v>
      </c>
      <c r="D339" s="6">
        <v>1916639.1199999999</v>
      </c>
      <c r="E339" s="6">
        <v>4740.7299999999987</v>
      </c>
      <c r="F339" s="7">
        <f>VLOOKUP(B339,'CPU-Thread'!$B$3:$C$5003,2,FALSE)</f>
        <v>2</v>
      </c>
      <c r="G339" s="8">
        <f t="shared" si="5"/>
        <v>427.41387017082269</v>
      </c>
      <c r="I339" s="18">
        <f>G339*'GRC value'!$C$13/1000</f>
        <v>5.8138859702072006E-2</v>
      </c>
    </row>
    <row r="340" spans="2:9" x14ac:dyDescent="0.35">
      <c r="B340" s="5" t="s">
        <v>1157</v>
      </c>
      <c r="C340" s="6">
        <v>17</v>
      </c>
      <c r="D340" s="6">
        <v>519789.22999999992</v>
      </c>
      <c r="E340" s="6">
        <v>3184.0499999999993</v>
      </c>
      <c r="F340" s="7">
        <f>VLOOKUP(B340,'CPU-Thread'!$B$3:$C$5003,2,FALSE)</f>
        <v>4</v>
      </c>
      <c r="G340" s="8">
        <f t="shared" si="5"/>
        <v>2117.0267033043374</v>
      </c>
      <c r="I340" s="18">
        <f>G340*'GRC value'!$C$13/1000</f>
        <v>0.28796800262883238</v>
      </c>
    </row>
    <row r="341" spans="2:9" x14ac:dyDescent="0.35">
      <c r="B341" s="5" t="s">
        <v>185</v>
      </c>
      <c r="C341" s="6">
        <v>114</v>
      </c>
      <c r="D341" s="6">
        <v>2717833.2399999998</v>
      </c>
      <c r="E341" s="6">
        <v>15085.58</v>
      </c>
      <c r="F341" s="7">
        <f>VLOOKUP(B341,'CPU-Thread'!$B$3:$C$5003,2,FALSE)</f>
        <v>8</v>
      </c>
      <c r="G341" s="8">
        <f t="shared" si="5"/>
        <v>3836.568315721976</v>
      </c>
      <c r="I341" s="18">
        <f>G341*'GRC value'!$C$13/1000</f>
        <v>0.52186819991599176</v>
      </c>
    </row>
    <row r="342" spans="2:9" x14ac:dyDescent="0.35">
      <c r="B342" s="5" t="s">
        <v>885</v>
      </c>
      <c r="C342" s="6">
        <v>293</v>
      </c>
      <c r="D342" s="6">
        <v>11674314.319999998</v>
      </c>
      <c r="E342" s="6">
        <v>28729.120000000017</v>
      </c>
      <c r="F342" s="7">
        <f>VLOOKUP(B342,'CPU-Thread'!$B$3:$C$5003,2,FALSE)</f>
        <v>4</v>
      </c>
      <c r="G342" s="8">
        <f t="shared" si="5"/>
        <v>850.48111605067754</v>
      </c>
      <c r="I342" s="18">
        <f>G342*'GRC value'!$C$13/1000</f>
        <v>0.11568647097383641</v>
      </c>
    </row>
    <row r="343" spans="2:9" x14ac:dyDescent="0.35">
      <c r="B343" s="5" t="s">
        <v>743</v>
      </c>
      <c r="C343" s="6">
        <v>253</v>
      </c>
      <c r="D343" s="6">
        <v>8090430.1100000013</v>
      </c>
      <c r="E343" s="6">
        <v>25671.21000000001</v>
      </c>
      <c r="F343" s="7">
        <f>VLOOKUP(B343,'CPU-Thread'!$B$3:$C$5003,2,FALSE)</f>
        <v>4</v>
      </c>
      <c r="G343" s="8">
        <f t="shared" si="5"/>
        <v>1096.6005583601789</v>
      </c>
      <c r="I343" s="18">
        <f>G343*'GRC value'!$C$13/1000</f>
        <v>0.14916480362753676</v>
      </c>
    </row>
    <row r="344" spans="2:9" x14ac:dyDescent="0.35">
      <c r="B344" s="5" t="s">
        <v>187</v>
      </c>
      <c r="C344" s="6">
        <v>806</v>
      </c>
      <c r="D344" s="6">
        <v>28445916.049999993</v>
      </c>
      <c r="E344" s="6">
        <v>79168.820000000051</v>
      </c>
      <c r="F344" s="7">
        <f>VLOOKUP(B344,'CPU-Thread'!$B$3:$C$5003,2,FALSE)</f>
        <v>1</v>
      </c>
      <c r="G344" s="8">
        <f t="shared" si="5"/>
        <v>240.46285013204931</v>
      </c>
      <c r="I344" s="18">
        <f>G344*'GRC value'!$C$13/1000</f>
        <v>3.2708896184862134E-2</v>
      </c>
    </row>
    <row r="345" spans="2:9" x14ac:dyDescent="0.35">
      <c r="B345" s="5" t="s">
        <v>188</v>
      </c>
      <c r="C345" s="6">
        <v>150</v>
      </c>
      <c r="D345" s="6">
        <v>4582443.1400000006</v>
      </c>
      <c r="E345" s="6">
        <v>15150.349999999997</v>
      </c>
      <c r="F345" s="7">
        <f>VLOOKUP(B345,'CPU-Thread'!$B$3:$C$5003,2,FALSE)</f>
        <v>1</v>
      </c>
      <c r="G345" s="8">
        <f t="shared" si="5"/>
        <v>285.65335128195386</v>
      </c>
      <c r="I345" s="18">
        <f>G345*'GRC value'!$C$13/1000</f>
        <v>3.8855922263287185E-2</v>
      </c>
    </row>
    <row r="346" spans="2:9" x14ac:dyDescent="0.35">
      <c r="B346" s="5" t="s">
        <v>1163</v>
      </c>
      <c r="C346" s="6">
        <v>249</v>
      </c>
      <c r="D346" s="6">
        <v>7974864.1799999997</v>
      </c>
      <c r="E346" s="6">
        <v>24401.730000000021</v>
      </c>
      <c r="F346" s="7">
        <f>VLOOKUP(B346,'CPU-Thread'!$B$3:$C$5003,2,FALSE)</f>
        <v>4</v>
      </c>
      <c r="G346" s="8">
        <f t="shared" si="5"/>
        <v>1057.4773059019053</v>
      </c>
      <c r="I346" s="18">
        <f>G346*'GRC value'!$C$13/1000</f>
        <v>0.1438430734626939</v>
      </c>
    </row>
    <row r="347" spans="2:9" x14ac:dyDescent="0.35">
      <c r="B347" s="5" t="s">
        <v>189</v>
      </c>
      <c r="C347" s="6">
        <v>635</v>
      </c>
      <c r="D347" s="6">
        <v>19682793.590000004</v>
      </c>
      <c r="E347" s="6">
        <v>62192.410000000033</v>
      </c>
      <c r="F347" s="7">
        <f>VLOOKUP(B347,'CPU-Thread'!$B$3:$C$5003,2,FALSE)</f>
        <v>2</v>
      </c>
      <c r="G347" s="8">
        <f t="shared" si="5"/>
        <v>546.00219216138225</v>
      </c>
      <c r="I347" s="18">
        <f>G347*'GRC value'!$C$13/1000</f>
        <v>7.4269805129176997E-2</v>
      </c>
    </row>
    <row r="348" spans="2:9" x14ac:dyDescent="0.35">
      <c r="B348" s="5" t="s">
        <v>1164</v>
      </c>
      <c r="C348" s="6">
        <v>198</v>
      </c>
      <c r="D348" s="6">
        <v>5298254.25</v>
      </c>
      <c r="E348" s="6">
        <v>19384.580000000013</v>
      </c>
      <c r="F348" s="7">
        <f>VLOOKUP(B348,'CPU-Thread'!$B$3:$C$5003,2,FALSE)</f>
        <v>2</v>
      </c>
      <c r="G348" s="8">
        <f t="shared" si="5"/>
        <v>632.21870184882164</v>
      </c>
      <c r="I348" s="18">
        <f>G348*'GRC value'!$C$13/1000</f>
        <v>8.5997383269579966E-2</v>
      </c>
    </row>
    <row r="349" spans="2:9" x14ac:dyDescent="0.35">
      <c r="B349" s="5" t="s">
        <v>1165</v>
      </c>
      <c r="C349" s="6">
        <v>159</v>
      </c>
      <c r="D349" s="6">
        <v>7162587.0299999993</v>
      </c>
      <c r="E349" s="6">
        <v>15480.229999999998</v>
      </c>
      <c r="F349" s="7">
        <f>VLOOKUP(B349,'CPU-Thread'!$B$3:$C$5003,2,FALSE)</f>
        <v>4</v>
      </c>
      <c r="G349" s="8">
        <f t="shared" si="5"/>
        <v>746.93228376730792</v>
      </c>
      <c r="I349" s="18">
        <f>G349*'GRC value'!$C$13/1000</f>
        <v>0.10160126819361279</v>
      </c>
    </row>
    <row r="350" spans="2:9" x14ac:dyDescent="0.35">
      <c r="B350" s="5" t="s">
        <v>754</v>
      </c>
      <c r="C350" s="6">
        <v>665</v>
      </c>
      <c r="D350" s="6">
        <v>17640946.960000001</v>
      </c>
      <c r="E350" s="6">
        <v>39228.810000000019</v>
      </c>
      <c r="F350" s="7">
        <f>VLOOKUP(B350,'CPU-Thread'!$B$3:$C$5003,2,FALSE)</f>
        <v>4</v>
      </c>
      <c r="G350" s="8">
        <f t="shared" si="5"/>
        <v>768.52318453997589</v>
      </c>
      <c r="I350" s="18">
        <f>G350*'GRC value'!$C$13/1000</f>
        <v>0.10453816481412211</v>
      </c>
    </row>
    <row r="351" spans="2:9" x14ac:dyDescent="0.35">
      <c r="B351" s="5" t="s">
        <v>190</v>
      </c>
      <c r="C351" s="6">
        <v>979</v>
      </c>
      <c r="D351" s="6">
        <v>24906185.280000001</v>
      </c>
      <c r="E351" s="6">
        <v>168970.93</v>
      </c>
      <c r="F351" s="7">
        <f>VLOOKUP(B351,'CPU-Thread'!$B$3:$C$5003,2,FALSE)</f>
        <v>4</v>
      </c>
      <c r="G351" s="8">
        <f t="shared" si="5"/>
        <v>2344.652653607819</v>
      </c>
      <c r="I351" s="18">
        <f>G351*'GRC value'!$C$13/1000</f>
        <v>0.31893076287794592</v>
      </c>
    </row>
    <row r="352" spans="2:9" x14ac:dyDescent="0.35">
      <c r="B352" s="5" t="s">
        <v>669</v>
      </c>
      <c r="C352" s="6">
        <v>199</v>
      </c>
      <c r="D352" s="6">
        <v>4864390.3099999996</v>
      </c>
      <c r="E352" s="6">
        <v>31976.500000000011</v>
      </c>
      <c r="F352" s="7">
        <f>VLOOKUP(B352,'CPU-Thread'!$B$3:$C$5003,2,FALSE)</f>
        <v>4</v>
      </c>
      <c r="G352" s="8">
        <f t="shared" si="5"/>
        <v>2271.8321712963048</v>
      </c>
      <c r="I352" s="18">
        <f>G352*'GRC value'!$C$13/1000</f>
        <v>0.30902537585142226</v>
      </c>
    </row>
    <row r="353" spans="2:9" x14ac:dyDescent="0.35">
      <c r="B353" s="5" t="s">
        <v>1166</v>
      </c>
      <c r="C353" s="6">
        <v>156</v>
      </c>
      <c r="D353" s="6">
        <v>3939676.9799999995</v>
      </c>
      <c r="E353" s="6">
        <v>23719.320000000007</v>
      </c>
      <c r="F353" s="7">
        <f>VLOOKUP(B353,'CPU-Thread'!$B$3:$C$5003,2,FALSE)</f>
        <v>4</v>
      </c>
      <c r="G353" s="8">
        <f t="shared" si="5"/>
        <v>2080.7282002089428</v>
      </c>
      <c r="I353" s="18">
        <f>G353*'GRC value'!$C$13/1000</f>
        <v>0.28303050825595455</v>
      </c>
    </row>
    <row r="354" spans="2:9" x14ac:dyDescent="0.35">
      <c r="B354" s="5" t="s">
        <v>1167</v>
      </c>
      <c r="C354" s="6">
        <v>204</v>
      </c>
      <c r="D354" s="6">
        <v>4208211.9399999995</v>
      </c>
      <c r="E354" s="6">
        <v>32724.390000000003</v>
      </c>
      <c r="F354" s="7">
        <f>VLOOKUP(B354,'CPU-Thread'!$B$3:$C$5003,2,FALSE)</f>
        <v>4</v>
      </c>
      <c r="G354" s="8">
        <f t="shared" si="5"/>
        <v>2687.4951512066673</v>
      </c>
      <c r="I354" s="18">
        <f>G354*'GRC value'!$C$13/1000</f>
        <v>0.3655658237846991</v>
      </c>
    </row>
    <row r="355" spans="2:9" x14ac:dyDescent="0.35">
      <c r="B355" s="5" t="s">
        <v>668</v>
      </c>
      <c r="C355" s="6">
        <v>137</v>
      </c>
      <c r="D355" s="6">
        <v>3657662.4599999995</v>
      </c>
      <c r="E355" s="6">
        <v>25294.220000000023</v>
      </c>
      <c r="F355" s="7">
        <f>VLOOKUP(B355,'CPU-Thread'!$B$3:$C$5003,2,FALSE)</f>
        <v>4</v>
      </c>
      <c r="G355" s="8">
        <f t="shared" si="5"/>
        <v>2389.9642264967251</v>
      </c>
      <c r="I355" s="18">
        <f>G355*'GRC value'!$C$13/1000</f>
        <v>0.32509425770794631</v>
      </c>
    </row>
    <row r="356" spans="2:9" x14ac:dyDescent="0.35">
      <c r="B356" s="5" t="s">
        <v>191</v>
      </c>
      <c r="C356" s="6">
        <v>7</v>
      </c>
      <c r="D356" s="6">
        <v>146217.77000000002</v>
      </c>
      <c r="E356" s="6">
        <v>1384.78</v>
      </c>
      <c r="F356" s="7">
        <f>VLOOKUP(B356,'CPU-Thread'!$B$3:$C$5003,2,FALSE)</f>
        <v>4</v>
      </c>
      <c r="G356" s="8">
        <f t="shared" si="5"/>
        <v>3273.0629662865185</v>
      </c>
      <c r="I356" s="18">
        <f>G356*'GRC value'!$C$13/1000</f>
        <v>0.44521753240466033</v>
      </c>
    </row>
    <row r="357" spans="2:9" x14ac:dyDescent="0.35">
      <c r="B357" s="5" t="s">
        <v>192</v>
      </c>
      <c r="C357" s="6">
        <v>205</v>
      </c>
      <c r="D357" s="6">
        <v>3731867.2699999996</v>
      </c>
      <c r="E357" s="6">
        <v>32871.24000000002</v>
      </c>
      <c r="F357" s="7">
        <f>VLOOKUP(B357,'CPU-Thread'!$B$3:$C$5003,2,FALSE)</f>
        <v>4</v>
      </c>
      <c r="G357" s="8">
        <f t="shared" si="5"/>
        <v>3044.1330631783185</v>
      </c>
      <c r="I357" s="18">
        <f>G357*'GRC value'!$C$13/1000</f>
        <v>0.41407740231693729</v>
      </c>
    </row>
    <row r="358" spans="2:9" x14ac:dyDescent="0.35">
      <c r="B358" s="5" t="s">
        <v>194</v>
      </c>
      <c r="C358" s="6">
        <v>8</v>
      </c>
      <c r="D358" s="6">
        <v>88927.609999999986</v>
      </c>
      <c r="E358" s="6">
        <v>2075.1099999999997</v>
      </c>
      <c r="F358" s="7">
        <f>VLOOKUP(B358,'CPU-Thread'!$B$3:$C$5003,2,FALSE)</f>
        <v>2</v>
      </c>
      <c r="G358" s="8">
        <f t="shared" si="5"/>
        <v>4032.2573383002195</v>
      </c>
      <c r="I358" s="18">
        <f>G358*'GRC value'!$C$13/1000</f>
        <v>0.54848674793916441</v>
      </c>
    </row>
    <row r="359" spans="2:9" x14ac:dyDescent="0.35">
      <c r="B359" s="5" t="s">
        <v>1169</v>
      </c>
      <c r="C359" s="6">
        <v>58</v>
      </c>
      <c r="D359" s="6">
        <v>519100.63</v>
      </c>
      <c r="E359" s="6">
        <v>8654.3599999999969</v>
      </c>
      <c r="F359" s="7">
        <f>VLOOKUP(B359,'CPU-Thread'!$B$3:$C$5003,2,FALSE)</f>
        <v>2</v>
      </c>
      <c r="G359" s="8">
        <f t="shared" si="5"/>
        <v>2880.8930707712675</v>
      </c>
      <c r="I359" s="18">
        <f>G359*'GRC value'!$C$13/1000</f>
        <v>0.39187272512073923</v>
      </c>
    </row>
    <row r="360" spans="2:9" x14ac:dyDescent="0.35">
      <c r="B360" s="5" t="s">
        <v>1170</v>
      </c>
      <c r="C360" s="6">
        <v>495</v>
      </c>
      <c r="D360" s="6">
        <v>4200618.8899999997</v>
      </c>
      <c r="E360" s="6">
        <v>107555.37000000007</v>
      </c>
      <c r="F360" s="7">
        <f>VLOOKUP(B360,'CPU-Thread'!$B$3:$C$5003,2,FALSE)</f>
        <v>2</v>
      </c>
      <c r="G360" s="8">
        <f t="shared" si="5"/>
        <v>4424.4832541806745</v>
      </c>
      <c r="I360" s="18">
        <f>G360*'GRC value'!$C$13/1000</f>
        <v>0.60183917537858433</v>
      </c>
    </row>
    <row r="361" spans="2:9" x14ac:dyDescent="0.35">
      <c r="B361" s="5" t="s">
        <v>728</v>
      </c>
      <c r="C361" s="6">
        <v>202</v>
      </c>
      <c r="D361" s="6">
        <v>1958426.9300000004</v>
      </c>
      <c r="E361" s="6">
        <v>50704.740000000034</v>
      </c>
      <c r="F361" s="7">
        <f>VLOOKUP(B361,'CPU-Thread'!$B$3:$C$5003,2,FALSE)</f>
        <v>2</v>
      </c>
      <c r="G361" s="8">
        <f t="shared" si="5"/>
        <v>4473.8861265556661</v>
      </c>
      <c r="I361" s="18">
        <f>G361*'GRC value'!$C$13/1000</f>
        <v>0.60855918814920651</v>
      </c>
    </row>
    <row r="362" spans="2:9" x14ac:dyDescent="0.35">
      <c r="B362" s="5" t="s">
        <v>195</v>
      </c>
      <c r="C362" s="6">
        <v>263</v>
      </c>
      <c r="D362" s="6">
        <v>2399370.13</v>
      </c>
      <c r="E362" s="6">
        <v>51496.580000000009</v>
      </c>
      <c r="F362" s="7">
        <f>VLOOKUP(B362,'CPU-Thread'!$B$3:$C$5003,2,FALSE)</f>
        <v>2</v>
      </c>
      <c r="G362" s="8">
        <f t="shared" si="5"/>
        <v>3708.7270999743596</v>
      </c>
      <c r="I362" s="18">
        <f>G362*'GRC value'!$C$13/1000</f>
        <v>0.50447863203995991</v>
      </c>
    </row>
    <row r="363" spans="2:9" x14ac:dyDescent="0.35">
      <c r="B363" s="5" t="s">
        <v>196</v>
      </c>
      <c r="C363" s="6">
        <v>1478</v>
      </c>
      <c r="D363" s="6">
        <v>11496571.09</v>
      </c>
      <c r="E363" s="6">
        <v>202927.27000000016</v>
      </c>
      <c r="F363" s="7">
        <f>VLOOKUP(B363,'CPU-Thread'!$B$3:$C$5003,2,FALSE)</f>
        <v>2</v>
      </c>
      <c r="G363" s="8">
        <f t="shared" si="5"/>
        <v>3050.1122449024087</v>
      </c>
      <c r="I363" s="18">
        <f>G363*'GRC value'!$C$13/1000</f>
        <v>0.41489071894433444</v>
      </c>
    </row>
    <row r="364" spans="2:9" x14ac:dyDescent="0.35">
      <c r="B364" s="5" t="s">
        <v>197</v>
      </c>
      <c r="C364" s="6">
        <v>135</v>
      </c>
      <c r="D364" s="6">
        <v>992504.6</v>
      </c>
      <c r="E364" s="6">
        <v>16769.18</v>
      </c>
      <c r="F364" s="7">
        <f>VLOOKUP(B364,'CPU-Thread'!$B$3:$C$5003,2,FALSE)</f>
        <v>2</v>
      </c>
      <c r="G364" s="8">
        <f t="shared" si="5"/>
        <v>2919.5978577832284</v>
      </c>
      <c r="I364" s="18">
        <f>G364*'GRC value'!$C$13/1000</f>
        <v>0.39713753363289073</v>
      </c>
    </row>
    <row r="365" spans="2:9" x14ac:dyDescent="0.35">
      <c r="B365" s="5" t="s">
        <v>1171</v>
      </c>
      <c r="C365" s="6">
        <v>24</v>
      </c>
      <c r="D365" s="6">
        <v>294117.75</v>
      </c>
      <c r="E365" s="6">
        <v>4457.7</v>
      </c>
      <c r="F365" s="7">
        <f>VLOOKUP(B365,'CPU-Thread'!$B$3:$C$5003,2,FALSE)</f>
        <v>2</v>
      </c>
      <c r="G365" s="8">
        <f t="shared" si="5"/>
        <v>2618.9869873545545</v>
      </c>
      <c r="I365" s="18">
        <f>G365*'GRC value'!$C$13/1000</f>
        <v>0.35624701874673276</v>
      </c>
    </row>
    <row r="366" spans="2:9" x14ac:dyDescent="0.35">
      <c r="B366" s="5" t="s">
        <v>198</v>
      </c>
      <c r="C366" s="6">
        <v>586</v>
      </c>
      <c r="D366" s="6">
        <v>3936018.709999999</v>
      </c>
      <c r="E366" s="6">
        <v>105161.79000000002</v>
      </c>
      <c r="F366" s="7">
        <f>VLOOKUP(B366,'CPU-Thread'!$B$3:$C$5003,2,FALSE)</f>
        <v>2</v>
      </c>
      <c r="G366" s="8">
        <f t="shared" si="5"/>
        <v>4616.8371267727052</v>
      </c>
      <c r="I366" s="18">
        <f>G366*'GRC value'!$C$13/1000</f>
        <v>0.62800406049873436</v>
      </c>
    </row>
    <row r="367" spans="2:9" x14ac:dyDescent="0.35">
      <c r="B367" s="5" t="s">
        <v>1172</v>
      </c>
      <c r="C367" s="6">
        <v>13</v>
      </c>
      <c r="D367" s="6">
        <v>156039.76999999999</v>
      </c>
      <c r="E367" s="6">
        <v>2391.59</v>
      </c>
      <c r="F367" s="7">
        <f>VLOOKUP(B367,'CPU-Thread'!$B$3:$C$5003,2,FALSE)</f>
        <v>2</v>
      </c>
      <c r="G367" s="8">
        <f t="shared" si="5"/>
        <v>2648.4706559103493</v>
      </c>
      <c r="I367" s="18">
        <f>G367*'GRC value'!$C$13/1000</f>
        <v>0.36025752703693559</v>
      </c>
    </row>
    <row r="368" spans="2:9" x14ac:dyDescent="0.35">
      <c r="B368" s="5" t="s">
        <v>1638</v>
      </c>
      <c r="C368" s="6">
        <v>19</v>
      </c>
      <c r="D368" s="6">
        <v>90155.450000000012</v>
      </c>
      <c r="E368" s="6">
        <v>2050.66</v>
      </c>
      <c r="F368" s="7">
        <f>VLOOKUP(B368,'CPU-Thread'!$B$3:$C$5003,2,FALSE)</f>
        <v>2</v>
      </c>
      <c r="G368" s="8">
        <f t="shared" si="5"/>
        <v>3930.4783903801708</v>
      </c>
      <c r="I368" s="18">
        <f>G368*'GRC value'!$C$13/1000</f>
        <v>0.53464229321572909</v>
      </c>
    </row>
    <row r="369" spans="2:9" x14ac:dyDescent="0.35">
      <c r="B369" s="5" t="s">
        <v>811</v>
      </c>
      <c r="C369" s="6">
        <v>80</v>
      </c>
      <c r="D369" s="6">
        <v>1295813.28</v>
      </c>
      <c r="E369" s="6">
        <v>14634.069999999996</v>
      </c>
      <c r="F369" s="7">
        <f>VLOOKUP(B369,'CPU-Thread'!$B$3:$C$5003,2,FALSE)</f>
        <v>1</v>
      </c>
      <c r="G369" s="8">
        <f t="shared" si="5"/>
        <v>975.74524625955348</v>
      </c>
      <c r="I369" s="18">
        <f>G369*'GRC value'!$C$13/1000</f>
        <v>0.13272549146469054</v>
      </c>
    </row>
    <row r="370" spans="2:9" x14ac:dyDescent="0.35">
      <c r="B370" s="5" t="s">
        <v>200</v>
      </c>
      <c r="C370" s="6">
        <v>177</v>
      </c>
      <c r="D370" s="6">
        <v>1586667.4400000004</v>
      </c>
      <c r="E370" s="6">
        <v>21049.859999999997</v>
      </c>
      <c r="F370" s="7">
        <f>VLOOKUP(B370,'CPU-Thread'!$B$3:$C$5003,2,FALSE)</f>
        <v>1</v>
      </c>
      <c r="G370" s="8">
        <f t="shared" si="5"/>
        <v>1146.2439186374174</v>
      </c>
      <c r="I370" s="18">
        <f>G370*'GRC value'!$C$13/1000</f>
        <v>0.15591752870205125</v>
      </c>
    </row>
    <row r="371" spans="2:9" x14ac:dyDescent="0.35">
      <c r="B371" s="5" t="s">
        <v>762</v>
      </c>
      <c r="C371" s="6">
        <v>14</v>
      </c>
      <c r="D371" s="6">
        <v>126880.54999999999</v>
      </c>
      <c r="E371" s="6">
        <v>2165.1699999999996</v>
      </c>
      <c r="F371" s="7">
        <f>VLOOKUP(B371,'CPU-Thread'!$B$3:$C$5003,2,FALSE)</f>
        <v>1</v>
      </c>
      <c r="G371" s="8">
        <f t="shared" si="5"/>
        <v>1474.3842771803872</v>
      </c>
      <c r="I371" s="18">
        <f>G371*'GRC value'!$C$13/1000</f>
        <v>0.20055273499587747</v>
      </c>
    </row>
    <row r="372" spans="2:9" x14ac:dyDescent="0.35">
      <c r="B372" s="5" t="s">
        <v>1177</v>
      </c>
      <c r="C372" s="6">
        <v>107</v>
      </c>
      <c r="D372" s="6">
        <v>1689273.12</v>
      </c>
      <c r="E372" s="6">
        <v>18629.940000000002</v>
      </c>
      <c r="F372" s="7">
        <f>VLOOKUP(B372,'CPU-Thread'!$B$3:$C$5003,2,FALSE)</f>
        <v>1</v>
      </c>
      <c r="G372" s="8">
        <f t="shared" si="5"/>
        <v>952.85173068994322</v>
      </c>
      <c r="I372" s="18">
        <f>G372*'GRC value'!$C$13/1000</f>
        <v>0.12961140700772894</v>
      </c>
    </row>
    <row r="373" spans="2:9" x14ac:dyDescent="0.35">
      <c r="B373" s="5" t="s">
        <v>1777</v>
      </c>
      <c r="C373" s="6">
        <v>97</v>
      </c>
      <c r="D373" s="6">
        <v>1254871.69</v>
      </c>
      <c r="E373" s="6">
        <v>16573.659999999996</v>
      </c>
      <c r="F373" s="7">
        <f>VLOOKUP(B373,'CPU-Thread'!$B$3:$C$5003,2,FALSE)</f>
        <v>1</v>
      </c>
      <c r="G373" s="8">
        <f t="shared" si="5"/>
        <v>1141.1240172292037</v>
      </c>
      <c r="I373" s="18">
        <f>G373*'GRC value'!$C$13/1000</f>
        <v>0.15522109545447879</v>
      </c>
    </row>
    <row r="374" spans="2:9" x14ac:dyDescent="0.35">
      <c r="B374" s="5" t="s">
        <v>201</v>
      </c>
      <c r="C374" s="6">
        <v>138</v>
      </c>
      <c r="D374" s="6">
        <v>1406058.51</v>
      </c>
      <c r="E374" s="6">
        <v>19253.639999999992</v>
      </c>
      <c r="F374" s="7">
        <f>VLOOKUP(B374,'CPU-Thread'!$B$3:$C$5003,2,FALSE)</f>
        <v>2</v>
      </c>
      <c r="G374" s="8">
        <f t="shared" si="5"/>
        <v>2366.2094915239327</v>
      </c>
      <c r="I374" s="18">
        <f>G374*'GRC value'!$C$13/1000</f>
        <v>0.32186302610731737</v>
      </c>
    </row>
    <row r="375" spans="2:9" x14ac:dyDescent="0.35">
      <c r="B375" s="5" t="s">
        <v>1180</v>
      </c>
      <c r="C375" s="6">
        <v>19</v>
      </c>
      <c r="D375" s="6">
        <v>137774.21000000002</v>
      </c>
      <c r="E375" s="6">
        <v>2372.2899999999995</v>
      </c>
      <c r="F375" s="7">
        <f>VLOOKUP(B375,'CPU-Thread'!$B$3:$C$5003,2,FALSE)</f>
        <v>2</v>
      </c>
      <c r="G375" s="8">
        <f t="shared" si="5"/>
        <v>2975.3878610517881</v>
      </c>
      <c r="I375" s="18">
        <f>G375*'GRC value'!$C$13/1000</f>
        <v>0.40472635420980041</v>
      </c>
    </row>
    <row r="376" spans="2:9" x14ac:dyDescent="0.35">
      <c r="B376" s="5" t="s">
        <v>202</v>
      </c>
      <c r="C376" s="6">
        <v>86</v>
      </c>
      <c r="D376" s="6">
        <v>1100649.1000000001</v>
      </c>
      <c r="E376" s="6">
        <v>17598.93</v>
      </c>
      <c r="F376" s="7">
        <f>VLOOKUP(B376,'CPU-Thread'!$B$3:$C$5003,2,FALSE)</f>
        <v>1</v>
      </c>
      <c r="G376" s="8">
        <f t="shared" si="5"/>
        <v>1381.5007453329131</v>
      </c>
      <c r="I376" s="18">
        <f>G376*'GRC value'!$C$13/1000</f>
        <v>0.18791827691300106</v>
      </c>
    </row>
    <row r="377" spans="2:9" x14ac:dyDescent="0.35">
      <c r="B377" s="5" t="s">
        <v>1181</v>
      </c>
      <c r="C377" s="6">
        <v>28</v>
      </c>
      <c r="D377" s="6">
        <v>189962.37999999998</v>
      </c>
      <c r="E377" s="6">
        <v>2718.2799999999993</v>
      </c>
      <c r="F377" s="7">
        <f>VLOOKUP(B377,'CPU-Thread'!$B$3:$C$5003,2,FALSE)</f>
        <v>2</v>
      </c>
      <c r="G377" s="8">
        <f t="shared" si="5"/>
        <v>2472.6937196722843</v>
      </c>
      <c r="I377" s="18">
        <f>G377*'GRC value'!$C$13/1000</f>
        <v>0.3363475153409638</v>
      </c>
    </row>
    <row r="378" spans="2:9" x14ac:dyDescent="0.35">
      <c r="B378" s="5" t="s">
        <v>793</v>
      </c>
      <c r="C378" s="6">
        <v>13</v>
      </c>
      <c r="D378" s="6">
        <v>128275.69999999998</v>
      </c>
      <c r="E378" s="6">
        <v>2094.41</v>
      </c>
      <c r="F378" s="7">
        <f>VLOOKUP(B378,'CPU-Thread'!$B$3:$C$5003,2,FALSE)</f>
        <v>2</v>
      </c>
      <c r="G378" s="8">
        <f t="shared" si="5"/>
        <v>2821.3765194810867</v>
      </c>
      <c r="I378" s="18">
        <f>G378*'GRC value'!$C$13/1000</f>
        <v>0.38377700182559193</v>
      </c>
    </row>
    <row r="379" spans="2:9" x14ac:dyDescent="0.35">
      <c r="B379" s="5" t="s">
        <v>204</v>
      </c>
      <c r="C379" s="6">
        <v>95</v>
      </c>
      <c r="D379" s="6">
        <v>891773.50999999989</v>
      </c>
      <c r="E379" s="6">
        <v>17251.949999999993</v>
      </c>
      <c r="F379" s="7">
        <f>VLOOKUP(B379,'CPU-Thread'!$B$3:$C$5003,2,FALSE)</f>
        <v>2</v>
      </c>
      <c r="G379" s="8">
        <f t="shared" si="5"/>
        <v>3342.9306057767958</v>
      </c>
      <c r="I379" s="18">
        <f>G379*'GRC value'!$C$13/1000</f>
        <v>0.45472125976010797</v>
      </c>
    </row>
    <row r="380" spans="2:9" x14ac:dyDescent="0.35">
      <c r="B380" s="5" t="s">
        <v>205</v>
      </c>
      <c r="C380" s="6">
        <v>330</v>
      </c>
      <c r="D380" s="6">
        <v>3264484.86</v>
      </c>
      <c r="E380" s="6">
        <v>63983.159999999982</v>
      </c>
      <c r="F380" s="7">
        <f>VLOOKUP(B380,'CPU-Thread'!$B$3:$C$5003,2,FALSE)</f>
        <v>2</v>
      </c>
      <c r="G380" s="8">
        <f t="shared" si="5"/>
        <v>3386.8406569972562</v>
      </c>
      <c r="I380" s="18">
        <f>G380*'GRC value'!$C$13/1000</f>
        <v>0.46069411297237461</v>
      </c>
    </row>
    <row r="381" spans="2:9" x14ac:dyDescent="0.35">
      <c r="B381" s="5" t="s">
        <v>206</v>
      </c>
      <c r="C381" s="6">
        <v>546</v>
      </c>
      <c r="D381" s="6">
        <v>5563388.6800000006</v>
      </c>
      <c r="E381" s="6">
        <v>98882.160000000062</v>
      </c>
      <c r="F381" s="7">
        <f>VLOOKUP(B381,'CPU-Thread'!$B$3:$C$5003,2,FALSE)</f>
        <v>2</v>
      </c>
      <c r="G381" s="8">
        <f t="shared" si="5"/>
        <v>3071.3002867166219</v>
      </c>
      <c r="I381" s="18">
        <f>G381*'GRC value'!$C$13/1000</f>
        <v>0.41777281678057415</v>
      </c>
    </row>
    <row r="382" spans="2:9" x14ac:dyDescent="0.35">
      <c r="B382" s="5" t="s">
        <v>207</v>
      </c>
      <c r="C382" s="6">
        <v>1258</v>
      </c>
      <c r="D382" s="6">
        <v>7191937.1400000025</v>
      </c>
      <c r="E382" s="6">
        <v>252451.63000000015</v>
      </c>
      <c r="F382" s="7">
        <f>VLOOKUP(B382,'CPU-Thread'!$B$3:$C$5003,2,FALSE)</f>
        <v>2</v>
      </c>
      <c r="G382" s="8">
        <f t="shared" si="5"/>
        <v>6065.631667075445</v>
      </c>
      <c r="I382" s="18">
        <f>G382*'GRC value'!$C$13/1000</f>
        <v>0.82507595824066904</v>
      </c>
    </row>
    <row r="383" spans="2:9" x14ac:dyDescent="0.35">
      <c r="B383" s="5" t="s">
        <v>208</v>
      </c>
      <c r="C383" s="6">
        <v>280</v>
      </c>
      <c r="D383" s="6">
        <v>2045596.7499999998</v>
      </c>
      <c r="E383" s="6">
        <v>45494.94000000001</v>
      </c>
      <c r="F383" s="7">
        <f>VLOOKUP(B383,'CPU-Thread'!$B$3:$C$5003,2,FALSE)</f>
        <v>2</v>
      </c>
      <c r="G383" s="8">
        <f t="shared" si="5"/>
        <v>3843.1453471951413</v>
      </c>
      <c r="I383" s="18">
        <f>G383*'GRC value'!$C$13/1000</f>
        <v>0.52276283889886255</v>
      </c>
    </row>
    <row r="384" spans="2:9" x14ac:dyDescent="0.35">
      <c r="B384" s="5" t="s">
        <v>209</v>
      </c>
      <c r="C384" s="6">
        <v>333</v>
      </c>
      <c r="D384" s="6">
        <v>2511584.2600000007</v>
      </c>
      <c r="E384" s="6">
        <v>59615.300000000039</v>
      </c>
      <c r="F384" s="7">
        <f>VLOOKUP(B384,'CPU-Thread'!$B$3:$C$5003,2,FALSE)</f>
        <v>2</v>
      </c>
      <c r="G384" s="8">
        <f t="shared" si="5"/>
        <v>4101.6039175209689</v>
      </c>
      <c r="I384" s="18">
        <f>G384*'GRC value'!$C$13/1000</f>
        <v>0.55791959820797399</v>
      </c>
    </row>
    <row r="385" spans="2:9" x14ac:dyDescent="0.35">
      <c r="B385" s="5" t="s">
        <v>776</v>
      </c>
      <c r="C385" s="6">
        <v>122</v>
      </c>
      <c r="D385" s="6">
        <v>882060.36999999988</v>
      </c>
      <c r="E385" s="6">
        <v>25265.370000000003</v>
      </c>
      <c r="F385" s="7">
        <f>VLOOKUP(B385,'CPU-Thread'!$B$3:$C$5003,2,FALSE)</f>
        <v>2</v>
      </c>
      <c r="G385" s="8">
        <f t="shared" si="5"/>
        <v>4949.6112562000726</v>
      </c>
      <c r="I385" s="18">
        <f>G385*'GRC value'!$C$13/1000</f>
        <v>0.67326957426300338</v>
      </c>
    </row>
    <row r="386" spans="2:9" x14ac:dyDescent="0.35">
      <c r="B386" s="5" t="s">
        <v>211</v>
      </c>
      <c r="C386" s="6">
        <v>790</v>
      </c>
      <c r="D386" s="6">
        <v>4081319.4099999992</v>
      </c>
      <c r="E386" s="6">
        <v>158924.53000000012</v>
      </c>
      <c r="F386" s="7">
        <f>VLOOKUP(B386,'CPU-Thread'!$B$3:$C$5003,2,FALSE)</f>
        <v>2</v>
      </c>
      <c r="G386" s="8">
        <f t="shared" si="5"/>
        <v>6728.745296609859</v>
      </c>
      <c r="I386" s="18">
        <f>G386*'GRC value'!$C$13/1000</f>
        <v>0.91527581595381458</v>
      </c>
    </row>
    <row r="387" spans="2:9" x14ac:dyDescent="0.35">
      <c r="B387" s="5" t="s">
        <v>802</v>
      </c>
      <c r="C387" s="6">
        <v>14</v>
      </c>
      <c r="D387" s="6">
        <v>60526.939999999995</v>
      </c>
      <c r="E387" s="6">
        <v>1684.0199999999995</v>
      </c>
      <c r="F387" s="7">
        <f>VLOOKUP(B387,'CPU-Thread'!$B$3:$C$5003,2,FALSE)</f>
        <v>2</v>
      </c>
      <c r="G387" s="8">
        <f t="shared" si="5"/>
        <v>4807.7542991600094</v>
      </c>
      <c r="I387" s="18">
        <f>G387*'GRC value'!$C$13/1000</f>
        <v>0.65397351884997046</v>
      </c>
    </row>
    <row r="388" spans="2:9" x14ac:dyDescent="0.35">
      <c r="B388" s="5" t="s">
        <v>1186</v>
      </c>
      <c r="C388" s="6">
        <v>95</v>
      </c>
      <c r="D388" s="6">
        <v>522223.12999999995</v>
      </c>
      <c r="E388" s="6">
        <v>18301.500000000004</v>
      </c>
      <c r="F388" s="7">
        <f>VLOOKUP(B388,'CPU-Thread'!$B$3:$C$5003,2,FALSE)</f>
        <v>2</v>
      </c>
      <c r="G388" s="8">
        <f t="shared" si="5"/>
        <v>6055.8390050628377</v>
      </c>
      <c r="I388" s="18">
        <f>G388*'GRC value'!$C$13/1000</f>
        <v>0.82374391395620716</v>
      </c>
    </row>
    <row r="389" spans="2:9" x14ac:dyDescent="0.35">
      <c r="B389" s="5" t="s">
        <v>212</v>
      </c>
      <c r="C389" s="6">
        <v>717</v>
      </c>
      <c r="D389" s="6">
        <v>3938249.4499999993</v>
      </c>
      <c r="E389" s="6">
        <v>121665.15000000001</v>
      </c>
      <c r="F389" s="7">
        <f>VLOOKUP(B389,'CPU-Thread'!$B$3:$C$5003,2,FALSE)</f>
        <v>2</v>
      </c>
      <c r="G389" s="8">
        <f t="shared" si="5"/>
        <v>5338.3459293062315</v>
      </c>
      <c r="I389" s="18">
        <f>G389*'GRC value'!$C$13/1000</f>
        <v>0.72614710631880008</v>
      </c>
    </row>
    <row r="390" spans="2:9" x14ac:dyDescent="0.35">
      <c r="B390" s="5" t="s">
        <v>1187</v>
      </c>
      <c r="C390" s="6">
        <v>37</v>
      </c>
      <c r="D390" s="6">
        <v>116776.36000000002</v>
      </c>
      <c r="E390" s="6">
        <v>3659.0399999999995</v>
      </c>
      <c r="F390" s="7">
        <f>VLOOKUP(B390,'CPU-Thread'!$B$3:$C$5003,2,FALSE)</f>
        <v>2</v>
      </c>
      <c r="G390" s="8">
        <f t="shared" si="5"/>
        <v>5414.4701204935636</v>
      </c>
      <c r="I390" s="18">
        <f>G390*'GRC value'!$C$13/1000</f>
        <v>0.73650187947954282</v>
      </c>
    </row>
    <row r="391" spans="2:9" x14ac:dyDescent="0.35">
      <c r="B391" s="5" t="s">
        <v>1188</v>
      </c>
      <c r="C391" s="6">
        <v>487</v>
      </c>
      <c r="D391" s="6">
        <v>2669097.8600000003</v>
      </c>
      <c r="E391" s="6">
        <v>109326.93000000004</v>
      </c>
      <c r="F391" s="7">
        <f>VLOOKUP(B391,'CPU-Thread'!$B$3:$C$5003,2,FALSE)</f>
        <v>2</v>
      </c>
      <c r="G391" s="8">
        <f t="shared" ref="G391:G454" si="6">F391*E391*86400/D391</f>
        <v>7077.9321309710258</v>
      </c>
      <c r="I391" s="18">
        <f>G391*'GRC value'!$C$13/1000</f>
        <v>0.96277386360636441</v>
      </c>
    </row>
    <row r="392" spans="2:9" x14ac:dyDescent="0.35">
      <c r="B392" s="5" t="s">
        <v>213</v>
      </c>
      <c r="C392" s="6">
        <v>64</v>
      </c>
      <c r="D392" s="6">
        <v>683042.7300000001</v>
      </c>
      <c r="E392" s="6">
        <v>12472.459999999997</v>
      </c>
      <c r="F392" s="7">
        <f>VLOOKUP(B392,'CPU-Thread'!$B$3:$C$5003,2,FALSE)</f>
        <v>2</v>
      </c>
      <c r="G392" s="8">
        <f t="shared" si="6"/>
        <v>3155.3532353678652</v>
      </c>
      <c r="I392" s="18">
        <f>G392*'GRC value'!$C$13/1000</f>
        <v>0.42920609709790924</v>
      </c>
    </row>
    <row r="393" spans="2:9" x14ac:dyDescent="0.35">
      <c r="B393" s="5" t="s">
        <v>214</v>
      </c>
      <c r="C393" s="6">
        <v>374</v>
      </c>
      <c r="D393" s="6">
        <v>1434710.06</v>
      </c>
      <c r="E393" s="6">
        <v>65699.010000000097</v>
      </c>
      <c r="F393" s="7">
        <f>VLOOKUP(B393,'CPU-Thread'!$B$3:$C$5003,2,FALSE)</f>
        <v>2</v>
      </c>
      <c r="G393" s="8">
        <f t="shared" si="6"/>
        <v>7912.9499712297384</v>
      </c>
      <c r="I393" s="18">
        <f>G393*'GRC value'!$C$13/1000</f>
        <v>1.0763569465421754</v>
      </c>
    </row>
    <row r="394" spans="2:9" x14ac:dyDescent="0.35">
      <c r="B394" s="5" t="s">
        <v>1190</v>
      </c>
      <c r="C394" s="6">
        <v>38</v>
      </c>
      <c r="D394" s="6">
        <v>453021.68999999989</v>
      </c>
      <c r="E394" s="6">
        <v>7160.6099999999979</v>
      </c>
      <c r="F394" s="7">
        <f>VLOOKUP(B394,'CPU-Thread'!$B$3:$C$5003,2,FALSE)</f>
        <v>2</v>
      </c>
      <c r="G394" s="8">
        <f t="shared" si="6"/>
        <v>2731.3336983931163</v>
      </c>
      <c r="I394" s="18">
        <f>G394*'GRC value'!$C$13/1000</f>
        <v>0.37152895067947433</v>
      </c>
    </row>
    <row r="395" spans="2:9" x14ac:dyDescent="0.35">
      <c r="B395" s="5" t="s">
        <v>217</v>
      </c>
      <c r="C395" s="6">
        <v>429</v>
      </c>
      <c r="D395" s="6">
        <v>3142894.75</v>
      </c>
      <c r="E395" s="6">
        <v>84323.340000000011</v>
      </c>
      <c r="F395" s="7">
        <f>VLOOKUP(B395,'CPU-Thread'!$B$3:$C$5003,2,FALSE)</f>
        <v>2</v>
      </c>
      <c r="G395" s="8">
        <f t="shared" si="6"/>
        <v>4636.1950720748764</v>
      </c>
      <c r="I395" s="18">
        <f>G395*'GRC value'!$C$13/1000</f>
        <v>0.6306372199364324</v>
      </c>
    </row>
    <row r="396" spans="2:9" x14ac:dyDescent="0.35">
      <c r="B396" s="5" t="s">
        <v>218</v>
      </c>
      <c r="C396" s="6">
        <v>460</v>
      </c>
      <c r="D396" s="6">
        <v>3008027.56</v>
      </c>
      <c r="E396" s="6">
        <v>96773.860000000059</v>
      </c>
      <c r="F396" s="7">
        <f>VLOOKUP(B396,'CPU-Thread'!$B$3:$C$5003,2,FALSE)</f>
        <v>2</v>
      </c>
      <c r="G396" s="8">
        <f t="shared" si="6"/>
        <v>5559.2984686616401</v>
      </c>
      <c r="I396" s="18">
        <f>G396*'GRC value'!$C$13/1000</f>
        <v>0.75620211759222122</v>
      </c>
    </row>
    <row r="397" spans="2:9" x14ac:dyDescent="0.35">
      <c r="B397" s="5" t="s">
        <v>219</v>
      </c>
      <c r="C397" s="6">
        <v>131</v>
      </c>
      <c r="D397" s="6">
        <v>768898.9700000002</v>
      </c>
      <c r="E397" s="6">
        <v>19859.679999999993</v>
      </c>
      <c r="F397" s="7">
        <f>VLOOKUP(B397,'CPU-Thread'!$B$3:$C$5003,2,FALSE)</f>
        <v>2</v>
      </c>
      <c r="G397" s="8">
        <f t="shared" si="6"/>
        <v>4463.2036690073828</v>
      </c>
      <c r="I397" s="18">
        <f>G397*'GRC value'!$C$13/1000</f>
        <v>0.60710610966014222</v>
      </c>
    </row>
    <row r="398" spans="2:9" x14ac:dyDescent="0.35">
      <c r="B398" s="5" t="s">
        <v>220</v>
      </c>
      <c r="C398" s="6">
        <v>226</v>
      </c>
      <c r="D398" s="6">
        <v>1904899.55</v>
      </c>
      <c r="E398" s="6">
        <v>49773.540000000023</v>
      </c>
      <c r="F398" s="7">
        <f>VLOOKUP(B398,'CPU-Thread'!$B$3:$C$5003,2,FALSE)</f>
        <v>2</v>
      </c>
      <c r="G398" s="8">
        <f t="shared" si="6"/>
        <v>4515.1292686273164</v>
      </c>
      <c r="I398" s="18">
        <f>G398*'GRC value'!$C$13/1000</f>
        <v>0.61416927574327074</v>
      </c>
    </row>
    <row r="399" spans="2:9" x14ac:dyDescent="0.35">
      <c r="B399" s="5" t="s">
        <v>808</v>
      </c>
      <c r="C399" s="6">
        <v>6</v>
      </c>
      <c r="D399" s="6">
        <v>51031.67</v>
      </c>
      <c r="E399" s="6">
        <v>591.27</v>
      </c>
      <c r="F399" s="7">
        <f>VLOOKUP(B399,'CPU-Thread'!$B$3:$C$5003,2,FALSE)</f>
        <v>2</v>
      </c>
      <c r="G399" s="8">
        <f t="shared" si="6"/>
        <v>2002.1186059558702</v>
      </c>
      <c r="I399" s="18">
        <f>G399*'GRC value'!$C$13/1000</f>
        <v>0.27233765879440192</v>
      </c>
    </row>
    <row r="400" spans="2:9" x14ac:dyDescent="0.35">
      <c r="B400" s="5" t="s">
        <v>221</v>
      </c>
      <c r="C400" s="6">
        <v>920</v>
      </c>
      <c r="D400" s="6">
        <v>11832050.690000001</v>
      </c>
      <c r="E400" s="6">
        <v>125033.29000000001</v>
      </c>
      <c r="F400" s="7">
        <f>VLOOKUP(B400,'CPU-Thread'!$B$3:$C$5003,2,FALSE)</f>
        <v>2</v>
      </c>
      <c r="G400" s="8">
        <f t="shared" si="6"/>
        <v>1826.0361688832486</v>
      </c>
      <c r="I400" s="18">
        <f>G400*'GRC value'!$C$13/1000</f>
        <v>0.2483860914274548</v>
      </c>
    </row>
    <row r="401" spans="2:9" x14ac:dyDescent="0.35">
      <c r="B401" s="5" t="s">
        <v>222</v>
      </c>
      <c r="C401" s="6">
        <v>3252</v>
      </c>
      <c r="D401" s="6">
        <v>42849347.010000005</v>
      </c>
      <c r="E401" s="6">
        <v>485383.70000000024</v>
      </c>
      <c r="F401" s="7">
        <f>VLOOKUP(B401,'CPU-Thread'!$B$3:$C$5003,2,FALSE)</f>
        <v>4</v>
      </c>
      <c r="G401" s="8">
        <f t="shared" si="6"/>
        <v>3914.8462794742613</v>
      </c>
      <c r="I401" s="18">
        <f>G401*'GRC value'!$C$13/1000</f>
        <v>0.53251593942556619</v>
      </c>
    </row>
    <row r="402" spans="2:9" x14ac:dyDescent="0.35">
      <c r="B402" s="5" t="s">
        <v>223</v>
      </c>
      <c r="C402" s="6">
        <v>282</v>
      </c>
      <c r="D402" s="6">
        <v>2587291.3400000003</v>
      </c>
      <c r="E402" s="6">
        <v>31095.649999999994</v>
      </c>
      <c r="F402" s="7">
        <f>VLOOKUP(B402,'CPU-Thread'!$B$3:$C$5003,2,FALSE)</f>
        <v>2</v>
      </c>
      <c r="G402" s="8">
        <f t="shared" si="6"/>
        <v>2076.8161037480991</v>
      </c>
      <c r="I402" s="18">
        <f>G402*'GRC value'!$C$13/1000</f>
        <v>0.28249836635988773</v>
      </c>
    </row>
    <row r="403" spans="2:9" x14ac:dyDescent="0.35">
      <c r="B403" s="5" t="s">
        <v>1192</v>
      </c>
      <c r="C403" s="6">
        <v>149</v>
      </c>
      <c r="D403" s="6">
        <v>1523849.25</v>
      </c>
      <c r="E403" s="6">
        <v>18197.300000000003</v>
      </c>
      <c r="F403" s="7">
        <f>VLOOKUP(B403,'CPU-Thread'!$B$3:$C$5003,2,FALSE)</f>
        <v>4</v>
      </c>
      <c r="G403" s="8">
        <f t="shared" si="6"/>
        <v>4127.0400467762811</v>
      </c>
      <c r="I403" s="18">
        <f>G403*'GRC value'!$C$13/1000</f>
        <v>0.56137954102533583</v>
      </c>
    </row>
    <row r="404" spans="2:9" x14ac:dyDescent="0.35">
      <c r="B404" s="5" t="s">
        <v>224</v>
      </c>
      <c r="C404" s="6">
        <v>38</v>
      </c>
      <c r="D404" s="6">
        <v>277823.02999999997</v>
      </c>
      <c r="E404" s="6">
        <v>4702.28</v>
      </c>
      <c r="F404" s="7">
        <f>VLOOKUP(B404,'CPU-Thread'!$B$3:$C$5003,2,FALSE)</f>
        <v>2</v>
      </c>
      <c r="G404" s="8">
        <f t="shared" si="6"/>
        <v>2924.7178824592047</v>
      </c>
      <c r="I404" s="18">
        <f>G404*'GRC value'!$C$13/1000</f>
        <v>0.39783398364792832</v>
      </c>
    </row>
    <row r="405" spans="2:9" x14ac:dyDescent="0.35">
      <c r="B405" s="5" t="s">
        <v>1193</v>
      </c>
      <c r="C405" s="6">
        <v>140</v>
      </c>
      <c r="D405" s="6">
        <v>1587615.74</v>
      </c>
      <c r="E405" s="6">
        <v>27825.280000000024</v>
      </c>
      <c r="F405" s="7">
        <f>VLOOKUP(B405,'CPU-Thread'!$B$3:$C$5003,2,FALSE)</f>
        <v>4</v>
      </c>
      <c r="G405" s="8">
        <f t="shared" si="6"/>
        <v>6057.1437569647724</v>
      </c>
      <c r="I405" s="18">
        <f>G405*'GRC value'!$C$13/1000</f>
        <v>0.82392139249180607</v>
      </c>
    </row>
    <row r="406" spans="2:9" x14ac:dyDescent="0.35">
      <c r="B406" s="5" t="s">
        <v>227</v>
      </c>
      <c r="C406" s="6">
        <v>7</v>
      </c>
      <c r="D406" s="6">
        <v>141419.92000000001</v>
      </c>
      <c r="E406" s="6">
        <v>1386.8400000000001</v>
      </c>
      <c r="F406" s="7">
        <f>VLOOKUP(B406,'CPU-Thread'!$B$3:$C$5003,2,FALSE)</f>
        <v>2</v>
      </c>
      <c r="G406" s="8">
        <f t="shared" si="6"/>
        <v>1694.5699870287015</v>
      </c>
      <c r="I406" s="18">
        <f>G406*'GRC value'!$C$13/1000</f>
        <v>0.23050343848651528</v>
      </c>
    </row>
    <row r="407" spans="2:9" x14ac:dyDescent="0.35">
      <c r="B407" s="5" t="s">
        <v>228</v>
      </c>
      <c r="C407" s="6">
        <v>723</v>
      </c>
      <c r="D407" s="6">
        <v>8725905.879999999</v>
      </c>
      <c r="E407" s="6">
        <v>91659.199999999983</v>
      </c>
      <c r="F407" s="7">
        <f>VLOOKUP(B407,'CPU-Thread'!$B$3:$C$5003,2,FALSE)</f>
        <v>2</v>
      </c>
      <c r="G407" s="8">
        <f t="shared" si="6"/>
        <v>1815.1364428881507</v>
      </c>
      <c r="I407" s="18">
        <f>G407*'GRC value'!$C$13/1000</f>
        <v>0.24690345905483954</v>
      </c>
    </row>
    <row r="408" spans="2:9" x14ac:dyDescent="0.35">
      <c r="B408" s="5" t="s">
        <v>229</v>
      </c>
      <c r="C408" s="6">
        <v>219</v>
      </c>
      <c r="D408" s="6">
        <v>3740683.5200000005</v>
      </c>
      <c r="E408" s="6">
        <v>35535.599999999999</v>
      </c>
      <c r="F408" s="7">
        <f>VLOOKUP(B408,'CPU-Thread'!$B$3:$C$5003,2,FALSE)</f>
        <v>2</v>
      </c>
      <c r="G408" s="8">
        <f t="shared" si="6"/>
        <v>1641.5587277482375</v>
      </c>
      <c r="I408" s="18">
        <f>G408*'GRC value'!$C$13/1000</f>
        <v>0.22329259583251979</v>
      </c>
    </row>
    <row r="409" spans="2:9" x14ac:dyDescent="0.35">
      <c r="B409" s="5" t="s">
        <v>1197</v>
      </c>
      <c r="C409" s="6">
        <v>56</v>
      </c>
      <c r="D409" s="6">
        <v>666790.63000000012</v>
      </c>
      <c r="E409" s="6">
        <v>5499.7599999999993</v>
      </c>
      <c r="F409" s="7">
        <f>VLOOKUP(B409,'CPU-Thread'!$B$3:$C$5003,2,FALSE)</f>
        <v>4</v>
      </c>
      <c r="G409" s="8">
        <f t="shared" si="6"/>
        <v>2850.5455393096922</v>
      </c>
      <c r="I409" s="18">
        <f>G409*'GRC value'!$C$13/1000</f>
        <v>0.38774471010512079</v>
      </c>
    </row>
    <row r="410" spans="2:9" x14ac:dyDescent="0.35">
      <c r="B410" s="5" t="s">
        <v>230</v>
      </c>
      <c r="C410" s="6">
        <v>169</v>
      </c>
      <c r="D410" s="6">
        <v>2480992.11</v>
      </c>
      <c r="E410" s="6">
        <v>20513.209999999995</v>
      </c>
      <c r="F410" s="7">
        <f>VLOOKUP(B410,'CPU-Thread'!$B$3:$C$5003,2,FALSE)</f>
        <v>4</v>
      </c>
      <c r="G410" s="8">
        <f t="shared" si="6"/>
        <v>2857.4719554428566</v>
      </c>
      <c r="I410" s="18">
        <f>G410*'GRC value'!$C$13/1000</f>
        <v>0.38868687404482466</v>
      </c>
    </row>
    <row r="411" spans="2:9" x14ac:dyDescent="0.35">
      <c r="B411" s="5" t="s">
        <v>849</v>
      </c>
      <c r="C411" s="6">
        <v>82</v>
      </c>
      <c r="D411" s="6">
        <v>736471.99</v>
      </c>
      <c r="E411" s="6">
        <v>8012.6899999999987</v>
      </c>
      <c r="F411" s="7">
        <f>VLOOKUP(B411,'CPU-Thread'!$B$3:$C$5003,2,FALSE)</f>
        <v>4</v>
      </c>
      <c r="G411" s="8">
        <f t="shared" si="6"/>
        <v>3760.0692240854937</v>
      </c>
      <c r="I411" s="18">
        <f>G411*'GRC value'!$C$13/1000</f>
        <v>0.5114624310198822</v>
      </c>
    </row>
    <row r="412" spans="2:9" x14ac:dyDescent="0.35">
      <c r="B412" s="5" t="s">
        <v>231</v>
      </c>
      <c r="C412" s="6">
        <v>609</v>
      </c>
      <c r="D412" s="6">
        <v>8876477.120000001</v>
      </c>
      <c r="E412" s="6">
        <v>85589.449999999968</v>
      </c>
      <c r="F412" s="7">
        <f>VLOOKUP(B412,'CPU-Thread'!$B$3:$C$5003,2,FALSE)</f>
        <v>2</v>
      </c>
      <c r="G412" s="8">
        <f t="shared" si="6"/>
        <v>1666.1854427221226</v>
      </c>
      <c r="I412" s="18">
        <f>G412*'GRC value'!$C$13/1000</f>
        <v>0.22664243828432742</v>
      </c>
    </row>
    <row r="413" spans="2:9" x14ac:dyDescent="0.35">
      <c r="B413" s="5" t="s">
        <v>672</v>
      </c>
      <c r="C413" s="6">
        <v>475</v>
      </c>
      <c r="D413" s="6">
        <v>6426852.79</v>
      </c>
      <c r="E413" s="6">
        <v>82340.850000000035</v>
      </c>
      <c r="F413" s="7">
        <f>VLOOKUP(B413,'CPU-Thread'!$B$3:$C$5003,2,FALSE)</f>
        <v>2</v>
      </c>
      <c r="G413" s="8">
        <f t="shared" si="6"/>
        <v>2213.9139241121479</v>
      </c>
      <c r="I413" s="18">
        <f>G413*'GRC value'!$C$13/1000</f>
        <v>0.30114706145352066</v>
      </c>
    </row>
    <row r="414" spans="2:9" x14ac:dyDescent="0.35">
      <c r="B414" s="5" t="s">
        <v>232</v>
      </c>
      <c r="C414" s="6">
        <v>1201</v>
      </c>
      <c r="D414" s="6">
        <v>19195887.699999999</v>
      </c>
      <c r="E414" s="6">
        <v>216866.08000000022</v>
      </c>
      <c r="F414" s="7">
        <f>VLOOKUP(B414,'CPU-Thread'!$B$3:$C$5003,2,FALSE)</f>
        <v>4</v>
      </c>
      <c r="G414" s="8">
        <f t="shared" si="6"/>
        <v>3904.4256988438246</v>
      </c>
      <c r="I414" s="18">
        <f>G414*'GRC value'!$C$13/1000</f>
        <v>0.53109848267563686</v>
      </c>
    </row>
    <row r="415" spans="2:9" x14ac:dyDescent="0.35">
      <c r="B415" s="5" t="s">
        <v>671</v>
      </c>
      <c r="C415" s="6">
        <v>77</v>
      </c>
      <c r="D415" s="6">
        <v>1003285.4899999999</v>
      </c>
      <c r="E415" s="6">
        <v>10022.159999999998</v>
      </c>
      <c r="F415" s="7">
        <f>VLOOKUP(B415,'CPU-Thread'!$B$3:$C$5003,2,FALSE)</f>
        <v>4</v>
      </c>
      <c r="G415" s="8">
        <f t="shared" si="6"/>
        <v>3452.315946480996</v>
      </c>
      <c r="I415" s="18">
        <f>G415*'GRC value'!$C$13/1000</f>
        <v>0.46960037206903504</v>
      </c>
    </row>
    <row r="416" spans="2:9" x14ac:dyDescent="0.35">
      <c r="B416" s="5" t="s">
        <v>1642</v>
      </c>
      <c r="C416" s="6">
        <v>21</v>
      </c>
      <c r="D416" s="6">
        <v>174088.03</v>
      </c>
      <c r="E416" s="6">
        <v>4297.91</v>
      </c>
      <c r="F416" s="7">
        <f>VLOOKUP(B416,'CPU-Thread'!$B$3:$C$5003,2,FALSE)</f>
        <v>2</v>
      </c>
      <c r="G416" s="8">
        <f t="shared" si="6"/>
        <v>4266.1109324977715</v>
      </c>
      <c r="I416" s="18">
        <f>G416*'GRC value'!$C$13/1000</f>
        <v>0.58029662181724628</v>
      </c>
    </row>
    <row r="417" spans="2:9" x14ac:dyDescent="0.35">
      <c r="B417" s="5" t="s">
        <v>1201</v>
      </c>
      <c r="C417" s="6">
        <v>14</v>
      </c>
      <c r="D417" s="6">
        <v>269578.25</v>
      </c>
      <c r="E417" s="6">
        <v>1962.9299999999998</v>
      </c>
      <c r="F417" s="7">
        <f>VLOOKUP(B417,'CPU-Thread'!$B$3:$C$5003,2,FALSE)</f>
        <v>1</v>
      </c>
      <c r="G417" s="8">
        <f t="shared" si="6"/>
        <v>629.1203092237597</v>
      </c>
      <c r="I417" s="18">
        <f>G417*'GRC value'!$C$13/1000</f>
        <v>8.5575925224574523E-2</v>
      </c>
    </row>
    <row r="418" spans="2:9" x14ac:dyDescent="0.35">
      <c r="B418" s="5" t="s">
        <v>1203</v>
      </c>
      <c r="C418" s="6">
        <v>8</v>
      </c>
      <c r="D418" s="6">
        <v>176620.49</v>
      </c>
      <c r="E418" s="6">
        <v>1384.78</v>
      </c>
      <c r="F418" s="7">
        <f>VLOOKUP(B418,'CPU-Thread'!$B$3:$C$5003,2,FALSE)</f>
        <v>1</v>
      </c>
      <c r="G418" s="8">
        <f t="shared" si="6"/>
        <v>677.41286415862623</v>
      </c>
      <c r="I418" s="18">
        <f>G418*'GRC value'!$C$13/1000</f>
        <v>9.2144907356321151E-2</v>
      </c>
    </row>
    <row r="419" spans="2:9" x14ac:dyDescent="0.35">
      <c r="B419" s="5" t="s">
        <v>1779</v>
      </c>
      <c r="C419" s="6">
        <v>48</v>
      </c>
      <c r="D419" s="6">
        <v>1173413.2500000002</v>
      </c>
      <c r="E419" s="6">
        <v>9084.81</v>
      </c>
      <c r="F419" s="7">
        <f>VLOOKUP(B419,'CPU-Thread'!$B$3:$C$5003,2,FALSE)</f>
        <v>1</v>
      </c>
      <c r="G419" s="8">
        <f t="shared" si="6"/>
        <v>668.92681159003428</v>
      </c>
      <c r="I419" s="18">
        <f>G419*'GRC value'!$C$13/1000</f>
        <v>9.0990594279133002E-2</v>
      </c>
    </row>
    <row r="420" spans="2:9" x14ac:dyDescent="0.35">
      <c r="B420" s="5" t="s">
        <v>1209</v>
      </c>
      <c r="C420" s="6">
        <v>16</v>
      </c>
      <c r="D420" s="6">
        <v>584281.12</v>
      </c>
      <c r="E420" s="6">
        <v>2106.5</v>
      </c>
      <c r="F420" s="7">
        <f>VLOOKUP(B420,'CPU-Thread'!$B$3:$C$5003,2,FALSE)</f>
        <v>1</v>
      </c>
      <c r="G420" s="8">
        <f t="shared" si="6"/>
        <v>311.49663025223202</v>
      </c>
      <c r="I420" s="18">
        <f>G420*'GRC value'!$C$13/1000</f>
        <v>4.2371247513948822E-2</v>
      </c>
    </row>
    <row r="421" spans="2:9" x14ac:dyDescent="0.35">
      <c r="B421" s="5" t="s">
        <v>1211</v>
      </c>
      <c r="C421" s="6">
        <v>6</v>
      </c>
      <c r="D421" s="6">
        <v>229132.26999999996</v>
      </c>
      <c r="E421" s="6">
        <v>1188.72</v>
      </c>
      <c r="F421" s="7">
        <f>VLOOKUP(B421,'CPU-Thread'!$B$3:$C$5003,2,FALSE)</f>
        <v>2</v>
      </c>
      <c r="G421" s="8">
        <f t="shared" si="6"/>
        <v>896.47266183850945</v>
      </c>
      <c r="I421" s="18">
        <f>G421*'GRC value'!$C$13/1000</f>
        <v>0.12194245893925157</v>
      </c>
    </row>
    <row r="422" spans="2:9" x14ac:dyDescent="0.35">
      <c r="B422" s="5" t="s">
        <v>233</v>
      </c>
      <c r="C422" s="6">
        <v>1920</v>
      </c>
      <c r="D422" s="6">
        <v>20243972.610000003</v>
      </c>
      <c r="E422" s="6">
        <v>326367.00000000041</v>
      </c>
      <c r="F422" s="7">
        <f>VLOOKUP(B422,'CPU-Thread'!$B$3:$C$5003,2,FALSE)</f>
        <v>4</v>
      </c>
      <c r="G422" s="8">
        <f t="shared" si="6"/>
        <v>5571.6551969786588</v>
      </c>
      <c r="I422" s="18">
        <f>G422*'GRC value'!$C$13/1000</f>
        <v>0.75788293832392239</v>
      </c>
    </row>
    <row r="423" spans="2:9" x14ac:dyDescent="0.35">
      <c r="B423" s="5" t="s">
        <v>234</v>
      </c>
      <c r="C423" s="6">
        <v>3057</v>
      </c>
      <c r="D423" s="6">
        <v>26351196.490000002</v>
      </c>
      <c r="E423" s="6">
        <v>450158.83000000048</v>
      </c>
      <c r="F423" s="7">
        <f>VLOOKUP(B423,'CPU-Thread'!$B$3:$C$5003,2,FALSE)</f>
        <v>4</v>
      </c>
      <c r="G423" s="8">
        <f t="shared" si="6"/>
        <v>5903.9023790452611</v>
      </c>
      <c r="I423" s="18">
        <f>G423*'GRC value'!$C$13/1000</f>
        <v>0.80307677421151036</v>
      </c>
    </row>
    <row r="424" spans="2:9" x14ac:dyDescent="0.35">
      <c r="B424" s="5" t="s">
        <v>235</v>
      </c>
      <c r="C424" s="6">
        <v>2694</v>
      </c>
      <c r="D424" s="6">
        <v>22953905.739999998</v>
      </c>
      <c r="E424" s="6">
        <v>420903.76000000007</v>
      </c>
      <c r="F424" s="7">
        <f>VLOOKUP(B424,'CPU-Thread'!$B$3:$C$5003,2,FALSE)</f>
        <v>4</v>
      </c>
      <c r="G424" s="8">
        <f t="shared" si="6"/>
        <v>6337.2369436243944</v>
      </c>
      <c r="I424" s="18">
        <f>G424*'GRC value'!$C$13/1000</f>
        <v>0.86202099481917505</v>
      </c>
    </row>
    <row r="425" spans="2:9" x14ac:dyDescent="0.35">
      <c r="B425" s="5" t="s">
        <v>1213</v>
      </c>
      <c r="C425" s="6">
        <v>56</v>
      </c>
      <c r="D425" s="6">
        <v>482612.19</v>
      </c>
      <c r="E425" s="6">
        <v>8204.7699999999986</v>
      </c>
      <c r="F425" s="7">
        <f>VLOOKUP(B425,'CPU-Thread'!$B$3:$C$5003,2,FALSE)</f>
        <v>4</v>
      </c>
      <c r="G425" s="8">
        <f t="shared" si="6"/>
        <v>5875.4597806574247</v>
      </c>
      <c r="I425" s="18">
        <f>G425*'GRC value'!$C$13/1000</f>
        <v>0.79920787721813047</v>
      </c>
    </row>
    <row r="426" spans="2:9" x14ac:dyDescent="0.35">
      <c r="B426" s="5" t="s">
        <v>236</v>
      </c>
      <c r="C426" s="6">
        <v>121</v>
      </c>
      <c r="D426" s="6">
        <v>1156961.3700000001</v>
      </c>
      <c r="E426" s="6">
        <v>15837.989999999998</v>
      </c>
      <c r="F426" s="7">
        <f>VLOOKUP(B426,'CPU-Thread'!$B$3:$C$5003,2,FALSE)</f>
        <v>4</v>
      </c>
      <c r="G426" s="8">
        <f t="shared" si="6"/>
        <v>4731.0216969474086</v>
      </c>
      <c r="I426" s="18">
        <f>G426*'GRC value'!$C$13/1000</f>
        <v>0.64353598673892698</v>
      </c>
    </row>
    <row r="427" spans="2:9" x14ac:dyDescent="0.35">
      <c r="B427" s="5" t="s">
        <v>237</v>
      </c>
      <c r="C427" s="6">
        <v>1147</v>
      </c>
      <c r="D427" s="6">
        <v>13782876.029999999</v>
      </c>
      <c r="E427" s="6">
        <v>150275.92000000001</v>
      </c>
      <c r="F427" s="7">
        <f>VLOOKUP(B427,'CPU-Thread'!$B$3:$C$5003,2,FALSE)</f>
        <v>4</v>
      </c>
      <c r="G427" s="8">
        <f t="shared" si="6"/>
        <v>3768.1074573228975</v>
      </c>
      <c r="I427" s="18">
        <f>G427*'GRC value'!$C$13/1000</f>
        <v>0.51255582958987989</v>
      </c>
    </row>
    <row r="428" spans="2:9" x14ac:dyDescent="0.35">
      <c r="B428" s="5" t="s">
        <v>238</v>
      </c>
      <c r="C428" s="6">
        <v>371</v>
      </c>
      <c r="D428" s="6">
        <v>3777595.6</v>
      </c>
      <c r="E428" s="6">
        <v>47685.46</v>
      </c>
      <c r="F428" s="7">
        <f>VLOOKUP(B428,'CPU-Thread'!$B$3:$C$5003,2,FALSE)</f>
        <v>4</v>
      </c>
      <c r="G428" s="8">
        <f t="shared" si="6"/>
        <v>4362.5884612953278</v>
      </c>
      <c r="I428" s="18">
        <f>G428*'GRC value'!$C$13/1000</f>
        <v>0.59341995239358436</v>
      </c>
    </row>
    <row r="429" spans="2:9" x14ac:dyDescent="0.35">
      <c r="B429" s="5" t="s">
        <v>239</v>
      </c>
      <c r="C429" s="6">
        <v>318</v>
      </c>
      <c r="D429" s="6">
        <v>4677677.8099999996</v>
      </c>
      <c r="E429" s="6">
        <v>52418.970000000016</v>
      </c>
      <c r="F429" s="7">
        <f>VLOOKUP(B429,'CPU-Thread'!$B$3:$C$5003,2,FALSE)</f>
        <v>4</v>
      </c>
      <c r="G429" s="8">
        <f t="shared" si="6"/>
        <v>3872.8610151967705</v>
      </c>
      <c r="I429" s="18">
        <f>G429*'GRC value'!$C$13/1000</f>
        <v>0.52680490485289821</v>
      </c>
    </row>
    <row r="430" spans="2:9" x14ac:dyDescent="0.35">
      <c r="B430" s="5" t="s">
        <v>1780</v>
      </c>
      <c r="C430" s="6">
        <v>95</v>
      </c>
      <c r="D430" s="6">
        <v>2582211.0899999994</v>
      </c>
      <c r="E430" s="6">
        <v>17506.979999999996</v>
      </c>
      <c r="F430" s="7">
        <f>VLOOKUP(B430,'CPU-Thread'!$B$3:$C$5003,2,FALSE)</f>
        <v>4</v>
      </c>
      <c r="G430" s="8">
        <f t="shared" si="6"/>
        <v>2343.1129668024159</v>
      </c>
      <c r="I430" s="18">
        <f>G430*'GRC value'!$C$13/1000</f>
        <v>0.31872132738365866</v>
      </c>
    </row>
    <row r="431" spans="2:9" x14ac:dyDescent="0.35">
      <c r="B431" s="5" t="s">
        <v>240</v>
      </c>
      <c r="C431" s="6">
        <v>12640</v>
      </c>
      <c r="D431" s="6">
        <v>102308602.04000001</v>
      </c>
      <c r="E431" s="6">
        <v>2332527.0300000003</v>
      </c>
      <c r="F431" s="7">
        <f>VLOOKUP(B431,'CPU-Thread'!$B$3:$C$5003,2,FALSE)</f>
        <v>4</v>
      </c>
      <c r="G431" s="8">
        <f t="shared" si="6"/>
        <v>7879.3114703378278</v>
      </c>
      <c r="I431" s="18">
        <f>G431*'GRC value'!$C$13/1000</f>
        <v>1.0717812782720719</v>
      </c>
    </row>
    <row r="432" spans="2:9" x14ac:dyDescent="0.35">
      <c r="B432" s="5" t="s">
        <v>1215</v>
      </c>
      <c r="C432" s="6">
        <v>12</v>
      </c>
      <c r="D432" s="6">
        <v>31761.96</v>
      </c>
      <c r="E432" s="6">
        <v>1184.5999999999999</v>
      </c>
      <c r="F432" s="7">
        <f>VLOOKUP(B432,'CPU-Thread'!$B$3:$C$5003,2,FALSE)</f>
        <v>4</v>
      </c>
      <c r="G432" s="8">
        <f t="shared" si="6"/>
        <v>12889.562231046193</v>
      </c>
      <c r="I432" s="18">
        <f>G432*'GRC value'!$C$13/1000</f>
        <v>1.753299325247488</v>
      </c>
    </row>
    <row r="433" spans="2:9" x14ac:dyDescent="0.35">
      <c r="B433" s="5" t="s">
        <v>1216</v>
      </c>
      <c r="C433" s="6">
        <v>185</v>
      </c>
      <c r="D433" s="6">
        <v>1481507.5299999998</v>
      </c>
      <c r="E433" s="6">
        <v>32211.690000000017</v>
      </c>
      <c r="F433" s="7">
        <f>VLOOKUP(B433,'CPU-Thread'!$B$3:$C$5003,2,FALSE)</f>
        <v>4</v>
      </c>
      <c r="G433" s="8">
        <f t="shared" si="6"/>
        <v>7514.2109227079036</v>
      </c>
      <c r="I433" s="18">
        <f>G433*'GRC value'!$C$13/1000</f>
        <v>1.0221185719417361</v>
      </c>
    </row>
    <row r="434" spans="2:9" x14ac:dyDescent="0.35">
      <c r="B434" s="5" t="s">
        <v>241</v>
      </c>
      <c r="C434" s="6">
        <v>12696</v>
      </c>
      <c r="D434" s="6">
        <v>99543361.790000036</v>
      </c>
      <c r="E434" s="6">
        <v>2397113.6800000025</v>
      </c>
      <c r="F434" s="7">
        <f>VLOOKUP(B434,'CPU-Thread'!$B$3:$C$5003,2,FALSE)</f>
        <v>4</v>
      </c>
      <c r="G434" s="8">
        <f t="shared" si="6"/>
        <v>8322.4282655403022</v>
      </c>
      <c r="I434" s="18">
        <f>G434*'GRC value'!$C$13/1000</f>
        <v>1.1320561242372065</v>
      </c>
    </row>
    <row r="435" spans="2:9" x14ac:dyDescent="0.35">
      <c r="B435" s="5" t="s">
        <v>242</v>
      </c>
      <c r="C435" s="6">
        <v>258</v>
      </c>
      <c r="D435" s="6">
        <v>2199825.09</v>
      </c>
      <c r="E435" s="6">
        <v>52785.490000000042</v>
      </c>
      <c r="F435" s="7">
        <f>VLOOKUP(B435,'CPU-Thread'!$B$3:$C$5003,2,FALSE)</f>
        <v>4</v>
      </c>
      <c r="G435" s="8">
        <f t="shared" si="6"/>
        <v>8292.7799246075592</v>
      </c>
      <c r="I435" s="18">
        <f>G435*'GRC value'!$C$13/1000</f>
        <v>1.1280232164300756</v>
      </c>
    </row>
    <row r="436" spans="2:9" x14ac:dyDescent="0.35">
      <c r="B436" s="5" t="s">
        <v>1645</v>
      </c>
      <c r="C436" s="6">
        <v>60</v>
      </c>
      <c r="D436" s="6">
        <v>436370.43</v>
      </c>
      <c r="E436" s="6">
        <v>11993.95000000001</v>
      </c>
      <c r="F436" s="7">
        <f>VLOOKUP(B436,'CPU-Thread'!$B$3:$C$5003,2,FALSE)</f>
        <v>4</v>
      </c>
      <c r="G436" s="8">
        <f t="shared" si="6"/>
        <v>9499.0605115016697</v>
      </c>
      <c r="I436" s="18">
        <f>G436*'GRC value'!$C$13/1000</f>
        <v>1.2921072172013666</v>
      </c>
    </row>
    <row r="437" spans="2:9" x14ac:dyDescent="0.35">
      <c r="B437" s="5" t="s">
        <v>243</v>
      </c>
      <c r="C437" s="6">
        <v>2314</v>
      </c>
      <c r="D437" s="6">
        <v>16720232.879999999</v>
      </c>
      <c r="E437" s="6">
        <v>405270.51000000018</v>
      </c>
      <c r="F437" s="7">
        <f>VLOOKUP(B437,'CPU-Thread'!$B$3:$C$5003,2,FALSE)</f>
        <v>4</v>
      </c>
      <c r="G437" s="8">
        <f t="shared" si="6"/>
        <v>8376.7665953705346</v>
      </c>
      <c r="I437" s="18">
        <f>G437*'GRC value'!$C$13/1000</f>
        <v>1.1394474813150248</v>
      </c>
    </row>
    <row r="438" spans="2:9" x14ac:dyDescent="0.35">
      <c r="B438" s="5" t="s">
        <v>244</v>
      </c>
      <c r="C438" s="6">
        <v>1462</v>
      </c>
      <c r="D438" s="6">
        <v>17694096.649999995</v>
      </c>
      <c r="E438" s="6">
        <v>228952.51000000042</v>
      </c>
      <c r="F438" s="7">
        <f>VLOOKUP(B438,'CPU-Thread'!$B$3:$C$5003,2,FALSE)</f>
        <v>4</v>
      </c>
      <c r="G438" s="8">
        <f t="shared" si="6"/>
        <v>4471.886246648266</v>
      </c>
      <c r="I438" s="18">
        <f>G438*'GRC value'!$C$13/1000</f>
        <v>0.6082871550087966</v>
      </c>
    </row>
    <row r="439" spans="2:9" x14ac:dyDescent="0.35">
      <c r="B439" s="5" t="s">
        <v>775</v>
      </c>
      <c r="C439" s="6">
        <v>92</v>
      </c>
      <c r="D439" s="6">
        <v>1212275.44</v>
      </c>
      <c r="E439" s="6">
        <v>15182.739999999996</v>
      </c>
      <c r="F439" s="7">
        <f>VLOOKUP(B439,'CPU-Thread'!$B$3:$C$5003,2,FALSE)</f>
        <v>4</v>
      </c>
      <c r="G439" s="8">
        <f t="shared" si="6"/>
        <v>4328.3520979357627</v>
      </c>
      <c r="I439" s="18">
        <f>G439*'GRC value'!$C$13/1000</f>
        <v>0.58876296003796569</v>
      </c>
    </row>
    <row r="440" spans="2:9" x14ac:dyDescent="0.35">
      <c r="B440" s="5" t="s">
        <v>807</v>
      </c>
      <c r="C440" s="6">
        <v>232</v>
      </c>
      <c r="D440" s="6">
        <v>1745246.03</v>
      </c>
      <c r="E440" s="6">
        <v>26885.140000000021</v>
      </c>
      <c r="F440" s="7">
        <f>VLOOKUP(B440,'CPU-Thread'!$B$3:$C$5003,2,FALSE)</f>
        <v>4</v>
      </c>
      <c r="G440" s="8">
        <f t="shared" si="6"/>
        <v>5323.8937228810128</v>
      </c>
      <c r="I440" s="18">
        <f>G440*'GRC value'!$C$13/1000</f>
        <v>0.72418124872647305</v>
      </c>
    </row>
    <row r="441" spans="2:9" x14ac:dyDescent="0.35">
      <c r="B441" s="5" t="s">
        <v>1217</v>
      </c>
      <c r="C441" s="6">
        <v>86</v>
      </c>
      <c r="D441" s="6">
        <v>1315382</v>
      </c>
      <c r="E441" s="6">
        <v>11624.229999999996</v>
      </c>
      <c r="F441" s="7">
        <f>VLOOKUP(B441,'CPU-Thread'!$B$3:$C$5003,2,FALSE)</f>
        <v>4</v>
      </c>
      <c r="G441" s="8">
        <f t="shared" si="6"/>
        <v>3054.119554623675</v>
      </c>
      <c r="I441" s="18">
        <f>G441*'GRC value'!$C$13/1000</f>
        <v>0.41543581219920311</v>
      </c>
    </row>
    <row r="442" spans="2:9" x14ac:dyDescent="0.35">
      <c r="B442" s="5" t="s">
        <v>245</v>
      </c>
      <c r="C442" s="6">
        <v>4640</v>
      </c>
      <c r="D442" s="6">
        <v>57120019.109999999</v>
      </c>
      <c r="E442" s="6">
        <v>864855.01000000106</v>
      </c>
      <c r="F442" s="7">
        <f>VLOOKUP(B442,'CPU-Thread'!$B$3:$C$5003,2,FALSE)</f>
        <v>4</v>
      </c>
      <c r="G442" s="8">
        <f t="shared" si="6"/>
        <v>5232.7344443005104</v>
      </c>
      <c r="I442" s="18">
        <f>G442*'GRC value'!$C$13/1000</f>
        <v>0.71178133174246017</v>
      </c>
    </row>
    <row r="443" spans="2:9" x14ac:dyDescent="0.35">
      <c r="B443" s="5" t="s">
        <v>1218</v>
      </c>
      <c r="C443" s="6">
        <v>37</v>
      </c>
      <c r="D443" s="6">
        <v>332971.8</v>
      </c>
      <c r="E443" s="6">
        <v>3591.079999999999</v>
      </c>
      <c r="F443" s="7">
        <f>VLOOKUP(B443,'CPU-Thread'!$B$3:$C$5003,2,FALSE)</f>
        <v>4</v>
      </c>
      <c r="G443" s="8">
        <f t="shared" si="6"/>
        <v>3727.2743457554056</v>
      </c>
      <c r="I443" s="18">
        <f>G443*'GRC value'!$C$13/1000</f>
        <v>0.50700151628771051</v>
      </c>
    </row>
    <row r="444" spans="2:9" x14ac:dyDescent="0.35">
      <c r="B444" s="5" t="s">
        <v>1219</v>
      </c>
      <c r="C444" s="6">
        <v>213</v>
      </c>
      <c r="D444" s="6">
        <v>3538291.5500000003</v>
      </c>
      <c r="E444" s="6">
        <v>39277.340000000055</v>
      </c>
      <c r="F444" s="7">
        <f>VLOOKUP(B444,'CPU-Thread'!$B$3:$C$5003,2,FALSE)</f>
        <v>4</v>
      </c>
      <c r="G444" s="8">
        <f t="shared" si="6"/>
        <v>3836.3850214660852</v>
      </c>
      <c r="I444" s="18">
        <f>G444*'GRC value'!$C$13/1000</f>
        <v>0.52184326736285969</v>
      </c>
    </row>
    <row r="445" spans="2:9" x14ac:dyDescent="0.35">
      <c r="B445" s="5" t="s">
        <v>246</v>
      </c>
      <c r="C445" s="6">
        <v>10010</v>
      </c>
      <c r="D445" s="6">
        <v>122929548.60999998</v>
      </c>
      <c r="E445" s="6">
        <v>2011366.8000000014</v>
      </c>
      <c r="F445" s="7">
        <f>VLOOKUP(B445,'CPU-Thread'!$B$3:$C$5003,2,FALSE)</f>
        <v>4</v>
      </c>
      <c r="G445" s="8">
        <f t="shared" si="6"/>
        <v>5654.6889982109124</v>
      </c>
      <c r="I445" s="18">
        <f>G445*'GRC value'!$C$13/1000</f>
        <v>0.7691775893806192</v>
      </c>
    </row>
    <row r="446" spans="2:9" x14ac:dyDescent="0.35">
      <c r="B446" s="5" t="s">
        <v>1220</v>
      </c>
      <c r="C446" s="6">
        <v>60</v>
      </c>
      <c r="D446" s="6">
        <v>561338.88</v>
      </c>
      <c r="E446" s="6">
        <v>10356.669999999998</v>
      </c>
      <c r="F446" s="7">
        <f>VLOOKUP(B446,'CPU-Thread'!$B$3:$C$5003,2,FALSE)</f>
        <v>4</v>
      </c>
      <c r="G446" s="8">
        <f t="shared" si="6"/>
        <v>6376.3000916665515</v>
      </c>
      <c r="I446" s="18">
        <f>G446*'GRC value'!$C$13/1000</f>
        <v>0.86733454929656373</v>
      </c>
    </row>
    <row r="447" spans="2:9" x14ac:dyDescent="0.35">
      <c r="B447" s="5" t="s">
        <v>247</v>
      </c>
      <c r="C447" s="6">
        <v>811</v>
      </c>
      <c r="D447" s="6">
        <v>8395800.2200000025</v>
      </c>
      <c r="E447" s="6">
        <v>109404.29999999996</v>
      </c>
      <c r="F447" s="7">
        <f>VLOOKUP(B447,'CPU-Thread'!$B$3:$C$5003,2,FALSE)</f>
        <v>4</v>
      </c>
      <c r="G447" s="8">
        <f t="shared" si="6"/>
        <v>4503.4570963147544</v>
      </c>
      <c r="I447" s="18">
        <f>G447*'GRC value'!$C$13/1000</f>
        <v>0.61258157156271331</v>
      </c>
    </row>
    <row r="448" spans="2:9" x14ac:dyDescent="0.35">
      <c r="B448" s="5" t="s">
        <v>248</v>
      </c>
      <c r="C448" s="6">
        <v>1640</v>
      </c>
      <c r="D448" s="6">
        <v>17703314.379999999</v>
      </c>
      <c r="E448" s="6">
        <v>314179.27000000008</v>
      </c>
      <c r="F448" s="7">
        <f>VLOOKUP(B448,'CPU-Thread'!$B$3:$C$5003,2,FALSE)</f>
        <v>4</v>
      </c>
      <c r="G448" s="8">
        <f t="shared" si="6"/>
        <v>6133.3348875432466</v>
      </c>
      <c r="I448" s="18">
        <f>G448*'GRC value'!$C$13/1000</f>
        <v>0.83428527106568995</v>
      </c>
    </row>
    <row r="449" spans="2:9" x14ac:dyDescent="0.35">
      <c r="B449" s="5" t="s">
        <v>249</v>
      </c>
      <c r="C449" s="6">
        <v>489</v>
      </c>
      <c r="D449" s="6">
        <v>2789237.95</v>
      </c>
      <c r="E449" s="6">
        <v>80073.61</v>
      </c>
      <c r="F449" s="7">
        <f>VLOOKUP(B449,'CPU-Thread'!$B$3:$C$5003,2,FALSE)</f>
        <v>4</v>
      </c>
      <c r="G449" s="8">
        <f t="shared" si="6"/>
        <v>9921.5054836035051</v>
      </c>
      <c r="I449" s="18">
        <f>G449*'GRC value'!$C$13/1000</f>
        <v>1.3495701838455199</v>
      </c>
    </row>
    <row r="450" spans="2:9" x14ac:dyDescent="0.35">
      <c r="B450" s="5" t="s">
        <v>250</v>
      </c>
      <c r="C450" s="6">
        <v>922</v>
      </c>
      <c r="D450" s="6">
        <v>10278874.59</v>
      </c>
      <c r="E450" s="6">
        <v>147586.84</v>
      </c>
      <c r="F450" s="7">
        <f>VLOOKUP(B450,'CPU-Thread'!$B$3:$C$5003,2,FALSE)</f>
        <v>4</v>
      </c>
      <c r="G450" s="8">
        <f t="shared" si="6"/>
        <v>4962.2175518730601</v>
      </c>
      <c r="I450" s="18">
        <f>G450*'GRC value'!$C$13/1000</f>
        <v>0.67498434232891047</v>
      </c>
    </row>
    <row r="451" spans="2:9" x14ac:dyDescent="0.35">
      <c r="B451" s="5" t="s">
        <v>251</v>
      </c>
      <c r="C451" s="6">
        <v>15865</v>
      </c>
      <c r="D451" s="6">
        <v>114121536.09999999</v>
      </c>
      <c r="E451" s="6">
        <v>2872602.1700000032</v>
      </c>
      <c r="F451" s="7">
        <f>VLOOKUP(B451,'CPU-Thread'!$B$3:$C$5003,2,FALSE)</f>
        <v>4</v>
      </c>
      <c r="G451" s="8">
        <f t="shared" si="6"/>
        <v>8699.2459432203632</v>
      </c>
      <c r="I451" s="18">
        <f>G451*'GRC value'!$C$13/1000</f>
        <v>1.1833126501125739</v>
      </c>
    </row>
    <row r="452" spans="2:9" x14ac:dyDescent="0.35">
      <c r="B452" s="5" t="s">
        <v>252</v>
      </c>
      <c r="C452" s="6">
        <v>36</v>
      </c>
      <c r="D452" s="6">
        <v>146384.26</v>
      </c>
      <c r="E452" s="6">
        <v>3792.5899999999983</v>
      </c>
      <c r="F452" s="7">
        <f>VLOOKUP(B452,'CPU-Thread'!$B$3:$C$5003,2,FALSE)</f>
        <v>4</v>
      </c>
      <c r="G452" s="8">
        <f t="shared" si="6"/>
        <v>8953.9620175010587</v>
      </c>
      <c r="I452" s="18">
        <f>G452*'GRC value'!$C$13/1000</f>
        <v>1.2179603373777281</v>
      </c>
    </row>
    <row r="453" spans="2:9" x14ac:dyDescent="0.35">
      <c r="B453" s="5" t="s">
        <v>253</v>
      </c>
      <c r="C453" s="6">
        <v>1017</v>
      </c>
      <c r="D453" s="6">
        <v>13575821.449999997</v>
      </c>
      <c r="E453" s="6">
        <v>193633.13000000006</v>
      </c>
      <c r="F453" s="7">
        <f>VLOOKUP(B453,'CPU-Thread'!$B$3:$C$5003,2,FALSE)</f>
        <v>4</v>
      </c>
      <c r="G453" s="8">
        <f t="shared" si="6"/>
        <v>4929.3230597106913</v>
      </c>
      <c r="I453" s="18">
        <f>G453*'GRC value'!$C$13/1000</f>
        <v>0.67050987765130288</v>
      </c>
    </row>
    <row r="454" spans="2:9" x14ac:dyDescent="0.35">
      <c r="B454" s="5" t="s">
        <v>1223</v>
      </c>
      <c r="C454" s="6">
        <v>139</v>
      </c>
      <c r="D454" s="6">
        <v>974953.51000000013</v>
      </c>
      <c r="E454" s="6">
        <v>13498.579999999994</v>
      </c>
      <c r="F454" s="7">
        <f>VLOOKUP(B454,'CPU-Thread'!$B$3:$C$5003,2,FALSE)</f>
        <v>4</v>
      </c>
      <c r="G454" s="8">
        <f t="shared" si="6"/>
        <v>4784.9555903439923</v>
      </c>
      <c r="I454" s="18">
        <f>G454*'GRC value'!$C$13/1000</f>
        <v>0.65087233045682569</v>
      </c>
    </row>
    <row r="455" spans="2:9" x14ac:dyDescent="0.35">
      <c r="B455" s="5" t="s">
        <v>1647</v>
      </c>
      <c r="C455" s="6">
        <v>24</v>
      </c>
      <c r="D455" s="6">
        <v>558822.5</v>
      </c>
      <c r="E455" s="6">
        <v>3976.5399999999995</v>
      </c>
      <c r="F455" s="7">
        <f>VLOOKUP(B455,'CPU-Thread'!$B$3:$C$5003,2,FALSE)</f>
        <v>4</v>
      </c>
      <c r="G455" s="8">
        <f t="shared" ref="G455:G518" si="7">F455*E455*86400/D455</f>
        <v>2459.264299486867</v>
      </c>
      <c r="I455" s="18">
        <f>G455*'GRC value'!$C$13/1000</f>
        <v>0.33452078197892277</v>
      </c>
    </row>
    <row r="456" spans="2:9" x14ac:dyDescent="0.35">
      <c r="B456" s="5" t="s">
        <v>254</v>
      </c>
      <c r="C456" s="6">
        <v>8571</v>
      </c>
      <c r="D456" s="6">
        <v>66466404.679999992</v>
      </c>
      <c r="E456" s="6">
        <v>1665521.1800000004</v>
      </c>
      <c r="F456" s="7">
        <f>VLOOKUP(B456,'CPU-Thread'!$B$3:$C$5003,2,FALSE)</f>
        <v>4</v>
      </c>
      <c r="G456" s="8">
        <f t="shared" si="7"/>
        <v>8660.0760576598732</v>
      </c>
      <c r="I456" s="18">
        <f>G456*'GRC value'!$C$13/1000</f>
        <v>1.1779845766922203</v>
      </c>
    </row>
    <row r="457" spans="2:9" x14ac:dyDescent="0.35">
      <c r="B457" s="5" t="s">
        <v>255</v>
      </c>
      <c r="C457" s="6">
        <v>1080</v>
      </c>
      <c r="D457" s="6">
        <v>8174696.709999999</v>
      </c>
      <c r="E457" s="6">
        <v>181254.97000000009</v>
      </c>
      <c r="F457" s="7">
        <f>VLOOKUP(B457,'CPU-Thread'!$B$3:$C$5003,2,FALSE)</f>
        <v>4</v>
      </c>
      <c r="G457" s="8">
        <f t="shared" si="7"/>
        <v>7662.8797194850349</v>
      </c>
      <c r="I457" s="18">
        <f>G457*'GRC value'!$C$13/1000</f>
        <v>1.0423412060702144</v>
      </c>
    </row>
    <row r="458" spans="2:9" x14ac:dyDescent="0.35">
      <c r="B458" s="5" t="s">
        <v>256</v>
      </c>
      <c r="C458" s="6">
        <v>899</v>
      </c>
      <c r="D458" s="6">
        <v>5177502.63</v>
      </c>
      <c r="E458" s="6">
        <v>157610.82000000004</v>
      </c>
      <c r="F458" s="7">
        <f>VLOOKUP(B458,'CPU-Thread'!$B$3:$C$5003,2,FALSE)</f>
        <v>4</v>
      </c>
      <c r="G458" s="8">
        <f t="shared" si="7"/>
        <v>10520.573968689614</v>
      </c>
      <c r="I458" s="18">
        <f>G458*'GRC value'!$C$13/1000</f>
        <v>1.4310583175657334</v>
      </c>
    </row>
    <row r="459" spans="2:9" x14ac:dyDescent="0.35">
      <c r="B459" s="5" t="s">
        <v>838</v>
      </c>
      <c r="C459" s="6">
        <v>970</v>
      </c>
      <c r="D459" s="6">
        <v>7348364.5600000015</v>
      </c>
      <c r="E459" s="6">
        <v>103179.57999999996</v>
      </c>
      <c r="F459" s="7">
        <f>VLOOKUP(B459,'CPU-Thread'!$B$3:$C$5003,2,FALSE)</f>
        <v>4</v>
      </c>
      <c r="G459" s="8">
        <f t="shared" si="7"/>
        <v>4852.6257178508813</v>
      </c>
      <c r="I459" s="18">
        <f>G459*'GRC value'!$C$13/1000</f>
        <v>0.66007714182050925</v>
      </c>
    </row>
    <row r="460" spans="2:9" x14ac:dyDescent="0.35">
      <c r="B460" s="5" t="s">
        <v>257</v>
      </c>
      <c r="C460" s="6">
        <v>1731</v>
      </c>
      <c r="D460" s="6">
        <v>20192207.689999998</v>
      </c>
      <c r="E460" s="6">
        <v>255682.39000000007</v>
      </c>
      <c r="F460" s="7">
        <f>VLOOKUP(B460,'CPU-Thread'!$B$3:$C$5003,2,FALSE)</f>
        <v>4</v>
      </c>
      <c r="G460" s="8">
        <f t="shared" si="7"/>
        <v>4376.1353558066558</v>
      </c>
      <c r="I460" s="18">
        <f>G460*'GRC value'!$C$13/1000</f>
        <v>0.59526266517002768</v>
      </c>
    </row>
    <row r="461" spans="2:9" x14ac:dyDescent="0.35">
      <c r="B461" s="5" t="s">
        <v>258</v>
      </c>
      <c r="C461" s="6">
        <v>634</v>
      </c>
      <c r="D461" s="6">
        <v>7442252.7699999986</v>
      </c>
      <c r="E461" s="6">
        <v>98835.590000000069</v>
      </c>
      <c r="F461" s="7">
        <f>VLOOKUP(B461,'CPU-Thread'!$B$3:$C$5003,2,FALSE)</f>
        <v>4</v>
      </c>
      <c r="G461" s="8">
        <f t="shared" si="7"/>
        <v>4589.68285002231</v>
      </c>
      <c r="I461" s="18">
        <f>G461*'GRC value'!$C$13/1000</f>
        <v>0.62431040711853047</v>
      </c>
    </row>
    <row r="462" spans="2:9" x14ac:dyDescent="0.35">
      <c r="B462" s="5" t="s">
        <v>1226</v>
      </c>
      <c r="C462" s="6">
        <v>437</v>
      </c>
      <c r="D462" s="6">
        <v>4678545.6500000004</v>
      </c>
      <c r="E462" s="6">
        <v>90635.880000000019</v>
      </c>
      <c r="F462" s="7">
        <f>VLOOKUP(B462,'CPU-Thread'!$B$3:$C$5003,2,FALSE)</f>
        <v>4</v>
      </c>
      <c r="G462" s="8">
        <f t="shared" si="7"/>
        <v>6695.1917265144148</v>
      </c>
      <c r="I462" s="18">
        <f>G462*'GRC value'!$C$13/1000</f>
        <v>0.91071170037304727</v>
      </c>
    </row>
    <row r="463" spans="2:9" x14ac:dyDescent="0.35">
      <c r="B463" s="5" t="s">
        <v>259</v>
      </c>
      <c r="C463" s="6">
        <v>751</v>
      </c>
      <c r="D463" s="6">
        <v>9079999.4900000002</v>
      </c>
      <c r="E463" s="6">
        <v>115494.59999999998</v>
      </c>
      <c r="F463" s="7">
        <f>VLOOKUP(B463,'CPU-Thread'!$B$3:$C$5003,2,FALSE)</f>
        <v>4</v>
      </c>
      <c r="G463" s="8">
        <f t="shared" si="7"/>
        <v>4395.9180618852643</v>
      </c>
      <c r="I463" s="18">
        <f>G463*'GRC value'!$C$13/1000</f>
        <v>0.59795360258104779</v>
      </c>
    </row>
    <row r="464" spans="2:9" x14ac:dyDescent="0.35">
      <c r="B464" s="5" t="s">
        <v>1227</v>
      </c>
      <c r="C464" s="6">
        <v>38</v>
      </c>
      <c r="D464" s="6">
        <v>447684.33000000007</v>
      </c>
      <c r="E464" s="6">
        <v>3720.7999999999988</v>
      </c>
      <c r="F464" s="7">
        <f>VLOOKUP(B464,'CPU-Thread'!$B$3:$C$5003,2,FALSE)</f>
        <v>4</v>
      </c>
      <c r="G464" s="8">
        <f t="shared" si="7"/>
        <v>2872.3553491362973</v>
      </c>
      <c r="I464" s="18">
        <f>G464*'GRC value'!$C$13/1000</f>
        <v>0.39071138377233494</v>
      </c>
    </row>
    <row r="465" spans="2:9" x14ac:dyDescent="0.35">
      <c r="B465" s="5" t="s">
        <v>260</v>
      </c>
      <c r="C465" s="6">
        <v>7514</v>
      </c>
      <c r="D465" s="6">
        <v>52634893.789999999</v>
      </c>
      <c r="E465" s="6">
        <v>1408163.0100000007</v>
      </c>
      <c r="F465" s="7">
        <f>VLOOKUP(B465,'CPU-Thread'!$B$3:$C$5003,2,FALSE)</f>
        <v>4</v>
      </c>
      <c r="G465" s="8">
        <f t="shared" si="7"/>
        <v>9245.9792585058858</v>
      </c>
      <c r="I465" s="18">
        <f>G465*'GRC value'!$C$13/1000</f>
        <v>1.2576819060731483</v>
      </c>
    </row>
    <row r="466" spans="2:9" x14ac:dyDescent="0.35">
      <c r="B466" s="5" t="s">
        <v>261</v>
      </c>
      <c r="C466" s="6">
        <v>470</v>
      </c>
      <c r="D466" s="6">
        <v>2811422.2999999993</v>
      </c>
      <c r="E466" s="6">
        <v>61083.100000000013</v>
      </c>
      <c r="F466" s="7">
        <f>VLOOKUP(B466,'CPU-Thread'!$B$3:$C$5003,2,FALSE)</f>
        <v>4</v>
      </c>
      <c r="G466" s="8">
        <f t="shared" si="7"/>
        <v>7508.768554620915</v>
      </c>
      <c r="I466" s="18">
        <f>G466*'GRC value'!$C$13/1000</f>
        <v>1.0213782752486735</v>
      </c>
    </row>
    <row r="467" spans="2:9" x14ac:dyDescent="0.35">
      <c r="B467" s="5" t="s">
        <v>262</v>
      </c>
      <c r="C467" s="6">
        <v>4643</v>
      </c>
      <c r="D467" s="6">
        <v>30959937.780000001</v>
      </c>
      <c r="E467" s="6">
        <v>841124.74000000034</v>
      </c>
      <c r="F467" s="7">
        <f>VLOOKUP(B467,'CPU-Thread'!$B$3:$C$5003,2,FALSE)</f>
        <v>4</v>
      </c>
      <c r="G467" s="8">
        <f t="shared" si="7"/>
        <v>9389.3182928741699</v>
      </c>
      <c r="I467" s="18">
        <f>G467*'GRC value'!$C$13/1000</f>
        <v>1.2771795606664293</v>
      </c>
    </row>
    <row r="468" spans="2:9" x14ac:dyDescent="0.35">
      <c r="B468" s="5" t="s">
        <v>263</v>
      </c>
      <c r="C468" s="6">
        <v>279</v>
      </c>
      <c r="D468" s="6">
        <v>1978380.8199999998</v>
      </c>
      <c r="E468" s="6">
        <v>44299.930000000015</v>
      </c>
      <c r="F468" s="7">
        <f>VLOOKUP(B468,'CPU-Thread'!$B$3:$C$5003,2,FALSE)</f>
        <v>4</v>
      </c>
      <c r="G468" s="8">
        <f t="shared" si="7"/>
        <v>7738.6798604325368</v>
      </c>
      <c r="I468" s="18">
        <f>G468*'GRC value'!$C$13/1000</f>
        <v>1.0526519003819894</v>
      </c>
    </row>
    <row r="469" spans="2:9" x14ac:dyDescent="0.35">
      <c r="B469" s="5" t="s">
        <v>264</v>
      </c>
      <c r="C469" s="6">
        <v>10839</v>
      </c>
      <c r="D469" s="6">
        <v>74790382.519999996</v>
      </c>
      <c r="E469" s="6">
        <v>2001576.9400000006</v>
      </c>
      <c r="F469" s="7">
        <f>VLOOKUP(B469,'CPU-Thread'!$B$3:$C$5003,2,FALSE)</f>
        <v>4</v>
      </c>
      <c r="G469" s="8">
        <f t="shared" si="7"/>
        <v>9249.1168938602223</v>
      </c>
      <c r="I469" s="18">
        <f>G469*'GRC value'!$C$13/1000</f>
        <v>1.2581087021001212</v>
      </c>
    </row>
    <row r="470" spans="2:9" x14ac:dyDescent="0.35">
      <c r="B470" s="5" t="s">
        <v>265</v>
      </c>
      <c r="C470" s="6">
        <v>627</v>
      </c>
      <c r="D470" s="6">
        <v>4343679.08</v>
      </c>
      <c r="E470" s="6">
        <v>117597.39000000004</v>
      </c>
      <c r="F470" s="7">
        <f>VLOOKUP(B470,'CPU-Thread'!$B$3:$C$5003,2,FALSE)</f>
        <v>4</v>
      </c>
      <c r="G470" s="8">
        <f t="shared" si="7"/>
        <v>9356.5056799730282</v>
      </c>
      <c r="I470" s="18">
        <f>G470*'GRC value'!$C$13/1000</f>
        <v>1.2727162335938769</v>
      </c>
    </row>
    <row r="471" spans="2:9" x14ac:dyDescent="0.35">
      <c r="B471" s="5" t="s">
        <v>266</v>
      </c>
      <c r="C471" s="6">
        <v>10742</v>
      </c>
      <c r="D471" s="6">
        <v>76946107.910000026</v>
      </c>
      <c r="E471" s="6">
        <v>2043999.4899999991</v>
      </c>
      <c r="F471" s="7">
        <f>VLOOKUP(B471,'CPU-Thread'!$B$3:$C$5003,2,FALSE)</f>
        <v>4</v>
      </c>
      <c r="G471" s="8">
        <f t="shared" si="7"/>
        <v>9180.5322313410215</v>
      </c>
      <c r="I471" s="18">
        <f>G471*'GRC value'!$C$13/1000</f>
        <v>1.248779491351008</v>
      </c>
    </row>
    <row r="472" spans="2:9" x14ac:dyDescent="0.35">
      <c r="B472" s="5" t="s">
        <v>267</v>
      </c>
      <c r="C472" s="6">
        <v>152</v>
      </c>
      <c r="D472" s="6">
        <v>619488.10999999987</v>
      </c>
      <c r="E472" s="6">
        <v>15145.180000000002</v>
      </c>
      <c r="F472" s="7">
        <f>VLOOKUP(B472,'CPU-Thread'!$B$3:$C$5003,2,FALSE)</f>
        <v>4</v>
      </c>
      <c r="G472" s="8">
        <f t="shared" si="7"/>
        <v>8449.1923630301826</v>
      </c>
      <c r="I472" s="18">
        <f>G472*'GRC value'!$C$13/1000</f>
        <v>1.1492991773844485</v>
      </c>
    </row>
    <row r="473" spans="2:9" x14ac:dyDescent="0.35">
      <c r="B473" s="5" t="s">
        <v>268</v>
      </c>
      <c r="C473" s="6">
        <v>1107</v>
      </c>
      <c r="D473" s="6">
        <v>8736866.4400000013</v>
      </c>
      <c r="E473" s="6">
        <v>213896.88000000024</v>
      </c>
      <c r="F473" s="7">
        <f>VLOOKUP(B473,'CPU-Thread'!$B$3:$C$5003,2,FALSE)</f>
        <v>4</v>
      </c>
      <c r="G473" s="8">
        <f t="shared" si="7"/>
        <v>8461.0154264874018</v>
      </c>
      <c r="I473" s="18">
        <f>G473*'GRC value'!$C$13/1000</f>
        <v>1.1509074064934228</v>
      </c>
    </row>
    <row r="474" spans="2:9" x14ac:dyDescent="0.35">
      <c r="B474" s="5" t="s">
        <v>1782</v>
      </c>
      <c r="C474" s="6">
        <v>62</v>
      </c>
      <c r="D474" s="6">
        <v>368826.23999999993</v>
      </c>
      <c r="E474" s="6">
        <v>9608.980000000005</v>
      </c>
      <c r="F474" s="7">
        <f>VLOOKUP(B474,'CPU-Thread'!$B$3:$C$5003,2,FALSE)</f>
        <v>4</v>
      </c>
      <c r="G474" s="8">
        <f t="shared" si="7"/>
        <v>9003.8699198842314</v>
      </c>
      <c r="I474" s="18">
        <f>G474*'GRC value'!$C$13/1000</f>
        <v>1.2247490467228888</v>
      </c>
    </row>
    <row r="475" spans="2:9" x14ac:dyDescent="0.35">
      <c r="B475" s="5" t="s">
        <v>269</v>
      </c>
      <c r="C475" s="6">
        <v>332</v>
      </c>
      <c r="D475" s="6">
        <v>3392312.7600000012</v>
      </c>
      <c r="E475" s="6">
        <v>82019.130000000063</v>
      </c>
      <c r="F475" s="7">
        <f>VLOOKUP(B475,'CPU-Thread'!$B$3:$C$5003,2,FALSE)</f>
        <v>4</v>
      </c>
      <c r="G475" s="8">
        <f t="shared" si="7"/>
        <v>8355.895618539611</v>
      </c>
      <c r="I475" s="18">
        <f>G475*'GRC value'!$C$13/1000</f>
        <v>1.136608512160062</v>
      </c>
    </row>
    <row r="476" spans="2:9" x14ac:dyDescent="0.35">
      <c r="B476" s="5" t="s">
        <v>270</v>
      </c>
      <c r="C476" s="6">
        <v>369</v>
      </c>
      <c r="D476" s="6">
        <v>2501665.9200000004</v>
      </c>
      <c r="E476" s="6">
        <v>67479.640000000014</v>
      </c>
      <c r="F476" s="7">
        <f>VLOOKUP(B476,'CPU-Thread'!$B$3:$C$5003,2,FALSE)</f>
        <v>4</v>
      </c>
      <c r="G476" s="8">
        <f t="shared" si="7"/>
        <v>9322.1734355321114</v>
      </c>
      <c r="I476" s="18">
        <f>G476*'GRC value'!$C$13/1000</f>
        <v>1.2680461990392893</v>
      </c>
    </row>
    <row r="477" spans="2:9" x14ac:dyDescent="0.35">
      <c r="B477" s="5" t="s">
        <v>271</v>
      </c>
      <c r="C477" s="6">
        <v>2342</v>
      </c>
      <c r="D477" s="6">
        <v>18044962.599999998</v>
      </c>
      <c r="E477" s="6">
        <v>312167.9200000001</v>
      </c>
      <c r="F477" s="7">
        <f>VLOOKUP(B477,'CPU-Thread'!$B$3:$C$5003,2,FALSE)</f>
        <v>4</v>
      </c>
      <c r="G477" s="8">
        <f t="shared" si="7"/>
        <v>5978.6897619837709</v>
      </c>
      <c r="I477" s="18">
        <f>G477*'GRC value'!$C$13/1000</f>
        <v>0.81324970838046795</v>
      </c>
    </row>
    <row r="478" spans="2:9" x14ac:dyDescent="0.35">
      <c r="B478" s="5" t="s">
        <v>272</v>
      </c>
      <c r="C478" s="6">
        <v>318</v>
      </c>
      <c r="D478" s="6">
        <v>3897602.2699999996</v>
      </c>
      <c r="E478" s="6">
        <v>35478.580000000024</v>
      </c>
      <c r="F478" s="7">
        <f>VLOOKUP(B478,'CPU-Thread'!$B$3:$C$5003,2,FALSE)</f>
        <v>4</v>
      </c>
      <c r="G478" s="8">
        <f t="shared" si="7"/>
        <v>3145.8821086944845</v>
      </c>
      <c r="I478" s="18">
        <f>G478*'GRC value'!$C$13/1000</f>
        <v>0.42791778957371929</v>
      </c>
    </row>
    <row r="479" spans="2:9" x14ac:dyDescent="0.35">
      <c r="B479" s="5" t="s">
        <v>1230</v>
      </c>
      <c r="C479" s="6">
        <v>193</v>
      </c>
      <c r="D479" s="6">
        <v>2327960.16</v>
      </c>
      <c r="E479" s="6">
        <v>27634.479999999992</v>
      </c>
      <c r="F479" s="7">
        <f>VLOOKUP(B479,'CPU-Thread'!$B$3:$C$5003,2,FALSE)</f>
        <v>4</v>
      </c>
      <c r="G479" s="8">
        <f t="shared" si="7"/>
        <v>4102.5084759182464</v>
      </c>
      <c r="I479" s="18">
        <f>G479*'GRC value'!$C$13/1000</f>
        <v>0.55804264052695773</v>
      </c>
    </row>
    <row r="480" spans="2:9" x14ac:dyDescent="0.35">
      <c r="B480" s="5" t="s">
        <v>1231</v>
      </c>
      <c r="C480" s="6">
        <v>587</v>
      </c>
      <c r="D480" s="6">
        <v>3911603.5</v>
      </c>
      <c r="E480" s="6">
        <v>71590.770000000019</v>
      </c>
      <c r="F480" s="7">
        <f>VLOOKUP(B480,'CPU-Thread'!$B$3:$C$5003,2,FALSE)</f>
        <v>4</v>
      </c>
      <c r="G480" s="8">
        <f t="shared" si="7"/>
        <v>6325.2244538588866</v>
      </c>
      <c r="I480" s="18">
        <f>G480*'GRC value'!$C$13/1000</f>
        <v>0.86038699904624805</v>
      </c>
    </row>
    <row r="481" spans="2:9" x14ac:dyDescent="0.35">
      <c r="B481" s="5" t="s">
        <v>273</v>
      </c>
      <c r="C481" s="6">
        <v>17</v>
      </c>
      <c r="D481" s="6">
        <v>91179.829999999987</v>
      </c>
      <c r="E481" s="6">
        <v>1783.08</v>
      </c>
      <c r="F481" s="7">
        <f>VLOOKUP(B481,'CPU-Thread'!$B$3:$C$5003,2,FALSE)</f>
        <v>4</v>
      </c>
      <c r="G481" s="8">
        <f t="shared" si="7"/>
        <v>6758.4294465124585</v>
      </c>
      <c r="I481" s="18">
        <f>G481*'GRC value'!$C$13/1000</f>
        <v>0.91931359466668783</v>
      </c>
    </row>
    <row r="482" spans="2:9" x14ac:dyDescent="0.35">
      <c r="B482" s="5" t="s">
        <v>274</v>
      </c>
      <c r="C482" s="6">
        <v>793</v>
      </c>
      <c r="D482" s="6">
        <v>3632328.17</v>
      </c>
      <c r="E482" s="6">
        <v>143780.57000000012</v>
      </c>
      <c r="F482" s="7">
        <f>VLOOKUP(B482,'CPU-Thread'!$B$3:$C$5003,2,FALSE)</f>
        <v>4</v>
      </c>
      <c r="G482" s="8">
        <f t="shared" si="7"/>
        <v>13680.086893690568</v>
      </c>
      <c r="I482" s="18">
        <f>G482*'GRC value'!$C$13/1000</f>
        <v>1.8608302353560917</v>
      </c>
    </row>
    <row r="483" spans="2:9" x14ac:dyDescent="0.35">
      <c r="B483" s="5" t="s">
        <v>275</v>
      </c>
      <c r="C483" s="6">
        <v>16899</v>
      </c>
      <c r="D483" s="6">
        <v>89601689.300000012</v>
      </c>
      <c r="E483" s="6">
        <v>3481274.3599999985</v>
      </c>
      <c r="F483" s="7">
        <f>VLOOKUP(B483,'CPU-Thread'!$B$3:$C$5003,2,FALSE)</f>
        <v>4</v>
      </c>
      <c r="G483" s="8">
        <f t="shared" si="7"/>
        <v>13427.519371735767</v>
      </c>
      <c r="I483" s="18">
        <f>G483*'GRC value'!$C$13/1000</f>
        <v>1.8264748043581189</v>
      </c>
    </row>
    <row r="484" spans="2:9" x14ac:dyDescent="0.35">
      <c r="B484" s="5" t="s">
        <v>276</v>
      </c>
      <c r="C484" s="6">
        <v>2450</v>
      </c>
      <c r="D484" s="6">
        <v>14007692.469999999</v>
      </c>
      <c r="E484" s="6">
        <v>480714.2000000003</v>
      </c>
      <c r="F484" s="7">
        <f>VLOOKUP(B484,'CPU-Thread'!$B$3:$C$5003,2,FALSE)</f>
        <v>4</v>
      </c>
      <c r="G484" s="8">
        <f t="shared" si="7"/>
        <v>11860.256632261724</v>
      </c>
      <c r="I484" s="18">
        <f>G484*'GRC value'!$C$13/1000</f>
        <v>1.613288300864095</v>
      </c>
    </row>
    <row r="485" spans="2:9" x14ac:dyDescent="0.35">
      <c r="B485" s="5" t="s">
        <v>277</v>
      </c>
      <c r="C485" s="6">
        <v>2589</v>
      </c>
      <c r="D485" s="6">
        <v>21802664.459999997</v>
      </c>
      <c r="E485" s="6">
        <v>509645.48999999918</v>
      </c>
      <c r="F485" s="7">
        <f>VLOOKUP(B485,'CPU-Thread'!$B$3:$C$5003,2,FALSE)</f>
        <v>4</v>
      </c>
      <c r="G485" s="8">
        <f t="shared" si="7"/>
        <v>8078.5301111770514</v>
      </c>
      <c r="I485" s="18">
        <f>G485*'GRC value'!$C$13/1000</f>
        <v>1.0988799416943889</v>
      </c>
    </row>
    <row r="486" spans="2:9" x14ac:dyDescent="0.35">
      <c r="B486" s="5" t="s">
        <v>278</v>
      </c>
      <c r="C486" s="6">
        <v>99</v>
      </c>
      <c r="D486" s="6">
        <v>393388</v>
      </c>
      <c r="E486" s="6">
        <v>19049.400000000005</v>
      </c>
      <c r="F486" s="7">
        <f>VLOOKUP(B486,'CPU-Thread'!$B$3:$C$5003,2,FALSE)</f>
        <v>4</v>
      </c>
      <c r="G486" s="8">
        <f t="shared" si="7"/>
        <v>16735.316379757394</v>
      </c>
      <c r="I486" s="18">
        <f>G486*'GRC value'!$C$13/1000</f>
        <v>2.2764170256890335</v>
      </c>
    </row>
    <row r="487" spans="2:9" x14ac:dyDescent="0.35">
      <c r="B487" s="5" t="s">
        <v>279</v>
      </c>
      <c r="C487" s="6">
        <v>3844</v>
      </c>
      <c r="D487" s="6">
        <v>21117949.77</v>
      </c>
      <c r="E487" s="6">
        <v>763831.87999999803</v>
      </c>
      <c r="F487" s="7">
        <f>VLOOKUP(B487,'CPU-Thread'!$B$3:$C$5003,2,FALSE)</f>
        <v>4</v>
      </c>
      <c r="G487" s="8">
        <f t="shared" si="7"/>
        <v>12500.280595562726</v>
      </c>
      <c r="I487" s="18">
        <f>G487*'GRC value'!$C$13/1000</f>
        <v>1.7003473927776291</v>
      </c>
    </row>
    <row r="488" spans="2:9" x14ac:dyDescent="0.35">
      <c r="B488" s="5" t="s">
        <v>280</v>
      </c>
      <c r="C488" s="6">
        <v>1595</v>
      </c>
      <c r="D488" s="6">
        <v>5525796.2400000039</v>
      </c>
      <c r="E488" s="6">
        <v>157540.56000000017</v>
      </c>
      <c r="F488" s="7">
        <f>VLOOKUP(B488,'CPU-Thread'!$B$3:$C$5003,2,FALSE)</f>
        <v>4</v>
      </c>
      <c r="G488" s="8">
        <f t="shared" si="7"/>
        <v>9853.0628295479855</v>
      </c>
      <c r="I488" s="18">
        <f>G488*'GRC value'!$C$13/1000</f>
        <v>1.3402602897604707</v>
      </c>
    </row>
    <row r="489" spans="2:9" x14ac:dyDescent="0.35">
      <c r="B489" s="5" t="s">
        <v>281</v>
      </c>
      <c r="C489" s="6">
        <v>449</v>
      </c>
      <c r="D489" s="6">
        <v>3453409.4599999995</v>
      </c>
      <c r="E489" s="6">
        <v>81238.190000000031</v>
      </c>
      <c r="F489" s="7">
        <f>VLOOKUP(B489,'CPU-Thread'!$B$3:$C$5003,2,FALSE)</f>
        <v>4</v>
      </c>
      <c r="G489" s="8">
        <f t="shared" si="7"/>
        <v>8129.9130002383254</v>
      </c>
      <c r="I489" s="18">
        <f>G489*'GRC value'!$C$13/1000</f>
        <v>1.1058692857159731</v>
      </c>
    </row>
    <row r="490" spans="2:9" x14ac:dyDescent="0.35">
      <c r="B490" s="5" t="s">
        <v>282</v>
      </c>
      <c r="C490" s="6">
        <v>389</v>
      </c>
      <c r="D490" s="6">
        <v>2323842.3000000003</v>
      </c>
      <c r="E490" s="6">
        <v>95565.82000000008</v>
      </c>
      <c r="F490" s="7">
        <f>VLOOKUP(B490,'CPU-Thread'!$B$3:$C$5003,2,FALSE)</f>
        <v>4</v>
      </c>
      <c r="G490" s="8">
        <f t="shared" si="7"/>
        <v>14212.473622672254</v>
      </c>
      <c r="I490" s="18">
        <f>G490*'GRC value'!$C$13/1000</f>
        <v>1.9332480006736765</v>
      </c>
    </row>
    <row r="491" spans="2:9" x14ac:dyDescent="0.35">
      <c r="B491" s="5" t="s">
        <v>283</v>
      </c>
      <c r="C491" s="6">
        <v>4862</v>
      </c>
      <c r="D491" s="6">
        <v>50499763.25999999</v>
      </c>
      <c r="E491" s="6">
        <v>833463.66000000061</v>
      </c>
      <c r="F491" s="7">
        <f>VLOOKUP(B491,'CPU-Thread'!$B$3:$C$5003,2,FALSE)</f>
        <v>4</v>
      </c>
      <c r="G491" s="8">
        <f t="shared" si="7"/>
        <v>5703.8889353399363</v>
      </c>
      <c r="I491" s="18">
        <f>G491*'GRC value'!$C$13/1000</f>
        <v>0.77586999793758038</v>
      </c>
    </row>
    <row r="492" spans="2:9" x14ac:dyDescent="0.35">
      <c r="B492" s="5" t="s">
        <v>284</v>
      </c>
      <c r="C492" s="6">
        <v>863</v>
      </c>
      <c r="D492" s="6">
        <v>8007842.9900000002</v>
      </c>
      <c r="E492" s="6">
        <v>151644.59000000005</v>
      </c>
      <c r="F492" s="7">
        <f>VLOOKUP(B492,'CPU-Thread'!$B$3:$C$5003,2,FALSE)</f>
        <v>4</v>
      </c>
      <c r="G492" s="8">
        <f t="shared" si="7"/>
        <v>6544.6301044421471</v>
      </c>
      <c r="I492" s="18">
        <f>G492*'GRC value'!$C$13/1000</f>
        <v>0.89023159517974249</v>
      </c>
    </row>
    <row r="493" spans="2:9" x14ac:dyDescent="0.35">
      <c r="B493" s="5" t="s">
        <v>285</v>
      </c>
      <c r="C493" s="6">
        <v>16</v>
      </c>
      <c r="D493" s="6">
        <v>89384.75</v>
      </c>
      <c r="E493" s="6">
        <v>1570.81</v>
      </c>
      <c r="F493" s="7">
        <f>VLOOKUP(B493,'CPU-Thread'!$B$3:$C$5003,2,FALSE)</f>
        <v>4</v>
      </c>
      <c r="G493" s="8">
        <f t="shared" si="7"/>
        <v>6073.4290357135869</v>
      </c>
      <c r="I493" s="18">
        <f>G493*'GRC value'!$C$13/1000</f>
        <v>0.82613659326666178</v>
      </c>
    </row>
    <row r="494" spans="2:9" x14ac:dyDescent="0.35">
      <c r="B494" s="5" t="s">
        <v>1237</v>
      </c>
      <c r="C494" s="6">
        <v>536</v>
      </c>
      <c r="D494" s="6">
        <v>4071202.7400000012</v>
      </c>
      <c r="E494" s="6">
        <v>98470.280000000086</v>
      </c>
      <c r="F494" s="7">
        <f>VLOOKUP(B494,'CPU-Thread'!$B$3:$C$5003,2,FALSE)</f>
        <v>4</v>
      </c>
      <c r="G494" s="8">
        <f t="shared" si="7"/>
        <v>8359.0356318143022</v>
      </c>
      <c r="I494" s="18">
        <f>G494*'GRC value'!$C$13/1000</f>
        <v>1.1370356316430279</v>
      </c>
    </row>
    <row r="495" spans="2:9" x14ac:dyDescent="0.35">
      <c r="B495" s="5" t="s">
        <v>286</v>
      </c>
      <c r="C495" s="6">
        <v>3460</v>
      </c>
      <c r="D495" s="6">
        <v>28843722.539999992</v>
      </c>
      <c r="E495" s="6">
        <v>671290.91000000027</v>
      </c>
      <c r="F495" s="7">
        <f>VLOOKUP(B495,'CPU-Thread'!$B$3:$C$5003,2,FALSE)</f>
        <v>4</v>
      </c>
      <c r="G495" s="8">
        <f t="shared" si="7"/>
        <v>8043.2800646403721</v>
      </c>
      <c r="I495" s="18">
        <f>G495*'GRC value'!$C$13/1000</f>
        <v>1.0940850633502013</v>
      </c>
    </row>
    <row r="496" spans="2:9" x14ac:dyDescent="0.35">
      <c r="B496" s="5" t="s">
        <v>287</v>
      </c>
      <c r="C496" s="6">
        <v>2891</v>
      </c>
      <c r="D496" s="6">
        <v>24180579.350000005</v>
      </c>
      <c r="E496" s="6">
        <v>551189.55000000028</v>
      </c>
      <c r="F496" s="7">
        <f>VLOOKUP(B496,'CPU-Thread'!$B$3:$C$5003,2,FALSE)</f>
        <v>4</v>
      </c>
      <c r="G496" s="8">
        <f t="shared" si="7"/>
        <v>7877.8554360816024</v>
      </c>
      <c r="I496" s="18">
        <f>G496*'GRC value'!$C$13/1000</f>
        <v>1.0715832215938683</v>
      </c>
    </row>
    <row r="497" spans="2:9" x14ac:dyDescent="0.35">
      <c r="B497" s="5" t="s">
        <v>288</v>
      </c>
      <c r="C497" s="6">
        <v>361</v>
      </c>
      <c r="D497" s="6">
        <v>4258081.3599999994</v>
      </c>
      <c r="E497" s="6">
        <v>62523.170000000056</v>
      </c>
      <c r="F497" s="7">
        <f>VLOOKUP(B497,'CPU-Thread'!$B$3:$C$5003,2,FALSE)</f>
        <v>4</v>
      </c>
      <c r="G497" s="8">
        <f t="shared" si="7"/>
        <v>5074.5877603428462</v>
      </c>
      <c r="I497" s="18">
        <f>G497*'GRC value'!$C$13/1000</f>
        <v>0.69026947049357767</v>
      </c>
    </row>
    <row r="498" spans="2:9" x14ac:dyDescent="0.35">
      <c r="B498" s="5" t="s">
        <v>718</v>
      </c>
      <c r="C498" s="6">
        <v>361</v>
      </c>
      <c r="D498" s="6">
        <v>4455881.6999999993</v>
      </c>
      <c r="E498" s="6">
        <v>70314.160000000047</v>
      </c>
      <c r="F498" s="7">
        <f>VLOOKUP(B498,'CPU-Thread'!$B$3:$C$5003,2,FALSE)</f>
        <v>4</v>
      </c>
      <c r="G498" s="8">
        <f t="shared" si="7"/>
        <v>5453.5948959327216</v>
      </c>
      <c r="I498" s="18">
        <f>G498*'GRC value'!$C$13/1000</f>
        <v>0.74182381680746146</v>
      </c>
    </row>
    <row r="499" spans="2:9" x14ac:dyDescent="0.35">
      <c r="B499" s="5" t="s">
        <v>771</v>
      </c>
      <c r="C499" s="6">
        <v>497</v>
      </c>
      <c r="D499" s="6">
        <v>6212978.21</v>
      </c>
      <c r="E499" s="6">
        <v>79396.209999999934</v>
      </c>
      <c r="F499" s="7">
        <f>VLOOKUP(B499,'CPU-Thread'!$B$3:$C$5003,2,FALSE)</f>
        <v>4</v>
      </c>
      <c r="G499" s="8">
        <f t="shared" si="7"/>
        <v>4416.453631180525</v>
      </c>
      <c r="I499" s="18">
        <f>G499*'GRC value'!$C$13/1000</f>
        <v>0.6007469480138532</v>
      </c>
    </row>
    <row r="500" spans="2:9" x14ac:dyDescent="0.35">
      <c r="B500" s="5" t="s">
        <v>289</v>
      </c>
      <c r="C500" s="6">
        <v>16</v>
      </c>
      <c r="D500" s="6">
        <v>181264.21000000002</v>
      </c>
      <c r="E500" s="6">
        <v>1967.0500000000002</v>
      </c>
      <c r="F500" s="7">
        <f>VLOOKUP(B500,'CPU-Thread'!$B$3:$C$5003,2,FALSE)</f>
        <v>4</v>
      </c>
      <c r="G500" s="8">
        <f t="shared" si="7"/>
        <v>3750.3955138193028</v>
      </c>
      <c r="I500" s="18">
        <f>G500*'GRC value'!$C$13/1000</f>
        <v>0.51014656711555961</v>
      </c>
    </row>
    <row r="501" spans="2:9" x14ac:dyDescent="0.35">
      <c r="B501" s="5" t="s">
        <v>290</v>
      </c>
      <c r="C501" s="6">
        <v>1608</v>
      </c>
      <c r="D501" s="6">
        <v>19751258.269999996</v>
      </c>
      <c r="E501" s="6">
        <v>274487.61000000022</v>
      </c>
      <c r="F501" s="7">
        <f>VLOOKUP(B501,'CPU-Thread'!$B$3:$C$5003,2,FALSE)</f>
        <v>4</v>
      </c>
      <c r="G501" s="8">
        <f t="shared" si="7"/>
        <v>4802.8797314693866</v>
      </c>
      <c r="I501" s="18">
        <f>G501*'GRC value'!$C$13/1000</f>
        <v>0.6533104570570526</v>
      </c>
    </row>
    <row r="502" spans="2:9" x14ac:dyDescent="0.35">
      <c r="B502" s="5" t="s">
        <v>291</v>
      </c>
      <c r="C502" s="6">
        <v>317</v>
      </c>
      <c r="D502" s="6">
        <v>4272479.1500000004</v>
      </c>
      <c r="E502" s="6">
        <v>61205.890000000007</v>
      </c>
      <c r="F502" s="7">
        <f>VLOOKUP(B502,'CPU-Thread'!$B$3:$C$5003,2,FALSE)</f>
        <v>4</v>
      </c>
      <c r="G502" s="8">
        <f t="shared" si="7"/>
        <v>4950.9324308814948</v>
      </c>
      <c r="I502" s="18">
        <f>G502*'GRC value'!$C$13/1000</f>
        <v>0.67344928670287918</v>
      </c>
    </row>
    <row r="503" spans="2:9" x14ac:dyDescent="0.35">
      <c r="B503" s="5" t="s">
        <v>292</v>
      </c>
      <c r="C503" s="6">
        <v>422</v>
      </c>
      <c r="D503" s="6">
        <v>4206779.3599999994</v>
      </c>
      <c r="E503" s="6">
        <v>60199.780000000013</v>
      </c>
      <c r="F503" s="7">
        <f>VLOOKUP(B503,'CPU-Thread'!$B$3:$C$5003,2,FALSE)</f>
        <v>4</v>
      </c>
      <c r="G503" s="8">
        <f t="shared" si="7"/>
        <v>4945.599040877677</v>
      </c>
      <c r="I503" s="18">
        <f>G503*'GRC value'!$C$13/1000</f>
        <v>0.67272381372502643</v>
      </c>
    </row>
    <row r="504" spans="2:9" x14ac:dyDescent="0.35">
      <c r="B504" s="5" t="s">
        <v>1239</v>
      </c>
      <c r="C504" s="6">
        <v>117</v>
      </c>
      <c r="D504" s="6">
        <v>1808415.6899999997</v>
      </c>
      <c r="E504" s="6">
        <v>19873.12</v>
      </c>
      <c r="F504" s="7">
        <f>VLOOKUP(B504,'CPU-Thread'!$B$3:$C$5003,2,FALSE)</f>
        <v>4</v>
      </c>
      <c r="G504" s="8">
        <f t="shared" si="7"/>
        <v>3797.8824835345249</v>
      </c>
      <c r="I504" s="18">
        <f>G504*'GRC value'!$C$13/1000</f>
        <v>0.51660596972887773</v>
      </c>
    </row>
    <row r="505" spans="2:9" x14ac:dyDescent="0.35">
      <c r="B505" s="5" t="s">
        <v>293</v>
      </c>
      <c r="C505" s="6">
        <v>2799</v>
      </c>
      <c r="D505" s="6">
        <v>18542427.440000001</v>
      </c>
      <c r="E505" s="6">
        <v>525940.54999999993</v>
      </c>
      <c r="F505" s="7">
        <f>VLOOKUP(B505,'CPU-Thread'!$B$3:$C$5003,2,FALSE)</f>
        <v>4</v>
      </c>
      <c r="G505" s="8">
        <f t="shared" si="7"/>
        <v>9802.6568888113143</v>
      </c>
      <c r="I505" s="18">
        <f>G505*'GRC value'!$C$13/1000</f>
        <v>1.3334038348787676</v>
      </c>
    </row>
    <row r="506" spans="2:9" x14ac:dyDescent="0.35">
      <c r="B506" s="5" t="s">
        <v>294</v>
      </c>
      <c r="C506" s="6">
        <v>875</v>
      </c>
      <c r="D506" s="6">
        <v>6144459.2599999998</v>
      </c>
      <c r="E506" s="6">
        <v>167470.10000000006</v>
      </c>
      <c r="F506" s="7">
        <f>VLOOKUP(B506,'CPU-Thread'!$B$3:$C$5003,2,FALSE)</f>
        <v>4</v>
      </c>
      <c r="G506" s="8">
        <f t="shared" si="7"/>
        <v>9419.4890243279151</v>
      </c>
      <c r="I506" s="18">
        <f>G506*'GRC value'!$C$13/1000</f>
        <v>1.2812835265073066</v>
      </c>
    </row>
    <row r="507" spans="2:9" x14ac:dyDescent="0.35">
      <c r="B507" s="5" t="s">
        <v>295</v>
      </c>
      <c r="C507" s="6">
        <v>4726</v>
      </c>
      <c r="D507" s="6">
        <v>24349339.930000007</v>
      </c>
      <c r="E507" s="6">
        <v>919217.3699999986</v>
      </c>
      <c r="F507" s="7">
        <f>VLOOKUP(B507,'CPU-Thread'!$B$3:$C$5003,2,FALSE)</f>
        <v>4</v>
      </c>
      <c r="G507" s="8">
        <f t="shared" si="7"/>
        <v>13046.822788021236</v>
      </c>
      <c r="I507" s="18">
        <f>G507*'GRC value'!$C$13/1000</f>
        <v>1.7746906513057361</v>
      </c>
    </row>
    <row r="508" spans="2:9" x14ac:dyDescent="0.35">
      <c r="B508" s="5" t="s">
        <v>859</v>
      </c>
      <c r="C508" s="6">
        <v>267</v>
      </c>
      <c r="D508" s="6">
        <v>1877342.3099999998</v>
      </c>
      <c r="E508" s="6">
        <v>41497.310000000027</v>
      </c>
      <c r="F508" s="7">
        <f>VLOOKUP(B508,'CPU-Thread'!$B$3:$C$5003,2,FALSE)</f>
        <v>4</v>
      </c>
      <c r="G508" s="8">
        <f t="shared" si="7"/>
        <v>7639.2409948934728</v>
      </c>
      <c r="I508" s="18">
        <f>G508*'GRC value'!$C$13/1000</f>
        <v>1.039125754751296</v>
      </c>
    </row>
    <row r="509" spans="2:9" x14ac:dyDescent="0.35">
      <c r="B509" s="5" t="s">
        <v>296</v>
      </c>
      <c r="C509" s="6">
        <v>20841</v>
      </c>
      <c r="D509" s="6">
        <v>110824115.14999999</v>
      </c>
      <c r="E509" s="6">
        <v>4202161.8099999893</v>
      </c>
      <c r="F509" s="7">
        <f>VLOOKUP(B509,'CPU-Thread'!$B$3:$C$5003,2,FALSE)</f>
        <v>4</v>
      </c>
      <c r="G509" s="8">
        <f t="shared" si="7"/>
        <v>13104.251900142479</v>
      </c>
      <c r="I509" s="18">
        <f>G509*'GRC value'!$C$13/1000</f>
        <v>1.7825024312348643</v>
      </c>
    </row>
    <row r="510" spans="2:9" x14ac:dyDescent="0.35">
      <c r="B510" s="5" t="s">
        <v>297</v>
      </c>
      <c r="C510" s="6">
        <v>8243</v>
      </c>
      <c r="D510" s="6">
        <v>43175393.440000005</v>
      </c>
      <c r="E510" s="6">
        <v>1597597.8799999987</v>
      </c>
      <c r="F510" s="7">
        <f>VLOOKUP(B510,'CPU-Thread'!$B$3:$C$5003,2,FALSE)</f>
        <v>4</v>
      </c>
      <c r="G510" s="8">
        <f t="shared" si="7"/>
        <v>12788.067075643063</v>
      </c>
      <c r="I510" s="18">
        <f>G510*'GRC value'!$C$13/1000</f>
        <v>1.7394934733268093</v>
      </c>
    </row>
    <row r="511" spans="2:9" x14ac:dyDescent="0.35">
      <c r="B511" s="5" t="s">
        <v>1651</v>
      </c>
      <c r="C511" s="6">
        <v>182</v>
      </c>
      <c r="D511" s="6">
        <v>1146484.29</v>
      </c>
      <c r="E511" s="6">
        <v>39596.760000000009</v>
      </c>
      <c r="F511" s="7">
        <f>VLOOKUP(B511,'CPU-Thread'!$B$3:$C$5003,2,FALSE)</f>
        <v>4</v>
      </c>
      <c r="G511" s="8">
        <f t="shared" si="7"/>
        <v>11936.177735152396</v>
      </c>
      <c r="I511" s="18">
        <f>G511*'GRC value'!$C$13/1000</f>
        <v>1.6236154489924961</v>
      </c>
    </row>
    <row r="512" spans="2:9" x14ac:dyDescent="0.35">
      <c r="B512" s="5" t="s">
        <v>1243</v>
      </c>
      <c r="C512" s="6">
        <v>957</v>
      </c>
      <c r="D512" s="6">
        <v>10022693.43</v>
      </c>
      <c r="E512" s="6">
        <v>147073.59</v>
      </c>
      <c r="F512" s="7">
        <f>VLOOKUP(B512,'CPU-Thread'!$B$3:$C$5003,2,FALSE)</f>
        <v>4</v>
      </c>
      <c r="G512" s="8">
        <f t="shared" si="7"/>
        <v>5071.3546272760732</v>
      </c>
      <c r="I512" s="18">
        <f>G512*'GRC value'!$C$13/1000</f>
        <v>0.68982968441529224</v>
      </c>
    </row>
    <row r="513" spans="2:9" x14ac:dyDescent="0.35">
      <c r="B513" s="5" t="s">
        <v>298</v>
      </c>
      <c r="C513" s="6">
        <v>1816</v>
      </c>
      <c r="D513" s="6">
        <v>15658148.040000001</v>
      </c>
      <c r="E513" s="6">
        <v>358034.22000000026</v>
      </c>
      <c r="F513" s="7">
        <f>VLOOKUP(B513,'CPU-Thread'!$B$3:$C$5003,2,FALSE)</f>
        <v>4</v>
      </c>
      <c r="G513" s="8">
        <f t="shared" si="7"/>
        <v>7902.3793947984723</v>
      </c>
      <c r="I513" s="18">
        <f>G513*'GRC value'!$C$13/1000</f>
        <v>1.0749190866527389</v>
      </c>
    </row>
    <row r="514" spans="2:9" x14ac:dyDescent="0.35">
      <c r="B514" s="5" t="s">
        <v>299</v>
      </c>
      <c r="C514" s="6">
        <v>1119</v>
      </c>
      <c r="D514" s="6">
        <v>11872860.24</v>
      </c>
      <c r="E514" s="6">
        <v>142445.33000000005</v>
      </c>
      <c r="F514" s="7">
        <f>VLOOKUP(B514,'CPU-Thread'!$B$3:$C$5003,2,FALSE)</f>
        <v>4</v>
      </c>
      <c r="G514" s="8">
        <f t="shared" si="7"/>
        <v>4146.3560635663653</v>
      </c>
      <c r="I514" s="18">
        <f>G514*'GRC value'!$C$13/1000</f>
        <v>0.56400699714816294</v>
      </c>
    </row>
    <row r="515" spans="2:9" x14ac:dyDescent="0.35">
      <c r="B515" s="5" t="s">
        <v>1244</v>
      </c>
      <c r="C515" s="6">
        <v>36</v>
      </c>
      <c r="D515" s="6">
        <v>328649.64</v>
      </c>
      <c r="E515" s="6">
        <v>6054.8099999999995</v>
      </c>
      <c r="F515" s="7">
        <f>VLOOKUP(B515,'CPU-Thread'!$B$3:$C$5003,2,FALSE)</f>
        <v>4</v>
      </c>
      <c r="G515" s="8">
        <f t="shared" si="7"/>
        <v>6367.0915203193272</v>
      </c>
      <c r="I515" s="18">
        <f>G515*'GRC value'!$C$13/1000</f>
        <v>0.86608195579182135</v>
      </c>
    </row>
    <row r="516" spans="2:9" x14ac:dyDescent="0.35">
      <c r="B516" s="5" t="s">
        <v>300</v>
      </c>
      <c r="C516" s="6">
        <v>1466</v>
      </c>
      <c r="D516" s="6">
        <v>13521788.690000009</v>
      </c>
      <c r="E516" s="6">
        <v>279551.07999999984</v>
      </c>
      <c r="F516" s="7">
        <f>VLOOKUP(B516,'CPU-Thread'!$B$3:$C$5003,2,FALSE)</f>
        <v>4</v>
      </c>
      <c r="G516" s="8">
        <f t="shared" si="7"/>
        <v>7144.9758210945593</v>
      </c>
      <c r="I516" s="18">
        <f>G516*'GRC value'!$C$13/1000</f>
        <v>0.97189346398911158</v>
      </c>
    </row>
    <row r="517" spans="2:9" x14ac:dyDescent="0.35">
      <c r="B517" s="5" t="s">
        <v>1245</v>
      </c>
      <c r="C517" s="6">
        <v>38</v>
      </c>
      <c r="D517" s="6">
        <v>474346.43</v>
      </c>
      <c r="E517" s="6">
        <v>10370.400000000003</v>
      </c>
      <c r="F517" s="7">
        <f>VLOOKUP(B517,'CPU-Thread'!$B$3:$C$5003,2,FALSE)</f>
        <v>4</v>
      </c>
      <c r="G517" s="8">
        <f t="shared" si="7"/>
        <v>7555.6808554456729</v>
      </c>
      <c r="I517" s="18">
        <f>G517*'GRC value'!$C$13/1000</f>
        <v>1.0277595086767368</v>
      </c>
    </row>
    <row r="518" spans="2:9" x14ac:dyDescent="0.35">
      <c r="B518" s="5" t="s">
        <v>301</v>
      </c>
      <c r="C518" s="6">
        <v>8666</v>
      </c>
      <c r="D518" s="6">
        <v>44929356.349999979</v>
      </c>
      <c r="E518" s="6">
        <v>1831549.3999999966</v>
      </c>
      <c r="F518" s="7">
        <f>VLOOKUP(B518,'CPU-Thread'!$B$3:$C$5003,2,FALSE)</f>
        <v>4</v>
      </c>
      <c r="G518" s="8">
        <f t="shared" si="7"/>
        <v>14088.41621742928</v>
      </c>
      <c r="I518" s="18">
        <f>G518*'GRC value'!$C$13/1000</f>
        <v>1.9163731246301317</v>
      </c>
    </row>
    <row r="519" spans="2:9" x14ac:dyDescent="0.35">
      <c r="B519" s="5" t="s">
        <v>302</v>
      </c>
      <c r="C519" s="6">
        <v>13851</v>
      </c>
      <c r="D519" s="6">
        <v>68379904.659999982</v>
      </c>
      <c r="E519" s="6">
        <v>2943087.1399999857</v>
      </c>
      <c r="F519" s="7">
        <f>VLOOKUP(B519,'CPU-Thread'!$B$3:$C$5003,2,FALSE)</f>
        <v>4</v>
      </c>
      <c r="G519" s="8">
        <f t="shared" ref="G519:G582" si="8">F519*E519*86400/D519</f>
        <v>14874.705085381373</v>
      </c>
      <c r="I519" s="18">
        <f>G519*'GRC value'!$C$13/1000</f>
        <v>2.0233278618755501</v>
      </c>
    </row>
    <row r="520" spans="2:9" x14ac:dyDescent="0.35">
      <c r="B520" s="5" t="s">
        <v>303</v>
      </c>
      <c r="C520" s="6">
        <v>4970</v>
      </c>
      <c r="D520" s="6">
        <v>21347970.820000011</v>
      </c>
      <c r="E520" s="6">
        <v>1052678.6399999915</v>
      </c>
      <c r="F520" s="7">
        <f>VLOOKUP(B520,'CPU-Thread'!$B$3:$C$5003,2,FALSE)</f>
        <v>4</v>
      </c>
      <c r="G520" s="8">
        <f t="shared" si="8"/>
        <v>17041.701108339668</v>
      </c>
      <c r="I520" s="18">
        <f>G520*'GRC value'!$C$13/1000</f>
        <v>2.3180929281177094</v>
      </c>
    </row>
    <row r="521" spans="2:9" x14ac:dyDescent="0.35">
      <c r="B521" s="5" t="s">
        <v>1783</v>
      </c>
      <c r="C521" s="6">
        <v>729</v>
      </c>
      <c r="D521" s="6">
        <v>4965961.3999999985</v>
      </c>
      <c r="E521" s="6">
        <v>153344.25999999937</v>
      </c>
      <c r="F521" s="7">
        <f>VLOOKUP(B521,'CPU-Thread'!$B$3:$C$5003,2,FALSE)</f>
        <v>4</v>
      </c>
      <c r="G521" s="8">
        <f t="shared" si="8"/>
        <v>10671.805917782565</v>
      </c>
      <c r="I521" s="18">
        <f>G521*'GRC value'!$C$13/1000</f>
        <v>1.4516296038163925</v>
      </c>
    </row>
    <row r="522" spans="2:9" x14ac:dyDescent="0.35">
      <c r="B522" s="5" t="s">
        <v>304</v>
      </c>
      <c r="C522" s="6">
        <v>1658</v>
      </c>
      <c r="D522" s="6">
        <v>17324445.740000002</v>
      </c>
      <c r="E522" s="6">
        <v>277900.55</v>
      </c>
      <c r="F522" s="7">
        <f>VLOOKUP(B522,'CPU-Thread'!$B$3:$C$5003,2,FALSE)</f>
        <v>4</v>
      </c>
      <c r="G522" s="8">
        <f t="shared" si="8"/>
        <v>5543.7519630570296</v>
      </c>
      <c r="I522" s="18">
        <f>G522*'GRC value'!$C$13/1000</f>
        <v>0.75408740824073783</v>
      </c>
    </row>
    <row r="523" spans="2:9" x14ac:dyDescent="0.35">
      <c r="B523" s="5" t="s">
        <v>1246</v>
      </c>
      <c r="C523" s="6">
        <v>44</v>
      </c>
      <c r="D523" s="6">
        <v>629166.30000000005</v>
      </c>
      <c r="E523" s="6">
        <v>5786.8999999999978</v>
      </c>
      <c r="F523" s="7">
        <f>VLOOKUP(B523,'CPU-Thread'!$B$3:$C$5003,2,FALSE)</f>
        <v>4</v>
      </c>
      <c r="G523" s="8">
        <f t="shared" si="8"/>
        <v>3178.7345253552189</v>
      </c>
      <c r="I523" s="18">
        <f>G523*'GRC value'!$C$13/1000</f>
        <v>0.43238653094224128</v>
      </c>
    </row>
    <row r="524" spans="2:9" x14ac:dyDescent="0.35">
      <c r="B524" s="5" t="s">
        <v>854</v>
      </c>
      <c r="C524" s="6">
        <v>1286</v>
      </c>
      <c r="D524" s="6">
        <v>10428505.699999997</v>
      </c>
      <c r="E524" s="6">
        <v>262674.36999999959</v>
      </c>
      <c r="F524" s="7">
        <f>VLOOKUP(B524,'CPU-Thread'!$B$3:$C$5003,2,FALSE)</f>
        <v>4</v>
      </c>
      <c r="G524" s="8">
        <f t="shared" si="8"/>
        <v>8705.0115216410995</v>
      </c>
      <c r="I524" s="18">
        <f>G524*'GRC value'!$C$13/1000</f>
        <v>1.1840969114065991</v>
      </c>
    </row>
    <row r="525" spans="2:9" x14ac:dyDescent="0.35">
      <c r="B525" s="5" t="s">
        <v>1247</v>
      </c>
      <c r="C525" s="6">
        <v>100</v>
      </c>
      <c r="D525" s="6">
        <v>384520.15</v>
      </c>
      <c r="E525" s="6">
        <v>17528.05</v>
      </c>
      <c r="F525" s="7">
        <f>VLOOKUP(B525,'CPU-Thread'!$B$3:$C$5003,2,FALSE)</f>
        <v>4</v>
      </c>
      <c r="G525" s="8">
        <f t="shared" si="8"/>
        <v>15753.905432524147</v>
      </c>
      <c r="I525" s="18">
        <f>G525*'GRC value'!$C$13/1000</f>
        <v>2.1429208587338819</v>
      </c>
    </row>
    <row r="526" spans="2:9" x14ac:dyDescent="0.35">
      <c r="B526" s="5" t="s">
        <v>1248</v>
      </c>
      <c r="C526" s="6">
        <v>46</v>
      </c>
      <c r="D526" s="6">
        <v>161227.4</v>
      </c>
      <c r="E526" s="6">
        <v>5398.6299999999992</v>
      </c>
      <c r="F526" s="7">
        <f>VLOOKUP(B526,'CPU-Thread'!$B$3:$C$5003,2,FALSE)</f>
        <v>4</v>
      </c>
      <c r="G526" s="8">
        <f t="shared" si="8"/>
        <v>11572.267046420149</v>
      </c>
      <c r="I526" s="18">
        <f>G526*'GRC value'!$C$13/1000</f>
        <v>1.5741145929069587</v>
      </c>
    </row>
    <row r="527" spans="2:9" x14ac:dyDescent="0.35">
      <c r="B527" s="5" t="s">
        <v>305</v>
      </c>
      <c r="C527" s="6">
        <v>9018</v>
      </c>
      <c r="D527" s="6">
        <v>74969839.839999989</v>
      </c>
      <c r="E527" s="6">
        <v>1737481.0899999985</v>
      </c>
      <c r="F527" s="7">
        <f>VLOOKUP(B527,'CPU-Thread'!$B$3:$C$5003,2,FALSE)</f>
        <v>4</v>
      </c>
      <c r="G527" s="8">
        <f t="shared" si="8"/>
        <v>8009.5337803245284</v>
      </c>
      <c r="I527" s="18">
        <f>G527*'GRC value'!$C$13/1000</f>
        <v>1.0894947338680978</v>
      </c>
    </row>
    <row r="528" spans="2:9" x14ac:dyDescent="0.35">
      <c r="B528" s="5" t="s">
        <v>306</v>
      </c>
      <c r="C528" s="6">
        <v>1758</v>
      </c>
      <c r="D528" s="6">
        <v>18471720.219999999</v>
      </c>
      <c r="E528" s="6">
        <v>321861.40999999951</v>
      </c>
      <c r="F528" s="7">
        <f>VLOOKUP(B528,'CPU-Thread'!$B$3:$C$5003,2,FALSE)</f>
        <v>4</v>
      </c>
      <c r="G528" s="8">
        <f t="shared" si="8"/>
        <v>6021.9244321144142</v>
      </c>
      <c r="I528" s="18">
        <f>G528*'GRC value'!$C$13/1000</f>
        <v>0.81913069305695085</v>
      </c>
    </row>
    <row r="529" spans="2:9" x14ac:dyDescent="0.35">
      <c r="B529" s="5" t="s">
        <v>307</v>
      </c>
      <c r="C529" s="6">
        <v>2431</v>
      </c>
      <c r="D529" s="6">
        <v>24096251.649999999</v>
      </c>
      <c r="E529" s="6">
        <v>378349.50000000052</v>
      </c>
      <c r="F529" s="7">
        <f>VLOOKUP(B529,'CPU-Thread'!$B$3:$C$5003,2,FALSE)</f>
        <v>4</v>
      </c>
      <c r="G529" s="8">
        <f t="shared" si="8"/>
        <v>5426.4700211163417</v>
      </c>
      <c r="I529" s="18">
        <f>G529*'GRC value'!$C$13/1000</f>
        <v>0.73813416281762845</v>
      </c>
    </row>
    <row r="530" spans="2:9" x14ac:dyDescent="0.35">
      <c r="B530" s="5" t="s">
        <v>308</v>
      </c>
      <c r="C530" s="6">
        <v>1778</v>
      </c>
      <c r="D530" s="6">
        <v>18316003.600000005</v>
      </c>
      <c r="E530" s="6">
        <v>305109.55000000005</v>
      </c>
      <c r="F530" s="7">
        <f>VLOOKUP(B530,'CPU-Thread'!$B$3:$C$5003,2,FALSE)</f>
        <v>4</v>
      </c>
      <c r="G530" s="8">
        <f t="shared" si="8"/>
        <v>5757.0342735682789</v>
      </c>
      <c r="I530" s="18">
        <f>G530*'GRC value'!$C$13/1000</f>
        <v>0.78309907864533057</v>
      </c>
    </row>
    <row r="531" spans="2:9" x14ac:dyDescent="0.35">
      <c r="B531" s="5" t="s">
        <v>309</v>
      </c>
      <c r="C531" s="6">
        <v>2786</v>
      </c>
      <c r="D531" s="6">
        <v>13131797.970000003</v>
      </c>
      <c r="E531" s="6">
        <v>517956.66000000038</v>
      </c>
      <c r="F531" s="7">
        <f>VLOOKUP(B531,'CPU-Thread'!$B$3:$C$5003,2,FALSE)</f>
        <v>4</v>
      </c>
      <c r="G531" s="8">
        <f t="shared" si="8"/>
        <v>13631.478500121952</v>
      </c>
      <c r="I531" s="18">
        <f>G531*'GRC value'!$C$13/1000</f>
        <v>1.8542182913569429</v>
      </c>
    </row>
    <row r="532" spans="2:9" x14ac:dyDescent="0.35">
      <c r="B532" s="5" t="s">
        <v>310</v>
      </c>
      <c r="C532" s="6">
        <v>1372</v>
      </c>
      <c r="D532" s="6">
        <v>5879807.7700000014</v>
      </c>
      <c r="E532" s="6">
        <v>258212.49000000011</v>
      </c>
      <c r="F532" s="7">
        <f>VLOOKUP(B532,'CPU-Thread'!$B$3:$C$5003,2,FALSE)</f>
        <v>4</v>
      </c>
      <c r="G532" s="8">
        <f t="shared" si="8"/>
        <v>15177.06701217547</v>
      </c>
      <c r="I532" s="18">
        <f>G532*'GRC value'!$C$13/1000</f>
        <v>2.0644565637450154</v>
      </c>
    </row>
    <row r="533" spans="2:9" x14ac:dyDescent="0.35">
      <c r="B533" s="5" t="s">
        <v>311</v>
      </c>
      <c r="C533" s="6">
        <v>645</v>
      </c>
      <c r="D533" s="6">
        <v>6456474.2599999998</v>
      </c>
      <c r="E533" s="6">
        <v>112402.47000000003</v>
      </c>
      <c r="F533" s="7">
        <f>VLOOKUP(B533,'CPU-Thread'!$B$3:$C$5003,2,FALSE)</f>
        <v>4</v>
      </c>
      <c r="G533" s="8">
        <f t="shared" si="8"/>
        <v>6016.6419113084185</v>
      </c>
      <c r="I533" s="18">
        <f>G533*'GRC value'!$C$13/1000</f>
        <v>0.81841213954840342</v>
      </c>
    </row>
    <row r="534" spans="2:9" x14ac:dyDescent="0.35">
      <c r="B534" s="5" t="s">
        <v>312</v>
      </c>
      <c r="C534" s="6">
        <v>391</v>
      </c>
      <c r="D534" s="6">
        <v>2096589.3700000006</v>
      </c>
      <c r="E534" s="6">
        <v>78173.520000000019</v>
      </c>
      <c r="F534" s="7">
        <f>VLOOKUP(B534,'CPU-Thread'!$B$3:$C$5003,2,FALSE)</f>
        <v>4</v>
      </c>
      <c r="G534" s="8">
        <f t="shared" si="8"/>
        <v>12886.056229503825</v>
      </c>
      <c r="I534" s="18">
        <f>G534*'GRC value'!$C$13/1000</f>
        <v>1.7528224223063049</v>
      </c>
    </row>
    <row r="535" spans="2:9" x14ac:dyDescent="0.35">
      <c r="B535" s="5" t="s">
        <v>313</v>
      </c>
      <c r="C535" s="6">
        <v>446</v>
      </c>
      <c r="D535" s="6">
        <v>6114401.4900000012</v>
      </c>
      <c r="E535" s="6">
        <v>82071.709999999992</v>
      </c>
      <c r="F535" s="7">
        <f>VLOOKUP(B535,'CPU-Thread'!$B$3:$C$5003,2,FALSE)</f>
        <v>4</v>
      </c>
      <c r="G535" s="8">
        <f t="shared" si="8"/>
        <v>4638.8813397989652</v>
      </c>
      <c r="I535" s="18">
        <f>G535*'GRC value'!$C$13/1000</f>
        <v>0.63100261879976494</v>
      </c>
    </row>
    <row r="536" spans="2:9" x14ac:dyDescent="0.35">
      <c r="B536" s="5" t="s">
        <v>314</v>
      </c>
      <c r="C536" s="6">
        <v>201</v>
      </c>
      <c r="D536" s="6">
        <v>905706.62999999989</v>
      </c>
      <c r="E536" s="6">
        <v>36552.840000000026</v>
      </c>
      <c r="F536" s="7">
        <f>VLOOKUP(B536,'CPU-Thread'!$B$3:$C$5003,2,FALSE)</f>
        <v>4</v>
      </c>
      <c r="G536" s="8">
        <f t="shared" si="8"/>
        <v>13947.851418510661</v>
      </c>
      <c r="I536" s="18">
        <f>G536*'GRC value'!$C$13/1000</f>
        <v>1.8972528346870063</v>
      </c>
    </row>
    <row r="537" spans="2:9" x14ac:dyDescent="0.35">
      <c r="B537" s="5" t="s">
        <v>315</v>
      </c>
      <c r="C537" s="6">
        <v>4175</v>
      </c>
      <c r="D537" s="6">
        <v>23572825.060000002</v>
      </c>
      <c r="E537" s="6">
        <v>836511.46999999939</v>
      </c>
      <c r="F537" s="7">
        <f>VLOOKUP(B537,'CPU-Thread'!$B$3:$C$5003,2,FALSE)</f>
        <v>4</v>
      </c>
      <c r="G537" s="8">
        <f t="shared" si="8"/>
        <v>12264.052496726916</v>
      </c>
      <c r="I537" s="18">
        <f>G537*'GRC value'!$C$13/1000</f>
        <v>1.6682145275282787</v>
      </c>
    </row>
    <row r="538" spans="2:9" x14ac:dyDescent="0.35">
      <c r="B538" s="5" t="s">
        <v>1250</v>
      </c>
      <c r="C538" s="6">
        <v>12</v>
      </c>
      <c r="D538" s="6">
        <v>37657.15</v>
      </c>
      <c r="E538" s="6">
        <v>1188.72</v>
      </c>
      <c r="F538" s="7">
        <f>VLOOKUP(B538,'CPU-Thread'!$B$3:$C$5003,2,FALSE)</f>
        <v>4</v>
      </c>
      <c r="G538" s="8">
        <f t="shared" si="8"/>
        <v>10909.525335825998</v>
      </c>
      <c r="I538" s="18">
        <f>G538*'GRC value'!$C$13/1000</f>
        <v>1.483965325370215</v>
      </c>
    </row>
    <row r="539" spans="2:9" x14ac:dyDescent="0.35">
      <c r="B539" s="5" t="s">
        <v>316</v>
      </c>
      <c r="C539" s="6">
        <v>1167</v>
      </c>
      <c r="D539" s="6">
        <v>12921574.910000004</v>
      </c>
      <c r="E539" s="6">
        <v>235178.76000000007</v>
      </c>
      <c r="F539" s="7">
        <f>VLOOKUP(B539,'CPU-Thread'!$B$3:$C$5003,2,FALSE)</f>
        <v>4</v>
      </c>
      <c r="G539" s="8">
        <f t="shared" si="8"/>
        <v>6290.0830604711482</v>
      </c>
      <c r="I539" s="18">
        <f>G539*'GRC value'!$C$13/1000</f>
        <v>0.85560690021817665</v>
      </c>
    </row>
    <row r="540" spans="2:9" x14ac:dyDescent="0.35">
      <c r="B540" s="5" t="s">
        <v>1252</v>
      </c>
      <c r="C540" s="6">
        <v>37</v>
      </c>
      <c r="D540" s="6">
        <v>364908.87</v>
      </c>
      <c r="E540" s="6">
        <v>3649.0099999999989</v>
      </c>
      <c r="F540" s="7">
        <f>VLOOKUP(B540,'CPU-Thread'!$B$3:$C$5003,2,FALSE)</f>
        <v>4</v>
      </c>
      <c r="G540" s="8">
        <f t="shared" si="8"/>
        <v>3455.9254643494951</v>
      </c>
      <c r="I540" s="18">
        <f>G540*'GRC value'!$C$13/1000</f>
        <v>0.47009135579135763</v>
      </c>
    </row>
    <row r="541" spans="2:9" x14ac:dyDescent="0.35">
      <c r="B541" s="5" t="s">
        <v>317</v>
      </c>
      <c r="C541" s="6">
        <v>4027</v>
      </c>
      <c r="D541" s="6">
        <v>25100906.43</v>
      </c>
      <c r="E541" s="6">
        <v>823271.62999999814</v>
      </c>
      <c r="F541" s="7">
        <f>VLOOKUP(B541,'CPU-Thread'!$B$3:$C$5003,2,FALSE)</f>
        <v>4</v>
      </c>
      <c r="G541" s="8">
        <f t="shared" si="8"/>
        <v>11335.155410481299</v>
      </c>
      <c r="I541" s="18">
        <f>G541*'GRC value'!$C$13/1000</f>
        <v>1.5418615447546653</v>
      </c>
    </row>
    <row r="542" spans="2:9" x14ac:dyDescent="0.35">
      <c r="B542" s="5" t="s">
        <v>318</v>
      </c>
      <c r="C542" s="6">
        <v>1392</v>
      </c>
      <c r="D542" s="6">
        <v>7837500.0199999977</v>
      </c>
      <c r="E542" s="6">
        <v>285141.66999999899</v>
      </c>
      <c r="F542" s="7">
        <f>VLOOKUP(B542,'CPU-Thread'!$B$3:$C$5003,2,FALSE)</f>
        <v>4</v>
      </c>
      <c r="G542" s="8">
        <f t="shared" si="8"/>
        <v>12573.519732124949</v>
      </c>
      <c r="I542" s="18">
        <f>G542*'GRC value'!$C$13/1000</f>
        <v>1.7103097271389127</v>
      </c>
    </row>
    <row r="543" spans="2:9" x14ac:dyDescent="0.35">
      <c r="B543" s="5" t="s">
        <v>319</v>
      </c>
      <c r="C543" s="6">
        <v>34638</v>
      </c>
      <c r="D543" s="6">
        <v>186789520.18000013</v>
      </c>
      <c r="E543" s="6">
        <v>7067190.7399999825</v>
      </c>
      <c r="F543" s="7">
        <f>VLOOKUP(B543,'CPU-Thread'!$B$3:$C$5003,2,FALSE)</f>
        <v>4</v>
      </c>
      <c r="G543" s="8">
        <f t="shared" si="8"/>
        <v>13075.793103330154</v>
      </c>
      <c r="I543" s="18">
        <f>G543*'GRC value'!$C$13/1000</f>
        <v>1.7786313308550374</v>
      </c>
    </row>
    <row r="544" spans="2:9" x14ac:dyDescent="0.35">
      <c r="B544" s="5" t="s">
        <v>320</v>
      </c>
      <c r="C544" s="6">
        <v>5943</v>
      </c>
      <c r="D544" s="6">
        <v>26067519.020000011</v>
      </c>
      <c r="E544" s="6">
        <v>1285791.159999996</v>
      </c>
      <c r="F544" s="7">
        <f>VLOOKUP(B544,'CPU-Thread'!$B$3:$C$5003,2,FALSE)</f>
        <v>4</v>
      </c>
      <c r="G544" s="8">
        <f t="shared" si="8"/>
        <v>17046.862977449491</v>
      </c>
      <c r="I544" s="18">
        <f>G544*'GRC value'!$C$13/1000</f>
        <v>2.3187950700108977</v>
      </c>
    </row>
    <row r="545" spans="2:9" x14ac:dyDescent="0.35">
      <c r="B545" s="5" t="s">
        <v>321</v>
      </c>
      <c r="C545" s="6">
        <v>1218</v>
      </c>
      <c r="D545" s="6">
        <v>11742030.560000001</v>
      </c>
      <c r="E545" s="6">
        <v>266815.55000000016</v>
      </c>
      <c r="F545" s="7">
        <f>VLOOKUP(B545,'CPU-Thread'!$B$3:$C$5003,2,FALSE)</f>
        <v>4</v>
      </c>
      <c r="G545" s="8">
        <f t="shared" si="8"/>
        <v>7853.1096992818639</v>
      </c>
      <c r="I545" s="18">
        <f>G545*'GRC value'!$C$13/1000</f>
        <v>1.0682171892293844</v>
      </c>
    </row>
    <row r="546" spans="2:9" x14ac:dyDescent="0.35">
      <c r="B546" s="5" t="s">
        <v>322</v>
      </c>
      <c r="C546" s="6">
        <v>985</v>
      </c>
      <c r="D546" s="6">
        <v>4595077.2099999981</v>
      </c>
      <c r="E546" s="6">
        <v>189207.96999999942</v>
      </c>
      <c r="F546" s="7">
        <f>VLOOKUP(B546,'CPU-Thread'!$B$3:$C$5003,2,FALSE)</f>
        <v>4</v>
      </c>
      <c r="G546" s="8">
        <f t="shared" si="8"/>
        <v>14230.506135934946</v>
      </c>
      <c r="I546" s="18">
        <f>G546*'GRC value'!$C$13/1000</f>
        <v>1.9357008685654844</v>
      </c>
    </row>
    <row r="547" spans="2:9" x14ac:dyDescent="0.35">
      <c r="B547" s="5" t="s">
        <v>323</v>
      </c>
      <c r="C547" s="6">
        <v>2047</v>
      </c>
      <c r="D547" s="6">
        <v>10011366.110000001</v>
      </c>
      <c r="E547" s="6">
        <v>435879.3800000003</v>
      </c>
      <c r="F547" s="7">
        <f>VLOOKUP(B547,'CPU-Thread'!$B$3:$C$5003,2,FALSE)</f>
        <v>4</v>
      </c>
      <c r="G547" s="8">
        <f t="shared" si="8"/>
        <v>15046.888913345321</v>
      </c>
      <c r="I547" s="18">
        <f>G547*'GRC value'!$C$13/1000</f>
        <v>2.0467491219599756</v>
      </c>
    </row>
    <row r="548" spans="2:9" x14ac:dyDescent="0.35">
      <c r="B548" s="5" t="s">
        <v>324</v>
      </c>
      <c r="C548" s="6">
        <v>100</v>
      </c>
      <c r="D548" s="6">
        <v>385063.02999999997</v>
      </c>
      <c r="E548" s="6">
        <v>15339.47</v>
      </c>
      <c r="F548" s="7">
        <f>VLOOKUP(B548,'CPU-Thread'!$B$3:$C$5003,2,FALSE)</f>
        <v>4</v>
      </c>
      <c r="G548" s="8">
        <f t="shared" si="8"/>
        <v>13767.410576912565</v>
      </c>
      <c r="I548" s="18">
        <f>G548*'GRC value'!$C$13/1000</f>
        <v>1.8727084164864392</v>
      </c>
    </row>
    <row r="549" spans="2:9" x14ac:dyDescent="0.35">
      <c r="B549" s="5" t="s">
        <v>325</v>
      </c>
      <c r="C549" s="6">
        <v>5065</v>
      </c>
      <c r="D549" s="6">
        <v>24521643.470000003</v>
      </c>
      <c r="E549" s="6">
        <v>1082285.4299999962</v>
      </c>
      <c r="F549" s="7">
        <f>VLOOKUP(B549,'CPU-Thread'!$B$3:$C$5003,2,FALSE)</f>
        <v>4</v>
      </c>
      <c r="G549" s="8">
        <f t="shared" si="8"/>
        <v>15253.375862250014</v>
      </c>
      <c r="I549" s="18">
        <f>G549*'GRC value'!$C$13/1000</f>
        <v>2.074836455082508</v>
      </c>
    </row>
    <row r="550" spans="2:9" x14ac:dyDescent="0.35">
      <c r="B550" s="5" t="s">
        <v>326</v>
      </c>
      <c r="C550" s="6">
        <v>11576</v>
      </c>
      <c r="D550" s="6">
        <v>52943058.590000004</v>
      </c>
      <c r="E550" s="6">
        <v>2422551.0699999961</v>
      </c>
      <c r="F550" s="7">
        <f>VLOOKUP(B550,'CPU-Thread'!$B$3:$C$5003,2,FALSE)</f>
        <v>4</v>
      </c>
      <c r="G550" s="8">
        <f t="shared" si="8"/>
        <v>15813.851184452293</v>
      </c>
      <c r="I550" s="18">
        <f>G550*'GRC value'!$C$13/1000</f>
        <v>2.1510749639333526</v>
      </c>
    </row>
    <row r="551" spans="2:9" x14ac:dyDescent="0.35">
      <c r="B551" s="5" t="s">
        <v>1253</v>
      </c>
      <c r="C551" s="6">
        <v>75</v>
      </c>
      <c r="D551" s="6">
        <v>440175.91</v>
      </c>
      <c r="E551" s="6">
        <v>7737.7499999999973</v>
      </c>
      <c r="F551" s="7">
        <f>VLOOKUP(B551,'CPU-Thread'!$B$3:$C$5003,2,FALSE)</f>
        <v>4</v>
      </c>
      <c r="G551" s="8">
        <f t="shared" si="8"/>
        <v>6075.2220629247959</v>
      </c>
      <c r="I551" s="18">
        <f>G551*'GRC value'!$C$13/1000</f>
        <v>0.82638048932327035</v>
      </c>
    </row>
    <row r="552" spans="2:9" x14ac:dyDescent="0.35">
      <c r="B552" s="5" t="s">
        <v>328</v>
      </c>
      <c r="C552" s="6">
        <v>367</v>
      </c>
      <c r="D552" s="6">
        <v>3033532.73</v>
      </c>
      <c r="E552" s="6">
        <v>58578.04</v>
      </c>
      <c r="F552" s="7">
        <f>VLOOKUP(B552,'CPU-Thread'!$B$3:$C$5003,2,FALSE)</f>
        <v>4</v>
      </c>
      <c r="G552" s="8">
        <f t="shared" si="8"/>
        <v>6673.595581742743</v>
      </c>
      <c r="I552" s="18">
        <f>G552*'GRC value'!$C$13/1000</f>
        <v>0.90777409043894752</v>
      </c>
    </row>
    <row r="553" spans="2:9" x14ac:dyDescent="0.35">
      <c r="B553" s="5" t="s">
        <v>329</v>
      </c>
      <c r="C553" s="6">
        <v>5544</v>
      </c>
      <c r="D553" s="6">
        <v>66965193.600000001</v>
      </c>
      <c r="E553" s="6">
        <v>1089348.6100000006</v>
      </c>
      <c r="F553" s="7">
        <f>VLOOKUP(B553,'CPU-Thread'!$B$3:$C$5003,2,FALSE)</f>
        <v>4</v>
      </c>
      <c r="G553" s="8">
        <f t="shared" si="8"/>
        <v>5622.0083804252627</v>
      </c>
      <c r="I553" s="18">
        <f>G553*'GRC value'!$C$13/1000</f>
        <v>0.76473221690906712</v>
      </c>
    </row>
    <row r="554" spans="2:9" x14ac:dyDescent="0.35">
      <c r="B554" s="5" t="s">
        <v>1254</v>
      </c>
      <c r="C554" s="6">
        <v>68</v>
      </c>
      <c r="D554" s="6">
        <v>1648004.7</v>
      </c>
      <c r="E554" s="6">
        <v>6613.8999999999987</v>
      </c>
      <c r="F554" s="7">
        <f>VLOOKUP(B554,'CPU-Thread'!$B$3:$C$5003,2,FALSE)</f>
        <v>4</v>
      </c>
      <c r="G554" s="8">
        <f t="shared" si="8"/>
        <v>1386.9886657483437</v>
      </c>
      <c r="I554" s="18">
        <f>G554*'GRC value'!$C$13/1000</f>
        <v>0.18866476984960451</v>
      </c>
    </row>
    <row r="555" spans="2:9" x14ac:dyDescent="0.35">
      <c r="B555" s="5" t="s">
        <v>1255</v>
      </c>
      <c r="C555" s="6">
        <v>712</v>
      </c>
      <c r="D555" s="6">
        <v>5714152.3500000006</v>
      </c>
      <c r="E555" s="6">
        <v>80630.109999999986</v>
      </c>
      <c r="F555" s="7">
        <f>VLOOKUP(B555,'CPU-Thread'!$B$3:$C$5003,2,FALSE)</f>
        <v>4</v>
      </c>
      <c r="G555" s="8">
        <f t="shared" si="8"/>
        <v>4876.6228670819382</v>
      </c>
      <c r="I555" s="18">
        <f>G555*'GRC value'!$C$13/1000</f>
        <v>0.66334134775710296</v>
      </c>
    </row>
    <row r="556" spans="2:9" x14ac:dyDescent="0.35">
      <c r="B556" s="5" t="s">
        <v>797</v>
      </c>
      <c r="C556" s="6">
        <v>1469</v>
      </c>
      <c r="D556" s="6">
        <v>14908842.160000002</v>
      </c>
      <c r="E556" s="6">
        <v>300454.12999999977</v>
      </c>
      <c r="F556" s="7">
        <f>VLOOKUP(B556,'CPU-Thread'!$B$3:$C$5003,2,FALSE)</f>
        <v>4</v>
      </c>
      <c r="G556" s="8">
        <f t="shared" si="8"/>
        <v>6964.7894996562163</v>
      </c>
      <c r="I556" s="18">
        <f>G556*'GRC value'!$C$13/1000</f>
        <v>0.94738366682658759</v>
      </c>
    </row>
    <row r="557" spans="2:9" x14ac:dyDescent="0.35">
      <c r="B557" s="5" t="s">
        <v>330</v>
      </c>
      <c r="C557" s="6">
        <v>3679</v>
      </c>
      <c r="D557" s="6">
        <v>44124939.25999999</v>
      </c>
      <c r="E557" s="6">
        <v>641862.04000000027</v>
      </c>
      <c r="F557" s="7">
        <f>VLOOKUP(B557,'CPU-Thread'!$B$3:$C$5003,2,FALSE)</f>
        <v>4</v>
      </c>
      <c r="G557" s="8">
        <f t="shared" si="8"/>
        <v>5027.2595213539598</v>
      </c>
      <c r="I557" s="18">
        <f>G557*'GRC value'!$C$13/1000</f>
        <v>0.68383165918571986</v>
      </c>
    </row>
    <row r="558" spans="2:9" x14ac:dyDescent="0.35">
      <c r="B558" s="5" t="s">
        <v>331</v>
      </c>
      <c r="C558" s="6">
        <v>239</v>
      </c>
      <c r="D558" s="6">
        <v>1958458.19</v>
      </c>
      <c r="E558" s="6">
        <v>43065.37</v>
      </c>
      <c r="F558" s="7">
        <f>VLOOKUP(B558,'CPU-Thread'!$B$3:$C$5003,2,FALSE)</f>
        <v>4</v>
      </c>
      <c r="G558" s="8">
        <f t="shared" si="8"/>
        <v>7599.5453709430476</v>
      </c>
      <c r="I558" s="18">
        <f>G558*'GRC value'!$C$13/1000</f>
        <v>1.033726167904202</v>
      </c>
    </row>
    <row r="559" spans="2:9" x14ac:dyDescent="0.35">
      <c r="B559" s="5" t="s">
        <v>332</v>
      </c>
      <c r="C559" s="6">
        <v>1199</v>
      </c>
      <c r="D559" s="6">
        <v>8307273.8800000018</v>
      </c>
      <c r="E559" s="6">
        <v>238908.55999999953</v>
      </c>
      <c r="F559" s="7">
        <f>VLOOKUP(B559,'CPU-Thread'!$B$3:$C$5003,2,FALSE)</f>
        <v>4</v>
      </c>
      <c r="G559" s="8">
        <f t="shared" si="8"/>
        <v>9939.0966914888595</v>
      </c>
      <c r="I559" s="18">
        <f>G559*'GRC value'!$C$13/1000</f>
        <v>1.3519630232890032</v>
      </c>
    </row>
    <row r="560" spans="2:9" x14ac:dyDescent="0.35">
      <c r="B560" s="5" t="s">
        <v>333</v>
      </c>
      <c r="C560" s="6">
        <v>4311</v>
      </c>
      <c r="D560" s="6">
        <v>39676278.599999987</v>
      </c>
      <c r="E560" s="6">
        <v>848632.46999999834</v>
      </c>
      <c r="F560" s="7">
        <f>VLOOKUP(B560,'CPU-Thread'!$B$3:$C$5003,2,FALSE)</f>
        <v>4</v>
      </c>
      <c r="G560" s="8">
        <f t="shared" si="8"/>
        <v>7392.0083228773265</v>
      </c>
      <c r="I560" s="18">
        <f>G560*'GRC value'!$C$13/1000</f>
        <v>1.0054959953184297</v>
      </c>
    </row>
    <row r="561" spans="2:9" x14ac:dyDescent="0.35">
      <c r="B561" s="5" t="s">
        <v>767</v>
      </c>
      <c r="C561" s="6">
        <v>3494</v>
      </c>
      <c r="D561" s="6">
        <v>27928258.950000007</v>
      </c>
      <c r="E561" s="6">
        <v>697150.72000000009</v>
      </c>
      <c r="F561" s="7">
        <f>VLOOKUP(B561,'CPU-Thread'!$B$3:$C$5003,2,FALSE)</f>
        <v>4</v>
      </c>
      <c r="G561" s="8">
        <f t="shared" si="8"/>
        <v>8626.9355087027361</v>
      </c>
      <c r="I561" s="18">
        <f>G561*'GRC value'!$C$13/1000</f>
        <v>1.1734766422035745</v>
      </c>
    </row>
    <row r="562" spans="2:9" x14ac:dyDescent="0.35">
      <c r="B562" s="5" t="s">
        <v>1257</v>
      </c>
      <c r="C562" s="6">
        <v>331</v>
      </c>
      <c r="D562" s="6">
        <v>1358013.58</v>
      </c>
      <c r="E562" s="6">
        <v>45866.220000000023</v>
      </c>
      <c r="F562" s="7">
        <f>VLOOKUP(B562,'CPU-Thread'!$B$3:$C$5003,2,FALSE)</f>
        <v>4</v>
      </c>
      <c r="G562" s="8">
        <f t="shared" si="8"/>
        <v>11672.464742215616</v>
      </c>
      <c r="I562" s="18">
        <f>G562*'GRC value'!$C$13/1000</f>
        <v>1.5877439582244561</v>
      </c>
    </row>
    <row r="563" spans="2:9" x14ac:dyDescent="0.35">
      <c r="B563" s="5" t="s">
        <v>1258</v>
      </c>
      <c r="C563" s="6">
        <v>190</v>
      </c>
      <c r="D563" s="6">
        <v>1488290.17</v>
      </c>
      <c r="E563" s="6">
        <v>28721.150000000009</v>
      </c>
      <c r="F563" s="7">
        <f>VLOOKUP(B563,'CPU-Thread'!$B$3:$C$5003,2,FALSE)</f>
        <v>4</v>
      </c>
      <c r="G563" s="8">
        <f t="shared" si="8"/>
        <v>6669.418128321041</v>
      </c>
      <c r="I563" s="18">
        <f>G563*'GRC value'!$C$13/1000</f>
        <v>0.90720585343180682</v>
      </c>
    </row>
    <row r="564" spans="2:9" x14ac:dyDescent="0.35">
      <c r="B564" s="5" t="s">
        <v>334</v>
      </c>
      <c r="C564" s="6">
        <v>2105</v>
      </c>
      <c r="D564" s="6">
        <v>20253996.839999996</v>
      </c>
      <c r="E564" s="6">
        <v>332010.21000000031</v>
      </c>
      <c r="F564" s="7">
        <f>VLOOKUP(B564,'CPU-Thread'!$B$3:$C$5003,2,FALSE)</f>
        <v>4</v>
      </c>
      <c r="G564" s="8">
        <f t="shared" si="8"/>
        <v>5665.1894182876813</v>
      </c>
      <c r="I564" s="18">
        <f>G564*'GRC value'!$C$13/1000</f>
        <v>0.770605906270317</v>
      </c>
    </row>
    <row r="565" spans="2:9" x14ac:dyDescent="0.35">
      <c r="B565" s="5" t="s">
        <v>1259</v>
      </c>
      <c r="C565" s="6">
        <v>5812</v>
      </c>
      <c r="D565" s="6">
        <v>50609247.220000006</v>
      </c>
      <c r="E565" s="6">
        <v>1299900.6199999899</v>
      </c>
      <c r="F565" s="7">
        <f>VLOOKUP(B565,'CPU-Thread'!$B$3:$C$5003,2,FALSE)</f>
        <v>4</v>
      </c>
      <c r="G565" s="8">
        <f t="shared" si="8"/>
        <v>8876.7503756598344</v>
      </c>
      <c r="I565" s="18">
        <f>G565*'GRC value'!$C$13/1000</f>
        <v>1.2074576440267155</v>
      </c>
    </row>
    <row r="566" spans="2:9" x14ac:dyDescent="0.35">
      <c r="B566" s="5" t="s">
        <v>1260</v>
      </c>
      <c r="C566" s="6">
        <v>96</v>
      </c>
      <c r="D566" s="6">
        <v>1366673.48</v>
      </c>
      <c r="E566" s="6">
        <v>17591.119999999995</v>
      </c>
      <c r="F566" s="7">
        <f>VLOOKUP(B566,'CPU-Thread'!$B$3:$C$5003,2,FALSE)</f>
        <v>4</v>
      </c>
      <c r="G566" s="8">
        <f t="shared" si="8"/>
        <v>4448.3859246321208</v>
      </c>
      <c r="I566" s="18">
        <f>G566*'GRC value'!$C$13/1000</f>
        <v>0.60509052986393619</v>
      </c>
    </row>
    <row r="567" spans="2:9" x14ac:dyDescent="0.35">
      <c r="B567" s="5" t="s">
        <v>1261</v>
      </c>
      <c r="C567" s="6">
        <v>6</v>
      </c>
      <c r="D567" s="6">
        <v>64911.41</v>
      </c>
      <c r="E567" s="6">
        <v>491.17999999999995</v>
      </c>
      <c r="F567" s="7">
        <f>VLOOKUP(B567,'CPU-Thread'!$B$3:$C$5003,2,FALSE)</f>
        <v>4</v>
      </c>
      <c r="G567" s="8">
        <f t="shared" si="8"/>
        <v>2615.1304986288228</v>
      </c>
      <c r="I567" s="18">
        <f>G567*'GRC value'!$C$13/1000</f>
        <v>0.3557224408782646</v>
      </c>
    </row>
    <row r="568" spans="2:9" x14ac:dyDescent="0.35">
      <c r="B568" s="5" t="s">
        <v>335</v>
      </c>
      <c r="C568" s="6">
        <v>5394</v>
      </c>
      <c r="D568" s="6">
        <v>38134093.269999996</v>
      </c>
      <c r="E568" s="6">
        <v>1082204.5699999973</v>
      </c>
      <c r="F568" s="7">
        <f>VLOOKUP(B568,'CPU-Thread'!$B$3:$C$5003,2,FALSE)</f>
        <v>4</v>
      </c>
      <c r="G568" s="8">
        <f t="shared" si="8"/>
        <v>9807.7564541499614</v>
      </c>
      <c r="I568" s="18">
        <f>G568*'GRC value'!$C$13/1000</f>
        <v>1.3340975019178056</v>
      </c>
    </row>
    <row r="569" spans="2:9" x14ac:dyDescent="0.35">
      <c r="B569" s="5" t="s">
        <v>816</v>
      </c>
      <c r="C569" s="6">
        <v>221</v>
      </c>
      <c r="D569" s="6">
        <v>1833724.6500000001</v>
      </c>
      <c r="E569" s="6">
        <v>56248.21</v>
      </c>
      <c r="F569" s="7">
        <f>VLOOKUP(B569,'CPU-Thread'!$B$3:$C$5003,2,FALSE)</f>
        <v>4</v>
      </c>
      <c r="G569" s="8">
        <f t="shared" si="8"/>
        <v>10601.036189375542</v>
      </c>
      <c r="I569" s="18">
        <f>G569*'GRC value'!$C$13/1000</f>
        <v>1.4420031700524032</v>
      </c>
    </row>
    <row r="570" spans="2:9" x14ac:dyDescent="0.35">
      <c r="B570" s="5" t="s">
        <v>336</v>
      </c>
      <c r="C570" s="6">
        <v>7042</v>
      </c>
      <c r="D570" s="6">
        <v>41297650.649999999</v>
      </c>
      <c r="E570" s="6">
        <v>1374115.8499999992</v>
      </c>
      <c r="F570" s="7">
        <f>VLOOKUP(B570,'CPU-Thread'!$B$3:$C$5003,2,FALSE)</f>
        <v>4</v>
      </c>
      <c r="G570" s="8">
        <f t="shared" si="8"/>
        <v>11499.308805354518</v>
      </c>
      <c r="I570" s="18">
        <f>G570*'GRC value'!$C$13/1000</f>
        <v>1.5641904672820008</v>
      </c>
    </row>
    <row r="571" spans="2:9" x14ac:dyDescent="0.35">
      <c r="B571" s="5" t="s">
        <v>337</v>
      </c>
      <c r="C571" s="6">
        <v>736</v>
      </c>
      <c r="D571" s="6">
        <v>4308792.4800000004</v>
      </c>
      <c r="E571" s="6">
        <v>162235.86999999874</v>
      </c>
      <c r="F571" s="7">
        <f>VLOOKUP(B571,'CPU-Thread'!$B$3:$C$5003,2,FALSE)</f>
        <v>4</v>
      </c>
      <c r="G571" s="8">
        <f t="shared" si="8"/>
        <v>13012.628696381209</v>
      </c>
      <c r="I571" s="18">
        <f>G571*'GRC value'!$C$13/1000</f>
        <v>1.7700394089496918</v>
      </c>
    </row>
    <row r="572" spans="2:9" x14ac:dyDescent="0.35">
      <c r="B572" s="5" t="s">
        <v>338</v>
      </c>
      <c r="C572" s="6">
        <v>29538</v>
      </c>
      <c r="D572" s="6">
        <v>168504547.6099999</v>
      </c>
      <c r="E572" s="6">
        <v>5985322.2299999818</v>
      </c>
      <c r="F572" s="7">
        <f>VLOOKUP(B572,'CPU-Thread'!$B$3:$C$5003,2,FALSE)</f>
        <v>4</v>
      </c>
      <c r="G572" s="8">
        <f t="shared" si="8"/>
        <v>12275.795472746262</v>
      </c>
      <c r="I572" s="18">
        <f>G572*'GRC value'!$C$13/1000</f>
        <v>1.6698118627645002</v>
      </c>
    </row>
    <row r="573" spans="2:9" x14ac:dyDescent="0.35">
      <c r="B573" s="5" t="s">
        <v>339</v>
      </c>
      <c r="C573" s="6">
        <v>1647</v>
      </c>
      <c r="D573" s="6">
        <v>9983239.5399999991</v>
      </c>
      <c r="E573" s="6">
        <v>304388.67000000022</v>
      </c>
      <c r="F573" s="7">
        <f>VLOOKUP(B573,'CPU-Thread'!$B$3:$C$5003,2,FALSE)</f>
        <v>4</v>
      </c>
      <c r="G573" s="8">
        <f t="shared" si="8"/>
        <v>10537.33349084801</v>
      </c>
      <c r="I573" s="18">
        <f>G573*'GRC value'!$C$13/1000</f>
        <v>1.4333380271761196</v>
      </c>
    </row>
    <row r="574" spans="2:9" x14ac:dyDescent="0.35">
      <c r="B574" s="5" t="s">
        <v>340</v>
      </c>
      <c r="C574" s="6">
        <v>1418</v>
      </c>
      <c r="D574" s="6">
        <v>9711601.1600000001</v>
      </c>
      <c r="E574" s="6">
        <v>255661.5500000001</v>
      </c>
      <c r="F574" s="7">
        <f>VLOOKUP(B574,'CPU-Thread'!$B$3:$C$5003,2,FALSE)</f>
        <v>4</v>
      </c>
      <c r="G574" s="8">
        <f t="shared" si="8"/>
        <v>9098.0498709030617</v>
      </c>
      <c r="I574" s="18">
        <f>G574*'GRC value'!$C$13/1000</f>
        <v>1.2375598498838707</v>
      </c>
    </row>
    <row r="575" spans="2:9" x14ac:dyDescent="0.35">
      <c r="B575" s="5" t="s">
        <v>341</v>
      </c>
      <c r="C575" s="6">
        <v>26551</v>
      </c>
      <c r="D575" s="6">
        <v>128094223.02999996</v>
      </c>
      <c r="E575" s="6">
        <v>5306710.419999986</v>
      </c>
      <c r="F575" s="7">
        <f>VLOOKUP(B575,'CPU-Thread'!$B$3:$C$5003,2,FALSE)</f>
        <v>4</v>
      </c>
      <c r="G575" s="8">
        <f t="shared" si="8"/>
        <v>14317.578714868885</v>
      </c>
      <c r="I575" s="18">
        <f>G575*'GRC value'!$C$13/1000</f>
        <v>1.9475448933008412</v>
      </c>
    </row>
    <row r="576" spans="2:9" x14ac:dyDescent="0.35">
      <c r="B576" s="5" t="s">
        <v>810</v>
      </c>
      <c r="C576" s="6">
        <v>2418</v>
      </c>
      <c r="D576" s="6">
        <v>11559719.92</v>
      </c>
      <c r="E576" s="6">
        <v>482642.46000000008</v>
      </c>
      <c r="F576" s="7">
        <f>VLOOKUP(B576,'CPU-Thread'!$B$3:$C$5003,2,FALSE)</f>
        <v>4</v>
      </c>
      <c r="G576" s="8">
        <f t="shared" si="8"/>
        <v>14429.522110428436</v>
      </c>
      <c r="I576" s="18">
        <f>G576*'GRC value'!$C$13/1000</f>
        <v>1.9627719643512245</v>
      </c>
    </row>
    <row r="577" spans="2:9" x14ac:dyDescent="0.35">
      <c r="B577" s="5" t="s">
        <v>342</v>
      </c>
      <c r="C577" s="6">
        <v>3681</v>
      </c>
      <c r="D577" s="6">
        <v>14867565.510000007</v>
      </c>
      <c r="E577" s="6">
        <v>742778.73999999498</v>
      </c>
      <c r="F577" s="7">
        <f>VLOOKUP(B577,'CPU-Thread'!$B$3:$C$5003,2,FALSE)</f>
        <v>4</v>
      </c>
      <c r="G577" s="8">
        <f t="shared" si="8"/>
        <v>17266.063658595449</v>
      </c>
      <c r="I577" s="18">
        <f>G577*'GRC value'!$C$13/1000</f>
        <v>2.3486117852303874</v>
      </c>
    </row>
    <row r="578" spans="2:9" x14ac:dyDescent="0.35">
      <c r="B578" s="5" t="s">
        <v>343</v>
      </c>
      <c r="C578" s="6">
        <v>1241</v>
      </c>
      <c r="D578" s="6">
        <v>10401436.910000002</v>
      </c>
      <c r="E578" s="6">
        <v>258298.6199999997</v>
      </c>
      <c r="F578" s="7">
        <f>VLOOKUP(B578,'CPU-Thread'!$B$3:$C$5003,2,FALSE)</f>
        <v>4</v>
      </c>
      <c r="G578" s="8">
        <f t="shared" si="8"/>
        <v>8582.2760686244328</v>
      </c>
      <c r="I578" s="18">
        <f>G578*'GRC value'!$C$13/1000</f>
        <v>1.1674018535682691</v>
      </c>
    </row>
    <row r="579" spans="2:9" x14ac:dyDescent="0.35">
      <c r="B579" s="5" t="s">
        <v>344</v>
      </c>
      <c r="C579" s="6">
        <v>41174</v>
      </c>
      <c r="D579" s="6">
        <v>222959146.22000003</v>
      </c>
      <c r="E579" s="6">
        <v>8146656.499999987</v>
      </c>
      <c r="F579" s="7">
        <f>VLOOKUP(B579,'CPU-Thread'!$B$3:$C$5003,2,FALSE)</f>
        <v>4</v>
      </c>
      <c r="G579" s="8">
        <f t="shared" si="8"/>
        <v>12627.804394361459</v>
      </c>
      <c r="I579" s="18">
        <f>G579*'GRC value'!$C$13/1000</f>
        <v>1.7176937840963564</v>
      </c>
    </row>
    <row r="580" spans="2:9" x14ac:dyDescent="0.35">
      <c r="B580" s="5" t="s">
        <v>345</v>
      </c>
      <c r="C580" s="6">
        <v>4904</v>
      </c>
      <c r="D580" s="6">
        <v>28593688.790000007</v>
      </c>
      <c r="E580" s="6">
        <v>1047000.7199999989</v>
      </c>
      <c r="F580" s="7">
        <f>VLOOKUP(B580,'CPU-Thread'!$B$3:$C$5003,2,FALSE)</f>
        <v>4</v>
      </c>
      <c r="G580" s="8">
        <f t="shared" si="8"/>
        <v>12654.661365641854</v>
      </c>
      <c r="I580" s="18">
        <f>G580*'GRC value'!$C$13/1000</f>
        <v>1.7213469965779014</v>
      </c>
    </row>
    <row r="581" spans="2:9" x14ac:dyDescent="0.35">
      <c r="B581" s="5" t="s">
        <v>346</v>
      </c>
      <c r="C581" s="6">
        <v>747</v>
      </c>
      <c r="D581" s="6">
        <v>4182130.0500000007</v>
      </c>
      <c r="E581" s="6">
        <v>138249.23000000004</v>
      </c>
      <c r="F581" s="7">
        <f>VLOOKUP(B581,'CPU-Thread'!$B$3:$C$5003,2,FALSE)</f>
        <v>4</v>
      </c>
      <c r="G581" s="8">
        <f t="shared" si="8"/>
        <v>11424.545223790927</v>
      </c>
      <c r="I581" s="18">
        <f>G581*'GRC value'!$C$13/1000</f>
        <v>1.5540207706888303</v>
      </c>
    </row>
    <row r="582" spans="2:9" x14ac:dyDescent="0.35">
      <c r="B582" s="5" t="s">
        <v>347</v>
      </c>
      <c r="C582" s="6">
        <v>4065</v>
      </c>
      <c r="D582" s="6">
        <v>18141982.509999998</v>
      </c>
      <c r="E582" s="6">
        <v>881675.62000000034</v>
      </c>
      <c r="F582" s="7">
        <f>VLOOKUP(B582,'CPU-Thread'!$B$3:$C$5003,2,FALSE)</f>
        <v>4</v>
      </c>
      <c r="G582" s="8">
        <f t="shared" si="8"/>
        <v>16795.688900264526</v>
      </c>
      <c r="I582" s="18">
        <f>G582*'GRC value'!$C$13/1000</f>
        <v>2.2846291819726412</v>
      </c>
    </row>
    <row r="583" spans="2:9" x14ac:dyDescent="0.35">
      <c r="B583" s="5" t="s">
        <v>348</v>
      </c>
      <c r="C583" s="6">
        <v>8602</v>
      </c>
      <c r="D583" s="6">
        <v>65457837.500000015</v>
      </c>
      <c r="E583" s="6">
        <v>1446330.3299999998</v>
      </c>
      <c r="F583" s="7">
        <f>VLOOKUP(B583,'CPU-Thread'!$B$3:$C$5003,2,FALSE)</f>
        <v>4</v>
      </c>
      <c r="G583" s="8">
        <f t="shared" ref="G583:G646" si="9">F583*E583*86400/D583</f>
        <v>7636.2400766447536</v>
      </c>
      <c r="I583" s="18">
        <f>G583*'GRC value'!$C$13/1000</f>
        <v>1.0387175556327932</v>
      </c>
    </row>
    <row r="584" spans="2:9" x14ac:dyDescent="0.35">
      <c r="B584" s="5" t="s">
        <v>882</v>
      </c>
      <c r="C584" s="6">
        <v>3114</v>
      </c>
      <c r="D584" s="6">
        <v>15955843.249999998</v>
      </c>
      <c r="E584" s="6">
        <v>670891.67999999411</v>
      </c>
      <c r="F584" s="7">
        <f>VLOOKUP(B584,'CPU-Thread'!$B$3:$C$5003,2,FALSE)</f>
        <v>4</v>
      </c>
      <c r="G584" s="8">
        <f t="shared" si="9"/>
        <v>14531.363900682465</v>
      </c>
      <c r="I584" s="18">
        <f>G584*'GRC value'!$C$13/1000</f>
        <v>1.9766249671866738</v>
      </c>
    </row>
    <row r="585" spans="2:9" x14ac:dyDescent="0.35">
      <c r="B585" s="5" t="s">
        <v>349</v>
      </c>
      <c r="C585" s="6">
        <v>9804</v>
      </c>
      <c r="D585" s="6">
        <v>47899883.149999991</v>
      </c>
      <c r="E585" s="6">
        <v>1929571.0599999919</v>
      </c>
      <c r="F585" s="7">
        <f>VLOOKUP(B585,'CPU-Thread'!$B$3:$C$5003,2,FALSE)</f>
        <v>4</v>
      </c>
      <c r="G585" s="8">
        <f t="shared" si="9"/>
        <v>13921.949584881133</v>
      </c>
      <c r="I585" s="18">
        <f>G585*'GRC value'!$C$13/1000</f>
        <v>1.893729544554162</v>
      </c>
    </row>
    <row r="586" spans="2:9" x14ac:dyDescent="0.35">
      <c r="B586" s="5" t="s">
        <v>350</v>
      </c>
      <c r="C586" s="6">
        <v>4862</v>
      </c>
      <c r="D586" s="6">
        <v>24669987.219999995</v>
      </c>
      <c r="E586" s="6">
        <v>1045875.08</v>
      </c>
      <c r="F586" s="7">
        <f>VLOOKUP(B586,'CPU-Thread'!$B$3:$C$5003,2,FALSE)</f>
        <v>4</v>
      </c>
      <c r="G586" s="8">
        <f t="shared" si="9"/>
        <v>14651.585524737053</v>
      </c>
      <c r="I586" s="18">
        <f>G586*'GRC value'!$C$13/1000</f>
        <v>1.9929780820990923</v>
      </c>
    </row>
    <row r="587" spans="2:9" x14ac:dyDescent="0.35">
      <c r="B587" s="5" t="s">
        <v>869</v>
      </c>
      <c r="C587" s="6">
        <v>1369</v>
      </c>
      <c r="D587" s="6">
        <v>7539241.9600000009</v>
      </c>
      <c r="E587" s="6">
        <v>305547.87</v>
      </c>
      <c r="F587" s="7">
        <f>VLOOKUP(B587,'CPU-Thread'!$B$3:$C$5003,2,FALSE)</f>
        <v>4</v>
      </c>
      <c r="G587" s="8">
        <f t="shared" si="9"/>
        <v>14006.360908995151</v>
      </c>
      <c r="I587" s="18">
        <f>G587*'GRC value'!$C$13/1000</f>
        <v>1.9052115727999221</v>
      </c>
    </row>
    <row r="588" spans="2:9" x14ac:dyDescent="0.35">
      <c r="B588" s="5" t="s">
        <v>851</v>
      </c>
      <c r="C588" s="6">
        <v>83</v>
      </c>
      <c r="D588" s="6">
        <v>967791.60000000009</v>
      </c>
      <c r="E588" s="6">
        <v>14786.039999999997</v>
      </c>
      <c r="F588" s="7">
        <f>VLOOKUP(B588,'CPU-Thread'!$B$3:$C$5003,2,FALSE)</f>
        <v>4</v>
      </c>
      <c r="G588" s="8">
        <f t="shared" si="9"/>
        <v>5280.1196290606349</v>
      </c>
      <c r="I588" s="18">
        <f>G588*'GRC value'!$C$13/1000</f>
        <v>0.71822688908393006</v>
      </c>
    </row>
    <row r="589" spans="2:9" x14ac:dyDescent="0.35">
      <c r="B589" s="5" t="s">
        <v>351</v>
      </c>
      <c r="C589" s="6">
        <v>2875</v>
      </c>
      <c r="D589" s="6">
        <v>20762470.850000009</v>
      </c>
      <c r="E589" s="6">
        <v>425084.58000000007</v>
      </c>
      <c r="F589" s="7">
        <f>VLOOKUP(B589,'CPU-Thread'!$B$3:$C$5003,2,FALSE)</f>
        <v>4</v>
      </c>
      <c r="G589" s="8">
        <f t="shared" si="9"/>
        <v>7075.7103963856962</v>
      </c>
      <c r="I589" s="18">
        <f>G589*'GRC value'!$C$13/1000</f>
        <v>0.96247165274151791</v>
      </c>
    </row>
    <row r="590" spans="2:9" x14ac:dyDescent="0.35">
      <c r="B590" s="5" t="s">
        <v>352</v>
      </c>
      <c r="C590" s="6">
        <v>2743</v>
      </c>
      <c r="D590" s="6">
        <v>15684888.280000003</v>
      </c>
      <c r="E590" s="6">
        <v>453636.10000000015</v>
      </c>
      <c r="F590" s="7">
        <f>VLOOKUP(B590,'CPU-Thread'!$B$3:$C$5003,2,FALSE)</f>
        <v>4</v>
      </c>
      <c r="G590" s="8">
        <f t="shared" si="9"/>
        <v>9995.3938696463592</v>
      </c>
      <c r="I590" s="18">
        <f>G590*'GRC value'!$C$13/1000</f>
        <v>1.3596208321972945</v>
      </c>
    </row>
    <row r="591" spans="2:9" x14ac:dyDescent="0.35">
      <c r="B591" s="5" t="s">
        <v>353</v>
      </c>
      <c r="C591" s="6">
        <v>1634</v>
      </c>
      <c r="D591" s="6">
        <v>8493858.5399999991</v>
      </c>
      <c r="E591" s="6">
        <v>307786.76000000018</v>
      </c>
      <c r="F591" s="7">
        <f>VLOOKUP(B591,'CPU-Thread'!$B$3:$C$5003,2,FALSE)</f>
        <v>4</v>
      </c>
      <c r="G591" s="8">
        <f t="shared" si="9"/>
        <v>12523.295950252554</v>
      </c>
      <c r="I591" s="18">
        <f>G591*'GRC value'!$C$13/1000</f>
        <v>1.7034780503689948</v>
      </c>
    </row>
    <row r="592" spans="2:9" x14ac:dyDescent="0.35">
      <c r="B592" s="5" t="s">
        <v>354</v>
      </c>
      <c r="C592" s="6">
        <v>337</v>
      </c>
      <c r="D592" s="6">
        <v>1567243.6600000001</v>
      </c>
      <c r="E592" s="6">
        <v>62755.430000000022</v>
      </c>
      <c r="F592" s="7">
        <f>VLOOKUP(B592,'CPU-Thread'!$B$3:$C$5003,2,FALSE)</f>
        <v>4</v>
      </c>
      <c r="G592" s="8">
        <f t="shared" si="9"/>
        <v>13838.484188221253</v>
      </c>
      <c r="I592" s="18">
        <f>G592*'GRC value'!$C$13/1000</f>
        <v>1.8823761858425059</v>
      </c>
    </row>
    <row r="593" spans="2:9" x14ac:dyDescent="0.35">
      <c r="B593" s="5" t="s">
        <v>355</v>
      </c>
      <c r="C593" s="6">
        <v>514</v>
      </c>
      <c r="D593" s="6">
        <v>3854734.61</v>
      </c>
      <c r="E593" s="6">
        <v>92555.400000000009</v>
      </c>
      <c r="F593" s="7">
        <f>VLOOKUP(B593,'CPU-Thread'!$B$3:$C$5003,2,FALSE)</f>
        <v>4</v>
      </c>
      <c r="G593" s="8">
        <f t="shared" si="9"/>
        <v>8298.1448728061732</v>
      </c>
      <c r="I593" s="18">
        <f>G593*'GRC value'!$C$13/1000</f>
        <v>1.1287529821031068</v>
      </c>
    </row>
    <row r="594" spans="2:9" x14ac:dyDescent="0.35">
      <c r="B594" s="5" t="s">
        <v>1262</v>
      </c>
      <c r="C594" s="6">
        <v>108</v>
      </c>
      <c r="D594" s="6">
        <v>611133.62</v>
      </c>
      <c r="E594" s="6">
        <v>23263.240000000013</v>
      </c>
      <c r="F594" s="7">
        <f>VLOOKUP(B594,'CPU-Thread'!$B$3:$C$5003,2,FALSE)</f>
        <v>4</v>
      </c>
      <c r="G594" s="8">
        <f t="shared" si="9"/>
        <v>13155.51211861001</v>
      </c>
      <c r="I594" s="18">
        <f>G594*'GRC value'!$C$13/1000</f>
        <v>1.7894750890210758</v>
      </c>
    </row>
    <row r="595" spans="2:9" x14ac:dyDescent="0.35">
      <c r="B595" s="5" t="s">
        <v>356</v>
      </c>
      <c r="C595" s="6">
        <v>5288</v>
      </c>
      <c r="D595" s="6">
        <v>12443382.449999999</v>
      </c>
      <c r="E595" s="6">
        <v>1078439.1699999869</v>
      </c>
      <c r="F595" s="7">
        <f>VLOOKUP(B595,'CPU-Thread'!$B$3:$C$5003,2,FALSE)</f>
        <v>4</v>
      </c>
      <c r="G595" s="8">
        <f t="shared" si="9"/>
        <v>29952.352477279641</v>
      </c>
      <c r="I595" s="18">
        <f>G595*'GRC value'!$C$13/1000</f>
        <v>4.0742608978215742</v>
      </c>
    </row>
    <row r="596" spans="2:9" x14ac:dyDescent="0.35">
      <c r="B596" s="5" t="s">
        <v>357</v>
      </c>
      <c r="C596" s="6">
        <v>1796</v>
      </c>
      <c r="D596" s="6">
        <v>5646414.4999999981</v>
      </c>
      <c r="E596" s="6">
        <v>414611.26999999606</v>
      </c>
      <c r="F596" s="7">
        <f>VLOOKUP(B596,'CPU-Thread'!$B$3:$C$5003,2,FALSE)</f>
        <v>4</v>
      </c>
      <c r="G596" s="8">
        <f t="shared" si="9"/>
        <v>25377.105225271484</v>
      </c>
      <c r="I596" s="18">
        <f>G596*'GRC value'!$C$13/1000</f>
        <v>3.4519140891406073</v>
      </c>
    </row>
    <row r="597" spans="2:9" x14ac:dyDescent="0.35">
      <c r="B597" s="5" t="s">
        <v>1263</v>
      </c>
      <c r="C597" s="6">
        <v>6</v>
      </c>
      <c r="D597" s="6">
        <v>19254.02</v>
      </c>
      <c r="E597" s="6">
        <v>1839.68</v>
      </c>
      <c r="F597" s="7">
        <f>VLOOKUP(B597,'CPU-Thread'!$B$3:$C$5003,2,FALSE)</f>
        <v>4</v>
      </c>
      <c r="G597" s="8">
        <f t="shared" si="9"/>
        <v>33021.333103424637</v>
      </c>
      <c r="I597" s="18">
        <f>G597*'GRC value'!$C$13/1000</f>
        <v>4.4917181833806747</v>
      </c>
    </row>
    <row r="598" spans="2:9" x14ac:dyDescent="0.35">
      <c r="B598" s="5" t="s">
        <v>1264</v>
      </c>
      <c r="C598" s="6">
        <v>476</v>
      </c>
      <c r="D598" s="6">
        <v>2522687.35</v>
      </c>
      <c r="E598" s="6">
        <v>92800.88</v>
      </c>
      <c r="F598" s="7">
        <f>VLOOKUP(B598,'CPU-Thread'!$B$3:$C$5003,2,FALSE)</f>
        <v>4</v>
      </c>
      <c r="G598" s="8">
        <f t="shared" si="9"/>
        <v>12713.420126358504</v>
      </c>
      <c r="I598" s="18">
        <f>G598*'GRC value'!$C$13/1000</f>
        <v>1.7293396416088349</v>
      </c>
    </row>
    <row r="599" spans="2:9" x14ac:dyDescent="0.35">
      <c r="B599" s="5" t="s">
        <v>358</v>
      </c>
      <c r="C599" s="6">
        <v>7545</v>
      </c>
      <c r="D599" s="6">
        <v>52721032.740000002</v>
      </c>
      <c r="E599" s="6">
        <v>1356892.5699999994</v>
      </c>
      <c r="F599" s="7">
        <f>VLOOKUP(B599,'CPU-Thread'!$B$3:$C$5003,2,FALSE)</f>
        <v>4</v>
      </c>
      <c r="G599" s="8">
        <f t="shared" si="9"/>
        <v>8894.7816046139105</v>
      </c>
      <c r="I599" s="18">
        <f>G599*'GRC value'!$C$13/1000</f>
        <v>1.2099103372207807</v>
      </c>
    </row>
    <row r="600" spans="2:9" x14ac:dyDescent="0.35">
      <c r="B600" s="5" t="s">
        <v>889</v>
      </c>
      <c r="C600" s="6">
        <v>1927</v>
      </c>
      <c r="D600" s="6">
        <v>11247272.859999996</v>
      </c>
      <c r="E600" s="6">
        <v>359110.98999999941</v>
      </c>
      <c r="F600" s="7">
        <f>VLOOKUP(B600,'CPU-Thread'!$B$3:$C$5003,2,FALSE)</f>
        <v>4</v>
      </c>
      <c r="G600" s="8">
        <f t="shared" si="9"/>
        <v>11034.564528560735</v>
      </c>
      <c r="I600" s="18">
        <f>G600*'GRC value'!$C$13/1000</f>
        <v>1.5009737488000858</v>
      </c>
    </row>
    <row r="601" spans="2:9" x14ac:dyDescent="0.35">
      <c r="B601" s="5" t="s">
        <v>1265</v>
      </c>
      <c r="C601" s="6">
        <v>548</v>
      </c>
      <c r="D601" s="6">
        <v>2566119.0099999998</v>
      </c>
      <c r="E601" s="6">
        <v>82332.069999999992</v>
      </c>
      <c r="F601" s="7">
        <f>VLOOKUP(B601,'CPU-Thread'!$B$3:$C$5003,2,FALSE)</f>
        <v>4</v>
      </c>
      <c r="G601" s="8">
        <f t="shared" si="9"/>
        <v>11088.325709414388</v>
      </c>
      <c r="I601" s="18">
        <f>G601*'GRC value'!$C$13/1000</f>
        <v>1.5082865993395853</v>
      </c>
    </row>
    <row r="602" spans="2:9" x14ac:dyDescent="0.35">
      <c r="B602" s="5" t="s">
        <v>359</v>
      </c>
      <c r="C602" s="6">
        <v>2517</v>
      </c>
      <c r="D602" s="6">
        <v>13253015.530000003</v>
      </c>
      <c r="E602" s="6">
        <v>536915.90999999642</v>
      </c>
      <c r="F602" s="7">
        <f>VLOOKUP(B602,'CPU-Thread'!$B$3:$C$5003,2,FALSE)</f>
        <v>4</v>
      </c>
      <c r="G602" s="8">
        <f t="shared" si="9"/>
        <v>14001.201317237024</v>
      </c>
      <c r="I602" s="18">
        <f>G602*'GRC value'!$C$13/1000</f>
        <v>1.9045097406829024</v>
      </c>
    </row>
    <row r="603" spans="2:9" x14ac:dyDescent="0.35">
      <c r="B603" s="5" t="s">
        <v>360</v>
      </c>
      <c r="C603" s="6">
        <v>2035</v>
      </c>
      <c r="D603" s="6">
        <v>15076755.459999997</v>
      </c>
      <c r="E603" s="6">
        <v>330821.08000000007</v>
      </c>
      <c r="F603" s="7">
        <f>VLOOKUP(B603,'CPU-Thread'!$B$3:$C$5003,2,FALSE)</f>
        <v>4</v>
      </c>
      <c r="G603" s="8">
        <f t="shared" si="9"/>
        <v>7583.3136347759037</v>
      </c>
      <c r="I603" s="18">
        <f>G603*'GRC value'!$C$13/1000</f>
        <v>1.0315182502449891</v>
      </c>
    </row>
    <row r="604" spans="2:9" x14ac:dyDescent="0.35">
      <c r="B604" s="5" t="s">
        <v>1267</v>
      </c>
      <c r="C604" s="6">
        <v>166</v>
      </c>
      <c r="D604" s="6">
        <v>938555.7200000002</v>
      </c>
      <c r="E604" s="6">
        <v>32806.22</v>
      </c>
      <c r="F604" s="7">
        <f>VLOOKUP(B604,'CPU-Thread'!$B$3:$C$5003,2,FALSE)</f>
        <v>4</v>
      </c>
      <c r="G604" s="8">
        <f t="shared" si="9"/>
        <v>12080.081544865548</v>
      </c>
      <c r="I604" s="18">
        <f>G604*'GRC value'!$C$13/1000</f>
        <v>1.6431899270040844</v>
      </c>
    </row>
    <row r="605" spans="2:9" x14ac:dyDescent="0.35">
      <c r="B605" s="5" t="s">
        <v>361</v>
      </c>
      <c r="C605" s="6">
        <v>30680</v>
      </c>
      <c r="D605" s="6">
        <v>121136636.38000004</v>
      </c>
      <c r="E605" s="6">
        <v>6154456.4799999967</v>
      </c>
      <c r="F605" s="7">
        <f>VLOOKUP(B605,'CPU-Thread'!$B$3:$C$5003,2,FALSE)</f>
        <v>4</v>
      </c>
      <c r="G605" s="8">
        <f t="shared" si="9"/>
        <v>17558.520882285025</v>
      </c>
      <c r="I605" s="18">
        <f>G605*'GRC value'!$C$13/1000</f>
        <v>2.3883932024552195</v>
      </c>
    </row>
    <row r="606" spans="2:9" x14ac:dyDescent="0.35">
      <c r="B606" s="5" t="s">
        <v>362</v>
      </c>
      <c r="C606" s="6">
        <v>1545</v>
      </c>
      <c r="D606" s="6">
        <v>8340507.3800000027</v>
      </c>
      <c r="E606" s="6">
        <v>281597.26000000018</v>
      </c>
      <c r="F606" s="7">
        <f>VLOOKUP(B606,'CPU-Thread'!$B$3:$C$5003,2,FALSE)</f>
        <v>4</v>
      </c>
      <c r="G606" s="8">
        <f t="shared" si="9"/>
        <v>11668.356446679391</v>
      </c>
      <c r="I606" s="18">
        <f>G606*'GRC value'!$C$13/1000</f>
        <v>1.5871851284005669</v>
      </c>
    </row>
    <row r="607" spans="2:9" x14ac:dyDescent="0.35">
      <c r="B607" s="5" t="s">
        <v>363</v>
      </c>
      <c r="C607" s="6">
        <v>889</v>
      </c>
      <c r="D607" s="6">
        <v>3442059.2100000004</v>
      </c>
      <c r="E607" s="6">
        <v>189772.48000000004</v>
      </c>
      <c r="F607" s="7">
        <f>VLOOKUP(B607,'CPU-Thread'!$B$3:$C$5003,2,FALSE)</f>
        <v>4</v>
      </c>
      <c r="G607" s="8">
        <f t="shared" si="9"/>
        <v>19054.108336503603</v>
      </c>
      <c r="I607" s="18">
        <f>G607*'GRC value'!$C$13/1000</f>
        <v>2.5918300940522125</v>
      </c>
    </row>
    <row r="608" spans="2:9" x14ac:dyDescent="0.35">
      <c r="B608" s="5" t="s">
        <v>825</v>
      </c>
      <c r="C608" s="6">
        <v>37</v>
      </c>
      <c r="D608" s="6">
        <v>216799.64</v>
      </c>
      <c r="E608" s="6">
        <v>8601.99</v>
      </c>
      <c r="F608" s="7">
        <f>VLOOKUP(B608,'CPU-Thread'!$B$3:$C$5003,2,FALSE)</f>
        <v>4</v>
      </c>
      <c r="G608" s="8">
        <f t="shared" si="9"/>
        <v>13712.420112874725</v>
      </c>
      <c r="I608" s="18">
        <f>G608*'GRC value'!$C$13/1000</f>
        <v>1.8652283530238984</v>
      </c>
    </row>
    <row r="609" spans="2:9" x14ac:dyDescent="0.35">
      <c r="B609" s="5" t="s">
        <v>364</v>
      </c>
      <c r="C609" s="6">
        <v>29483</v>
      </c>
      <c r="D609" s="6">
        <v>121979223.73</v>
      </c>
      <c r="E609" s="6">
        <v>6264214.0099999802</v>
      </c>
      <c r="F609" s="7">
        <f>VLOOKUP(B609,'CPU-Thread'!$B$3:$C$5003,2,FALSE)</f>
        <v>4</v>
      </c>
      <c r="G609" s="8">
        <f t="shared" si="9"/>
        <v>17748.205765335977</v>
      </c>
      <c r="I609" s="18">
        <f>G609*'GRC value'!$C$13/1000</f>
        <v>2.4141950389723537</v>
      </c>
    </row>
    <row r="610" spans="2:9" x14ac:dyDescent="0.35">
      <c r="B610" s="5" t="s">
        <v>365</v>
      </c>
      <c r="C610" s="6">
        <v>939</v>
      </c>
      <c r="D610" s="6">
        <v>4577387.5299999993</v>
      </c>
      <c r="E610" s="6">
        <v>208427.27000000002</v>
      </c>
      <c r="F610" s="7">
        <f>VLOOKUP(B610,'CPU-Thread'!$B$3:$C$5003,2,FALSE)</f>
        <v>4</v>
      </c>
      <c r="G610" s="8">
        <f t="shared" si="9"/>
        <v>15736.588619578821</v>
      </c>
      <c r="I610" s="18">
        <f>G610*'GRC value'!$C$13/1000</f>
        <v>2.1405653437902212</v>
      </c>
    </row>
    <row r="611" spans="2:9" x14ac:dyDescent="0.35">
      <c r="B611" s="5" t="s">
        <v>366</v>
      </c>
      <c r="C611" s="6">
        <v>40908</v>
      </c>
      <c r="D611" s="6">
        <v>150963757.86000004</v>
      </c>
      <c r="E611" s="6">
        <v>7894280.4399999855</v>
      </c>
      <c r="F611" s="7">
        <f>VLOOKUP(B611,'CPU-Thread'!$B$3:$C$5003,2,FALSE)</f>
        <v>4</v>
      </c>
      <c r="G611" s="8">
        <f t="shared" si="9"/>
        <v>18072.306616758422</v>
      </c>
      <c r="I611" s="18">
        <f>G611*'GRC value'!$C$13/1000</f>
        <v>2.4582807723685134</v>
      </c>
    </row>
    <row r="612" spans="2:9" x14ac:dyDescent="0.35">
      <c r="B612" s="5" t="s">
        <v>367</v>
      </c>
      <c r="C612" s="6">
        <v>16099</v>
      </c>
      <c r="D612" s="6">
        <v>54661967.38000001</v>
      </c>
      <c r="E612" s="6">
        <v>3313925.9099999848</v>
      </c>
      <c r="F612" s="7">
        <f>VLOOKUP(B612,'CPU-Thread'!$B$3:$C$5003,2,FALSE)</f>
        <v>4</v>
      </c>
      <c r="G612" s="8">
        <f t="shared" si="9"/>
        <v>20952.279059663702</v>
      </c>
      <c r="I612" s="18">
        <f>G612*'GRC value'!$C$13/1000</f>
        <v>2.8500282693249979</v>
      </c>
    </row>
    <row r="613" spans="2:9" x14ac:dyDescent="0.35">
      <c r="B613" s="5" t="s">
        <v>368</v>
      </c>
      <c r="C613" s="6">
        <v>5196</v>
      </c>
      <c r="D613" s="6">
        <v>39855088.090000011</v>
      </c>
      <c r="E613" s="6">
        <v>1110244.6799999981</v>
      </c>
      <c r="F613" s="7">
        <f>VLOOKUP(B613,'CPU-Thread'!$B$3:$C$5003,2,FALSE)</f>
        <v>4</v>
      </c>
      <c r="G613" s="8">
        <f t="shared" si="9"/>
        <v>9627.3921297459929</v>
      </c>
      <c r="I613" s="18">
        <f>G613*'GRC value'!$C$13/1000</f>
        <v>1.3095634919485213</v>
      </c>
    </row>
    <row r="614" spans="2:9" x14ac:dyDescent="0.35">
      <c r="B614" s="5" t="s">
        <v>369</v>
      </c>
      <c r="C614" s="6">
        <v>36</v>
      </c>
      <c r="D614" s="6">
        <v>194760.99</v>
      </c>
      <c r="E614" s="6">
        <v>8409.5</v>
      </c>
      <c r="F614" s="7">
        <f>VLOOKUP(B614,'CPU-Thread'!$B$3:$C$5003,2,FALSE)</f>
        <v>4</v>
      </c>
      <c r="G614" s="8">
        <f t="shared" si="9"/>
        <v>14922.511946565892</v>
      </c>
      <c r="I614" s="18">
        <f>G614*'GRC value'!$C$13/1000</f>
        <v>2.0298307776421636</v>
      </c>
    </row>
    <row r="615" spans="2:9" x14ac:dyDescent="0.35">
      <c r="B615" s="5" t="s">
        <v>1653</v>
      </c>
      <c r="C615" s="6">
        <v>213</v>
      </c>
      <c r="D615" s="6">
        <v>407251.89999999997</v>
      </c>
      <c r="E615" s="6">
        <v>21343.190000000028</v>
      </c>
      <c r="F615" s="7">
        <f>VLOOKUP(B615,'CPU-Thread'!$B$3:$C$5003,2,FALSE)</f>
        <v>4</v>
      </c>
      <c r="G615" s="8">
        <f t="shared" si="9"/>
        <v>18112.147454683476</v>
      </c>
      <c r="I615" s="18">
        <f>G615*'GRC value'!$C$13/1000</f>
        <v>2.4637001119084583</v>
      </c>
    </row>
    <row r="616" spans="2:9" x14ac:dyDescent="0.35">
      <c r="B616" s="5" t="s">
        <v>370</v>
      </c>
      <c r="C616" s="6">
        <v>182</v>
      </c>
      <c r="D616" s="6">
        <v>1356900.79</v>
      </c>
      <c r="E616" s="6">
        <v>26233.310000000012</v>
      </c>
      <c r="F616" s="7">
        <f>VLOOKUP(B616,'CPU-Thread'!$B$3:$C$5003,2,FALSE)</f>
        <v>4</v>
      </c>
      <c r="G616" s="8">
        <f t="shared" si="9"/>
        <v>6681.5731870861418</v>
      </c>
      <c r="I616" s="18">
        <f>G616*'GRC value'!$C$13/1000</f>
        <v>0.90885924211554847</v>
      </c>
    </row>
    <row r="617" spans="2:9" x14ac:dyDescent="0.35">
      <c r="B617" s="5" t="s">
        <v>371</v>
      </c>
      <c r="C617" s="6">
        <v>967</v>
      </c>
      <c r="D617" s="6">
        <v>4387155.7299999995</v>
      </c>
      <c r="E617" s="6">
        <v>133956.88999999998</v>
      </c>
      <c r="F617" s="7">
        <f>VLOOKUP(B617,'CPU-Thread'!$B$3:$C$5003,2,FALSE)</f>
        <v>4</v>
      </c>
      <c r="G617" s="8">
        <f t="shared" si="9"/>
        <v>10552.509195747194</v>
      </c>
      <c r="I617" s="18">
        <f>G617*'GRC value'!$C$13/1000</f>
        <v>1.435402298458802</v>
      </c>
    </row>
    <row r="618" spans="2:9" x14ac:dyDescent="0.35">
      <c r="B618" s="5" t="s">
        <v>1268</v>
      </c>
      <c r="C618" s="6">
        <v>113</v>
      </c>
      <c r="D618" s="6">
        <v>311696.42</v>
      </c>
      <c r="E618" s="6">
        <v>20864.609999999997</v>
      </c>
      <c r="F618" s="7">
        <f>VLOOKUP(B618,'CPU-Thread'!$B$3:$C$5003,2,FALSE)</f>
        <v>4</v>
      </c>
      <c r="G618" s="8">
        <f t="shared" si="9"/>
        <v>23134.07775424562</v>
      </c>
      <c r="I618" s="18">
        <f>G618*'GRC value'!$C$13/1000</f>
        <v>3.1468068650962708</v>
      </c>
    </row>
    <row r="619" spans="2:9" x14ac:dyDescent="0.35">
      <c r="B619" s="5" t="s">
        <v>372</v>
      </c>
      <c r="C619" s="6">
        <v>12922</v>
      </c>
      <c r="D619" s="6">
        <v>51345701.38000001</v>
      </c>
      <c r="E619" s="6">
        <v>2724857.4199999962</v>
      </c>
      <c r="F619" s="7">
        <f>VLOOKUP(B619,'CPU-Thread'!$B$3:$C$5003,2,FALSE)</f>
        <v>4</v>
      </c>
      <c r="G619" s="8">
        <f t="shared" si="9"/>
        <v>18340.595201584107</v>
      </c>
      <c r="I619" s="18">
        <f>G619*'GRC value'!$C$13/1000</f>
        <v>2.494774656824378</v>
      </c>
    </row>
    <row r="620" spans="2:9" x14ac:dyDescent="0.35">
      <c r="B620" s="5" t="s">
        <v>373</v>
      </c>
      <c r="C620" s="6">
        <v>111</v>
      </c>
      <c r="D620" s="6">
        <v>439615.34000000008</v>
      </c>
      <c r="E620" s="6">
        <v>20049.970000000008</v>
      </c>
      <c r="F620" s="7">
        <f>VLOOKUP(B620,'CPU-Thread'!$B$3:$C$5003,2,FALSE)</f>
        <v>4</v>
      </c>
      <c r="G620" s="8">
        <f t="shared" si="9"/>
        <v>15762.119747686696</v>
      </c>
      <c r="I620" s="18">
        <f>G620*'GRC value'!$C$13/1000</f>
        <v>2.1440382088016121</v>
      </c>
    </row>
    <row r="621" spans="2:9" x14ac:dyDescent="0.35">
      <c r="B621" s="5" t="s">
        <v>374</v>
      </c>
      <c r="C621" s="6">
        <v>26089</v>
      </c>
      <c r="D621" s="6">
        <v>84663866.210000068</v>
      </c>
      <c r="E621" s="6">
        <v>5210079.1299999896</v>
      </c>
      <c r="F621" s="7">
        <f>VLOOKUP(B621,'CPU-Thread'!$B$3:$C$5003,2,FALSE)</f>
        <v>4</v>
      </c>
      <c r="G621" s="8">
        <f t="shared" si="9"/>
        <v>21267.672124277713</v>
      </c>
      <c r="I621" s="18">
        <f>G621*'GRC value'!$C$13/1000</f>
        <v>2.8929295283020919</v>
      </c>
    </row>
    <row r="622" spans="2:9" x14ac:dyDescent="0.35">
      <c r="B622" s="5" t="s">
        <v>1270</v>
      </c>
      <c r="C622" s="6">
        <v>215</v>
      </c>
      <c r="D622" s="6">
        <v>885806.14999999979</v>
      </c>
      <c r="E622" s="6">
        <v>45628.880000000026</v>
      </c>
      <c r="F622" s="7">
        <f>VLOOKUP(B622,'CPU-Thread'!$B$3:$C$5003,2,FALSE)</f>
        <v>4</v>
      </c>
      <c r="G622" s="8">
        <f t="shared" si="9"/>
        <v>17802.248187145702</v>
      </c>
      <c r="I622" s="18">
        <f>G622*'GRC value'!$C$13/1000</f>
        <v>2.4215461452392142</v>
      </c>
    </row>
    <row r="623" spans="2:9" x14ac:dyDescent="0.35">
      <c r="B623" s="5" t="s">
        <v>375</v>
      </c>
      <c r="C623" s="6">
        <v>1370</v>
      </c>
      <c r="D623" s="6">
        <v>4307097.53</v>
      </c>
      <c r="E623" s="6">
        <v>278670.81000000011</v>
      </c>
      <c r="F623" s="7">
        <f>VLOOKUP(B623,'CPU-Thread'!$B$3:$C$5003,2,FALSE)</f>
        <v>4</v>
      </c>
      <c r="G623" s="8">
        <f t="shared" si="9"/>
        <v>22360.448368114859</v>
      </c>
      <c r="I623" s="18">
        <f>G623*'GRC value'!$C$13/1000</f>
        <v>3.0415741305486526</v>
      </c>
    </row>
    <row r="624" spans="2:9" x14ac:dyDescent="0.35">
      <c r="B624" s="5" t="s">
        <v>376</v>
      </c>
      <c r="C624" s="6">
        <v>4340</v>
      </c>
      <c r="D624" s="6">
        <v>13887080.719999999</v>
      </c>
      <c r="E624" s="6">
        <v>963454.24999999523</v>
      </c>
      <c r="F624" s="7">
        <f>VLOOKUP(B624,'CPU-Thread'!$B$3:$C$5003,2,FALSE)</f>
        <v>4</v>
      </c>
      <c r="G624" s="8">
        <f t="shared" si="9"/>
        <v>23976.946308122158</v>
      </c>
      <c r="I624" s="18">
        <f>G624*'GRC value'!$C$13/1000</f>
        <v>3.2614578392949594</v>
      </c>
    </row>
    <row r="625" spans="2:9" x14ac:dyDescent="0.35">
      <c r="B625" s="5" t="s">
        <v>1655</v>
      </c>
      <c r="C625" s="6">
        <v>320</v>
      </c>
      <c r="D625" s="6">
        <v>4925704.7100000009</v>
      </c>
      <c r="E625" s="6">
        <v>81178.460000000036</v>
      </c>
      <c r="F625" s="7">
        <f>VLOOKUP(B625,'CPU-Thread'!$B$3:$C$5003,2,FALSE)</f>
        <v>4</v>
      </c>
      <c r="G625" s="8">
        <f t="shared" si="9"/>
        <v>5695.6877092212062</v>
      </c>
      <c r="I625" s="18">
        <f>G625*'GRC value'!$C$13/1000</f>
        <v>0.77475442830360641</v>
      </c>
    </row>
    <row r="626" spans="2:9" x14ac:dyDescent="0.35">
      <c r="B626" s="5" t="s">
        <v>377</v>
      </c>
      <c r="C626" s="6">
        <v>81</v>
      </c>
      <c r="D626" s="6">
        <v>546528.31000000006</v>
      </c>
      <c r="E626" s="6">
        <v>16614.260000000002</v>
      </c>
      <c r="F626" s="7">
        <f>VLOOKUP(B626,'CPU-Thread'!$B$3:$C$5003,2,FALSE)</f>
        <v>8</v>
      </c>
      <c r="G626" s="8">
        <f t="shared" si="9"/>
        <v>21012.226268754497</v>
      </c>
      <c r="I626" s="18">
        <f>G626*'GRC value'!$C$13/1000</f>
        <v>2.8581825727346359</v>
      </c>
    </row>
    <row r="627" spans="2:9" x14ac:dyDescent="0.35">
      <c r="B627" s="5" t="s">
        <v>1271</v>
      </c>
      <c r="C627" s="6">
        <v>97</v>
      </c>
      <c r="D627" s="6">
        <v>361396.42000000016</v>
      </c>
      <c r="E627" s="6">
        <v>21425.250000000011</v>
      </c>
      <c r="F627" s="7">
        <f>VLOOKUP(B627,'CPU-Thread'!$B$3:$C$5003,2,FALSE)</f>
        <v>6</v>
      </c>
      <c r="G627" s="8">
        <f t="shared" si="9"/>
        <v>30733.147826976263</v>
      </c>
      <c r="I627" s="18">
        <f>G627*'GRC value'!$C$13/1000</f>
        <v>4.1804683806856646</v>
      </c>
    </row>
    <row r="628" spans="2:9" x14ac:dyDescent="0.35">
      <c r="B628" s="5" t="s">
        <v>1272</v>
      </c>
      <c r="C628" s="6">
        <v>201</v>
      </c>
      <c r="D628" s="6">
        <v>341828.88</v>
      </c>
      <c r="E628" s="6">
        <v>23333.230000000032</v>
      </c>
      <c r="F628" s="7">
        <f>VLOOKUP(B628,'CPU-Thread'!$B$3:$C$5003,2,FALSE)</f>
        <v>6</v>
      </c>
      <c r="G628" s="8">
        <f t="shared" si="9"/>
        <v>35385.969822093488</v>
      </c>
      <c r="I628" s="18">
        <f>G628*'GRC value'!$C$13/1000</f>
        <v>4.8133672734724664</v>
      </c>
    </row>
    <row r="629" spans="2:9" x14ac:dyDescent="0.35">
      <c r="B629" s="5" t="s">
        <v>378</v>
      </c>
      <c r="C629" s="6">
        <v>7116</v>
      </c>
      <c r="D629" s="6">
        <v>69109050.349999994</v>
      </c>
      <c r="E629" s="6">
        <v>1149513.6199999994</v>
      </c>
      <c r="F629" s="7">
        <f>VLOOKUP(B629,'CPU-Thread'!$B$3:$C$5003,2,FALSE)</f>
        <v>8</v>
      </c>
      <c r="G629" s="8">
        <f t="shared" si="9"/>
        <v>11496.957491385927</v>
      </c>
      <c r="I629" s="18">
        <f>G629*'GRC value'!$C$13/1000</f>
        <v>1.5638706304154975</v>
      </c>
    </row>
    <row r="630" spans="2:9" x14ac:dyDescent="0.35">
      <c r="B630" s="5" t="s">
        <v>379</v>
      </c>
      <c r="C630" s="6">
        <v>7031</v>
      </c>
      <c r="D630" s="6">
        <v>73156762.26000002</v>
      </c>
      <c r="E630" s="6">
        <v>1356895.4899999949</v>
      </c>
      <c r="F630" s="7">
        <f>VLOOKUP(B630,'CPU-Thread'!$B$3:$C$5003,2,FALSE)</f>
        <v>8</v>
      </c>
      <c r="G630" s="8">
        <f t="shared" si="9"/>
        <v>12820.22514001833</v>
      </c>
      <c r="I630" s="18">
        <f>G630*'GRC value'!$C$13/1000</f>
        <v>1.74386776560763</v>
      </c>
    </row>
    <row r="631" spans="2:9" x14ac:dyDescent="0.35">
      <c r="B631" s="5" t="s">
        <v>1273</v>
      </c>
      <c r="C631" s="6">
        <v>117</v>
      </c>
      <c r="D631" s="6">
        <v>877399.96</v>
      </c>
      <c r="E631" s="6">
        <v>21616.749999999993</v>
      </c>
      <c r="F631" s="7">
        <f>VLOOKUP(B631,'CPU-Thread'!$B$3:$C$5003,2,FALSE)</f>
        <v>8</v>
      </c>
      <c r="G631" s="8">
        <f t="shared" si="9"/>
        <v>17029.289128301298</v>
      </c>
      <c r="I631" s="18">
        <f>G631*'GRC value'!$C$13/1000</f>
        <v>2.316404591785088</v>
      </c>
    </row>
    <row r="632" spans="2:9" x14ac:dyDescent="0.35">
      <c r="B632" s="5" t="s">
        <v>380</v>
      </c>
      <c r="C632" s="6">
        <v>12033</v>
      </c>
      <c r="D632" s="6">
        <v>115482248.37999995</v>
      </c>
      <c r="E632" s="6">
        <v>2130508.2599999965</v>
      </c>
      <c r="F632" s="7">
        <f>VLOOKUP(B632,'CPU-Thread'!$B$3:$C$5003,2,FALSE)</f>
        <v>8</v>
      </c>
      <c r="G632" s="8">
        <f t="shared" si="9"/>
        <v>12751.806705964986</v>
      </c>
      <c r="I632" s="18">
        <f>G632*'GRC value'!$C$13/1000</f>
        <v>1.7345611660420306</v>
      </c>
    </row>
    <row r="633" spans="2:9" x14ac:dyDescent="0.35">
      <c r="B633" s="5" t="s">
        <v>381</v>
      </c>
      <c r="C633" s="6">
        <v>3281</v>
      </c>
      <c r="D633" s="6">
        <v>34520516.959999986</v>
      </c>
      <c r="E633" s="6">
        <v>656161.36999999883</v>
      </c>
      <c r="F633" s="7">
        <f>VLOOKUP(B633,'CPU-Thread'!$B$3:$C$5003,2,FALSE)</f>
        <v>8</v>
      </c>
      <c r="G633" s="8">
        <f t="shared" si="9"/>
        <v>13138.237166886258</v>
      </c>
      <c r="I633" s="18">
        <f>G633*'GRC value'!$C$13/1000</f>
        <v>1.7871252682391112</v>
      </c>
    </row>
    <row r="634" spans="2:9" x14ac:dyDescent="0.35">
      <c r="B634" s="5" t="s">
        <v>812</v>
      </c>
      <c r="C634" s="6">
        <v>49</v>
      </c>
      <c r="D634" s="6">
        <v>370086.49000000005</v>
      </c>
      <c r="E634" s="6">
        <v>8451.0999999999967</v>
      </c>
      <c r="F634" s="7">
        <f>VLOOKUP(B634,'CPU-Thread'!$B$3:$C$5003,2,FALSE)</f>
        <v>8</v>
      </c>
      <c r="G634" s="8">
        <f t="shared" si="9"/>
        <v>15783.878844104785</v>
      </c>
      <c r="I634" s="18">
        <f>G634*'GRC value'!$C$13/1000</f>
        <v>2.1469979841907203</v>
      </c>
    </row>
    <row r="635" spans="2:9" x14ac:dyDescent="0.35">
      <c r="B635" s="5" t="s">
        <v>382</v>
      </c>
      <c r="C635" s="6">
        <v>2529</v>
      </c>
      <c r="D635" s="6">
        <v>27709369.550000004</v>
      </c>
      <c r="E635" s="6">
        <v>464233.51000000024</v>
      </c>
      <c r="F635" s="7">
        <f>VLOOKUP(B635,'CPU-Thread'!$B$3:$C$5003,2,FALSE)</f>
        <v>8</v>
      </c>
      <c r="G635" s="8">
        <f t="shared" si="9"/>
        <v>11580.133627110983</v>
      </c>
      <c r="I635" s="18">
        <f>G635*'GRC value'!$C$13/1000</f>
        <v>1.5751846424842844</v>
      </c>
    </row>
    <row r="636" spans="2:9" x14ac:dyDescent="0.35">
      <c r="B636" s="5" t="s">
        <v>1274</v>
      </c>
      <c r="C636" s="6">
        <v>1777</v>
      </c>
      <c r="D636" s="6">
        <v>16978609.620000001</v>
      </c>
      <c r="E636" s="6">
        <v>359127.1699999976</v>
      </c>
      <c r="F636" s="7">
        <f>VLOOKUP(B636,'CPU-Thread'!$B$3:$C$5003,2,FALSE)</f>
        <v>8</v>
      </c>
      <c r="G636" s="8">
        <f t="shared" si="9"/>
        <v>14620.084062218892</v>
      </c>
      <c r="I636" s="18">
        <f>G636*'GRC value'!$C$13/1000</f>
        <v>1.9886931039138465</v>
      </c>
    </row>
    <row r="637" spans="2:9" x14ac:dyDescent="0.35">
      <c r="B637" s="5" t="s">
        <v>770</v>
      </c>
      <c r="C637" s="6">
        <v>353</v>
      </c>
      <c r="D637" s="6">
        <v>2188105.83</v>
      </c>
      <c r="E637" s="6">
        <v>51114.450000000019</v>
      </c>
      <c r="F637" s="7">
        <f>VLOOKUP(B637,'CPU-Thread'!$B$3:$C$5003,2,FALSE)</f>
        <v>8</v>
      </c>
      <c r="G637" s="8">
        <f t="shared" si="9"/>
        <v>16146.526075477808</v>
      </c>
      <c r="I637" s="18">
        <f>G637*'GRC value'!$C$13/1000</f>
        <v>2.1963269788200113</v>
      </c>
    </row>
    <row r="638" spans="2:9" x14ac:dyDescent="0.35">
      <c r="B638" s="5" t="s">
        <v>1275</v>
      </c>
      <c r="C638" s="6">
        <v>3977</v>
      </c>
      <c r="D638" s="6">
        <v>35731947.870000005</v>
      </c>
      <c r="E638" s="6">
        <v>749029.17999999947</v>
      </c>
      <c r="F638" s="7">
        <f>VLOOKUP(B638,'CPU-Thread'!$B$3:$C$5003,2,FALSE)</f>
        <v>12</v>
      </c>
      <c r="G638" s="8">
        <f t="shared" si="9"/>
        <v>21733.868431953448</v>
      </c>
      <c r="I638" s="18">
        <f>G638*'GRC value'!$C$13/1000</f>
        <v>2.9563437589042736</v>
      </c>
    </row>
    <row r="639" spans="2:9" x14ac:dyDescent="0.35">
      <c r="B639" s="5" t="s">
        <v>1276</v>
      </c>
      <c r="C639" s="6">
        <v>1611</v>
      </c>
      <c r="D639" s="6">
        <v>13893471.479999993</v>
      </c>
      <c r="E639" s="6">
        <v>286788.25999999896</v>
      </c>
      <c r="F639" s="7">
        <f>VLOOKUP(B639,'CPU-Thread'!$B$3:$C$5003,2,FALSE)</f>
        <v>8</v>
      </c>
      <c r="G639" s="8">
        <f t="shared" si="9"/>
        <v>14267.711680076041</v>
      </c>
      <c r="I639" s="18">
        <f>G639*'GRC value'!$C$13/1000</f>
        <v>1.9407617429589472</v>
      </c>
    </row>
    <row r="640" spans="2:9" x14ac:dyDescent="0.35">
      <c r="B640" s="5" t="s">
        <v>1277</v>
      </c>
      <c r="C640" s="6">
        <v>1480</v>
      </c>
      <c r="D640" s="6">
        <v>15673829.110000001</v>
      </c>
      <c r="E640" s="6">
        <v>270338.03999999794</v>
      </c>
      <c r="F640" s="7">
        <f>VLOOKUP(B640,'CPU-Thread'!$B$3:$C$5003,2,FALSE)</f>
        <v>12</v>
      </c>
      <c r="G640" s="8">
        <f t="shared" si="9"/>
        <v>17882.450925356417</v>
      </c>
      <c r="I640" s="18">
        <f>G640*'GRC value'!$C$13/1000</f>
        <v>2.4324557016901811</v>
      </c>
    </row>
    <row r="641" spans="2:9" x14ac:dyDescent="0.35">
      <c r="B641" s="5" t="s">
        <v>383</v>
      </c>
      <c r="C641" s="6">
        <v>23</v>
      </c>
      <c r="D641" s="6">
        <v>182980.58</v>
      </c>
      <c r="E641" s="6">
        <v>4443.5499999999993</v>
      </c>
      <c r="F641" s="7">
        <f>VLOOKUP(B641,'CPU-Thread'!$B$3:$C$5003,2,FALSE)</f>
        <v>8</v>
      </c>
      <c r="G641" s="8">
        <f t="shared" si="9"/>
        <v>16785.288143692625</v>
      </c>
      <c r="I641" s="18">
        <f>G641*'GRC value'!$C$13/1000</f>
        <v>2.2832144217850798</v>
      </c>
    </row>
    <row r="642" spans="2:9" x14ac:dyDescent="0.35">
      <c r="B642" s="5" t="s">
        <v>1280</v>
      </c>
      <c r="C642" s="6">
        <v>447</v>
      </c>
      <c r="D642" s="6">
        <v>4478037.82</v>
      </c>
      <c r="E642" s="6">
        <v>74992.910000000076</v>
      </c>
      <c r="F642" s="7">
        <f>VLOOKUP(B642,'CPU-Thread'!$B$3:$C$5003,2,FALSE)</f>
        <v>4</v>
      </c>
      <c r="G642" s="8">
        <f t="shared" si="9"/>
        <v>5787.702278941455</v>
      </c>
      <c r="I642" s="18">
        <f>G642*'GRC value'!$C$13/1000</f>
        <v>0.7872706860408063</v>
      </c>
    </row>
    <row r="643" spans="2:9" x14ac:dyDescent="0.35">
      <c r="B643" s="5" t="s">
        <v>384</v>
      </c>
      <c r="C643" s="6">
        <v>154</v>
      </c>
      <c r="D643" s="6">
        <v>1076025.7500000002</v>
      </c>
      <c r="E643" s="6">
        <v>17984.920000000002</v>
      </c>
      <c r="F643" s="7">
        <f>VLOOKUP(B643,'CPU-Thread'!$B$3:$C$5003,2,FALSE)</f>
        <v>4</v>
      </c>
      <c r="G643" s="8">
        <f t="shared" si="9"/>
        <v>5776.4308632948605</v>
      </c>
      <c r="I643" s="18">
        <f>G643*'GRC value'!$C$13/1000</f>
        <v>0.78573749468073373</v>
      </c>
    </row>
    <row r="644" spans="2:9" x14ac:dyDescent="0.35">
      <c r="B644" s="5" t="s">
        <v>385</v>
      </c>
      <c r="C644" s="6">
        <v>1223</v>
      </c>
      <c r="D644" s="6">
        <v>14422507.009999998</v>
      </c>
      <c r="E644" s="6">
        <v>195969.30000000057</v>
      </c>
      <c r="F644" s="7">
        <f>VLOOKUP(B644,'CPU-Thread'!$B$3:$C$5003,2,FALSE)</f>
        <v>4</v>
      </c>
      <c r="G644" s="8">
        <f t="shared" si="9"/>
        <v>4695.923533477292</v>
      </c>
      <c r="I644" s="18">
        <f>G644*'GRC value'!$C$13/1000</f>
        <v>0.63876176824907327</v>
      </c>
    </row>
    <row r="645" spans="2:9" x14ac:dyDescent="0.35">
      <c r="B645" s="5" t="s">
        <v>386</v>
      </c>
      <c r="C645" s="6">
        <v>1056</v>
      </c>
      <c r="D645" s="6">
        <v>15875932.600000005</v>
      </c>
      <c r="E645" s="6">
        <v>176793.5100000001</v>
      </c>
      <c r="F645" s="7">
        <f>VLOOKUP(B645,'CPU-Thread'!$B$3:$C$5003,2,FALSE)</f>
        <v>8</v>
      </c>
      <c r="G645" s="8">
        <f t="shared" si="9"/>
        <v>7697.1650857222721</v>
      </c>
      <c r="I645" s="18">
        <f>G645*'GRC value'!$C$13/1000</f>
        <v>1.0470048640294289</v>
      </c>
    </row>
    <row r="646" spans="2:9" x14ac:dyDescent="0.35">
      <c r="B646" s="5" t="s">
        <v>1281</v>
      </c>
      <c r="C646" s="6">
        <v>672</v>
      </c>
      <c r="D646" s="6">
        <v>12770217.450000003</v>
      </c>
      <c r="E646" s="6">
        <v>121266.70000000026</v>
      </c>
      <c r="F646" s="7">
        <f>VLOOKUP(B646,'CPU-Thread'!$B$3:$C$5003,2,FALSE)</f>
        <v>8</v>
      </c>
      <c r="G646" s="8">
        <f t="shared" si="9"/>
        <v>6563.6739051769364</v>
      </c>
      <c r="I646" s="18">
        <f>G646*'GRC value'!$C$13/1000</f>
        <v>0.89282202318497228</v>
      </c>
    </row>
    <row r="647" spans="2:9" x14ac:dyDescent="0.35">
      <c r="B647" s="5" t="s">
        <v>1785</v>
      </c>
      <c r="C647" s="6">
        <v>81</v>
      </c>
      <c r="D647" s="6">
        <v>390504.8</v>
      </c>
      <c r="E647" s="6">
        <v>7974.2000000000007</v>
      </c>
      <c r="F647" s="7">
        <f>VLOOKUP(B647,'CPU-Thread'!$B$3:$C$5003,2,FALSE)</f>
        <v>8</v>
      </c>
      <c r="G647" s="8">
        <f t="shared" ref="G647:G710" si="10">F647*E647*86400/D647</f>
        <v>14114.46681321203</v>
      </c>
      <c r="I647" s="18">
        <f>G647*'GRC value'!$C$13/1000</f>
        <v>1.91991665009589</v>
      </c>
    </row>
    <row r="648" spans="2:9" x14ac:dyDescent="0.35">
      <c r="B648" s="5" t="s">
        <v>387</v>
      </c>
      <c r="C648" s="6">
        <v>3750</v>
      </c>
      <c r="D648" s="6">
        <v>36649945.589999996</v>
      </c>
      <c r="E648" s="6">
        <v>765741.83999999333</v>
      </c>
      <c r="F648" s="7">
        <f>VLOOKUP(B648,'CPU-Thread'!$B$3:$C$5003,2,FALSE)</f>
        <v>12</v>
      </c>
      <c r="G648" s="8">
        <f t="shared" si="10"/>
        <v>21662.273352149692</v>
      </c>
      <c r="I648" s="18">
        <f>G648*'GRC value'!$C$13/1000</f>
        <v>2.9466050569327966</v>
      </c>
    </row>
    <row r="649" spans="2:9" x14ac:dyDescent="0.35">
      <c r="B649" s="5" t="s">
        <v>1284</v>
      </c>
      <c r="C649" s="6">
        <v>2583</v>
      </c>
      <c r="D649" s="6">
        <v>26856551.870000005</v>
      </c>
      <c r="E649" s="6">
        <v>522630.53999999451</v>
      </c>
      <c r="F649" s="7">
        <f>VLOOKUP(B649,'CPU-Thread'!$B$3:$C$5003,2,FALSE)</f>
        <v>12</v>
      </c>
      <c r="G649" s="8">
        <f t="shared" si="10"/>
        <v>20176.206777955009</v>
      </c>
      <c r="I649" s="18">
        <f>G649*'GRC value'!$C$13/1000</f>
        <v>2.7444632405464615</v>
      </c>
    </row>
    <row r="650" spans="2:9" x14ac:dyDescent="0.35">
      <c r="B650" s="5" t="s">
        <v>388</v>
      </c>
      <c r="C650" s="6">
        <v>29741</v>
      </c>
      <c r="D650" s="6">
        <v>244532911.90000001</v>
      </c>
      <c r="E650" s="6">
        <v>5973996.8199999752</v>
      </c>
      <c r="F650" s="7">
        <f>VLOOKUP(B650,'CPU-Thread'!$B$3:$C$5003,2,FALSE)</f>
        <v>8</v>
      </c>
      <c r="G650" s="8">
        <f t="shared" si="10"/>
        <v>16886.179328174036</v>
      </c>
      <c r="I650" s="18">
        <f>G650*'GRC value'!$C$13/1000</f>
        <v>2.29693811871938</v>
      </c>
    </row>
    <row r="651" spans="2:9" x14ac:dyDescent="0.35">
      <c r="B651" s="5" t="s">
        <v>389</v>
      </c>
      <c r="C651" s="6">
        <v>14792</v>
      </c>
      <c r="D651" s="6">
        <v>118089546.36999997</v>
      </c>
      <c r="E651" s="6">
        <v>3112721.4199999874</v>
      </c>
      <c r="F651" s="7">
        <f>VLOOKUP(B651,'CPU-Thread'!$B$3:$C$5003,2,FALSE)</f>
        <v>8</v>
      </c>
      <c r="G651" s="8">
        <f t="shared" si="10"/>
        <v>18219.335340342808</v>
      </c>
      <c r="I651" s="18">
        <f>G651*'GRC value'!$C$13/1000</f>
        <v>2.4782803159706686</v>
      </c>
    </row>
    <row r="652" spans="2:9" x14ac:dyDescent="0.35">
      <c r="B652" s="5" t="s">
        <v>390</v>
      </c>
      <c r="C652" s="6">
        <v>385</v>
      </c>
      <c r="D652" s="6">
        <v>6262220.799999998</v>
      </c>
      <c r="E652" s="6">
        <v>69997.260000000009</v>
      </c>
      <c r="F652" s="7">
        <f>VLOOKUP(B652,'CPU-Thread'!$B$3:$C$5003,2,FALSE)</f>
        <v>8</v>
      </c>
      <c r="G652" s="8">
        <f t="shared" si="10"/>
        <v>7726.0300550245729</v>
      </c>
      <c r="I652" s="18">
        <f>G652*'GRC value'!$C$13/1000</f>
        <v>1.0509312139157823</v>
      </c>
    </row>
    <row r="653" spans="2:9" x14ac:dyDescent="0.35">
      <c r="B653" s="5" t="s">
        <v>391</v>
      </c>
      <c r="C653" s="6">
        <v>809</v>
      </c>
      <c r="D653" s="6">
        <v>8957508.5800000001</v>
      </c>
      <c r="E653" s="6">
        <v>158864.18000000011</v>
      </c>
      <c r="F653" s="7">
        <f>VLOOKUP(B653,'CPU-Thread'!$B$3:$C$5003,2,FALSE)</f>
        <v>4</v>
      </c>
      <c r="G653" s="8">
        <f t="shared" si="10"/>
        <v>6129.322692538246</v>
      </c>
      <c r="I653" s="18">
        <f>G653*'GRC value'!$C$13/1000</f>
        <v>0.8337395132913813</v>
      </c>
    </row>
    <row r="654" spans="2:9" x14ac:dyDescent="0.35">
      <c r="B654" s="5" t="s">
        <v>1287</v>
      </c>
      <c r="C654" s="6">
        <v>1600</v>
      </c>
      <c r="D654" s="6">
        <v>23582779.630000003</v>
      </c>
      <c r="E654" s="6">
        <v>273476.61000000045</v>
      </c>
      <c r="F654" s="7">
        <f>VLOOKUP(B654,'CPU-Thread'!$B$3:$C$5003,2,FALSE)</f>
        <v>8</v>
      </c>
      <c r="G654" s="8">
        <f t="shared" si="10"/>
        <v>8015.4687359897225</v>
      </c>
      <c r="I654" s="18">
        <f>G654*'GRC value'!$C$13/1000</f>
        <v>1.0903020346574215</v>
      </c>
    </row>
    <row r="655" spans="2:9" x14ac:dyDescent="0.35">
      <c r="B655" s="5" t="s">
        <v>1288</v>
      </c>
      <c r="C655" s="6">
        <v>301</v>
      </c>
      <c r="D655" s="6">
        <v>2138317.5999999996</v>
      </c>
      <c r="E655" s="6">
        <v>62477.89</v>
      </c>
      <c r="F655" s="7">
        <f>VLOOKUP(B655,'CPU-Thread'!$B$3:$C$5003,2,FALSE)</f>
        <v>8</v>
      </c>
      <c r="G655" s="8">
        <f t="shared" si="10"/>
        <v>20195.65174415625</v>
      </c>
      <c r="I655" s="18">
        <f>G655*'GRC value'!$C$13/1000</f>
        <v>2.7471082369791548</v>
      </c>
    </row>
    <row r="656" spans="2:9" x14ac:dyDescent="0.35">
      <c r="B656" s="5" t="s">
        <v>1658</v>
      </c>
      <c r="C656" s="6">
        <v>9</v>
      </c>
      <c r="D656" s="6">
        <v>146900.53</v>
      </c>
      <c r="E656" s="6">
        <v>1768.9299999999998</v>
      </c>
      <c r="F656" s="7">
        <f>VLOOKUP(B656,'CPU-Thread'!$B$3:$C$5003,2,FALSE)</f>
        <v>4</v>
      </c>
      <c r="G656" s="8">
        <f t="shared" si="10"/>
        <v>4161.606551045119</v>
      </c>
      <c r="I656" s="18">
        <f>G656*'GRC value'!$C$13/1000</f>
        <v>0.56608144071163713</v>
      </c>
    </row>
    <row r="657" spans="2:9" x14ac:dyDescent="0.35">
      <c r="B657" s="5" t="s">
        <v>1289</v>
      </c>
      <c r="C657" s="6">
        <v>840</v>
      </c>
      <c r="D657" s="6">
        <v>9992953.2499999944</v>
      </c>
      <c r="E657" s="6">
        <v>154502.21000000025</v>
      </c>
      <c r="F657" s="7">
        <f>VLOOKUP(B657,'CPU-Thread'!$B$3:$C$5003,2,FALSE)</f>
        <v>4</v>
      </c>
      <c r="G657" s="8">
        <f t="shared" si="10"/>
        <v>5343.3617110137202</v>
      </c>
      <c r="I657" s="18">
        <f>G657*'GRC value'!$C$13/1000</f>
        <v>0.72682937671136205</v>
      </c>
    </row>
    <row r="658" spans="2:9" x14ac:dyDescent="0.35">
      <c r="B658" s="5" t="s">
        <v>392</v>
      </c>
      <c r="C658" s="6">
        <v>1899</v>
      </c>
      <c r="D658" s="6">
        <v>24804509.529999994</v>
      </c>
      <c r="E658" s="6">
        <v>338670.35000000027</v>
      </c>
      <c r="F658" s="7">
        <f>VLOOKUP(B658,'CPU-Thread'!$B$3:$C$5003,2,FALSE)</f>
        <v>8</v>
      </c>
      <c r="G658" s="8">
        <f t="shared" si="10"/>
        <v>9437.3543502998764</v>
      </c>
      <c r="I658" s="18">
        <f>G658*'GRC value'!$C$13/1000</f>
        <v>1.2837136527916981</v>
      </c>
    </row>
    <row r="659" spans="2:9" x14ac:dyDescent="0.35">
      <c r="B659" s="5" t="s">
        <v>735</v>
      </c>
      <c r="C659" s="6">
        <v>657</v>
      </c>
      <c r="D659" s="6">
        <v>7355499.1399999987</v>
      </c>
      <c r="E659" s="6">
        <v>109388.8600000001</v>
      </c>
      <c r="F659" s="7">
        <f>VLOOKUP(B659,'CPU-Thread'!$B$3:$C$5003,2,FALSE)</f>
        <v>8</v>
      </c>
      <c r="G659" s="8">
        <f t="shared" si="10"/>
        <v>10279.326880867542</v>
      </c>
      <c r="I659" s="18">
        <f>G659*'GRC value'!$C$13/1000</f>
        <v>1.3982427456545663</v>
      </c>
    </row>
    <row r="660" spans="2:9" x14ac:dyDescent="0.35">
      <c r="B660" s="5" t="s">
        <v>1290</v>
      </c>
      <c r="C660" s="6">
        <v>336</v>
      </c>
      <c r="D660" s="6">
        <v>2765147.0600000005</v>
      </c>
      <c r="E660" s="6">
        <v>44357.15999999996</v>
      </c>
      <c r="F660" s="7">
        <f>VLOOKUP(B660,'CPU-Thread'!$B$3:$C$5003,2,FALSE)</f>
        <v>4</v>
      </c>
      <c r="G660" s="8">
        <f t="shared" si="10"/>
        <v>5543.9490787878685</v>
      </c>
      <c r="I660" s="18">
        <f>G660*'GRC value'!$C$13/1000</f>
        <v>0.75411422085637847</v>
      </c>
    </row>
    <row r="661" spans="2:9" x14ac:dyDescent="0.35">
      <c r="B661" s="5" t="s">
        <v>393</v>
      </c>
      <c r="C661" s="6">
        <v>217</v>
      </c>
      <c r="D661" s="6">
        <v>1230358.5699999998</v>
      </c>
      <c r="E661" s="6">
        <v>31637.800000000017</v>
      </c>
      <c r="F661" s="7">
        <f>VLOOKUP(B661,'CPU-Thread'!$B$3:$C$5003,2,FALSE)</f>
        <v>8</v>
      </c>
      <c r="G661" s="8">
        <f t="shared" si="10"/>
        <v>17773.718892371362</v>
      </c>
      <c r="I661" s="18">
        <f>G661*'GRC value'!$C$13/1000</f>
        <v>2.417665455392576</v>
      </c>
    </row>
    <row r="662" spans="2:9" x14ac:dyDescent="0.35">
      <c r="B662" s="5" t="s">
        <v>394</v>
      </c>
      <c r="C662" s="6">
        <v>3276</v>
      </c>
      <c r="D662" s="6">
        <v>42898185.959999993</v>
      </c>
      <c r="E662" s="6">
        <v>739892.68999999412</v>
      </c>
      <c r="F662" s="7">
        <f>VLOOKUP(B662,'CPU-Thread'!$B$3:$C$5003,2,FALSE)</f>
        <v>8</v>
      </c>
      <c r="G662" s="8">
        <f t="shared" si="10"/>
        <v>11921.572343521912</v>
      </c>
      <c r="I662" s="18">
        <f>G662*'GRC value'!$C$13/1000</f>
        <v>1.6216287544227594</v>
      </c>
    </row>
    <row r="663" spans="2:9" x14ac:dyDescent="0.35">
      <c r="B663" s="5" t="s">
        <v>395</v>
      </c>
      <c r="C663" s="6">
        <v>3557</v>
      </c>
      <c r="D663" s="6">
        <v>35444036.199999996</v>
      </c>
      <c r="E663" s="6">
        <v>660544.46999999753</v>
      </c>
      <c r="F663" s="7">
        <f>VLOOKUP(B663,'CPU-Thread'!$B$3:$C$5003,2,FALSE)</f>
        <v>8</v>
      </c>
      <c r="G663" s="8">
        <f t="shared" si="10"/>
        <v>12881.386732812285</v>
      </c>
      <c r="I663" s="18">
        <f>G663*'GRC value'!$C$13/1000</f>
        <v>1.7521872552423061</v>
      </c>
    </row>
    <row r="664" spans="2:9" x14ac:dyDescent="0.35">
      <c r="B664" s="5" t="s">
        <v>820</v>
      </c>
      <c r="C664" s="6">
        <v>487</v>
      </c>
      <c r="D664" s="6">
        <v>2312861.25</v>
      </c>
      <c r="E664" s="6">
        <v>110965.91000000008</v>
      </c>
      <c r="F664" s="7">
        <f>VLOOKUP(B664,'CPU-Thread'!$B$3:$C$5003,2,FALSE)</f>
        <v>8</v>
      </c>
      <c r="G664" s="8">
        <f t="shared" si="10"/>
        <v>33162.230113025609</v>
      </c>
      <c r="I664" s="18">
        <f>G664*'GRC value'!$C$13/1000</f>
        <v>4.5108836621948232</v>
      </c>
    </row>
    <row r="665" spans="2:9" x14ac:dyDescent="0.35">
      <c r="B665" s="5" t="s">
        <v>853</v>
      </c>
      <c r="C665" s="6">
        <v>17</v>
      </c>
      <c r="D665" s="6">
        <v>45057.81</v>
      </c>
      <c r="E665" s="6">
        <v>1565.5099999999995</v>
      </c>
      <c r="F665" s="7">
        <f>VLOOKUP(B665,'CPU-Thread'!$B$3:$C$5003,2,FALSE)</f>
        <v>8</v>
      </c>
      <c r="G665" s="8">
        <f t="shared" si="10"/>
        <v>24015.381839463564</v>
      </c>
      <c r="I665" s="18">
        <f>G665*'GRC value'!$C$13/1000</f>
        <v>3.266686022375072</v>
      </c>
    </row>
    <row r="666" spans="2:9" x14ac:dyDescent="0.35">
      <c r="B666" s="5" t="s">
        <v>753</v>
      </c>
      <c r="C666" s="6">
        <v>397</v>
      </c>
      <c r="D666" s="6">
        <v>4036358.79</v>
      </c>
      <c r="E666" s="6">
        <v>74203.13000000015</v>
      </c>
      <c r="F666" s="7">
        <f>VLOOKUP(B666,'CPU-Thread'!$B$3:$C$5003,2,FALSE)</f>
        <v>4</v>
      </c>
      <c r="G666" s="8">
        <f t="shared" si="10"/>
        <v>6353.3999483727894</v>
      </c>
      <c r="I666" s="18">
        <f>G666*'GRC value'!$C$13/1000</f>
        <v>0.86421956330516092</v>
      </c>
    </row>
    <row r="667" spans="2:9" x14ac:dyDescent="0.35">
      <c r="B667" s="5" t="s">
        <v>396</v>
      </c>
      <c r="C667" s="6">
        <v>355</v>
      </c>
      <c r="D667" s="6">
        <v>3184998.4100000006</v>
      </c>
      <c r="E667" s="6">
        <v>59092.61</v>
      </c>
      <c r="F667" s="7">
        <f>VLOOKUP(B667,'CPU-Thread'!$B$3:$C$5003,2,FALSE)</f>
        <v>4</v>
      </c>
      <c r="G667" s="8">
        <f t="shared" si="10"/>
        <v>6412.0616047654466</v>
      </c>
      <c r="I667" s="18">
        <f>G667*'GRC value'!$C$13/1000</f>
        <v>0.87219899974586601</v>
      </c>
    </row>
    <row r="668" spans="2:9" x14ac:dyDescent="0.35">
      <c r="B668" s="5" t="s">
        <v>1293</v>
      </c>
      <c r="C668" s="6">
        <v>1254</v>
      </c>
      <c r="D668" s="6">
        <v>14194134.609999999</v>
      </c>
      <c r="E668" s="6">
        <v>238091.8000000001</v>
      </c>
      <c r="F668" s="7">
        <f>VLOOKUP(B668,'CPU-Thread'!$B$3:$C$5003,2,FALSE)</f>
        <v>4</v>
      </c>
      <c r="G668" s="8">
        <f t="shared" si="10"/>
        <v>5797.0794515383304</v>
      </c>
      <c r="I668" s="18">
        <f>G668*'GRC value'!$C$13/1000</f>
        <v>0.78854621348635678</v>
      </c>
    </row>
    <row r="669" spans="2:9" x14ac:dyDescent="0.35">
      <c r="B669" s="5" t="s">
        <v>723</v>
      </c>
      <c r="C669" s="6">
        <v>4266</v>
      </c>
      <c r="D669" s="6">
        <v>44117536.070000008</v>
      </c>
      <c r="E669" s="6">
        <v>705625.75</v>
      </c>
      <c r="F669" s="7">
        <f>VLOOKUP(B669,'CPU-Thread'!$B$3:$C$5003,2,FALSE)</f>
        <v>8</v>
      </c>
      <c r="G669" s="8">
        <f t="shared" si="10"/>
        <v>11055.207562501573</v>
      </c>
      <c r="I669" s="18">
        <f>G669*'GRC value'!$C$13/1000</f>
        <v>1.5037817120831487</v>
      </c>
    </row>
    <row r="670" spans="2:9" x14ac:dyDescent="0.35">
      <c r="B670" s="5" t="s">
        <v>1295</v>
      </c>
      <c r="C670" s="6">
        <v>1437</v>
      </c>
      <c r="D670" s="6">
        <v>18080497.169999994</v>
      </c>
      <c r="E670" s="6">
        <v>309215.51999999856</v>
      </c>
      <c r="F670" s="7">
        <f>VLOOKUP(B670,'CPU-Thread'!$B$3:$C$5003,2,FALSE)</f>
        <v>8</v>
      </c>
      <c r="G670" s="8">
        <f t="shared" si="10"/>
        <v>11821.011635599789</v>
      </c>
      <c r="I670" s="18">
        <f>G670*'GRC value'!$C$13/1000</f>
        <v>1.6079500104758475</v>
      </c>
    </row>
    <row r="671" spans="2:9" x14ac:dyDescent="0.35">
      <c r="B671" s="5" t="s">
        <v>397</v>
      </c>
      <c r="C671" s="6">
        <v>10975</v>
      </c>
      <c r="D671" s="6">
        <v>92623547.030000001</v>
      </c>
      <c r="E671" s="6">
        <v>2301115.6399999792</v>
      </c>
      <c r="F671" s="7">
        <f>VLOOKUP(B671,'CPU-Thread'!$B$3:$C$5003,2,FALSE)</f>
        <v>8</v>
      </c>
      <c r="G671" s="8">
        <f t="shared" si="10"/>
        <v>17171.995473816456</v>
      </c>
      <c r="I671" s="18">
        <f>G671*'GRC value'!$C$13/1000</f>
        <v>2.3358161850428956</v>
      </c>
    </row>
    <row r="672" spans="2:9" x14ac:dyDescent="0.35">
      <c r="B672" s="5" t="s">
        <v>398</v>
      </c>
      <c r="C672" s="6">
        <v>4665</v>
      </c>
      <c r="D672" s="6">
        <v>40106215.169999994</v>
      </c>
      <c r="E672" s="6">
        <v>855345.30999999808</v>
      </c>
      <c r="F672" s="7">
        <f>VLOOKUP(B672,'CPU-Thread'!$B$3:$C$5003,2,FALSE)</f>
        <v>8</v>
      </c>
      <c r="G672" s="8">
        <f t="shared" si="10"/>
        <v>14741.223418016154</v>
      </c>
      <c r="I672" s="18">
        <f>G672*'GRC value'!$C$13/1000</f>
        <v>2.0051710530461047</v>
      </c>
    </row>
    <row r="673" spans="2:9" x14ac:dyDescent="0.35">
      <c r="B673" s="5" t="s">
        <v>717</v>
      </c>
      <c r="C673" s="6">
        <v>5141</v>
      </c>
      <c r="D673" s="6">
        <v>54487554.039999992</v>
      </c>
      <c r="E673" s="6">
        <v>932339.6099999923</v>
      </c>
      <c r="F673" s="7">
        <f>VLOOKUP(B673,'CPU-Thread'!$B$3:$C$5003,2,FALSE)</f>
        <v>8</v>
      </c>
      <c r="G673" s="8">
        <f t="shared" si="10"/>
        <v>11827.162180172527</v>
      </c>
      <c r="I673" s="18">
        <f>G673*'GRC value'!$C$13/1000</f>
        <v>1.6087866366898327</v>
      </c>
    </row>
    <row r="674" spans="2:9" x14ac:dyDescent="0.35">
      <c r="B674" s="5" t="s">
        <v>399</v>
      </c>
      <c r="C674" s="6">
        <v>1106</v>
      </c>
      <c r="D674" s="6">
        <v>8430773.3099999987</v>
      </c>
      <c r="E674" s="6">
        <v>202183.58</v>
      </c>
      <c r="F674" s="7">
        <f>VLOOKUP(B674,'CPU-Thread'!$B$3:$C$5003,2,FALSE)</f>
        <v>8</v>
      </c>
      <c r="G674" s="8">
        <f t="shared" si="10"/>
        <v>16576.093954541404</v>
      </c>
      <c r="I674" s="18">
        <f>G674*'GRC value'!$C$13/1000</f>
        <v>2.254758837017345</v>
      </c>
    </row>
    <row r="675" spans="2:9" x14ac:dyDescent="0.35">
      <c r="B675" s="5" t="s">
        <v>400</v>
      </c>
      <c r="C675" s="6">
        <v>6</v>
      </c>
      <c r="D675" s="6">
        <v>26107.4</v>
      </c>
      <c r="E675" s="6">
        <v>551.91000000000008</v>
      </c>
      <c r="F675" s="7">
        <f>VLOOKUP(B675,'CPU-Thread'!$B$3:$C$5003,2,FALSE)</f>
        <v>4</v>
      </c>
      <c r="G675" s="8">
        <f t="shared" si="10"/>
        <v>7305.9782283950153</v>
      </c>
      <c r="I675" s="18">
        <f>G675*'GRC value'!$C$13/1000</f>
        <v>0.99379377425746118</v>
      </c>
    </row>
    <row r="676" spans="2:9" x14ac:dyDescent="0.35">
      <c r="B676" s="5" t="s">
        <v>401</v>
      </c>
      <c r="C676" s="6">
        <v>8862</v>
      </c>
      <c r="D676" s="6">
        <v>70778929.549999982</v>
      </c>
      <c r="E676" s="6">
        <v>1878289.619999982</v>
      </c>
      <c r="F676" s="7">
        <f>VLOOKUP(B676,'CPU-Thread'!$B$3:$C$5003,2,FALSE)</f>
        <v>8</v>
      </c>
      <c r="G676" s="8">
        <f t="shared" si="10"/>
        <v>18342.659229211073</v>
      </c>
      <c r="I676" s="18">
        <f>G676*'GRC value'!$C$13/1000</f>
        <v>2.4950554156415343</v>
      </c>
    </row>
    <row r="677" spans="2:9" x14ac:dyDescent="0.35">
      <c r="B677" s="5" t="s">
        <v>741</v>
      </c>
      <c r="C677" s="6">
        <v>1049</v>
      </c>
      <c r="D677" s="6">
        <v>10785291.629999999</v>
      </c>
      <c r="E677" s="6">
        <v>224017.73999999958</v>
      </c>
      <c r="F677" s="7">
        <f>VLOOKUP(B677,'CPU-Thread'!$B$3:$C$5003,2,FALSE)</f>
        <v>8</v>
      </c>
      <c r="G677" s="8">
        <f t="shared" si="10"/>
        <v>14356.687533353212</v>
      </c>
      <c r="I677" s="18">
        <f>G677*'GRC value'!$C$13/1000</f>
        <v>1.9528646600881601</v>
      </c>
    </row>
    <row r="678" spans="2:9" x14ac:dyDescent="0.35">
      <c r="B678" s="5" t="s">
        <v>402</v>
      </c>
      <c r="C678" s="6">
        <v>51946</v>
      </c>
      <c r="D678" s="6">
        <v>421890696.79999995</v>
      </c>
      <c r="E678" s="6">
        <v>10669587.159999942</v>
      </c>
      <c r="F678" s="7">
        <f>VLOOKUP(B678,'CPU-Thread'!$B$3:$C$5003,2,FALSE)</f>
        <v>8</v>
      </c>
      <c r="G678" s="8">
        <f t="shared" si="10"/>
        <v>17480.401205642229</v>
      </c>
      <c r="I678" s="18">
        <f>G678*'GRC value'!$C$13/1000</f>
        <v>2.3777669939082404</v>
      </c>
    </row>
    <row r="679" spans="2:9" x14ac:dyDescent="0.35">
      <c r="B679" s="5" t="s">
        <v>403</v>
      </c>
      <c r="C679" s="6">
        <v>25665</v>
      </c>
      <c r="D679" s="6">
        <v>187818222.12</v>
      </c>
      <c r="E679" s="6">
        <v>5134014.3599999798</v>
      </c>
      <c r="F679" s="7">
        <f>VLOOKUP(B679,'CPU-Thread'!$B$3:$C$5003,2,FALSE)</f>
        <v>8</v>
      </c>
      <c r="G679" s="8">
        <f t="shared" si="10"/>
        <v>18893.963991229295</v>
      </c>
      <c r="I679" s="18">
        <f>G679*'GRC value'!$C$13/1000</f>
        <v>2.5700465014461469</v>
      </c>
    </row>
    <row r="680" spans="2:9" x14ac:dyDescent="0.35">
      <c r="B680" s="5" t="s">
        <v>404</v>
      </c>
      <c r="C680" s="6">
        <v>5212</v>
      </c>
      <c r="D680" s="6">
        <v>39322611.189999998</v>
      </c>
      <c r="E680" s="6">
        <v>1036944.8399999933</v>
      </c>
      <c r="F680" s="7">
        <f>VLOOKUP(B680,'CPU-Thread'!$B$3:$C$5003,2,FALSE)</f>
        <v>8</v>
      </c>
      <c r="G680" s="8">
        <f t="shared" si="10"/>
        <v>18227.077290082561</v>
      </c>
      <c r="I680" s="18">
        <f>G680*'GRC value'!$C$13/1000</f>
        <v>2.4793334126555289</v>
      </c>
    </row>
    <row r="681" spans="2:9" x14ac:dyDescent="0.35">
      <c r="B681" s="5" t="s">
        <v>405</v>
      </c>
      <c r="C681" s="6">
        <v>4345</v>
      </c>
      <c r="D681" s="6">
        <v>35764168.929999985</v>
      </c>
      <c r="E681" s="6">
        <v>837669.22999999567</v>
      </c>
      <c r="F681" s="7">
        <f>VLOOKUP(B681,'CPU-Thread'!$B$3:$C$5003,2,FALSE)</f>
        <v>8</v>
      </c>
      <c r="G681" s="8">
        <f t="shared" si="10"/>
        <v>16189.303123728349</v>
      </c>
      <c r="I681" s="18">
        <f>G681*'GRC value'!$C$13/1000</f>
        <v>2.2021457156001563</v>
      </c>
    </row>
    <row r="682" spans="2:9" x14ac:dyDescent="0.35">
      <c r="B682" s="5" t="s">
        <v>739</v>
      </c>
      <c r="C682" s="6">
        <v>1098</v>
      </c>
      <c r="D682" s="6">
        <v>6411964.6800000006</v>
      </c>
      <c r="E682" s="6">
        <v>171679.25000000026</v>
      </c>
      <c r="F682" s="7">
        <f>VLOOKUP(B682,'CPU-Thread'!$B$3:$C$5003,2,FALSE)</f>
        <v>8</v>
      </c>
      <c r="G682" s="8">
        <f t="shared" si="10"/>
        <v>18506.760957391951</v>
      </c>
      <c r="I682" s="18">
        <f>G682*'GRC value'!$C$13/1000</f>
        <v>2.5173773102205814</v>
      </c>
    </row>
    <row r="683" spans="2:9" x14ac:dyDescent="0.35">
      <c r="B683" s="5" t="s">
        <v>757</v>
      </c>
      <c r="C683" s="6">
        <v>1050</v>
      </c>
      <c r="D683" s="6">
        <v>6746812.75</v>
      </c>
      <c r="E683" s="6">
        <v>210610.09999999884</v>
      </c>
      <c r="F683" s="7">
        <f>VLOOKUP(B683,'CPU-Thread'!$B$3:$C$5003,2,FALSE)</f>
        <v>8</v>
      </c>
      <c r="G683" s="8">
        <f t="shared" si="10"/>
        <v>21576.662420340508</v>
      </c>
      <c r="I683" s="18">
        <f>G683*'GRC value'!$C$13/1000</f>
        <v>2.9349598523646145</v>
      </c>
    </row>
    <row r="684" spans="2:9" x14ac:dyDescent="0.35">
      <c r="B684" s="5" t="s">
        <v>406</v>
      </c>
      <c r="C684" s="6">
        <v>16308</v>
      </c>
      <c r="D684" s="6">
        <v>143840516.70999998</v>
      </c>
      <c r="E684" s="6">
        <v>3574891.1499999706</v>
      </c>
      <c r="F684" s="7">
        <f>VLOOKUP(B684,'CPU-Thread'!$B$3:$C$5003,2,FALSE)</f>
        <v>12</v>
      </c>
      <c r="G684" s="8">
        <f t="shared" si="10"/>
        <v>25767.754657004043</v>
      </c>
      <c r="I684" s="18">
        <f>G684*'GRC value'!$C$13/1000</f>
        <v>3.5050520757368688</v>
      </c>
    </row>
    <row r="685" spans="2:9" x14ac:dyDescent="0.35">
      <c r="B685" s="5" t="s">
        <v>1298</v>
      </c>
      <c r="C685" s="6">
        <v>148</v>
      </c>
      <c r="D685" s="6">
        <v>1079972.1499999997</v>
      </c>
      <c r="E685" s="6">
        <v>25995.61</v>
      </c>
      <c r="F685" s="7">
        <f>VLOOKUP(B685,'CPU-Thread'!$B$3:$C$5003,2,FALSE)</f>
        <v>12</v>
      </c>
      <c r="G685" s="8">
        <f t="shared" si="10"/>
        <v>24956.429152362871</v>
      </c>
      <c r="I685" s="18">
        <f>G685*'GRC value'!$C$13/1000</f>
        <v>3.3946917365457381</v>
      </c>
    </row>
    <row r="686" spans="2:9" x14ac:dyDescent="0.35">
      <c r="B686" s="5" t="s">
        <v>1299</v>
      </c>
      <c r="C686" s="6">
        <v>848</v>
      </c>
      <c r="D686" s="6">
        <v>3417033.3500000038</v>
      </c>
      <c r="E686" s="6">
        <v>148422.51999999865</v>
      </c>
      <c r="F686" s="7">
        <f>VLOOKUP(B686,'CPU-Thread'!$B$3:$C$5003,2,FALSE)</f>
        <v>12</v>
      </c>
      <c r="G686" s="8">
        <f t="shared" si="10"/>
        <v>45034.523510283689</v>
      </c>
      <c r="I686" s="18">
        <f>G686*'GRC value'!$C$13/1000</f>
        <v>6.1258092608637611</v>
      </c>
    </row>
    <row r="687" spans="2:9" x14ac:dyDescent="0.35">
      <c r="B687" s="5" t="s">
        <v>407</v>
      </c>
      <c r="C687" s="6">
        <v>853</v>
      </c>
      <c r="D687" s="6">
        <v>8958449.4100000001</v>
      </c>
      <c r="E687" s="6">
        <v>124771.21000000004</v>
      </c>
      <c r="F687" s="7">
        <f>VLOOKUP(B687,'CPU-Thread'!$B$3:$C$5003,2,FALSE)</f>
        <v>4</v>
      </c>
      <c r="G687" s="8">
        <f t="shared" si="10"/>
        <v>4813.4368128334399</v>
      </c>
      <c r="I687" s="18">
        <f>G687*'GRC value'!$C$13/1000</f>
        <v>0.65474648128350732</v>
      </c>
    </row>
    <row r="688" spans="2:9" x14ac:dyDescent="0.35">
      <c r="B688" s="5" t="s">
        <v>408</v>
      </c>
      <c r="C688" s="6">
        <v>1499</v>
      </c>
      <c r="D688" s="6">
        <v>14225545.090000002</v>
      </c>
      <c r="E688" s="6">
        <v>276379.81000000029</v>
      </c>
      <c r="F688" s="7">
        <f>VLOOKUP(B688,'CPU-Thread'!$B$3:$C$5003,2,FALSE)</f>
        <v>4</v>
      </c>
      <c r="G688" s="8">
        <f t="shared" si="10"/>
        <v>6714.4606221904778</v>
      </c>
      <c r="I688" s="18">
        <f>G688*'GRC value'!$C$13/1000</f>
        <v>0.91333274685868604</v>
      </c>
    </row>
    <row r="689" spans="2:9" x14ac:dyDescent="0.35">
      <c r="B689" s="5" t="s">
        <v>1660</v>
      </c>
      <c r="C689" s="6">
        <v>21</v>
      </c>
      <c r="D689" s="6">
        <v>138602.96000000002</v>
      </c>
      <c r="E689" s="6">
        <v>2080.2600000000002</v>
      </c>
      <c r="F689" s="7">
        <f>VLOOKUP(B689,'CPU-Thread'!$B$3:$C$5003,2,FALSE)</f>
        <v>4</v>
      </c>
      <c r="G689" s="8">
        <f t="shared" si="10"/>
        <v>5187.0310417613018</v>
      </c>
      <c r="I689" s="18">
        <f>G689*'GRC value'!$C$13/1000</f>
        <v>0.70556453838694166</v>
      </c>
    </row>
    <row r="690" spans="2:9" x14ac:dyDescent="0.35">
      <c r="B690" s="5" t="s">
        <v>1300</v>
      </c>
      <c r="C690" s="6">
        <v>238</v>
      </c>
      <c r="D690" s="6">
        <v>984372.2300000001</v>
      </c>
      <c r="E690" s="6">
        <v>39796.340000000018</v>
      </c>
      <c r="F690" s="7">
        <f>VLOOKUP(B690,'CPU-Thread'!$B$3:$C$5003,2,FALSE)</f>
        <v>4</v>
      </c>
      <c r="G690" s="8">
        <f t="shared" si="10"/>
        <v>13971.965771525274</v>
      </c>
      <c r="I690" s="18">
        <f>G690*'GRC value'!$C$13/1000</f>
        <v>1.9005329832375493</v>
      </c>
    </row>
    <row r="691" spans="2:9" x14ac:dyDescent="0.35">
      <c r="B691" s="5" t="s">
        <v>409</v>
      </c>
      <c r="C691" s="6">
        <v>3593</v>
      </c>
      <c r="D691" s="6">
        <v>30119057.98</v>
      </c>
      <c r="E691" s="6">
        <v>796854.52999999409</v>
      </c>
      <c r="F691" s="7">
        <f>VLOOKUP(B691,'CPU-Thread'!$B$3:$C$5003,2,FALSE)</f>
        <v>4</v>
      </c>
      <c r="G691" s="8">
        <f t="shared" si="10"/>
        <v>9143.477387336201</v>
      </c>
      <c r="I691" s="18">
        <f>G691*'GRC value'!$C$13/1000</f>
        <v>1.2437391159040965</v>
      </c>
    </row>
    <row r="692" spans="2:9" x14ac:dyDescent="0.35">
      <c r="B692" s="5" t="s">
        <v>760</v>
      </c>
      <c r="C692" s="6">
        <v>635</v>
      </c>
      <c r="D692" s="6">
        <v>8046305.1399999987</v>
      </c>
      <c r="E692" s="6">
        <v>109554.75000000009</v>
      </c>
      <c r="F692" s="7">
        <f>VLOOKUP(B692,'CPU-Thread'!$B$3:$C$5003,2,FALSE)</f>
        <v>4</v>
      </c>
      <c r="G692" s="8">
        <f t="shared" si="10"/>
        <v>4705.5289280267134</v>
      </c>
      <c r="I692" s="18">
        <f>G692*'GRC value'!$C$13/1000</f>
        <v>0.64006833952592168</v>
      </c>
    </row>
    <row r="693" spans="2:9" x14ac:dyDescent="0.35">
      <c r="B693" s="5" t="s">
        <v>1301</v>
      </c>
      <c r="C693" s="6">
        <v>808</v>
      </c>
      <c r="D693" s="6">
        <v>8122270.2800000003</v>
      </c>
      <c r="E693" s="6">
        <v>156622.35000000003</v>
      </c>
      <c r="F693" s="7">
        <f>VLOOKUP(B693,'CPU-Thread'!$B$3:$C$5003,2,FALSE)</f>
        <v>4</v>
      </c>
      <c r="G693" s="8">
        <f t="shared" si="10"/>
        <v>6664.2308485208414</v>
      </c>
      <c r="I693" s="18">
        <f>G693*'GRC value'!$C$13/1000</f>
        <v>0.90650025505611853</v>
      </c>
    </row>
    <row r="694" spans="2:9" x14ac:dyDescent="0.35">
      <c r="B694" s="5" t="s">
        <v>410</v>
      </c>
      <c r="C694" s="6">
        <v>1317</v>
      </c>
      <c r="D694" s="6">
        <v>12271801.589999996</v>
      </c>
      <c r="E694" s="6">
        <v>212422.57000000012</v>
      </c>
      <c r="F694" s="7">
        <f>VLOOKUP(B694,'CPU-Thread'!$B$3:$C$5003,2,FALSE)</f>
        <v>4</v>
      </c>
      <c r="G694" s="8">
        <f t="shared" si="10"/>
        <v>5982.2707899566085</v>
      </c>
      <c r="I694" s="18">
        <f>G694*'GRC value'!$C$13/1000</f>
        <v>0.81373681677219789</v>
      </c>
    </row>
    <row r="695" spans="2:9" x14ac:dyDescent="0.35">
      <c r="B695" s="5" t="s">
        <v>411</v>
      </c>
      <c r="C695" s="6">
        <v>2886</v>
      </c>
      <c r="D695" s="6">
        <v>26889822.629999977</v>
      </c>
      <c r="E695" s="6">
        <v>595421.55999999726</v>
      </c>
      <c r="F695" s="7">
        <f>VLOOKUP(B695,'CPU-Thread'!$B$3:$C$5003,2,FALSE)</f>
        <v>8</v>
      </c>
      <c r="G695" s="8">
        <f t="shared" si="10"/>
        <v>15305.247190914568</v>
      </c>
      <c r="I695" s="18">
        <f>G695*'GRC value'!$C$13/1000</f>
        <v>2.0818922389731509</v>
      </c>
    </row>
    <row r="696" spans="2:9" x14ac:dyDescent="0.35">
      <c r="B696" s="5" t="s">
        <v>412</v>
      </c>
      <c r="C696" s="6">
        <v>2378</v>
      </c>
      <c r="D696" s="6">
        <v>21855562.359999999</v>
      </c>
      <c r="E696" s="6">
        <v>359243.93000000023</v>
      </c>
      <c r="F696" s="7">
        <f>VLOOKUP(B696,'CPU-Thread'!$B$3:$C$5003,2,FALSE)</f>
        <v>8</v>
      </c>
      <c r="G696" s="8">
        <f t="shared" si="10"/>
        <v>11361.382531636682</v>
      </c>
      <c r="I696" s="18">
        <f>G696*'GRC value'!$C$13/1000</f>
        <v>1.5454290820379843</v>
      </c>
    </row>
    <row r="697" spans="2:9" x14ac:dyDescent="0.35">
      <c r="B697" s="5" t="s">
        <v>722</v>
      </c>
      <c r="C697" s="6">
        <v>284</v>
      </c>
      <c r="D697" s="6">
        <v>1737649.93</v>
      </c>
      <c r="E697" s="6">
        <v>65238.430000000058</v>
      </c>
      <c r="F697" s="7">
        <f>VLOOKUP(B697,'CPU-Thread'!$B$3:$C$5003,2,FALSE)</f>
        <v>8</v>
      </c>
      <c r="G697" s="8">
        <f t="shared" si="10"/>
        <v>25950.452986810778</v>
      </c>
      <c r="I697" s="18">
        <f>G697*'GRC value'!$C$13/1000</f>
        <v>3.5299035681795252</v>
      </c>
    </row>
    <row r="698" spans="2:9" x14ac:dyDescent="0.35">
      <c r="B698" s="5" t="s">
        <v>413</v>
      </c>
      <c r="C698" s="6">
        <v>934</v>
      </c>
      <c r="D698" s="6">
        <v>7376795.4700000007</v>
      </c>
      <c r="E698" s="6">
        <v>175016.45000000024</v>
      </c>
      <c r="F698" s="7">
        <f>VLOOKUP(B698,'CPU-Thread'!$B$3:$C$5003,2,FALSE)</f>
        <v>8</v>
      </c>
      <c r="G698" s="8">
        <f t="shared" si="10"/>
        <v>16398.905287799738</v>
      </c>
      <c r="I698" s="18">
        <f>G698*'GRC value'!$C$13/1000</f>
        <v>2.2306567950495122</v>
      </c>
    </row>
    <row r="699" spans="2:9" x14ac:dyDescent="0.35">
      <c r="B699" s="5" t="s">
        <v>414</v>
      </c>
      <c r="C699" s="6">
        <v>1878</v>
      </c>
      <c r="D699" s="6">
        <v>17529918.870000001</v>
      </c>
      <c r="E699" s="6">
        <v>309864.64</v>
      </c>
      <c r="F699" s="7">
        <f>VLOOKUP(B699,'CPU-Thread'!$B$3:$C$5003,2,FALSE)</f>
        <v>8</v>
      </c>
      <c r="G699" s="8">
        <f t="shared" si="10"/>
        <v>12217.879657990681</v>
      </c>
      <c r="I699" s="18">
        <f>G699*'GRC value'!$C$13/1000</f>
        <v>1.6619338792370582</v>
      </c>
    </row>
    <row r="700" spans="2:9" x14ac:dyDescent="0.35">
      <c r="B700" s="5" t="s">
        <v>415</v>
      </c>
      <c r="C700" s="6">
        <v>977</v>
      </c>
      <c r="D700" s="6">
        <v>8989719.3599999994</v>
      </c>
      <c r="E700" s="6">
        <v>213966.74000000017</v>
      </c>
      <c r="F700" s="7">
        <f>VLOOKUP(B700,'CPU-Thread'!$B$3:$C$5003,2,FALSE)</f>
        <v>8</v>
      </c>
      <c r="G700" s="8">
        <f t="shared" si="10"/>
        <v>16451.437999951104</v>
      </c>
      <c r="I700" s="18">
        <f>G700*'GRC value'!$C$13/1000</f>
        <v>2.2378025434556581</v>
      </c>
    </row>
    <row r="701" spans="2:9" x14ac:dyDescent="0.35">
      <c r="B701" s="5" t="s">
        <v>1303</v>
      </c>
      <c r="C701" s="6">
        <v>269</v>
      </c>
      <c r="D701" s="6">
        <v>2457172.9599999986</v>
      </c>
      <c r="E701" s="6">
        <v>52669.889999999992</v>
      </c>
      <c r="F701" s="7">
        <f>VLOOKUP(B701,'CPU-Thread'!$B$3:$C$5003,2,FALSE)</f>
        <v>8</v>
      </c>
      <c r="G701" s="8">
        <f t="shared" si="10"/>
        <v>14815.981032120757</v>
      </c>
      <c r="I701" s="18">
        <f>G701*'GRC value'!$C$13/1000</f>
        <v>2.0153399379172297</v>
      </c>
    </row>
    <row r="702" spans="2:9" x14ac:dyDescent="0.35">
      <c r="B702" s="5" t="s">
        <v>416</v>
      </c>
      <c r="C702" s="6">
        <v>172</v>
      </c>
      <c r="D702" s="6">
        <v>3106690.39</v>
      </c>
      <c r="E702" s="6">
        <v>26651.270000000008</v>
      </c>
      <c r="F702" s="7">
        <f>VLOOKUP(B702,'CPU-Thread'!$B$3:$C$5003,2,FALSE)</f>
        <v>8</v>
      </c>
      <c r="G702" s="8">
        <f t="shared" si="10"/>
        <v>5929.5763373446434</v>
      </c>
      <c r="I702" s="18">
        <f>G702*'GRC value'!$C$13/1000</f>
        <v>0.80656906766227754</v>
      </c>
    </row>
    <row r="703" spans="2:9" x14ac:dyDescent="0.35">
      <c r="B703" s="5" t="s">
        <v>417</v>
      </c>
      <c r="C703" s="6">
        <v>2266</v>
      </c>
      <c r="D703" s="6">
        <v>15606101.24</v>
      </c>
      <c r="E703" s="6">
        <v>353564.73000000033</v>
      </c>
      <c r="F703" s="7">
        <f>VLOOKUP(B703,'CPU-Thread'!$B$3:$C$5003,2,FALSE)</f>
        <v>8</v>
      </c>
      <c r="G703" s="8">
        <f t="shared" si="10"/>
        <v>15659.51275194984</v>
      </c>
      <c r="I703" s="18">
        <f>G703*'GRC value'!$C$13/1000</f>
        <v>2.1300811190908546</v>
      </c>
    </row>
    <row r="704" spans="2:9" x14ac:dyDescent="0.35">
      <c r="B704" s="5" t="s">
        <v>418</v>
      </c>
      <c r="C704" s="6">
        <v>352</v>
      </c>
      <c r="D704" s="6">
        <v>1376456.2</v>
      </c>
      <c r="E704" s="6">
        <v>64864.840000000004</v>
      </c>
      <c r="F704" s="7">
        <f>VLOOKUP(B704,'CPU-Thread'!$B$3:$C$5003,2,FALSE)</f>
        <v>8</v>
      </c>
      <c r="G704" s="8">
        <f t="shared" si="10"/>
        <v>32572.46936589773</v>
      </c>
      <c r="I704" s="18">
        <f>G704*'GRC value'!$C$13/1000</f>
        <v>4.4306616110916313</v>
      </c>
    </row>
    <row r="705" spans="2:9" x14ac:dyDescent="0.35">
      <c r="B705" s="5" t="s">
        <v>419</v>
      </c>
      <c r="C705" s="6">
        <v>519</v>
      </c>
      <c r="D705" s="6">
        <v>5238090.2399999984</v>
      </c>
      <c r="E705" s="6">
        <v>89115.430000000022</v>
      </c>
      <c r="F705" s="7">
        <f>VLOOKUP(B705,'CPU-Thread'!$B$3:$C$5003,2,FALSE)</f>
        <v>8</v>
      </c>
      <c r="G705" s="8">
        <f t="shared" si="10"/>
        <v>11759.359307257761</v>
      </c>
      <c r="I705" s="18">
        <f>G705*'GRC value'!$C$13/1000</f>
        <v>1.5995637686668236</v>
      </c>
    </row>
    <row r="706" spans="2:9" x14ac:dyDescent="0.35">
      <c r="B706" s="5" t="s">
        <v>420</v>
      </c>
      <c r="C706" s="6">
        <v>40000</v>
      </c>
      <c r="D706" s="6">
        <v>314184034.61000007</v>
      </c>
      <c r="E706" s="6">
        <v>8473279.9099999517</v>
      </c>
      <c r="F706" s="7">
        <f>VLOOKUP(B706,'CPU-Thread'!$B$3:$C$5003,2,FALSE)</f>
        <v>8</v>
      </c>
      <c r="G706" s="8">
        <f t="shared" si="10"/>
        <v>18641.084296539728</v>
      </c>
      <c r="I706" s="18">
        <f>G706*'GRC value'!$C$13/1000</f>
        <v>2.5356486072337208</v>
      </c>
    </row>
    <row r="707" spans="2:9" x14ac:dyDescent="0.35">
      <c r="B707" s="5" t="s">
        <v>421</v>
      </c>
      <c r="C707" s="6">
        <v>3245</v>
      </c>
      <c r="D707" s="6">
        <v>12808426.9</v>
      </c>
      <c r="E707" s="6">
        <v>594014.69999999774</v>
      </c>
      <c r="F707" s="7">
        <f>VLOOKUP(B707,'CPU-Thread'!$B$3:$C$5003,2,FALSE)</f>
        <v>8</v>
      </c>
      <c r="G707" s="8">
        <f t="shared" si="10"/>
        <v>32055.689886476099</v>
      </c>
      <c r="I707" s="18">
        <f>G707*'GRC value'!$C$13/1000</f>
        <v>4.3603668178061534</v>
      </c>
    </row>
    <row r="708" spans="2:9" x14ac:dyDescent="0.35">
      <c r="B708" s="5" t="s">
        <v>422</v>
      </c>
      <c r="C708" s="6">
        <v>22422</v>
      </c>
      <c r="D708" s="6">
        <v>151590101.99000004</v>
      </c>
      <c r="E708" s="6">
        <v>4653553.5499999858</v>
      </c>
      <c r="F708" s="7">
        <f>VLOOKUP(B708,'CPU-Thread'!$B$3:$C$5003,2,FALSE)</f>
        <v>8</v>
      </c>
      <c r="G708" s="8">
        <f t="shared" si="10"/>
        <v>21218.64271832323</v>
      </c>
      <c r="I708" s="18">
        <f>G708*'GRC value'!$C$13/1000</f>
        <v>2.8862603162034666</v>
      </c>
    </row>
    <row r="709" spans="2:9" x14ac:dyDescent="0.35">
      <c r="B709" s="5" t="s">
        <v>423</v>
      </c>
      <c r="C709" s="6">
        <v>1320</v>
      </c>
      <c r="D709" s="6">
        <v>9172095.2300000004</v>
      </c>
      <c r="E709" s="6">
        <v>266338.91000000009</v>
      </c>
      <c r="F709" s="7">
        <f>VLOOKUP(B709,'CPU-Thread'!$B$3:$C$5003,2,FALSE)</f>
        <v>8</v>
      </c>
      <c r="G709" s="8">
        <f t="shared" si="10"/>
        <v>20071.036112868624</v>
      </c>
      <c r="I709" s="18">
        <f>G709*'GRC value'!$C$13/1000</f>
        <v>2.7301574283841488</v>
      </c>
    </row>
    <row r="710" spans="2:9" x14ac:dyDescent="0.35">
      <c r="B710" s="5" t="s">
        <v>733</v>
      </c>
      <c r="C710" s="6">
        <v>174</v>
      </c>
      <c r="D710" s="6">
        <v>938215.87999999989</v>
      </c>
      <c r="E710" s="6">
        <v>21876.060000000012</v>
      </c>
      <c r="F710" s="7">
        <f>VLOOKUP(B710,'CPU-Thread'!$B$3:$C$5003,2,FALSE)</f>
        <v>8</v>
      </c>
      <c r="G710" s="8">
        <f t="shared" si="10"/>
        <v>16116.474890619</v>
      </c>
      <c r="I710" s="18">
        <f>G710*'GRC value'!$C$13/1000</f>
        <v>2.1922392742733878</v>
      </c>
    </row>
    <row r="711" spans="2:9" x14ac:dyDescent="0.35">
      <c r="B711" s="5" t="s">
        <v>424</v>
      </c>
      <c r="C711" s="6">
        <v>7204</v>
      </c>
      <c r="D711" s="6">
        <v>45675959.95000001</v>
      </c>
      <c r="E711" s="6">
        <v>1353537.3699999966</v>
      </c>
      <c r="F711" s="7">
        <f>VLOOKUP(B711,'CPU-Thread'!$B$3:$C$5003,2,FALSE)</f>
        <v>8</v>
      </c>
      <c r="G711" s="8">
        <f t="shared" ref="G711:G773" si="11">F711*E711*86400/D711</f>
        <v>20482.657204536703</v>
      </c>
      <c r="I711" s="18">
        <f>G711*'GRC value'!$C$13/1000</f>
        <v>2.7861480795282954</v>
      </c>
    </row>
    <row r="712" spans="2:9" x14ac:dyDescent="0.35">
      <c r="B712" s="5" t="s">
        <v>425</v>
      </c>
      <c r="C712" s="6">
        <v>2859</v>
      </c>
      <c r="D712" s="6">
        <v>29315123.550000012</v>
      </c>
      <c r="E712" s="6">
        <v>599697.67999999563</v>
      </c>
      <c r="F712" s="7">
        <f>VLOOKUP(B712,'CPU-Thread'!$B$3:$C$5003,2,FALSE)</f>
        <v>8</v>
      </c>
      <c r="G712" s="8">
        <f t="shared" si="11"/>
        <v>14139.835901049675</v>
      </c>
      <c r="I712" s="18">
        <f>G712*'GRC value'!$C$13/1000</f>
        <v>1.9233674736219795</v>
      </c>
    </row>
    <row r="713" spans="2:9" x14ac:dyDescent="0.35">
      <c r="B713" s="5" t="s">
        <v>426</v>
      </c>
      <c r="C713" s="6">
        <v>47622</v>
      </c>
      <c r="D713" s="6">
        <v>369273349.6899997</v>
      </c>
      <c r="E713" s="6">
        <v>9569703.56999995</v>
      </c>
      <c r="F713" s="7">
        <f>VLOOKUP(B713,'CPU-Thread'!$B$3:$C$5003,2,FALSE)</f>
        <v>8</v>
      </c>
      <c r="G713" s="8">
        <f t="shared" si="11"/>
        <v>17912.419385630783</v>
      </c>
      <c r="I713" s="18">
        <f>G713*'GRC value'!$C$13/1000</f>
        <v>2.4365321536468811</v>
      </c>
    </row>
    <row r="714" spans="2:9" x14ac:dyDescent="0.35">
      <c r="B714" s="5" t="s">
        <v>427</v>
      </c>
      <c r="C714" s="6">
        <v>37499</v>
      </c>
      <c r="D714" s="6">
        <v>244904188.61999997</v>
      </c>
      <c r="E714" s="6">
        <v>7595345.1199999508</v>
      </c>
      <c r="F714" s="7">
        <f>VLOOKUP(B714,'CPU-Thread'!$B$3:$C$5003,2,FALSE)</f>
        <v>8</v>
      </c>
      <c r="G714" s="8">
        <f t="shared" si="11"/>
        <v>21436.556787886784</v>
      </c>
      <c r="I714" s="18">
        <f>G714*'GRC value'!$C$13/1000</f>
        <v>2.9159020204195687</v>
      </c>
    </row>
    <row r="715" spans="2:9" x14ac:dyDescent="0.35">
      <c r="B715" s="5" t="s">
        <v>428</v>
      </c>
      <c r="C715" s="6">
        <v>4578</v>
      </c>
      <c r="D715" s="6">
        <v>32716720.34</v>
      </c>
      <c r="E715" s="6">
        <v>981155.75999999628</v>
      </c>
      <c r="F715" s="7">
        <f>VLOOKUP(B715,'CPU-Thread'!$B$3:$C$5003,2,FALSE)</f>
        <v>8</v>
      </c>
      <c r="G715" s="8">
        <f t="shared" si="11"/>
        <v>20728.693287843089</v>
      </c>
      <c r="I715" s="18">
        <f>G715*'GRC value'!$C$13/1000</f>
        <v>2.8196150732954379</v>
      </c>
    </row>
    <row r="716" spans="2:9" x14ac:dyDescent="0.35">
      <c r="B716" s="5" t="s">
        <v>429</v>
      </c>
      <c r="C716" s="6">
        <v>43</v>
      </c>
      <c r="D716" s="6">
        <v>431552.95999999996</v>
      </c>
      <c r="E716" s="6">
        <v>10613.55</v>
      </c>
      <c r="F716" s="7">
        <f>VLOOKUP(B716,'CPU-Thread'!$B$3:$C$5003,2,FALSE)</f>
        <v>8</v>
      </c>
      <c r="G716" s="8">
        <f t="shared" si="11"/>
        <v>16999.271097572822</v>
      </c>
      <c r="I716" s="18">
        <f>G716*'GRC value'!$C$13/1000</f>
        <v>2.3123213970203564</v>
      </c>
    </row>
    <row r="717" spans="2:9" x14ac:dyDescent="0.35">
      <c r="B717" s="5" t="s">
        <v>430</v>
      </c>
      <c r="C717" s="6">
        <v>362</v>
      </c>
      <c r="D717" s="6">
        <v>4497393.63</v>
      </c>
      <c r="E717" s="6">
        <v>71276.48000000001</v>
      </c>
      <c r="F717" s="7">
        <f>VLOOKUP(B717,'CPU-Thread'!$B$3:$C$5003,2,FALSE)</f>
        <v>8</v>
      </c>
      <c r="G717" s="8">
        <f t="shared" si="11"/>
        <v>10954.412050430197</v>
      </c>
      <c r="I717" s="18">
        <f>G717*'GRC value'!$C$13/1000</f>
        <v>1.4900710289633563</v>
      </c>
    </row>
    <row r="718" spans="2:9" x14ac:dyDescent="0.35">
      <c r="B718" s="5" t="s">
        <v>431</v>
      </c>
      <c r="C718" s="6">
        <v>2433</v>
      </c>
      <c r="D718" s="6">
        <v>21317911.420000002</v>
      </c>
      <c r="E718" s="6">
        <v>485945.27999999811</v>
      </c>
      <c r="F718" s="7">
        <f>VLOOKUP(B718,'CPU-Thread'!$B$3:$C$5003,2,FALSE)</f>
        <v>8</v>
      </c>
      <c r="G718" s="8">
        <f t="shared" si="11"/>
        <v>15756.017131250406</v>
      </c>
      <c r="I718" s="18">
        <f>G718*'GRC value'!$C$13/1000</f>
        <v>2.1432081019998295</v>
      </c>
    </row>
    <row r="719" spans="2:9" x14ac:dyDescent="0.35">
      <c r="B719" s="5" t="s">
        <v>432</v>
      </c>
      <c r="C719" s="6">
        <v>2084</v>
      </c>
      <c r="D719" s="6">
        <v>12886915.800000001</v>
      </c>
      <c r="E719" s="6">
        <v>390496.52999999933</v>
      </c>
      <c r="F719" s="7">
        <f>VLOOKUP(B719,'CPU-Thread'!$B$3:$C$5003,2,FALSE)</f>
        <v>8</v>
      </c>
      <c r="G719" s="8">
        <f t="shared" si="11"/>
        <v>20944.592618196475</v>
      </c>
      <c r="I719" s="18">
        <f>G719*'GRC value'!$C$13/1000</f>
        <v>2.8489827231383646</v>
      </c>
    </row>
    <row r="720" spans="2:9" x14ac:dyDescent="0.35">
      <c r="B720" s="5" t="s">
        <v>1305</v>
      </c>
      <c r="C720" s="6">
        <v>1571</v>
      </c>
      <c r="D720" s="6">
        <v>4737073.4600000009</v>
      </c>
      <c r="E720" s="6">
        <v>341411.52999999915</v>
      </c>
      <c r="F720" s="7">
        <f>VLOOKUP(B720,'CPU-Thread'!$B$3:$C$5003,2,FALSE)</f>
        <v>8</v>
      </c>
      <c r="G720" s="8">
        <f t="shared" si="11"/>
        <v>49816.337350191607</v>
      </c>
      <c r="I720" s="18">
        <f>G720*'GRC value'!$C$13/1000</f>
        <v>6.7762542355406987</v>
      </c>
    </row>
    <row r="721" spans="2:9" x14ac:dyDescent="0.35">
      <c r="B721" s="5" t="s">
        <v>433</v>
      </c>
      <c r="C721" s="6">
        <v>3124</v>
      </c>
      <c r="D721" s="6">
        <v>20210868.320000004</v>
      </c>
      <c r="E721" s="6">
        <v>537699.70999999973</v>
      </c>
      <c r="F721" s="7">
        <f>VLOOKUP(B721,'CPU-Thread'!$B$3:$C$5003,2,FALSE)</f>
        <v>8</v>
      </c>
      <c r="G721" s="8">
        <f t="shared" si="11"/>
        <v>18389.018901489719</v>
      </c>
      <c r="I721" s="18">
        <f>G721*'GRC value'!$C$13/1000</f>
        <v>2.5013614779164084</v>
      </c>
    </row>
    <row r="722" spans="2:9" x14ac:dyDescent="0.35">
      <c r="B722" s="5" t="s">
        <v>1306</v>
      </c>
      <c r="C722" s="6">
        <v>120</v>
      </c>
      <c r="D722" s="6">
        <v>2387188.6799999997</v>
      </c>
      <c r="E722" s="6">
        <v>22253.890000000014</v>
      </c>
      <c r="F722" s="7">
        <f>VLOOKUP(B722,'CPU-Thread'!$B$3:$C$5003,2,FALSE)</f>
        <v>8</v>
      </c>
      <c r="G722" s="8">
        <f t="shared" si="11"/>
        <v>6443.5161312846085</v>
      </c>
      <c r="I722" s="18">
        <f>G722*'GRC value'!$C$13/1000</f>
        <v>0.87647759347414578</v>
      </c>
    </row>
    <row r="723" spans="2:9" x14ac:dyDescent="0.35">
      <c r="B723" s="5" t="s">
        <v>719</v>
      </c>
      <c r="C723" s="6">
        <v>169</v>
      </c>
      <c r="D723" s="6">
        <v>1412460.3699999996</v>
      </c>
      <c r="E723" s="6">
        <v>24995.750000000004</v>
      </c>
      <c r="F723" s="7">
        <f>VLOOKUP(B723,'CPU-Thread'!$B$3:$C$5003,2,FALSE)</f>
        <v>8</v>
      </c>
      <c r="G723" s="8">
        <f t="shared" si="11"/>
        <v>12231.89178751968</v>
      </c>
      <c r="I723" s="18">
        <f>G723*'GRC value'!$C$13/1000</f>
        <v>1.6638398754848827</v>
      </c>
    </row>
    <row r="724" spans="2:9" x14ac:dyDescent="0.35">
      <c r="B724" s="5" t="s">
        <v>434</v>
      </c>
      <c r="C724" s="6">
        <v>18530</v>
      </c>
      <c r="D724" s="6">
        <v>144515025.77000001</v>
      </c>
      <c r="E724" s="6">
        <v>4110378.2499999576</v>
      </c>
      <c r="F724" s="7">
        <f>VLOOKUP(B724,'CPU-Thread'!$B$3:$C$5003,2,FALSE)</f>
        <v>12</v>
      </c>
      <c r="G724" s="8">
        <f t="shared" si="11"/>
        <v>29489.253085575227</v>
      </c>
      <c r="I724" s="18">
        <f>G724*'GRC value'!$C$13/1000</f>
        <v>4.0112679244029597</v>
      </c>
    </row>
    <row r="725" spans="2:9" x14ac:dyDescent="0.35">
      <c r="B725" s="5" t="s">
        <v>822</v>
      </c>
      <c r="C725" s="6">
        <v>221</v>
      </c>
      <c r="D725" s="6">
        <v>609371.01</v>
      </c>
      <c r="E725" s="6">
        <v>24877.950000000008</v>
      </c>
      <c r="F725" s="7">
        <f>VLOOKUP(B725,'CPU-Thread'!$B$3:$C$5003,2,FALSE)</f>
        <v>8</v>
      </c>
      <c r="G725" s="8">
        <f t="shared" si="11"/>
        <v>28218.669345625753</v>
      </c>
      <c r="I725" s="18">
        <f>G725*'GRC value'!$C$13/1000</f>
        <v>3.8384371040855636</v>
      </c>
    </row>
    <row r="726" spans="2:9" x14ac:dyDescent="0.35">
      <c r="B726" s="5" t="s">
        <v>839</v>
      </c>
      <c r="C726" s="6">
        <v>2339</v>
      </c>
      <c r="D726" s="6">
        <v>11479194.57</v>
      </c>
      <c r="E726" s="6">
        <v>542269.07999999274</v>
      </c>
      <c r="F726" s="7">
        <f>VLOOKUP(B726,'CPU-Thread'!$B$3:$C$5003,2,FALSE)</f>
        <v>12</v>
      </c>
      <c r="G726" s="8">
        <f t="shared" si="11"/>
        <v>48977.702983911746</v>
      </c>
      <c r="I726" s="18">
        <f>G726*'GRC value'!$C$13/1000</f>
        <v>6.6621792156004371</v>
      </c>
    </row>
    <row r="727" spans="2:9" x14ac:dyDescent="0.35">
      <c r="B727" s="5" t="s">
        <v>435</v>
      </c>
      <c r="C727" s="6">
        <v>235</v>
      </c>
      <c r="D727" s="6">
        <v>2114540.42</v>
      </c>
      <c r="E727" s="6">
        <v>53706.820000000014</v>
      </c>
      <c r="F727" s="7">
        <f>VLOOKUP(B727,'CPU-Thread'!$B$3:$C$5003,2,FALSE)</f>
        <v>8</v>
      </c>
      <c r="G727" s="8">
        <f t="shared" si="11"/>
        <v>17555.660621516996</v>
      </c>
      <c r="I727" s="18">
        <f>G727*'GRC value'!$C$13/1000</f>
        <v>2.3880041362336732</v>
      </c>
    </row>
    <row r="728" spans="2:9" x14ac:dyDescent="0.35">
      <c r="B728" s="5" t="s">
        <v>436</v>
      </c>
      <c r="C728" s="6">
        <v>2470</v>
      </c>
      <c r="D728" s="6">
        <v>17334949.690000001</v>
      </c>
      <c r="E728" s="6">
        <v>414173.03999999986</v>
      </c>
      <c r="F728" s="7">
        <f>VLOOKUP(B728,'CPU-Thread'!$B$3:$C$5003,2,FALSE)</f>
        <v>4</v>
      </c>
      <c r="G728" s="8">
        <f t="shared" si="11"/>
        <v>8257.2032329907452</v>
      </c>
      <c r="I728" s="18">
        <f>G728*'GRC value'!$C$13/1000</f>
        <v>1.1231839062744478</v>
      </c>
    </row>
    <row r="729" spans="2:9" x14ac:dyDescent="0.35">
      <c r="B729" s="5" t="s">
        <v>794</v>
      </c>
      <c r="C729" s="6">
        <v>9</v>
      </c>
      <c r="D729" s="6">
        <v>23123.199999999997</v>
      </c>
      <c r="E729" s="6">
        <v>856.03</v>
      </c>
      <c r="F729" s="7">
        <f>VLOOKUP(B729,'CPU-Thread'!$B$3:$C$5003,2,FALSE)</f>
        <v>4</v>
      </c>
      <c r="G729" s="8">
        <f t="shared" si="11"/>
        <v>12794.248546913923</v>
      </c>
      <c r="I729" s="18">
        <f>G729*'GRC value'!$C$13/1000</f>
        <v>1.7403343063368033</v>
      </c>
    </row>
    <row r="730" spans="2:9" x14ac:dyDescent="0.35">
      <c r="B730" s="5" t="s">
        <v>1310</v>
      </c>
      <c r="C730" s="6">
        <v>362</v>
      </c>
      <c r="D730" s="6">
        <v>2849020.44</v>
      </c>
      <c r="E730" s="6">
        <v>63966.430000000008</v>
      </c>
      <c r="F730" s="7">
        <f>VLOOKUP(B730,'CPU-Thread'!$B$3:$C$5003,2,FALSE)</f>
        <v>4</v>
      </c>
      <c r="G730" s="8">
        <f t="shared" si="11"/>
        <v>7759.4382608220267</v>
      </c>
      <c r="I730" s="18">
        <f>G730*'GRC value'!$C$13/1000</f>
        <v>1.0554755563560028</v>
      </c>
    </row>
    <row r="731" spans="2:9" x14ac:dyDescent="0.35">
      <c r="B731" s="5" t="s">
        <v>860</v>
      </c>
      <c r="C731" s="6">
        <v>354</v>
      </c>
      <c r="D731" s="6">
        <v>2905263.2100000009</v>
      </c>
      <c r="E731" s="6">
        <v>75752.500000000058</v>
      </c>
      <c r="F731" s="7">
        <f>VLOOKUP(B731,'CPU-Thread'!$B$3:$C$5003,2,FALSE)</f>
        <v>4</v>
      </c>
      <c r="G731" s="8">
        <f t="shared" si="11"/>
        <v>9011.253751428605</v>
      </c>
      <c r="I731" s="18">
        <f>G731*'GRC value'!$C$13/1000</f>
        <v>1.2257534304740536</v>
      </c>
    </row>
    <row r="732" spans="2:9" x14ac:dyDescent="0.35">
      <c r="B732" s="5" t="s">
        <v>761</v>
      </c>
      <c r="C732" s="6">
        <v>111</v>
      </c>
      <c r="D732" s="6">
        <v>663498.17999999993</v>
      </c>
      <c r="E732" s="6">
        <v>13220.279999999995</v>
      </c>
      <c r="F732" s="7">
        <f>VLOOKUP(B732,'CPU-Thread'!$B$3:$C$5003,2,FALSE)</f>
        <v>8</v>
      </c>
      <c r="G732" s="8">
        <f t="shared" si="11"/>
        <v>13772.242051967643</v>
      </c>
      <c r="I732" s="18">
        <f>G732*'GRC value'!$C$13/1000</f>
        <v>1.8733656166148978</v>
      </c>
    </row>
    <row r="733" spans="2:9" x14ac:dyDescent="0.35">
      <c r="B733" s="5" t="s">
        <v>736</v>
      </c>
      <c r="C733" s="6">
        <v>3679</v>
      </c>
      <c r="D733" s="6">
        <v>27860805.32</v>
      </c>
      <c r="E733" s="6">
        <v>784830.3799999943</v>
      </c>
      <c r="F733" s="7">
        <f>VLOOKUP(B733,'CPU-Thread'!$B$3:$C$5003,2,FALSE)</f>
        <v>8</v>
      </c>
      <c r="G733" s="8">
        <f t="shared" si="11"/>
        <v>19470.892977618925</v>
      </c>
      <c r="I733" s="18">
        <f>G733*'GRC value'!$C$13/1000</f>
        <v>2.6485231156570044</v>
      </c>
    </row>
    <row r="734" spans="2:9" x14ac:dyDescent="0.35">
      <c r="B734" s="5" t="s">
        <v>437</v>
      </c>
      <c r="C734" s="6">
        <v>18579</v>
      </c>
      <c r="D734" s="6">
        <v>138646665.59</v>
      </c>
      <c r="E734" s="6">
        <v>3627495.3799999841</v>
      </c>
      <c r="F734" s="7">
        <f>VLOOKUP(B734,'CPU-Thread'!$B$3:$C$5003,2,FALSE)</f>
        <v>12</v>
      </c>
      <c r="G734" s="8">
        <f t="shared" si="11"/>
        <v>27126.41659270634</v>
      </c>
      <c r="I734" s="18">
        <f>G734*'GRC value'!$C$13/1000</f>
        <v>3.6898637095539266</v>
      </c>
    </row>
    <row r="735" spans="2:9" x14ac:dyDescent="0.35">
      <c r="B735" s="5" t="s">
        <v>438</v>
      </c>
      <c r="C735" s="6">
        <v>5691</v>
      </c>
      <c r="D735" s="6">
        <v>39816435.389999986</v>
      </c>
      <c r="E735" s="6">
        <v>1096796.8399999966</v>
      </c>
      <c r="F735" s="7">
        <f>VLOOKUP(B735,'CPU-Thread'!$B$3:$C$5003,2,FALSE)</f>
        <v>12</v>
      </c>
      <c r="G735" s="8">
        <f t="shared" si="11"/>
        <v>28560.039405174812</v>
      </c>
      <c r="I735" s="18">
        <f>G735*'GRC value'!$C$13/1000</f>
        <v>3.8848718769923916</v>
      </c>
    </row>
    <row r="736" spans="2:9" x14ac:dyDescent="0.35">
      <c r="B736" s="5" t="s">
        <v>439</v>
      </c>
      <c r="C736" s="6">
        <v>15683</v>
      </c>
      <c r="D736" s="6">
        <v>114333888.67000002</v>
      </c>
      <c r="E736" s="6">
        <v>3147672.1699999692</v>
      </c>
      <c r="F736" s="7">
        <f>VLOOKUP(B736,'CPU-Thread'!$B$3:$C$5003,2,FALSE)</f>
        <v>16</v>
      </c>
      <c r="G736" s="8">
        <f t="shared" si="11"/>
        <v>38058.200052717206</v>
      </c>
      <c r="I736" s="18">
        <f>G736*'GRC value'!$C$13/1000</f>
        <v>5.1768566904344739</v>
      </c>
    </row>
    <row r="737" spans="2:9" x14ac:dyDescent="0.35">
      <c r="B737" s="5" t="s">
        <v>440</v>
      </c>
      <c r="C737" s="6">
        <v>3971</v>
      </c>
      <c r="D737" s="6">
        <v>31989862.29000001</v>
      </c>
      <c r="E737" s="6">
        <v>712622.86000000034</v>
      </c>
      <c r="F737" s="7">
        <f>VLOOKUP(B737,'CPU-Thread'!$B$3:$C$5003,2,FALSE)</f>
        <v>4</v>
      </c>
      <c r="G737" s="8">
        <f t="shared" si="11"/>
        <v>7698.7658834964004</v>
      </c>
      <c r="I737" s="18">
        <f>G737*'GRC value'!$C$13/1000</f>
        <v>1.0472226121272254</v>
      </c>
    </row>
    <row r="738" spans="2:9" x14ac:dyDescent="0.35">
      <c r="B738" s="5" t="s">
        <v>1313</v>
      </c>
      <c r="C738" s="6">
        <v>71</v>
      </c>
      <c r="D738" s="6">
        <v>900656.79000000015</v>
      </c>
      <c r="E738" s="6">
        <v>13530.28</v>
      </c>
      <c r="F738" s="7">
        <f>VLOOKUP(B738,'CPU-Thread'!$B$3:$C$5003,2,FALSE)</f>
        <v>4</v>
      </c>
      <c r="G738" s="8">
        <f t="shared" si="11"/>
        <v>5191.8386891859209</v>
      </c>
      <c r="I738" s="18">
        <f>G738*'GRC value'!$C$13/1000</f>
        <v>0.7062184973682103</v>
      </c>
    </row>
    <row r="739" spans="2:9" x14ac:dyDescent="0.35">
      <c r="B739" s="5" t="s">
        <v>1314</v>
      </c>
      <c r="C739" s="6">
        <v>89</v>
      </c>
      <c r="D739" s="6">
        <v>429614.38999999996</v>
      </c>
      <c r="E739" s="6">
        <v>16828.75</v>
      </c>
      <c r="F739" s="7">
        <f>VLOOKUP(B739,'CPU-Thread'!$B$3:$C$5003,2,FALSE)</f>
        <v>4</v>
      </c>
      <c r="G739" s="8">
        <f t="shared" si="11"/>
        <v>13537.758826002082</v>
      </c>
      <c r="I739" s="18">
        <f>G739*'GRC value'!$C$13/1000</f>
        <v>1.841470097240544</v>
      </c>
    </row>
    <row r="740" spans="2:9" x14ac:dyDescent="0.35">
      <c r="B740" s="5" t="s">
        <v>441</v>
      </c>
      <c r="C740" s="6">
        <v>263</v>
      </c>
      <c r="D740" s="6">
        <v>1597531.6800000004</v>
      </c>
      <c r="E740" s="6">
        <v>33758.19000000001</v>
      </c>
      <c r="F740" s="7">
        <f>VLOOKUP(B740,'CPU-Thread'!$B$3:$C$5003,2,FALSE)</f>
        <v>4</v>
      </c>
      <c r="G740" s="8">
        <f t="shared" si="11"/>
        <v>7303.0354327621226</v>
      </c>
      <c r="I740" s="18">
        <f>G740*'GRC value'!$C$13/1000</f>
        <v>0.99339348125254723</v>
      </c>
    </row>
    <row r="741" spans="2:9" x14ac:dyDescent="0.35">
      <c r="B741" s="5" t="s">
        <v>1315</v>
      </c>
      <c r="C741" s="6">
        <v>19</v>
      </c>
      <c r="D741" s="6">
        <v>85965.290000000008</v>
      </c>
      <c r="E741" s="6">
        <v>2843.41</v>
      </c>
      <c r="F741" s="7">
        <f>VLOOKUP(B741,'CPU-Thread'!$B$3:$C$5003,2,FALSE)</f>
        <v>4</v>
      </c>
      <c r="G741" s="8">
        <f t="shared" si="11"/>
        <v>11431.154318213781</v>
      </c>
      <c r="I741" s="18">
        <f>G741*'GRC value'!$C$13/1000</f>
        <v>1.5549197710260316</v>
      </c>
    </row>
    <row r="742" spans="2:9" x14ac:dyDescent="0.35">
      <c r="B742" s="5" t="s">
        <v>442</v>
      </c>
      <c r="C742" s="6">
        <v>62632</v>
      </c>
      <c r="D742" s="6">
        <v>366757338.65999967</v>
      </c>
      <c r="E742" s="6">
        <v>13134007.989999911</v>
      </c>
      <c r="F742" s="7">
        <f>VLOOKUP(B742,'CPU-Thread'!$B$3:$C$5003,2,FALSE)</f>
        <v>8</v>
      </c>
      <c r="G742" s="8">
        <f t="shared" si="11"/>
        <v>24752.678040081035</v>
      </c>
      <c r="I742" s="18">
        <f>G742*'GRC value'!$C$13/1000</f>
        <v>3.3669765448830051</v>
      </c>
    </row>
    <row r="743" spans="2:9" x14ac:dyDescent="0.35">
      <c r="B743" s="5" t="s">
        <v>443</v>
      </c>
      <c r="C743" s="6">
        <v>9307</v>
      </c>
      <c r="D743" s="6">
        <v>59403667.950000033</v>
      </c>
      <c r="E743" s="6">
        <v>1838260.7099999981</v>
      </c>
      <c r="F743" s="7">
        <f>VLOOKUP(B743,'CPU-Thread'!$B$3:$C$5003,2,FALSE)</f>
        <v>8</v>
      </c>
      <c r="G743" s="8">
        <f t="shared" si="11"/>
        <v>21389.349287681453</v>
      </c>
      <c r="I743" s="18">
        <f>G743*'GRC value'!$C$13/1000</f>
        <v>2.9094806325731088</v>
      </c>
    </row>
    <row r="744" spans="2:9" x14ac:dyDescent="0.35">
      <c r="B744" s="5" t="s">
        <v>444</v>
      </c>
      <c r="C744" s="6">
        <v>41410</v>
      </c>
      <c r="D744" s="6">
        <v>207347173.40000001</v>
      </c>
      <c r="E744" s="6">
        <v>8465899.2699999437</v>
      </c>
      <c r="F744" s="7">
        <f>VLOOKUP(B744,'CPU-Thread'!$B$3:$C$5003,2,FALSE)</f>
        <v>8</v>
      </c>
      <c r="G744" s="8">
        <f t="shared" si="11"/>
        <v>28221.409915896933</v>
      </c>
      <c r="I744" s="18">
        <f>G744*'GRC value'!$C$13/1000</f>
        <v>3.8388098894386364</v>
      </c>
    </row>
    <row r="745" spans="2:9" x14ac:dyDescent="0.35">
      <c r="B745" s="5" t="s">
        <v>445</v>
      </c>
      <c r="C745" s="6">
        <v>2074</v>
      </c>
      <c r="D745" s="6">
        <v>13442682.329999996</v>
      </c>
      <c r="E745" s="6">
        <v>398570.67000000004</v>
      </c>
      <c r="F745" s="7">
        <f>VLOOKUP(B745,'CPU-Thread'!$B$3:$C$5003,2,FALSE)</f>
        <v>8</v>
      </c>
      <c r="G745" s="8">
        <f t="shared" si="11"/>
        <v>20493.83005125288</v>
      </c>
      <c r="I745" s="18">
        <f>G745*'GRC value'!$C$13/1000</f>
        <v>2.7876678630754341</v>
      </c>
    </row>
    <row r="746" spans="2:9" x14ac:dyDescent="0.35">
      <c r="B746" s="5" t="s">
        <v>446</v>
      </c>
      <c r="C746" s="6">
        <v>64</v>
      </c>
      <c r="D746" s="6">
        <v>172951.77</v>
      </c>
      <c r="E746" s="6">
        <v>6885.5700000000006</v>
      </c>
      <c r="F746" s="7">
        <f>VLOOKUP(B746,'CPU-Thread'!$B$3:$C$5003,2,FALSE)</f>
        <v>8</v>
      </c>
      <c r="G746" s="8">
        <f t="shared" si="11"/>
        <v>27518.11088143244</v>
      </c>
      <c r="I746" s="18">
        <f>G746*'GRC value'!$C$13/1000</f>
        <v>3.7431438225489684</v>
      </c>
    </row>
    <row r="747" spans="2:9" x14ac:dyDescent="0.35">
      <c r="B747" s="5" t="s">
        <v>447</v>
      </c>
      <c r="C747" s="6">
        <v>2728</v>
      </c>
      <c r="D747" s="6">
        <v>16296458.040000001</v>
      </c>
      <c r="E747" s="6">
        <v>505240.62999999942</v>
      </c>
      <c r="F747" s="7">
        <f>VLOOKUP(B747,'CPU-Thread'!$B$3:$C$5003,2,FALSE)</f>
        <v>12</v>
      </c>
      <c r="G747" s="8">
        <f t="shared" si="11"/>
        <v>32144.008464798855</v>
      </c>
      <c r="I747" s="18">
        <f>G747*'GRC value'!$C$13/1000</f>
        <v>4.3723803292819063</v>
      </c>
    </row>
    <row r="748" spans="2:9" x14ac:dyDescent="0.35">
      <c r="B748" s="5" t="s">
        <v>744</v>
      </c>
      <c r="C748" s="6">
        <v>833</v>
      </c>
      <c r="D748" s="6">
        <v>6395028.3300000001</v>
      </c>
      <c r="E748" s="6">
        <v>151102.22000000006</v>
      </c>
      <c r="F748" s="7">
        <f>VLOOKUP(B748,'CPU-Thread'!$B$3:$C$5003,2,FALSE)</f>
        <v>8</v>
      </c>
      <c r="G748" s="8">
        <f t="shared" si="11"/>
        <v>16331.726628019494</v>
      </c>
      <c r="I748" s="18">
        <f>G748*'GRC value'!$C$13/1000</f>
        <v>2.221518835454575</v>
      </c>
    </row>
    <row r="749" spans="2:9" x14ac:dyDescent="0.35">
      <c r="B749" s="5" t="s">
        <v>448</v>
      </c>
      <c r="C749" s="6">
        <v>1800</v>
      </c>
      <c r="D749" s="6">
        <v>12851270.450000003</v>
      </c>
      <c r="E749" s="6">
        <v>356225.67000000004</v>
      </c>
      <c r="F749" s="7">
        <f>VLOOKUP(B749,'CPU-Thread'!$B$3:$C$5003,2,FALSE)</f>
        <v>8</v>
      </c>
      <c r="G749" s="8">
        <f t="shared" si="11"/>
        <v>19159.442956396579</v>
      </c>
      <c r="I749" s="18">
        <f>G749*'GRC value'!$C$13/1000</f>
        <v>2.6061582081241337</v>
      </c>
    </row>
    <row r="750" spans="2:9" x14ac:dyDescent="0.35">
      <c r="B750" s="5" t="s">
        <v>449</v>
      </c>
      <c r="C750" s="6">
        <v>2105</v>
      </c>
      <c r="D750" s="6">
        <v>14843536.609999998</v>
      </c>
      <c r="E750" s="6">
        <v>434508.15999999898</v>
      </c>
      <c r="F750" s="7">
        <f>VLOOKUP(B750,'CPU-Thread'!$B$3:$C$5003,2,FALSE)</f>
        <v>12</v>
      </c>
      <c r="G750" s="8">
        <f t="shared" si="11"/>
        <v>30349.779309635767</v>
      </c>
      <c r="I750" s="18">
        <f>G750*'GRC value'!$C$13/1000</f>
        <v>4.1283207785618909</v>
      </c>
    </row>
    <row r="751" spans="2:9" x14ac:dyDescent="0.35">
      <c r="B751" s="5" t="s">
        <v>450</v>
      </c>
      <c r="C751" s="6">
        <v>1849</v>
      </c>
      <c r="D751" s="6">
        <v>13602032.940000003</v>
      </c>
      <c r="E751" s="6">
        <v>400428.70999999892</v>
      </c>
      <c r="F751" s="7">
        <f>VLOOKUP(B751,'CPU-Thread'!$B$3:$C$5003,2,FALSE)</f>
        <v>16</v>
      </c>
      <c r="G751" s="8">
        <f t="shared" si="11"/>
        <v>40696.317318578585</v>
      </c>
      <c r="I751" s="18">
        <f>G751*'GRC value'!$C$13/1000</f>
        <v>5.5357059003027196</v>
      </c>
    </row>
    <row r="752" spans="2:9" x14ac:dyDescent="0.35">
      <c r="B752" s="5" t="s">
        <v>1318</v>
      </c>
      <c r="C752" s="6">
        <v>14</v>
      </c>
      <c r="D752" s="6">
        <v>56358.850000000006</v>
      </c>
      <c r="E752" s="6">
        <v>2302.2900000000004</v>
      </c>
      <c r="F752" s="7">
        <f>VLOOKUP(B752,'CPU-Thread'!$B$3:$C$5003,2,FALSE)</f>
        <v>8</v>
      </c>
      <c r="G752" s="8">
        <f t="shared" si="11"/>
        <v>28235.899916339673</v>
      </c>
      <c r="I752" s="18">
        <f>G752*'GRC value'!$C$13/1000</f>
        <v>3.840780887952294</v>
      </c>
    </row>
    <row r="753" spans="2:9" x14ac:dyDescent="0.35">
      <c r="B753" s="5" t="s">
        <v>819</v>
      </c>
      <c r="C753" s="6">
        <v>2336</v>
      </c>
      <c r="D753" s="6">
        <v>15744776.189999999</v>
      </c>
      <c r="E753" s="6">
        <v>415376.57999999623</v>
      </c>
      <c r="F753" s="7">
        <f>VLOOKUP(B753,'CPU-Thread'!$B$3:$C$5003,2,FALSE)</f>
        <v>20</v>
      </c>
      <c r="G753" s="8">
        <f t="shared" si="11"/>
        <v>45587.864926010967</v>
      </c>
      <c r="I753" s="18">
        <f>G753*'GRC value'!$C$13/1000</f>
        <v>6.2010773819555176</v>
      </c>
    </row>
    <row r="754" spans="2:9" x14ac:dyDescent="0.35">
      <c r="B754" s="5" t="s">
        <v>451</v>
      </c>
      <c r="C754" s="6">
        <v>2555</v>
      </c>
      <c r="D754" s="6">
        <v>19010244.23</v>
      </c>
      <c r="E754" s="6">
        <v>489361.06000000023</v>
      </c>
      <c r="F754" s="7">
        <f>VLOOKUP(B754,'CPU-Thread'!$B$3:$C$5003,2,FALSE)</f>
        <v>4</v>
      </c>
      <c r="G754" s="8">
        <f t="shared" si="11"/>
        <v>8896.4234383221337</v>
      </c>
      <c r="I754" s="18">
        <f>G754*'GRC value'!$C$13/1000</f>
        <v>1.2101336672207603</v>
      </c>
    </row>
    <row r="755" spans="2:9" x14ac:dyDescent="0.35">
      <c r="B755" s="5" t="s">
        <v>452</v>
      </c>
      <c r="C755" s="6">
        <v>54</v>
      </c>
      <c r="D755" s="6">
        <v>163737.19999999998</v>
      </c>
      <c r="E755" s="6">
        <v>5316.8199999999979</v>
      </c>
      <c r="F755" s="7">
        <f>VLOOKUP(B755,'CPU-Thread'!$B$3:$C$5003,2,FALSE)</f>
        <v>4</v>
      </c>
      <c r="G755" s="8">
        <f t="shared" si="11"/>
        <v>11222.208465760985</v>
      </c>
      <c r="I755" s="18">
        <f>G755*'GRC value'!$C$13/1000</f>
        <v>1.5264979661926323</v>
      </c>
    </row>
    <row r="756" spans="2:9" x14ac:dyDescent="0.35">
      <c r="B756" s="5" t="s">
        <v>1319</v>
      </c>
      <c r="C756" s="6">
        <v>535</v>
      </c>
      <c r="D756" s="6">
        <v>5580064.0600000005</v>
      </c>
      <c r="E756" s="6">
        <v>125236.93000000011</v>
      </c>
      <c r="F756" s="7">
        <f>VLOOKUP(B756,'CPU-Thread'!$B$3:$C$5003,2,FALSE)</f>
        <v>4</v>
      </c>
      <c r="G756" s="8">
        <f t="shared" si="11"/>
        <v>7756.5208109815203</v>
      </c>
      <c r="I756" s="18">
        <f>G756*'GRC value'!$C$13/1000</f>
        <v>1.0550787110058573</v>
      </c>
    </row>
    <row r="757" spans="2:9" x14ac:dyDescent="0.35">
      <c r="B757" s="5" t="s">
        <v>453</v>
      </c>
      <c r="C757" s="6">
        <v>32</v>
      </c>
      <c r="D757" s="6">
        <v>515247.52999999997</v>
      </c>
      <c r="E757" s="6">
        <v>9184.260000000002</v>
      </c>
      <c r="F757" s="7">
        <f>VLOOKUP(B757,'CPU-Thread'!$B$3:$C$5003,2,FALSE)</f>
        <v>4</v>
      </c>
      <c r="G757" s="8">
        <f t="shared" si="11"/>
        <v>6160.3017407963134</v>
      </c>
      <c r="I757" s="18">
        <f>G757*'GRC value'!$C$13/1000</f>
        <v>0.837953430213777</v>
      </c>
    </row>
    <row r="758" spans="2:9" x14ac:dyDescent="0.35">
      <c r="B758" s="5" t="s">
        <v>454</v>
      </c>
      <c r="C758" s="6">
        <v>15553</v>
      </c>
      <c r="D758" s="6">
        <v>86647934.86999999</v>
      </c>
      <c r="E758" s="6">
        <v>3268189.8099999884</v>
      </c>
      <c r="F758" s="7">
        <f>VLOOKUP(B758,'CPU-Thread'!$B$3:$C$5003,2,FALSE)</f>
        <v>8</v>
      </c>
      <c r="G758" s="8">
        <f t="shared" si="11"/>
        <v>26070.705551853996</v>
      </c>
      <c r="I758" s="18">
        <f>G758*'GRC value'!$C$13/1000</f>
        <v>3.5462608918318153</v>
      </c>
    </row>
    <row r="759" spans="2:9" x14ac:dyDescent="0.35">
      <c r="B759" s="5" t="s">
        <v>455</v>
      </c>
      <c r="C759" s="6">
        <v>7177</v>
      </c>
      <c r="D759" s="6">
        <v>58901095.229999982</v>
      </c>
      <c r="E759" s="6">
        <v>1395893.0699999954</v>
      </c>
      <c r="F759" s="7">
        <f>VLOOKUP(B759,'CPU-Thread'!$B$3:$C$5003,2,FALSE)</f>
        <v>8</v>
      </c>
      <c r="G759" s="8">
        <f t="shared" si="11"/>
        <v>16380.702026277027</v>
      </c>
      <c r="I759" s="18">
        <f>G759*'GRC value'!$C$13/1000</f>
        <v>2.2281807011703738</v>
      </c>
    </row>
    <row r="760" spans="2:9" x14ac:dyDescent="0.35">
      <c r="B760" s="5" t="s">
        <v>456</v>
      </c>
      <c r="C760" s="6">
        <v>16264</v>
      </c>
      <c r="D760" s="6">
        <v>87772974.799999982</v>
      </c>
      <c r="E760" s="6">
        <v>3349172.8899999801</v>
      </c>
      <c r="F760" s="7">
        <f>VLOOKUP(B760,'CPU-Thread'!$B$3:$C$5003,2,FALSE)</f>
        <v>8</v>
      </c>
      <c r="G760" s="8">
        <f t="shared" si="11"/>
        <v>26374.271885427617</v>
      </c>
      <c r="I760" s="18">
        <f>G760*'GRC value'!$C$13/1000</f>
        <v>3.5875534228178947</v>
      </c>
    </row>
    <row r="761" spans="2:9" x14ac:dyDescent="0.35">
      <c r="B761" s="5" t="s">
        <v>457</v>
      </c>
      <c r="C761" s="6">
        <v>118</v>
      </c>
      <c r="D761" s="6">
        <v>1172024.4799999997</v>
      </c>
      <c r="E761" s="6">
        <v>27285.900000000045</v>
      </c>
      <c r="F761" s="7">
        <f>VLOOKUP(B761,'CPU-Thread'!$B$3:$C$5003,2,FALSE)</f>
        <v>8</v>
      </c>
      <c r="G761" s="8">
        <f t="shared" si="11"/>
        <v>16091.826068342902</v>
      </c>
      <c r="I761" s="18">
        <f>G761*'GRC value'!$C$13/1000</f>
        <v>2.1888864246815891</v>
      </c>
    </row>
    <row r="762" spans="2:9" x14ac:dyDescent="0.35">
      <c r="B762" s="5" t="s">
        <v>1320</v>
      </c>
      <c r="C762" s="6">
        <v>670</v>
      </c>
      <c r="D762" s="6">
        <v>1548701.0300000003</v>
      </c>
      <c r="E762" s="6">
        <v>101988.07000000012</v>
      </c>
      <c r="F762" s="7">
        <f>VLOOKUP(B762,'CPU-Thread'!$B$3:$C$5003,2,FALSE)</f>
        <v>12</v>
      </c>
      <c r="G762" s="8">
        <f t="shared" si="11"/>
        <v>68277.368535100744</v>
      </c>
      <c r="I762" s="18">
        <f>G762*'GRC value'!$C$13/1000</f>
        <v>9.2874111654410925</v>
      </c>
    </row>
    <row r="763" spans="2:9" x14ac:dyDescent="0.35">
      <c r="B763" s="5" t="s">
        <v>1321</v>
      </c>
      <c r="C763" s="6">
        <v>368</v>
      </c>
      <c r="D763" s="6">
        <v>4694928.4999999991</v>
      </c>
      <c r="E763" s="6">
        <v>63968.630000000034</v>
      </c>
      <c r="F763" s="7">
        <f>VLOOKUP(B763,'CPU-Thread'!$B$3:$C$5003,2,FALSE)</f>
        <v>8</v>
      </c>
      <c r="G763" s="8">
        <f t="shared" si="11"/>
        <v>9417.6337416001188</v>
      </c>
      <c r="I763" s="18">
        <f>G763*'GRC value'!$C$13/1000</f>
        <v>1.2810311621603661</v>
      </c>
    </row>
    <row r="764" spans="2:9" x14ac:dyDescent="0.35">
      <c r="B764" s="5" t="s">
        <v>458</v>
      </c>
      <c r="C764" s="6">
        <v>159</v>
      </c>
      <c r="D764" s="6">
        <v>916835.82000000007</v>
      </c>
      <c r="E764" s="6">
        <v>29735.140000000014</v>
      </c>
      <c r="F764" s="7">
        <f>VLOOKUP(B764,'CPU-Thread'!$B$3:$C$5003,2,FALSE)</f>
        <v>8</v>
      </c>
      <c r="G764" s="8">
        <f t="shared" si="11"/>
        <v>22417.240164111401</v>
      </c>
      <c r="I764" s="18">
        <f>G764*'GRC value'!$C$13/1000</f>
        <v>3.0492992197189035</v>
      </c>
    </row>
    <row r="765" spans="2:9" x14ac:dyDescent="0.35">
      <c r="B765" s="5" t="s">
        <v>1322</v>
      </c>
      <c r="C765" s="6">
        <v>16734</v>
      </c>
      <c r="D765" s="6">
        <v>121905140.58999997</v>
      </c>
      <c r="E765" s="6">
        <v>3964451.119999941</v>
      </c>
      <c r="F765" s="7">
        <f>VLOOKUP(B765,'CPU-Thread'!$B$3:$C$5003,2,FALSE)</f>
        <v>16</v>
      </c>
      <c r="G765" s="8">
        <f t="shared" si="11"/>
        <v>44956.736047089114</v>
      </c>
      <c r="I765" s="18">
        <f>G765*'GRC value'!$C$13/1000</f>
        <v>6.1152282415640311</v>
      </c>
    </row>
    <row r="766" spans="2:9" x14ac:dyDescent="0.35">
      <c r="B766" s="5" t="s">
        <v>878</v>
      </c>
      <c r="C766" s="6">
        <v>78</v>
      </c>
      <c r="D766" s="6">
        <v>217704.3</v>
      </c>
      <c r="E766" s="6">
        <v>7626.6199999999981</v>
      </c>
      <c r="F766" s="7">
        <f>VLOOKUP(B766,'CPU-Thread'!$B$3:$C$5003,2,FALSE)</f>
        <v>8</v>
      </c>
      <c r="G766" s="8">
        <f t="shared" si="11"/>
        <v>24214.127805468241</v>
      </c>
      <c r="I766" s="18">
        <f>G766*'GRC value'!$C$13/1000</f>
        <v>3.2937203903268664</v>
      </c>
    </row>
    <row r="767" spans="2:9" x14ac:dyDescent="0.35">
      <c r="B767" s="5" t="s">
        <v>1323</v>
      </c>
      <c r="C767" s="6">
        <v>108</v>
      </c>
      <c r="D767" s="6">
        <v>594554.16999999993</v>
      </c>
      <c r="E767" s="6">
        <v>12578.179999999998</v>
      </c>
      <c r="F767" s="7">
        <f>VLOOKUP(B767,'CPU-Thread'!$B$3:$C$5003,2,FALSE)</f>
        <v>4</v>
      </c>
      <c r="G767" s="8">
        <f t="shared" si="11"/>
        <v>7311.3926826886091</v>
      </c>
      <c r="I767" s="18">
        <f>G767*'GRC value'!$C$13/1000</f>
        <v>0.99453027398409088</v>
      </c>
    </row>
    <row r="768" spans="2:9" x14ac:dyDescent="0.35">
      <c r="B768" s="5" t="s">
        <v>459</v>
      </c>
      <c r="C768" s="6">
        <v>8</v>
      </c>
      <c r="D768" s="6">
        <v>210680.65000000002</v>
      </c>
      <c r="E768" s="6">
        <v>2377.44</v>
      </c>
      <c r="F768" s="7">
        <f>VLOOKUP(B768,'CPU-Thread'!$B$3:$C$5003,2,FALSE)</f>
        <v>8</v>
      </c>
      <c r="G768" s="8">
        <f t="shared" si="11"/>
        <v>7799.8930039374754</v>
      </c>
      <c r="I768" s="18">
        <f>G768*'GRC value'!$C$13/1000</f>
        <v>1.0609784021886204</v>
      </c>
    </row>
    <row r="769" spans="2:9" x14ac:dyDescent="0.35">
      <c r="B769" s="5" t="s">
        <v>1786</v>
      </c>
      <c r="C769" s="6">
        <v>44</v>
      </c>
      <c r="D769" s="6">
        <v>529840.32000000007</v>
      </c>
      <c r="E769" s="6">
        <v>13033.460000000003</v>
      </c>
      <c r="F769" s="7">
        <f>VLOOKUP(B769,'CPU-Thread'!$B$3:$C$5003,2,FALSE)</f>
        <v>8</v>
      </c>
      <c r="G769" s="8">
        <f t="shared" si="11"/>
        <v>17002.72178606566</v>
      </c>
      <c r="I769" s="18">
        <f>G769*'GRC value'!$C$13/1000</f>
        <v>2.3127907760184701</v>
      </c>
    </row>
    <row r="770" spans="2:9" x14ac:dyDescent="0.35">
      <c r="B770" s="5" t="s">
        <v>857</v>
      </c>
      <c r="C770" s="6">
        <v>362</v>
      </c>
      <c r="D770" s="6">
        <v>3029694.7399999984</v>
      </c>
      <c r="E770" s="6">
        <v>64914.970000000307</v>
      </c>
      <c r="F770" s="7">
        <f>VLOOKUP(B770,'CPU-Thread'!$B$3:$C$5003,2,FALSE)</f>
        <v>12</v>
      </c>
      <c r="G770" s="8">
        <f t="shared" si="11"/>
        <v>22214.726786633411</v>
      </c>
      <c r="I770" s="18">
        <f>G770*'GRC value'!$C$13/1000</f>
        <v>3.0217523906085617</v>
      </c>
    </row>
    <row r="771" spans="2:9" x14ac:dyDescent="0.35">
      <c r="B771" s="5" t="s">
        <v>460</v>
      </c>
      <c r="C771" s="6">
        <v>6686</v>
      </c>
      <c r="D771" s="6">
        <v>39449575.649999999</v>
      </c>
      <c r="E771" s="6">
        <v>1512800.3899999831</v>
      </c>
      <c r="F771" s="7">
        <f>VLOOKUP(B771,'CPU-Thread'!$B$3:$C$5003,2,FALSE)</f>
        <v>12</v>
      </c>
      <c r="G771" s="8">
        <f t="shared" si="11"/>
        <v>39758.892675236741</v>
      </c>
      <c r="I771" s="18">
        <f>G771*'GRC value'!$C$13/1000</f>
        <v>5.4081929588094209</v>
      </c>
    </row>
    <row r="772" spans="2:9" x14ac:dyDescent="0.35">
      <c r="B772" s="5" t="s">
        <v>461</v>
      </c>
      <c r="C772" s="6">
        <v>1710</v>
      </c>
      <c r="D772" s="6">
        <v>10423569.709999995</v>
      </c>
      <c r="E772" s="6">
        <v>341666.43999999575</v>
      </c>
      <c r="F772" s="7">
        <f>VLOOKUP(B772,'CPU-Thread'!$B$3:$C$5003,2,FALSE)</f>
        <v>20</v>
      </c>
      <c r="G772" s="8">
        <f t="shared" si="11"/>
        <v>56640.826966752538</v>
      </c>
      <c r="I772" s="18">
        <f>G772*'GRC value'!$C$13/1000</f>
        <v>7.7045536475296181</v>
      </c>
    </row>
    <row r="773" spans="2:9" x14ac:dyDescent="0.35">
      <c r="B773" s="5" t="s">
        <v>1666</v>
      </c>
      <c r="C773" s="6">
        <v>6320</v>
      </c>
      <c r="D773" s="6">
        <v>51288328.149999946</v>
      </c>
      <c r="E773" s="6">
        <v>1466980.4500000486</v>
      </c>
      <c r="F773" s="7">
        <f>VLOOKUP(B773,'CPU-Thread'!$B$3:$C$5003,2,FALSE)</f>
        <v>36</v>
      </c>
      <c r="G773" s="8">
        <f t="shared" si="11"/>
        <v>88965.582546097401</v>
      </c>
      <c r="I773" s="18">
        <f>G773*'GRC value'!$C$13/1000</f>
        <v>12.101520055709583</v>
      </c>
    </row>
    <row r="774" spans="2:9" x14ac:dyDescent="0.35">
      <c r="B774" s="5" t="s">
        <v>462</v>
      </c>
      <c r="C774" s="6">
        <v>104</v>
      </c>
      <c r="D774" s="6">
        <v>1583663.04</v>
      </c>
      <c r="E774" s="6">
        <v>21895.25</v>
      </c>
      <c r="F774" s="7">
        <f>VLOOKUP(B774,'CPU-Thread'!$B$3:$C$5003,2,FALSE)</f>
        <v>4</v>
      </c>
      <c r="G774" s="8">
        <f t="shared" ref="G774:G837" si="12">F774*E774*86400/D774</f>
        <v>4778.1618998950689</v>
      </c>
      <c r="I774" s="18">
        <f>G774*'GRC value'!$C$13/1000</f>
        <v>0.64994822049354495</v>
      </c>
    </row>
    <row r="775" spans="2:9" x14ac:dyDescent="0.35">
      <c r="B775" s="5" t="s">
        <v>1324</v>
      </c>
      <c r="C775" s="6">
        <v>36</v>
      </c>
      <c r="D775" s="6">
        <v>219653.73000000004</v>
      </c>
      <c r="E775" s="6">
        <v>4655.3999999999996</v>
      </c>
      <c r="F775" s="7">
        <f>VLOOKUP(B775,'CPU-Thread'!$B$3:$C$5003,2,FALSE)</f>
        <v>4</v>
      </c>
      <c r="G775" s="8">
        <f t="shared" si="12"/>
        <v>7324.7389880426772</v>
      </c>
      <c r="I775" s="18">
        <f>G775*'GRC value'!$C$13/1000</f>
        <v>0.99634570167297476</v>
      </c>
    </row>
    <row r="776" spans="2:9" x14ac:dyDescent="0.35">
      <c r="B776" s="5" t="s">
        <v>1325</v>
      </c>
      <c r="C776" s="6">
        <v>36</v>
      </c>
      <c r="D776" s="6">
        <v>713280.36999999988</v>
      </c>
      <c r="E776" s="6">
        <v>7104.0199999999968</v>
      </c>
      <c r="F776" s="7">
        <f>VLOOKUP(B776,'CPU-Thread'!$B$3:$C$5003,2,FALSE)</f>
        <v>4</v>
      </c>
      <c r="G776" s="8">
        <f t="shared" si="12"/>
        <v>3442.0536653770514</v>
      </c>
      <c r="I776" s="18">
        <f>G776*'GRC value'!$C$13/1000</f>
        <v>0.46820444797072019</v>
      </c>
    </row>
    <row r="777" spans="2:9" x14ac:dyDescent="0.35">
      <c r="B777" s="5" t="s">
        <v>1328</v>
      </c>
      <c r="C777" s="6">
        <v>913</v>
      </c>
      <c r="D777" s="6">
        <v>13576893.559999999</v>
      </c>
      <c r="E777" s="6">
        <v>167131.06000000032</v>
      </c>
      <c r="F777" s="7">
        <f>VLOOKUP(B777,'CPU-Thread'!$B$3:$C$5003,2,FALSE)</f>
        <v>4</v>
      </c>
      <c r="G777" s="8">
        <f t="shared" si="12"/>
        <v>4254.3232795293497</v>
      </c>
      <c r="I777" s="18">
        <f>G777*'GRC value'!$C$13/1000</f>
        <v>0.57869320941073299</v>
      </c>
    </row>
    <row r="778" spans="2:9" x14ac:dyDescent="0.35">
      <c r="B778" s="5" t="s">
        <v>1329</v>
      </c>
      <c r="C778" s="6">
        <v>106</v>
      </c>
      <c r="D778" s="6">
        <v>598121.54</v>
      </c>
      <c r="E778" s="6">
        <v>10443.490000000007</v>
      </c>
      <c r="F778" s="7">
        <f>VLOOKUP(B778,'CPU-Thread'!$B$3:$C$5003,2,FALSE)</f>
        <v>4</v>
      </c>
      <c r="G778" s="8">
        <f t="shared" si="12"/>
        <v>6034.3423579094015</v>
      </c>
      <c r="I778" s="18">
        <f>G778*'GRC value'!$C$13/1000</f>
        <v>0.82081983815955817</v>
      </c>
    </row>
    <row r="779" spans="2:9" x14ac:dyDescent="0.35">
      <c r="B779" s="5" t="s">
        <v>464</v>
      </c>
      <c r="C779" s="6">
        <v>304</v>
      </c>
      <c r="D779" s="6">
        <v>4493530.88</v>
      </c>
      <c r="E779" s="6">
        <v>52821.27</v>
      </c>
      <c r="F779" s="7">
        <f>VLOOKUP(B779,'CPU-Thread'!$B$3:$C$5003,2,FALSE)</f>
        <v>2</v>
      </c>
      <c r="G779" s="8">
        <f t="shared" si="12"/>
        <v>2031.2568667604216</v>
      </c>
      <c r="I779" s="18">
        <f>G779*'GRC value'!$C$13/1000</f>
        <v>0.27630118308574309</v>
      </c>
    </row>
    <row r="780" spans="2:9" x14ac:dyDescent="0.35">
      <c r="B780" s="5" t="s">
        <v>465</v>
      </c>
      <c r="C780" s="6">
        <v>58</v>
      </c>
      <c r="D780" s="6">
        <v>702751.70000000019</v>
      </c>
      <c r="E780" s="6">
        <v>11641.2</v>
      </c>
      <c r="F780" s="7">
        <f>VLOOKUP(B780,'CPU-Thread'!$B$3:$C$5003,2,FALSE)</f>
        <v>2</v>
      </c>
      <c r="G780" s="8">
        <f t="shared" si="12"/>
        <v>2862.4610370917635</v>
      </c>
      <c r="I780" s="18">
        <f>G780*'GRC value'!$C$13/1000</f>
        <v>0.38936551256891383</v>
      </c>
    </row>
    <row r="781" spans="2:9" x14ac:dyDescent="0.35">
      <c r="B781" s="5" t="s">
        <v>466</v>
      </c>
      <c r="C781" s="6">
        <v>634</v>
      </c>
      <c r="D781" s="6">
        <v>7152379.3400000008</v>
      </c>
      <c r="E781" s="6">
        <v>107281.63999999998</v>
      </c>
      <c r="F781" s="7">
        <f>VLOOKUP(B781,'CPU-Thread'!$B$3:$C$5003,2,FALSE)</f>
        <v>2</v>
      </c>
      <c r="G781" s="8">
        <f t="shared" si="12"/>
        <v>2591.9021504248117</v>
      </c>
      <c r="I781" s="18">
        <f>G781*'GRC value'!$C$13/1000</f>
        <v>0.35256281089993907</v>
      </c>
    </row>
    <row r="782" spans="2:9" x14ac:dyDescent="0.35">
      <c r="B782" s="5" t="s">
        <v>467</v>
      </c>
      <c r="C782" s="6">
        <v>52</v>
      </c>
      <c r="D782" s="6">
        <v>740663.14999999991</v>
      </c>
      <c r="E782" s="6">
        <v>8778.1799999999967</v>
      </c>
      <c r="F782" s="7">
        <f>VLOOKUP(B782,'CPU-Thread'!$B$3:$C$5003,2,FALSE)</f>
        <v>2</v>
      </c>
      <c r="G782" s="8">
        <f t="shared" si="12"/>
        <v>2047.9883520599069</v>
      </c>
      <c r="I782" s="18">
        <f>G782*'GRC value'!$C$13/1000</f>
        <v>0.27857707898974193</v>
      </c>
    </row>
    <row r="783" spans="2:9" x14ac:dyDescent="0.35">
      <c r="B783" s="5" t="s">
        <v>468</v>
      </c>
      <c r="C783" s="6">
        <v>697</v>
      </c>
      <c r="D783" s="6">
        <v>7557775.9499999993</v>
      </c>
      <c r="E783" s="6">
        <v>125693.38000000003</v>
      </c>
      <c r="F783" s="7">
        <f>VLOOKUP(B783,'CPU-Thread'!$B$3:$C$5003,2,FALSE)</f>
        <v>2</v>
      </c>
      <c r="G783" s="8">
        <f t="shared" si="12"/>
        <v>2873.8369869247063</v>
      </c>
      <c r="I783" s="18">
        <f>G783*'GRC value'!$C$13/1000</f>
        <v>0.39091292316429521</v>
      </c>
    </row>
    <row r="784" spans="2:9" x14ac:dyDescent="0.35">
      <c r="B784" s="5" t="s">
        <v>1330</v>
      </c>
      <c r="C784" s="6">
        <v>94</v>
      </c>
      <c r="D784" s="6">
        <v>800133.17999999993</v>
      </c>
      <c r="E784" s="6">
        <v>11884.110000000004</v>
      </c>
      <c r="F784" s="7">
        <f>VLOOKUP(B784,'CPU-Thread'!$B$3:$C$5003,2,FALSE)</f>
        <v>2</v>
      </c>
      <c r="G784" s="8">
        <f t="shared" si="12"/>
        <v>2566.5404951710675</v>
      </c>
      <c r="I784" s="18">
        <f>G784*'GRC value'!$C$13/1000</f>
        <v>0.34911299838912735</v>
      </c>
    </row>
    <row r="785" spans="2:9" x14ac:dyDescent="0.35">
      <c r="B785" s="5" t="s">
        <v>469</v>
      </c>
      <c r="C785" s="6">
        <v>352</v>
      </c>
      <c r="D785" s="6">
        <v>3079863.9000000004</v>
      </c>
      <c r="E785" s="6">
        <v>48404.349999999977</v>
      </c>
      <c r="F785" s="7">
        <f>VLOOKUP(B785,'CPU-Thread'!$B$3:$C$5003,2,FALSE)</f>
        <v>2</v>
      </c>
      <c r="G785" s="8">
        <f t="shared" si="12"/>
        <v>2715.7926296678224</v>
      </c>
      <c r="I785" s="18">
        <f>G785*'GRC value'!$C$13/1000</f>
        <v>0.36941498087807556</v>
      </c>
    </row>
    <row r="786" spans="2:9" x14ac:dyDescent="0.35">
      <c r="B786" s="5" t="s">
        <v>790</v>
      </c>
      <c r="C786" s="6">
        <v>147</v>
      </c>
      <c r="D786" s="6">
        <v>1532926.0099999998</v>
      </c>
      <c r="E786" s="6">
        <v>25161.18</v>
      </c>
      <c r="F786" s="7">
        <f>VLOOKUP(B786,'CPU-Thread'!$B$3:$C$5003,2,FALSE)</f>
        <v>2</v>
      </c>
      <c r="G786" s="8">
        <f t="shared" si="12"/>
        <v>2836.3090427306406</v>
      </c>
      <c r="I786" s="18">
        <f>G786*'GRC value'!$C$13/1000</f>
        <v>0.38580819438809993</v>
      </c>
    </row>
    <row r="787" spans="2:9" x14ac:dyDescent="0.35">
      <c r="B787" s="5" t="s">
        <v>1331</v>
      </c>
      <c r="C787" s="6">
        <v>92</v>
      </c>
      <c r="D787" s="6">
        <v>1043187.46</v>
      </c>
      <c r="E787" s="6">
        <v>14893.269999999997</v>
      </c>
      <c r="F787" s="7">
        <f>VLOOKUP(B787,'CPU-Thread'!$B$3:$C$5003,2,FALSE)</f>
        <v>2</v>
      </c>
      <c r="G787" s="8">
        <f t="shared" si="12"/>
        <v>2467.0130294702735</v>
      </c>
      <c r="I787" s="18">
        <f>G787*'GRC value'!$C$13/1000</f>
        <v>0.33557480094464898</v>
      </c>
    </row>
    <row r="788" spans="2:9" x14ac:dyDescent="0.35">
      <c r="B788" s="5" t="s">
        <v>470</v>
      </c>
      <c r="C788" s="6">
        <v>110</v>
      </c>
      <c r="D788" s="6">
        <v>1576692.9100000001</v>
      </c>
      <c r="E788" s="6">
        <v>13958.539999999997</v>
      </c>
      <c r="F788" s="7">
        <f>VLOOKUP(B788,'CPU-Thread'!$B$3:$C$5003,2,FALSE)</f>
        <v>2</v>
      </c>
      <c r="G788" s="8">
        <f t="shared" si="12"/>
        <v>1529.806912114547</v>
      </c>
      <c r="I788" s="18">
        <f>G788*'GRC value'!$C$13/1000</f>
        <v>0.20809158439135558</v>
      </c>
    </row>
    <row r="789" spans="2:9" x14ac:dyDescent="0.35">
      <c r="B789" s="5" t="s">
        <v>1333</v>
      </c>
      <c r="C789" s="6">
        <v>833</v>
      </c>
      <c r="D789" s="6">
        <v>8919709.5299999993</v>
      </c>
      <c r="E789" s="6">
        <v>143360.85999999999</v>
      </c>
      <c r="F789" s="7">
        <f>VLOOKUP(B789,'CPU-Thread'!$B$3:$C$5003,2,FALSE)</f>
        <v>2</v>
      </c>
      <c r="G789" s="8">
        <f t="shared" si="12"/>
        <v>2777.3053062637118</v>
      </c>
      <c r="I789" s="18">
        <f>G789*'GRC value'!$C$13/1000</f>
        <v>0.37778222659492144</v>
      </c>
    </row>
    <row r="790" spans="2:9" x14ac:dyDescent="0.35">
      <c r="B790" s="5" t="s">
        <v>471</v>
      </c>
      <c r="C790" s="6">
        <v>497</v>
      </c>
      <c r="D790" s="6">
        <v>5927414.8199999994</v>
      </c>
      <c r="E790" s="6">
        <v>86413.890000000014</v>
      </c>
      <c r="F790" s="7">
        <f>VLOOKUP(B790,'CPU-Thread'!$B$3:$C$5003,2,FALSE)</f>
        <v>2</v>
      </c>
      <c r="G790" s="8">
        <f t="shared" si="12"/>
        <v>2519.1960821800562</v>
      </c>
      <c r="I790" s="18">
        <f>G790*'GRC value'!$C$13/1000</f>
        <v>0.34267298701686827</v>
      </c>
    </row>
    <row r="791" spans="2:9" x14ac:dyDescent="0.35">
      <c r="B791" s="5" t="s">
        <v>1334</v>
      </c>
      <c r="C791" s="6">
        <v>17</v>
      </c>
      <c r="D791" s="6">
        <v>84485.79</v>
      </c>
      <c r="E791" s="6">
        <v>1602.96</v>
      </c>
      <c r="F791" s="7">
        <f>VLOOKUP(B791,'CPU-Thread'!$B$3:$C$5003,2,FALSE)</f>
        <v>2</v>
      </c>
      <c r="G791" s="8">
        <f t="shared" si="12"/>
        <v>3278.5571159363017</v>
      </c>
      <c r="I791" s="18">
        <f>G791*'GRC value'!$C$13/1000</f>
        <v>0.44596487267123447</v>
      </c>
    </row>
    <row r="792" spans="2:9" x14ac:dyDescent="0.35">
      <c r="B792" s="5" t="s">
        <v>1335</v>
      </c>
      <c r="C792" s="6">
        <v>216</v>
      </c>
      <c r="D792" s="6">
        <v>1727793.16</v>
      </c>
      <c r="E792" s="6">
        <v>27010.710000000006</v>
      </c>
      <c r="F792" s="7">
        <f>VLOOKUP(B792,'CPU-Thread'!$B$3:$C$5003,2,FALSE)</f>
        <v>2</v>
      </c>
      <c r="G792" s="8">
        <f t="shared" si="12"/>
        <v>2701.3943544029316</v>
      </c>
      <c r="I792" s="18">
        <f>G792*'GRC value'!$C$13/1000</f>
        <v>0.36745645925770148</v>
      </c>
    </row>
    <row r="793" spans="2:9" x14ac:dyDescent="0.35">
      <c r="B793" s="5" t="s">
        <v>472</v>
      </c>
      <c r="C793" s="6">
        <v>29</v>
      </c>
      <c r="D793" s="6">
        <v>423619.30000000005</v>
      </c>
      <c r="E793" s="6">
        <v>4401.079999999999</v>
      </c>
      <c r="F793" s="7">
        <f>VLOOKUP(B793,'CPU-Thread'!$B$3:$C$5003,2,FALSE)</f>
        <v>2</v>
      </c>
      <c r="G793" s="8">
        <f t="shared" si="12"/>
        <v>1795.2596210795869</v>
      </c>
      <c r="I793" s="18">
        <f>G793*'GRC value'!$C$13/1000</f>
        <v>0.24419971957631181</v>
      </c>
    </row>
    <row r="794" spans="2:9" x14ac:dyDescent="0.35">
      <c r="B794" s="5" t="s">
        <v>473</v>
      </c>
      <c r="C794" s="6">
        <v>238</v>
      </c>
      <c r="D794" s="6">
        <v>2347884.4800000004</v>
      </c>
      <c r="E794" s="6">
        <v>40779.750000000029</v>
      </c>
      <c r="F794" s="7">
        <f>VLOOKUP(B794,'CPU-Thread'!$B$3:$C$5003,2,FALSE)</f>
        <v>2</v>
      </c>
      <c r="G794" s="8">
        <f t="shared" si="12"/>
        <v>3001.3149539623018</v>
      </c>
      <c r="I794" s="18">
        <f>G794*'GRC value'!$C$13/1000</f>
        <v>0.40825308022972229</v>
      </c>
    </row>
    <row r="795" spans="2:9" x14ac:dyDescent="0.35">
      <c r="B795" s="5" t="s">
        <v>474</v>
      </c>
      <c r="C795" s="6">
        <v>2858</v>
      </c>
      <c r="D795" s="6">
        <v>30181641.789999999</v>
      </c>
      <c r="E795" s="6">
        <v>508297.35</v>
      </c>
      <c r="F795" s="7">
        <f>VLOOKUP(B795,'CPU-Thread'!$B$3:$C$5003,2,FALSE)</f>
        <v>2</v>
      </c>
      <c r="G795" s="8">
        <f t="shared" si="12"/>
        <v>2910.1724383032642</v>
      </c>
      <c r="I795" s="18">
        <f>G795*'GRC value'!$C$13/1000</f>
        <v>0.39585544341770934</v>
      </c>
    </row>
    <row r="796" spans="2:9" x14ac:dyDescent="0.35">
      <c r="B796" s="5" t="s">
        <v>475</v>
      </c>
      <c r="C796" s="6">
        <v>23</v>
      </c>
      <c r="D796" s="6">
        <v>209280.61999999997</v>
      </c>
      <c r="E796" s="6">
        <v>3952.0899999999983</v>
      </c>
      <c r="F796" s="7">
        <f>VLOOKUP(B796,'CPU-Thread'!$B$3:$C$5003,2,FALSE)</f>
        <v>2</v>
      </c>
      <c r="G796" s="8">
        <f t="shared" si="12"/>
        <v>3263.1839106745761</v>
      </c>
      <c r="I796" s="18">
        <f>G796*'GRC value'!$C$13/1000</f>
        <v>0.4438737364534851</v>
      </c>
    </row>
    <row r="797" spans="2:9" x14ac:dyDescent="0.35">
      <c r="B797" s="5" t="s">
        <v>476</v>
      </c>
      <c r="C797" s="6">
        <v>861</v>
      </c>
      <c r="D797" s="6">
        <v>8598727.6899999976</v>
      </c>
      <c r="E797" s="6">
        <v>137810.22000000006</v>
      </c>
      <c r="F797" s="7">
        <f>VLOOKUP(B797,'CPU-Thread'!$B$3:$C$5003,2,FALSE)</f>
        <v>2</v>
      </c>
      <c r="G797" s="8">
        <f t="shared" si="12"/>
        <v>2769.4336737392387</v>
      </c>
      <c r="I797" s="18">
        <f>G797*'GRC value'!$C$13/1000</f>
        <v>0.37671148984324859</v>
      </c>
    </row>
    <row r="798" spans="2:9" x14ac:dyDescent="0.35">
      <c r="B798" s="5" t="s">
        <v>477</v>
      </c>
      <c r="C798" s="6">
        <v>693</v>
      </c>
      <c r="D798" s="6">
        <v>7528730.9000000004</v>
      </c>
      <c r="E798" s="6">
        <v>136624.18000000002</v>
      </c>
      <c r="F798" s="7">
        <f>VLOOKUP(B798,'CPU-Thread'!$B$3:$C$5003,2,FALSE)</f>
        <v>2</v>
      </c>
      <c r="G798" s="8">
        <f t="shared" si="12"/>
        <v>3135.8084938326065</v>
      </c>
      <c r="I798" s="18">
        <f>G798*'GRC value'!$C$13/1000</f>
        <v>0.42654752875154855</v>
      </c>
    </row>
    <row r="799" spans="2:9" x14ac:dyDescent="0.35">
      <c r="B799" s="5" t="s">
        <v>478</v>
      </c>
      <c r="C799" s="6">
        <v>1092</v>
      </c>
      <c r="D799" s="6">
        <v>10860697.98</v>
      </c>
      <c r="E799" s="6">
        <v>242515.82000000018</v>
      </c>
      <c r="F799" s="7">
        <f>VLOOKUP(B799,'CPU-Thread'!$B$3:$C$5003,2,FALSE)</f>
        <v>2</v>
      </c>
      <c r="G799" s="8">
        <f t="shared" si="12"/>
        <v>3858.5672645691257</v>
      </c>
      <c r="I799" s="18">
        <f>G799*'GRC value'!$C$13/1000</f>
        <v>0.52486060116891875</v>
      </c>
    </row>
    <row r="800" spans="2:9" x14ac:dyDescent="0.35">
      <c r="B800" s="5" t="s">
        <v>479</v>
      </c>
      <c r="C800" s="6">
        <v>392</v>
      </c>
      <c r="D800" s="6">
        <v>3928721.3099999996</v>
      </c>
      <c r="E800" s="6">
        <v>75198.250000000029</v>
      </c>
      <c r="F800" s="7">
        <f>VLOOKUP(B800,'CPU-Thread'!$B$3:$C$5003,2,FALSE)</f>
        <v>2</v>
      </c>
      <c r="G800" s="8">
        <f t="shared" si="12"/>
        <v>3307.5030206202146</v>
      </c>
      <c r="I800" s="18">
        <f>G800*'GRC value'!$C$13/1000</f>
        <v>0.44990223177166555</v>
      </c>
    </row>
    <row r="801" spans="2:9" x14ac:dyDescent="0.35">
      <c r="B801" s="5" t="s">
        <v>480</v>
      </c>
      <c r="C801" s="6">
        <v>1501</v>
      </c>
      <c r="D801" s="6">
        <v>12644010.799999997</v>
      </c>
      <c r="E801" s="6">
        <v>261900.05000000008</v>
      </c>
      <c r="F801" s="7">
        <f>VLOOKUP(B801,'CPU-Thread'!$B$3:$C$5003,2,FALSE)</f>
        <v>2</v>
      </c>
      <c r="G801" s="8">
        <f t="shared" si="12"/>
        <v>3579.2700082160659</v>
      </c>
      <c r="I801" s="18">
        <f>G801*'GRC value'!$C$13/1000</f>
        <v>0.48686926505295591</v>
      </c>
    </row>
    <row r="802" spans="2:9" x14ac:dyDescent="0.35">
      <c r="B802" s="5" t="s">
        <v>481</v>
      </c>
      <c r="C802" s="6">
        <v>596</v>
      </c>
      <c r="D802" s="6">
        <v>5243558.42</v>
      </c>
      <c r="E802" s="6">
        <v>108987.69000000002</v>
      </c>
      <c r="F802" s="7">
        <f>VLOOKUP(B802,'CPU-Thread'!$B$3:$C$5003,2,FALSE)</f>
        <v>2</v>
      </c>
      <c r="G802" s="8">
        <f t="shared" si="12"/>
        <v>3591.6588170672089</v>
      </c>
      <c r="I802" s="18">
        <f>G802*'GRC value'!$C$13/1000</f>
        <v>0.48855444953090593</v>
      </c>
    </row>
    <row r="803" spans="2:9" x14ac:dyDescent="0.35">
      <c r="B803" s="5" t="s">
        <v>482</v>
      </c>
      <c r="C803" s="6">
        <v>1981</v>
      </c>
      <c r="D803" s="6">
        <v>15304193.549999997</v>
      </c>
      <c r="E803" s="6">
        <v>313261.87999999989</v>
      </c>
      <c r="F803" s="7">
        <f>VLOOKUP(B803,'CPU-Thread'!$B$3:$C$5003,2,FALSE)</f>
        <v>2</v>
      </c>
      <c r="G803" s="8">
        <f t="shared" si="12"/>
        <v>3537.0470640708795</v>
      </c>
      <c r="I803" s="18">
        <f>G803*'GRC value'!$C$13/1000</f>
        <v>0.48112590013855971</v>
      </c>
    </row>
    <row r="804" spans="2:9" x14ac:dyDescent="0.35">
      <c r="B804" s="5" t="s">
        <v>483</v>
      </c>
      <c r="C804" s="6">
        <v>2754</v>
      </c>
      <c r="D804" s="6">
        <v>23193585.859999999</v>
      </c>
      <c r="E804" s="6">
        <v>574568.86000000034</v>
      </c>
      <c r="F804" s="7">
        <f>VLOOKUP(B804,'CPU-Thread'!$B$3:$C$5003,2,FALSE)</f>
        <v>2</v>
      </c>
      <c r="G804" s="8">
        <f t="shared" si="12"/>
        <v>4280.7308713409984</v>
      </c>
      <c r="I804" s="18">
        <f>G804*'GRC value'!$C$13/1000</f>
        <v>0.58228529516778482</v>
      </c>
    </row>
    <row r="805" spans="2:9" x14ac:dyDescent="0.35">
      <c r="B805" s="5" t="s">
        <v>484</v>
      </c>
      <c r="C805" s="6">
        <v>148</v>
      </c>
      <c r="D805" s="6">
        <v>1138869.3299999998</v>
      </c>
      <c r="E805" s="6">
        <v>30885.390000000007</v>
      </c>
      <c r="F805" s="7">
        <f>VLOOKUP(B805,'CPU-Thread'!$B$3:$C$5003,2,FALSE)</f>
        <v>2</v>
      </c>
      <c r="G805" s="8">
        <f t="shared" si="12"/>
        <v>4686.2227750044003</v>
      </c>
      <c r="I805" s="18">
        <f>G805*'GRC value'!$C$13/1000</f>
        <v>0.6374422251195212</v>
      </c>
    </row>
    <row r="806" spans="2:9" x14ac:dyDescent="0.35">
      <c r="B806" s="5" t="s">
        <v>485</v>
      </c>
      <c r="C806" s="6">
        <v>1494</v>
      </c>
      <c r="D806" s="6">
        <v>12227143.150000002</v>
      </c>
      <c r="E806" s="6">
        <v>314103.02</v>
      </c>
      <c r="F806" s="7">
        <f>VLOOKUP(B806,'CPU-Thread'!$B$3:$C$5003,2,FALSE)</f>
        <v>2</v>
      </c>
      <c r="G806" s="8">
        <f t="shared" si="12"/>
        <v>4439.0583466751996</v>
      </c>
      <c r="I806" s="18">
        <f>G806*'GRC value'!$C$13/1000</f>
        <v>0.603821748516291</v>
      </c>
    </row>
    <row r="807" spans="2:9" x14ac:dyDescent="0.35">
      <c r="B807" s="5" t="s">
        <v>486</v>
      </c>
      <c r="C807" s="6">
        <v>117</v>
      </c>
      <c r="D807" s="6">
        <v>1134003.6199999999</v>
      </c>
      <c r="E807" s="6">
        <v>21251.809999999998</v>
      </c>
      <c r="F807" s="7">
        <f>VLOOKUP(B807,'CPU-Thread'!$B$3:$C$5003,2,FALSE)</f>
        <v>2</v>
      </c>
      <c r="G807" s="8">
        <f t="shared" si="12"/>
        <v>3238.3607099949118</v>
      </c>
      <c r="I807" s="18">
        <f>G807*'GRC value'!$C$13/1000</f>
        <v>0.44049716708503062</v>
      </c>
    </row>
    <row r="808" spans="2:9" x14ac:dyDescent="0.35">
      <c r="B808" s="5" t="s">
        <v>1338</v>
      </c>
      <c r="C808" s="6">
        <v>573</v>
      </c>
      <c r="D808" s="6">
        <v>3754318.87</v>
      </c>
      <c r="E808" s="6">
        <v>109813.28000000003</v>
      </c>
      <c r="F808" s="7">
        <f>VLOOKUP(B808,'CPU-Thread'!$B$3:$C$5003,2,FALSE)</f>
        <v>2</v>
      </c>
      <c r="G808" s="8">
        <f t="shared" si="12"/>
        <v>5054.3748256524632</v>
      </c>
      <c r="I808" s="18">
        <f>G808*'GRC value'!$C$13/1000</f>
        <v>0.68752001134836649</v>
      </c>
    </row>
    <row r="809" spans="2:9" x14ac:dyDescent="0.35">
      <c r="B809" s="5" t="s">
        <v>828</v>
      </c>
      <c r="C809" s="6">
        <v>519</v>
      </c>
      <c r="D809" s="6">
        <v>3753780.92</v>
      </c>
      <c r="E809" s="6">
        <v>112931.37000000008</v>
      </c>
      <c r="F809" s="7">
        <f>VLOOKUP(B809,'CPU-Thread'!$B$3:$C$5003,2,FALSE)</f>
        <v>2</v>
      </c>
      <c r="G809" s="8">
        <f t="shared" si="12"/>
        <v>5198.6360290839821</v>
      </c>
      <c r="I809" s="18">
        <f>G809*'GRC value'!$C$13/1000</f>
        <v>0.70714310374685374</v>
      </c>
    </row>
    <row r="810" spans="2:9" x14ac:dyDescent="0.35">
      <c r="B810" s="5" t="s">
        <v>1339</v>
      </c>
      <c r="C810" s="6">
        <v>189</v>
      </c>
      <c r="D810" s="6">
        <v>905708.28</v>
      </c>
      <c r="E810" s="6">
        <v>26192.700000000026</v>
      </c>
      <c r="F810" s="7">
        <f>VLOOKUP(B810,'CPU-Thread'!$B$3:$C$5003,2,FALSE)</f>
        <v>2</v>
      </c>
      <c r="G810" s="8">
        <f t="shared" si="12"/>
        <v>4997.302840159532</v>
      </c>
      <c r="I810" s="18">
        <f>G810*'GRC value'!$C$13/1000</f>
        <v>0.67975680947528239</v>
      </c>
    </row>
    <row r="811" spans="2:9" x14ac:dyDescent="0.35">
      <c r="B811" s="5" t="s">
        <v>488</v>
      </c>
      <c r="C811" s="6">
        <v>5847</v>
      </c>
      <c r="D811" s="6">
        <v>53222946.719999976</v>
      </c>
      <c r="E811" s="6">
        <v>1122547.800000001</v>
      </c>
      <c r="F811" s="7">
        <f>VLOOKUP(B811,'CPU-Thread'!$B$3:$C$5003,2,FALSE)</f>
        <v>2</v>
      </c>
      <c r="G811" s="8">
        <f t="shared" si="12"/>
        <v>3644.5982756364051</v>
      </c>
      <c r="I811" s="18">
        <f>G811*'GRC value'!$C$13/1000</f>
        <v>0.49575552551196395</v>
      </c>
    </row>
    <row r="812" spans="2:9" x14ac:dyDescent="0.35">
      <c r="B812" s="5" t="s">
        <v>1340</v>
      </c>
      <c r="C812" s="6">
        <v>253</v>
      </c>
      <c r="D812" s="6">
        <v>1706824.8499999996</v>
      </c>
      <c r="E812" s="6">
        <v>55585.060000000019</v>
      </c>
      <c r="F812" s="7">
        <f>VLOOKUP(B812,'CPU-Thread'!$B$3:$C$5003,2,FALSE)</f>
        <v>2</v>
      </c>
      <c r="G812" s="8">
        <f t="shared" si="12"/>
        <v>5627.465740260347</v>
      </c>
      <c r="I812" s="18">
        <f>G812*'GRC value'!$C$13/1000</f>
        <v>0.76547455285073618</v>
      </c>
    </row>
    <row r="813" spans="2:9" x14ac:dyDescent="0.35">
      <c r="B813" s="5" t="s">
        <v>489</v>
      </c>
      <c r="C813" s="6">
        <v>2646</v>
      </c>
      <c r="D813" s="6">
        <v>21553301.079999994</v>
      </c>
      <c r="E813" s="6">
        <v>519729.37000000017</v>
      </c>
      <c r="F813" s="7">
        <f>VLOOKUP(B813,'CPU-Thread'!$B$3:$C$5003,2,FALSE)</f>
        <v>2</v>
      </c>
      <c r="G813" s="8">
        <f t="shared" si="12"/>
        <v>4166.8436218959023</v>
      </c>
      <c r="I813" s="18">
        <f>G813*'GRC value'!$C$13/1000</f>
        <v>0.56679381190193523</v>
      </c>
    </row>
    <row r="814" spans="2:9" x14ac:dyDescent="0.35">
      <c r="B814" s="5" t="s">
        <v>490</v>
      </c>
      <c r="C814" s="6">
        <v>1072</v>
      </c>
      <c r="D814" s="6">
        <v>10181975.58</v>
      </c>
      <c r="E814" s="6">
        <v>227896.50000000015</v>
      </c>
      <c r="F814" s="7">
        <f>VLOOKUP(B814,'CPU-Thread'!$B$3:$C$5003,2,FALSE)</f>
        <v>2</v>
      </c>
      <c r="G814" s="8">
        <f t="shared" si="12"/>
        <v>3867.6693820945134</v>
      </c>
      <c r="I814" s="18">
        <f>G814*'GRC value'!$C$13/1000</f>
        <v>0.52609871432043809</v>
      </c>
    </row>
    <row r="815" spans="2:9" x14ac:dyDescent="0.35">
      <c r="B815" s="5" t="s">
        <v>1789</v>
      </c>
      <c r="C815" s="6">
        <v>50</v>
      </c>
      <c r="D815" s="6">
        <v>517704.47000000003</v>
      </c>
      <c r="E815" s="6">
        <v>6376.699999999998</v>
      </c>
      <c r="F815" s="7">
        <f>VLOOKUP(B815,'CPU-Thread'!$B$3:$C$5003,2,FALSE)</f>
        <v>2</v>
      </c>
      <c r="G815" s="8">
        <f t="shared" si="12"/>
        <v>2128.4223410317468</v>
      </c>
      <c r="I815" s="18">
        <f>G815*'GRC value'!$C$13/1000</f>
        <v>0.28951809126490008</v>
      </c>
    </row>
    <row r="816" spans="2:9" x14ac:dyDescent="0.35">
      <c r="B816" s="5" t="s">
        <v>786</v>
      </c>
      <c r="C816" s="6">
        <v>26</v>
      </c>
      <c r="D816" s="6">
        <v>309190.35000000003</v>
      </c>
      <c r="E816" s="6">
        <v>4302.03</v>
      </c>
      <c r="F816" s="7">
        <f>VLOOKUP(B816,'CPU-Thread'!$B$3:$C$5003,2,FALSE)</f>
        <v>2</v>
      </c>
      <c r="G816" s="8">
        <f t="shared" si="12"/>
        <v>2404.3143131730985</v>
      </c>
      <c r="I816" s="18">
        <f>G816*'GRC value'!$C$13/1000</f>
        <v>0.32704622448819332</v>
      </c>
    </row>
    <row r="817" spans="2:9" x14ac:dyDescent="0.35">
      <c r="B817" s="5" t="s">
        <v>491</v>
      </c>
      <c r="C817" s="6">
        <v>794</v>
      </c>
      <c r="D817" s="6">
        <v>7906767.8299999973</v>
      </c>
      <c r="E817" s="6">
        <v>165662.99000000011</v>
      </c>
      <c r="F817" s="7">
        <f>VLOOKUP(B817,'CPU-Thread'!$B$3:$C$5003,2,FALSE)</f>
        <v>2</v>
      </c>
      <c r="G817" s="8">
        <f t="shared" si="12"/>
        <v>3620.5141326376884</v>
      </c>
      <c r="I817" s="18">
        <f>G817*'GRC value'!$C$13/1000</f>
        <v>0.49247948627091775</v>
      </c>
    </row>
    <row r="818" spans="2:9" x14ac:dyDescent="0.35">
      <c r="B818" s="5" t="s">
        <v>670</v>
      </c>
      <c r="C818" s="6">
        <v>217</v>
      </c>
      <c r="D818" s="6">
        <v>2561940.81</v>
      </c>
      <c r="E818" s="6">
        <v>36615.370000000003</v>
      </c>
      <c r="F818" s="7">
        <f>VLOOKUP(B818,'CPU-Thread'!$B$3:$C$5003,2,FALSE)</f>
        <v>2</v>
      </c>
      <c r="G818" s="8">
        <f t="shared" si="12"/>
        <v>2469.6651504606775</v>
      </c>
      <c r="I818" s="18">
        <f>G818*'GRC value'!$C$13/1000</f>
        <v>0.33593555500747896</v>
      </c>
    </row>
    <row r="819" spans="2:9" x14ac:dyDescent="0.35">
      <c r="B819" s="5" t="s">
        <v>492</v>
      </c>
      <c r="C819" s="6">
        <v>223</v>
      </c>
      <c r="D819" s="6">
        <v>1426594.2400000002</v>
      </c>
      <c r="E819" s="6">
        <v>29054.87000000001</v>
      </c>
      <c r="F819" s="7">
        <f>VLOOKUP(B819,'CPU-Thread'!$B$3:$C$5003,2,FALSE)</f>
        <v>2</v>
      </c>
      <c r="G819" s="8">
        <f t="shared" si="12"/>
        <v>3519.347965403254</v>
      </c>
      <c r="I819" s="18">
        <f>G819*'GRC value'!$C$13/1000</f>
        <v>0.47871838487968671</v>
      </c>
    </row>
    <row r="820" spans="2:9" x14ac:dyDescent="0.35">
      <c r="B820" s="5" t="s">
        <v>493</v>
      </c>
      <c r="C820" s="6">
        <v>798</v>
      </c>
      <c r="D820" s="6">
        <v>7863847.3199999994</v>
      </c>
      <c r="E820" s="6">
        <v>161082.9800000001</v>
      </c>
      <c r="F820" s="7">
        <f>VLOOKUP(B820,'CPU-Thread'!$B$3:$C$5003,2,FALSE)</f>
        <v>2</v>
      </c>
      <c r="G820" s="8">
        <f t="shared" si="12"/>
        <v>3539.633694719294</v>
      </c>
      <c r="I820" s="18">
        <f>G820*'GRC value'!$C$13/1000</f>
        <v>0.48147774589477987</v>
      </c>
    </row>
    <row r="821" spans="2:9" x14ac:dyDescent="0.35">
      <c r="B821" s="5" t="s">
        <v>494</v>
      </c>
      <c r="C821" s="6">
        <v>1730</v>
      </c>
      <c r="D821" s="6">
        <v>17689590.240000002</v>
      </c>
      <c r="E821" s="6">
        <v>314623.76000000007</v>
      </c>
      <c r="F821" s="7">
        <f>VLOOKUP(B821,'CPU-Thread'!$B$3:$C$5003,2,FALSE)</f>
        <v>2</v>
      </c>
      <c r="G821" s="8">
        <f t="shared" si="12"/>
        <v>3073.3886421554562</v>
      </c>
      <c r="I821" s="18">
        <f>G821*'GRC value'!$C$13/1000</f>
        <v>0.41805688478196568</v>
      </c>
    </row>
    <row r="822" spans="2:9" x14ac:dyDescent="0.35">
      <c r="B822" s="5" t="s">
        <v>495</v>
      </c>
      <c r="C822" s="6">
        <v>2002</v>
      </c>
      <c r="D822" s="6">
        <v>19743633.449999999</v>
      </c>
      <c r="E822" s="6">
        <v>388237.81000000035</v>
      </c>
      <c r="F822" s="7">
        <f>VLOOKUP(B822,'CPU-Thread'!$B$3:$C$5003,2,FALSE)</f>
        <v>2</v>
      </c>
      <c r="G822" s="8">
        <f t="shared" si="12"/>
        <v>3397.9304639086108</v>
      </c>
      <c r="I822" s="18">
        <f>G822*'GRC value'!$C$13/1000</f>
        <v>0.46220260105182009</v>
      </c>
    </row>
    <row r="823" spans="2:9" x14ac:dyDescent="0.35">
      <c r="B823" s="5" t="s">
        <v>1343</v>
      </c>
      <c r="C823" s="6">
        <v>159</v>
      </c>
      <c r="D823" s="6">
        <v>1586056.4699999995</v>
      </c>
      <c r="E823" s="6">
        <v>35194.620000000003</v>
      </c>
      <c r="F823" s="7">
        <f>VLOOKUP(B823,'CPU-Thread'!$B$3:$C$5003,2,FALSE)</f>
        <v>2</v>
      </c>
      <c r="G823" s="8">
        <f t="shared" si="12"/>
        <v>3834.4349340852928</v>
      </c>
      <c r="I823" s="18">
        <f>G823*'GRC value'!$C$13/1000</f>
        <v>0.52157800723783532</v>
      </c>
    </row>
    <row r="824" spans="2:9" x14ac:dyDescent="0.35">
      <c r="B824" s="5" t="s">
        <v>1345</v>
      </c>
      <c r="C824" s="6">
        <v>6</v>
      </c>
      <c r="D824" s="6">
        <v>80634.78</v>
      </c>
      <c r="E824" s="6">
        <v>1783.0800000000002</v>
      </c>
      <c r="F824" s="7">
        <f>VLOOKUP(B824,'CPU-Thread'!$B$3:$C$5003,2,FALSE)</f>
        <v>2</v>
      </c>
      <c r="G824" s="8">
        <f t="shared" si="12"/>
        <v>3821.1330644171162</v>
      </c>
      <c r="I824" s="18">
        <f>G824*'GRC value'!$C$13/1000</f>
        <v>0.51976862390148204</v>
      </c>
    </row>
    <row r="825" spans="2:9" x14ac:dyDescent="0.35">
      <c r="B825" s="5" t="s">
        <v>1346</v>
      </c>
      <c r="C825" s="6">
        <v>294</v>
      </c>
      <c r="D825" s="6">
        <v>5959860.9700000016</v>
      </c>
      <c r="E825" s="6">
        <v>51294.020000000062</v>
      </c>
      <c r="F825" s="7">
        <f>VLOOKUP(B825,'CPU-Thread'!$B$3:$C$5003,2,FALSE)</f>
        <v>2</v>
      </c>
      <c r="G825" s="8">
        <f t="shared" si="12"/>
        <v>1487.2170174130772</v>
      </c>
      <c r="I825" s="18">
        <f>G825*'GRC value'!$C$13/1000</f>
        <v>0.20229830512368666</v>
      </c>
    </row>
    <row r="826" spans="2:9" x14ac:dyDescent="0.35">
      <c r="B826" s="5" t="s">
        <v>1351</v>
      </c>
      <c r="C826" s="6">
        <v>419</v>
      </c>
      <c r="D826" s="6">
        <v>2991606.2099999995</v>
      </c>
      <c r="E826" s="6">
        <v>42781.740000000034</v>
      </c>
      <c r="F826" s="7">
        <f>VLOOKUP(B826,'CPU-Thread'!$B$3:$C$5003,2,FALSE)</f>
        <v>2</v>
      </c>
      <c r="G826" s="8">
        <f t="shared" si="12"/>
        <v>2471.1423071955742</v>
      </c>
      <c r="I826" s="18">
        <f>G826*'GRC value'!$C$13/1000</f>
        <v>0.33613648486530928</v>
      </c>
    </row>
    <row r="827" spans="2:9" x14ac:dyDescent="0.35">
      <c r="B827" s="5" t="s">
        <v>846</v>
      </c>
      <c r="C827" s="6">
        <v>49</v>
      </c>
      <c r="D827" s="6">
        <v>802631.52000000014</v>
      </c>
      <c r="E827" s="6">
        <v>7780.9499999999971</v>
      </c>
      <c r="F827" s="7">
        <f>VLOOKUP(B827,'CPU-Thread'!$B$3:$C$5003,2,FALSE)</f>
        <v>2</v>
      </c>
      <c r="G827" s="8">
        <f t="shared" si="12"/>
        <v>1675.1748797505477</v>
      </c>
      <c r="I827" s="18">
        <f>G827*'GRC value'!$C$13/1000</f>
        <v>0.2278652241007712</v>
      </c>
    </row>
    <row r="828" spans="2:9" x14ac:dyDescent="0.35">
      <c r="B828" s="5" t="s">
        <v>1353</v>
      </c>
      <c r="C828" s="6">
        <v>33</v>
      </c>
      <c r="D828" s="6">
        <v>256097.10000000003</v>
      </c>
      <c r="E828" s="6">
        <v>3844.04</v>
      </c>
      <c r="F828" s="7">
        <f>VLOOKUP(B828,'CPU-Thread'!$B$3:$C$5003,2,FALSE)</f>
        <v>2</v>
      </c>
      <c r="G828" s="8">
        <f t="shared" si="12"/>
        <v>2593.7432013091907</v>
      </c>
      <c r="I828" s="18">
        <f>G828*'GRC value'!$C$13/1000</f>
        <v>0.35281323936410774</v>
      </c>
    </row>
    <row r="829" spans="2:9" x14ac:dyDescent="0.35">
      <c r="B829" s="5" t="s">
        <v>1354</v>
      </c>
      <c r="C829" s="6">
        <v>633</v>
      </c>
      <c r="D829" s="6">
        <v>7578038.1499999985</v>
      </c>
      <c r="E829" s="6">
        <v>116503.75000000004</v>
      </c>
      <c r="F829" s="7">
        <f>VLOOKUP(B829,'CPU-Thread'!$B$3:$C$5003,2,FALSE)</f>
        <v>2</v>
      </c>
      <c r="G829" s="8">
        <f t="shared" si="12"/>
        <v>2656.6042030284593</v>
      </c>
      <c r="I829" s="18">
        <f>G829*'GRC value'!$C$13/1000</f>
        <v>0.36136389065258284</v>
      </c>
    </row>
    <row r="830" spans="2:9" x14ac:dyDescent="0.35">
      <c r="B830" s="5" t="s">
        <v>1790</v>
      </c>
      <c r="C830" s="6">
        <v>6</v>
      </c>
      <c r="D830" s="6">
        <v>39207.630000000005</v>
      </c>
      <c r="E830" s="6">
        <v>594.36</v>
      </c>
      <c r="F830" s="7">
        <f>VLOOKUP(B830,'CPU-Thread'!$B$3:$C$5003,2,FALSE)</f>
        <v>2</v>
      </c>
      <c r="G830" s="8">
        <f t="shared" si="12"/>
        <v>2619.5260463333284</v>
      </c>
      <c r="I830" s="18">
        <f>G830*'GRC value'!$C$13/1000</f>
        <v>0.35632034410308011</v>
      </c>
    </row>
    <row r="831" spans="2:9" x14ac:dyDescent="0.35">
      <c r="B831" s="5" t="s">
        <v>1355</v>
      </c>
      <c r="C831" s="6">
        <v>720</v>
      </c>
      <c r="D831" s="6">
        <v>8470823.5500000007</v>
      </c>
      <c r="E831" s="6">
        <v>135782.15000000005</v>
      </c>
      <c r="F831" s="7">
        <f>VLOOKUP(B831,'CPU-Thread'!$B$3:$C$5003,2,FALSE)</f>
        <v>2</v>
      </c>
      <c r="G831" s="8">
        <f t="shared" si="12"/>
        <v>2769.8789121867621</v>
      </c>
      <c r="I831" s="18">
        <f>G831*'GRC value'!$C$13/1000</f>
        <v>0.37677205328641478</v>
      </c>
    </row>
    <row r="832" spans="2:9" x14ac:dyDescent="0.35">
      <c r="B832" s="5" t="s">
        <v>1356</v>
      </c>
      <c r="C832" s="6">
        <v>153</v>
      </c>
      <c r="D832" s="6">
        <v>2259478.96</v>
      </c>
      <c r="E832" s="6">
        <v>24976.279999999995</v>
      </c>
      <c r="F832" s="7">
        <f>VLOOKUP(B832,'CPU-Thread'!$B$3:$C$5003,2,FALSE)</f>
        <v>2</v>
      </c>
      <c r="G832" s="8">
        <f t="shared" si="12"/>
        <v>1910.131167585645</v>
      </c>
      <c r="I832" s="18">
        <f>G832*'GRC value'!$C$13/1000</f>
        <v>0.25982509159198036</v>
      </c>
    </row>
    <row r="833" spans="2:9" x14ac:dyDescent="0.35">
      <c r="B833" s="5" t="s">
        <v>864</v>
      </c>
      <c r="C833" s="6">
        <v>304</v>
      </c>
      <c r="D833" s="6">
        <v>3178975.1799999997</v>
      </c>
      <c r="E833" s="6">
        <v>40863.370000000017</v>
      </c>
      <c r="F833" s="7">
        <f>VLOOKUP(B833,'CPU-Thread'!$B$3:$C$5003,2,FALSE)</f>
        <v>2</v>
      </c>
      <c r="G833" s="8">
        <f t="shared" si="12"/>
        <v>2221.2159378985789</v>
      </c>
      <c r="I833" s="18">
        <f>G833*'GRC value'!$C$13/1000</f>
        <v>0.30214031596559876</v>
      </c>
    </row>
    <row r="834" spans="2:9" x14ac:dyDescent="0.35">
      <c r="B834" s="5" t="s">
        <v>496</v>
      </c>
      <c r="C834" s="6">
        <v>158</v>
      </c>
      <c r="D834" s="6">
        <v>1819119.0499999998</v>
      </c>
      <c r="E834" s="6">
        <v>24945.759999999995</v>
      </c>
      <c r="F834" s="7">
        <f>VLOOKUP(B834,'CPU-Thread'!$B$3:$C$5003,2,FALSE)</f>
        <v>2</v>
      </c>
      <c r="G834" s="8">
        <f t="shared" si="12"/>
        <v>2369.6235427802262</v>
      </c>
      <c r="I834" s="18">
        <f>G834*'GRC value'!$C$13/1000</f>
        <v>0.32232742153492949</v>
      </c>
    </row>
    <row r="835" spans="2:9" x14ac:dyDescent="0.35">
      <c r="B835" s="5" t="s">
        <v>1357</v>
      </c>
      <c r="C835" s="6">
        <v>49</v>
      </c>
      <c r="D835" s="6">
        <v>582282.08000000007</v>
      </c>
      <c r="E835" s="6">
        <v>8238.970000000003</v>
      </c>
      <c r="F835" s="7">
        <f>VLOOKUP(B835,'CPU-Thread'!$B$3:$C$5003,2,FALSE)</f>
        <v>2</v>
      </c>
      <c r="G835" s="8">
        <f t="shared" si="12"/>
        <v>2445.0246107522325</v>
      </c>
      <c r="I835" s="18">
        <f>G835*'GRC value'!$C$13/1000</f>
        <v>0.3325838320497751</v>
      </c>
    </row>
    <row r="836" spans="2:9" x14ac:dyDescent="0.35">
      <c r="B836" s="5" t="s">
        <v>1359</v>
      </c>
      <c r="C836" s="6">
        <v>522</v>
      </c>
      <c r="D836" s="6">
        <v>9415583.4500000011</v>
      </c>
      <c r="E836" s="6">
        <v>87811.000000000058</v>
      </c>
      <c r="F836" s="7">
        <f>VLOOKUP(B836,'CPU-Thread'!$B$3:$C$5003,2,FALSE)</f>
        <v>2</v>
      </c>
      <c r="G836" s="8">
        <f t="shared" si="12"/>
        <v>1611.5560847161316</v>
      </c>
      <c r="I836" s="18">
        <f>G836*'GRC value'!$C$13/1000</f>
        <v>0.21921149417515473</v>
      </c>
    </row>
    <row r="837" spans="2:9" x14ac:dyDescent="0.35">
      <c r="B837" s="5" t="s">
        <v>497</v>
      </c>
      <c r="C837" s="6">
        <v>944</v>
      </c>
      <c r="D837" s="6">
        <v>10314815.690000001</v>
      </c>
      <c r="E837" s="6">
        <v>192491.55000000019</v>
      </c>
      <c r="F837" s="7">
        <f>VLOOKUP(B837,'CPU-Thread'!$B$3:$C$5003,2,FALSE)</f>
        <v>2</v>
      </c>
      <c r="G837" s="8">
        <f t="shared" si="12"/>
        <v>3224.7342889749716</v>
      </c>
      <c r="I837" s="18">
        <f>G837*'GRC value'!$C$13/1000</f>
        <v>0.4386436367360903</v>
      </c>
    </row>
    <row r="838" spans="2:9" x14ac:dyDescent="0.35">
      <c r="B838" s="5" t="s">
        <v>817</v>
      </c>
      <c r="C838" s="6">
        <v>1088</v>
      </c>
      <c r="D838" s="6">
        <v>9604467.1799999978</v>
      </c>
      <c r="E838" s="6">
        <v>119430.56000000008</v>
      </c>
      <c r="F838" s="7">
        <f>VLOOKUP(B838,'CPU-Thread'!$B$3:$C$5003,2,FALSE)</f>
        <v>2</v>
      </c>
      <c r="G838" s="8">
        <f t="shared" ref="G838:G901" si="13">F838*E838*86400/D838</f>
        <v>2148.750199383785</v>
      </c>
      <c r="I838" s="18">
        <f>G838*'GRC value'!$C$13/1000</f>
        <v>0.29228318287107652</v>
      </c>
    </row>
    <row r="839" spans="2:9" x14ac:dyDescent="0.35">
      <c r="B839" s="5" t="s">
        <v>1360</v>
      </c>
      <c r="C839" s="6">
        <v>476</v>
      </c>
      <c r="D839" s="6">
        <v>3600225.8400000003</v>
      </c>
      <c r="E839" s="6">
        <v>90617.840000000026</v>
      </c>
      <c r="F839" s="7">
        <f>VLOOKUP(B839,'CPU-Thread'!$B$3:$C$5003,2,FALSE)</f>
        <v>2</v>
      </c>
      <c r="G839" s="8">
        <f t="shared" si="13"/>
        <v>4349.383468677066</v>
      </c>
      <c r="I839" s="18">
        <f>G839*'GRC value'!$C$13/1000</f>
        <v>0.59162374673256268</v>
      </c>
    </row>
    <row r="840" spans="2:9" x14ac:dyDescent="0.35">
      <c r="B840" s="5" t="s">
        <v>498</v>
      </c>
      <c r="C840" s="6">
        <v>378</v>
      </c>
      <c r="D840" s="6">
        <v>4016567.88</v>
      </c>
      <c r="E840" s="6">
        <v>51137.880000000012</v>
      </c>
      <c r="F840" s="7">
        <f>VLOOKUP(B840,'CPU-Thread'!$B$3:$C$5003,2,FALSE)</f>
        <v>2</v>
      </c>
      <c r="G840" s="8">
        <f t="shared" si="13"/>
        <v>2200.0439001668265</v>
      </c>
      <c r="I840" s="18">
        <f>G840*'GRC value'!$C$13/1000</f>
        <v>0.29926039508048247</v>
      </c>
    </row>
    <row r="841" spans="2:9" x14ac:dyDescent="0.35">
      <c r="B841" s="5" t="s">
        <v>1362</v>
      </c>
      <c r="C841" s="6">
        <v>366</v>
      </c>
      <c r="D841" s="6">
        <v>4430667.9000000004</v>
      </c>
      <c r="E841" s="6">
        <v>65164.12000000001</v>
      </c>
      <c r="F841" s="7">
        <f>VLOOKUP(B841,'CPU-Thread'!$B$3:$C$5003,2,FALSE)</f>
        <v>2</v>
      </c>
      <c r="G841" s="8">
        <f t="shared" si="13"/>
        <v>2541.4588026333458</v>
      </c>
      <c r="I841" s="18">
        <f>G841*'GRC value'!$C$13/1000</f>
        <v>0.34570126773340881</v>
      </c>
    </row>
    <row r="842" spans="2:9" x14ac:dyDescent="0.35">
      <c r="B842" s="5" t="s">
        <v>783</v>
      </c>
      <c r="C842" s="6">
        <v>81</v>
      </c>
      <c r="D842" s="6">
        <v>629666.6</v>
      </c>
      <c r="E842" s="6">
        <v>12944.650000000007</v>
      </c>
      <c r="F842" s="7">
        <f>VLOOKUP(B842,'CPU-Thread'!$B$3:$C$5003,2,FALSE)</f>
        <v>2</v>
      </c>
      <c r="G842" s="8">
        <f t="shared" si="13"/>
        <v>3552.4125306948176</v>
      </c>
      <c r="I842" s="18">
        <f>G842*'GRC value'!$C$13/1000</f>
        <v>0.48321598371013164</v>
      </c>
    </row>
    <row r="843" spans="2:9" x14ac:dyDescent="0.35">
      <c r="B843" s="5" t="s">
        <v>500</v>
      </c>
      <c r="C843" s="6">
        <v>223</v>
      </c>
      <c r="D843" s="6">
        <v>1552093.6999999997</v>
      </c>
      <c r="E843" s="6">
        <v>40382.840000000004</v>
      </c>
      <c r="F843" s="7">
        <f>VLOOKUP(B843,'CPU-Thread'!$B$3:$C$5003,2,FALSE)</f>
        <v>2</v>
      </c>
      <c r="G843" s="8">
        <f t="shared" si="13"/>
        <v>4495.9622940290283</v>
      </c>
      <c r="I843" s="18">
        <f>G843*'GRC value'!$C$13/1000</f>
        <v>0.61156209304553166</v>
      </c>
    </row>
    <row r="844" spans="2:9" x14ac:dyDescent="0.35">
      <c r="B844" s="5" t="s">
        <v>1366</v>
      </c>
      <c r="C844" s="6">
        <v>101</v>
      </c>
      <c r="D844" s="6">
        <v>1067844.4899999998</v>
      </c>
      <c r="E844" s="6">
        <v>16442.22</v>
      </c>
      <c r="F844" s="7">
        <f>VLOOKUP(B844,'CPU-Thread'!$B$3:$C$5003,2,FALSE)</f>
        <v>2</v>
      </c>
      <c r="G844" s="8">
        <f t="shared" si="13"/>
        <v>2660.7016682738144</v>
      </c>
      <c r="I844" s="18">
        <f>G844*'GRC value'!$C$13/1000</f>
        <v>0.36192124728899389</v>
      </c>
    </row>
    <row r="845" spans="2:9" x14ac:dyDescent="0.35">
      <c r="B845" s="5" t="s">
        <v>1368</v>
      </c>
      <c r="C845" s="6">
        <v>19</v>
      </c>
      <c r="D845" s="6">
        <v>290234.16000000003</v>
      </c>
      <c r="E845" s="6">
        <v>3462.9799999999991</v>
      </c>
      <c r="F845" s="7">
        <f>VLOOKUP(B845,'CPU-Thread'!$B$3:$C$5003,2,FALSE)</f>
        <v>2</v>
      </c>
      <c r="G845" s="8">
        <f t="shared" si="13"/>
        <v>2061.7936358697398</v>
      </c>
      <c r="I845" s="18">
        <f>G845*'GRC value'!$C$13/1000</f>
        <v>0.28045493910281311</v>
      </c>
    </row>
    <row r="846" spans="2:9" x14ac:dyDescent="0.35">
      <c r="B846" s="5" t="s">
        <v>1370</v>
      </c>
      <c r="C846" s="6">
        <v>68</v>
      </c>
      <c r="D846" s="6">
        <v>993322.21999999986</v>
      </c>
      <c r="E846" s="6">
        <v>11047.15</v>
      </c>
      <c r="F846" s="7">
        <f>VLOOKUP(B846,'CPU-Thread'!$B$3:$C$5003,2,FALSE)</f>
        <v>4</v>
      </c>
      <c r="G846" s="8">
        <f t="shared" si="13"/>
        <v>3843.561498100788</v>
      </c>
      <c r="I846" s="18">
        <f>G846*'GRC value'!$C$13/1000</f>
        <v>0.52281944571676631</v>
      </c>
    </row>
    <row r="847" spans="2:9" x14ac:dyDescent="0.35">
      <c r="B847" s="5" t="s">
        <v>725</v>
      </c>
      <c r="C847" s="6">
        <v>1025</v>
      </c>
      <c r="D847" s="6">
        <v>6349631.2999999961</v>
      </c>
      <c r="E847" s="6">
        <v>158333.4899999999</v>
      </c>
      <c r="F847" s="7">
        <f>VLOOKUP(B847,'CPU-Thread'!$B$3:$C$5003,2,FALSE)</f>
        <v>2</v>
      </c>
      <c r="G847" s="8">
        <f t="shared" si="13"/>
        <v>4308.9158691781049</v>
      </c>
      <c r="I847" s="18">
        <f>G847*'GRC value'!$C$13/1000</f>
        <v>0.58611915211374643</v>
      </c>
    </row>
    <row r="848" spans="2:9" x14ac:dyDescent="0.35">
      <c r="B848" s="5" t="s">
        <v>1372</v>
      </c>
      <c r="C848" s="6">
        <v>1159</v>
      </c>
      <c r="D848" s="6">
        <v>11481502.329999996</v>
      </c>
      <c r="E848" s="6">
        <v>245104.61000000007</v>
      </c>
      <c r="F848" s="7">
        <f>VLOOKUP(B848,'CPU-Thread'!$B$3:$C$5003,2,FALSE)</f>
        <v>4</v>
      </c>
      <c r="G848" s="8">
        <f t="shared" si="13"/>
        <v>7377.7934961234341</v>
      </c>
      <c r="I848" s="18">
        <f>G848*'GRC value'!$C$13/1000</f>
        <v>1.0035624272336983</v>
      </c>
    </row>
    <row r="849" spans="2:9" x14ac:dyDescent="0.35">
      <c r="B849" s="5" t="s">
        <v>1673</v>
      </c>
      <c r="C849" s="6">
        <v>599</v>
      </c>
      <c r="D849" s="6">
        <v>5320660.4999999991</v>
      </c>
      <c r="E849" s="6">
        <v>119553.41000000009</v>
      </c>
      <c r="F849" s="7">
        <f>VLOOKUP(B849,'CPU-Thread'!$B$3:$C$5003,2,FALSE)</f>
        <v>4</v>
      </c>
      <c r="G849" s="8">
        <f t="shared" si="13"/>
        <v>7765.5130403452804</v>
      </c>
      <c r="I849" s="18">
        <f>G849*'GRC value'!$C$13/1000</f>
        <v>1.0563018766489833</v>
      </c>
    </row>
    <row r="850" spans="2:9" x14ac:dyDescent="0.35">
      <c r="B850" s="5" t="s">
        <v>1791</v>
      </c>
      <c r="C850" s="6">
        <v>659</v>
      </c>
      <c r="D850" s="6">
        <v>7260339.3600000013</v>
      </c>
      <c r="E850" s="6">
        <v>154344.25</v>
      </c>
      <c r="F850" s="7">
        <f>VLOOKUP(B850,'CPU-Thread'!$B$3:$C$5003,2,FALSE)</f>
        <v>4</v>
      </c>
      <c r="G850" s="8">
        <f t="shared" si="13"/>
        <v>7346.9531044069527</v>
      </c>
      <c r="I850" s="18">
        <f>G850*'GRC value'!$C$13/1000</f>
        <v>0.99936737103104212</v>
      </c>
    </row>
    <row r="851" spans="2:9" x14ac:dyDescent="0.35">
      <c r="B851" s="5" t="s">
        <v>1373</v>
      </c>
      <c r="C851" s="6">
        <v>35</v>
      </c>
      <c r="D851" s="6">
        <v>419300.78</v>
      </c>
      <c r="E851" s="6">
        <v>6550.0399999999991</v>
      </c>
      <c r="F851" s="7">
        <f>VLOOKUP(B851,'CPU-Thread'!$B$3:$C$5003,2,FALSE)</f>
        <v>4</v>
      </c>
      <c r="G851" s="8">
        <f t="shared" si="13"/>
        <v>5398.7350655536566</v>
      </c>
      <c r="I851" s="18">
        <f>G851*'GRC value'!$C$13/1000</f>
        <v>0.73436152275412814</v>
      </c>
    </row>
    <row r="852" spans="2:9" x14ac:dyDescent="0.35">
      <c r="B852" s="5" t="s">
        <v>1374</v>
      </c>
      <c r="C852" s="6">
        <v>532</v>
      </c>
      <c r="D852" s="6">
        <v>5847745.6399999997</v>
      </c>
      <c r="E852" s="6">
        <v>102222.23000000001</v>
      </c>
      <c r="F852" s="7">
        <f>VLOOKUP(B852,'CPU-Thread'!$B$3:$C$5003,2,FALSE)</f>
        <v>4</v>
      </c>
      <c r="G852" s="8">
        <f t="shared" si="13"/>
        <v>6041.3028990775329</v>
      </c>
      <c r="I852" s="18">
        <f>G852*'GRC value'!$C$13/1000</f>
        <v>0.8217666439482022</v>
      </c>
    </row>
    <row r="853" spans="2:9" x14ac:dyDescent="0.35">
      <c r="B853" s="5" t="s">
        <v>501</v>
      </c>
      <c r="C853" s="6">
        <v>6450</v>
      </c>
      <c r="D853" s="6">
        <v>69544638.890000001</v>
      </c>
      <c r="E853" s="6">
        <v>1174649.7899999996</v>
      </c>
      <c r="F853" s="7">
        <f>VLOOKUP(B853,'CPU-Thread'!$B$3:$C$5003,2,FALSE)</f>
        <v>4</v>
      </c>
      <c r="G853" s="8">
        <f t="shared" si="13"/>
        <v>5837.3869489222952</v>
      </c>
      <c r="I853" s="18">
        <f>G853*'GRC value'!$C$13/1000</f>
        <v>0.79402903025692939</v>
      </c>
    </row>
    <row r="854" spans="2:9" x14ac:dyDescent="0.35">
      <c r="B854" s="5" t="s">
        <v>502</v>
      </c>
      <c r="C854" s="6">
        <v>1755</v>
      </c>
      <c r="D854" s="6">
        <v>19737411.560000006</v>
      </c>
      <c r="E854" s="6">
        <v>377592.90000000026</v>
      </c>
      <c r="F854" s="7">
        <f>VLOOKUP(B854,'CPU-Thread'!$B$3:$C$5003,2,FALSE)</f>
        <v>4</v>
      </c>
      <c r="G854" s="8">
        <f t="shared" si="13"/>
        <v>6611.6119554635288</v>
      </c>
      <c r="I854" s="18">
        <f>G854*'GRC value'!$C$13/1000</f>
        <v>0.89934278391482225</v>
      </c>
    </row>
    <row r="855" spans="2:9" x14ac:dyDescent="0.35">
      <c r="B855" s="5" t="s">
        <v>503</v>
      </c>
      <c r="C855" s="6">
        <v>1178</v>
      </c>
      <c r="D855" s="6">
        <v>12577087.800000001</v>
      </c>
      <c r="E855" s="6">
        <v>215904.18000000008</v>
      </c>
      <c r="F855" s="7">
        <f>VLOOKUP(B855,'CPU-Thread'!$B$3:$C$5003,2,FALSE)</f>
        <v>4</v>
      </c>
      <c r="G855" s="8">
        <f t="shared" si="13"/>
        <v>5932.7314712711177</v>
      </c>
      <c r="I855" s="18">
        <f>G855*'GRC value'!$C$13/1000</f>
        <v>0.80699824392794073</v>
      </c>
    </row>
    <row r="856" spans="2:9" x14ac:dyDescent="0.35">
      <c r="B856" s="5" t="s">
        <v>504</v>
      </c>
      <c r="C856" s="6">
        <v>4312</v>
      </c>
      <c r="D856" s="6">
        <v>42773222.140000001</v>
      </c>
      <c r="E856" s="6">
        <v>816289.32999999844</v>
      </c>
      <c r="F856" s="7">
        <f>VLOOKUP(B856,'CPU-Thread'!$B$3:$C$5003,2,FALSE)</f>
        <v>4</v>
      </c>
      <c r="G856" s="8">
        <f t="shared" si="13"/>
        <v>6595.4720812155174</v>
      </c>
      <c r="I856" s="18">
        <f>G856*'GRC value'!$C$13/1000</f>
        <v>0.89714736174909049</v>
      </c>
    </row>
    <row r="857" spans="2:9" x14ac:dyDescent="0.35">
      <c r="B857" s="5" t="s">
        <v>505</v>
      </c>
      <c r="C857" s="6">
        <v>2132</v>
      </c>
      <c r="D857" s="6">
        <v>18891635.379999999</v>
      </c>
      <c r="E857" s="6">
        <v>389675.86000000022</v>
      </c>
      <c r="F857" s="7">
        <f>VLOOKUP(B857,'CPU-Thread'!$B$3:$C$5003,2,FALSE)</f>
        <v>4</v>
      </c>
      <c r="G857" s="8">
        <f t="shared" si="13"/>
        <v>7128.6563871846274</v>
      </c>
      <c r="I857" s="18">
        <f>G857*'GRC value'!$C$13/1000</f>
        <v>0.96967361726741408</v>
      </c>
    </row>
    <row r="858" spans="2:9" x14ac:dyDescent="0.35">
      <c r="B858" s="5" t="s">
        <v>506</v>
      </c>
      <c r="C858" s="6">
        <v>676</v>
      </c>
      <c r="D858" s="6">
        <v>6473273.1800000006</v>
      </c>
      <c r="E858" s="6">
        <v>124655.95000000001</v>
      </c>
      <c r="F858" s="7">
        <f>VLOOKUP(B858,'CPU-Thread'!$B$3:$C$5003,2,FALSE)</f>
        <v>4</v>
      </c>
      <c r="G858" s="8">
        <f t="shared" si="13"/>
        <v>6655.2260536608474</v>
      </c>
      <c r="I858" s="18">
        <f>G858*'GRC value'!$C$13/1000</f>
        <v>0.90527538019465958</v>
      </c>
    </row>
    <row r="859" spans="2:9" x14ac:dyDescent="0.35">
      <c r="B859" s="5" t="s">
        <v>507</v>
      </c>
      <c r="C859" s="6">
        <v>2817</v>
      </c>
      <c r="D859" s="6">
        <v>25709596.089999996</v>
      </c>
      <c r="E859" s="6">
        <v>488494.75000000012</v>
      </c>
      <c r="F859" s="7">
        <f>VLOOKUP(B859,'CPU-Thread'!$B$3:$C$5003,2,FALSE)</f>
        <v>4</v>
      </c>
      <c r="G859" s="8">
        <f t="shared" si="13"/>
        <v>6566.5670129164619</v>
      </c>
      <c r="I859" s="18">
        <f>G859*'GRC value'!$C$13/1000</f>
        <v>0.89321555740720993</v>
      </c>
    </row>
    <row r="860" spans="2:9" x14ac:dyDescent="0.35">
      <c r="B860" s="5" t="s">
        <v>508</v>
      </c>
      <c r="C860" s="6">
        <v>2990</v>
      </c>
      <c r="D860" s="6">
        <v>26608811.479999997</v>
      </c>
      <c r="E860" s="6">
        <v>529273.80999999959</v>
      </c>
      <c r="F860" s="7">
        <f>VLOOKUP(B860,'CPU-Thread'!$B$3:$C$5003,2,FALSE)</f>
        <v>4</v>
      </c>
      <c r="G860" s="8">
        <f t="shared" si="13"/>
        <v>6874.3028554088532</v>
      </c>
      <c r="I860" s="18">
        <f>G860*'GRC value'!$C$13/1000</f>
        <v>0.93507524475150106</v>
      </c>
    </row>
    <row r="861" spans="2:9" x14ac:dyDescent="0.35">
      <c r="B861" s="5" t="s">
        <v>1377</v>
      </c>
      <c r="C861" s="6">
        <v>289</v>
      </c>
      <c r="D861" s="6">
        <v>2804392.6299999994</v>
      </c>
      <c r="E861" s="6">
        <v>56152.55</v>
      </c>
      <c r="F861" s="7">
        <f>VLOOKUP(B861,'CPU-Thread'!$B$3:$C$5003,2,FALSE)</f>
        <v>4</v>
      </c>
      <c r="G861" s="8">
        <f t="shared" si="13"/>
        <v>6919.9729996437782</v>
      </c>
      <c r="I861" s="18">
        <f>G861*'GRC value'!$C$13/1000</f>
        <v>0.94128751415489331</v>
      </c>
    </row>
    <row r="862" spans="2:9" x14ac:dyDescent="0.35">
      <c r="B862" s="5" t="s">
        <v>509</v>
      </c>
      <c r="C862" s="6">
        <v>616</v>
      </c>
      <c r="D862" s="6">
        <v>5598432.0999999996</v>
      </c>
      <c r="E862" s="6">
        <v>118099.65000000004</v>
      </c>
      <c r="F862" s="7">
        <f>VLOOKUP(B862,'CPU-Thread'!$B$3:$C$5003,2,FALSE)</f>
        <v>4</v>
      </c>
      <c r="G862" s="8">
        <f t="shared" si="13"/>
        <v>7290.4767461589854</v>
      </c>
      <c r="I862" s="18">
        <f>G862*'GRC value'!$C$13/1000</f>
        <v>0.99168518919789228</v>
      </c>
    </row>
    <row r="863" spans="2:9" x14ac:dyDescent="0.35">
      <c r="B863" s="5" t="s">
        <v>510</v>
      </c>
      <c r="C863" s="6">
        <v>4467</v>
      </c>
      <c r="D863" s="6">
        <v>42302709.57</v>
      </c>
      <c r="E863" s="6">
        <v>889692.83000000054</v>
      </c>
      <c r="F863" s="7">
        <f>VLOOKUP(B863,'CPU-Thread'!$B$3:$C$5003,2,FALSE)</f>
        <v>4</v>
      </c>
      <c r="G863" s="8">
        <f t="shared" si="13"/>
        <v>7268.5141252998037</v>
      </c>
      <c r="I863" s="18">
        <f>G863*'GRC value'!$C$13/1000</f>
        <v>0.98869772945001033</v>
      </c>
    </row>
    <row r="864" spans="2:9" x14ac:dyDescent="0.35">
      <c r="B864" s="5" t="s">
        <v>511</v>
      </c>
      <c r="C864" s="6">
        <v>1112</v>
      </c>
      <c r="D864" s="6">
        <v>10410539.520000001</v>
      </c>
      <c r="E864" s="6">
        <v>207512.00000000012</v>
      </c>
      <c r="F864" s="7">
        <f>VLOOKUP(B864,'CPU-Thread'!$B$3:$C$5003,2,FALSE)</f>
        <v>4</v>
      </c>
      <c r="G864" s="8">
        <f t="shared" si="13"/>
        <v>6888.8021665182669</v>
      </c>
      <c r="I864" s="18">
        <f>G864*'GRC value'!$C$13/1000</f>
        <v>0.93704750974615358</v>
      </c>
    </row>
    <row r="865" spans="2:9" x14ac:dyDescent="0.35">
      <c r="B865" s="5" t="s">
        <v>1792</v>
      </c>
      <c r="C865" s="6">
        <v>96</v>
      </c>
      <c r="D865" s="6">
        <v>1454376.0099999998</v>
      </c>
      <c r="E865" s="6">
        <v>15140.119999999995</v>
      </c>
      <c r="F865" s="7">
        <f>VLOOKUP(B865,'CPU-Thread'!$B$3:$C$5003,2,FALSE)</f>
        <v>1</v>
      </c>
      <c r="G865" s="8">
        <f t="shared" si="13"/>
        <v>899.42790516738501</v>
      </c>
      <c r="I865" s="18">
        <f>G865*'GRC value'!$C$13/1000</f>
        <v>0.12234444513875022</v>
      </c>
    </row>
    <row r="866" spans="2:9" x14ac:dyDescent="0.35">
      <c r="B866" s="5" t="s">
        <v>1378</v>
      </c>
      <c r="C866" s="6">
        <v>393</v>
      </c>
      <c r="D866" s="6">
        <v>5666653.6700000018</v>
      </c>
      <c r="E866" s="6">
        <v>68395.410000000047</v>
      </c>
      <c r="F866" s="7">
        <f>VLOOKUP(B866,'CPU-Thread'!$B$3:$C$5003,2,FALSE)</f>
        <v>2</v>
      </c>
      <c r="G866" s="8">
        <f t="shared" si="13"/>
        <v>2085.6624625870249</v>
      </c>
      <c r="I866" s="18">
        <f>G866*'GRC value'!$C$13/1000</f>
        <v>0.2837016900030932</v>
      </c>
    </row>
    <row r="867" spans="2:9" x14ac:dyDescent="0.35">
      <c r="B867" s="5" t="s">
        <v>512</v>
      </c>
      <c r="C867" s="6">
        <v>208</v>
      </c>
      <c r="D867" s="6">
        <v>1918467.74</v>
      </c>
      <c r="E867" s="6">
        <v>33597.889999999992</v>
      </c>
      <c r="F867" s="7">
        <f>VLOOKUP(B867,'CPU-Thread'!$B$3:$C$5003,2,FALSE)</f>
        <v>2</v>
      </c>
      <c r="G867" s="8">
        <f t="shared" si="13"/>
        <v>3026.225185313775</v>
      </c>
      <c r="I867" s="18">
        <f>G867*'GRC value'!$C$13/1000</f>
        <v>0.41164148792250638</v>
      </c>
    </row>
    <row r="868" spans="2:9" x14ac:dyDescent="0.35">
      <c r="B868" s="5" t="s">
        <v>787</v>
      </c>
      <c r="C868" s="6">
        <v>20</v>
      </c>
      <c r="D868" s="6">
        <v>170358.33000000002</v>
      </c>
      <c r="E868" s="6">
        <v>3368.0399999999995</v>
      </c>
      <c r="F868" s="7">
        <f>VLOOKUP(B868,'CPU-Thread'!$B$3:$C$5003,2,FALSE)</f>
        <v>2</v>
      </c>
      <c r="G868" s="8">
        <f t="shared" si="13"/>
        <v>3416.3126158844116</v>
      </c>
      <c r="I868" s="18">
        <f>G868*'GRC value'!$C$13/1000</f>
        <v>0.46470302845796885</v>
      </c>
    </row>
    <row r="869" spans="2:9" x14ac:dyDescent="0.35">
      <c r="B869" s="5" t="s">
        <v>1380</v>
      </c>
      <c r="C869" s="6">
        <v>10</v>
      </c>
      <c r="D869" s="6">
        <v>667324.96</v>
      </c>
      <c r="E869" s="6">
        <v>1934.62</v>
      </c>
      <c r="F869" s="7">
        <f>VLOOKUP(B869,'CPU-Thread'!$B$3:$C$5003,2,FALSE)</f>
        <v>1</v>
      </c>
      <c r="G869" s="8">
        <f t="shared" si="13"/>
        <v>250.47941860289478</v>
      </c>
      <c r="I869" s="18">
        <f>G869*'GRC value'!$C$13/1000</f>
        <v>3.4071397286639521E-2</v>
      </c>
    </row>
    <row r="870" spans="2:9" x14ac:dyDescent="0.35">
      <c r="B870" s="5" t="s">
        <v>1381</v>
      </c>
      <c r="C870" s="6">
        <v>35</v>
      </c>
      <c r="D870" s="6">
        <v>1734456.4</v>
      </c>
      <c r="E870" s="6">
        <v>5547.3599999999988</v>
      </c>
      <c r="F870" s="7">
        <f>VLOOKUP(B870,'CPU-Thread'!$B$3:$C$5003,2,FALSE)</f>
        <v>1</v>
      </c>
      <c r="G870" s="8">
        <f t="shared" si="13"/>
        <v>276.33551584231225</v>
      </c>
      <c r="I870" s="18">
        <f>G870*'GRC value'!$C$13/1000</f>
        <v>3.7588466139002283E-2</v>
      </c>
    </row>
    <row r="871" spans="2:9" x14ac:dyDescent="0.35">
      <c r="B871" s="5" t="s">
        <v>513</v>
      </c>
      <c r="C871" s="6">
        <v>80</v>
      </c>
      <c r="D871" s="6">
        <v>2606402.16</v>
      </c>
      <c r="E871" s="6">
        <v>9926.5099999999966</v>
      </c>
      <c r="F871" s="7">
        <f>VLOOKUP(B871,'CPU-Thread'!$B$3:$C$5003,2,FALSE)</f>
        <v>1</v>
      </c>
      <c r="G871" s="8">
        <f t="shared" si="13"/>
        <v>329.05530741272855</v>
      </c>
      <c r="I871" s="18">
        <f>G871*'GRC value'!$C$13/1000</f>
        <v>4.4759661974106822E-2</v>
      </c>
    </row>
    <row r="872" spans="2:9" x14ac:dyDescent="0.35">
      <c r="B872" s="5" t="s">
        <v>1384</v>
      </c>
      <c r="C872" s="6">
        <v>50</v>
      </c>
      <c r="D872" s="6">
        <v>1584169.38</v>
      </c>
      <c r="E872" s="6">
        <v>7762.9399999999987</v>
      </c>
      <c r="F872" s="7">
        <f>VLOOKUP(B872,'CPU-Thread'!$B$3:$C$5003,2,FALSE)</f>
        <v>1</v>
      </c>
      <c r="G872" s="8">
        <f t="shared" si="13"/>
        <v>423.3878172799931</v>
      </c>
      <c r="I872" s="18">
        <f>G872*'GRC value'!$C$13/1000</f>
        <v>5.7591216912474388E-2</v>
      </c>
    </row>
    <row r="873" spans="2:9" x14ac:dyDescent="0.35">
      <c r="B873" s="5" t="s">
        <v>1385</v>
      </c>
      <c r="C873" s="6">
        <v>44</v>
      </c>
      <c r="D873" s="6">
        <v>1175329.0699999998</v>
      </c>
      <c r="E873" s="6">
        <v>4252.3799999999992</v>
      </c>
      <c r="F873" s="7">
        <f>VLOOKUP(B873,'CPU-Thread'!$B$3:$C$5003,2,FALSE)</f>
        <v>1</v>
      </c>
      <c r="G873" s="8">
        <f t="shared" si="13"/>
        <v>312.59809816496755</v>
      </c>
      <c r="I873" s="18">
        <f>G873*'GRC value'!$C$13/1000</f>
        <v>4.2521074398179953E-2</v>
      </c>
    </row>
    <row r="874" spans="2:9" x14ac:dyDescent="0.35">
      <c r="B874" s="5" t="s">
        <v>1676</v>
      </c>
      <c r="C874" s="6">
        <v>20</v>
      </c>
      <c r="D874" s="6">
        <v>540630.58000000007</v>
      </c>
      <c r="E874" s="6">
        <v>1664.58</v>
      </c>
      <c r="F874" s="7">
        <f>VLOOKUP(B874,'CPU-Thread'!$B$3:$C$5003,2,FALSE)</f>
        <v>1</v>
      </c>
      <c r="G874" s="8">
        <f t="shared" si="13"/>
        <v>266.02215509155991</v>
      </c>
      <c r="I874" s="18">
        <f>G874*'GRC value'!$C$13/1000</f>
        <v>3.6185593945113947E-2</v>
      </c>
    </row>
    <row r="875" spans="2:9" x14ac:dyDescent="0.35">
      <c r="B875" s="5" t="s">
        <v>514</v>
      </c>
      <c r="C875" s="6">
        <v>1055</v>
      </c>
      <c r="D875" s="6">
        <v>25910646.579999994</v>
      </c>
      <c r="E875" s="6">
        <v>109912.64000000009</v>
      </c>
      <c r="F875" s="7">
        <f>VLOOKUP(B875,'CPU-Thread'!$B$3:$C$5003,2,FALSE)</f>
        <v>1</v>
      </c>
      <c r="G875" s="8">
        <f t="shared" si="13"/>
        <v>366.50772363705369</v>
      </c>
      <c r="I875" s="18">
        <f>G875*'GRC value'!$C$13/1000</f>
        <v>4.9854117078007389E-2</v>
      </c>
    </row>
    <row r="876" spans="2:9" x14ac:dyDescent="0.35">
      <c r="B876" s="5" t="s">
        <v>515</v>
      </c>
      <c r="C876" s="6">
        <v>507</v>
      </c>
      <c r="D876" s="6">
        <v>13041943.450000001</v>
      </c>
      <c r="E876" s="6">
        <v>57266.090000000011</v>
      </c>
      <c r="F876" s="7">
        <f>VLOOKUP(B876,'CPU-Thread'!$B$3:$C$5003,2,FALSE)</f>
        <v>1</v>
      </c>
      <c r="G876" s="8">
        <f t="shared" si="13"/>
        <v>379.37522079962713</v>
      </c>
      <c r="I876" s="18">
        <f>G876*'GRC value'!$C$13/1000</f>
        <v>5.1604415008097197E-2</v>
      </c>
    </row>
    <row r="877" spans="2:9" x14ac:dyDescent="0.35">
      <c r="B877" s="5" t="s">
        <v>1387</v>
      </c>
      <c r="C877" s="6">
        <v>28</v>
      </c>
      <c r="D877" s="6">
        <v>719930.55999999994</v>
      </c>
      <c r="E877" s="6">
        <v>3017.08</v>
      </c>
      <c r="F877" s="7">
        <f>VLOOKUP(B877,'CPU-Thread'!$B$3:$C$5003,2,FALSE)</f>
        <v>1</v>
      </c>
      <c r="G877" s="8">
        <f t="shared" si="13"/>
        <v>362.0845210404737</v>
      </c>
      <c r="I877" s="18">
        <f>G877*'GRC value'!$C$13/1000</f>
        <v>4.9252452103743384E-2</v>
      </c>
    </row>
    <row r="878" spans="2:9" x14ac:dyDescent="0.35">
      <c r="B878" s="5" t="s">
        <v>516</v>
      </c>
      <c r="C878" s="6">
        <v>292</v>
      </c>
      <c r="D878" s="6">
        <v>9020970.8300000001</v>
      </c>
      <c r="E878" s="6">
        <v>41627.329999999987</v>
      </c>
      <c r="F878" s="7">
        <f>VLOOKUP(B878,'CPU-Thread'!$B$3:$C$5003,2,FALSE)</f>
        <v>1</v>
      </c>
      <c r="G878" s="8">
        <f t="shared" si="13"/>
        <v>398.69337566630833</v>
      </c>
      <c r="I878" s="18">
        <f>G878*'GRC value'!$C$13/1000</f>
        <v>5.4232161962233252E-2</v>
      </c>
    </row>
    <row r="879" spans="2:9" x14ac:dyDescent="0.35">
      <c r="B879" s="5" t="s">
        <v>866</v>
      </c>
      <c r="C879" s="6">
        <v>160</v>
      </c>
      <c r="D879" s="6">
        <v>3848991.7799999989</v>
      </c>
      <c r="E879" s="6">
        <v>15592.140000000001</v>
      </c>
      <c r="F879" s="7">
        <f>VLOOKUP(B879,'CPU-Thread'!$B$3:$C$5003,2,FALSE)</f>
        <v>2</v>
      </c>
      <c r="G879" s="8">
        <f t="shared" si="13"/>
        <v>700.00715667935276</v>
      </c>
      <c r="I879" s="18">
        <f>G879*'GRC value'!$C$13/1000</f>
        <v>9.5218290076458642E-2</v>
      </c>
    </row>
    <row r="880" spans="2:9" x14ac:dyDescent="0.35">
      <c r="B880" s="5" t="s">
        <v>1388</v>
      </c>
      <c r="C880" s="6">
        <v>477</v>
      </c>
      <c r="D880" s="6">
        <v>4649662.49</v>
      </c>
      <c r="E880" s="6">
        <v>44023.689999999988</v>
      </c>
      <c r="F880" s="7">
        <f>VLOOKUP(B880,'CPU-Thread'!$B$3:$C$5003,2,FALSE)</f>
        <v>2</v>
      </c>
      <c r="G880" s="8">
        <f t="shared" si="13"/>
        <v>1636.0958775741155</v>
      </c>
      <c r="I880" s="18">
        <f>G880*'GRC value'!$C$13/1000</f>
        <v>0.22254951306892165</v>
      </c>
    </row>
    <row r="881" spans="2:9" x14ac:dyDescent="0.35">
      <c r="B881" s="5" t="s">
        <v>1793</v>
      </c>
      <c r="C881" s="6">
        <v>18</v>
      </c>
      <c r="D881" s="6">
        <v>614004.04</v>
      </c>
      <c r="E881" s="6">
        <v>1783.08</v>
      </c>
      <c r="F881" s="7">
        <f>VLOOKUP(B881,'CPU-Thread'!$B$3:$C$5003,2,FALSE)</f>
        <v>1</v>
      </c>
      <c r="G881" s="8">
        <f t="shared" si="13"/>
        <v>250.9073262775274</v>
      </c>
      <c r="I881" s="18">
        <f>G881*'GRC value'!$C$13/1000</f>
        <v>3.4129603315964124E-2</v>
      </c>
    </row>
    <row r="882" spans="2:9" x14ac:dyDescent="0.35">
      <c r="B882" s="5" t="s">
        <v>517</v>
      </c>
      <c r="C882" s="6">
        <v>460</v>
      </c>
      <c r="D882" s="6">
        <v>2857700.2</v>
      </c>
      <c r="E882" s="6">
        <v>84235.96000000005</v>
      </c>
      <c r="F882" s="7">
        <f>VLOOKUP(B882,'CPU-Thread'!$B$3:$C$5003,2,FALSE)</f>
        <v>2</v>
      </c>
      <c r="G882" s="8">
        <f t="shared" si="13"/>
        <v>5093.5972527839021</v>
      </c>
      <c r="I882" s="18">
        <f>G882*'GRC value'!$C$13/1000</f>
        <v>0.69285523172214147</v>
      </c>
    </row>
    <row r="883" spans="2:9" x14ac:dyDescent="0.35">
      <c r="B883" s="5" t="s">
        <v>763</v>
      </c>
      <c r="C883" s="6">
        <v>752</v>
      </c>
      <c r="D883" s="6">
        <v>4838920.9899999993</v>
      </c>
      <c r="E883" s="6">
        <v>115419.05</v>
      </c>
      <c r="F883" s="7">
        <f>VLOOKUP(B883,'CPU-Thread'!$B$3:$C$5003,2,FALSE)</f>
        <v>2</v>
      </c>
      <c r="G883" s="8">
        <f t="shared" si="13"/>
        <v>4121.6651152636414</v>
      </c>
      <c r="I883" s="18">
        <f>G883*'GRC value'!$C$13/1000</f>
        <v>0.56064841737463</v>
      </c>
    </row>
    <row r="884" spans="2:9" x14ac:dyDescent="0.35">
      <c r="B884" s="5" t="s">
        <v>1390</v>
      </c>
      <c r="C884" s="6">
        <v>58</v>
      </c>
      <c r="D884" s="6">
        <v>509129.68999999994</v>
      </c>
      <c r="E884" s="6">
        <v>10286.769999999999</v>
      </c>
      <c r="F884" s="7">
        <f>VLOOKUP(B884,'CPU-Thread'!$B$3:$C$5003,2,FALSE)</f>
        <v>2</v>
      </c>
      <c r="G884" s="8">
        <f t="shared" si="13"/>
        <v>3491.3576853080399</v>
      </c>
      <c r="I884" s="18">
        <f>G884*'GRC value'!$C$13/1000</f>
        <v>0.47491101436354749</v>
      </c>
    </row>
    <row r="885" spans="2:9" x14ac:dyDescent="0.35">
      <c r="B885" s="5" t="s">
        <v>1392</v>
      </c>
      <c r="C885" s="6">
        <v>35</v>
      </c>
      <c r="D885" s="6">
        <v>124438.55999999998</v>
      </c>
      <c r="E885" s="6">
        <v>3732.74</v>
      </c>
      <c r="F885" s="7">
        <f>VLOOKUP(B885,'CPU-Thread'!$B$3:$C$5003,2,FALSE)</f>
        <v>2</v>
      </c>
      <c r="G885" s="8">
        <f t="shared" si="13"/>
        <v>5183.4212160603602</v>
      </c>
      <c r="I885" s="18">
        <f>G885*'GRC value'!$C$13/1000</f>
        <v>0.70507351279179165</v>
      </c>
    </row>
    <row r="886" spans="2:9" x14ac:dyDescent="0.35">
      <c r="B886" s="5" t="s">
        <v>1393</v>
      </c>
      <c r="C886" s="6">
        <v>492</v>
      </c>
      <c r="D886" s="6">
        <v>4721167.82</v>
      </c>
      <c r="E886" s="6">
        <v>58105.510000000009</v>
      </c>
      <c r="F886" s="7">
        <f>VLOOKUP(B886,'CPU-Thread'!$B$3:$C$5003,2,FALSE)</f>
        <v>4</v>
      </c>
      <c r="G886" s="8">
        <f t="shared" si="13"/>
        <v>4253.452751865957</v>
      </c>
      <c r="I886" s="18">
        <f>G886*'GRC value'!$C$13/1000</f>
        <v>0.57857479611340945</v>
      </c>
    </row>
    <row r="887" spans="2:9" x14ac:dyDescent="0.35">
      <c r="B887" s="5" t="s">
        <v>1794</v>
      </c>
      <c r="C887" s="6">
        <v>71</v>
      </c>
      <c r="D887" s="6">
        <v>694847.5</v>
      </c>
      <c r="E887" s="6">
        <v>6997.7499999999982</v>
      </c>
      <c r="F887" s="7">
        <f>VLOOKUP(B887,'CPU-Thread'!$B$3:$C$5003,2,FALSE)</f>
        <v>2</v>
      </c>
      <c r="G887" s="8">
        <f t="shared" si="13"/>
        <v>1740.2540845293388</v>
      </c>
      <c r="I887" s="18">
        <f>G887*'GRC value'!$C$13/1000</f>
        <v>0.23671760587922017</v>
      </c>
    </row>
    <row r="888" spans="2:9" x14ac:dyDescent="0.35">
      <c r="B888" s="5" t="s">
        <v>1394</v>
      </c>
      <c r="C888" s="6">
        <v>260</v>
      </c>
      <c r="D888" s="6">
        <v>3025233.04</v>
      </c>
      <c r="E888" s="6">
        <v>47614.530000000042</v>
      </c>
      <c r="F888" s="7">
        <f>VLOOKUP(B888,'CPU-Thread'!$B$3:$C$5003,2,FALSE)</f>
        <v>2</v>
      </c>
      <c r="G888" s="8">
        <f t="shared" si="13"/>
        <v>2719.7213157502761</v>
      </c>
      <c r="I888" s="18">
        <f>G888*'GRC value'!$C$13/1000</f>
        <v>0.36994937937307515</v>
      </c>
    </row>
    <row r="889" spans="2:9" x14ac:dyDescent="0.35">
      <c r="B889" s="5" t="s">
        <v>1397</v>
      </c>
      <c r="C889" s="6">
        <v>316</v>
      </c>
      <c r="D889" s="6">
        <v>2116782.6800000006</v>
      </c>
      <c r="E889" s="6">
        <v>58364.410000000047</v>
      </c>
      <c r="F889" s="7">
        <f>VLOOKUP(B889,'CPU-Thread'!$B$3:$C$5003,2,FALSE)</f>
        <v>2</v>
      </c>
      <c r="G889" s="8">
        <f t="shared" si="13"/>
        <v>4764.4806164041383</v>
      </c>
      <c r="I889" s="18">
        <f>G889*'GRC value'!$C$13/1000</f>
        <v>0.64808722749136283</v>
      </c>
    </row>
    <row r="890" spans="2:9" x14ac:dyDescent="0.35">
      <c r="B890" s="5" t="s">
        <v>519</v>
      </c>
      <c r="C890" s="6">
        <v>126</v>
      </c>
      <c r="D890" s="6">
        <v>1276446.1100000001</v>
      </c>
      <c r="E890" s="6">
        <v>25645.990000000005</v>
      </c>
      <c r="F890" s="7">
        <f>VLOOKUP(B890,'CPU-Thread'!$B$3:$C$5003,2,FALSE)</f>
        <v>2</v>
      </c>
      <c r="G890" s="8">
        <f t="shared" si="13"/>
        <v>3471.848155031003</v>
      </c>
      <c r="I890" s="18">
        <f>G890*'GRC value'!$C$13/1000</f>
        <v>0.47225723561936062</v>
      </c>
    </row>
    <row r="891" spans="2:9" x14ac:dyDescent="0.35">
      <c r="B891" s="5" t="s">
        <v>1398</v>
      </c>
      <c r="C891" s="6">
        <v>654</v>
      </c>
      <c r="D891" s="6">
        <v>5554528.7400000012</v>
      </c>
      <c r="E891" s="6">
        <v>111711.36000000002</v>
      </c>
      <c r="F891" s="7">
        <f>VLOOKUP(B891,'CPU-Thread'!$B$3:$C$5003,2,FALSE)</f>
        <v>2</v>
      </c>
      <c r="G891" s="8">
        <f t="shared" si="13"/>
        <v>3475.3124723232595</v>
      </c>
      <c r="I891" s="18">
        <f>G891*'GRC value'!$C$13/1000</f>
        <v>0.47272846847134431</v>
      </c>
    </row>
    <row r="892" spans="2:9" x14ac:dyDescent="0.35">
      <c r="B892" s="5" t="s">
        <v>1399</v>
      </c>
      <c r="C892" s="6">
        <v>588</v>
      </c>
      <c r="D892" s="6">
        <v>3294512.5399999996</v>
      </c>
      <c r="E892" s="6">
        <v>78056.410000000018</v>
      </c>
      <c r="F892" s="7">
        <f>VLOOKUP(B892,'CPU-Thread'!$B$3:$C$5003,2,FALSE)</f>
        <v>2</v>
      </c>
      <c r="G892" s="8">
        <f t="shared" si="13"/>
        <v>4094.1254538372482</v>
      </c>
      <c r="I892" s="18">
        <f>G892*'GRC value'!$C$13/1000</f>
        <v>0.55690234214484913</v>
      </c>
    </row>
    <row r="893" spans="2:9" x14ac:dyDescent="0.35">
      <c r="B893" s="5" t="s">
        <v>1400</v>
      </c>
      <c r="C893" s="6">
        <v>84</v>
      </c>
      <c r="D893" s="6">
        <v>291931.2</v>
      </c>
      <c r="E893" s="6">
        <v>8516.8399999999965</v>
      </c>
      <c r="F893" s="7">
        <f>VLOOKUP(B893,'CPU-Thread'!$B$3:$C$5003,2,FALSE)</f>
        <v>2</v>
      </c>
      <c r="G893" s="8">
        <f t="shared" si="13"/>
        <v>5041.2903862279854</v>
      </c>
      <c r="I893" s="18">
        <f>G893*'GRC value'!$C$13/1000</f>
        <v>0.68574020390394275</v>
      </c>
    </row>
    <row r="894" spans="2:9" x14ac:dyDescent="0.35">
      <c r="B894" s="5" t="s">
        <v>520</v>
      </c>
      <c r="C894" s="6">
        <v>1133</v>
      </c>
      <c r="D894" s="6">
        <v>6310558.9499999983</v>
      </c>
      <c r="E894" s="6">
        <v>208199.33000000005</v>
      </c>
      <c r="F894" s="7">
        <f>VLOOKUP(B894,'CPU-Thread'!$B$3:$C$5003,2,FALSE)</f>
        <v>2</v>
      </c>
      <c r="G894" s="8">
        <f t="shared" si="13"/>
        <v>5701.0550902151099</v>
      </c>
      <c r="I894" s="18">
        <f>G894*'GRC value'!$C$13/1000</f>
        <v>0.77548452489697961</v>
      </c>
    </row>
    <row r="895" spans="2:9" x14ac:dyDescent="0.35">
      <c r="B895" s="5" t="s">
        <v>521</v>
      </c>
      <c r="C895" s="6">
        <v>3314</v>
      </c>
      <c r="D895" s="6">
        <v>19099110.859999999</v>
      </c>
      <c r="E895" s="6">
        <v>622449.75000000012</v>
      </c>
      <c r="F895" s="7">
        <f>VLOOKUP(B895,'CPU-Thread'!$B$3:$C$5003,2,FALSE)</f>
        <v>2</v>
      </c>
      <c r="G895" s="8">
        <f t="shared" si="13"/>
        <v>5631.6400060939814</v>
      </c>
      <c r="I895" s="18">
        <f>G895*'GRC value'!$C$13/1000</f>
        <v>0.76604235626704509</v>
      </c>
    </row>
    <row r="896" spans="2:9" x14ac:dyDescent="0.35">
      <c r="B896" s="5" t="s">
        <v>522</v>
      </c>
      <c r="C896" s="6">
        <v>2480</v>
      </c>
      <c r="D896" s="6">
        <v>12597032.200000007</v>
      </c>
      <c r="E896" s="6">
        <v>450476.35000000003</v>
      </c>
      <c r="F896" s="7">
        <f>VLOOKUP(B896,'CPU-Thread'!$B$3:$C$5003,2,FALSE)</f>
        <v>2</v>
      </c>
      <c r="G896" s="8">
        <f t="shared" si="13"/>
        <v>6179.4168693162474</v>
      </c>
      <c r="I896" s="18">
        <f>G896*'GRC value'!$C$13/1000</f>
        <v>0.84055356056229236</v>
      </c>
    </row>
    <row r="897" spans="2:9" x14ac:dyDescent="0.35">
      <c r="B897" s="5" t="s">
        <v>523</v>
      </c>
      <c r="C897" s="6">
        <v>80</v>
      </c>
      <c r="D897" s="6">
        <v>450952.83000000007</v>
      </c>
      <c r="E897" s="6">
        <v>14797.120000000004</v>
      </c>
      <c r="F897" s="7">
        <f>VLOOKUP(B897,'CPU-Thread'!$B$3:$C$5003,2,FALSE)</f>
        <v>2</v>
      </c>
      <c r="G897" s="8">
        <f t="shared" si="13"/>
        <v>5670.0882351708506</v>
      </c>
      <c r="I897" s="18">
        <f>G897*'GRC value'!$C$13/1000</f>
        <v>0.77127226655329728</v>
      </c>
    </row>
    <row r="898" spans="2:9" x14ac:dyDescent="0.35">
      <c r="B898" s="5" t="s">
        <v>1403</v>
      </c>
      <c r="C898" s="6">
        <v>100</v>
      </c>
      <c r="D898" s="6">
        <v>517859.4</v>
      </c>
      <c r="E898" s="6">
        <v>21447.669999999991</v>
      </c>
      <c r="F898" s="7">
        <f>VLOOKUP(B898,'CPU-Thread'!$B$3:$C$5003,2,FALSE)</f>
        <v>2</v>
      </c>
      <c r="G898" s="8">
        <f t="shared" si="13"/>
        <v>7156.6864983043633</v>
      </c>
      <c r="I898" s="18">
        <f>G898*'GRC value'!$C$13/1000</f>
        <v>0.97348640578822765</v>
      </c>
    </row>
    <row r="899" spans="2:9" x14ac:dyDescent="0.35">
      <c r="B899" s="5" t="s">
        <v>850</v>
      </c>
      <c r="C899" s="6">
        <v>61</v>
      </c>
      <c r="D899" s="6">
        <v>256206.49</v>
      </c>
      <c r="E899" s="6">
        <v>10777.199999999997</v>
      </c>
      <c r="F899" s="7">
        <f>VLOOKUP(B899,'CPU-Thread'!$B$3:$C$5003,2,FALSE)</f>
        <v>2</v>
      </c>
      <c r="G899" s="8">
        <f t="shared" si="13"/>
        <v>7268.7470172984285</v>
      </c>
      <c r="I899" s="18">
        <f>G899*'GRC value'!$C$13/1000</f>
        <v>0.98872940852310265</v>
      </c>
    </row>
    <row r="900" spans="2:9" x14ac:dyDescent="0.35">
      <c r="B900" s="5" t="s">
        <v>524</v>
      </c>
      <c r="C900" s="6">
        <v>2926</v>
      </c>
      <c r="D900" s="6">
        <v>14581048.390000006</v>
      </c>
      <c r="E900" s="6">
        <v>565161.2300000001</v>
      </c>
      <c r="F900" s="7">
        <f>VLOOKUP(B900,'CPU-Thread'!$B$3:$C$5003,2,FALSE)</f>
        <v>2</v>
      </c>
      <c r="G900" s="8">
        <f t="shared" si="13"/>
        <v>6697.7255634771245</v>
      </c>
      <c r="I900" s="18">
        <f>G900*'GRC value'!$C$13/1000</f>
        <v>0.91105636488200203</v>
      </c>
    </row>
    <row r="901" spans="2:9" x14ac:dyDescent="0.35">
      <c r="B901" s="5" t="s">
        <v>525</v>
      </c>
      <c r="C901" s="6">
        <v>169</v>
      </c>
      <c r="D901" s="6">
        <v>884098.38</v>
      </c>
      <c r="E901" s="6">
        <v>29952.540000000005</v>
      </c>
      <c r="F901" s="7">
        <f>VLOOKUP(B901,'CPU-Thread'!$B$3:$C$5003,2,FALSE)</f>
        <v>2</v>
      </c>
      <c r="G901" s="8">
        <f t="shared" si="13"/>
        <v>5854.3246193936029</v>
      </c>
      <c r="I901" s="18">
        <f>G901*'GRC value'!$C$13/1000</f>
        <v>0.7963329724449022</v>
      </c>
    </row>
    <row r="902" spans="2:9" x14ac:dyDescent="0.35">
      <c r="B902" s="5" t="s">
        <v>526</v>
      </c>
      <c r="C902" s="6">
        <v>2157</v>
      </c>
      <c r="D902" s="6">
        <v>10635110.709999999</v>
      </c>
      <c r="E902" s="6">
        <v>420309.03</v>
      </c>
      <c r="F902" s="7">
        <f>VLOOKUP(B902,'CPU-Thread'!$B$3:$C$5003,2,FALSE)</f>
        <v>2</v>
      </c>
      <c r="G902" s="8">
        <f t="shared" ref="G902:G965" si="14">F902*E902*86400/D902</f>
        <v>6829.2096212696606</v>
      </c>
      <c r="I902" s="18">
        <f>G902*'GRC value'!$C$13/1000</f>
        <v>0.92894144939272283</v>
      </c>
    </row>
    <row r="903" spans="2:9" x14ac:dyDescent="0.35">
      <c r="B903" s="5" t="s">
        <v>527</v>
      </c>
      <c r="C903" s="6">
        <v>88</v>
      </c>
      <c r="D903" s="6">
        <v>419677.35000000003</v>
      </c>
      <c r="E903" s="6">
        <v>14321.14</v>
      </c>
      <c r="F903" s="7">
        <f>VLOOKUP(B903,'CPU-Thread'!$B$3:$C$5003,2,FALSE)</f>
        <v>2</v>
      </c>
      <c r="G903" s="8">
        <f t="shared" si="14"/>
        <v>5896.6560668570746</v>
      </c>
      <c r="I903" s="18">
        <f>G903*'GRC value'!$C$13/1000</f>
        <v>0.80209109649473898</v>
      </c>
    </row>
    <row r="904" spans="2:9" x14ac:dyDescent="0.35">
      <c r="B904" s="5" t="s">
        <v>528</v>
      </c>
      <c r="C904" s="6">
        <v>2245</v>
      </c>
      <c r="D904" s="6">
        <v>11248045.610000005</v>
      </c>
      <c r="E904" s="6">
        <v>476606.62999999849</v>
      </c>
      <c r="F904" s="7">
        <f>VLOOKUP(B904,'CPU-Thread'!$B$3:$C$5003,2,FALSE)</f>
        <v>2</v>
      </c>
      <c r="G904" s="8">
        <f t="shared" si="14"/>
        <v>7321.9498319583809</v>
      </c>
      <c r="I904" s="18">
        <f>G904*'GRC value'!$C$13/1000</f>
        <v>0.99596630744740311</v>
      </c>
    </row>
    <row r="905" spans="2:9" x14ac:dyDescent="0.35">
      <c r="B905" s="5" t="s">
        <v>772</v>
      </c>
      <c r="C905" s="6">
        <v>46</v>
      </c>
      <c r="D905" s="6">
        <v>166195.74</v>
      </c>
      <c r="E905" s="6">
        <v>6495.6799999999985</v>
      </c>
      <c r="F905" s="7">
        <f>VLOOKUP(B905,'CPU-Thread'!$B$3:$C$5003,2,FALSE)</f>
        <v>2</v>
      </c>
      <c r="G905" s="8">
        <f t="shared" si="14"/>
        <v>6753.8043032871947</v>
      </c>
      <c r="I905" s="18">
        <f>G905*'GRC value'!$C$13/1000</f>
        <v>0.91868446077131805</v>
      </c>
    </row>
    <row r="906" spans="2:9" x14ac:dyDescent="0.35">
      <c r="B906" s="5" t="s">
        <v>529</v>
      </c>
      <c r="C906" s="6">
        <v>209</v>
      </c>
      <c r="D906" s="6">
        <v>854009.57000000007</v>
      </c>
      <c r="E906" s="6">
        <v>34153.86</v>
      </c>
      <c r="F906" s="7">
        <f>VLOOKUP(B906,'CPU-Thread'!$B$3:$C$5003,2,FALSE)</f>
        <v>2</v>
      </c>
      <c r="G906" s="8">
        <f t="shared" si="14"/>
        <v>6910.6801789118117</v>
      </c>
      <c r="I906" s="18">
        <f>G906*'GRC value'!$C$13/1000</f>
        <v>0.9400234606496658</v>
      </c>
    </row>
    <row r="907" spans="2:9" x14ac:dyDescent="0.35">
      <c r="B907" s="5" t="s">
        <v>530</v>
      </c>
      <c r="C907" s="6">
        <v>1296</v>
      </c>
      <c r="D907" s="6">
        <v>5834946.1499999985</v>
      </c>
      <c r="E907" s="6">
        <v>245526.4800000001</v>
      </c>
      <c r="F907" s="7">
        <f>VLOOKUP(B907,'CPU-Thread'!$B$3:$C$5003,2,FALSE)</f>
        <v>2</v>
      </c>
      <c r="G907" s="8">
        <f t="shared" si="14"/>
        <v>7271.1854836912289</v>
      </c>
      <c r="I907" s="18">
        <f>G907*'GRC value'!$C$13/1000</f>
        <v>0.98906110027527383</v>
      </c>
    </row>
    <row r="908" spans="2:9" x14ac:dyDescent="0.35">
      <c r="B908" s="5" t="s">
        <v>1404</v>
      </c>
      <c r="C908" s="6">
        <v>9</v>
      </c>
      <c r="D908" s="6">
        <v>46637.630000000005</v>
      </c>
      <c r="E908" s="6">
        <v>1370.63</v>
      </c>
      <c r="F908" s="7">
        <f>VLOOKUP(B908,'CPU-Thread'!$B$3:$C$5003,2,FALSE)</f>
        <v>2</v>
      </c>
      <c r="G908" s="8">
        <f t="shared" si="14"/>
        <v>5078.4069430629306</v>
      </c>
      <c r="I908" s="18">
        <f>G908*'GRC value'!$C$13/1000</f>
        <v>0.69078897382240234</v>
      </c>
    </row>
    <row r="909" spans="2:9" x14ac:dyDescent="0.35">
      <c r="B909" s="5" t="s">
        <v>531</v>
      </c>
      <c r="C909" s="6">
        <v>258</v>
      </c>
      <c r="D909" s="6">
        <v>1324731.08</v>
      </c>
      <c r="E909" s="6">
        <v>55803.540000000023</v>
      </c>
      <c r="F909" s="7">
        <f>VLOOKUP(B909,'CPU-Thread'!$B$3:$C$5003,2,FALSE)</f>
        <v>2</v>
      </c>
      <c r="G909" s="8">
        <f t="shared" si="14"/>
        <v>7279.1012889951999</v>
      </c>
      <c r="I909" s="18">
        <f>G909*'GRC value'!$C$13/1000</f>
        <v>0.99013784561770402</v>
      </c>
    </row>
    <row r="910" spans="2:9" x14ac:dyDescent="0.35">
      <c r="B910" s="5" t="s">
        <v>533</v>
      </c>
      <c r="C910" s="6">
        <v>2804</v>
      </c>
      <c r="D910" s="6">
        <v>10242670.730000006</v>
      </c>
      <c r="E910" s="6">
        <v>566474.02000000037</v>
      </c>
      <c r="F910" s="7">
        <f>VLOOKUP(B910,'CPU-Thread'!$B$3:$C$5003,2,FALSE)</f>
        <v>2</v>
      </c>
      <c r="G910" s="8">
        <f t="shared" si="14"/>
        <v>9556.756556597813</v>
      </c>
      <c r="I910" s="18">
        <f>G910*'GRC value'!$C$13/1000</f>
        <v>1.2999553066184659</v>
      </c>
    </row>
    <row r="911" spans="2:9" x14ac:dyDescent="0.35">
      <c r="B911" s="5" t="s">
        <v>534</v>
      </c>
      <c r="C911" s="6">
        <v>114</v>
      </c>
      <c r="D911" s="6">
        <v>462742.80000000005</v>
      </c>
      <c r="E911" s="6">
        <v>22730.510000000006</v>
      </c>
      <c r="F911" s="7">
        <f>VLOOKUP(B911,'CPU-Thread'!$B$3:$C$5003,2,FALSE)</f>
        <v>2</v>
      </c>
      <c r="G911" s="8">
        <f t="shared" si="14"/>
        <v>8488.1539550696416</v>
      </c>
      <c r="I911" s="18">
        <f>G911*'GRC value'!$C$13/1000</f>
        <v>1.1545989177331795</v>
      </c>
    </row>
    <row r="912" spans="2:9" x14ac:dyDescent="0.35">
      <c r="B912" s="5" t="s">
        <v>535</v>
      </c>
      <c r="C912" s="6">
        <v>195</v>
      </c>
      <c r="D912" s="6">
        <v>811859.83999999985</v>
      </c>
      <c r="E912" s="6">
        <v>43333.060000000005</v>
      </c>
      <c r="F912" s="7">
        <f>VLOOKUP(B912,'CPU-Thread'!$B$3:$C$5003,2,FALSE)</f>
        <v>2</v>
      </c>
      <c r="G912" s="8">
        <f t="shared" si="14"/>
        <v>9223.208735143251</v>
      </c>
      <c r="I912" s="18">
        <f>G912*'GRC value'!$C$13/1000</f>
        <v>1.2545845515989151</v>
      </c>
    </row>
    <row r="913" spans="2:9" x14ac:dyDescent="0.35">
      <c r="B913" s="5" t="s">
        <v>1795</v>
      </c>
      <c r="C913" s="6">
        <v>161</v>
      </c>
      <c r="D913" s="6">
        <v>621205.82000000007</v>
      </c>
      <c r="E913" s="6">
        <v>32712.910000000011</v>
      </c>
      <c r="F913" s="7">
        <f>VLOOKUP(B913,'CPU-Thread'!$B$3:$C$5003,2,FALSE)</f>
        <v>2</v>
      </c>
      <c r="G913" s="8">
        <f t="shared" si="14"/>
        <v>9099.7068379043867</v>
      </c>
      <c r="I913" s="18">
        <f>G913*'GRC value'!$C$13/1000</f>
        <v>1.237785238386079</v>
      </c>
    </row>
    <row r="914" spans="2:9" x14ac:dyDescent="0.35">
      <c r="B914" s="5" t="s">
        <v>536</v>
      </c>
      <c r="C914" s="6">
        <v>1938</v>
      </c>
      <c r="D914" s="6">
        <v>17337937.289999995</v>
      </c>
      <c r="E914" s="6">
        <v>351376.07000000018</v>
      </c>
      <c r="F914" s="7">
        <f>VLOOKUP(B914,'CPU-Thread'!$B$3:$C$5003,2,FALSE)</f>
        <v>4</v>
      </c>
      <c r="G914" s="8">
        <f t="shared" si="14"/>
        <v>7004.0378945216553</v>
      </c>
      <c r="I914" s="18">
        <f>G914*'GRC value'!$C$13/1000</f>
        <v>0.95272241945457625</v>
      </c>
    </row>
    <row r="915" spans="2:9" x14ac:dyDescent="0.35">
      <c r="B915" s="5" t="s">
        <v>1406</v>
      </c>
      <c r="C915" s="6">
        <v>41</v>
      </c>
      <c r="D915" s="6">
        <v>218640.78999999998</v>
      </c>
      <c r="E915" s="6">
        <v>6780.3200000000015</v>
      </c>
      <c r="F915" s="7">
        <f>VLOOKUP(B915,'CPU-Thread'!$B$3:$C$5003,2,FALSE)</f>
        <v>4</v>
      </c>
      <c r="G915" s="8">
        <f t="shared" si="14"/>
        <v>10717.481362924094</v>
      </c>
      <c r="I915" s="18">
        <f>G915*'GRC value'!$C$13/1000</f>
        <v>1.4578425942742168</v>
      </c>
    </row>
    <row r="916" spans="2:9" x14ac:dyDescent="0.35">
      <c r="B916" s="5" t="s">
        <v>538</v>
      </c>
      <c r="C916" s="6">
        <v>2135</v>
      </c>
      <c r="D916" s="6">
        <v>12691151.619999995</v>
      </c>
      <c r="E916" s="6">
        <v>395142.72000000015</v>
      </c>
      <c r="F916" s="7">
        <f>VLOOKUP(B916,'CPU-Thread'!$B$3:$C$5003,2,FALSE)</f>
        <v>2</v>
      </c>
      <c r="G916" s="8">
        <f t="shared" si="14"/>
        <v>5380.1785732664703</v>
      </c>
      <c r="I916" s="18">
        <f>G916*'GRC value'!$C$13/1000</f>
        <v>0.73183738075280247</v>
      </c>
    </row>
    <row r="917" spans="2:9" x14ac:dyDescent="0.35">
      <c r="B917" s="5" t="s">
        <v>539</v>
      </c>
      <c r="C917" s="6">
        <v>2163</v>
      </c>
      <c r="D917" s="6">
        <v>14026117.619999999</v>
      </c>
      <c r="E917" s="6">
        <v>436996.24000000005</v>
      </c>
      <c r="F917" s="7">
        <f>VLOOKUP(B917,'CPU-Thread'!$B$3:$C$5003,2,FALSE)</f>
        <v>2</v>
      </c>
      <c r="G917" s="8">
        <f t="shared" si="14"/>
        <v>5383.7385595801115</v>
      </c>
      <c r="I917" s="18">
        <f>G917*'GRC value'!$C$13/1000</f>
        <v>0.73232162695835346</v>
      </c>
    </row>
    <row r="918" spans="2:9" x14ac:dyDescent="0.35">
      <c r="B918" s="5" t="s">
        <v>541</v>
      </c>
      <c r="C918" s="6">
        <v>253</v>
      </c>
      <c r="D918" s="6">
        <v>1489037.5099999998</v>
      </c>
      <c r="E918" s="6">
        <v>49506.410000000011</v>
      </c>
      <c r="F918" s="7">
        <f>VLOOKUP(B918,'CPU-Thread'!$B$3:$C$5003,2,FALSE)</f>
        <v>2</v>
      </c>
      <c r="G918" s="8">
        <f t="shared" si="14"/>
        <v>5745.1256872635822</v>
      </c>
      <c r="I918" s="18">
        <f>G918*'GRC value'!$C$13/1000</f>
        <v>0.78147921631343653</v>
      </c>
    </row>
    <row r="919" spans="2:9" x14ac:dyDescent="0.35">
      <c r="B919" s="5" t="s">
        <v>543</v>
      </c>
      <c r="C919" s="6">
        <v>1190</v>
      </c>
      <c r="D919" s="6">
        <v>7563421.0699999994</v>
      </c>
      <c r="E919" s="6">
        <v>237497.77000000011</v>
      </c>
      <c r="F919" s="7">
        <f>VLOOKUP(B919,'CPU-Thread'!$B$3:$C$5003,2,FALSE)</f>
        <v>2</v>
      </c>
      <c r="G919" s="8">
        <f t="shared" si="14"/>
        <v>5426.0650406972536</v>
      </c>
      <c r="I919" s="18">
        <f>G919*'GRC value'!$C$13/1000</f>
        <v>0.73807907546223206</v>
      </c>
    </row>
    <row r="920" spans="2:9" x14ac:dyDescent="0.35">
      <c r="B920" s="5" t="s">
        <v>544</v>
      </c>
      <c r="C920" s="6">
        <v>14</v>
      </c>
      <c r="D920" s="6">
        <v>82115.240000000005</v>
      </c>
      <c r="E920" s="6">
        <v>2092.3399999999997</v>
      </c>
      <c r="F920" s="7">
        <f>VLOOKUP(B920,'CPU-Thread'!$B$3:$C$5003,2,FALSE)</f>
        <v>2</v>
      </c>
      <c r="G920" s="8">
        <f t="shared" si="14"/>
        <v>4403.0359285316581</v>
      </c>
      <c r="I920" s="18">
        <f>G920*'GRC value'!$C$13/1000</f>
        <v>0.59892180852665111</v>
      </c>
    </row>
    <row r="921" spans="2:9" x14ac:dyDescent="0.35">
      <c r="B921" s="5" t="s">
        <v>545</v>
      </c>
      <c r="C921" s="6">
        <v>37</v>
      </c>
      <c r="D921" s="6">
        <v>269237.12</v>
      </c>
      <c r="E921" s="6">
        <v>5015.5099999999993</v>
      </c>
      <c r="F921" s="7">
        <f>VLOOKUP(B921,'CPU-Thread'!$B$3:$C$5003,2,FALSE)</f>
        <v>2</v>
      </c>
      <c r="G921" s="8">
        <f t="shared" si="14"/>
        <v>3219.0216861627396</v>
      </c>
      <c r="I921" s="18">
        <f>G921*'GRC value'!$C$13/1000</f>
        <v>0.43786658143533164</v>
      </c>
    </row>
    <row r="922" spans="2:9" x14ac:dyDescent="0.35">
      <c r="B922" s="5" t="s">
        <v>1796</v>
      </c>
      <c r="C922" s="6">
        <v>37</v>
      </c>
      <c r="D922" s="6">
        <v>274181.11</v>
      </c>
      <c r="E922" s="6">
        <v>5778.3899999999976</v>
      </c>
      <c r="F922" s="7">
        <f>VLOOKUP(B922,'CPU-Thread'!$B$3:$C$5003,2,FALSE)</f>
        <v>2</v>
      </c>
      <c r="G922" s="8">
        <f t="shared" si="14"/>
        <v>3641.7745628063135</v>
      </c>
      <c r="I922" s="18">
        <f>G922*'GRC value'!$C$13/1000</f>
        <v>0.49537143071409967</v>
      </c>
    </row>
    <row r="923" spans="2:9" x14ac:dyDescent="0.35">
      <c r="B923" s="5" t="s">
        <v>546</v>
      </c>
      <c r="C923" s="6">
        <v>420</v>
      </c>
      <c r="D923" s="6">
        <v>2238466.0299999993</v>
      </c>
      <c r="E923" s="6">
        <v>74129.560000000041</v>
      </c>
      <c r="F923" s="7">
        <f>VLOOKUP(B923,'CPU-Thread'!$B$3:$C$5003,2,FALSE)</f>
        <v>2</v>
      </c>
      <c r="G923" s="8">
        <f t="shared" si="14"/>
        <v>5722.4848607597642</v>
      </c>
      <c r="I923" s="18">
        <f>G923*'GRC value'!$C$13/1000</f>
        <v>0.77839950382044154</v>
      </c>
    </row>
    <row r="924" spans="2:9" x14ac:dyDescent="0.35">
      <c r="B924" s="5" t="s">
        <v>547</v>
      </c>
      <c r="C924" s="6">
        <v>196</v>
      </c>
      <c r="D924" s="6">
        <v>953356.08</v>
      </c>
      <c r="E924" s="6">
        <v>34755.100000000006</v>
      </c>
      <c r="F924" s="7">
        <f>VLOOKUP(B924,'CPU-Thread'!$B$3:$C$5003,2,FALSE)</f>
        <v>2</v>
      </c>
      <c r="G924" s="8">
        <f t="shared" si="14"/>
        <v>6299.5153710038767</v>
      </c>
      <c r="I924" s="18">
        <f>G924*'GRC value'!$C$13/1000</f>
        <v>0.85688992778700468</v>
      </c>
    </row>
    <row r="925" spans="2:9" x14ac:dyDescent="0.35">
      <c r="B925" s="5" t="s">
        <v>774</v>
      </c>
      <c r="C925" s="6">
        <v>431</v>
      </c>
      <c r="D925" s="6">
        <v>2585076.2000000002</v>
      </c>
      <c r="E925" s="6">
        <v>89618.640000000043</v>
      </c>
      <c r="F925" s="7">
        <f>VLOOKUP(B925,'CPU-Thread'!$B$3:$C$5003,2,FALSE)</f>
        <v>2</v>
      </c>
      <c r="G925" s="8">
        <f t="shared" si="14"/>
        <v>5990.578146980738</v>
      </c>
      <c r="I925" s="18">
        <f>G925*'GRC value'!$C$13/1000</f>
        <v>0.81486682283477119</v>
      </c>
    </row>
    <row r="926" spans="2:9" x14ac:dyDescent="0.35">
      <c r="B926" s="5" t="s">
        <v>1410</v>
      </c>
      <c r="C926" s="6">
        <v>40</v>
      </c>
      <c r="D926" s="6">
        <v>519856.03</v>
      </c>
      <c r="E926" s="6">
        <v>5620.9399999999987</v>
      </c>
      <c r="F926" s="7">
        <f>VLOOKUP(B926,'CPU-Thread'!$B$3:$C$5003,2,FALSE)</f>
        <v>4</v>
      </c>
      <c r="G926" s="8">
        <f t="shared" si="14"/>
        <v>3736.7977899573452</v>
      </c>
      <c r="I926" s="18">
        <f>G926*'GRC value'!$C$13/1000</f>
        <v>0.50829694029001493</v>
      </c>
    </row>
    <row r="927" spans="2:9" x14ac:dyDescent="0.35">
      <c r="B927" s="5" t="s">
        <v>549</v>
      </c>
      <c r="C927" s="6">
        <v>1688</v>
      </c>
      <c r="D927" s="6">
        <v>19580642.029999997</v>
      </c>
      <c r="E927" s="6">
        <v>225262.83000000002</v>
      </c>
      <c r="F927" s="7">
        <f>VLOOKUP(B927,'CPU-Thread'!$B$3:$C$5003,2,FALSE)</f>
        <v>4</v>
      </c>
      <c r="G927" s="8">
        <f t="shared" si="14"/>
        <v>3975.9081407403683</v>
      </c>
      <c r="I927" s="18">
        <f>G927*'GRC value'!$C$13/1000</f>
        <v>0.5408218631052979</v>
      </c>
    </row>
    <row r="928" spans="2:9" x14ac:dyDescent="0.35">
      <c r="B928" s="5" t="s">
        <v>550</v>
      </c>
      <c r="C928" s="6">
        <v>1166</v>
      </c>
      <c r="D928" s="6">
        <v>12931898.560000001</v>
      </c>
      <c r="E928" s="6">
        <v>163965.34000000003</v>
      </c>
      <c r="F928" s="7">
        <f>VLOOKUP(B928,'CPU-Thread'!$B$3:$C$5003,2,FALSE)</f>
        <v>4</v>
      </c>
      <c r="G928" s="8">
        <f t="shared" si="14"/>
        <v>4381.9104550724223</v>
      </c>
      <c r="I928" s="18">
        <f>G928*'GRC value'!$C$13/1000</f>
        <v>0.59604822153450354</v>
      </c>
    </row>
    <row r="929" spans="2:9" x14ac:dyDescent="0.35">
      <c r="B929" s="5" t="s">
        <v>551</v>
      </c>
      <c r="C929" s="6">
        <v>513</v>
      </c>
      <c r="D929" s="6">
        <v>4264716.7299999995</v>
      </c>
      <c r="E929" s="6">
        <v>88472.910000000018</v>
      </c>
      <c r="F929" s="7">
        <f>VLOOKUP(B929,'CPU-Thread'!$B$3:$C$5003,2,FALSE)</f>
        <v>4</v>
      </c>
      <c r="G929" s="8">
        <f t="shared" si="14"/>
        <v>7169.5823267492869</v>
      </c>
      <c r="I929" s="18">
        <f>G929*'GRC value'!$C$13/1000</f>
        <v>0.97524055747357596</v>
      </c>
    </row>
    <row r="930" spans="2:9" x14ac:dyDescent="0.35">
      <c r="B930" s="5" t="s">
        <v>1411</v>
      </c>
      <c r="C930" s="6">
        <v>345</v>
      </c>
      <c r="D930" s="6">
        <v>4205389.29</v>
      </c>
      <c r="E930" s="6">
        <v>55809.539999999994</v>
      </c>
      <c r="F930" s="7">
        <f>VLOOKUP(B930,'CPU-Thread'!$B$3:$C$5003,2,FALSE)</f>
        <v>4</v>
      </c>
      <c r="G930" s="8">
        <f t="shared" si="14"/>
        <v>4586.4427033816874</v>
      </c>
      <c r="I930" s="18">
        <f>G930*'GRC value'!$C$13/1000</f>
        <v>0.62386966702069979</v>
      </c>
    </row>
    <row r="931" spans="2:9" x14ac:dyDescent="0.35">
      <c r="B931" s="5" t="s">
        <v>552</v>
      </c>
      <c r="C931" s="6">
        <v>237</v>
      </c>
      <c r="D931" s="6">
        <v>3677947.2499999981</v>
      </c>
      <c r="E931" s="6">
        <v>37841.740000000005</v>
      </c>
      <c r="F931" s="7">
        <f>VLOOKUP(B931,'CPU-Thread'!$B$3:$C$5003,2,FALSE)</f>
        <v>4</v>
      </c>
      <c r="G931" s="8">
        <f t="shared" si="14"/>
        <v>3555.8164527781109</v>
      </c>
      <c r="I931" s="18">
        <f>G931*'GRC value'!$C$13/1000</f>
        <v>0.48367900131964037</v>
      </c>
    </row>
    <row r="932" spans="2:9" x14ac:dyDescent="0.35">
      <c r="B932" s="5" t="s">
        <v>553</v>
      </c>
      <c r="C932" s="6">
        <v>712</v>
      </c>
      <c r="D932" s="6">
        <v>10539464.200000001</v>
      </c>
      <c r="E932" s="6">
        <v>113385.22999999998</v>
      </c>
      <c r="F932" s="7">
        <f>VLOOKUP(B932,'CPU-Thread'!$B$3:$C$5003,2,FALSE)</f>
        <v>4</v>
      </c>
      <c r="G932" s="8">
        <f t="shared" si="14"/>
        <v>3718.0196966749018</v>
      </c>
      <c r="I932" s="18">
        <f>G932*'GRC value'!$C$13/1000</f>
        <v>0.50574265507137173</v>
      </c>
    </row>
    <row r="933" spans="2:9" x14ac:dyDescent="0.35">
      <c r="B933" s="5" t="s">
        <v>554</v>
      </c>
      <c r="C933" s="6">
        <v>610</v>
      </c>
      <c r="D933" s="6">
        <v>6071303.8799999999</v>
      </c>
      <c r="E933" s="6">
        <v>70279.280000000028</v>
      </c>
      <c r="F933" s="7">
        <f>VLOOKUP(B933,'CPU-Thread'!$B$3:$C$5003,2,FALSE)</f>
        <v>4</v>
      </c>
      <c r="G933" s="8">
        <f t="shared" si="14"/>
        <v>4000.5441414340821</v>
      </c>
      <c r="I933" s="18">
        <f>G933*'GRC value'!$C$13/1000</f>
        <v>0.54417296864471221</v>
      </c>
    </row>
    <row r="934" spans="2:9" x14ac:dyDescent="0.35">
      <c r="B934" s="5" t="s">
        <v>863</v>
      </c>
      <c r="C934" s="6">
        <v>442</v>
      </c>
      <c r="D934" s="6">
        <v>6134365.7899999991</v>
      </c>
      <c r="E934" s="6">
        <v>74040.939999999988</v>
      </c>
      <c r="F934" s="7">
        <f>VLOOKUP(B934,'CPU-Thread'!$B$3:$C$5003,2,FALSE)</f>
        <v>4</v>
      </c>
      <c r="G934" s="8">
        <f t="shared" si="14"/>
        <v>4171.3438259116274</v>
      </c>
      <c r="I934" s="18">
        <f>G934*'GRC value'!$C$13/1000</f>
        <v>0.5674059509740631</v>
      </c>
    </row>
    <row r="935" spans="2:9" x14ac:dyDescent="0.35">
      <c r="B935" s="5" t="s">
        <v>1413</v>
      </c>
      <c r="C935" s="6">
        <v>62</v>
      </c>
      <c r="D935" s="6">
        <v>753205.97</v>
      </c>
      <c r="E935" s="6">
        <v>11025.889999999996</v>
      </c>
      <c r="F935" s="7">
        <f>VLOOKUP(B935,'CPU-Thread'!$B$3:$C$5003,2,FALSE)</f>
        <v>2</v>
      </c>
      <c r="G935" s="8">
        <f t="shared" si="14"/>
        <v>2529.5521648613585</v>
      </c>
      <c r="I935" s="18">
        <f>G935*'GRC value'!$C$13/1000</f>
        <v>0.34408167045016597</v>
      </c>
    </row>
    <row r="936" spans="2:9" x14ac:dyDescent="0.35">
      <c r="B936" s="5" t="s">
        <v>1414</v>
      </c>
      <c r="C936" s="6">
        <v>42</v>
      </c>
      <c r="D936" s="6">
        <v>461902.19000000006</v>
      </c>
      <c r="E936" s="6">
        <v>7305.6899999999987</v>
      </c>
      <c r="F936" s="7">
        <f>VLOOKUP(B936,'CPU-Thread'!$B$3:$C$5003,2,FALSE)</f>
        <v>2</v>
      </c>
      <c r="G936" s="8">
        <f t="shared" si="14"/>
        <v>2733.0964419112183</v>
      </c>
      <c r="I936" s="18">
        <f>G936*'GRC value'!$C$13/1000</f>
        <v>0.37176872740466282</v>
      </c>
    </row>
    <row r="937" spans="2:9" x14ac:dyDescent="0.35">
      <c r="B937" s="5" t="s">
        <v>1415</v>
      </c>
      <c r="C937" s="6">
        <v>400</v>
      </c>
      <c r="D937" s="6">
        <v>3985397.87</v>
      </c>
      <c r="E937" s="6">
        <v>58358.55000000001</v>
      </c>
      <c r="F937" s="7">
        <f>VLOOKUP(B937,'CPU-Thread'!$B$3:$C$5003,2,FALSE)</f>
        <v>2</v>
      </c>
      <c r="G937" s="8">
        <f t="shared" si="14"/>
        <v>2530.3263987542609</v>
      </c>
      <c r="I937" s="18">
        <f>G937*'GRC value'!$C$13/1000</f>
        <v>0.34418698541258885</v>
      </c>
    </row>
    <row r="938" spans="2:9" x14ac:dyDescent="0.35">
      <c r="B938" s="5" t="s">
        <v>555</v>
      </c>
      <c r="C938" s="6">
        <v>282</v>
      </c>
      <c r="D938" s="6">
        <v>7742406.8500000006</v>
      </c>
      <c r="E938" s="6">
        <v>49885.579999999987</v>
      </c>
      <c r="F938" s="7">
        <f>VLOOKUP(B938,'CPU-Thread'!$B$3:$C$5003,2,FALSE)</f>
        <v>2</v>
      </c>
      <c r="G938" s="8">
        <f t="shared" si="14"/>
        <v>1113.3783577906395</v>
      </c>
      <c r="I938" s="18">
        <f>G938*'GRC value'!$C$13/1000</f>
        <v>0.15144699939906661</v>
      </c>
    </row>
    <row r="939" spans="2:9" x14ac:dyDescent="0.35">
      <c r="B939" s="5" t="s">
        <v>556</v>
      </c>
      <c r="C939" s="6">
        <v>223</v>
      </c>
      <c r="D939" s="6">
        <v>3203789.3000000007</v>
      </c>
      <c r="E939" s="6">
        <v>28370.990000000013</v>
      </c>
      <c r="F939" s="7">
        <f>VLOOKUP(B939,'CPU-Thread'!$B$3:$C$5003,2,FALSE)</f>
        <v>2</v>
      </c>
      <c r="G939" s="8">
        <f t="shared" si="14"/>
        <v>1530.2214387194565</v>
      </c>
      <c r="I939" s="18">
        <f>G939*'GRC value'!$C$13/1000</f>
        <v>0.20814797026417711</v>
      </c>
    </row>
    <row r="940" spans="2:9" x14ac:dyDescent="0.35">
      <c r="B940" s="5" t="s">
        <v>557</v>
      </c>
      <c r="C940" s="6">
        <v>175</v>
      </c>
      <c r="D940" s="6">
        <v>4827908.0600000005</v>
      </c>
      <c r="E940" s="6">
        <v>27157.09</v>
      </c>
      <c r="F940" s="7">
        <f>VLOOKUP(B940,'CPU-Thread'!$B$3:$C$5003,2,FALSE)</f>
        <v>2</v>
      </c>
      <c r="G940" s="8">
        <f t="shared" si="14"/>
        <v>972.00383554942835</v>
      </c>
      <c r="I940" s="18">
        <f>G940*'GRC value'!$C$13/1000</f>
        <v>0.13221656705314336</v>
      </c>
    </row>
    <row r="941" spans="2:9" x14ac:dyDescent="0.35">
      <c r="B941" s="5" t="s">
        <v>558</v>
      </c>
      <c r="C941" s="6">
        <v>1108</v>
      </c>
      <c r="D941" s="6">
        <v>8795783.9700000025</v>
      </c>
      <c r="E941" s="6">
        <v>99559.229999999938</v>
      </c>
      <c r="F941" s="7">
        <f>VLOOKUP(B941,'CPU-Thread'!$B$3:$C$5003,2,FALSE)</f>
        <v>2</v>
      </c>
      <c r="G941" s="8">
        <f t="shared" si="14"/>
        <v>1955.9183129869416</v>
      </c>
      <c r="I941" s="18">
        <f>G941*'GRC value'!$C$13/1000</f>
        <v>0.26605327604837253</v>
      </c>
    </row>
    <row r="942" spans="2:9" x14ac:dyDescent="0.35">
      <c r="B942" s="5" t="s">
        <v>559</v>
      </c>
      <c r="C942" s="6">
        <v>385</v>
      </c>
      <c r="D942" s="6">
        <v>5456113.9799999986</v>
      </c>
      <c r="E942" s="6">
        <v>64443.800000000047</v>
      </c>
      <c r="F942" s="7">
        <f>VLOOKUP(B942,'CPU-Thread'!$B$3:$C$5003,2,FALSE)</f>
        <v>2</v>
      </c>
      <c r="G942" s="8">
        <f t="shared" si="14"/>
        <v>2040.9926700248316</v>
      </c>
      <c r="I942" s="18">
        <f>G942*'GRC value'!$C$13/1000</f>
        <v>0.27762549317387919</v>
      </c>
    </row>
    <row r="943" spans="2:9" x14ac:dyDescent="0.35">
      <c r="B943" s="5" t="s">
        <v>560</v>
      </c>
      <c r="C943" s="6">
        <v>562</v>
      </c>
      <c r="D943" s="6">
        <v>5710850.5200000005</v>
      </c>
      <c r="E943" s="6">
        <v>83742.84</v>
      </c>
      <c r="F943" s="7">
        <f>VLOOKUP(B943,'CPU-Thread'!$B$3:$C$5003,2,FALSE)</f>
        <v>2</v>
      </c>
      <c r="G943" s="8">
        <f t="shared" si="14"/>
        <v>2533.9067624554109</v>
      </c>
      <c r="I943" s="18">
        <f>G943*'GRC value'!$C$13/1000</f>
        <v>0.34467400344693661</v>
      </c>
    </row>
    <row r="944" spans="2:9" x14ac:dyDescent="0.35">
      <c r="B944" s="5" t="s">
        <v>561</v>
      </c>
      <c r="C944" s="6">
        <v>610</v>
      </c>
      <c r="D944" s="6">
        <v>5396567.5999999996</v>
      </c>
      <c r="E944" s="6">
        <v>88339.530000000013</v>
      </c>
      <c r="F944" s="7">
        <f>VLOOKUP(B944,'CPU-Thread'!$B$3:$C$5003,2,FALSE)</f>
        <v>2</v>
      </c>
      <c r="G944" s="8">
        <f t="shared" si="14"/>
        <v>2828.6629419781571</v>
      </c>
      <c r="I944" s="18">
        <f>G944*'GRC value'!$C$13/1000</f>
        <v>0.38476813553661982</v>
      </c>
    </row>
    <row r="945" spans="2:9" x14ac:dyDescent="0.35">
      <c r="B945" s="5" t="s">
        <v>562</v>
      </c>
      <c r="C945" s="6">
        <v>117</v>
      </c>
      <c r="D945" s="6">
        <v>1524049.8299999994</v>
      </c>
      <c r="E945" s="6">
        <v>23766.380000000023</v>
      </c>
      <c r="F945" s="7">
        <f>VLOOKUP(B945,'CPU-Thread'!$B$3:$C$5003,2,FALSE)</f>
        <v>2</v>
      </c>
      <c r="G945" s="8">
        <f t="shared" si="14"/>
        <v>2694.6825380374903</v>
      </c>
      <c r="I945" s="18">
        <f>G945*'GRC value'!$C$13/1000</f>
        <v>0.3665434861951743</v>
      </c>
    </row>
    <row r="946" spans="2:9" x14ac:dyDescent="0.35">
      <c r="B946" s="5" t="s">
        <v>1422</v>
      </c>
      <c r="C946" s="6">
        <v>143</v>
      </c>
      <c r="D946" s="6">
        <v>1585386.58</v>
      </c>
      <c r="E946" s="6">
        <v>22481.830000000009</v>
      </c>
      <c r="F946" s="7">
        <f>VLOOKUP(B946,'CPU-Thread'!$B$3:$C$5003,2,FALSE)</f>
        <v>2</v>
      </c>
      <c r="G946" s="8">
        <f t="shared" si="14"/>
        <v>2450.4182595010998</v>
      </c>
      <c r="I946" s="18">
        <f>G946*'GRC value'!$C$13/1000</f>
        <v>0.33331750170763463</v>
      </c>
    </row>
    <row r="947" spans="2:9" x14ac:dyDescent="0.35">
      <c r="B947" s="5" t="s">
        <v>1797</v>
      </c>
      <c r="C947" s="6">
        <v>8</v>
      </c>
      <c r="D947" s="6">
        <v>292237.16000000003</v>
      </c>
      <c r="E947" s="6">
        <v>1372.68</v>
      </c>
      <c r="F947" s="7">
        <f>VLOOKUP(B947,'CPU-Thread'!$B$3:$C$5003,2,FALSE)</f>
        <v>2</v>
      </c>
      <c r="G947" s="8">
        <f t="shared" si="14"/>
        <v>811.66646979460097</v>
      </c>
      <c r="I947" s="18">
        <f>G947*'GRC value'!$C$13/1000</f>
        <v>0.11040671888678859</v>
      </c>
    </row>
    <row r="948" spans="2:9" x14ac:dyDescent="0.35">
      <c r="B948" s="5" t="s">
        <v>1423</v>
      </c>
      <c r="C948" s="6">
        <v>33</v>
      </c>
      <c r="D948" s="6">
        <v>347685.81000000006</v>
      </c>
      <c r="E948" s="6">
        <v>5764.7999999999984</v>
      </c>
      <c r="F948" s="7">
        <f>VLOOKUP(B948,'CPU-Thread'!$B$3:$C$5003,2,FALSE)</f>
        <v>2</v>
      </c>
      <c r="G948" s="8">
        <f t="shared" si="14"/>
        <v>2865.1081273636091</v>
      </c>
      <c r="I948" s="18">
        <f>G948*'GRC value'!$C$13/1000</f>
        <v>0.38972558232957005</v>
      </c>
    </row>
    <row r="949" spans="2:9" x14ac:dyDescent="0.35">
      <c r="B949" s="5" t="s">
        <v>1425</v>
      </c>
      <c r="C949" s="6">
        <v>13</v>
      </c>
      <c r="D949" s="6">
        <v>268104.62</v>
      </c>
      <c r="E949" s="6">
        <v>2372.4299999999994</v>
      </c>
      <c r="F949" s="7">
        <f>VLOOKUP(B949,'CPU-Thread'!$B$3:$C$5003,2,FALSE)</f>
        <v>1</v>
      </c>
      <c r="G949" s="8">
        <f t="shared" si="14"/>
        <v>764.54464678751128</v>
      </c>
      <c r="I949" s="18">
        <f>G949*'GRC value'!$C$13/1000</f>
        <v>0.10399698525877102</v>
      </c>
    </row>
    <row r="950" spans="2:9" x14ac:dyDescent="0.35">
      <c r="B950" s="5" t="s">
        <v>1426</v>
      </c>
      <c r="C950" s="6">
        <v>31</v>
      </c>
      <c r="D950" s="6">
        <v>869344.96</v>
      </c>
      <c r="E950" s="6">
        <v>5278.4699999999993</v>
      </c>
      <c r="F950" s="7">
        <f>VLOOKUP(B950,'CPU-Thread'!$B$3:$C$5003,2,FALSE)</f>
        <v>1</v>
      </c>
      <c r="G950" s="8">
        <f t="shared" si="14"/>
        <v>524.60165870174251</v>
      </c>
      <c r="I950" s="18">
        <f>G950*'GRC value'!$C$13/1000</f>
        <v>7.1358803172543672E-2</v>
      </c>
    </row>
    <row r="951" spans="2:9" x14ac:dyDescent="0.35">
      <c r="B951" s="5" t="s">
        <v>1427</v>
      </c>
      <c r="C951" s="6">
        <v>19</v>
      </c>
      <c r="D951" s="6">
        <v>349471.18</v>
      </c>
      <c r="E951" s="6">
        <v>3250.6999999999989</v>
      </c>
      <c r="F951" s="7">
        <f>VLOOKUP(B951,'CPU-Thread'!$B$3:$C$5003,2,FALSE)</f>
        <v>1</v>
      </c>
      <c r="G951" s="8">
        <f t="shared" si="14"/>
        <v>803.67279499270842</v>
      </c>
      <c r="I951" s="18">
        <f>G951*'GRC value'!$C$13/1000</f>
        <v>0.10931938136630644</v>
      </c>
    </row>
    <row r="952" spans="2:9" x14ac:dyDescent="0.35">
      <c r="B952" s="5" t="s">
        <v>806</v>
      </c>
      <c r="C952" s="6">
        <v>98</v>
      </c>
      <c r="D952" s="6">
        <v>2107352.1500000004</v>
      </c>
      <c r="E952" s="6">
        <v>10396.179999999997</v>
      </c>
      <c r="F952" s="7">
        <f>VLOOKUP(B952,'CPU-Thread'!$B$3:$C$5003,2,FALSE)</f>
        <v>1</v>
      </c>
      <c r="G952" s="8">
        <f t="shared" si="14"/>
        <v>426.23628518850046</v>
      </c>
      <c r="I952" s="18">
        <f>G952*'GRC value'!$C$13/1000</f>
        <v>5.7978679013393992E-2</v>
      </c>
    </row>
    <row r="953" spans="2:9" x14ac:dyDescent="0.35">
      <c r="B953" s="5" t="s">
        <v>1683</v>
      </c>
      <c r="C953" s="6">
        <v>15</v>
      </c>
      <c r="D953" s="6">
        <v>519259.41</v>
      </c>
      <c r="E953" s="6">
        <v>2940.8999999999996</v>
      </c>
      <c r="F953" s="7">
        <f>VLOOKUP(B953,'CPU-Thread'!$B$3:$C$5003,2,FALSE)</f>
        <v>1</v>
      </c>
      <c r="G953" s="8">
        <f t="shared" si="14"/>
        <v>489.33876807355301</v>
      </c>
      <c r="I953" s="18">
        <f>G953*'GRC value'!$C$13/1000</f>
        <v>6.6562177714173665E-2</v>
      </c>
    </row>
    <row r="954" spans="2:9" x14ac:dyDescent="0.35">
      <c r="B954" s="5" t="s">
        <v>1429</v>
      </c>
      <c r="C954" s="6">
        <v>30</v>
      </c>
      <c r="D954" s="6">
        <v>768943.52</v>
      </c>
      <c r="E954" s="6">
        <v>4952.9999999999991</v>
      </c>
      <c r="F954" s="7">
        <f>VLOOKUP(B954,'CPU-Thread'!$B$3:$C$5003,2,FALSE)</f>
        <v>1</v>
      </c>
      <c r="G954" s="8">
        <f t="shared" si="14"/>
        <v>556.52878120359208</v>
      </c>
      <c r="I954" s="18">
        <f>G954*'GRC value'!$C$13/1000</f>
        <v>7.5701681645542307E-2</v>
      </c>
    </row>
    <row r="955" spans="2:9" x14ac:dyDescent="0.35">
      <c r="B955" s="5" t="s">
        <v>804</v>
      </c>
      <c r="C955" s="6">
        <v>62</v>
      </c>
      <c r="D955" s="6">
        <v>1405258.3499999999</v>
      </c>
      <c r="E955" s="6">
        <v>12030.499999999996</v>
      </c>
      <c r="F955" s="7">
        <f>VLOOKUP(B955,'CPU-Thread'!$B$3:$C$5003,2,FALSE)</f>
        <v>1</v>
      </c>
      <c r="G955" s="8">
        <f t="shared" si="14"/>
        <v>739.67551945163655</v>
      </c>
      <c r="I955" s="18">
        <f>G955*'GRC value'!$C$13/1000</f>
        <v>0.10061416872893889</v>
      </c>
    </row>
    <row r="956" spans="2:9" x14ac:dyDescent="0.35">
      <c r="B956" s="5" t="s">
        <v>1431</v>
      </c>
      <c r="C956" s="6">
        <v>32</v>
      </c>
      <c r="D956" s="6">
        <v>663877.89999999991</v>
      </c>
      <c r="E956" s="6">
        <v>3147.5299999999993</v>
      </c>
      <c r="F956" s="7">
        <f>VLOOKUP(B956,'CPU-Thread'!$B$3:$C$5003,2,FALSE)</f>
        <v>1</v>
      </c>
      <c r="G956" s="8">
        <f t="shared" si="14"/>
        <v>409.63344615026347</v>
      </c>
      <c r="I956" s="18">
        <f>G956*'GRC value'!$C$13/1000</f>
        <v>5.5720282183374506E-2</v>
      </c>
    </row>
    <row r="957" spans="2:9" x14ac:dyDescent="0.35">
      <c r="B957" s="5" t="s">
        <v>1684</v>
      </c>
      <c r="C957" s="6">
        <v>938</v>
      </c>
      <c r="D957" s="6">
        <v>5213455.4599999981</v>
      </c>
      <c r="E957" s="6">
        <v>66864.06</v>
      </c>
      <c r="F957" s="7">
        <f>VLOOKUP(B957,'CPU-Thread'!$B$3:$C$5003,2,FALSE)</f>
        <v>2</v>
      </c>
      <c r="G957" s="8">
        <f t="shared" si="14"/>
        <v>2216.2095095370787</v>
      </c>
      <c r="I957" s="18">
        <f>G957*'GRC value'!$C$13/1000</f>
        <v>0.30145931785947411</v>
      </c>
    </row>
    <row r="958" spans="2:9" x14ac:dyDescent="0.35">
      <c r="B958" s="5" t="s">
        <v>862</v>
      </c>
      <c r="C958" s="6">
        <v>714</v>
      </c>
      <c r="D958" s="6">
        <v>11067068.58</v>
      </c>
      <c r="E958" s="6">
        <v>128066.21999999999</v>
      </c>
      <c r="F958" s="7">
        <f>VLOOKUP(B958,'CPU-Thread'!$B$3:$C$5003,2,FALSE)</f>
        <v>2</v>
      </c>
      <c r="G958" s="8">
        <f t="shared" si="14"/>
        <v>1999.6119709597026</v>
      </c>
      <c r="I958" s="18">
        <f>G958*'GRC value'!$C$13/1000</f>
        <v>0.27199669442581875</v>
      </c>
    </row>
    <row r="959" spans="2:9" x14ac:dyDescent="0.35">
      <c r="B959" s="5" t="s">
        <v>824</v>
      </c>
      <c r="C959" s="6">
        <v>718</v>
      </c>
      <c r="D959" s="6">
        <v>10698411.369999995</v>
      </c>
      <c r="E959" s="6">
        <v>134221.71000000031</v>
      </c>
      <c r="F959" s="7">
        <f>VLOOKUP(B959,'CPU-Thread'!$B$3:$C$5003,2,FALSE)</f>
        <v>2</v>
      </c>
      <c r="G959" s="8">
        <f t="shared" si="14"/>
        <v>2167.9397702950791</v>
      </c>
      <c r="I959" s="18">
        <f>G959*'GRC value'!$C$13/1000</f>
        <v>0.29489343922637168</v>
      </c>
    </row>
    <row r="960" spans="2:9" x14ac:dyDescent="0.35">
      <c r="B960" s="5" t="s">
        <v>563</v>
      </c>
      <c r="C960" s="6">
        <v>1242</v>
      </c>
      <c r="D960" s="6">
        <v>14156595.259999998</v>
      </c>
      <c r="E960" s="6">
        <v>277832.00000000012</v>
      </c>
      <c r="F960" s="7">
        <f>VLOOKUP(B960,'CPU-Thread'!$B$3:$C$5003,2,FALSE)</f>
        <v>2</v>
      </c>
      <c r="G960" s="8">
        <f t="shared" si="14"/>
        <v>3391.3076356468518</v>
      </c>
      <c r="I960" s="18">
        <f>G960*'GRC value'!$C$13/1000</f>
        <v>0.46130173257278023</v>
      </c>
    </row>
    <row r="961" spans="2:9" x14ac:dyDescent="0.35">
      <c r="B961" s="5" t="s">
        <v>1438</v>
      </c>
      <c r="C961" s="6">
        <v>435</v>
      </c>
      <c r="D961" s="6">
        <v>3665582.9000000013</v>
      </c>
      <c r="E961" s="6">
        <v>82735.040000000095</v>
      </c>
      <c r="F961" s="7">
        <f>VLOOKUP(B961,'CPU-Thread'!$B$3:$C$5003,2,FALSE)</f>
        <v>2</v>
      </c>
      <c r="G961" s="8">
        <f t="shared" si="14"/>
        <v>3900.2295956804064</v>
      </c>
      <c r="I961" s="18">
        <f>G961*'GRC value'!$C$13/1000</f>
        <v>0.53052770884226574</v>
      </c>
    </row>
    <row r="962" spans="2:9" x14ac:dyDescent="0.35">
      <c r="B962" s="5" t="s">
        <v>564</v>
      </c>
      <c r="C962" s="6">
        <v>169</v>
      </c>
      <c r="D962" s="6">
        <v>5290055.38</v>
      </c>
      <c r="E962" s="6">
        <v>30807.380000000012</v>
      </c>
      <c r="F962" s="7">
        <f>VLOOKUP(B962,'CPU-Thread'!$B$3:$C$5003,2,FALSE)</f>
        <v>16</v>
      </c>
      <c r="G962" s="8">
        <f t="shared" si="14"/>
        <v>8050.6004290639421</v>
      </c>
      <c r="I962" s="18">
        <f>G962*'GRC value'!$C$13/1000</f>
        <v>1.095080814002888</v>
      </c>
    </row>
    <row r="963" spans="2:9" x14ac:dyDescent="0.35">
      <c r="B963" s="5" t="s">
        <v>899</v>
      </c>
      <c r="C963" s="6">
        <v>123</v>
      </c>
      <c r="D963" s="6">
        <v>850073.89999999979</v>
      </c>
      <c r="E963" s="6">
        <v>26723.71000000001</v>
      </c>
      <c r="F963" s="7">
        <f>VLOOKUP(B963,'CPU-Thread'!$B$3:$C$5003,2,FALSE)</f>
        <v>4</v>
      </c>
      <c r="G963" s="8">
        <f t="shared" si="14"/>
        <v>10864.601508174766</v>
      </c>
      <c r="I963" s="18">
        <f>G963*'GRC value'!$C$13/1000</f>
        <v>1.4778545734845749</v>
      </c>
    </row>
    <row r="964" spans="2:9" x14ac:dyDescent="0.35">
      <c r="B964" s="5" t="s">
        <v>565</v>
      </c>
      <c r="C964" s="6">
        <v>2077</v>
      </c>
      <c r="D964" s="6">
        <v>11945048.429999996</v>
      </c>
      <c r="E964" s="6">
        <v>436662.28999999497</v>
      </c>
      <c r="F964" s="7">
        <f>VLOOKUP(B964,'CPU-Thread'!$B$3:$C$5003,2,FALSE)</f>
        <v>4</v>
      </c>
      <c r="G964" s="8">
        <f t="shared" si="14"/>
        <v>12633.727548980587</v>
      </c>
      <c r="I964" s="18">
        <f>G964*'GRC value'!$C$13/1000</f>
        <v>1.718499479651481</v>
      </c>
    </row>
    <row r="965" spans="2:9" x14ac:dyDescent="0.35">
      <c r="B965" s="5" t="s">
        <v>1441</v>
      </c>
      <c r="C965" s="6">
        <v>1258</v>
      </c>
      <c r="D965" s="6">
        <v>7507029.6999999965</v>
      </c>
      <c r="E965" s="6">
        <v>281323.849999998</v>
      </c>
      <c r="F965" s="7">
        <f>VLOOKUP(B965,'CPU-Thread'!$B$3:$C$5003,2,FALSE)</f>
        <v>4</v>
      </c>
      <c r="G965" s="8">
        <f t="shared" si="14"/>
        <v>12951.263874711905</v>
      </c>
      <c r="I965" s="18">
        <f>G965*'GRC value'!$C$13/1000</f>
        <v>1.7616922751604949</v>
      </c>
    </row>
    <row r="966" spans="2:9" x14ac:dyDescent="0.35">
      <c r="B966" s="5" t="s">
        <v>566</v>
      </c>
      <c r="C966" s="6">
        <v>71</v>
      </c>
      <c r="D966" s="6">
        <v>458653.14999999997</v>
      </c>
      <c r="E966" s="6">
        <v>16350.79</v>
      </c>
      <c r="F966" s="7">
        <f>VLOOKUP(B966,'CPU-Thread'!$B$3:$C$5003,2,FALSE)</f>
        <v>4</v>
      </c>
      <c r="G966" s="8">
        <f t="shared" ref="G966:G1029" si="15">F966*E966*86400/D966</f>
        <v>12320.49321802325</v>
      </c>
      <c r="I966" s="18">
        <f>G966*'GRC value'!$C$13/1000</f>
        <v>1.6758918618544201</v>
      </c>
    </row>
    <row r="967" spans="2:9" x14ac:dyDescent="0.35">
      <c r="B967" s="5" t="s">
        <v>1444</v>
      </c>
      <c r="C967" s="6">
        <v>25</v>
      </c>
      <c r="D967" s="6">
        <v>141682.78</v>
      </c>
      <c r="E967" s="6">
        <v>6633.9299999999985</v>
      </c>
      <c r="F967" s="7">
        <f>VLOOKUP(B967,'CPU-Thread'!$B$3:$C$5003,2,FALSE)</f>
        <v>4</v>
      </c>
      <c r="G967" s="8">
        <f t="shared" si="15"/>
        <v>16181.826810569355</v>
      </c>
      <c r="I967" s="18">
        <f>G967*'GRC value'!$C$13/1000</f>
        <v>2.2011287520615936</v>
      </c>
    </row>
    <row r="968" spans="2:9" x14ac:dyDescent="0.35">
      <c r="B968" s="5" t="s">
        <v>567</v>
      </c>
      <c r="C968" s="6">
        <v>519</v>
      </c>
      <c r="D968" s="6">
        <v>2572389.9800000004</v>
      </c>
      <c r="E968" s="6">
        <v>100911.18000000011</v>
      </c>
      <c r="F968" s="7">
        <f>VLOOKUP(B968,'CPU-Thread'!$B$3:$C$5003,2,FALSE)</f>
        <v>4</v>
      </c>
      <c r="G968" s="8">
        <f t="shared" si="15"/>
        <v>13557.393738565266</v>
      </c>
      <c r="I968" s="18">
        <f>G968*'GRC value'!$C$13/1000</f>
        <v>1.8441409310773522</v>
      </c>
    </row>
    <row r="969" spans="2:9" x14ac:dyDescent="0.35">
      <c r="B969" s="5" t="s">
        <v>568</v>
      </c>
      <c r="C969" s="6">
        <v>27</v>
      </c>
      <c r="D969" s="6">
        <v>115358.47</v>
      </c>
      <c r="E969" s="6">
        <v>6502.49</v>
      </c>
      <c r="F969" s="7">
        <f>VLOOKUP(B969,'CPU-Thread'!$B$3:$C$5003,2,FALSE)</f>
        <v>4</v>
      </c>
      <c r="G969" s="8">
        <f t="shared" si="15"/>
        <v>19480.672238458086</v>
      </c>
      <c r="I969" s="18">
        <f>G969*'GRC value'!$C$13/1000</f>
        <v>2.6498533370503599</v>
      </c>
    </row>
    <row r="970" spans="2:9" x14ac:dyDescent="0.35">
      <c r="B970" s="5" t="s">
        <v>569</v>
      </c>
      <c r="C970" s="6">
        <v>182</v>
      </c>
      <c r="D970" s="6">
        <v>1456134.85</v>
      </c>
      <c r="E970" s="6">
        <v>39445.380000000019</v>
      </c>
      <c r="F970" s="7">
        <f>VLOOKUP(B970,'CPU-Thread'!$B$3:$C$5003,2,FALSE)</f>
        <v>8</v>
      </c>
      <c r="G970" s="8">
        <f t="shared" si="15"/>
        <v>18723.984702378362</v>
      </c>
      <c r="I970" s="18">
        <f>G970*'GRC value'!$C$13/1000</f>
        <v>2.5469251132169517</v>
      </c>
    </row>
    <row r="971" spans="2:9" x14ac:dyDescent="0.35">
      <c r="B971" s="5" t="s">
        <v>570</v>
      </c>
      <c r="C971" s="6">
        <v>4943</v>
      </c>
      <c r="D971" s="6">
        <v>42423640.589999989</v>
      </c>
      <c r="E971" s="6">
        <v>1035254.9899999934</v>
      </c>
      <c r="F971" s="7">
        <f>VLOOKUP(B971,'CPU-Thread'!$B$3:$C$5003,2,FALSE)</f>
        <v>8</v>
      </c>
      <c r="G971" s="8">
        <f t="shared" si="15"/>
        <v>16867.205151098409</v>
      </c>
      <c r="I971" s="18">
        <f>G971*'GRC value'!$C$13/1000</f>
        <v>2.2943571612541453</v>
      </c>
    </row>
    <row r="972" spans="2:9" x14ac:dyDescent="0.35">
      <c r="B972" s="5" t="s">
        <v>571</v>
      </c>
      <c r="C972" s="6">
        <v>2637</v>
      </c>
      <c r="D972" s="6">
        <v>23535402.600000001</v>
      </c>
      <c r="E972" s="6">
        <v>606111.93999999843</v>
      </c>
      <c r="F972" s="7">
        <f>VLOOKUP(B972,'CPU-Thread'!$B$3:$C$5003,2,FALSE)</f>
        <v>8</v>
      </c>
      <c r="G972" s="8">
        <f t="shared" si="15"/>
        <v>17800.612126686072</v>
      </c>
      <c r="I972" s="18">
        <f>G972*'GRC value'!$C$13/1000</f>
        <v>2.4213236005438619</v>
      </c>
    </row>
    <row r="973" spans="2:9" x14ac:dyDescent="0.35">
      <c r="B973" s="5" t="s">
        <v>572</v>
      </c>
      <c r="C973" s="6">
        <v>2027</v>
      </c>
      <c r="D973" s="6">
        <v>10716964.789999995</v>
      </c>
      <c r="E973" s="6">
        <v>463039.16999999853</v>
      </c>
      <c r="F973" s="7">
        <f>VLOOKUP(B973,'CPU-Thread'!$B$3:$C$5003,2,FALSE)</f>
        <v>8</v>
      </c>
      <c r="G973" s="8">
        <f t="shared" si="15"/>
        <v>29864.115500560405</v>
      </c>
      <c r="I973" s="18">
        <f>G973*'GRC value'!$C$13/1000</f>
        <v>4.0622584861825599</v>
      </c>
    </row>
    <row r="974" spans="2:9" x14ac:dyDescent="0.35">
      <c r="B974" s="5" t="s">
        <v>573</v>
      </c>
      <c r="C974" s="6">
        <v>5336</v>
      </c>
      <c r="D974" s="6">
        <v>45910076.750000015</v>
      </c>
      <c r="E974" s="6">
        <v>1026218.4199999955</v>
      </c>
      <c r="F974" s="7">
        <f>VLOOKUP(B974,'CPU-Thread'!$B$3:$C$5003,2,FALSE)</f>
        <v>8</v>
      </c>
      <c r="G974" s="8">
        <f t="shared" si="15"/>
        <v>15450.250187264101</v>
      </c>
      <c r="I974" s="18">
        <f>G974*'GRC value'!$C$13/1000</f>
        <v>2.1016162335589521</v>
      </c>
    </row>
    <row r="975" spans="2:9" x14ac:dyDescent="0.35">
      <c r="B975" s="5" t="s">
        <v>1446</v>
      </c>
      <c r="C975" s="6">
        <v>1100</v>
      </c>
      <c r="D975" s="6">
        <v>8885986.3900000025</v>
      </c>
      <c r="E975" s="6">
        <v>261493.21999999922</v>
      </c>
      <c r="F975" s="7">
        <f>VLOOKUP(B975,'CPU-Thread'!$B$3:$C$5003,2,FALSE)</f>
        <v>8</v>
      </c>
      <c r="G975" s="8">
        <f t="shared" si="15"/>
        <v>20340.354546052753</v>
      </c>
      <c r="I975" s="18">
        <f>G975*'GRC value'!$C$13/1000</f>
        <v>2.7667913976931371</v>
      </c>
    </row>
    <row r="976" spans="2:9" x14ac:dyDescent="0.35">
      <c r="B976" s="5" t="s">
        <v>769</v>
      </c>
      <c r="C976" s="6">
        <v>5187</v>
      </c>
      <c r="D976" s="6">
        <v>30257184.049999997</v>
      </c>
      <c r="E976" s="6">
        <v>725810.51999999397</v>
      </c>
      <c r="F976" s="7">
        <f>VLOOKUP(B976,'CPU-Thread'!$B$3:$C$5003,2,FALSE)</f>
        <v>8</v>
      </c>
      <c r="G976" s="8">
        <f t="shared" si="15"/>
        <v>16580.532761904389</v>
      </c>
      <c r="I976" s="18">
        <f>G976*'GRC value'!$C$13/1000</f>
        <v>2.2553626246258704</v>
      </c>
    </row>
    <row r="977" spans="2:9" x14ac:dyDescent="0.35">
      <c r="B977" s="5" t="s">
        <v>1447</v>
      </c>
      <c r="C977" s="6">
        <v>201</v>
      </c>
      <c r="D977" s="6">
        <v>915495.32000000007</v>
      </c>
      <c r="E977" s="6">
        <v>41566.690000000024</v>
      </c>
      <c r="F977" s="7">
        <f>VLOOKUP(B977,'CPU-Thread'!$B$3:$C$5003,2,FALSE)</f>
        <v>8</v>
      </c>
      <c r="G977" s="8">
        <f t="shared" si="15"/>
        <v>31382.897869974928</v>
      </c>
      <c r="I977" s="18">
        <f>G977*'GRC value'!$C$13/1000</f>
        <v>4.2688504600417163</v>
      </c>
    </row>
    <row r="978" spans="2:9" x14ac:dyDescent="0.35">
      <c r="B978" s="5" t="s">
        <v>836</v>
      </c>
      <c r="C978" s="6">
        <v>474</v>
      </c>
      <c r="D978" s="6">
        <v>2990499.88</v>
      </c>
      <c r="E978" s="6">
        <v>106803.56000000013</v>
      </c>
      <c r="F978" s="7">
        <f>VLOOKUP(B978,'CPU-Thread'!$B$3:$C$5003,2,FALSE)</f>
        <v>8</v>
      </c>
      <c r="G978" s="8">
        <f t="shared" si="15"/>
        <v>24685.712634771982</v>
      </c>
      <c r="I978" s="18">
        <f>G978*'GRC value'!$C$13/1000</f>
        <v>3.357867593171636</v>
      </c>
    </row>
    <row r="979" spans="2:9" x14ac:dyDescent="0.35">
      <c r="B979" s="5" t="s">
        <v>1448</v>
      </c>
      <c r="C979" s="6">
        <v>4060</v>
      </c>
      <c r="D979" s="6">
        <v>30777891.770000007</v>
      </c>
      <c r="E979" s="6">
        <v>779712.17999999423</v>
      </c>
      <c r="F979" s="7">
        <f>VLOOKUP(B979,'CPU-Thread'!$B$3:$C$5003,2,FALSE)</f>
        <v>8</v>
      </c>
      <c r="G979" s="8">
        <f t="shared" si="15"/>
        <v>17510.52550458676</v>
      </c>
      <c r="I979" s="18">
        <f>G979*'GRC value'!$C$13/1000</f>
        <v>2.3818646437792172</v>
      </c>
    </row>
    <row r="980" spans="2:9" x14ac:dyDescent="0.35">
      <c r="B980" s="5" t="s">
        <v>765</v>
      </c>
      <c r="C980" s="6">
        <v>1384</v>
      </c>
      <c r="D980" s="6">
        <v>10553395.079999994</v>
      </c>
      <c r="E980" s="6">
        <v>316893.95999999915</v>
      </c>
      <c r="F980" s="7">
        <f>VLOOKUP(B980,'CPU-Thread'!$B$3:$C$5003,2,FALSE)</f>
        <v>8</v>
      </c>
      <c r="G980" s="8">
        <f t="shared" si="15"/>
        <v>20755.131736430692</v>
      </c>
      <c r="I980" s="18">
        <f>G980*'GRC value'!$C$13/1000</f>
        <v>2.823211356337354</v>
      </c>
    </row>
    <row r="981" spans="2:9" x14ac:dyDescent="0.35">
      <c r="B981" s="5" t="s">
        <v>575</v>
      </c>
      <c r="C981" s="6">
        <v>396</v>
      </c>
      <c r="D981" s="6">
        <v>1921352.7999999996</v>
      </c>
      <c r="E981" s="6">
        <v>98060.07000000008</v>
      </c>
      <c r="F981" s="7">
        <f>VLOOKUP(B981,'CPU-Thread'!$B$3:$C$5003,2,FALSE)</f>
        <v>8</v>
      </c>
      <c r="G981" s="8">
        <f t="shared" si="15"/>
        <v>35276.769775962057</v>
      </c>
      <c r="I981" s="18">
        <f>G981*'GRC value'!$C$13/1000</f>
        <v>4.7985133658092503</v>
      </c>
    </row>
    <row r="982" spans="2:9" x14ac:dyDescent="0.35">
      <c r="B982" s="5" t="s">
        <v>576</v>
      </c>
      <c r="C982" s="6">
        <v>110</v>
      </c>
      <c r="D982" s="6">
        <v>808452.97999999986</v>
      </c>
      <c r="E982" s="6">
        <v>25865.810000000012</v>
      </c>
      <c r="F982" s="7">
        <f>VLOOKUP(B982,'CPU-Thread'!$B$3:$C$5003,2,FALSE)</f>
        <v>8</v>
      </c>
      <c r="G982" s="8">
        <f t="shared" si="15"/>
        <v>22114.394175404006</v>
      </c>
      <c r="I982" s="18">
        <f>G982*'GRC value'!$C$13/1000</f>
        <v>3.008104673454512</v>
      </c>
    </row>
    <row r="983" spans="2:9" x14ac:dyDescent="0.35">
      <c r="B983" s="5" t="s">
        <v>577</v>
      </c>
      <c r="C983" s="6">
        <v>33</v>
      </c>
      <c r="D983" s="6">
        <v>183532.57999999996</v>
      </c>
      <c r="E983" s="6">
        <v>7536.24</v>
      </c>
      <c r="F983" s="7">
        <f>VLOOKUP(B983,'CPU-Thread'!$B$3:$C$5003,2,FALSE)</f>
        <v>8</v>
      </c>
      <c r="G983" s="8">
        <f t="shared" si="15"/>
        <v>28382.149305589239</v>
      </c>
      <c r="I983" s="18">
        <f>G983*'GRC value'!$C$13/1000</f>
        <v>3.8606744228057512</v>
      </c>
    </row>
    <row r="984" spans="2:9" x14ac:dyDescent="0.35">
      <c r="B984" s="5" t="s">
        <v>1451</v>
      </c>
      <c r="C984" s="6">
        <v>24</v>
      </c>
      <c r="D984" s="6">
        <v>176941.71000000002</v>
      </c>
      <c r="E984" s="6">
        <v>6792.68</v>
      </c>
      <c r="F984" s="7">
        <f>VLOOKUP(B984,'CPU-Thread'!$B$3:$C$5003,2,FALSE)</f>
        <v>8</v>
      </c>
      <c r="G984" s="8">
        <f t="shared" si="15"/>
        <v>26534.729521942561</v>
      </c>
      <c r="I984" s="18">
        <f>G984*'GRC value'!$C$13/1000</f>
        <v>3.6093796307828825</v>
      </c>
    </row>
    <row r="985" spans="2:9" x14ac:dyDescent="0.35">
      <c r="B985" s="5" t="s">
        <v>1452</v>
      </c>
      <c r="C985" s="6">
        <v>130</v>
      </c>
      <c r="D985" s="6">
        <v>819154.16000000015</v>
      </c>
      <c r="E985" s="6">
        <v>26732.000000000011</v>
      </c>
      <c r="F985" s="7">
        <f>VLOOKUP(B985,'CPU-Thread'!$B$3:$C$5003,2,FALSE)</f>
        <v>8</v>
      </c>
      <c r="G985" s="8">
        <f t="shared" si="15"/>
        <v>22556.387188462799</v>
      </c>
      <c r="I985" s="18">
        <f>G985*'GRC value'!$C$13/1000</f>
        <v>3.0682266572479979</v>
      </c>
    </row>
    <row r="986" spans="2:9" x14ac:dyDescent="0.35">
      <c r="B986" s="5" t="s">
        <v>1453</v>
      </c>
      <c r="C986" s="6">
        <v>485</v>
      </c>
      <c r="D986" s="6">
        <v>2864787.7299999995</v>
      </c>
      <c r="E986" s="6">
        <v>105253.16000000005</v>
      </c>
      <c r="F986" s="7">
        <f>VLOOKUP(B986,'CPU-Thread'!$B$3:$C$5003,2,FALSE)</f>
        <v>8</v>
      </c>
      <c r="G986" s="8">
        <f t="shared" si="15"/>
        <v>25394.895206424262</v>
      </c>
      <c r="I986" s="18">
        <f>G986*'GRC value'!$C$13/1000</f>
        <v>3.4543339666657107</v>
      </c>
    </row>
    <row r="987" spans="2:9" x14ac:dyDescent="0.35">
      <c r="B987" s="5" t="s">
        <v>1456</v>
      </c>
      <c r="C987" s="6">
        <v>739</v>
      </c>
      <c r="D987" s="6">
        <v>6014591.9200000009</v>
      </c>
      <c r="E987" s="6">
        <v>149004.18000000008</v>
      </c>
      <c r="F987" s="7">
        <f>VLOOKUP(B987,'CPU-Thread'!$B$3:$C$5003,2,FALSE)</f>
        <v>8</v>
      </c>
      <c r="G987" s="8">
        <f t="shared" si="15"/>
        <v>17123.637078939188</v>
      </c>
      <c r="I987" s="18">
        <f>G987*'GRC value'!$C$13/1000</f>
        <v>2.3292382470502342</v>
      </c>
    </row>
    <row r="988" spans="2:9" x14ac:dyDescent="0.35">
      <c r="B988" s="5" t="s">
        <v>1799</v>
      </c>
      <c r="C988" s="6">
        <v>599</v>
      </c>
      <c r="D988" s="6">
        <v>6036814.1899999995</v>
      </c>
      <c r="E988" s="6">
        <v>116004.11999999922</v>
      </c>
      <c r="F988" s="7">
        <f>VLOOKUP(B988,'CPU-Thread'!$B$3:$C$5003,2,FALSE)</f>
        <v>8</v>
      </c>
      <c r="G988" s="8">
        <f t="shared" si="15"/>
        <v>13282.179179346163</v>
      </c>
      <c r="I988" s="18">
        <f>G988*'GRC value'!$C$13/1000</f>
        <v>1.8067049427693171</v>
      </c>
    </row>
    <row r="989" spans="2:9" x14ac:dyDescent="0.35">
      <c r="B989" s="5" t="s">
        <v>732</v>
      </c>
      <c r="C989" s="6">
        <v>1426</v>
      </c>
      <c r="D989" s="6">
        <v>11225229.039999995</v>
      </c>
      <c r="E989" s="6">
        <v>297980.75999999931</v>
      </c>
      <c r="F989" s="7">
        <f>VLOOKUP(B989,'CPU-Thread'!$B$3:$C$5003,2,FALSE)</f>
        <v>8</v>
      </c>
      <c r="G989" s="8">
        <f t="shared" si="15"/>
        <v>18348.33842392579</v>
      </c>
      <c r="I989" s="18">
        <f>G989*'GRC value'!$C$13/1000</f>
        <v>2.4958279266145817</v>
      </c>
    </row>
    <row r="990" spans="2:9" x14ac:dyDescent="0.35">
      <c r="B990" s="5" t="s">
        <v>1458</v>
      </c>
      <c r="C990" s="6">
        <v>300</v>
      </c>
      <c r="D990" s="6">
        <v>2914748.6400000006</v>
      </c>
      <c r="E990" s="6">
        <v>65548.750000000029</v>
      </c>
      <c r="F990" s="7">
        <f>VLOOKUP(B990,'CPU-Thread'!$B$3:$C$5003,2,FALSE)</f>
        <v>8</v>
      </c>
      <c r="G990" s="8">
        <f t="shared" si="15"/>
        <v>15544.152033638144</v>
      </c>
      <c r="I990" s="18">
        <f>G990*'GRC value'!$C$13/1000</f>
        <v>2.1143892076084936</v>
      </c>
    </row>
    <row r="991" spans="2:9" x14ac:dyDescent="0.35">
      <c r="B991" s="5" t="s">
        <v>1459</v>
      </c>
      <c r="C991" s="6">
        <v>528</v>
      </c>
      <c r="D991" s="6">
        <v>3843262.3099999991</v>
      </c>
      <c r="E991" s="6">
        <v>89417.560000000143</v>
      </c>
      <c r="F991" s="7">
        <f>VLOOKUP(B991,'CPU-Thread'!$B$3:$C$5003,2,FALSE)</f>
        <v>8</v>
      </c>
      <c r="G991" s="8">
        <f t="shared" si="15"/>
        <v>16081.498603721408</v>
      </c>
      <c r="I991" s="18">
        <f>G991*'GRC value'!$C$13/1000</f>
        <v>2.1874816340123786</v>
      </c>
    </row>
    <row r="992" spans="2:9" x14ac:dyDescent="0.35">
      <c r="B992" s="5" t="s">
        <v>1461</v>
      </c>
      <c r="C992" s="6">
        <v>276</v>
      </c>
      <c r="D992" s="6">
        <v>2295288.8299999991</v>
      </c>
      <c r="E992" s="6">
        <v>27076.500000000015</v>
      </c>
      <c r="F992" s="7">
        <f>VLOOKUP(B992,'CPU-Thread'!$B$3:$C$5003,2,FALSE)</f>
        <v>8</v>
      </c>
      <c r="G992" s="8">
        <f t="shared" si="15"/>
        <v>8153.7785377537948</v>
      </c>
      <c r="I992" s="18">
        <f>G992*'GRC value'!$C$13/1000</f>
        <v>1.1091155892034379</v>
      </c>
    </row>
    <row r="993" spans="2:9" x14ac:dyDescent="0.35">
      <c r="B993" s="5" t="s">
        <v>1462</v>
      </c>
      <c r="C993" s="6">
        <v>78</v>
      </c>
      <c r="D993" s="6">
        <v>617315.99</v>
      </c>
      <c r="E993" s="6">
        <v>16542.640000000003</v>
      </c>
      <c r="F993" s="7">
        <f>VLOOKUP(B993,'CPU-Thread'!$B$3:$C$5003,2,FALSE)</f>
        <v>8</v>
      </c>
      <c r="G993" s="8">
        <f t="shared" si="15"/>
        <v>18522.560492884691</v>
      </c>
      <c r="I993" s="18">
        <f>G993*'GRC value'!$C$13/1000</f>
        <v>2.5195264378963005</v>
      </c>
    </row>
    <row r="994" spans="2:9" x14ac:dyDescent="0.35">
      <c r="B994" s="5" t="s">
        <v>1695</v>
      </c>
      <c r="C994" s="6">
        <v>108</v>
      </c>
      <c r="D994" s="6">
        <v>976937.08000000007</v>
      </c>
      <c r="E994" s="6">
        <v>20866.259999999995</v>
      </c>
      <c r="F994" s="7">
        <f>VLOOKUP(B994,'CPU-Thread'!$B$3:$C$5003,2,FALSE)</f>
        <v>8</v>
      </c>
      <c r="G994" s="8">
        <f t="shared" si="15"/>
        <v>14763.242390185451</v>
      </c>
      <c r="I994" s="18">
        <f>G994*'GRC value'!$C$13/1000</f>
        <v>2.0081661779661801</v>
      </c>
    </row>
    <row r="995" spans="2:9" x14ac:dyDescent="0.35">
      <c r="B995" s="5" t="s">
        <v>1464</v>
      </c>
      <c r="C995" s="6">
        <v>822</v>
      </c>
      <c r="D995" s="6">
        <v>4670691.5299999993</v>
      </c>
      <c r="E995" s="6">
        <v>175963.7300000001</v>
      </c>
      <c r="F995" s="7">
        <f>VLOOKUP(B995,'CPU-Thread'!$B$3:$C$5003,2,FALSE)</f>
        <v>4</v>
      </c>
      <c r="G995" s="8">
        <f t="shared" si="15"/>
        <v>13020.141599460336</v>
      </c>
      <c r="I995" s="18">
        <f>G995*'GRC value'!$C$13/1000</f>
        <v>1.7710613496225531</v>
      </c>
    </row>
    <row r="996" spans="2:9" x14ac:dyDescent="0.35">
      <c r="B996" s="5" t="s">
        <v>888</v>
      </c>
      <c r="C996" s="6">
        <v>221</v>
      </c>
      <c r="D996" s="6">
        <v>1247457.76</v>
      </c>
      <c r="E996" s="6">
        <v>46665.480000000025</v>
      </c>
      <c r="F996" s="7">
        <f>VLOOKUP(B996,'CPU-Thread'!$B$3:$C$5003,2,FALSE)</f>
        <v>4</v>
      </c>
      <c r="G996" s="8">
        <f t="shared" si="15"/>
        <v>12928.365516761072</v>
      </c>
      <c r="I996" s="18">
        <f>G996*'GRC value'!$C$13/1000</f>
        <v>1.7585775320198962</v>
      </c>
    </row>
    <row r="997" spans="2:9" x14ac:dyDescent="0.35">
      <c r="B997" s="5" t="s">
        <v>1465</v>
      </c>
      <c r="C997" s="6">
        <v>1661</v>
      </c>
      <c r="D997" s="6">
        <v>8748259.8000000026</v>
      </c>
      <c r="E997" s="6">
        <v>350175.87999999686</v>
      </c>
      <c r="F997" s="7">
        <f>VLOOKUP(B997,'CPU-Thread'!$B$3:$C$5003,2,FALSE)</f>
        <v>4</v>
      </c>
      <c r="G997" s="8">
        <f t="shared" si="15"/>
        <v>13833.698003344491</v>
      </c>
      <c r="I997" s="18">
        <f>G997*'GRC value'!$C$13/1000</f>
        <v>1.8817251462986861</v>
      </c>
    </row>
    <row r="998" spans="2:9" x14ac:dyDescent="0.35">
      <c r="B998" s="5" t="s">
        <v>1696</v>
      </c>
      <c r="C998" s="6">
        <v>109</v>
      </c>
      <c r="D998" s="6">
        <v>927307.87</v>
      </c>
      <c r="E998" s="6">
        <v>28427.950000000004</v>
      </c>
      <c r="F998" s="7">
        <f>VLOOKUP(B998,'CPU-Thread'!$B$3:$C$5003,2,FALSE)</f>
        <v>4</v>
      </c>
      <c r="G998" s="8">
        <f t="shared" si="15"/>
        <v>10594.862653327855</v>
      </c>
      <c r="I998" s="18">
        <f>G998*'GRC value'!$C$13/1000</f>
        <v>1.4411634164290623</v>
      </c>
    </row>
    <row r="999" spans="2:9" x14ac:dyDescent="0.35">
      <c r="B999" s="5" t="s">
        <v>580</v>
      </c>
      <c r="C999" s="6">
        <v>2050</v>
      </c>
      <c r="D999" s="6">
        <v>15004803.810000002</v>
      </c>
      <c r="E999" s="6">
        <v>459259.04999999749</v>
      </c>
      <c r="F999" s="7">
        <f>VLOOKUP(B999,'CPU-Thread'!$B$3:$C$5003,2,FALSE)</f>
        <v>8</v>
      </c>
      <c r="G999" s="8">
        <f t="shared" si="15"/>
        <v>21155.881768240077</v>
      </c>
      <c r="I999" s="18">
        <f>G999*'GRC value'!$C$13/1000</f>
        <v>2.8777232744125789</v>
      </c>
    </row>
    <row r="1000" spans="2:9" x14ac:dyDescent="0.35">
      <c r="B1000" s="5" t="s">
        <v>581</v>
      </c>
      <c r="C1000" s="6">
        <v>4604</v>
      </c>
      <c r="D1000" s="6">
        <v>29969139.56000001</v>
      </c>
      <c r="E1000" s="6">
        <v>964639.89999999385</v>
      </c>
      <c r="F1000" s="7">
        <f>VLOOKUP(B1000,'CPU-Thread'!$B$3:$C$5003,2,FALSE)</f>
        <v>8</v>
      </c>
      <c r="G1000" s="8">
        <f t="shared" si="15"/>
        <v>22248.189593334973</v>
      </c>
      <c r="I1000" s="18">
        <f>G1000*'GRC value'!$C$13/1000</f>
        <v>3.0263041601224572</v>
      </c>
    </row>
    <row r="1001" spans="2:9" x14ac:dyDescent="0.35">
      <c r="B1001" s="5" t="s">
        <v>582</v>
      </c>
      <c r="C1001" s="6">
        <v>1582</v>
      </c>
      <c r="D1001" s="6">
        <v>13234320.949999997</v>
      </c>
      <c r="E1001" s="6">
        <v>351184.38999999827</v>
      </c>
      <c r="F1001" s="7">
        <f>VLOOKUP(B1001,'CPU-Thread'!$B$3:$C$5003,2,FALSE)</f>
        <v>8</v>
      </c>
      <c r="G1001" s="8">
        <f t="shared" si="15"/>
        <v>18341.60220876303</v>
      </c>
      <c r="I1001" s="18">
        <f>G1001*'GRC value'!$C$13/1000</f>
        <v>2.4949116347120421</v>
      </c>
    </row>
    <row r="1002" spans="2:9" x14ac:dyDescent="0.35">
      <c r="B1002" s="5" t="s">
        <v>583</v>
      </c>
      <c r="C1002" s="6">
        <v>2135</v>
      </c>
      <c r="D1002" s="6">
        <v>18650102.510000002</v>
      </c>
      <c r="E1002" s="6">
        <v>492353.35999999486</v>
      </c>
      <c r="F1002" s="7">
        <f>VLOOKUP(B1002,'CPU-Thread'!$B$3:$C$5003,2,FALSE)</f>
        <v>8</v>
      </c>
      <c r="G1002" s="8">
        <f t="shared" si="15"/>
        <v>18247.333613824539</v>
      </c>
      <c r="I1002" s="18">
        <f>G1002*'GRC value'!$C$13/1000</f>
        <v>2.4820887737851143</v>
      </c>
    </row>
    <row r="1003" spans="2:9" x14ac:dyDescent="0.35">
      <c r="B1003" s="5" t="s">
        <v>584</v>
      </c>
      <c r="C1003" s="6">
        <v>290</v>
      </c>
      <c r="D1003" s="6">
        <v>1558980.0999999999</v>
      </c>
      <c r="E1003" s="6">
        <v>56562.700000000048</v>
      </c>
      <c r="F1003" s="7">
        <f>VLOOKUP(B1003,'CPU-Thread'!$B$3:$C$5003,2,FALSE)</f>
        <v>8</v>
      </c>
      <c r="G1003" s="8">
        <f t="shared" si="15"/>
        <v>25078.02263800547</v>
      </c>
      <c r="I1003" s="18">
        <f>G1003*'GRC value'!$C$13/1000</f>
        <v>3.4112314585712205</v>
      </c>
    </row>
    <row r="1004" spans="2:9" x14ac:dyDescent="0.35">
      <c r="B1004" s="5" t="s">
        <v>585</v>
      </c>
      <c r="C1004" s="6">
        <v>2370</v>
      </c>
      <c r="D1004" s="6">
        <v>20980525.119999997</v>
      </c>
      <c r="E1004" s="6">
        <v>443649.62999999494</v>
      </c>
      <c r="F1004" s="7">
        <f>VLOOKUP(B1004,'CPU-Thread'!$B$3:$C$5003,2,FALSE)</f>
        <v>12</v>
      </c>
      <c r="G1004" s="8">
        <f t="shared" si="15"/>
        <v>21923.947744545054</v>
      </c>
      <c r="I1004" s="18">
        <f>G1004*'GRC value'!$C$13/1000</f>
        <v>2.9821992475963297</v>
      </c>
    </row>
    <row r="1005" spans="2:9" x14ac:dyDescent="0.35">
      <c r="B1005" s="5" t="s">
        <v>586</v>
      </c>
      <c r="C1005" s="6">
        <v>5096</v>
      </c>
      <c r="D1005" s="6">
        <v>68888964.790000007</v>
      </c>
      <c r="E1005" s="6">
        <v>963031.9399999961</v>
      </c>
      <c r="F1005" s="7">
        <f>VLOOKUP(B1005,'CPU-Thread'!$B$3:$C$5003,2,FALSE)</f>
        <v>12</v>
      </c>
      <c r="G1005" s="8">
        <f t="shared" si="15"/>
        <v>14493.925383197733</v>
      </c>
      <c r="I1005" s="18">
        <f>G1005*'GRC value'!$C$13/1000</f>
        <v>1.9715324026551848</v>
      </c>
    </row>
    <row r="1006" spans="2:9" x14ac:dyDescent="0.35">
      <c r="B1006" s="5" t="s">
        <v>737</v>
      </c>
      <c r="C1006" s="6">
        <v>4880</v>
      </c>
      <c r="D1006" s="6">
        <v>58423727.759999998</v>
      </c>
      <c r="E1006" s="6">
        <v>940486.13999999792</v>
      </c>
      <c r="F1006" s="7">
        <f>VLOOKUP(B1006,'CPU-Thread'!$B$3:$C$5003,2,FALSE)</f>
        <v>12</v>
      </c>
      <c r="G1006" s="8">
        <f t="shared" si="15"/>
        <v>16690.068698759082</v>
      </c>
      <c r="I1006" s="18">
        <f>G1006*'GRC value'!$C$13/1000</f>
        <v>2.2702622217367101</v>
      </c>
    </row>
    <row r="1007" spans="2:9" x14ac:dyDescent="0.35">
      <c r="B1007" s="5" t="s">
        <v>1467</v>
      </c>
      <c r="C1007" s="6">
        <v>19</v>
      </c>
      <c r="D1007" s="6">
        <v>131552.06</v>
      </c>
      <c r="E1007" s="6">
        <v>3693.5099999999993</v>
      </c>
      <c r="F1007" s="7">
        <f>VLOOKUP(B1007,'CPU-Thread'!$B$3:$C$5003,2,FALSE)</f>
        <v>12</v>
      </c>
      <c r="G1007" s="8">
        <f t="shared" si="15"/>
        <v>29109.625254062914</v>
      </c>
      <c r="I1007" s="18">
        <f>G1007*'GRC value'!$C$13/1000</f>
        <v>3.9596291480888572</v>
      </c>
    </row>
    <row r="1008" spans="2:9" x14ac:dyDescent="0.35">
      <c r="B1008" s="5" t="s">
        <v>1469</v>
      </c>
      <c r="C1008" s="6">
        <v>6750</v>
      </c>
      <c r="D1008" s="6">
        <v>42801341.360000022</v>
      </c>
      <c r="E1008" s="6">
        <v>1490302.8699999806</v>
      </c>
      <c r="F1008" s="7">
        <f>VLOOKUP(B1008,'CPU-Thread'!$B$3:$C$5003,2,FALSE)</f>
        <v>16</v>
      </c>
      <c r="G1008" s="8">
        <f t="shared" si="15"/>
        <v>48133.881369739669</v>
      </c>
      <c r="I1008" s="18">
        <f>G1008*'GRC value'!$C$13/1000</f>
        <v>6.5473986016247627</v>
      </c>
    </row>
    <row r="1009" spans="2:9" x14ac:dyDescent="0.35">
      <c r="B1009" s="5" t="s">
        <v>1470</v>
      </c>
      <c r="C1009" s="6">
        <v>221</v>
      </c>
      <c r="D1009" s="6">
        <v>1695926.8699999999</v>
      </c>
      <c r="E1009" s="6">
        <v>42949.189999999995</v>
      </c>
      <c r="F1009" s="7">
        <f>VLOOKUP(B1009,'CPU-Thread'!$B$3:$C$5003,2,FALSE)</f>
        <v>4</v>
      </c>
      <c r="G1009" s="8">
        <f t="shared" si="15"/>
        <v>8752.2878059004979</v>
      </c>
      <c r="I1009" s="18">
        <f>G1009*'GRC value'!$C$13/1000</f>
        <v>1.1905276555859909</v>
      </c>
    </row>
    <row r="1010" spans="2:9" x14ac:dyDescent="0.35">
      <c r="B1010" s="5" t="s">
        <v>1698</v>
      </c>
      <c r="C1010" s="6">
        <v>61</v>
      </c>
      <c r="D1010" s="6">
        <v>560490.14</v>
      </c>
      <c r="E1010" s="6">
        <v>11745.669999999996</v>
      </c>
      <c r="F1010" s="7">
        <f>VLOOKUP(B1010,'CPU-Thread'!$B$3:$C$5003,2,FALSE)</f>
        <v>4</v>
      </c>
      <c r="G1010" s="8">
        <f t="shared" si="15"/>
        <v>7242.4174170128999</v>
      </c>
      <c r="I1010" s="18">
        <f>G1010*'GRC value'!$C$13/1000</f>
        <v>0.98514793154295643</v>
      </c>
    </row>
    <row r="1011" spans="2:9" x14ac:dyDescent="0.35">
      <c r="B1011" s="5" t="s">
        <v>587</v>
      </c>
      <c r="C1011" s="6">
        <v>14</v>
      </c>
      <c r="D1011" s="6">
        <v>146712.36000000004</v>
      </c>
      <c r="E1011" s="6">
        <v>2759.5299999999997</v>
      </c>
      <c r="F1011" s="7">
        <f>VLOOKUP(B1011,'CPU-Thread'!$B$3:$C$5003,2,FALSE)</f>
        <v>4</v>
      </c>
      <c r="G1011" s="8">
        <f t="shared" si="15"/>
        <v>6500.4309657345812</v>
      </c>
      <c r="I1011" s="18">
        <f>G1011*'GRC value'!$C$13/1000</f>
        <v>0.88421941891778688</v>
      </c>
    </row>
    <row r="1012" spans="2:9" x14ac:dyDescent="0.35">
      <c r="B1012" s="5" t="s">
        <v>1471</v>
      </c>
      <c r="C1012" s="6">
        <v>1220</v>
      </c>
      <c r="D1012" s="6">
        <v>8697465.0399999954</v>
      </c>
      <c r="E1012" s="6">
        <v>281577.67999999982</v>
      </c>
      <c r="F1012" s="7">
        <f>VLOOKUP(B1012,'CPU-Thread'!$B$3:$C$5003,2,FALSE)</f>
        <v>4</v>
      </c>
      <c r="G1012" s="8">
        <f t="shared" si="15"/>
        <v>11188.690700158306</v>
      </c>
      <c r="I1012" s="18">
        <f>G1012*'GRC value'!$C$13/1000</f>
        <v>1.5219387209086124</v>
      </c>
    </row>
    <row r="1013" spans="2:9" x14ac:dyDescent="0.35">
      <c r="B1013" s="5" t="s">
        <v>588</v>
      </c>
      <c r="C1013" s="6">
        <v>589</v>
      </c>
      <c r="D1013" s="6">
        <v>5616989.5099999998</v>
      </c>
      <c r="E1013" s="6">
        <v>118306.98000000004</v>
      </c>
      <c r="F1013" s="7">
        <f>VLOOKUP(B1013,'CPU-Thread'!$B$3:$C$5003,2,FALSE)</f>
        <v>12</v>
      </c>
      <c r="G1013" s="8">
        <f t="shared" si="15"/>
        <v>21837.44097182764</v>
      </c>
      <c r="I1013" s="18">
        <f>G1013*'GRC value'!$C$13/1000</f>
        <v>2.9704321865033276</v>
      </c>
    </row>
    <row r="1014" spans="2:9" x14ac:dyDescent="0.35">
      <c r="B1014" s="5" t="s">
        <v>1701</v>
      </c>
      <c r="C1014" s="6">
        <v>7</v>
      </c>
      <c r="D1014" s="6">
        <v>26790.81</v>
      </c>
      <c r="E1014" s="6">
        <v>693.42000000000007</v>
      </c>
      <c r="F1014" s="7">
        <f>VLOOKUP(B1014,'CPU-Thread'!$B$3:$C$5003,2,FALSE)</f>
        <v>12</v>
      </c>
      <c r="G1014" s="8">
        <f t="shared" si="15"/>
        <v>26835.24148765939</v>
      </c>
      <c r="I1014" s="18">
        <f>G1014*'GRC value'!$C$13/1000</f>
        <v>3.650256692181526</v>
      </c>
    </row>
    <row r="1015" spans="2:9" x14ac:dyDescent="0.35">
      <c r="B1015" s="5" t="s">
        <v>1473</v>
      </c>
      <c r="C1015" s="6">
        <v>1291</v>
      </c>
      <c r="D1015" s="6">
        <v>14669551.630000003</v>
      </c>
      <c r="E1015" s="6">
        <v>294659.38000000012</v>
      </c>
      <c r="F1015" s="7">
        <f>VLOOKUP(B1015,'CPU-Thread'!$B$3:$C$5003,2,FALSE)</f>
        <v>12</v>
      </c>
      <c r="G1015" s="8">
        <f t="shared" si="15"/>
        <v>20825.642997788069</v>
      </c>
      <c r="I1015" s="18">
        <f>G1015*'GRC value'!$C$13/1000</f>
        <v>2.832802632188637</v>
      </c>
    </row>
    <row r="1016" spans="2:9" x14ac:dyDescent="0.35">
      <c r="B1016" s="5" t="s">
        <v>1474</v>
      </c>
      <c r="C1016" s="6">
        <v>11</v>
      </c>
      <c r="D1016" s="6">
        <v>81470.64</v>
      </c>
      <c r="E1016" s="6">
        <v>1754.7599999999998</v>
      </c>
      <c r="F1016" s="7">
        <f>VLOOKUP(B1016,'CPU-Thread'!$B$3:$C$5003,2,FALSE)</f>
        <v>16</v>
      </c>
      <c r="G1016" s="8">
        <f t="shared" si="15"/>
        <v>29774.900798618983</v>
      </c>
      <c r="I1016" s="18">
        <f>G1016*'GRC value'!$C$13/1000</f>
        <v>4.0501230797263732</v>
      </c>
    </row>
    <row r="1017" spans="2:9" x14ac:dyDescent="0.35">
      <c r="B1017" s="5" t="s">
        <v>1478</v>
      </c>
      <c r="C1017" s="6">
        <v>584</v>
      </c>
      <c r="D1017" s="6">
        <v>5095932.6500000004</v>
      </c>
      <c r="E1017" s="6">
        <v>120370.41999999998</v>
      </c>
      <c r="F1017" s="7">
        <f>VLOOKUP(B1017,'CPU-Thread'!$B$3:$C$5003,2,FALSE)</f>
        <v>4</v>
      </c>
      <c r="G1017" s="8">
        <f t="shared" si="15"/>
        <v>8163.3765611089839</v>
      </c>
      <c r="I1017" s="18">
        <f>G1017*'GRC value'!$C$13/1000</f>
        <v>1.1104211578155223</v>
      </c>
    </row>
    <row r="1018" spans="2:9" x14ac:dyDescent="0.35">
      <c r="B1018" s="5" t="s">
        <v>1479</v>
      </c>
      <c r="C1018" s="6">
        <v>17</v>
      </c>
      <c r="D1018" s="6">
        <v>153621.37</v>
      </c>
      <c r="E1018" s="6">
        <v>4004.8599999999992</v>
      </c>
      <c r="F1018" s="7">
        <f>VLOOKUP(B1018,'CPU-Thread'!$B$3:$C$5003,2,FALSE)</f>
        <v>6</v>
      </c>
      <c r="G1018" s="8">
        <f t="shared" si="15"/>
        <v>13514.52225689694</v>
      </c>
      <c r="I1018" s="18">
        <f>G1018*'GRC value'!$C$13/1000</f>
        <v>1.8383093490162961</v>
      </c>
    </row>
    <row r="1019" spans="2:9" x14ac:dyDescent="0.35">
      <c r="B1019" s="5" t="s">
        <v>1480</v>
      </c>
      <c r="C1019" s="6">
        <v>1267</v>
      </c>
      <c r="D1019" s="6">
        <v>10413388.67</v>
      </c>
      <c r="E1019" s="6">
        <v>270235.85999999882</v>
      </c>
      <c r="F1019" s="7">
        <f>VLOOKUP(B1019,'CPU-Thread'!$B$3:$C$5003,2,FALSE)</f>
        <v>4</v>
      </c>
      <c r="G1019" s="8">
        <f t="shared" si="15"/>
        <v>8968.5995765295484</v>
      </c>
      <c r="I1019" s="18">
        <f>G1019*'GRC value'!$C$13/1000</f>
        <v>1.2199514075093503</v>
      </c>
    </row>
    <row r="1020" spans="2:9" x14ac:dyDescent="0.35">
      <c r="B1020" s="5" t="s">
        <v>1481</v>
      </c>
      <c r="C1020" s="6">
        <v>712</v>
      </c>
      <c r="D1020" s="6">
        <v>7502543.6200000029</v>
      </c>
      <c r="E1020" s="6">
        <v>127754.81999999995</v>
      </c>
      <c r="F1020" s="7">
        <f>VLOOKUP(B1020,'CPU-Thread'!$B$3:$C$5003,2,FALSE)</f>
        <v>6</v>
      </c>
      <c r="G1020" s="8">
        <f t="shared" si="15"/>
        <v>8827.4193450140774</v>
      </c>
      <c r="I1020" s="18">
        <f>G1020*'GRC value'!$C$13/1000</f>
        <v>1.2007474035084891</v>
      </c>
    </row>
    <row r="1021" spans="2:9" x14ac:dyDescent="0.35">
      <c r="B1021" s="5" t="s">
        <v>591</v>
      </c>
      <c r="C1021" s="6">
        <v>6472</v>
      </c>
      <c r="D1021" s="6">
        <v>70328427.769999996</v>
      </c>
      <c r="E1021" s="6">
        <v>1341296.1599999932</v>
      </c>
      <c r="F1021" s="7">
        <f>VLOOKUP(B1021,'CPU-Thread'!$B$3:$C$5003,2,FALSE)</f>
        <v>12</v>
      </c>
      <c r="G1021" s="8">
        <f t="shared" si="15"/>
        <v>19773.737346097834</v>
      </c>
      <c r="I1021" s="18">
        <f>G1021*'GRC value'!$C$13/1000</f>
        <v>2.6897174415302407</v>
      </c>
    </row>
    <row r="1022" spans="2:9" x14ac:dyDescent="0.35">
      <c r="B1022" s="5" t="s">
        <v>592</v>
      </c>
      <c r="C1022" s="6">
        <v>5659</v>
      </c>
      <c r="D1022" s="6">
        <v>65319203.889999948</v>
      </c>
      <c r="E1022" s="6">
        <v>980258.44999998645</v>
      </c>
      <c r="F1022" s="7">
        <f>VLOOKUP(B1022,'CPU-Thread'!$B$3:$C$5003,2,FALSE)</f>
        <v>12</v>
      </c>
      <c r="G1022" s="8">
        <f t="shared" si="15"/>
        <v>15559.466442235398</v>
      </c>
      <c r="I1022" s="18">
        <f>G1022*'GRC value'!$C$13/1000</f>
        <v>2.1164723460253634</v>
      </c>
    </row>
    <row r="1023" spans="2:9" x14ac:dyDescent="0.35">
      <c r="B1023" s="5" t="s">
        <v>593</v>
      </c>
      <c r="C1023" s="6">
        <v>4487</v>
      </c>
      <c r="D1023" s="6">
        <v>41239400.410000019</v>
      </c>
      <c r="E1023" s="6">
        <v>887009.63999999838</v>
      </c>
      <c r="F1023" s="7">
        <f>VLOOKUP(B1023,'CPU-Thread'!$B$3:$C$5003,2,FALSE)</f>
        <v>12</v>
      </c>
      <c r="G1023" s="8">
        <f t="shared" si="15"/>
        <v>22300.314398581675</v>
      </c>
      <c r="I1023" s="18">
        <f>G1023*'GRC value'!$C$13/1000</f>
        <v>3.0333944230987724</v>
      </c>
    </row>
    <row r="1024" spans="2:9" x14ac:dyDescent="0.35">
      <c r="B1024" s="5" t="s">
        <v>594</v>
      </c>
      <c r="C1024" s="6">
        <v>2387</v>
      </c>
      <c r="D1024" s="6">
        <v>19422480.040000003</v>
      </c>
      <c r="E1024" s="6">
        <v>392130.84000000037</v>
      </c>
      <c r="F1024" s="7">
        <f>VLOOKUP(B1024,'CPU-Thread'!$B$3:$C$5003,2,FALSE)</f>
        <v>16</v>
      </c>
      <c r="G1024" s="8">
        <f t="shared" si="15"/>
        <v>27910.013144541783</v>
      </c>
      <c r="I1024" s="18">
        <f>G1024*'GRC value'!$C$13/1000</f>
        <v>3.7964522252049986</v>
      </c>
    </row>
    <row r="1025" spans="2:9" x14ac:dyDescent="0.35">
      <c r="B1025" s="5" t="s">
        <v>1484</v>
      </c>
      <c r="C1025" s="6">
        <v>5222</v>
      </c>
      <c r="D1025" s="6">
        <v>67418399</v>
      </c>
      <c r="E1025" s="6">
        <v>923108.70999998716</v>
      </c>
      <c r="F1025" s="7">
        <f>VLOOKUP(B1025,'CPU-Thread'!$B$3:$C$5003,2,FALSE)</f>
        <v>12</v>
      </c>
      <c r="G1025" s="8">
        <f t="shared" si="15"/>
        <v>14196.111517391369</v>
      </c>
      <c r="I1025" s="18">
        <f>G1025*'GRC value'!$C$13/1000</f>
        <v>1.9310223495899255</v>
      </c>
    </row>
    <row r="1026" spans="2:9" x14ac:dyDescent="0.35">
      <c r="B1026" s="5" t="s">
        <v>595</v>
      </c>
      <c r="C1026" s="6">
        <v>1303</v>
      </c>
      <c r="D1026" s="6">
        <v>13755159.079999998</v>
      </c>
      <c r="E1026" s="6">
        <v>229008.6600000005</v>
      </c>
      <c r="F1026" s="7">
        <f>VLOOKUP(B1026,'CPU-Thread'!$B$3:$C$5003,2,FALSE)</f>
        <v>12</v>
      </c>
      <c r="G1026" s="8">
        <f t="shared" si="15"/>
        <v>17261.609066610705</v>
      </c>
      <c r="I1026" s="18">
        <f>G1026*'GRC value'!$C$13/1000</f>
        <v>2.3480058505228225</v>
      </c>
    </row>
    <row r="1027" spans="2:9" x14ac:dyDescent="0.35">
      <c r="B1027" s="5" t="s">
        <v>1485</v>
      </c>
      <c r="C1027" s="6">
        <v>882</v>
      </c>
      <c r="D1027" s="6">
        <v>8664608.2899999991</v>
      </c>
      <c r="E1027" s="6">
        <v>169532.19000000029</v>
      </c>
      <c r="F1027" s="7">
        <f>VLOOKUP(B1027,'CPU-Thread'!$B$3:$C$5003,2,FALSE)</f>
        <v>16</v>
      </c>
      <c r="G1027" s="8">
        <f t="shared" si="15"/>
        <v>27048.112460719261</v>
      </c>
      <c r="I1027" s="18">
        <f>G1027*'GRC value'!$C$13/1000</f>
        <v>3.6792124105170707</v>
      </c>
    </row>
    <row r="1028" spans="2:9" x14ac:dyDescent="0.35">
      <c r="B1028" s="5" t="s">
        <v>759</v>
      </c>
      <c r="C1028" s="6">
        <v>8217</v>
      </c>
      <c r="D1028" s="6">
        <v>72021120.460000038</v>
      </c>
      <c r="E1028" s="6">
        <v>1266165.8599999794</v>
      </c>
      <c r="F1028" s="7">
        <f>VLOOKUP(B1028,'CPU-Thread'!$B$3:$C$5003,2,FALSE)</f>
        <v>20</v>
      </c>
      <c r="G1028" s="8">
        <f t="shared" si="15"/>
        <v>30379.069252263656</v>
      </c>
      <c r="I1028" s="18">
        <f>G1028*'GRC value'!$C$13/1000</f>
        <v>4.1323049353335088</v>
      </c>
    </row>
    <row r="1029" spans="2:9" x14ac:dyDescent="0.35">
      <c r="B1029" s="5" t="s">
        <v>596</v>
      </c>
      <c r="C1029" s="6">
        <v>577</v>
      </c>
      <c r="D1029" s="6">
        <v>5406827.3099999996</v>
      </c>
      <c r="E1029" s="6">
        <v>126582.04</v>
      </c>
      <c r="F1029" s="7">
        <f>VLOOKUP(B1029,'CPU-Thread'!$B$3:$C$5003,2,FALSE)</f>
        <v>12</v>
      </c>
      <c r="G1029" s="8">
        <f t="shared" si="15"/>
        <v>24273.06284209769</v>
      </c>
      <c r="I1029" s="18">
        <f>G1029*'GRC value'!$C$13/1000</f>
        <v>3.301737013242652</v>
      </c>
    </row>
    <row r="1030" spans="2:9" x14ac:dyDescent="0.35">
      <c r="B1030" s="5" t="s">
        <v>1703</v>
      </c>
      <c r="C1030" s="6">
        <v>116</v>
      </c>
      <c r="D1030" s="6">
        <v>1198455.2</v>
      </c>
      <c r="E1030" s="6">
        <v>26106.060000000016</v>
      </c>
      <c r="F1030" s="7">
        <f>VLOOKUP(B1030,'CPU-Thread'!$B$3:$C$5003,2,FALSE)</f>
        <v>16</v>
      </c>
      <c r="G1030" s="8">
        <f t="shared" ref="G1030:G1091" si="16">F1030*E1030*86400/D1030</f>
        <v>30112.946519819867</v>
      </c>
      <c r="I1030" s="18">
        <f>G1030*'GRC value'!$C$13/1000</f>
        <v>4.0961056603804105</v>
      </c>
    </row>
    <row r="1031" spans="2:9" x14ac:dyDescent="0.35">
      <c r="B1031" s="5" t="s">
        <v>1704</v>
      </c>
      <c r="C1031" s="6">
        <v>6</v>
      </c>
      <c r="D1031" s="6">
        <v>104612.88999999998</v>
      </c>
      <c r="E1031" s="6">
        <v>1779.9900000000002</v>
      </c>
      <c r="F1031" s="7">
        <f>VLOOKUP(B1031,'CPU-Thread'!$B$3:$C$5003,2,FALSE)</f>
        <v>20</v>
      </c>
      <c r="G1031" s="8">
        <f t="shared" si="16"/>
        <v>29401.947694973354</v>
      </c>
      <c r="I1031" s="18">
        <f>G1031*'GRC value'!$C$13/1000</f>
        <v>3.9993922315214721</v>
      </c>
    </row>
    <row r="1032" spans="2:9" x14ac:dyDescent="0.35">
      <c r="B1032" s="5" t="s">
        <v>597</v>
      </c>
      <c r="C1032" s="6">
        <v>4241</v>
      </c>
      <c r="D1032" s="6">
        <v>50936851.329999991</v>
      </c>
      <c r="E1032" s="6">
        <v>860353.35999998718</v>
      </c>
      <c r="F1032" s="7">
        <f>VLOOKUP(B1032,'CPU-Thread'!$B$3:$C$5003,2,FALSE)</f>
        <v>12</v>
      </c>
      <c r="G1032" s="8">
        <f t="shared" si="16"/>
        <v>17512.161438267427</v>
      </c>
      <c r="I1032" s="18">
        <f>G1032*'GRC value'!$C$13/1000</f>
        <v>2.3820871712294949</v>
      </c>
    </row>
    <row r="1033" spans="2:9" x14ac:dyDescent="0.35">
      <c r="B1033" s="5" t="s">
        <v>598</v>
      </c>
      <c r="C1033" s="6">
        <v>2903</v>
      </c>
      <c r="D1033" s="6">
        <v>26355790.609999999</v>
      </c>
      <c r="E1033" s="6">
        <v>600937.36999999313</v>
      </c>
      <c r="F1033" s="7">
        <f>VLOOKUP(B1033,'CPU-Thread'!$B$3:$C$5003,2,FALSE)</f>
        <v>16</v>
      </c>
      <c r="G1033" s="8">
        <f t="shared" si="16"/>
        <v>31520.049334918833</v>
      </c>
      <c r="I1033" s="18">
        <f>G1033*'GRC value'!$C$13/1000</f>
        <v>4.2875064521252693</v>
      </c>
    </row>
    <row r="1034" spans="2:9" x14ac:dyDescent="0.35">
      <c r="B1034" s="5" t="s">
        <v>1490</v>
      </c>
      <c r="C1034" s="6">
        <v>132</v>
      </c>
      <c r="D1034" s="6">
        <v>1707447.72</v>
      </c>
      <c r="E1034" s="6">
        <v>30927.410000000011</v>
      </c>
      <c r="F1034" s="7">
        <f>VLOOKUP(B1034,'CPU-Thread'!$B$3:$C$5003,2,FALSE)</f>
        <v>20</v>
      </c>
      <c r="G1034" s="8">
        <f t="shared" si="16"/>
        <v>31299.678376096937</v>
      </c>
      <c r="I1034" s="18">
        <f>G1034*'GRC value'!$C$13/1000</f>
        <v>4.2575305501915377</v>
      </c>
    </row>
    <row r="1035" spans="2:9" x14ac:dyDescent="0.35">
      <c r="B1035" s="5" t="s">
        <v>1800</v>
      </c>
      <c r="C1035" s="6">
        <v>4390</v>
      </c>
      <c r="D1035" s="6">
        <v>17890023.150000006</v>
      </c>
      <c r="E1035" s="6">
        <v>919573.48999998928</v>
      </c>
      <c r="F1035" s="7">
        <f>VLOOKUP(B1035,'CPU-Thread'!$B$3:$C$5003,2,FALSE)</f>
        <v>12</v>
      </c>
      <c r="G1035" s="8">
        <f t="shared" si="16"/>
        <v>53293.044197764983</v>
      </c>
      <c r="I1035" s="18">
        <f>G1035*'GRC value'!$C$13/1000</f>
        <v>7.2491723735400955</v>
      </c>
    </row>
    <row r="1036" spans="2:9" x14ac:dyDescent="0.35">
      <c r="B1036" s="5" t="s">
        <v>599</v>
      </c>
      <c r="C1036" s="6">
        <v>1259</v>
      </c>
      <c r="D1036" s="6">
        <v>13493362.219999991</v>
      </c>
      <c r="E1036" s="6">
        <v>271752.48999999824</v>
      </c>
      <c r="F1036" s="7">
        <f>VLOOKUP(B1036,'CPU-Thread'!$B$3:$C$5003,2,FALSE)</f>
        <v>16</v>
      </c>
      <c r="G1036" s="8">
        <f t="shared" si="16"/>
        <v>27841.144115969473</v>
      </c>
      <c r="I1036" s="18">
        <f>G1036*'GRC value'!$C$13/1000</f>
        <v>3.7870843336380191</v>
      </c>
    </row>
    <row r="1037" spans="2:9" x14ac:dyDescent="0.35">
      <c r="B1037" s="5" t="s">
        <v>600</v>
      </c>
      <c r="C1037" s="6">
        <v>898</v>
      </c>
      <c r="D1037" s="6">
        <v>5746784.2700000005</v>
      </c>
      <c r="E1037" s="6">
        <v>129525.76999999997</v>
      </c>
      <c r="F1037" s="7">
        <f>VLOOKUP(B1037,'CPU-Thread'!$B$3:$C$5003,2,FALSE)</f>
        <v>16</v>
      </c>
      <c r="G1037" s="8">
        <f t="shared" si="16"/>
        <v>31157.672888945934</v>
      </c>
      <c r="I1037" s="18">
        <f>G1037*'GRC value'!$C$13/1000</f>
        <v>4.2382142910090801</v>
      </c>
    </row>
    <row r="1038" spans="2:9" x14ac:dyDescent="0.35">
      <c r="B1038" s="5" t="s">
        <v>1492</v>
      </c>
      <c r="C1038" s="6">
        <v>3533</v>
      </c>
      <c r="D1038" s="6">
        <v>26038802.809999999</v>
      </c>
      <c r="E1038" s="6">
        <v>810200.66999999457</v>
      </c>
      <c r="F1038" s="7">
        <f>VLOOKUP(B1038,'CPU-Thread'!$B$3:$C$5003,2,FALSE)</f>
        <v>20</v>
      </c>
      <c r="G1038" s="8">
        <f t="shared" si="16"/>
        <v>53766.940361110654</v>
      </c>
      <c r="I1038" s="18">
        <f>G1038*'GRC value'!$C$13/1000</f>
        <v>7.3136339749923192</v>
      </c>
    </row>
    <row r="1039" spans="2:9" x14ac:dyDescent="0.35">
      <c r="B1039" s="5" t="s">
        <v>601</v>
      </c>
      <c r="C1039" s="6">
        <v>1312</v>
      </c>
      <c r="D1039" s="6">
        <v>15646592.749999998</v>
      </c>
      <c r="E1039" s="6">
        <v>271597.01999999984</v>
      </c>
      <c r="F1039" s="7">
        <f>VLOOKUP(B1039,'CPU-Thread'!$B$3:$C$5003,2,FALSE)</f>
        <v>24</v>
      </c>
      <c r="G1039" s="8">
        <f t="shared" si="16"/>
        <v>35994.007747916861</v>
      </c>
      <c r="I1039" s="18">
        <f>G1039*'GRC value'!$C$13/1000</f>
        <v>4.8960754730188576</v>
      </c>
    </row>
    <row r="1040" spans="2:9" x14ac:dyDescent="0.35">
      <c r="B1040" s="5" t="s">
        <v>602</v>
      </c>
      <c r="C1040" s="6">
        <v>485</v>
      </c>
      <c r="D1040" s="6">
        <v>4681713.7699999996</v>
      </c>
      <c r="E1040" s="6">
        <v>108531.28000000012</v>
      </c>
      <c r="F1040" s="7">
        <f>VLOOKUP(B1040,'CPU-Thread'!$B$3:$C$5003,2,FALSE)</f>
        <v>24</v>
      </c>
      <c r="G1040" s="8">
        <f t="shared" si="16"/>
        <v>48070.1028008383</v>
      </c>
      <c r="I1040" s="18">
        <f>G1040*'GRC value'!$C$13/1000</f>
        <v>6.5387231385007558</v>
      </c>
    </row>
    <row r="1041" spans="2:9" x14ac:dyDescent="0.35">
      <c r="B1041" s="5" t="s">
        <v>1495</v>
      </c>
      <c r="C1041" s="6">
        <v>996</v>
      </c>
      <c r="D1041" s="6">
        <v>16996289.379999999</v>
      </c>
      <c r="E1041" s="6">
        <v>189970.41999999995</v>
      </c>
      <c r="F1041" s="7">
        <f>VLOOKUP(B1041,'CPU-Thread'!$B$3:$C$5003,2,FALSE)</f>
        <v>28</v>
      </c>
      <c r="G1041" s="8">
        <f t="shared" si="16"/>
        <v>27039.810266162927</v>
      </c>
      <c r="I1041" s="18">
        <f>G1041*'GRC value'!$C$13/1000</f>
        <v>3.6780831066778266</v>
      </c>
    </row>
    <row r="1042" spans="2:9" x14ac:dyDescent="0.35">
      <c r="B1042" s="5" t="s">
        <v>603</v>
      </c>
      <c r="C1042" s="6">
        <v>12041</v>
      </c>
      <c r="D1042" s="6">
        <v>79407442.63000001</v>
      </c>
      <c r="E1042" s="6">
        <v>2700966.8899999722</v>
      </c>
      <c r="F1042" s="7">
        <f>VLOOKUP(B1042,'CPU-Thread'!$B$3:$C$5003,2,FALSE)</f>
        <v>16</v>
      </c>
      <c r="G1042" s="8">
        <f t="shared" si="16"/>
        <v>47020.990792182136</v>
      </c>
      <c r="I1042" s="18">
        <f>G1042*'GRC value'!$C$13/1000</f>
        <v>6.3960179524040992</v>
      </c>
    </row>
    <row r="1043" spans="2:9" x14ac:dyDescent="0.35">
      <c r="B1043" s="5" t="s">
        <v>751</v>
      </c>
      <c r="C1043" s="6">
        <v>1253</v>
      </c>
      <c r="D1043" s="6">
        <v>16928362.669999976</v>
      </c>
      <c r="E1043" s="6">
        <v>237780.87999999669</v>
      </c>
      <c r="F1043" s="7">
        <f>VLOOKUP(B1043,'CPU-Thread'!$B$3:$C$5003,2,FALSE)</f>
        <v>20</v>
      </c>
      <c r="G1043" s="8">
        <f t="shared" si="16"/>
        <v>24272.008383194385</v>
      </c>
      <c r="I1043" s="18">
        <f>G1043*'GRC value'!$C$13/1000</f>
        <v>3.3015935807466117</v>
      </c>
    </row>
    <row r="1044" spans="2:9" x14ac:dyDescent="0.35">
      <c r="B1044" s="5" t="s">
        <v>605</v>
      </c>
      <c r="C1044" s="6">
        <v>20</v>
      </c>
      <c r="D1044" s="6">
        <v>136286.28999999998</v>
      </c>
      <c r="E1044" s="6">
        <v>3258.6699999999996</v>
      </c>
      <c r="F1044" s="7">
        <f>VLOOKUP(B1044,'CPU-Thread'!$B$3:$C$5003,2,FALSE)</f>
        <v>20</v>
      </c>
      <c r="G1044" s="8">
        <f t="shared" si="16"/>
        <v>41317.301688966661</v>
      </c>
      <c r="I1044" s="18">
        <f>G1044*'GRC value'!$C$13/1000</f>
        <v>5.6201751365788901</v>
      </c>
    </row>
    <row r="1045" spans="2:9" x14ac:dyDescent="0.35">
      <c r="B1045" s="5" t="s">
        <v>606</v>
      </c>
      <c r="C1045" s="6">
        <v>19546</v>
      </c>
      <c r="D1045" s="6">
        <v>202010927.37000006</v>
      </c>
      <c r="E1045" s="6">
        <v>4240012.759999956</v>
      </c>
      <c r="F1045" s="7">
        <f>VLOOKUP(B1045,'CPU-Thread'!$B$3:$C$5003,2,FALSE)</f>
        <v>16</v>
      </c>
      <c r="G1045" s="8">
        <f t="shared" si="16"/>
        <v>29015.230590414063</v>
      </c>
      <c r="I1045" s="18">
        <f>G1045*'GRC value'!$C$13/1000</f>
        <v>3.9467891386986342</v>
      </c>
    </row>
    <row r="1046" spans="2:9" x14ac:dyDescent="0.35">
      <c r="B1046" s="5" t="s">
        <v>801</v>
      </c>
      <c r="C1046" s="6">
        <v>1094</v>
      </c>
      <c r="D1046" s="6">
        <v>5216762.87</v>
      </c>
      <c r="E1046" s="6">
        <v>208648.69000000012</v>
      </c>
      <c r="F1046" s="7">
        <f>VLOOKUP(B1046,'CPU-Thread'!$B$3:$C$5003,2,FALSE)</f>
        <v>20</v>
      </c>
      <c r="G1046" s="8">
        <f t="shared" si="16"/>
        <v>69112.770755478152</v>
      </c>
      <c r="I1046" s="18">
        <f>G1046*'GRC value'!$C$13/1000</f>
        <v>9.4010465335818356</v>
      </c>
    </row>
    <row r="1047" spans="2:9" x14ac:dyDescent="0.35">
      <c r="B1047" s="5" t="s">
        <v>1498</v>
      </c>
      <c r="C1047" s="6">
        <v>966</v>
      </c>
      <c r="D1047" s="6">
        <v>10546564.859999996</v>
      </c>
      <c r="E1047" s="6">
        <v>194078.55999999764</v>
      </c>
      <c r="F1047" s="7">
        <f>VLOOKUP(B1047,'CPU-Thread'!$B$3:$C$5003,2,FALSE)</f>
        <v>24</v>
      </c>
      <c r="G1047" s="8">
        <f t="shared" si="16"/>
        <v>38158.51960881937</v>
      </c>
      <c r="I1047" s="18">
        <f>G1047*'GRC value'!$C$13/1000</f>
        <v>5.1905026317682603</v>
      </c>
    </row>
    <row r="1048" spans="2:9" x14ac:dyDescent="0.35">
      <c r="B1048" s="5" t="s">
        <v>607</v>
      </c>
      <c r="C1048" s="6">
        <v>2123</v>
      </c>
      <c r="D1048" s="6">
        <v>20867909.749999996</v>
      </c>
      <c r="E1048" s="6">
        <v>387727.53999999748</v>
      </c>
      <c r="F1048" s="7">
        <f>VLOOKUP(B1048,'CPU-Thread'!$B$3:$C$5003,2,FALSE)</f>
        <v>16</v>
      </c>
      <c r="G1048" s="8">
        <f t="shared" si="16"/>
        <v>25685.109707549727</v>
      </c>
      <c r="I1048" s="18">
        <f>G1048*'GRC value'!$C$13/1000</f>
        <v>3.493810318141382</v>
      </c>
    </row>
    <row r="1049" spans="2:9" x14ac:dyDescent="0.35">
      <c r="B1049" s="5" t="s">
        <v>608</v>
      </c>
      <c r="C1049" s="6">
        <v>168</v>
      </c>
      <c r="D1049" s="6">
        <v>1437885.8099999998</v>
      </c>
      <c r="E1049" s="6">
        <v>37701.380000000019</v>
      </c>
      <c r="F1049" s="7">
        <f>VLOOKUP(B1049,'CPU-Thread'!$B$3:$C$5003,2,FALSE)</f>
        <v>24</v>
      </c>
      <c r="G1049" s="8">
        <f t="shared" si="16"/>
        <v>54369.812278765065</v>
      </c>
      <c r="I1049" s="18">
        <f>G1049*'GRC value'!$C$13/1000</f>
        <v>7.3956394696310879</v>
      </c>
    </row>
    <row r="1050" spans="2:9" x14ac:dyDescent="0.35">
      <c r="B1050" s="5" t="s">
        <v>1499</v>
      </c>
      <c r="C1050" s="6">
        <v>2073</v>
      </c>
      <c r="D1050" s="6">
        <v>40635648.910000004</v>
      </c>
      <c r="E1050" s="6">
        <v>460111.39999999997</v>
      </c>
      <c r="F1050" s="7">
        <f>VLOOKUP(B1050,'CPU-Thread'!$B$3:$C$5003,2,FALSE)</f>
        <v>24</v>
      </c>
      <c r="G1050" s="8">
        <f t="shared" si="16"/>
        <v>23479.063940952823</v>
      </c>
      <c r="I1050" s="18">
        <f>G1050*'GRC value'!$C$13/1000</f>
        <v>3.1937335207523141</v>
      </c>
    </row>
    <row r="1051" spans="2:9" x14ac:dyDescent="0.35">
      <c r="B1051" s="5" t="s">
        <v>1801</v>
      </c>
      <c r="C1051" s="6">
        <v>7</v>
      </c>
      <c r="D1051" s="6">
        <v>83678.14</v>
      </c>
      <c r="E1051" s="6">
        <v>1386.8400000000001</v>
      </c>
      <c r="F1051" s="7">
        <f>VLOOKUP(B1051,'CPU-Thread'!$B$3:$C$5003,2,FALSE)</f>
        <v>24</v>
      </c>
      <c r="G1051" s="8">
        <f t="shared" si="16"/>
        <v>34366.818191704551</v>
      </c>
      <c r="I1051" s="18">
        <f>G1051*'GRC value'!$C$13/1000</f>
        <v>4.6747374399796051</v>
      </c>
    </row>
    <row r="1052" spans="2:9" x14ac:dyDescent="0.35">
      <c r="B1052" s="5" t="s">
        <v>721</v>
      </c>
      <c r="C1052" s="6">
        <v>3885</v>
      </c>
      <c r="D1052" s="6">
        <v>24139687.020000014</v>
      </c>
      <c r="E1052" s="6">
        <v>724572.28999998921</v>
      </c>
      <c r="F1052" s="7">
        <f>VLOOKUP(B1052,'CPU-Thread'!$B$3:$C$5003,2,FALSE)</f>
        <v>16</v>
      </c>
      <c r="G1052" s="8">
        <f t="shared" si="16"/>
        <v>41493.857516301156</v>
      </c>
      <c r="I1052" s="18">
        <f>G1052*'GRC value'!$C$13/1000</f>
        <v>5.6441910967321745</v>
      </c>
    </row>
    <row r="1053" spans="2:9" x14ac:dyDescent="0.35">
      <c r="B1053" s="5" t="s">
        <v>609</v>
      </c>
      <c r="C1053" s="6">
        <v>258</v>
      </c>
      <c r="D1053" s="6">
        <v>2380810.2899999996</v>
      </c>
      <c r="E1053" s="6">
        <v>65092.78</v>
      </c>
      <c r="F1053" s="7">
        <f>VLOOKUP(B1053,'CPU-Thread'!$B$3:$C$5003,2,FALSE)</f>
        <v>20</v>
      </c>
      <c r="G1053" s="8">
        <f t="shared" si="16"/>
        <v>47244.555482831027</v>
      </c>
      <c r="I1053" s="18">
        <f>G1053*'GRC value'!$C$13/1000</f>
        <v>6.4264282808727993</v>
      </c>
    </row>
    <row r="1054" spans="2:9" x14ac:dyDescent="0.35">
      <c r="B1054" s="5" t="s">
        <v>611</v>
      </c>
      <c r="C1054" s="6">
        <v>1408</v>
      </c>
      <c r="D1054" s="6">
        <v>11826116.599999998</v>
      </c>
      <c r="E1054" s="6">
        <v>298513.95999999897</v>
      </c>
      <c r="F1054" s="7">
        <f>VLOOKUP(B1054,'CPU-Thread'!$B$3:$C$5003,2,FALSE)</f>
        <v>28</v>
      </c>
      <c r="G1054" s="8">
        <f t="shared" si="16"/>
        <v>61065.267361899474</v>
      </c>
      <c r="I1054" s="18">
        <f>G1054*'GRC value'!$C$13/1000</f>
        <v>8.3063869930193661</v>
      </c>
    </row>
    <row r="1055" spans="2:9" x14ac:dyDescent="0.35">
      <c r="B1055" s="5" t="s">
        <v>612</v>
      </c>
      <c r="C1055" s="6">
        <v>110</v>
      </c>
      <c r="D1055" s="6">
        <v>609331.8899999999</v>
      </c>
      <c r="E1055" s="6">
        <v>24583.020000000004</v>
      </c>
      <c r="F1055" s="7">
        <f>VLOOKUP(B1055,'CPU-Thread'!$B$3:$C$5003,2,FALSE)</f>
        <v>32</v>
      </c>
      <c r="G1055" s="8">
        <f t="shared" si="16"/>
        <v>111543.70025832723</v>
      </c>
      <c r="I1055" s="18">
        <f>G1055*'GRC value'!$C$13/1000</f>
        <v>15.172702601759315</v>
      </c>
    </row>
    <row r="1056" spans="2:9" x14ac:dyDescent="0.35">
      <c r="B1056" s="5" t="s">
        <v>613</v>
      </c>
      <c r="C1056" s="6">
        <v>5703</v>
      </c>
      <c r="D1056" s="6">
        <v>99385639.000000045</v>
      </c>
      <c r="E1056" s="6">
        <v>934176.55999999482</v>
      </c>
      <c r="F1056" s="7">
        <f>VLOOKUP(B1056,'CPU-Thread'!$B$3:$C$5003,2,FALSE)</f>
        <v>28</v>
      </c>
      <c r="G1056" s="8">
        <f t="shared" si="16"/>
        <v>22739.300734907851</v>
      </c>
      <c r="I1056" s="18">
        <f>G1056*'GRC value'!$C$13/1000</f>
        <v>3.0931074244774917</v>
      </c>
    </row>
    <row r="1057" spans="2:9" x14ac:dyDescent="0.35">
      <c r="B1057" s="5" t="s">
        <v>818</v>
      </c>
      <c r="C1057" s="6">
        <v>108</v>
      </c>
      <c r="D1057" s="6">
        <v>693609.02000000014</v>
      </c>
      <c r="E1057" s="6">
        <v>14085.98</v>
      </c>
      <c r="F1057" s="7">
        <f>VLOOKUP(B1057,'CPU-Thread'!$B$3:$C$5003,2,FALSE)</f>
        <v>32</v>
      </c>
      <c r="G1057" s="8">
        <f t="shared" si="16"/>
        <v>56148.228153088312</v>
      </c>
      <c r="I1057" s="18">
        <f>G1057*'GRC value'!$C$13/1000</f>
        <v>7.6375480229681472</v>
      </c>
    </row>
    <row r="1058" spans="2:9" x14ac:dyDescent="0.35">
      <c r="B1058" s="5" t="s">
        <v>738</v>
      </c>
      <c r="C1058" s="6">
        <v>1371</v>
      </c>
      <c r="D1058" s="6">
        <v>17402624.219999995</v>
      </c>
      <c r="E1058" s="6">
        <v>300999.65999999741</v>
      </c>
      <c r="F1058" s="7">
        <f>VLOOKUP(B1058,'CPU-Thread'!$B$3:$C$5003,2,FALSE)</f>
        <v>28</v>
      </c>
      <c r="G1058" s="8">
        <f t="shared" si="16"/>
        <v>41843.021389563393</v>
      </c>
      <c r="I1058" s="18">
        <f>G1058*'GRC value'!$C$13/1000</f>
        <v>5.6916860211072589</v>
      </c>
    </row>
    <row r="1059" spans="2:9" x14ac:dyDescent="0.35">
      <c r="B1059" s="5" t="s">
        <v>1500</v>
      </c>
      <c r="C1059" s="6">
        <v>85</v>
      </c>
      <c r="D1059" s="6">
        <v>689469.1</v>
      </c>
      <c r="E1059" s="6">
        <v>12849.489999999994</v>
      </c>
      <c r="F1059" s="7">
        <f>VLOOKUP(B1059,'CPU-Thread'!$B$3:$C$5003,2,FALSE)</f>
        <v>16</v>
      </c>
      <c r="G1059" s="8">
        <f t="shared" si="16"/>
        <v>25763.49683546368</v>
      </c>
      <c r="I1059" s="18">
        <f>G1059*'GRC value'!$C$13/1000</f>
        <v>3.5044729066774449</v>
      </c>
    </row>
    <row r="1060" spans="2:9" x14ac:dyDescent="0.35">
      <c r="B1060" s="5" t="s">
        <v>1501</v>
      </c>
      <c r="C1060" s="6">
        <v>97</v>
      </c>
      <c r="D1060" s="6">
        <v>834305.46000000008</v>
      </c>
      <c r="E1060" s="6">
        <v>19882.730000000025</v>
      </c>
      <c r="F1060" s="7">
        <f>VLOOKUP(B1060,'CPU-Thread'!$B$3:$C$5003,2,FALSE)</f>
        <v>16</v>
      </c>
      <c r="G1060" s="8">
        <f t="shared" si="16"/>
        <v>32944.631516615067</v>
      </c>
      <c r="I1060" s="18">
        <f>G1060*'GRC value'!$C$13/1000</f>
        <v>4.4812848701317014</v>
      </c>
    </row>
    <row r="1061" spans="2:9" x14ac:dyDescent="0.35">
      <c r="B1061" s="5" t="s">
        <v>1802</v>
      </c>
      <c r="C1061" s="6">
        <v>323</v>
      </c>
      <c r="D1061" s="6">
        <v>1298239.1099999999</v>
      </c>
      <c r="E1061" s="6">
        <v>57619.010000000038</v>
      </c>
      <c r="F1061" s="7">
        <f>VLOOKUP(B1061,'CPU-Thread'!$B$3:$C$5003,2,FALSE)</f>
        <v>20</v>
      </c>
      <c r="G1061" s="8">
        <f t="shared" si="16"/>
        <v>76692.843801324139</v>
      </c>
      <c r="I1061" s="18">
        <f>G1061*'GRC value'!$C$13/1000</f>
        <v>10.43212398356671</v>
      </c>
    </row>
    <row r="1062" spans="2:9" x14ac:dyDescent="0.35">
      <c r="B1062" s="5" t="s">
        <v>764</v>
      </c>
      <c r="C1062" s="6">
        <v>30</v>
      </c>
      <c r="D1062" s="6">
        <v>99043.319999999978</v>
      </c>
      <c r="E1062" s="6">
        <v>3026.3499999999995</v>
      </c>
      <c r="F1062" s="7">
        <f>VLOOKUP(B1062,'CPU-Thread'!$B$3:$C$5003,2,FALSE)</f>
        <v>16</v>
      </c>
      <c r="G1062" s="8">
        <f t="shared" si="16"/>
        <v>42240.3675482607</v>
      </c>
      <c r="I1062" s="18">
        <f>G1062*'GRC value'!$C$13/1000</f>
        <v>5.7457349282342713</v>
      </c>
    </row>
    <row r="1063" spans="2:9" x14ac:dyDescent="0.35">
      <c r="B1063" s="5" t="s">
        <v>615</v>
      </c>
      <c r="C1063" s="6">
        <v>422</v>
      </c>
      <c r="D1063" s="6">
        <v>3828703.65</v>
      </c>
      <c r="E1063" s="6">
        <v>89057.220000000074</v>
      </c>
      <c r="F1063" s="7">
        <f>VLOOKUP(B1063,'CPU-Thread'!$B$3:$C$5003,2,FALSE)</f>
        <v>24</v>
      </c>
      <c r="G1063" s="8">
        <f t="shared" si="16"/>
        <v>48232.787980861394</v>
      </c>
      <c r="I1063" s="18">
        <f>G1063*'GRC value'!$C$13/1000</f>
        <v>6.5608523474877947</v>
      </c>
    </row>
    <row r="1064" spans="2:9" x14ac:dyDescent="0.35">
      <c r="B1064" s="5" t="s">
        <v>1502</v>
      </c>
      <c r="C1064" s="6">
        <v>5574</v>
      </c>
      <c r="D1064" s="6">
        <v>76417742.370000035</v>
      </c>
      <c r="E1064" s="6">
        <v>1259798.8300000166</v>
      </c>
      <c r="F1064" s="7">
        <f>VLOOKUP(B1064,'CPU-Thread'!$B$3:$C$5003,2,FALSE)</f>
        <v>24</v>
      </c>
      <c r="G1064" s="8">
        <f t="shared" si="16"/>
        <v>34184.716439798598</v>
      </c>
      <c r="I1064" s="18">
        <f>G1064*'GRC value'!$C$13/1000</f>
        <v>4.6499670968895916</v>
      </c>
    </row>
    <row r="1065" spans="2:9" x14ac:dyDescent="0.35">
      <c r="B1065" s="5" t="s">
        <v>1709</v>
      </c>
      <c r="C1065" s="6">
        <v>15</v>
      </c>
      <c r="D1065" s="6">
        <v>90286.21</v>
      </c>
      <c r="E1065" s="6">
        <v>1726.48</v>
      </c>
      <c r="F1065" s="7">
        <f>VLOOKUP(B1065,'CPU-Thread'!$B$3:$C$5003,2,FALSE)</f>
        <v>28</v>
      </c>
      <c r="G1065" s="8">
        <f t="shared" si="16"/>
        <v>46260.668334621638</v>
      </c>
      <c r="I1065" s="18">
        <f>G1065*'GRC value'!$C$13/1000</f>
        <v>6.2925952893286645</v>
      </c>
    </row>
    <row r="1066" spans="2:9" x14ac:dyDescent="0.35">
      <c r="B1066" s="5" t="s">
        <v>1503</v>
      </c>
      <c r="C1066" s="6">
        <v>117</v>
      </c>
      <c r="D1066" s="6">
        <v>834918.57000000007</v>
      </c>
      <c r="E1066" s="6">
        <v>28765.44000000001</v>
      </c>
      <c r="F1066" s="7">
        <f>VLOOKUP(B1066,'CPU-Thread'!$B$3:$C$5003,2,FALSE)</f>
        <v>36</v>
      </c>
      <c r="G1066" s="8">
        <f t="shared" si="16"/>
        <v>107162.57583778503</v>
      </c>
      <c r="I1066" s="18">
        <f>G1066*'GRC value'!$C$13/1000</f>
        <v>14.576761300365835</v>
      </c>
    </row>
    <row r="1067" spans="2:9" x14ac:dyDescent="0.35">
      <c r="B1067" s="5" t="s">
        <v>616</v>
      </c>
      <c r="C1067" s="6">
        <v>1969</v>
      </c>
      <c r="D1067" s="6">
        <v>21590546.809999999</v>
      </c>
      <c r="E1067" s="6">
        <v>406220.88999999542</v>
      </c>
      <c r="F1067" s="7">
        <f>VLOOKUP(B1067,'CPU-Thread'!$B$3:$C$5003,2,FALSE)</f>
        <v>36</v>
      </c>
      <c r="G1067" s="8">
        <f t="shared" si="16"/>
        <v>58521.419923962821</v>
      </c>
      <c r="I1067" s="18">
        <f>G1067*'GRC value'!$C$13/1000</f>
        <v>7.96036081179468</v>
      </c>
    </row>
    <row r="1068" spans="2:9" x14ac:dyDescent="0.35">
      <c r="B1068" s="5" t="s">
        <v>729</v>
      </c>
      <c r="C1068" s="6">
        <v>3398</v>
      </c>
      <c r="D1068" s="6">
        <v>36407715.480000041</v>
      </c>
      <c r="E1068" s="6">
        <v>764091.98999999359</v>
      </c>
      <c r="F1068" s="7">
        <f>VLOOKUP(B1068,'CPU-Thread'!$B$3:$C$5003,2,FALSE)</f>
        <v>24</v>
      </c>
      <c r="G1068" s="8">
        <f t="shared" si="16"/>
        <v>43518.829170546596</v>
      </c>
      <c r="I1068" s="18">
        <f>G1068*'GRC value'!$C$13/1000</f>
        <v>5.9196373354323732</v>
      </c>
    </row>
    <row r="1069" spans="2:9" x14ac:dyDescent="0.35">
      <c r="B1069" s="5" t="s">
        <v>1504</v>
      </c>
      <c r="C1069" s="6">
        <v>1647</v>
      </c>
      <c r="D1069" s="6">
        <v>12601371.979999999</v>
      </c>
      <c r="E1069" s="6">
        <v>260120.60999999626</v>
      </c>
      <c r="F1069" s="7">
        <f>VLOOKUP(B1069,'CPU-Thread'!$B$3:$C$5003,2,FALSE)</f>
        <v>28</v>
      </c>
      <c r="G1069" s="8">
        <f t="shared" si="16"/>
        <v>49937.719536471537</v>
      </c>
      <c r="I1069" s="18">
        <f>G1069*'GRC value'!$C$13/1000</f>
        <v>6.7927652156257361</v>
      </c>
    </row>
    <row r="1070" spans="2:9" x14ac:dyDescent="0.35">
      <c r="B1070" s="5" t="s">
        <v>1505</v>
      </c>
      <c r="C1070" s="6">
        <v>4564</v>
      </c>
      <c r="D1070" s="6">
        <v>23427600.40000001</v>
      </c>
      <c r="E1070" s="6">
        <v>1134517.1499999824</v>
      </c>
      <c r="F1070" s="7">
        <f>VLOOKUP(B1070,'CPU-Thread'!$B$3:$C$5003,2,FALSE)</f>
        <v>32</v>
      </c>
      <c r="G1070" s="8">
        <f t="shared" si="16"/>
        <v>133889.64139579359</v>
      </c>
      <c r="I1070" s="18">
        <f>G1070*'GRC value'!$C$13/1000</f>
        <v>18.212303390060086</v>
      </c>
    </row>
    <row r="1071" spans="2:9" x14ac:dyDescent="0.35">
      <c r="B1071" s="5" t="s">
        <v>619</v>
      </c>
      <c r="C1071" s="6">
        <v>23</v>
      </c>
      <c r="D1071" s="6">
        <v>174231.14</v>
      </c>
      <c r="E1071" s="6">
        <v>5685.51</v>
      </c>
      <c r="F1071" s="7">
        <f>VLOOKUP(B1071,'CPU-Thread'!$B$3:$C$5003,2,FALSE)</f>
        <v>40</v>
      </c>
      <c r="G1071" s="8">
        <f t="shared" si="16"/>
        <v>112776.18088247602</v>
      </c>
      <c r="I1071" s="18">
        <f>G1071*'GRC value'!$C$13/1000</f>
        <v>15.340350455733429</v>
      </c>
    </row>
    <row r="1072" spans="2:9" x14ac:dyDescent="0.35">
      <c r="B1072" s="5" t="s">
        <v>788</v>
      </c>
      <c r="C1072" s="6">
        <v>9651</v>
      </c>
      <c r="D1072" s="6">
        <v>70134756.439999983</v>
      </c>
      <c r="E1072" s="6">
        <v>2327283.0199999651</v>
      </c>
      <c r="F1072" s="7">
        <f>VLOOKUP(B1072,'CPU-Thread'!$B$3:$C$5003,2,FALSE)</f>
        <v>36</v>
      </c>
      <c r="G1072" s="8">
        <f t="shared" si="16"/>
        <v>103212.46515770881</v>
      </c>
      <c r="I1072" s="18">
        <f>G1072*'GRC value'!$C$13/1000</f>
        <v>14.039448530088112</v>
      </c>
    </row>
    <row r="1073" spans="2:9" x14ac:dyDescent="0.35">
      <c r="B1073" s="5" t="s">
        <v>1510</v>
      </c>
      <c r="C1073" s="6">
        <v>1618</v>
      </c>
      <c r="D1073" s="6">
        <v>23757077.010000005</v>
      </c>
      <c r="E1073" s="6">
        <v>284418.47999999957</v>
      </c>
      <c r="F1073" s="7">
        <f>VLOOKUP(B1073,'CPU-Thread'!$B$3:$C$5003,2,FALSE)</f>
        <v>4</v>
      </c>
      <c r="G1073" s="8">
        <f t="shared" si="16"/>
        <v>4137.5050746615325</v>
      </c>
      <c r="I1073" s="18">
        <f>G1073*'GRC value'!$C$13/1000</f>
        <v>0.56280304370145562</v>
      </c>
    </row>
    <row r="1074" spans="2:9" x14ac:dyDescent="0.35">
      <c r="B1074" s="5" t="s">
        <v>622</v>
      </c>
      <c r="C1074" s="6">
        <v>3459</v>
      </c>
      <c r="D1074" s="6">
        <v>43401000.210000008</v>
      </c>
      <c r="E1074" s="6">
        <v>611996.99999999709</v>
      </c>
      <c r="F1074" s="7">
        <f>VLOOKUP(B1074,'CPU-Thread'!$B$3:$C$5003,2,FALSE)</f>
        <v>4</v>
      </c>
      <c r="G1074" s="8">
        <f t="shared" si="16"/>
        <v>4873.3015869819965</v>
      </c>
      <c r="I1074" s="18">
        <f>G1074*'GRC value'!$C$13/1000</f>
        <v>0.66288957150172634</v>
      </c>
    </row>
    <row r="1075" spans="2:9" x14ac:dyDescent="0.35">
      <c r="B1075" s="5" t="s">
        <v>805</v>
      </c>
      <c r="C1075" s="6">
        <v>234</v>
      </c>
      <c r="D1075" s="6">
        <v>2785892.74</v>
      </c>
      <c r="E1075" s="6">
        <v>49279.420000000013</v>
      </c>
      <c r="F1075" s="7">
        <f>VLOOKUP(B1075,'CPU-Thread'!$B$3:$C$5003,2,FALSE)</f>
        <v>4</v>
      </c>
      <c r="G1075" s="8">
        <f t="shared" si="16"/>
        <v>6113.2890392614336</v>
      </c>
      <c r="I1075" s="18">
        <f>G1075*'GRC value'!$C$13/1000</f>
        <v>0.83155853980542549</v>
      </c>
    </row>
    <row r="1076" spans="2:9" x14ac:dyDescent="0.35">
      <c r="B1076" s="5" t="s">
        <v>795</v>
      </c>
      <c r="C1076" s="6">
        <v>4693</v>
      </c>
      <c r="D1076" s="6">
        <v>59135918.899999991</v>
      </c>
      <c r="E1076" s="6">
        <v>923344.58999999554</v>
      </c>
      <c r="F1076" s="7">
        <f>VLOOKUP(B1076,'CPU-Thread'!$B$3:$C$5003,2,FALSE)</f>
        <v>4</v>
      </c>
      <c r="G1076" s="8">
        <f t="shared" si="16"/>
        <v>5396.1770822165836</v>
      </c>
      <c r="I1076" s="18">
        <f>G1076*'GRC value'!$C$13/1000</f>
        <v>0.73401357374092724</v>
      </c>
    </row>
    <row r="1077" spans="2:9" x14ac:dyDescent="0.35">
      <c r="B1077" s="5" t="s">
        <v>623</v>
      </c>
      <c r="C1077" s="6">
        <v>119</v>
      </c>
      <c r="D1077" s="6">
        <v>1567418.3500000003</v>
      </c>
      <c r="E1077" s="6">
        <v>23025.83</v>
      </c>
      <c r="F1077" s="7">
        <f>VLOOKUP(B1077,'CPU-Thread'!$B$3:$C$5003,2,FALSE)</f>
        <v>4</v>
      </c>
      <c r="G1077" s="8">
        <f t="shared" si="16"/>
        <v>5076.9641991239923</v>
      </c>
      <c r="I1077" s="18">
        <f>G1077*'GRC value'!$C$13/1000</f>
        <v>0.69059272495612567</v>
      </c>
    </row>
    <row r="1078" spans="2:9" x14ac:dyDescent="0.35">
      <c r="B1078" s="5" t="s">
        <v>624</v>
      </c>
      <c r="C1078" s="6">
        <v>1030</v>
      </c>
      <c r="D1078" s="6">
        <v>10633543.970000001</v>
      </c>
      <c r="E1078" s="6">
        <v>172396.2899999994</v>
      </c>
      <c r="F1078" s="7">
        <f>VLOOKUP(B1078,'CPU-Thread'!$B$3:$C$5003,2,FALSE)</f>
        <v>4</v>
      </c>
      <c r="G1078" s="8">
        <f t="shared" si="16"/>
        <v>5603.0386475187343</v>
      </c>
      <c r="I1078" s="18">
        <f>G1078*'GRC value'!$C$13/1000</f>
        <v>0.76215186396076984</v>
      </c>
    </row>
    <row r="1079" spans="2:9" x14ac:dyDescent="0.35">
      <c r="B1079" s="5" t="s">
        <v>716</v>
      </c>
      <c r="C1079" s="6">
        <v>119</v>
      </c>
      <c r="D1079" s="6">
        <v>1071050.4000000001</v>
      </c>
      <c r="E1079" s="6">
        <v>23933.960000000003</v>
      </c>
      <c r="F1079" s="7">
        <f>VLOOKUP(B1079,'CPU-Thread'!$B$3:$C$5003,2,FALSE)</f>
        <v>4</v>
      </c>
      <c r="G1079" s="8">
        <f t="shared" si="16"/>
        <v>7722.8639996773263</v>
      </c>
      <c r="I1079" s="18">
        <f>G1079*'GRC value'!$C$13/1000</f>
        <v>1.0505005520667203</v>
      </c>
    </row>
    <row r="1080" spans="2:9" x14ac:dyDescent="0.35">
      <c r="B1080" s="5" t="s">
        <v>625</v>
      </c>
      <c r="C1080" s="6">
        <v>1223</v>
      </c>
      <c r="D1080" s="6">
        <v>10718545.35</v>
      </c>
      <c r="E1080" s="6">
        <v>192498.57000000015</v>
      </c>
      <c r="F1080" s="7">
        <f>VLOOKUP(B1080,'CPU-Thread'!$B$3:$C$5003,2,FALSE)</f>
        <v>8</v>
      </c>
      <c r="G1080" s="8">
        <f t="shared" si="16"/>
        <v>12413.532549358491</v>
      </c>
      <c r="I1080" s="18">
        <f>G1080*'GRC value'!$C$13/1000</f>
        <v>1.6885475125217986</v>
      </c>
    </row>
    <row r="1081" spans="2:9" x14ac:dyDescent="0.35">
      <c r="B1081" s="5" t="s">
        <v>1514</v>
      </c>
      <c r="C1081" s="6">
        <v>4396</v>
      </c>
      <c r="D1081" s="6">
        <v>59699074.920000024</v>
      </c>
      <c r="E1081" s="6">
        <v>721432.22999999474</v>
      </c>
      <c r="F1081" s="7">
        <f>VLOOKUP(B1081,'CPU-Thread'!$B$3:$C$5003,2,FALSE)</f>
        <v>24</v>
      </c>
      <c r="G1081" s="8">
        <f t="shared" si="16"/>
        <v>25058.376099339202</v>
      </c>
      <c r="I1081" s="18">
        <f>G1081*'GRC value'!$C$13/1000</f>
        <v>3.4085590432967865</v>
      </c>
    </row>
    <row r="1082" spans="2:9" x14ac:dyDescent="0.35">
      <c r="B1082" s="5" t="s">
        <v>1515</v>
      </c>
      <c r="C1082" s="6">
        <v>2645</v>
      </c>
      <c r="D1082" s="6">
        <v>42175316.07000003</v>
      </c>
      <c r="E1082" s="6">
        <v>455387.8199999975</v>
      </c>
      <c r="F1082" s="7">
        <f>VLOOKUP(B1082,'CPU-Thread'!$B$3:$C$5003,2,FALSE)</f>
        <v>24</v>
      </c>
      <c r="G1082" s="8">
        <f t="shared" si="16"/>
        <v>22389.68836616935</v>
      </c>
      <c r="I1082" s="18">
        <f>G1082*'GRC value'!$C$13/1000</f>
        <v>3.0455514936227606</v>
      </c>
    </row>
    <row r="1083" spans="2:9" x14ac:dyDescent="0.35">
      <c r="B1083" s="5" t="s">
        <v>1516</v>
      </c>
      <c r="C1083" s="6">
        <v>425</v>
      </c>
      <c r="D1083" s="6">
        <v>2648673.4299999992</v>
      </c>
      <c r="E1083" s="6">
        <v>82918.050000000032</v>
      </c>
      <c r="F1083" s="7">
        <f>VLOOKUP(B1083,'CPU-Thread'!$B$3:$C$5003,2,FALSE)</f>
        <v>24</v>
      </c>
      <c r="G1083" s="8">
        <f t="shared" si="16"/>
        <v>64915.087882314023</v>
      </c>
      <c r="I1083" s="18">
        <f>G1083*'GRC value'!$C$13/1000</f>
        <v>8.8300578206064184</v>
      </c>
    </row>
    <row r="1084" spans="2:9" x14ac:dyDescent="0.35">
      <c r="B1084" s="5" t="s">
        <v>827</v>
      </c>
      <c r="C1084" s="6">
        <v>5257</v>
      </c>
      <c r="D1084" s="6">
        <v>51990896.059999987</v>
      </c>
      <c r="E1084" s="6">
        <v>912894.21999999043</v>
      </c>
      <c r="F1084" s="7">
        <f>VLOOKUP(B1084,'CPU-Thread'!$B$3:$C$5003,2,FALSE)</f>
        <v>28</v>
      </c>
      <c r="G1084" s="8">
        <f t="shared" si="16"/>
        <v>42478.084903081734</v>
      </c>
      <c r="I1084" s="18">
        <f>G1084*'GRC value'!$C$13/1000</f>
        <v>5.778070369138808</v>
      </c>
    </row>
    <row r="1085" spans="2:9" x14ac:dyDescent="0.35">
      <c r="B1085" s="5" t="s">
        <v>748</v>
      </c>
      <c r="C1085" s="6">
        <v>19</v>
      </c>
      <c r="D1085" s="6">
        <v>161091.49</v>
      </c>
      <c r="E1085" s="6">
        <v>2250.0699999999997</v>
      </c>
      <c r="F1085" s="7">
        <f>VLOOKUP(B1085,'CPU-Thread'!$B$3:$C$5003,2,FALSE)</f>
        <v>32</v>
      </c>
      <c r="G1085" s="8">
        <f t="shared" si="16"/>
        <v>38617.766438189872</v>
      </c>
      <c r="I1085" s="18">
        <f>G1085*'GRC value'!$C$13/1000</f>
        <v>5.2529715614048254</v>
      </c>
    </row>
    <row r="1086" spans="2:9" x14ac:dyDescent="0.35">
      <c r="B1086" s="5" t="s">
        <v>1518</v>
      </c>
      <c r="C1086" s="6">
        <v>383</v>
      </c>
      <c r="D1086" s="6">
        <v>5079860.1199999973</v>
      </c>
      <c r="E1086" s="6">
        <v>66681.349999999933</v>
      </c>
      <c r="F1086" s="7">
        <f>VLOOKUP(B1086,'CPU-Thread'!$B$3:$C$5003,2,FALSE)</f>
        <v>2</v>
      </c>
      <c r="G1086" s="8">
        <f t="shared" si="16"/>
        <v>2268.2784580296661</v>
      </c>
      <c r="I1086" s="18">
        <f>G1086*'GRC value'!$C$13/1000</f>
        <v>0.30854198293544621</v>
      </c>
    </row>
    <row r="1087" spans="2:9" x14ac:dyDescent="0.35">
      <c r="B1087" s="5" t="s">
        <v>626</v>
      </c>
      <c r="C1087" s="6">
        <v>1713</v>
      </c>
      <c r="D1087" s="6">
        <v>22149272.359999988</v>
      </c>
      <c r="E1087" s="6">
        <v>303320.40000000026</v>
      </c>
      <c r="F1087" s="7">
        <f>VLOOKUP(B1087,'CPU-Thread'!$B$3:$C$5003,2,FALSE)</f>
        <v>4</v>
      </c>
      <c r="G1087" s="8">
        <f t="shared" si="16"/>
        <v>4732.7753497361455</v>
      </c>
      <c r="I1087" s="18">
        <f>G1087*'GRC value'!$C$13/1000</f>
        <v>0.64377452690003545</v>
      </c>
    </row>
    <row r="1088" spans="2:9" x14ac:dyDescent="0.35">
      <c r="B1088" s="5" t="s">
        <v>756</v>
      </c>
      <c r="C1088" s="6">
        <v>219</v>
      </c>
      <c r="D1088" s="6">
        <v>2287909.9700000002</v>
      </c>
      <c r="E1088" s="6">
        <v>38501.250000000015</v>
      </c>
      <c r="F1088" s="7">
        <f>VLOOKUP(B1088,'CPU-Thread'!$B$3:$C$5003,2,FALSE)</f>
        <v>4</v>
      </c>
      <c r="G1088" s="8">
        <f t="shared" si="16"/>
        <v>5815.8022712755628</v>
      </c>
      <c r="I1088" s="18">
        <f>G1088*'GRC value'!$C$13/1000</f>
        <v>0.79109298013549489</v>
      </c>
    </row>
    <row r="1089" spans="2:9" x14ac:dyDescent="0.35">
      <c r="B1089" s="5" t="s">
        <v>627</v>
      </c>
      <c r="C1089" s="6">
        <v>7242</v>
      </c>
      <c r="D1089" s="6">
        <v>72474129.910000026</v>
      </c>
      <c r="E1089" s="6">
        <v>1171544.049999997</v>
      </c>
      <c r="F1089" s="7">
        <f>VLOOKUP(B1089,'CPU-Thread'!$B$3:$C$5003,2,FALSE)</f>
        <v>8</v>
      </c>
      <c r="G1089" s="8">
        <f t="shared" si="16"/>
        <v>11173.245520375198</v>
      </c>
      <c r="I1089" s="18">
        <f>G1089*'GRC value'!$C$13/1000</f>
        <v>1.5198377943754502</v>
      </c>
    </row>
    <row r="1090" spans="2:9" x14ac:dyDescent="0.35">
      <c r="B1090" s="5" t="s">
        <v>628</v>
      </c>
      <c r="C1090" s="6">
        <v>102</v>
      </c>
      <c r="D1090" s="6">
        <v>1020138.3</v>
      </c>
      <c r="E1090" s="6">
        <v>28832.310000000012</v>
      </c>
      <c r="F1090" s="7">
        <f>VLOOKUP(B1090,'CPU-Thread'!$B$3:$C$5003,2,FALSE)</f>
        <v>8</v>
      </c>
      <c r="G1090" s="8">
        <f t="shared" si="16"/>
        <v>19535.481289154624</v>
      </c>
      <c r="I1090" s="18">
        <f>G1090*'GRC value'!$C$13/1000</f>
        <v>2.6573087238106825</v>
      </c>
    </row>
    <row r="1091" spans="2:9" x14ac:dyDescent="0.35">
      <c r="B1091" s="5" t="s">
        <v>730</v>
      </c>
      <c r="C1091" s="6">
        <v>3919</v>
      </c>
      <c r="D1091" s="6">
        <v>47918159.850000009</v>
      </c>
      <c r="E1091" s="6">
        <v>919096.77999998676</v>
      </c>
      <c r="F1091" s="7">
        <f>VLOOKUP(B1091,'CPU-Thread'!$B$3:$C$5003,2,FALSE)</f>
        <v>8</v>
      </c>
      <c r="G1091" s="8">
        <f t="shared" si="16"/>
        <v>13257.59787781147</v>
      </c>
      <c r="I1091" s="18">
        <f>G1091*'GRC value'!$C$13/1000</f>
        <v>1.8033612776686765</v>
      </c>
    </row>
    <row r="1092" spans="2:9" x14ac:dyDescent="0.35">
      <c r="B1092" s="5" t="s">
        <v>1803</v>
      </c>
      <c r="C1092" s="6">
        <v>124</v>
      </c>
      <c r="D1092" s="6">
        <v>1363963.2300000002</v>
      </c>
      <c r="E1092" s="6">
        <v>20206.060000000005</v>
      </c>
      <c r="F1092" s="7">
        <f>VLOOKUP(B1092,'CPU-Thread'!$B$3:$C$5003,2,FALSE)</f>
        <v>4</v>
      </c>
      <c r="G1092" s="8">
        <f t="shared" ref="G1092:G1155" si="17">F1092*E1092*86400/D1092</f>
        <v>5119.7966209103752</v>
      </c>
      <c r="I1092" s="18">
        <f>G1092*'GRC value'!$C$13/1000</f>
        <v>0.6964189939069747</v>
      </c>
    </row>
    <row r="1093" spans="2:9" x14ac:dyDescent="0.35">
      <c r="B1093" s="5" t="s">
        <v>1520</v>
      </c>
      <c r="C1093" s="6">
        <v>1480</v>
      </c>
      <c r="D1093" s="6">
        <v>15202630.979999997</v>
      </c>
      <c r="E1093" s="6">
        <v>310535.7200000002</v>
      </c>
      <c r="F1093" s="7">
        <f>VLOOKUP(B1093,'CPU-Thread'!$B$3:$C$5003,2,FALSE)</f>
        <v>4</v>
      </c>
      <c r="G1093" s="8">
        <f t="shared" si="17"/>
        <v>7059.3797200752751</v>
      </c>
      <c r="I1093" s="18">
        <f>G1093*'GRC value'!$C$13/1000</f>
        <v>0.96025027677523955</v>
      </c>
    </row>
    <row r="1094" spans="2:9" x14ac:dyDescent="0.35">
      <c r="B1094" s="5" t="s">
        <v>629</v>
      </c>
      <c r="C1094" s="6">
        <v>7765</v>
      </c>
      <c r="D1094" s="6">
        <v>83482562.930000007</v>
      </c>
      <c r="E1094" s="6">
        <v>1535061.8500000006</v>
      </c>
      <c r="F1094" s="7">
        <f>VLOOKUP(B1094,'CPU-Thread'!$B$3:$C$5003,2,FALSE)</f>
        <v>8</v>
      </c>
      <c r="G1094" s="8">
        <f t="shared" si="17"/>
        <v>12709.657124562362</v>
      </c>
      <c r="I1094" s="18">
        <f>G1094*'GRC value'!$C$13/1000</f>
        <v>1.7288277802754695</v>
      </c>
    </row>
    <row r="1095" spans="2:9" x14ac:dyDescent="0.35">
      <c r="B1095" s="5" t="s">
        <v>742</v>
      </c>
      <c r="C1095" s="6">
        <v>33</v>
      </c>
      <c r="D1095" s="6">
        <v>344563.11</v>
      </c>
      <c r="E1095" s="6">
        <v>8696.0799999999981</v>
      </c>
      <c r="F1095" s="7">
        <f>VLOOKUP(B1095,'CPU-Thread'!$B$3:$C$5003,2,FALSE)</f>
        <v>8</v>
      </c>
      <c r="G1095" s="8">
        <f t="shared" si="17"/>
        <v>17444.498036948877</v>
      </c>
      <c r="I1095" s="18">
        <f>G1095*'GRC value'!$C$13/1000</f>
        <v>2.3728832747938178</v>
      </c>
    </row>
    <row r="1096" spans="2:9" x14ac:dyDescent="0.35">
      <c r="B1096" s="5" t="s">
        <v>630</v>
      </c>
      <c r="C1096" s="6">
        <v>1124</v>
      </c>
      <c r="D1096" s="6">
        <v>12328059.570000002</v>
      </c>
      <c r="E1096" s="6">
        <v>210517.84999999957</v>
      </c>
      <c r="F1096" s="7">
        <f>VLOOKUP(B1096,'CPU-Thread'!$B$3:$C$5003,2,FALSE)</f>
        <v>12</v>
      </c>
      <c r="G1096" s="8">
        <f t="shared" si="17"/>
        <v>17704.725195450974</v>
      </c>
      <c r="I1096" s="18">
        <f>G1096*'GRC value'!$C$13/1000</f>
        <v>2.4082806058462132</v>
      </c>
    </row>
    <row r="1097" spans="2:9" x14ac:dyDescent="0.35">
      <c r="B1097" s="5" t="s">
        <v>1522</v>
      </c>
      <c r="C1097" s="6">
        <v>467</v>
      </c>
      <c r="D1097" s="6">
        <v>4405158.6499999994</v>
      </c>
      <c r="E1097" s="6">
        <v>83312.679999999949</v>
      </c>
      <c r="F1097" s="7">
        <f>VLOOKUP(B1097,'CPU-Thread'!$B$3:$C$5003,2,FALSE)</f>
        <v>8</v>
      </c>
      <c r="G1097" s="8">
        <f t="shared" si="17"/>
        <v>13072.338363114339</v>
      </c>
      <c r="I1097" s="18">
        <f>G1097*'GRC value'!$C$13/1000</f>
        <v>1.7781614007223674</v>
      </c>
    </row>
    <row r="1098" spans="2:9" x14ac:dyDescent="0.35">
      <c r="B1098" s="5" t="s">
        <v>1525</v>
      </c>
      <c r="C1098" s="6">
        <v>6</v>
      </c>
      <c r="D1098" s="6">
        <v>71004.56</v>
      </c>
      <c r="E1098" s="6">
        <v>608.51</v>
      </c>
      <c r="F1098" s="7">
        <f>VLOOKUP(B1098,'CPU-Thread'!$B$3:$C$5003,2,FALSE)</f>
        <v>20</v>
      </c>
      <c r="G1098" s="8">
        <f t="shared" si="17"/>
        <v>14808.982409017113</v>
      </c>
      <c r="I1098" s="18">
        <f>G1098*'GRC value'!$C$13/1000</f>
        <v>2.0143879520432857</v>
      </c>
    </row>
    <row r="1099" spans="2:9" x14ac:dyDescent="0.35">
      <c r="B1099" s="5" t="s">
        <v>1527</v>
      </c>
      <c r="C1099" s="6">
        <v>42</v>
      </c>
      <c r="D1099" s="6">
        <v>2173236.44</v>
      </c>
      <c r="E1099" s="6">
        <v>4609.2599999999993</v>
      </c>
      <c r="F1099" s="7">
        <f>VLOOKUP(B1099,'CPU-Thread'!$B$3:$C$5003,2,FALSE)</f>
        <v>6</v>
      </c>
      <c r="G1099" s="8">
        <f t="shared" si="17"/>
        <v>1099.4847776434303</v>
      </c>
      <c r="I1099" s="18">
        <f>G1099*'GRC value'!$C$13/1000</f>
        <v>0.14955712879983862</v>
      </c>
    </row>
    <row r="1100" spans="2:9" x14ac:dyDescent="0.35">
      <c r="B1100" s="5" t="s">
        <v>1718</v>
      </c>
      <c r="C1100" s="6">
        <v>12830</v>
      </c>
      <c r="D1100" s="6">
        <v>150715701.04999995</v>
      </c>
      <c r="E1100" s="6">
        <v>2298636.5000001793</v>
      </c>
      <c r="F1100" s="7">
        <f>VLOOKUP(B1100,'CPU-Thread'!$B$3:$C$5003,2,FALSE)</f>
        <v>30</v>
      </c>
      <c r="G1100" s="8">
        <f t="shared" si="17"/>
        <v>39531.818957759919</v>
      </c>
      <c r="I1100" s="18">
        <f>G1100*'GRC value'!$C$13/1000</f>
        <v>5.3773053158858621</v>
      </c>
    </row>
    <row r="1101" spans="2:9" x14ac:dyDescent="0.35">
      <c r="B1101" s="5" t="s">
        <v>1804</v>
      </c>
      <c r="C1101" s="6">
        <v>95</v>
      </c>
      <c r="D1101" s="6">
        <v>1442171.81</v>
      </c>
      <c r="E1101" s="6">
        <v>16069.470000000001</v>
      </c>
      <c r="F1101" s="7">
        <f>VLOOKUP(B1101,'CPU-Thread'!$B$3:$C$5003,2,FALSE)</f>
        <v>8</v>
      </c>
      <c r="G1101" s="8">
        <f t="shared" si="17"/>
        <v>7701.7298403579252</v>
      </c>
      <c r="I1101" s="18">
        <f>G1101*'GRC value'!$C$13/1000</f>
        <v>1.0476257835827196</v>
      </c>
    </row>
    <row r="1102" spans="2:9" x14ac:dyDescent="0.35">
      <c r="B1102" s="5" t="s">
        <v>1530</v>
      </c>
      <c r="C1102" s="6">
        <v>757</v>
      </c>
      <c r="D1102" s="6">
        <v>8252222.790000001</v>
      </c>
      <c r="E1102" s="6">
        <v>161652.85999999996</v>
      </c>
      <c r="F1102" s="7">
        <f>VLOOKUP(B1102,'CPU-Thread'!$B$3:$C$5003,2,FALSE)</f>
        <v>4</v>
      </c>
      <c r="G1102" s="8">
        <f t="shared" si="17"/>
        <v>6769.9612380435956</v>
      </c>
      <c r="I1102" s="18">
        <f>G1102*'GRC value'!$C$13/1000</f>
        <v>0.92088220358823347</v>
      </c>
    </row>
    <row r="1103" spans="2:9" x14ac:dyDescent="0.35">
      <c r="B1103" s="5" t="s">
        <v>631</v>
      </c>
      <c r="C1103" s="6">
        <v>1368</v>
      </c>
      <c r="D1103" s="6">
        <v>18125664.919999998</v>
      </c>
      <c r="E1103" s="6">
        <v>259856.38000000041</v>
      </c>
      <c r="F1103" s="7">
        <f>VLOOKUP(B1103,'CPU-Thread'!$B$3:$C$5003,2,FALSE)</f>
        <v>8</v>
      </c>
      <c r="G1103" s="8">
        <f t="shared" si="17"/>
        <v>9909.3043289029465</v>
      </c>
      <c r="I1103" s="18">
        <f>G1103*'GRC value'!$C$13/1000</f>
        <v>1.3479105249742351</v>
      </c>
    </row>
    <row r="1104" spans="2:9" x14ac:dyDescent="0.35">
      <c r="B1104" s="5" t="s">
        <v>632</v>
      </c>
      <c r="C1104" s="6">
        <v>2098</v>
      </c>
      <c r="D1104" s="6">
        <v>23437433.819999993</v>
      </c>
      <c r="E1104" s="6">
        <v>381917.64999999769</v>
      </c>
      <c r="F1104" s="7">
        <f>VLOOKUP(B1104,'CPU-Thread'!$B$3:$C$5003,2,FALSE)</f>
        <v>16</v>
      </c>
      <c r="G1104" s="8">
        <f t="shared" si="17"/>
        <v>22526.483206939974</v>
      </c>
      <c r="I1104" s="18">
        <f>G1104*'GRC value'!$C$13/1000</f>
        <v>3.0641589759965822</v>
      </c>
    </row>
    <row r="1105" spans="2:9" x14ac:dyDescent="0.35">
      <c r="B1105" s="5" t="s">
        <v>633</v>
      </c>
      <c r="C1105" s="6">
        <v>79</v>
      </c>
      <c r="D1105" s="6">
        <v>542716.94999999995</v>
      </c>
      <c r="E1105" s="6">
        <v>14208.030000000006</v>
      </c>
      <c r="F1105" s="7">
        <f>VLOOKUP(B1105,'CPU-Thread'!$B$3:$C$5003,2,FALSE)</f>
        <v>8</v>
      </c>
      <c r="G1105" s="8">
        <f t="shared" si="17"/>
        <v>18095.23423950552</v>
      </c>
      <c r="I1105" s="18">
        <f>G1105*'GRC value'!$C$13/1000</f>
        <v>2.461399496245356</v>
      </c>
    </row>
    <row r="1106" spans="2:9" x14ac:dyDescent="0.35">
      <c r="B1106" s="5" t="s">
        <v>634</v>
      </c>
      <c r="C1106" s="6">
        <v>10836</v>
      </c>
      <c r="D1106" s="6">
        <v>127946038.42000002</v>
      </c>
      <c r="E1106" s="6">
        <v>1982789.8499999768</v>
      </c>
      <c r="F1106" s="7">
        <f>VLOOKUP(B1106,'CPU-Thread'!$B$3:$C$5003,2,FALSE)</f>
        <v>12</v>
      </c>
      <c r="G1106" s="8">
        <f t="shared" si="17"/>
        <v>16067.371384580736</v>
      </c>
      <c r="I1106" s="18">
        <f>G1106*'GRC value'!$C$13/1000</f>
        <v>2.1855599827302812</v>
      </c>
    </row>
    <row r="1107" spans="2:9" x14ac:dyDescent="0.35">
      <c r="B1107" s="5" t="s">
        <v>635</v>
      </c>
      <c r="C1107" s="6">
        <v>5745</v>
      </c>
      <c r="D1107" s="6">
        <v>59516070.680000015</v>
      </c>
      <c r="E1107" s="6">
        <v>1158497.5699999984</v>
      </c>
      <c r="F1107" s="7">
        <f>VLOOKUP(B1107,'CPU-Thread'!$B$3:$C$5003,2,FALSE)</f>
        <v>4</v>
      </c>
      <c r="G1107" s="8">
        <f t="shared" si="17"/>
        <v>6727.2041923719171</v>
      </c>
      <c r="I1107" s="18">
        <f>G1107*'GRC value'!$C$13/1000</f>
        <v>0.91506618765363756</v>
      </c>
    </row>
    <row r="1108" spans="2:9" x14ac:dyDescent="0.35">
      <c r="B1108" s="5" t="s">
        <v>636</v>
      </c>
      <c r="C1108" s="6">
        <v>2762</v>
      </c>
      <c r="D1108" s="6">
        <v>24778552.960000008</v>
      </c>
      <c r="E1108" s="6">
        <v>529714.95999999857</v>
      </c>
      <c r="F1108" s="7">
        <f>VLOOKUP(B1108,'CPU-Thread'!$B$3:$C$5003,2,FALSE)</f>
        <v>8</v>
      </c>
      <c r="G1108" s="8">
        <f t="shared" si="17"/>
        <v>14776.447234148693</v>
      </c>
      <c r="I1108" s="18">
        <f>G1108*'GRC value'!$C$13/1000</f>
        <v>2.0099623634064416</v>
      </c>
    </row>
    <row r="1109" spans="2:9" x14ac:dyDescent="0.35">
      <c r="B1109" s="5" t="s">
        <v>746</v>
      </c>
      <c r="C1109" s="6">
        <v>214</v>
      </c>
      <c r="D1109" s="6">
        <v>1763040.2600000002</v>
      </c>
      <c r="E1109" s="6">
        <v>44752.120000000024</v>
      </c>
      <c r="F1109" s="7">
        <f>VLOOKUP(B1109,'CPU-Thread'!$B$3:$C$5003,2,FALSE)</f>
        <v>8</v>
      </c>
      <c r="G1109" s="8">
        <f t="shared" si="17"/>
        <v>17545.070323011234</v>
      </c>
      <c r="I1109" s="18">
        <f>G1109*'GRC value'!$C$13/1000</f>
        <v>2.3865635936542211</v>
      </c>
    </row>
    <row r="1110" spans="2:9" x14ac:dyDescent="0.35">
      <c r="B1110" s="5" t="s">
        <v>637</v>
      </c>
      <c r="C1110" s="6">
        <v>117</v>
      </c>
      <c r="D1110" s="6">
        <v>1715418.62</v>
      </c>
      <c r="E1110" s="6">
        <v>27197.590000000011</v>
      </c>
      <c r="F1110" s="7">
        <f>VLOOKUP(B1110,'CPU-Thread'!$B$3:$C$5003,2,FALSE)</f>
        <v>8</v>
      </c>
      <c r="G1110" s="8">
        <f t="shared" si="17"/>
        <v>10958.826019971735</v>
      </c>
      <c r="I1110" s="18">
        <f>G1110*'GRC value'!$C$13/1000</f>
        <v>1.4906714380137276</v>
      </c>
    </row>
    <row r="1111" spans="2:9" x14ac:dyDescent="0.35">
      <c r="B1111" s="5" t="s">
        <v>1535</v>
      </c>
      <c r="C1111" s="6">
        <v>1496</v>
      </c>
      <c r="D1111" s="6">
        <v>13892146.359999999</v>
      </c>
      <c r="E1111" s="6">
        <v>333545.66000000021</v>
      </c>
      <c r="F1111" s="7">
        <f>VLOOKUP(B1111,'CPU-Thread'!$B$3:$C$5003,2,FALSE)</f>
        <v>8</v>
      </c>
      <c r="G1111" s="8">
        <f t="shared" si="17"/>
        <v>16595.474465761399</v>
      </c>
      <c r="I1111" s="18">
        <f>G1111*'GRC value'!$C$13/1000</f>
        <v>2.2573950659781028</v>
      </c>
    </row>
    <row r="1112" spans="2:9" x14ac:dyDescent="0.35">
      <c r="B1112" s="5" t="s">
        <v>1536</v>
      </c>
      <c r="C1112" s="6">
        <v>39</v>
      </c>
      <c r="D1112" s="6">
        <v>132229.31999999998</v>
      </c>
      <c r="E1112" s="6">
        <v>3736.7499999999986</v>
      </c>
      <c r="F1112" s="7">
        <f>VLOOKUP(B1112,'CPU-Thread'!$B$3:$C$5003,2,FALSE)</f>
        <v>8</v>
      </c>
      <c r="G1112" s="8">
        <f t="shared" si="17"/>
        <v>19533.04758732783</v>
      </c>
      <c r="I1112" s="18">
        <f>G1112*'GRC value'!$C$13/1000</f>
        <v>2.6569776801573535</v>
      </c>
    </row>
    <row r="1113" spans="2:9" x14ac:dyDescent="0.35">
      <c r="B1113" s="5" t="s">
        <v>1538</v>
      </c>
      <c r="C1113" s="6">
        <v>27</v>
      </c>
      <c r="D1113" s="6">
        <v>226726.46</v>
      </c>
      <c r="E1113" s="6">
        <v>4811.4799999999987</v>
      </c>
      <c r="F1113" s="7">
        <f>VLOOKUP(B1113,'CPU-Thread'!$B$3:$C$5003,2,FALSE)</f>
        <v>12</v>
      </c>
      <c r="G1113" s="8">
        <f t="shared" si="17"/>
        <v>22002.471453927337</v>
      </c>
      <c r="I1113" s="18">
        <f>G1113*'GRC value'!$C$13/1000</f>
        <v>2.9928804145908368</v>
      </c>
    </row>
    <row r="1114" spans="2:9" x14ac:dyDescent="0.35">
      <c r="B1114" s="5" t="s">
        <v>1730</v>
      </c>
      <c r="C1114" s="6">
        <v>741</v>
      </c>
      <c r="D1114" s="6">
        <v>4363526.9600000009</v>
      </c>
      <c r="E1114" s="6">
        <v>96831.520000000077</v>
      </c>
      <c r="F1114" s="7">
        <f>VLOOKUP(B1114,'CPU-Thread'!$B$3:$C$5003,2,FALSE)</f>
        <v>12</v>
      </c>
      <c r="G1114" s="8">
        <f t="shared" si="17"/>
        <v>23007.745994538338</v>
      </c>
      <c r="I1114" s="18">
        <f>G1114*'GRC value'!$C$13/1000</f>
        <v>3.1296226205826287</v>
      </c>
    </row>
    <row r="1115" spans="2:9" x14ac:dyDescent="0.35">
      <c r="B1115" s="5" t="s">
        <v>1539</v>
      </c>
      <c r="C1115" s="6">
        <v>290</v>
      </c>
      <c r="D1115" s="6">
        <v>2207762.8800000004</v>
      </c>
      <c r="E1115" s="6">
        <v>65448.110000000081</v>
      </c>
      <c r="F1115" s="7">
        <f>VLOOKUP(B1115,'CPU-Thread'!$B$3:$C$5003,2,FALSE)</f>
        <v>12</v>
      </c>
      <c r="G1115" s="8">
        <f t="shared" si="17"/>
        <v>30735.456720787006</v>
      </c>
      <c r="I1115" s="18">
        <f>G1115*'GRC value'!$C$13/1000</f>
        <v>4.1807824473613122</v>
      </c>
    </row>
    <row r="1116" spans="2:9" x14ac:dyDescent="0.35">
      <c r="B1116" s="5" t="s">
        <v>1540</v>
      </c>
      <c r="C1116" s="6">
        <v>23</v>
      </c>
      <c r="D1116" s="6">
        <v>151296.35999999999</v>
      </c>
      <c r="E1116" s="6">
        <v>2234.0199999999995</v>
      </c>
      <c r="F1116" s="7">
        <f>VLOOKUP(B1116,'CPU-Thread'!$B$3:$C$5003,2,FALSE)</f>
        <v>4</v>
      </c>
      <c r="G1116" s="8">
        <f t="shared" si="17"/>
        <v>5103.0792280792475</v>
      </c>
      <c r="I1116" s="18">
        <f>G1116*'GRC value'!$C$13/1000</f>
        <v>0.69414501492729186</v>
      </c>
    </row>
    <row r="1117" spans="2:9" x14ac:dyDescent="0.35">
      <c r="B1117" s="5" t="s">
        <v>638</v>
      </c>
      <c r="C1117" s="6">
        <v>541</v>
      </c>
      <c r="D1117" s="6">
        <v>6848688.4699999979</v>
      </c>
      <c r="E1117" s="6">
        <v>133200.09000000008</v>
      </c>
      <c r="F1117" s="7">
        <f>VLOOKUP(B1117,'CPU-Thread'!$B$3:$C$5003,2,FALSE)</f>
        <v>4</v>
      </c>
      <c r="G1117" s="8">
        <f t="shared" si="17"/>
        <v>6721.5717732887397</v>
      </c>
      <c r="I1117" s="18">
        <f>G1117*'GRC value'!$C$13/1000</f>
        <v>0.91430003932361437</v>
      </c>
    </row>
    <row r="1118" spans="2:9" x14ac:dyDescent="0.35">
      <c r="B1118" s="5" t="s">
        <v>1541</v>
      </c>
      <c r="C1118" s="6">
        <v>50</v>
      </c>
      <c r="D1118" s="6">
        <v>690524.02</v>
      </c>
      <c r="E1118" s="6">
        <v>13514.600000000002</v>
      </c>
      <c r="F1118" s="7">
        <f>VLOOKUP(B1118,'CPU-Thread'!$B$3:$C$5003,2,FALSE)</f>
        <v>4</v>
      </c>
      <c r="G1118" s="8">
        <f t="shared" si="17"/>
        <v>6763.9149757600044</v>
      </c>
      <c r="I1118" s="18">
        <f>G1118*'GRC value'!$C$13/1000</f>
        <v>0.92005976234530618</v>
      </c>
    </row>
    <row r="1119" spans="2:9" x14ac:dyDescent="0.35">
      <c r="B1119" s="5" t="s">
        <v>831</v>
      </c>
      <c r="C1119" s="6">
        <v>87</v>
      </c>
      <c r="D1119" s="6">
        <v>1025505.8700000001</v>
      </c>
      <c r="E1119" s="6">
        <v>15910.099999999995</v>
      </c>
      <c r="F1119" s="7">
        <f>VLOOKUP(B1119,'CPU-Thread'!$B$3:$C$5003,2,FALSE)</f>
        <v>4</v>
      </c>
      <c r="G1119" s="8">
        <f t="shared" si="17"/>
        <v>5361.7738531325986</v>
      </c>
      <c r="I1119" s="18">
        <f>G1119*'GRC value'!$C$13/1000</f>
        <v>0.7293338835188653</v>
      </c>
    </row>
    <row r="1120" spans="2:9" x14ac:dyDescent="0.35">
      <c r="B1120" s="5" t="s">
        <v>1543</v>
      </c>
      <c r="C1120" s="6">
        <v>40</v>
      </c>
      <c r="D1120" s="6">
        <v>412440.77</v>
      </c>
      <c r="E1120" s="6">
        <v>7542.6900000000032</v>
      </c>
      <c r="F1120" s="7">
        <f>VLOOKUP(B1120,'CPU-Thread'!$B$3:$C$5003,2,FALSE)</f>
        <v>4</v>
      </c>
      <c r="G1120" s="8">
        <f t="shared" si="17"/>
        <v>6320.3103417734401</v>
      </c>
      <c r="I1120" s="18">
        <f>G1120*'GRC value'!$C$13/1000</f>
        <v>0.85971855823738563</v>
      </c>
    </row>
    <row r="1121" spans="2:9" x14ac:dyDescent="0.35">
      <c r="B1121" s="5" t="s">
        <v>640</v>
      </c>
      <c r="C1121" s="6">
        <v>289</v>
      </c>
      <c r="D1121" s="6">
        <v>2454722.6199999996</v>
      </c>
      <c r="E1121" s="6">
        <v>60936.160000000033</v>
      </c>
      <c r="F1121" s="7">
        <f>VLOOKUP(B1121,'CPU-Thread'!$B$3:$C$5003,2,FALSE)</f>
        <v>4</v>
      </c>
      <c r="G1121" s="8">
        <f t="shared" si="17"/>
        <v>8579.19209462453</v>
      </c>
      <c r="I1121" s="18">
        <f>G1121*'GRC value'!$C$13/1000</f>
        <v>1.1669823568129731</v>
      </c>
    </row>
    <row r="1122" spans="2:9" x14ac:dyDescent="0.35">
      <c r="B1122" s="5" t="s">
        <v>796</v>
      </c>
      <c r="C1122" s="6">
        <v>1505</v>
      </c>
      <c r="D1122" s="6">
        <v>19159195.190000001</v>
      </c>
      <c r="E1122" s="6">
        <v>267759.31999999861</v>
      </c>
      <c r="F1122" s="7">
        <f>VLOOKUP(B1122,'CPU-Thread'!$B$3:$C$5003,2,FALSE)</f>
        <v>8</v>
      </c>
      <c r="G1122" s="8">
        <f t="shared" si="17"/>
        <v>9659.8651534484961</v>
      </c>
      <c r="I1122" s="18">
        <f>G1122*'GRC value'!$C$13/1000</f>
        <v>1.3139806264893057</v>
      </c>
    </row>
    <row r="1123" spans="2:9" x14ac:dyDescent="0.35">
      <c r="B1123" s="5" t="s">
        <v>1544</v>
      </c>
      <c r="C1123" s="6">
        <v>219</v>
      </c>
      <c r="D1123" s="6">
        <v>1944101.2999999998</v>
      </c>
      <c r="E1123" s="6">
        <v>43335.970000000016</v>
      </c>
      <c r="F1123" s="7">
        <f>VLOOKUP(B1123,'CPU-Thread'!$B$3:$C$5003,2,FALSE)</f>
        <v>8</v>
      </c>
      <c r="G1123" s="8">
        <f t="shared" si="17"/>
        <v>15407.542016457688</v>
      </c>
      <c r="I1123" s="18">
        <f>G1123*'GRC value'!$C$13/1000</f>
        <v>2.0958068658150983</v>
      </c>
    </row>
    <row r="1124" spans="2:9" x14ac:dyDescent="0.35">
      <c r="B1124" s="5" t="s">
        <v>1545</v>
      </c>
      <c r="C1124" s="6">
        <v>1701</v>
      </c>
      <c r="D1124" s="6">
        <v>21054679.640000008</v>
      </c>
      <c r="E1124" s="6">
        <v>408337.9399999954</v>
      </c>
      <c r="F1124" s="7">
        <f>VLOOKUP(B1124,'CPU-Thread'!$B$3:$C$5003,2,FALSE)</f>
        <v>8</v>
      </c>
      <c r="G1124" s="8">
        <f t="shared" si="17"/>
        <v>13405.247144762385</v>
      </c>
      <c r="I1124" s="18">
        <f>G1124*'GRC value'!$C$13/1000</f>
        <v>1.8234452305196738</v>
      </c>
    </row>
    <row r="1125" spans="2:9" x14ac:dyDescent="0.35">
      <c r="B1125" s="5" t="s">
        <v>1546</v>
      </c>
      <c r="C1125" s="6">
        <v>347</v>
      </c>
      <c r="D1125" s="6">
        <v>3108725.2100000004</v>
      </c>
      <c r="E1125" s="6">
        <v>57523.900000000067</v>
      </c>
      <c r="F1125" s="7">
        <f>VLOOKUP(B1125,'CPU-Thread'!$B$3:$C$5003,2,FALSE)</f>
        <v>8</v>
      </c>
      <c r="G1125" s="8">
        <f t="shared" si="17"/>
        <v>12789.975631200945</v>
      </c>
      <c r="I1125" s="18">
        <f>G1125*'GRC value'!$C$13/1000</f>
        <v>1.7397530840965041</v>
      </c>
    </row>
    <row r="1126" spans="2:9" x14ac:dyDescent="0.35">
      <c r="B1126" s="5" t="s">
        <v>1735</v>
      </c>
      <c r="C1126" s="6">
        <v>1041</v>
      </c>
      <c r="D1126" s="6">
        <v>11646133.84</v>
      </c>
      <c r="E1126" s="6">
        <v>220644.7499999982</v>
      </c>
      <c r="F1126" s="7">
        <f>VLOOKUP(B1126,'CPU-Thread'!$B$3:$C$5003,2,FALSE)</f>
        <v>8</v>
      </c>
      <c r="G1126" s="8">
        <f t="shared" si="17"/>
        <v>13095.302981680206</v>
      </c>
      <c r="I1126" s="18">
        <f>G1126*'GRC value'!$C$13/1000</f>
        <v>1.7812851569457651</v>
      </c>
    </row>
    <row r="1127" spans="2:9" x14ac:dyDescent="0.35">
      <c r="B1127" s="5" t="s">
        <v>1547</v>
      </c>
      <c r="C1127" s="6">
        <v>416</v>
      </c>
      <c r="D1127" s="6">
        <v>3441808.1500000008</v>
      </c>
      <c r="E1127" s="6">
        <v>66941.019999999975</v>
      </c>
      <c r="F1127" s="7">
        <f>VLOOKUP(B1127,'CPU-Thread'!$B$3:$C$5003,2,FALSE)</f>
        <v>4</v>
      </c>
      <c r="G1127" s="8">
        <f t="shared" si="17"/>
        <v>6721.7042623366406</v>
      </c>
      <c r="I1127" s="18">
        <f>G1127*'GRC value'!$C$13/1000</f>
        <v>0.91431806111164127</v>
      </c>
    </row>
    <row r="1128" spans="2:9" x14ac:dyDescent="0.35">
      <c r="B1128" s="5" t="s">
        <v>641</v>
      </c>
      <c r="C1128" s="6">
        <v>499</v>
      </c>
      <c r="D1128" s="6">
        <v>4377237.2699999996</v>
      </c>
      <c r="E1128" s="6">
        <v>106470.62000000008</v>
      </c>
      <c r="F1128" s="7">
        <f>VLOOKUP(B1128,'CPU-Thread'!$B$3:$C$5003,2,FALSE)</f>
        <v>8</v>
      </c>
      <c r="G1128" s="8">
        <f t="shared" si="17"/>
        <v>16812.543621607259</v>
      </c>
      <c r="I1128" s="18">
        <f>G1128*'GRC value'!$C$13/1000</f>
        <v>2.2869218410271337</v>
      </c>
    </row>
    <row r="1129" spans="2:9" x14ac:dyDescent="0.35">
      <c r="B1129" s="5" t="s">
        <v>642</v>
      </c>
      <c r="C1129" s="6">
        <v>1108</v>
      </c>
      <c r="D1129" s="6">
        <v>13524888.560000002</v>
      </c>
      <c r="E1129" s="6">
        <v>246651.90999999931</v>
      </c>
      <c r="F1129" s="7">
        <f>VLOOKUP(B1129,'CPU-Thread'!$B$3:$C$5003,2,FALSE)</f>
        <v>8</v>
      </c>
      <c r="G1129" s="8">
        <f t="shared" si="17"/>
        <v>12605.338627056271</v>
      </c>
      <c r="I1129" s="18">
        <f>G1129*'GRC value'!$C$13/1000</f>
        <v>1.7146378839849874</v>
      </c>
    </row>
    <row r="1130" spans="2:9" x14ac:dyDescent="0.35">
      <c r="B1130" s="5" t="s">
        <v>1548</v>
      </c>
      <c r="C1130" s="6">
        <v>428</v>
      </c>
      <c r="D1130" s="6">
        <v>5410131.1100000003</v>
      </c>
      <c r="E1130" s="6">
        <v>100229.93999999971</v>
      </c>
      <c r="F1130" s="7">
        <f>VLOOKUP(B1130,'CPU-Thread'!$B$3:$C$5003,2,FALSE)</f>
        <v>4</v>
      </c>
      <c r="G1130" s="8">
        <f t="shared" si="17"/>
        <v>6402.7038457483704</v>
      </c>
      <c r="I1130" s="18">
        <f>G1130*'GRC value'!$C$13/1000</f>
        <v>0.87092611302742107</v>
      </c>
    </row>
    <row r="1131" spans="2:9" x14ac:dyDescent="0.35">
      <c r="B1131" s="5" t="s">
        <v>1737</v>
      </c>
      <c r="C1131" s="6">
        <v>225</v>
      </c>
      <c r="D1131" s="6">
        <v>1337809.7899999998</v>
      </c>
      <c r="E1131" s="6">
        <v>34493.759999999987</v>
      </c>
      <c r="F1131" s="7">
        <f>VLOOKUP(B1131,'CPU-Thread'!$B$3:$C$5003,2,FALSE)</f>
        <v>4</v>
      </c>
      <c r="G1131" s="8">
        <f t="shared" si="17"/>
        <v>8910.8657636598691</v>
      </c>
      <c r="I1131" s="18">
        <f>G1131*'GRC value'!$C$13/1000</f>
        <v>1.2120981807407514</v>
      </c>
    </row>
    <row r="1132" spans="2:9" x14ac:dyDescent="0.35">
      <c r="B1132" s="5" t="s">
        <v>643</v>
      </c>
      <c r="C1132" s="6">
        <v>30072</v>
      </c>
      <c r="D1132" s="6">
        <v>368203102.11999995</v>
      </c>
      <c r="E1132" s="6">
        <v>7258829.2099998994</v>
      </c>
      <c r="F1132" s="7">
        <f>VLOOKUP(B1132,'CPU-Thread'!$B$3:$C$5003,2,FALSE)</f>
        <v>8</v>
      </c>
      <c r="G1132" s="8">
        <f t="shared" si="17"/>
        <v>13626.454315740004</v>
      </c>
      <c r="I1132" s="18">
        <f>G1132*'GRC value'!$C$13/1000</f>
        <v>1.8535348779927892</v>
      </c>
    </row>
    <row r="1133" spans="2:9" x14ac:dyDescent="0.35">
      <c r="B1133" s="5" t="s">
        <v>715</v>
      </c>
      <c r="C1133" s="6">
        <v>11776</v>
      </c>
      <c r="D1133" s="6">
        <v>130839463.03</v>
      </c>
      <c r="E1133" s="6">
        <v>2549503.269999994</v>
      </c>
      <c r="F1133" s="7">
        <f>VLOOKUP(B1133,'CPU-Thread'!$B$3:$C$5003,2,FALSE)</f>
        <v>8</v>
      </c>
      <c r="G1133" s="8">
        <f t="shared" si="17"/>
        <v>13468.540908181039</v>
      </c>
      <c r="I1133" s="18">
        <f>G1133*'GRC value'!$C$13/1000</f>
        <v>1.8320547481049188</v>
      </c>
    </row>
    <row r="1134" spans="2:9" x14ac:dyDescent="0.35">
      <c r="B1134" s="5" t="s">
        <v>645</v>
      </c>
      <c r="C1134" s="6">
        <v>12517</v>
      </c>
      <c r="D1134" s="6">
        <v>141523293.26999998</v>
      </c>
      <c r="E1134" s="6">
        <v>2540628.0399999842</v>
      </c>
      <c r="F1134" s="7">
        <f>VLOOKUP(B1134,'CPU-Thread'!$B$3:$C$5003,2,FALSE)</f>
        <v>12</v>
      </c>
      <c r="G1134" s="8">
        <f t="shared" si="17"/>
        <v>18612.647367148027</v>
      </c>
      <c r="I1134" s="18">
        <f>G1134*'GRC value'!$C$13/1000</f>
        <v>2.5317804813640548</v>
      </c>
    </row>
    <row r="1135" spans="2:9" x14ac:dyDescent="0.35">
      <c r="B1135" s="5" t="s">
        <v>646</v>
      </c>
      <c r="C1135" s="6">
        <v>7819</v>
      </c>
      <c r="D1135" s="6">
        <v>80473327.710000008</v>
      </c>
      <c r="E1135" s="6">
        <v>1609596.4300000004</v>
      </c>
      <c r="F1135" s="7">
        <f>VLOOKUP(B1135,'CPU-Thread'!$B$3:$C$5003,2,FALSE)</f>
        <v>12</v>
      </c>
      <c r="G1135" s="8">
        <f t="shared" si="17"/>
        <v>20737.673290185357</v>
      </c>
      <c r="I1135" s="18">
        <f>G1135*'GRC value'!$C$13/1000</f>
        <v>2.8208365757611698</v>
      </c>
    </row>
    <row r="1136" spans="2:9" x14ac:dyDescent="0.35">
      <c r="B1136" s="5" t="s">
        <v>647</v>
      </c>
      <c r="C1136" s="6">
        <v>9486</v>
      </c>
      <c r="D1136" s="6">
        <v>96558738.619999975</v>
      </c>
      <c r="E1136" s="6">
        <v>2165166.0799999721</v>
      </c>
      <c r="F1136" s="7">
        <f>VLOOKUP(B1136,'CPU-Thread'!$B$3:$C$5003,2,FALSE)</f>
        <v>12</v>
      </c>
      <c r="G1136" s="8">
        <f t="shared" si="17"/>
        <v>23248.482983796996</v>
      </c>
      <c r="I1136" s="18">
        <f>G1136*'GRC value'!$C$13/1000</f>
        <v>3.1623688064703597</v>
      </c>
    </row>
    <row r="1137" spans="2:9" x14ac:dyDescent="0.35">
      <c r="B1137" s="5" t="s">
        <v>648</v>
      </c>
      <c r="C1137" s="6">
        <v>907</v>
      </c>
      <c r="D1137" s="6">
        <v>9125662.7599999961</v>
      </c>
      <c r="E1137" s="6">
        <v>185450.84999999951</v>
      </c>
      <c r="F1137" s="7">
        <f>VLOOKUP(B1137,'CPU-Thread'!$B$3:$C$5003,2,FALSE)</f>
        <v>12</v>
      </c>
      <c r="G1137" s="8">
        <f t="shared" si="17"/>
        <v>21069.750914179032</v>
      </c>
      <c r="I1137" s="18">
        <f>G1137*'GRC value'!$C$13/1000</f>
        <v>2.8660073475563137</v>
      </c>
    </row>
    <row r="1138" spans="2:9" x14ac:dyDescent="0.35">
      <c r="B1138" s="5" t="s">
        <v>649</v>
      </c>
      <c r="C1138" s="6">
        <v>5736</v>
      </c>
      <c r="D1138" s="6">
        <v>49109943.490000054</v>
      </c>
      <c r="E1138" s="6">
        <v>1235564.9299999804</v>
      </c>
      <c r="F1138" s="7">
        <f>VLOOKUP(B1138,'CPU-Thread'!$B$3:$C$5003,2,FALSE)</f>
        <v>12</v>
      </c>
      <c r="G1138" s="8">
        <f t="shared" si="17"/>
        <v>26085.017175489695</v>
      </c>
      <c r="I1138" s="18">
        <f>G1138*'GRC value'!$C$13/1000</f>
        <v>3.5482076266870317</v>
      </c>
    </row>
    <row r="1139" spans="2:9" x14ac:dyDescent="0.35">
      <c r="B1139" s="5" t="s">
        <v>881</v>
      </c>
      <c r="C1139" s="6">
        <v>154</v>
      </c>
      <c r="D1139" s="6">
        <v>518688.85000000009</v>
      </c>
      <c r="E1139" s="6">
        <v>15114.650000000005</v>
      </c>
      <c r="F1139" s="7">
        <f>VLOOKUP(B1139,'CPU-Thread'!$B$3:$C$5003,2,FALSE)</f>
        <v>8</v>
      </c>
      <c r="G1139" s="8">
        <f t="shared" si="17"/>
        <v>20141.643839076165</v>
      </c>
      <c r="I1139" s="18">
        <f>G1139*'GRC value'!$C$13/1000</f>
        <v>2.7397618258413998</v>
      </c>
    </row>
    <row r="1140" spans="2:9" x14ac:dyDescent="0.35">
      <c r="B1140" s="5" t="s">
        <v>650</v>
      </c>
      <c r="C1140" s="6">
        <v>8307</v>
      </c>
      <c r="D1140" s="6">
        <v>81096417.329999998</v>
      </c>
      <c r="E1140" s="6">
        <v>1693678.3699999806</v>
      </c>
      <c r="F1140" s="7">
        <f>VLOOKUP(B1140,'CPU-Thread'!$B$3:$C$5003,2,FALSE)</f>
        <v>12</v>
      </c>
      <c r="G1140" s="8">
        <f t="shared" si="17"/>
        <v>21653.308393025403</v>
      </c>
      <c r="I1140" s="18">
        <f>G1140*'GRC value'!$C$13/1000</f>
        <v>2.9453856007168495</v>
      </c>
    </row>
    <row r="1141" spans="2:9" x14ac:dyDescent="0.35">
      <c r="B1141" s="5" t="s">
        <v>1551</v>
      </c>
      <c r="C1141" s="6">
        <v>127</v>
      </c>
      <c r="D1141" s="6">
        <v>2030959.38</v>
      </c>
      <c r="E1141" s="6">
        <v>32956.340000000026</v>
      </c>
      <c r="F1141" s="7">
        <f>VLOOKUP(B1141,'CPU-Thread'!$B$3:$C$5003,2,FALSE)</f>
        <v>4</v>
      </c>
      <c r="G1141" s="8">
        <f t="shared" si="17"/>
        <v>5608.0447576455272</v>
      </c>
      <c r="I1141" s="18">
        <f>G1141*'GRC value'!$C$13/1000</f>
        <v>0.76283281877910181</v>
      </c>
    </row>
    <row r="1142" spans="2:9" x14ac:dyDescent="0.35">
      <c r="B1142" s="5" t="s">
        <v>1559</v>
      </c>
      <c r="C1142" s="6">
        <v>138</v>
      </c>
      <c r="D1142" s="6">
        <v>772719.92999999993</v>
      </c>
      <c r="E1142" s="6">
        <v>27660.880000000012</v>
      </c>
      <c r="F1142" s="7">
        <f>VLOOKUP(B1142,'CPU-Thread'!$B$3:$C$5003,2,FALSE)</f>
        <v>56</v>
      </c>
      <c r="G1142" s="8">
        <f t="shared" si="17"/>
        <v>173199.10694163159</v>
      </c>
      <c r="I1142" s="18">
        <f>G1142*'GRC value'!$C$13/1000</f>
        <v>23.559363141348712</v>
      </c>
    </row>
    <row r="1143" spans="2:9" x14ac:dyDescent="0.35">
      <c r="B1143" s="5" t="s">
        <v>829</v>
      </c>
      <c r="C1143" s="6">
        <v>11</v>
      </c>
      <c r="D1143" s="6">
        <v>107475.34999999999</v>
      </c>
      <c r="E1143" s="6">
        <v>1681.96</v>
      </c>
      <c r="F1143" s="7">
        <f>VLOOKUP(B1143,'CPU-Thread'!$B$3:$C$5003,2,FALSE)</f>
        <v>2</v>
      </c>
      <c r="G1143" s="8">
        <f t="shared" si="17"/>
        <v>2704.2730077175838</v>
      </c>
      <c r="I1143" s="18">
        <f>G1143*'GRC value'!$C$13/1000</f>
        <v>0.36784802732058303</v>
      </c>
    </row>
    <row r="1144" spans="2:9" x14ac:dyDescent="0.35">
      <c r="B1144" s="5" t="s">
        <v>651</v>
      </c>
      <c r="C1144" s="6">
        <v>2078</v>
      </c>
      <c r="D1144" s="6">
        <v>19625979.309999995</v>
      </c>
      <c r="E1144" s="6">
        <v>361207.30000000005</v>
      </c>
      <c r="F1144" s="7">
        <f>VLOOKUP(B1144,'CPU-Thread'!$B$3:$C$5003,2,FALSE)</f>
        <v>2</v>
      </c>
      <c r="G1144" s="8">
        <f t="shared" si="17"/>
        <v>3180.3060858316999</v>
      </c>
      <c r="I1144" s="18">
        <f>G1144*'GRC value'!$C$13/1000</f>
        <v>0.43260030204428562</v>
      </c>
    </row>
    <row r="1145" spans="2:9" x14ac:dyDescent="0.35">
      <c r="B1145" s="5" t="s">
        <v>652</v>
      </c>
      <c r="C1145" s="6">
        <v>1426</v>
      </c>
      <c r="D1145" s="6">
        <v>13556027.840000002</v>
      </c>
      <c r="E1145" s="6">
        <v>237695.85000000003</v>
      </c>
      <c r="F1145" s="7">
        <f>VLOOKUP(B1145,'CPU-Thread'!$B$3:$C$5003,2,FALSE)</f>
        <v>2</v>
      </c>
      <c r="G1145" s="8">
        <f t="shared" si="17"/>
        <v>3029.9320246896159</v>
      </c>
      <c r="I1145" s="18">
        <f>G1145*'GRC value'!$C$13/1000</f>
        <v>0.4121457097773657</v>
      </c>
    </row>
    <row r="1146" spans="2:9" x14ac:dyDescent="0.35">
      <c r="B1146" s="5" t="s">
        <v>653</v>
      </c>
      <c r="C1146" s="6">
        <v>1487</v>
      </c>
      <c r="D1146" s="6">
        <v>13668858.490000004</v>
      </c>
      <c r="E1146" s="6">
        <v>268611.01000000007</v>
      </c>
      <c r="F1146" s="7">
        <f>VLOOKUP(B1146,'CPU-Thread'!$B$3:$C$5003,2,FALSE)</f>
        <v>2</v>
      </c>
      <c r="G1146" s="8">
        <f t="shared" si="17"/>
        <v>3395.7468037259637</v>
      </c>
      <c r="I1146" s="18">
        <f>G1146*'GRC value'!$C$13/1000</f>
        <v>0.46190556924762244</v>
      </c>
    </row>
    <row r="1147" spans="2:9" x14ac:dyDescent="0.35">
      <c r="B1147" s="5" t="s">
        <v>654</v>
      </c>
      <c r="C1147" s="6">
        <v>193</v>
      </c>
      <c r="D1147" s="6">
        <v>2303014.0299999998</v>
      </c>
      <c r="E1147" s="6">
        <v>36597.79</v>
      </c>
      <c r="F1147" s="7">
        <f>VLOOKUP(B1147,'CPU-Thread'!$B$3:$C$5003,2,FALSE)</f>
        <v>2</v>
      </c>
      <c r="G1147" s="8">
        <f t="shared" si="17"/>
        <v>2746.0093727696485</v>
      </c>
      <c r="I1147" s="18">
        <f>G1147*'GRC value'!$C$13/1000</f>
        <v>0.37352520544132733</v>
      </c>
    </row>
    <row r="1148" spans="2:9" x14ac:dyDescent="0.35">
      <c r="B1148" s="5" t="s">
        <v>655</v>
      </c>
      <c r="C1148" s="6">
        <v>1369</v>
      </c>
      <c r="D1148" s="6">
        <v>13423423.350000001</v>
      </c>
      <c r="E1148" s="6">
        <v>254597.37000000011</v>
      </c>
      <c r="F1148" s="7">
        <f>VLOOKUP(B1148,'CPU-Thread'!$B$3:$C$5003,2,FALSE)</f>
        <v>2</v>
      </c>
      <c r="G1148" s="8">
        <f t="shared" si="17"/>
        <v>3277.4370880584661</v>
      </c>
      <c r="I1148" s="18">
        <f>G1148*'GRC value'!$C$13/1000</f>
        <v>0.4458125211726135</v>
      </c>
    </row>
    <row r="1149" spans="2:9" x14ac:dyDescent="0.35">
      <c r="B1149" s="5" t="s">
        <v>656</v>
      </c>
      <c r="C1149" s="6">
        <v>407</v>
      </c>
      <c r="D1149" s="6">
        <v>2930394.2999999989</v>
      </c>
      <c r="E1149" s="6">
        <v>63983.99</v>
      </c>
      <c r="F1149" s="7">
        <f>VLOOKUP(B1149,'CPU-Thread'!$B$3:$C$5003,2,FALSE)</f>
        <v>2</v>
      </c>
      <c r="G1149" s="8">
        <f t="shared" si="17"/>
        <v>3773.0190343326849</v>
      </c>
      <c r="I1149" s="18">
        <f>G1149*'GRC value'!$C$13/1000</f>
        <v>0.51322392556574004</v>
      </c>
    </row>
    <row r="1150" spans="2:9" x14ac:dyDescent="0.35">
      <c r="B1150" s="5" t="s">
        <v>657</v>
      </c>
      <c r="C1150" s="6">
        <v>569</v>
      </c>
      <c r="D1150" s="6">
        <v>5372528.7299999995</v>
      </c>
      <c r="E1150" s="6">
        <v>105094.94</v>
      </c>
      <c r="F1150" s="7">
        <f>VLOOKUP(B1150,'CPU-Thread'!$B$3:$C$5003,2,FALSE)</f>
        <v>2</v>
      </c>
      <c r="G1150" s="8">
        <f t="shared" si="17"/>
        <v>3380.2342518138571</v>
      </c>
      <c r="I1150" s="18">
        <f>G1150*'GRC value'!$C$13/1000</f>
        <v>0.45979547843826568</v>
      </c>
    </row>
    <row r="1151" spans="2:9" x14ac:dyDescent="0.35">
      <c r="B1151" s="5" t="s">
        <v>658</v>
      </c>
      <c r="C1151" s="6">
        <v>249</v>
      </c>
      <c r="D1151" s="6">
        <v>2186311.14</v>
      </c>
      <c r="E1151" s="6">
        <v>43866.14</v>
      </c>
      <c r="F1151" s="7">
        <f>VLOOKUP(B1151,'CPU-Thread'!$B$3:$C$5003,2,FALSE)</f>
        <v>2</v>
      </c>
      <c r="G1151" s="8">
        <f t="shared" si="17"/>
        <v>3467.0586694261638</v>
      </c>
      <c r="I1151" s="18">
        <f>G1151*'GRC value'!$C$13/1000</f>
        <v>0.47160574709486902</v>
      </c>
    </row>
    <row r="1152" spans="2:9" x14ac:dyDescent="0.35">
      <c r="B1152" s="5" t="s">
        <v>659</v>
      </c>
      <c r="C1152" s="6">
        <v>484</v>
      </c>
      <c r="D1152" s="6">
        <v>4140121.54</v>
      </c>
      <c r="E1152" s="6">
        <v>78319.979999999967</v>
      </c>
      <c r="F1152" s="7">
        <f>VLOOKUP(B1152,'CPU-Thread'!$B$3:$C$5003,2,FALSE)</f>
        <v>2</v>
      </c>
      <c r="G1152" s="8">
        <f t="shared" si="17"/>
        <v>3268.9118938281204</v>
      </c>
      <c r="I1152" s="18">
        <f>G1152*'GRC value'!$C$13/1000</f>
        <v>0.44465288386114094</v>
      </c>
    </row>
    <row r="1153" spans="2:9" x14ac:dyDescent="0.35">
      <c r="B1153" s="5" t="s">
        <v>660</v>
      </c>
      <c r="C1153" s="6">
        <v>737</v>
      </c>
      <c r="D1153" s="6">
        <v>5229702.6400000006</v>
      </c>
      <c r="E1153" s="6">
        <v>113406.92</v>
      </c>
      <c r="F1153" s="7">
        <f>VLOOKUP(B1153,'CPU-Thread'!$B$3:$C$5003,2,FALSE)</f>
        <v>2</v>
      </c>
      <c r="G1153" s="8">
        <f t="shared" si="17"/>
        <v>3747.195036695241</v>
      </c>
      <c r="I1153" s="18">
        <f>G1153*'GRC value'!$C$13/1000</f>
        <v>0.50971122305332528</v>
      </c>
    </row>
    <row r="1154" spans="2:9" x14ac:dyDescent="0.35">
      <c r="B1154" s="5" t="s">
        <v>1563</v>
      </c>
      <c r="C1154" s="6">
        <v>80</v>
      </c>
      <c r="D1154" s="6">
        <v>692669.94999999984</v>
      </c>
      <c r="E1154" s="6">
        <v>14998.180000000002</v>
      </c>
      <c r="F1154" s="7">
        <f>VLOOKUP(B1154,'CPU-Thread'!$B$3:$C$5003,2,FALSE)</f>
        <v>2</v>
      </c>
      <c r="G1154" s="8">
        <f t="shared" si="17"/>
        <v>3741.5879005578358</v>
      </c>
      <c r="I1154" s="18">
        <f>G1154*'GRC value'!$C$13/1000</f>
        <v>0.50894851382937623</v>
      </c>
    </row>
    <row r="1155" spans="2:9" x14ac:dyDescent="0.35">
      <c r="B1155" s="5" t="s">
        <v>1564</v>
      </c>
      <c r="C1155" s="6">
        <v>71</v>
      </c>
      <c r="D1155" s="6">
        <v>785093.44000000006</v>
      </c>
      <c r="E1155" s="6">
        <v>12827.869999999999</v>
      </c>
      <c r="F1155" s="7">
        <f>VLOOKUP(B1155,'CPU-Thread'!$B$3:$C$5003,2,FALSE)</f>
        <v>2</v>
      </c>
      <c r="G1155" s="8">
        <f t="shared" si="17"/>
        <v>2823.4294455447239</v>
      </c>
      <c r="I1155" s="18">
        <f>G1155*'GRC value'!$C$13/1000</f>
        <v>0.38405625055550524</v>
      </c>
    </row>
    <row r="1156" spans="2:9" x14ac:dyDescent="0.35">
      <c r="B1156" s="5" t="s">
        <v>661</v>
      </c>
      <c r="C1156" s="6">
        <v>264</v>
      </c>
      <c r="D1156" s="6">
        <v>3212605.86</v>
      </c>
      <c r="E1156" s="6">
        <v>50932.170000000013</v>
      </c>
      <c r="F1156" s="7">
        <f>VLOOKUP(B1156,'CPU-Thread'!$B$3:$C$5003,2,FALSE)</f>
        <v>2</v>
      </c>
      <c r="G1156" s="8">
        <f t="shared" ref="G1156:G1158" si="18">F1156*E1156*86400/D1156</f>
        <v>2739.545203967225</v>
      </c>
      <c r="I1156" s="18">
        <f>G1156*'GRC value'!$C$13/1000</f>
        <v>0.37264591857367274</v>
      </c>
    </row>
    <row r="1157" spans="2:9" x14ac:dyDescent="0.35">
      <c r="B1157" s="5" t="s">
        <v>662</v>
      </c>
      <c r="C1157" s="6">
        <v>159</v>
      </c>
      <c r="D1157" s="6">
        <v>2136827.6999999997</v>
      </c>
      <c r="E1157" s="6">
        <v>30949.51</v>
      </c>
      <c r="F1157" s="7">
        <f>VLOOKUP(B1157,'CPU-Thread'!$B$3:$C$5003,2,FALSE)</f>
        <v>2</v>
      </c>
      <c r="G1157" s="8">
        <f t="shared" si="18"/>
        <v>2502.8107451059345</v>
      </c>
      <c r="I1157" s="18">
        <f>G1157*'GRC value'!$C$13/1000</f>
        <v>0.34044417583452929</v>
      </c>
    </row>
    <row r="1158" spans="2:9" x14ac:dyDescent="0.35">
      <c r="B1158" s="5" t="s">
        <v>663</v>
      </c>
      <c r="C1158" s="6">
        <v>55</v>
      </c>
      <c r="D1158" s="6">
        <v>596527.47000000009</v>
      </c>
      <c r="E1158" s="6">
        <v>9098.3299999999981</v>
      </c>
      <c r="F1158" s="7">
        <f>VLOOKUP(B1158,'CPU-Thread'!$B$3:$C$5003,2,FALSE)</f>
        <v>2</v>
      </c>
      <c r="G1158" s="8">
        <f t="shared" si="18"/>
        <v>2635.5725478995955</v>
      </c>
      <c r="I1158" s="18">
        <f>G1158*'GRC value'!$C$13/1000</f>
        <v>0.35850306527424242</v>
      </c>
    </row>
  </sheetData>
  <sortState ref="B327:I1158">
    <sortCondition ref="B327:B1158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908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0.7265625" customWidth="1"/>
    <col min="5" max="5" width="8.8164062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customHeight="1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910</v>
      </c>
    </row>
    <row r="3" spans="2:9" x14ac:dyDescent="0.35">
      <c r="B3" s="5" t="s">
        <v>690</v>
      </c>
      <c r="C3" s="6">
        <v>26</v>
      </c>
      <c r="D3" s="6">
        <v>112659.96</v>
      </c>
      <c r="E3" s="6">
        <v>737.74</v>
      </c>
      <c r="F3" s="7">
        <f>VLOOKUP(B3,'CPU-Thread'!$B$3:$C$5005,2,FALSE)</f>
        <v>4</v>
      </c>
      <c r="G3" s="8">
        <f>F3*E3*86400/D3</f>
        <v>2263.1194259255903</v>
      </c>
      <c r="I3" s="18">
        <f>G3*'GRC value'!$C$14/1000</f>
        <v>3.0532579894884977</v>
      </c>
    </row>
    <row r="4" spans="2:9" x14ac:dyDescent="0.35">
      <c r="B4" s="5" t="s">
        <v>710</v>
      </c>
      <c r="C4" s="6">
        <v>134</v>
      </c>
      <c r="D4" s="6">
        <v>865314.17999999993</v>
      </c>
      <c r="E4" s="6">
        <v>4300.2699999999995</v>
      </c>
      <c r="F4" s="7">
        <f>VLOOKUP(B4,'CPU-Thread'!$B$3:$C$5005,2,FALSE)</f>
        <v>4</v>
      </c>
      <c r="G4" s="8">
        <f t="shared" ref="G4:G67" si="0">F4*E4*86400/D4</f>
        <v>1717.4956176033079</v>
      </c>
      <c r="I4" s="18">
        <f>G4*'GRC value'!$C$14/1000</f>
        <v>2.3171367610059117</v>
      </c>
    </row>
    <row r="5" spans="2:9" x14ac:dyDescent="0.35">
      <c r="B5" s="5" t="s">
        <v>1</v>
      </c>
      <c r="C5" s="6">
        <v>1963</v>
      </c>
      <c r="D5" s="6">
        <v>9725012.0999999978</v>
      </c>
      <c r="E5" s="6">
        <v>62325.920000000013</v>
      </c>
      <c r="F5" s="7">
        <f>VLOOKUP(B5,'CPU-Thread'!$B$3:$C$5005,2,FALSE)</f>
        <v>4</v>
      </c>
      <c r="G5" s="8">
        <f t="shared" si="0"/>
        <v>2214.8906068713281</v>
      </c>
      <c r="I5" s="18">
        <f>G5*'GRC value'!$C$14/1000</f>
        <v>2.9881907087192574</v>
      </c>
    </row>
    <row r="6" spans="2:9" x14ac:dyDescent="0.35">
      <c r="B6" s="5" t="s">
        <v>901</v>
      </c>
      <c r="C6" s="6">
        <v>24</v>
      </c>
      <c r="D6" s="6">
        <v>685482.44000000018</v>
      </c>
      <c r="E6" s="6">
        <v>744.66999999999985</v>
      </c>
      <c r="F6" s="7">
        <f>VLOOKUP(B6,'CPU-Thread'!$B$3:$C$5005,2,FALSE)</f>
        <v>4</v>
      </c>
      <c r="G6" s="8">
        <f t="shared" si="0"/>
        <v>375.44061960215913</v>
      </c>
      <c r="I6" s="18">
        <f>G6*'GRC value'!$C$14/1000</f>
        <v>0.50652080409321454</v>
      </c>
    </row>
    <row r="7" spans="2:9" x14ac:dyDescent="0.35">
      <c r="B7" s="5" t="s">
        <v>684</v>
      </c>
      <c r="C7" s="6">
        <v>62</v>
      </c>
      <c r="D7" s="6">
        <v>360623.22000000003</v>
      </c>
      <c r="E7" s="6">
        <v>2034.65</v>
      </c>
      <c r="F7" s="7">
        <f>VLOOKUP(B7,'CPU-Thread'!$B$3:$C$5005,2,FALSE)</f>
        <v>4</v>
      </c>
      <c r="G7" s="8">
        <f t="shared" si="0"/>
        <v>1949.8884181667502</v>
      </c>
      <c r="I7" s="18">
        <f>G7*'GRC value'!$C$14/1000</f>
        <v>2.6306664699958549</v>
      </c>
    </row>
    <row r="8" spans="2:9" x14ac:dyDescent="0.35">
      <c r="B8" s="5" t="s">
        <v>2</v>
      </c>
      <c r="C8" s="6">
        <v>397</v>
      </c>
      <c r="D8" s="6">
        <v>1798866.71</v>
      </c>
      <c r="E8" s="6">
        <v>12631.07</v>
      </c>
      <c r="F8" s="7">
        <f>VLOOKUP(B8,'CPU-Thread'!$B$3:$C$5005,2,FALSE)</f>
        <v>4</v>
      </c>
      <c r="G8" s="8">
        <f t="shared" si="0"/>
        <v>2426.6932995830471</v>
      </c>
      <c r="I8" s="18">
        <f>G8*'GRC value'!$C$14/1000</f>
        <v>3.2739415428595038</v>
      </c>
    </row>
    <row r="9" spans="2:9" x14ac:dyDescent="0.35">
      <c r="B9" s="5" t="s">
        <v>3</v>
      </c>
      <c r="C9" s="6">
        <v>1026</v>
      </c>
      <c r="D9" s="6">
        <v>8333080.8799999943</v>
      </c>
      <c r="E9" s="6">
        <v>35001.299999999996</v>
      </c>
      <c r="F9" s="7">
        <f>VLOOKUP(B9,'CPU-Thread'!$B$3:$C$5005,2,FALSE)</f>
        <v>4</v>
      </c>
      <c r="G9" s="8">
        <f t="shared" si="0"/>
        <v>1451.6178894929922</v>
      </c>
      <c r="I9" s="18">
        <f>G9*'GRC value'!$C$14/1000</f>
        <v>1.9584312997385032</v>
      </c>
    </row>
    <row r="10" spans="2:9" x14ac:dyDescent="0.35">
      <c r="B10" s="5" t="s">
        <v>4</v>
      </c>
      <c r="C10" s="6">
        <v>9</v>
      </c>
      <c r="D10" s="6">
        <v>52681.68</v>
      </c>
      <c r="E10" s="6">
        <v>274.09999999999997</v>
      </c>
      <c r="F10" s="7">
        <f>VLOOKUP(B10,'CPU-Thread'!$B$3:$C$5005,2,FALSE)</f>
        <v>4</v>
      </c>
      <c r="G10" s="8">
        <f t="shared" si="0"/>
        <v>1798.1385559458238</v>
      </c>
      <c r="I10" s="18">
        <f>G10*'GRC value'!$C$14/1000</f>
        <v>2.4259351270883434</v>
      </c>
    </row>
    <row r="11" spans="2:9" x14ac:dyDescent="0.35">
      <c r="B11" s="5" t="s">
        <v>5</v>
      </c>
      <c r="C11" s="6">
        <v>215</v>
      </c>
      <c r="D11" s="6">
        <v>823221.12999999989</v>
      </c>
      <c r="E11" s="6">
        <v>6618.2100000000028</v>
      </c>
      <c r="F11" s="7">
        <f>VLOOKUP(B11,'CPU-Thread'!$B$3:$C$5005,2,FALSE)</f>
        <v>4</v>
      </c>
      <c r="G11" s="8">
        <f t="shared" si="0"/>
        <v>2778.4191788177268</v>
      </c>
      <c r="I11" s="18">
        <f>G11*'GRC value'!$C$14/1000</f>
        <v>3.7484679149902789</v>
      </c>
    </row>
    <row r="12" spans="2:9" x14ac:dyDescent="0.35">
      <c r="B12" s="5" t="s">
        <v>6</v>
      </c>
      <c r="C12" s="6">
        <v>35</v>
      </c>
      <c r="D12" s="6">
        <v>247647.63</v>
      </c>
      <c r="E12" s="6">
        <v>1077.9499999999998</v>
      </c>
      <c r="F12" s="7">
        <f>VLOOKUP(B12,'CPU-Thread'!$B$3:$C$5005,2,FALSE)</f>
        <v>4</v>
      </c>
      <c r="G12" s="8">
        <f t="shared" si="0"/>
        <v>1504.3128819767019</v>
      </c>
      <c r="I12" s="18">
        <f>G12*'GRC value'!$C$14/1000</f>
        <v>2.0295240600072724</v>
      </c>
    </row>
    <row r="13" spans="2:9" x14ac:dyDescent="0.35">
      <c r="B13" s="5" t="s">
        <v>843</v>
      </c>
      <c r="C13" s="6">
        <v>12</v>
      </c>
      <c r="D13" s="6">
        <v>151886.33000000005</v>
      </c>
      <c r="E13" s="6">
        <v>632.73</v>
      </c>
      <c r="F13" s="7">
        <f>VLOOKUP(B13,'CPU-Thread'!$B$3:$C$5005,2,FALSE)</f>
        <v>4</v>
      </c>
      <c r="G13" s="8">
        <f t="shared" si="0"/>
        <v>1439.7048634989069</v>
      </c>
      <c r="I13" s="18">
        <f>G13*'GRC value'!$C$14/1000</f>
        <v>1.9423589964483008</v>
      </c>
    </row>
    <row r="14" spans="2:9" x14ac:dyDescent="0.35">
      <c r="B14" s="5" t="s">
        <v>7</v>
      </c>
      <c r="C14" s="6">
        <v>98</v>
      </c>
      <c r="D14" s="6">
        <v>608157.6</v>
      </c>
      <c r="E14" s="6">
        <v>2960.29</v>
      </c>
      <c r="F14" s="7">
        <f>VLOOKUP(B14,'CPU-Thread'!$B$3:$C$5005,2,FALSE)</f>
        <v>4</v>
      </c>
      <c r="G14" s="8">
        <f t="shared" si="0"/>
        <v>1682.2550996649554</v>
      </c>
      <c r="I14" s="18">
        <f>G14*'GRC value'!$C$14/1000</f>
        <v>2.269592476901249</v>
      </c>
    </row>
    <row r="15" spans="2:9" x14ac:dyDescent="0.35">
      <c r="B15" s="5" t="s">
        <v>8</v>
      </c>
      <c r="C15" s="6">
        <v>3297</v>
      </c>
      <c r="D15" s="6">
        <v>20258604.649999995</v>
      </c>
      <c r="E15" s="6">
        <v>106015.89</v>
      </c>
      <c r="F15" s="7">
        <f>VLOOKUP(B15,'CPU-Thread'!$B$3:$C$5005,2,FALSE)</f>
        <v>4</v>
      </c>
      <c r="G15" s="8">
        <f t="shared" si="0"/>
        <v>1808.5693569226155</v>
      </c>
      <c r="I15" s="18">
        <f>G15*'GRC value'!$C$14/1000</f>
        <v>2.4400077058724388</v>
      </c>
    </row>
    <row r="16" spans="2:9" x14ac:dyDescent="0.35">
      <c r="B16" s="5" t="s">
        <v>9</v>
      </c>
      <c r="C16" s="6">
        <v>329</v>
      </c>
      <c r="D16" s="6">
        <v>1789641.27</v>
      </c>
      <c r="E16" s="6">
        <v>10848.900000000001</v>
      </c>
      <c r="F16" s="7">
        <f>VLOOKUP(B16,'CPU-Thread'!$B$3:$C$5005,2,FALSE)</f>
        <v>4</v>
      </c>
      <c r="G16" s="8">
        <f t="shared" si="0"/>
        <v>2095.0454724370547</v>
      </c>
      <c r="I16" s="18">
        <f>G16*'GRC value'!$C$14/1000</f>
        <v>2.8265032122394325</v>
      </c>
    </row>
    <row r="17" spans="2:9" x14ac:dyDescent="0.35">
      <c r="B17" s="5" t="s">
        <v>10</v>
      </c>
      <c r="C17" s="6">
        <v>2074</v>
      </c>
      <c r="D17" s="6">
        <v>9203738.8600000013</v>
      </c>
      <c r="E17" s="6">
        <v>68660.37999999999</v>
      </c>
      <c r="F17" s="7">
        <f>VLOOKUP(B17,'CPU-Thread'!$B$3:$C$5005,2,FALSE)</f>
        <v>4</v>
      </c>
      <c r="G17" s="8">
        <f t="shared" si="0"/>
        <v>2578.1943282993138</v>
      </c>
      <c r="I17" s="18">
        <f>G17*'GRC value'!$C$14/1000</f>
        <v>3.4783371752970105</v>
      </c>
    </row>
    <row r="18" spans="2:9" x14ac:dyDescent="0.35">
      <c r="B18" s="5" t="s">
        <v>11</v>
      </c>
      <c r="C18" s="6">
        <v>753</v>
      </c>
      <c r="D18" s="6">
        <v>3268146.75</v>
      </c>
      <c r="E18" s="6">
        <v>24029.249999999993</v>
      </c>
      <c r="F18" s="7">
        <f>VLOOKUP(B18,'CPU-Thread'!$B$3:$C$5005,2,FALSE)</f>
        <v>4</v>
      </c>
      <c r="G18" s="8">
        <f t="shared" si="0"/>
        <v>2541.0452575301269</v>
      </c>
      <c r="I18" s="18">
        <f>G18*'GRC value'!$C$14/1000</f>
        <v>3.4282179920896532</v>
      </c>
    </row>
    <row r="19" spans="2:9" x14ac:dyDescent="0.35">
      <c r="B19" s="5" t="s">
        <v>874</v>
      </c>
      <c r="C19" s="6">
        <v>84</v>
      </c>
      <c r="D19" s="6">
        <v>297612.38999999996</v>
      </c>
      <c r="E19" s="6">
        <v>2528.04</v>
      </c>
      <c r="F19" s="7">
        <f>VLOOKUP(B19,'CPU-Thread'!$B$3:$C$5005,2,FALSE)</f>
        <v>4</v>
      </c>
      <c r="G19" s="8">
        <f t="shared" si="0"/>
        <v>2935.6661663178743</v>
      </c>
      <c r="I19" s="18">
        <f>G19*'GRC value'!$C$14/1000</f>
        <v>3.9606156326086106</v>
      </c>
    </row>
    <row r="20" spans="2:9" x14ac:dyDescent="0.35">
      <c r="B20" s="5" t="s">
        <v>12</v>
      </c>
      <c r="C20" s="6">
        <v>511</v>
      </c>
      <c r="D20" s="6">
        <v>4218707.13</v>
      </c>
      <c r="E20" s="6">
        <v>16677.37</v>
      </c>
      <c r="F20" s="7">
        <f>VLOOKUP(B20,'CPU-Thread'!$B$3:$C$5005,2,FALSE)</f>
        <v>4</v>
      </c>
      <c r="G20" s="8">
        <f t="shared" si="0"/>
        <v>1366.2240336650248</v>
      </c>
      <c r="I20" s="18">
        <f>G20*'GRC value'!$C$14/1000</f>
        <v>1.8432232954356216</v>
      </c>
    </row>
    <row r="21" spans="2:9" x14ac:dyDescent="0.35">
      <c r="B21" s="5" t="s">
        <v>13</v>
      </c>
      <c r="C21" s="6">
        <v>801</v>
      </c>
      <c r="D21" s="6">
        <v>5233660.5500000007</v>
      </c>
      <c r="E21" s="6">
        <v>28458.620000000003</v>
      </c>
      <c r="F21" s="7">
        <f>VLOOKUP(B21,'CPU-Thread'!$B$3:$C$5005,2,FALSE)</f>
        <v>4</v>
      </c>
      <c r="G21" s="8">
        <f t="shared" si="0"/>
        <v>1879.2390102564061</v>
      </c>
      <c r="I21" s="18">
        <f>G21*'GRC value'!$C$14/1000</f>
        <v>2.5353507448583419</v>
      </c>
    </row>
    <row r="22" spans="2:9" x14ac:dyDescent="0.35">
      <c r="B22" s="5" t="s">
        <v>14</v>
      </c>
      <c r="C22" s="6">
        <v>636</v>
      </c>
      <c r="D22" s="6">
        <v>2422252.3000000012</v>
      </c>
      <c r="E22" s="6">
        <v>19746.2</v>
      </c>
      <c r="F22" s="7">
        <f>VLOOKUP(B22,'CPU-Thread'!$B$3:$C$5005,2,FALSE)</f>
        <v>4</v>
      </c>
      <c r="G22" s="8">
        <f t="shared" si="0"/>
        <v>2817.3310930492239</v>
      </c>
      <c r="I22" s="18">
        <f>G22*'GRC value'!$C$14/1000</f>
        <v>3.800965415410531</v>
      </c>
    </row>
    <row r="23" spans="2:9" x14ac:dyDescent="0.35">
      <c r="B23" s="5" t="s">
        <v>685</v>
      </c>
      <c r="C23" s="6">
        <v>84</v>
      </c>
      <c r="D23" s="6">
        <v>487766.62000000011</v>
      </c>
      <c r="E23" s="6">
        <v>2791.59</v>
      </c>
      <c r="F23" s="7">
        <f>VLOOKUP(B23,'CPU-Thread'!$B$3:$C$5005,2,FALSE)</f>
        <v>4</v>
      </c>
      <c r="G23" s="8">
        <f t="shared" si="0"/>
        <v>1977.940811119875</v>
      </c>
      <c r="I23" s="18">
        <f>G23*'GRC value'!$C$14/1000</f>
        <v>2.6685129892414614</v>
      </c>
    </row>
    <row r="24" spans="2:9" x14ac:dyDescent="0.35">
      <c r="B24" s="5" t="s">
        <v>15</v>
      </c>
      <c r="C24" s="6">
        <v>115</v>
      </c>
      <c r="D24" s="6">
        <v>757778.27999999991</v>
      </c>
      <c r="E24" s="6">
        <v>3971.83</v>
      </c>
      <c r="F24" s="7">
        <f>VLOOKUP(B24,'CPU-Thread'!$B$3:$C$5005,2,FALSE)</f>
        <v>2</v>
      </c>
      <c r="G24" s="8">
        <f t="shared" si="0"/>
        <v>905.71641087416765</v>
      </c>
      <c r="I24" s="18">
        <f>G24*'GRC value'!$C$14/1000</f>
        <v>1.2219354560051057</v>
      </c>
    </row>
    <row r="25" spans="2:9" x14ac:dyDescent="0.35">
      <c r="B25" s="5" t="s">
        <v>693</v>
      </c>
      <c r="C25" s="6">
        <v>73</v>
      </c>
      <c r="D25" s="6">
        <v>518419.72</v>
      </c>
      <c r="E25" s="6">
        <v>2329.9299999999998</v>
      </c>
      <c r="F25" s="7">
        <f>VLOOKUP(B25,'CPU-Thread'!$B$3:$C$5005,2,FALSE)</f>
        <v>2</v>
      </c>
      <c r="G25" s="8">
        <f t="shared" si="0"/>
        <v>776.61379084885129</v>
      </c>
      <c r="I25" s="18">
        <f>G25*'GRC value'!$C$14/1000</f>
        <v>1.0477583438560292</v>
      </c>
    </row>
    <row r="26" spans="2:9" x14ac:dyDescent="0.35">
      <c r="B26" s="5" t="s">
        <v>16</v>
      </c>
      <c r="C26" s="6">
        <v>206</v>
      </c>
      <c r="D26" s="6">
        <v>1173565.21</v>
      </c>
      <c r="E26" s="6">
        <v>6448.6200000000008</v>
      </c>
      <c r="F26" s="7">
        <f>VLOOKUP(B26,'CPU-Thread'!$B$3:$C$5005,2,FALSE)</f>
        <v>2</v>
      </c>
      <c r="G26" s="8">
        <f t="shared" si="0"/>
        <v>949.51820870695394</v>
      </c>
      <c r="I26" s="18">
        <f>G26*'GRC value'!$C$14/1000</f>
        <v>1.2810300789643942</v>
      </c>
    </row>
    <row r="27" spans="2:9" x14ac:dyDescent="0.35">
      <c r="B27" s="5" t="s">
        <v>17</v>
      </c>
      <c r="C27" s="6">
        <v>20</v>
      </c>
      <c r="D27" s="6">
        <v>113125.5</v>
      </c>
      <c r="E27" s="6">
        <v>712.3</v>
      </c>
      <c r="F27" s="7">
        <f>VLOOKUP(B27,'CPU-Thread'!$B$3:$C$5005,2,FALSE)</f>
        <v>2</v>
      </c>
      <c r="G27" s="8">
        <f t="shared" si="0"/>
        <v>1088.043279366721</v>
      </c>
      <c r="I27" s="18">
        <f>G27*'GRC value'!$C$14/1000</f>
        <v>1.4679193672145754</v>
      </c>
    </row>
    <row r="28" spans="2:9" x14ac:dyDescent="0.35">
      <c r="B28" s="5" t="s">
        <v>18</v>
      </c>
      <c r="C28" s="6">
        <v>683</v>
      </c>
      <c r="D28" s="6">
        <v>3523427.95</v>
      </c>
      <c r="E28" s="6">
        <v>22085.420000000002</v>
      </c>
      <c r="F28" s="7">
        <f>VLOOKUP(B28,'CPU-Thread'!$B$3:$C$5005,2,FALSE)</f>
        <v>2</v>
      </c>
      <c r="G28" s="8">
        <f t="shared" si="0"/>
        <v>1083.1385316109559</v>
      </c>
      <c r="I28" s="18">
        <f>G28*'GRC value'!$C$14/1000</f>
        <v>1.4613021908958352</v>
      </c>
    </row>
    <row r="29" spans="2:9" x14ac:dyDescent="0.35">
      <c r="B29" s="5" t="s">
        <v>19</v>
      </c>
      <c r="C29" s="6">
        <v>143</v>
      </c>
      <c r="D29" s="6">
        <v>668475.64</v>
      </c>
      <c r="E29" s="6">
        <v>4560.1899999999996</v>
      </c>
      <c r="F29" s="7">
        <f>VLOOKUP(B29,'CPU-Thread'!$B$3:$C$5005,2,FALSE)</f>
        <v>2</v>
      </c>
      <c r="G29" s="8">
        <f t="shared" si="0"/>
        <v>1178.8026142583144</v>
      </c>
      <c r="I29" s="18">
        <f>G29*'GRC value'!$C$14/1000</f>
        <v>1.5903661374574161</v>
      </c>
    </row>
    <row r="30" spans="2:9" x14ac:dyDescent="0.35">
      <c r="B30" s="5" t="s">
        <v>674</v>
      </c>
      <c r="C30" s="6">
        <v>74</v>
      </c>
      <c r="D30" s="6">
        <v>398408.3</v>
      </c>
      <c r="E30" s="6">
        <v>2792.71</v>
      </c>
      <c r="F30" s="7">
        <f>VLOOKUP(B30,'CPU-Thread'!$B$3:$C$5005,2,FALSE)</f>
        <v>2</v>
      </c>
      <c r="G30" s="8">
        <f t="shared" si="0"/>
        <v>1211.2706688088576</v>
      </c>
      <c r="I30" s="18">
        <f>G30*'GRC value'!$C$14/1000</f>
        <v>1.6341699888246721</v>
      </c>
    </row>
    <row r="31" spans="2:9" x14ac:dyDescent="0.35">
      <c r="B31" s="5" t="s">
        <v>20</v>
      </c>
      <c r="C31" s="6">
        <v>355</v>
      </c>
      <c r="D31" s="6">
        <v>4518877.9700000007</v>
      </c>
      <c r="E31" s="6">
        <v>12133.75</v>
      </c>
      <c r="F31" s="7">
        <f>VLOOKUP(B31,'CPU-Thread'!$B$3:$C$5005,2,FALSE)</f>
        <v>4</v>
      </c>
      <c r="G31" s="8">
        <f t="shared" si="0"/>
        <v>927.97903104252214</v>
      </c>
      <c r="I31" s="18">
        <f>G31*'GRC value'!$C$14/1000</f>
        <v>1.251970778983333</v>
      </c>
    </row>
    <row r="32" spans="2:9" x14ac:dyDescent="0.35">
      <c r="B32" s="5" t="s">
        <v>21</v>
      </c>
      <c r="C32" s="6">
        <v>531</v>
      </c>
      <c r="D32" s="6">
        <v>2784734.6500000004</v>
      </c>
      <c r="E32" s="6">
        <v>16923.05</v>
      </c>
      <c r="F32" s="7">
        <f>VLOOKUP(B32,'CPU-Thread'!$B$3:$C$5005,2,FALSE)</f>
        <v>4</v>
      </c>
      <c r="G32" s="8">
        <f t="shared" si="0"/>
        <v>2100.2381968422014</v>
      </c>
      <c r="I32" s="18">
        <f>G32*'GRC value'!$C$14/1000</f>
        <v>2.8335089084901912</v>
      </c>
    </row>
    <row r="33" spans="2:9" x14ac:dyDescent="0.35">
      <c r="B33" s="5" t="s">
        <v>22</v>
      </c>
      <c r="C33" s="6">
        <v>456</v>
      </c>
      <c r="D33" s="6">
        <v>5608144.5699999994</v>
      </c>
      <c r="E33" s="6">
        <v>14647.250000000002</v>
      </c>
      <c r="F33" s="7">
        <f>VLOOKUP(B33,'CPU-Thread'!$B$3:$C$5005,2,FALSE)</f>
        <v>4</v>
      </c>
      <c r="G33" s="8">
        <f t="shared" si="0"/>
        <v>902.63179502877927</v>
      </c>
      <c r="I33" s="18">
        <f>G33*'GRC value'!$C$14/1000</f>
        <v>1.2177738868600823</v>
      </c>
    </row>
    <row r="34" spans="2:9" x14ac:dyDescent="0.35">
      <c r="B34" s="5" t="s">
        <v>23</v>
      </c>
      <c r="C34" s="6">
        <v>1167</v>
      </c>
      <c r="D34" s="6">
        <v>4988310.7699999996</v>
      </c>
      <c r="E34" s="6">
        <v>37695.710000000006</v>
      </c>
      <c r="F34" s="7">
        <f>VLOOKUP(B34,'CPU-Thread'!$B$3:$C$5005,2,FALSE)</f>
        <v>2</v>
      </c>
      <c r="G34" s="8">
        <f t="shared" si="0"/>
        <v>1305.8165355644035</v>
      </c>
      <c r="I34" s="18">
        <f>G34*'GRC value'!$C$14/1000</f>
        <v>1.7617253090333798</v>
      </c>
    </row>
    <row r="35" spans="2:9" x14ac:dyDescent="0.35">
      <c r="B35" s="5" t="s">
        <v>24</v>
      </c>
      <c r="C35" s="6">
        <v>130</v>
      </c>
      <c r="D35" s="6">
        <v>1383482.3900000001</v>
      </c>
      <c r="E35" s="6">
        <v>4113.5</v>
      </c>
      <c r="F35" s="7">
        <f>VLOOKUP(B35,'CPU-Thread'!$B$3:$C$5005,2,FALSE)</f>
        <v>4</v>
      </c>
      <c r="G35" s="8">
        <f t="shared" si="0"/>
        <v>1027.5704340551815</v>
      </c>
      <c r="I35" s="18">
        <f>G35*'GRC value'!$C$14/1000</f>
        <v>1.3863332184769568</v>
      </c>
    </row>
    <row r="36" spans="2:9" x14ac:dyDescent="0.35">
      <c r="B36" s="5" t="s">
        <v>25</v>
      </c>
      <c r="C36" s="6">
        <v>122</v>
      </c>
      <c r="D36" s="6">
        <v>532032.10000000009</v>
      </c>
      <c r="E36" s="6">
        <v>3942.14</v>
      </c>
      <c r="F36" s="7">
        <f>VLOOKUP(B36,'CPU-Thread'!$B$3:$C$5005,2,FALSE)</f>
        <v>2</v>
      </c>
      <c r="G36" s="8">
        <f t="shared" si="0"/>
        <v>1280.377240395833</v>
      </c>
      <c r="I36" s="18">
        <f>G36*'GRC value'!$C$14/1000</f>
        <v>1.7274042165048109</v>
      </c>
    </row>
    <row r="37" spans="2:9" x14ac:dyDescent="0.35">
      <c r="B37" s="5" t="s">
        <v>26</v>
      </c>
      <c r="C37" s="6">
        <v>221</v>
      </c>
      <c r="D37" s="6">
        <v>1408192.0099999998</v>
      </c>
      <c r="E37" s="6">
        <v>7058.2300000000014</v>
      </c>
      <c r="F37" s="7">
        <f>VLOOKUP(B37,'CPU-Thread'!$B$3:$C$5005,2,FALSE)</f>
        <v>3</v>
      </c>
      <c r="G37" s="8">
        <f t="shared" si="0"/>
        <v>1299.1788072991556</v>
      </c>
      <c r="I37" s="18">
        <f>G37*'GRC value'!$C$14/1000</f>
        <v>1.7527701047141764</v>
      </c>
    </row>
    <row r="38" spans="2:9" x14ac:dyDescent="0.35">
      <c r="B38" s="5" t="s">
        <v>27</v>
      </c>
      <c r="C38" s="6">
        <v>103</v>
      </c>
      <c r="D38" s="6">
        <v>737779.07000000007</v>
      </c>
      <c r="E38" s="6">
        <v>3377.0700000000006</v>
      </c>
      <c r="F38" s="7">
        <f>VLOOKUP(B38,'CPU-Thread'!$B$3:$C$5005,2,FALSE)</f>
        <v>4</v>
      </c>
      <c r="G38" s="8">
        <f t="shared" si="0"/>
        <v>1581.930742491787</v>
      </c>
      <c r="I38" s="18">
        <f>G38*'GRC value'!$C$14/1000</f>
        <v>2.1342411818833145</v>
      </c>
    </row>
    <row r="39" spans="2:9" x14ac:dyDescent="0.35">
      <c r="B39" s="5" t="s">
        <v>28</v>
      </c>
      <c r="C39" s="6">
        <v>638</v>
      </c>
      <c r="D39" s="6">
        <v>3837228.44</v>
      </c>
      <c r="E39" s="6">
        <v>20023.980000000003</v>
      </c>
      <c r="F39" s="7">
        <f>VLOOKUP(B39,'CPU-Thread'!$B$3:$C$5005,2,FALSE)</f>
        <v>4</v>
      </c>
      <c r="G39" s="8">
        <f t="shared" si="0"/>
        <v>1803.4598659442859</v>
      </c>
      <c r="I39" s="18">
        <f>G39*'GRC value'!$C$14/1000</f>
        <v>2.4331143029114242</v>
      </c>
    </row>
    <row r="40" spans="2:9" x14ac:dyDescent="0.35">
      <c r="B40" s="5" t="s">
        <v>29</v>
      </c>
      <c r="C40" s="6">
        <v>30</v>
      </c>
      <c r="D40" s="6">
        <v>252306.74</v>
      </c>
      <c r="E40" s="6">
        <v>974.38</v>
      </c>
      <c r="F40" s="7">
        <f>VLOOKUP(B40,'CPU-Thread'!$B$3:$C$5005,2,FALSE)</f>
        <v>4</v>
      </c>
      <c r="G40" s="8">
        <f t="shared" si="0"/>
        <v>1334.6679838992807</v>
      </c>
      <c r="I40" s="18">
        <f>G40*'GRC value'!$C$14/1000</f>
        <v>1.8006498634018484</v>
      </c>
    </row>
    <row r="41" spans="2:9" x14ac:dyDescent="0.35">
      <c r="B41" s="5" t="s">
        <v>30</v>
      </c>
      <c r="C41" s="6">
        <v>46</v>
      </c>
      <c r="D41" s="6">
        <v>277358.8</v>
      </c>
      <c r="E41" s="6">
        <v>1422.06</v>
      </c>
      <c r="F41" s="7">
        <f>VLOOKUP(B41,'CPU-Thread'!$B$3:$C$5005,2,FALSE)</f>
        <v>4</v>
      </c>
      <c r="G41" s="8">
        <f t="shared" si="0"/>
        <v>1771.9428264039216</v>
      </c>
      <c r="I41" s="18">
        <f>G41*'GRC value'!$C$14/1000</f>
        <v>2.3905935010132722</v>
      </c>
    </row>
    <row r="42" spans="2:9" x14ac:dyDescent="0.35">
      <c r="B42" s="5" t="s">
        <v>31</v>
      </c>
      <c r="C42" s="6">
        <v>1192</v>
      </c>
      <c r="D42" s="6">
        <v>13716013.700000001</v>
      </c>
      <c r="E42" s="6">
        <v>39793.31</v>
      </c>
      <c r="F42" s="7">
        <f>VLOOKUP(B42,'CPU-Thread'!$B$3:$C$5005,2,FALSE)</f>
        <v>4</v>
      </c>
      <c r="G42" s="8">
        <f t="shared" si="0"/>
        <v>1002.6650772447099</v>
      </c>
      <c r="I42" s="18">
        <f>G42*'GRC value'!$C$14/1000</f>
        <v>1.3527324819044562</v>
      </c>
    </row>
    <row r="43" spans="2:9" x14ac:dyDescent="0.35">
      <c r="B43" s="5" t="s">
        <v>789</v>
      </c>
      <c r="C43" s="6">
        <v>38</v>
      </c>
      <c r="D43" s="6">
        <v>321229.19999999995</v>
      </c>
      <c r="E43" s="6">
        <v>1127.22</v>
      </c>
      <c r="F43" s="7">
        <f>VLOOKUP(B43,'CPU-Thread'!$B$3:$C$5005,2,FALSE)</f>
        <v>2</v>
      </c>
      <c r="G43" s="8">
        <f t="shared" si="0"/>
        <v>606.36958283991623</v>
      </c>
      <c r="I43" s="18">
        <f>G43*'GRC value'!$C$14/1000</f>
        <v>0.81807559609081548</v>
      </c>
    </row>
    <row r="44" spans="2:9" x14ac:dyDescent="0.35">
      <c r="B44" s="5" t="s">
        <v>714</v>
      </c>
      <c r="C44" s="6">
        <v>125</v>
      </c>
      <c r="D44" s="6">
        <v>493091.35999999981</v>
      </c>
      <c r="E44" s="6">
        <v>3882.1400000000003</v>
      </c>
      <c r="F44" s="7">
        <f>VLOOKUP(B44,'CPU-Thread'!$B$3:$C$5005,2,FALSE)</f>
        <v>2</v>
      </c>
      <c r="G44" s="8">
        <f t="shared" si="0"/>
        <v>1360.4655169784364</v>
      </c>
      <c r="I44" s="18">
        <f>G44*'GRC value'!$C$14/1000</f>
        <v>1.835454267924518</v>
      </c>
    </row>
    <row r="45" spans="2:9" x14ac:dyDescent="0.35">
      <c r="B45" s="5" t="s">
        <v>32</v>
      </c>
      <c r="C45" s="6">
        <v>415</v>
      </c>
      <c r="D45" s="6">
        <v>1917776.5300000003</v>
      </c>
      <c r="E45" s="6">
        <v>13061.11</v>
      </c>
      <c r="F45" s="7">
        <f>VLOOKUP(B45,'CPU-Thread'!$B$3:$C$5005,2,FALSE)</f>
        <v>2</v>
      </c>
      <c r="G45" s="8">
        <f t="shared" si="0"/>
        <v>1176.8627745173208</v>
      </c>
      <c r="I45" s="18">
        <f>G45*'GRC value'!$C$14/1000</f>
        <v>1.5877490280288695</v>
      </c>
    </row>
    <row r="46" spans="2:9" x14ac:dyDescent="0.35">
      <c r="B46" s="5" t="s">
        <v>33</v>
      </c>
      <c r="C46" s="6">
        <v>1043</v>
      </c>
      <c r="D46" s="6">
        <v>12115546.940000001</v>
      </c>
      <c r="E46" s="6">
        <v>34169.879999999997</v>
      </c>
      <c r="F46" s="7">
        <f>VLOOKUP(B46,'CPU-Thread'!$B$3:$C$5005,2,FALSE)</f>
        <v>4</v>
      </c>
      <c r="G46" s="8">
        <f t="shared" si="0"/>
        <v>974.70717471381431</v>
      </c>
      <c r="I46" s="18">
        <f>G46*'GRC value'!$C$14/1000</f>
        <v>1.3150134431768004</v>
      </c>
    </row>
    <row r="47" spans="2:9" x14ac:dyDescent="0.35">
      <c r="B47" s="5" t="s">
        <v>34</v>
      </c>
      <c r="C47" s="6">
        <v>49</v>
      </c>
      <c r="D47" s="6">
        <v>187796.57</v>
      </c>
      <c r="E47" s="6">
        <v>1545.1299999999999</v>
      </c>
      <c r="F47" s="7">
        <f>VLOOKUP(B47,'CPU-Thread'!$B$3:$C$5005,2,FALSE)</f>
        <v>2</v>
      </c>
      <c r="G47" s="8">
        <f t="shared" si="0"/>
        <v>1421.7430275749975</v>
      </c>
      <c r="I47" s="18">
        <f>G47*'GRC value'!$C$14/1000</f>
        <v>1.9181260203126609</v>
      </c>
    </row>
    <row r="48" spans="2:9" x14ac:dyDescent="0.35">
      <c r="B48" s="5" t="s">
        <v>35</v>
      </c>
      <c r="C48" s="6">
        <v>2628</v>
      </c>
      <c r="D48" s="6">
        <v>10238532.950000003</v>
      </c>
      <c r="E48" s="6">
        <v>85150.719999999987</v>
      </c>
      <c r="F48" s="7">
        <f>VLOOKUP(B48,'CPU-Thread'!$B$3:$C$5005,2,FALSE)</f>
        <v>2</v>
      </c>
      <c r="G48" s="8">
        <f t="shared" si="0"/>
        <v>1437.1242919133247</v>
      </c>
      <c r="I48" s="18">
        <f>G48*'GRC value'!$C$14/1000</f>
        <v>1.9388774520274163</v>
      </c>
    </row>
    <row r="49" spans="2:9" x14ac:dyDescent="0.35">
      <c r="B49" s="5" t="s">
        <v>36</v>
      </c>
      <c r="C49" s="6">
        <v>30</v>
      </c>
      <c r="D49" s="6">
        <v>145257.68</v>
      </c>
      <c r="E49" s="6">
        <v>924.91000000000008</v>
      </c>
      <c r="F49" s="7">
        <f>VLOOKUP(B49,'CPU-Thread'!$B$3:$C$5005,2,FALSE)</f>
        <v>2</v>
      </c>
      <c r="G49" s="8">
        <f t="shared" si="0"/>
        <v>1100.2822570207647</v>
      </c>
      <c r="I49" s="18">
        <f>G49*'GRC value'!$C$14/1000</f>
        <v>1.4844314239258987</v>
      </c>
    </row>
    <row r="50" spans="2:9" x14ac:dyDescent="0.35">
      <c r="B50" s="5" t="s">
        <v>37</v>
      </c>
      <c r="C50" s="6">
        <v>1328</v>
      </c>
      <c r="D50" s="6">
        <v>12985597.660000002</v>
      </c>
      <c r="E50" s="6">
        <v>43237.79</v>
      </c>
      <c r="F50" s="7">
        <f>VLOOKUP(B50,'CPU-Thread'!$B$3:$C$5005,2,FALSE)</f>
        <v>4</v>
      </c>
      <c r="G50" s="8">
        <f t="shared" si="0"/>
        <v>1150.7348845428496</v>
      </c>
      <c r="I50" s="18">
        <f>G50*'GRC value'!$C$14/1000</f>
        <v>1.5524989268193841</v>
      </c>
    </row>
    <row r="51" spans="2:9" x14ac:dyDescent="0.35">
      <c r="B51" s="5" t="s">
        <v>38</v>
      </c>
      <c r="C51" s="6">
        <v>384</v>
      </c>
      <c r="D51" s="6">
        <v>1821220.4</v>
      </c>
      <c r="E51" s="6">
        <v>12397.829999999998</v>
      </c>
      <c r="F51" s="7">
        <f>VLOOKUP(B51,'CPU-Thread'!$B$3:$C$5005,2,FALSE)</f>
        <v>2</v>
      </c>
      <c r="G51" s="8">
        <f t="shared" si="0"/>
        <v>1176.3238672266134</v>
      </c>
      <c r="I51" s="18">
        <f>G51*'GRC value'!$C$14/1000</f>
        <v>1.5870219683023274</v>
      </c>
    </row>
    <row r="52" spans="2:9" x14ac:dyDescent="0.35">
      <c r="B52" s="5" t="s">
        <v>883</v>
      </c>
      <c r="C52" s="6">
        <v>35</v>
      </c>
      <c r="D52" s="6">
        <v>149630.22</v>
      </c>
      <c r="E52" s="6">
        <v>1073.33</v>
      </c>
      <c r="F52" s="7">
        <f>VLOOKUP(B52,'CPU-Thread'!$B$3:$C$5005,2,FALSE)</f>
        <v>2</v>
      </c>
      <c r="G52" s="8">
        <f t="shared" si="0"/>
        <v>1239.5318539262992</v>
      </c>
      <c r="I52" s="18">
        <f>G52*'GRC value'!$C$14/1000</f>
        <v>1.6722981972893893</v>
      </c>
    </row>
    <row r="53" spans="2:9" x14ac:dyDescent="0.35">
      <c r="B53" s="5" t="s">
        <v>680</v>
      </c>
      <c r="C53" s="6">
        <v>30</v>
      </c>
      <c r="D53" s="6">
        <v>151708.15999999997</v>
      </c>
      <c r="E53" s="6">
        <v>965.02</v>
      </c>
      <c r="F53" s="7">
        <f>VLOOKUP(B53,'CPU-Thread'!$B$3:$C$5005,2,FALSE)</f>
        <v>2</v>
      </c>
      <c r="G53" s="8">
        <f t="shared" si="0"/>
        <v>1099.1858051669733</v>
      </c>
      <c r="I53" s="18">
        <f>G53*'GRC value'!$C$14/1000</f>
        <v>1.4829521602404176</v>
      </c>
    </row>
    <row r="54" spans="2:9" x14ac:dyDescent="0.35">
      <c r="B54" s="5" t="s">
        <v>798</v>
      </c>
      <c r="C54" s="6">
        <v>151</v>
      </c>
      <c r="D54" s="6">
        <v>437744.07</v>
      </c>
      <c r="E54" s="6">
        <v>4617.5600000000004</v>
      </c>
      <c r="F54" s="7">
        <f>VLOOKUP(B54,'CPU-Thread'!$B$3:$C$5005,2,FALSE)</f>
        <v>2</v>
      </c>
      <c r="G54" s="8">
        <f t="shared" si="0"/>
        <v>1822.7873835047042</v>
      </c>
      <c r="I54" s="18">
        <f>G54*'GRC value'!$C$14/1000</f>
        <v>2.4591897705744667</v>
      </c>
    </row>
    <row r="55" spans="2:9" x14ac:dyDescent="0.35">
      <c r="B55" s="5" t="s">
        <v>39</v>
      </c>
      <c r="C55" s="6">
        <v>1334</v>
      </c>
      <c r="D55" s="6">
        <v>6186053.1300000008</v>
      </c>
      <c r="E55" s="6">
        <v>42874.189999999995</v>
      </c>
      <c r="F55" s="7">
        <f>VLOOKUP(B55,'CPU-Thread'!$B$3:$C$5005,2,FALSE)</f>
        <v>4</v>
      </c>
      <c r="G55" s="8">
        <f t="shared" si="0"/>
        <v>2395.278500299592</v>
      </c>
      <c r="I55" s="18">
        <f>G55*'GRC value'!$C$14/1000</f>
        <v>3.2315586770674534</v>
      </c>
    </row>
    <row r="56" spans="2:9" x14ac:dyDescent="0.35">
      <c r="B56" s="5" t="s">
        <v>40</v>
      </c>
      <c r="C56" s="6">
        <v>35</v>
      </c>
      <c r="D56" s="6">
        <v>357531.73</v>
      </c>
      <c r="E56" s="6">
        <v>1029.06</v>
      </c>
      <c r="F56" s="7">
        <f>VLOOKUP(B56,'CPU-Thread'!$B$3:$C$5005,2,FALSE)</f>
        <v>4</v>
      </c>
      <c r="G56" s="8">
        <f t="shared" si="0"/>
        <v>994.71768841327741</v>
      </c>
      <c r="I56" s="18">
        <f>G56*'GRC value'!$C$14/1000</f>
        <v>1.3420103661525584</v>
      </c>
    </row>
    <row r="57" spans="2:9" x14ac:dyDescent="0.35">
      <c r="B57" s="5" t="s">
        <v>41</v>
      </c>
      <c r="C57" s="6">
        <v>221</v>
      </c>
      <c r="D57" s="6">
        <v>1170339.6899999997</v>
      </c>
      <c r="E57" s="6">
        <v>6987.8700000000026</v>
      </c>
      <c r="F57" s="7">
        <f>VLOOKUP(B57,'CPU-Thread'!$B$3:$C$5005,2,FALSE)</f>
        <v>4</v>
      </c>
      <c r="G57" s="8">
        <f t="shared" si="0"/>
        <v>2063.5101865168749</v>
      </c>
      <c r="I57" s="18">
        <f>G57*'GRC value'!$C$14/1000</f>
        <v>2.7839577934764725</v>
      </c>
    </row>
    <row r="58" spans="2:9" x14ac:dyDescent="0.35">
      <c r="B58" s="5" t="s">
        <v>42</v>
      </c>
      <c r="C58" s="6">
        <v>317</v>
      </c>
      <c r="D58" s="6">
        <v>1984333.32</v>
      </c>
      <c r="E58" s="6">
        <v>10207.590000000002</v>
      </c>
      <c r="F58" s="7">
        <f>VLOOKUP(B58,'CPU-Thread'!$B$3:$C$5005,2,FALSE)</f>
        <v>4</v>
      </c>
      <c r="G58" s="8">
        <f t="shared" si="0"/>
        <v>1777.7976454076779</v>
      </c>
      <c r="I58" s="18">
        <f>G58*'GRC value'!$C$14/1000</f>
        <v>2.3984924535366972</v>
      </c>
    </row>
    <row r="59" spans="2:9" x14ac:dyDescent="0.35">
      <c r="B59" s="5" t="s">
        <v>43</v>
      </c>
      <c r="C59" s="6">
        <v>228</v>
      </c>
      <c r="D59" s="6">
        <v>1399285.24</v>
      </c>
      <c r="E59" s="6">
        <v>7467.5299999999988</v>
      </c>
      <c r="F59" s="7">
        <f>VLOOKUP(B59,'CPU-Thread'!$B$3:$C$5005,2,FALSE)</f>
        <v>4</v>
      </c>
      <c r="G59" s="8">
        <f t="shared" si="0"/>
        <v>1844.3547421396365</v>
      </c>
      <c r="I59" s="18">
        <f>G59*'GRC value'!$C$14/1000</f>
        <v>2.4882870905434911</v>
      </c>
    </row>
    <row r="60" spans="2:9" x14ac:dyDescent="0.35">
      <c r="B60" s="5" t="s">
        <v>44</v>
      </c>
      <c r="C60" s="6">
        <v>2602</v>
      </c>
      <c r="D60" s="6">
        <v>13887481.830000002</v>
      </c>
      <c r="E60" s="6">
        <v>81706.530000000013</v>
      </c>
      <c r="F60" s="7">
        <f>VLOOKUP(B60,'CPU-Thread'!$B$3:$C$5005,2,FALSE)</f>
        <v>4</v>
      </c>
      <c r="G60" s="8">
        <f t="shared" si="0"/>
        <v>2033.3259199662982</v>
      </c>
      <c r="I60" s="18">
        <f>G60*'GRC value'!$C$14/1000</f>
        <v>2.7432350848351881</v>
      </c>
    </row>
    <row r="61" spans="2:9" x14ac:dyDescent="0.35">
      <c r="B61" s="5" t="s">
        <v>45</v>
      </c>
      <c r="C61" s="6">
        <v>14</v>
      </c>
      <c r="D61" s="6">
        <v>60938.090000000004</v>
      </c>
      <c r="E61" s="6">
        <v>387.01000000000005</v>
      </c>
      <c r="F61" s="7">
        <f>VLOOKUP(B61,'CPU-Thread'!$B$3:$C$5005,2,FALSE)</f>
        <v>4</v>
      </c>
      <c r="G61" s="8">
        <f t="shared" si="0"/>
        <v>2194.861309240247</v>
      </c>
      <c r="I61" s="18">
        <f>G61*'GRC value'!$C$14/1000</f>
        <v>2.961168443647705</v>
      </c>
    </row>
    <row r="62" spans="2:9" x14ac:dyDescent="0.35">
      <c r="B62" s="5" t="s">
        <v>46</v>
      </c>
      <c r="C62" s="6">
        <v>63</v>
      </c>
      <c r="D62" s="6">
        <v>473595.07000000007</v>
      </c>
      <c r="E62" s="6">
        <v>2194.2400000000002</v>
      </c>
      <c r="F62" s="7">
        <f>VLOOKUP(B62,'CPU-Thread'!$B$3:$C$5005,2,FALSE)</f>
        <v>4</v>
      </c>
      <c r="G62" s="8">
        <f t="shared" si="0"/>
        <v>1601.2188302551376</v>
      </c>
      <c r="I62" s="18">
        <f>G62*'GRC value'!$C$14/1000</f>
        <v>2.1602634533510781</v>
      </c>
    </row>
    <row r="63" spans="2:9" x14ac:dyDescent="0.35">
      <c r="B63" s="5" t="s">
        <v>695</v>
      </c>
      <c r="C63" s="6">
        <v>597</v>
      </c>
      <c r="D63" s="6">
        <v>6283376.1500000022</v>
      </c>
      <c r="E63" s="6">
        <v>18280.650000000009</v>
      </c>
      <c r="F63" s="7">
        <f>VLOOKUP(B63,'CPU-Thread'!$B$3:$C$5005,2,FALSE)</f>
        <v>4</v>
      </c>
      <c r="G63" s="8">
        <f t="shared" si="0"/>
        <v>1005.4773881394958</v>
      </c>
      <c r="I63" s="18">
        <f>G63*'GRC value'!$C$14/1000</f>
        <v>1.3565266743850051</v>
      </c>
    </row>
    <row r="64" spans="2:9" x14ac:dyDescent="0.35">
      <c r="B64" s="5" t="s">
        <v>47</v>
      </c>
      <c r="C64" s="6">
        <v>4053</v>
      </c>
      <c r="D64" s="6">
        <v>23522863.720000003</v>
      </c>
      <c r="E64" s="6">
        <v>130521.46999999996</v>
      </c>
      <c r="F64" s="7">
        <f>VLOOKUP(B64,'CPU-Thread'!$B$3:$C$5005,2,FALSE)</f>
        <v>4</v>
      </c>
      <c r="G64" s="8">
        <f t="shared" si="0"/>
        <v>1917.633013094716</v>
      </c>
      <c r="I64" s="18">
        <f>G64*'GRC value'!$C$14/1000</f>
        <v>2.5871495118927283</v>
      </c>
    </row>
    <row r="65" spans="2:9" x14ac:dyDescent="0.35">
      <c r="B65" s="5" t="s">
        <v>48</v>
      </c>
      <c r="C65" s="6">
        <v>328</v>
      </c>
      <c r="D65" s="6">
        <v>3342662.89</v>
      </c>
      <c r="E65" s="6">
        <v>10315.780000000002</v>
      </c>
      <c r="F65" s="7">
        <f>VLOOKUP(B65,'CPU-Thread'!$B$3:$C$5005,2,FALSE)</f>
        <v>4</v>
      </c>
      <c r="G65" s="8">
        <f t="shared" si="0"/>
        <v>1066.5549250166837</v>
      </c>
      <c r="I65" s="18">
        <f>G65*'GRC value'!$C$14/1000</f>
        <v>1.438928634843756</v>
      </c>
    </row>
    <row r="66" spans="2:9" x14ac:dyDescent="0.35">
      <c r="B66" s="5" t="s">
        <v>49</v>
      </c>
      <c r="C66" s="6">
        <v>902</v>
      </c>
      <c r="D66" s="6">
        <v>4633300</v>
      </c>
      <c r="E66" s="6">
        <v>28735.63</v>
      </c>
      <c r="F66" s="7">
        <f>VLOOKUP(B66,'CPU-Thread'!$B$3:$C$5005,2,FALSE)</f>
        <v>4</v>
      </c>
      <c r="G66" s="8">
        <f t="shared" si="0"/>
        <v>2143.4039945611121</v>
      </c>
      <c r="I66" s="18">
        <f>G66*'GRC value'!$C$14/1000</f>
        <v>2.8917454802097788</v>
      </c>
    </row>
    <row r="67" spans="2:9" x14ac:dyDescent="0.35">
      <c r="B67" s="5" t="s">
        <v>50</v>
      </c>
      <c r="C67" s="6">
        <v>3827</v>
      </c>
      <c r="D67" s="6">
        <v>12976757.159999993</v>
      </c>
      <c r="E67" s="6">
        <v>125828.76000000004</v>
      </c>
      <c r="F67" s="7">
        <f>VLOOKUP(B67,'CPU-Thread'!$B$3:$C$5005,2,FALSE)</f>
        <v>4</v>
      </c>
      <c r="G67" s="8">
        <f t="shared" si="0"/>
        <v>3351.1006578780766</v>
      </c>
      <c r="I67" s="18">
        <f>G67*'GRC value'!$C$14/1000</f>
        <v>4.5210936462452551</v>
      </c>
    </row>
    <row r="68" spans="2:9" x14ac:dyDescent="0.35">
      <c r="B68" s="5" t="s">
        <v>51</v>
      </c>
      <c r="C68" s="6">
        <v>1379</v>
      </c>
      <c r="D68" s="6">
        <v>14556115.089999998</v>
      </c>
      <c r="E68" s="6">
        <v>44102.689999999995</v>
      </c>
      <c r="F68" s="7">
        <f>VLOOKUP(B68,'CPU-Thread'!$B$3:$C$5005,2,FALSE)</f>
        <v>4</v>
      </c>
      <c r="G68" s="8">
        <f t="shared" ref="G68:G131" si="1">F68*E68*86400/D68</f>
        <v>1047.1124726453368</v>
      </c>
      <c r="I68" s="18">
        <f>G68*'GRC value'!$C$14/1000</f>
        <v>1.4126981043830025</v>
      </c>
    </row>
    <row r="69" spans="2:9" x14ac:dyDescent="0.35">
      <c r="B69" s="5" t="s">
        <v>52</v>
      </c>
      <c r="C69" s="6">
        <v>3980</v>
      </c>
      <c r="D69" s="6">
        <v>20849207.680000007</v>
      </c>
      <c r="E69" s="6">
        <v>125273.17000000001</v>
      </c>
      <c r="F69" s="7">
        <f>VLOOKUP(B69,'CPU-Thread'!$B$3:$C$5005,2,FALSE)</f>
        <v>4</v>
      </c>
      <c r="G69" s="8">
        <f t="shared" si="1"/>
        <v>2076.5492970522319</v>
      </c>
      <c r="I69" s="18">
        <f>G69*'GRC value'!$C$14/1000</f>
        <v>2.8015493390051045</v>
      </c>
    </row>
    <row r="70" spans="2:9" x14ac:dyDescent="0.35">
      <c r="B70" s="5" t="s">
        <v>53</v>
      </c>
      <c r="C70" s="6">
        <v>719</v>
      </c>
      <c r="D70" s="6">
        <v>4145065.5300000003</v>
      </c>
      <c r="E70" s="6">
        <v>23356.149999999998</v>
      </c>
      <c r="F70" s="7">
        <f>VLOOKUP(B70,'CPU-Thread'!$B$3:$C$5005,2,FALSE)</f>
        <v>4</v>
      </c>
      <c r="G70" s="8">
        <f t="shared" si="1"/>
        <v>1947.3480893316537</v>
      </c>
      <c r="I70" s="18">
        <f>G70*'GRC value'!$C$14/1000</f>
        <v>2.6272392185557263</v>
      </c>
    </row>
    <row r="71" spans="2:9" x14ac:dyDescent="0.35">
      <c r="B71" s="5" t="s">
        <v>897</v>
      </c>
      <c r="C71" s="6">
        <v>50</v>
      </c>
      <c r="D71" s="6">
        <v>244182.22999999998</v>
      </c>
      <c r="E71" s="6">
        <v>1455.4599999999998</v>
      </c>
      <c r="F71" s="7">
        <f>VLOOKUP(B71,'CPU-Thread'!$B$3:$C$5005,2,FALSE)</f>
        <v>4</v>
      </c>
      <c r="G71" s="8">
        <f t="shared" si="1"/>
        <v>2059.9655265659585</v>
      </c>
      <c r="I71" s="18">
        <f>G71*'GRC value'!$C$14/1000</f>
        <v>2.7791755618402743</v>
      </c>
    </row>
    <row r="72" spans="2:9" x14ac:dyDescent="0.35">
      <c r="B72" s="5" t="s">
        <v>54</v>
      </c>
      <c r="C72" s="6">
        <v>18</v>
      </c>
      <c r="D72" s="6">
        <v>87075.610000000015</v>
      </c>
      <c r="E72" s="6">
        <v>506.53999999999996</v>
      </c>
      <c r="F72" s="7">
        <f>VLOOKUP(B72,'CPU-Thread'!$B$3:$C$5005,2,FALSE)</f>
        <v>2</v>
      </c>
      <c r="G72" s="8">
        <f t="shared" si="1"/>
        <v>1005.2196246457531</v>
      </c>
      <c r="I72" s="18">
        <f>G72*'GRC value'!$C$14/1000</f>
        <v>1.3561789161369635</v>
      </c>
    </row>
    <row r="73" spans="2:9" x14ac:dyDescent="0.35">
      <c r="B73" s="5" t="s">
        <v>55</v>
      </c>
      <c r="C73" s="6">
        <v>6</v>
      </c>
      <c r="D73" s="6">
        <v>116697.22000000002</v>
      </c>
      <c r="E73" s="6">
        <v>219.39999999999998</v>
      </c>
      <c r="F73" s="7">
        <f>VLOOKUP(B73,'CPU-Thread'!$B$3:$C$5005,2,FALSE)</f>
        <v>4</v>
      </c>
      <c r="G73" s="8">
        <f t="shared" si="1"/>
        <v>649.75532407712865</v>
      </c>
      <c r="I73" s="18">
        <f>G73*'GRC value'!$C$14/1000</f>
        <v>0.87660890173296979</v>
      </c>
    </row>
    <row r="74" spans="2:9" x14ac:dyDescent="0.35">
      <c r="B74" s="5" t="s">
        <v>56</v>
      </c>
      <c r="C74" s="6">
        <v>514</v>
      </c>
      <c r="D74" s="6">
        <v>6930549.0000000009</v>
      </c>
      <c r="E74" s="6">
        <v>16430.060000000001</v>
      </c>
      <c r="F74" s="7">
        <f>VLOOKUP(B74,'CPU-Thread'!$B$3:$C$5005,2,FALSE)</f>
        <v>4</v>
      </c>
      <c r="G74" s="8">
        <f t="shared" si="1"/>
        <v>819.30432004737281</v>
      </c>
      <c r="I74" s="18">
        <f>G74*'GRC value'!$C$14/1000</f>
        <v>1.1053537132641498</v>
      </c>
    </row>
    <row r="75" spans="2:9" x14ac:dyDescent="0.35">
      <c r="B75" s="5" t="s">
        <v>57</v>
      </c>
      <c r="C75" s="6">
        <v>557</v>
      </c>
      <c r="D75" s="6">
        <v>6154939.6600000001</v>
      </c>
      <c r="E75" s="6">
        <v>18203.86</v>
      </c>
      <c r="F75" s="7">
        <f>VLOOKUP(B75,'CPU-Thread'!$B$3:$C$5005,2,FALSE)</f>
        <v>4</v>
      </c>
      <c r="G75" s="8">
        <f t="shared" si="1"/>
        <v>1022.1471474181762</v>
      </c>
      <c r="I75" s="18">
        <f>G75*'GRC value'!$C$14/1000</f>
        <v>1.3790164622050465</v>
      </c>
    </row>
    <row r="76" spans="2:9" x14ac:dyDescent="0.35">
      <c r="B76" s="5" t="s">
        <v>58</v>
      </c>
      <c r="C76" s="6">
        <v>27</v>
      </c>
      <c r="D76" s="6">
        <v>267880.53000000003</v>
      </c>
      <c r="E76" s="6">
        <v>862.31</v>
      </c>
      <c r="F76" s="7">
        <f>VLOOKUP(B76,'CPU-Thread'!$B$3:$C$5005,2,FALSE)</f>
        <v>1</v>
      </c>
      <c r="G76" s="8">
        <f t="shared" si="1"/>
        <v>278.12243017437657</v>
      </c>
      <c r="I76" s="18">
        <f>G76*'GRC value'!$C$14/1000</f>
        <v>0.37522524099167553</v>
      </c>
    </row>
    <row r="77" spans="2:9" x14ac:dyDescent="0.35">
      <c r="B77" s="5" t="s">
        <v>59</v>
      </c>
      <c r="C77" s="6">
        <v>37</v>
      </c>
      <c r="D77" s="6">
        <v>381128.55000000005</v>
      </c>
      <c r="E77" s="6">
        <v>1289.73</v>
      </c>
      <c r="F77" s="7">
        <f>VLOOKUP(B77,'CPU-Thread'!$B$3:$C$5005,2,FALSE)</f>
        <v>1</v>
      </c>
      <c r="G77" s="8">
        <f t="shared" si="1"/>
        <v>292.37555675112765</v>
      </c>
      <c r="I77" s="18">
        <f>G77*'GRC value'!$C$14/1000</f>
        <v>0.3944546603926678</v>
      </c>
    </row>
    <row r="78" spans="2:9" x14ac:dyDescent="0.35">
      <c r="B78" s="5" t="s">
        <v>60</v>
      </c>
      <c r="C78" s="6">
        <v>32</v>
      </c>
      <c r="D78" s="6">
        <v>217881.28</v>
      </c>
      <c r="E78" s="6">
        <v>882.75999999999976</v>
      </c>
      <c r="F78" s="7">
        <f>VLOOKUP(B78,'CPU-Thread'!$B$3:$C$5005,2,FALSE)</f>
        <v>1</v>
      </c>
      <c r="G78" s="8">
        <f t="shared" si="1"/>
        <v>350.05514929965523</v>
      </c>
      <c r="I78" s="18">
        <f>G78*'GRC value'!$C$14/1000</f>
        <v>0.4722723286790888</v>
      </c>
    </row>
    <row r="79" spans="2:9" x14ac:dyDescent="0.35">
      <c r="B79" s="5" t="s">
        <v>61</v>
      </c>
      <c r="C79" s="6">
        <v>169</v>
      </c>
      <c r="D79" s="6">
        <v>1635136.35</v>
      </c>
      <c r="E79" s="6">
        <v>5631.4000000000005</v>
      </c>
      <c r="F79" s="7">
        <f>VLOOKUP(B79,'CPU-Thread'!$B$3:$C$5005,2,FALSE)</f>
        <v>2</v>
      </c>
      <c r="G79" s="8">
        <f t="shared" si="1"/>
        <v>595.12218659930102</v>
      </c>
      <c r="I79" s="18">
        <f>G79*'GRC value'!$C$14/1000</f>
        <v>0.80290131848124735</v>
      </c>
    </row>
    <row r="80" spans="2:9" x14ac:dyDescent="0.35">
      <c r="B80" s="5" t="s">
        <v>62</v>
      </c>
      <c r="C80" s="6">
        <v>116</v>
      </c>
      <c r="D80" s="6">
        <v>1322612.6399999999</v>
      </c>
      <c r="E80" s="6">
        <v>3908.7000000000003</v>
      </c>
      <c r="F80" s="7">
        <f>VLOOKUP(B80,'CPU-Thread'!$B$3:$C$5005,2,FALSE)</f>
        <v>2</v>
      </c>
      <c r="G80" s="8">
        <f t="shared" si="1"/>
        <v>510.673601304763</v>
      </c>
      <c r="I80" s="18">
        <f>G80*'GRC value'!$C$14/1000</f>
        <v>0.68896861356175598</v>
      </c>
    </row>
    <row r="81" spans="2:9" x14ac:dyDescent="0.35">
      <c r="B81" s="5" t="s">
        <v>63</v>
      </c>
      <c r="C81" s="6">
        <v>35</v>
      </c>
      <c r="D81" s="6">
        <v>367020.52</v>
      </c>
      <c r="E81" s="6">
        <v>1260.3800000000001</v>
      </c>
      <c r="F81" s="7">
        <f>VLOOKUP(B81,'CPU-Thread'!$B$3:$C$5005,2,FALSE)</f>
        <v>2</v>
      </c>
      <c r="G81" s="8">
        <f t="shared" si="1"/>
        <v>593.41004693688524</v>
      </c>
      <c r="I81" s="18">
        <f>G81*'GRC value'!$C$14/1000</f>
        <v>0.80059140763716841</v>
      </c>
    </row>
    <row r="82" spans="2:9" x14ac:dyDescent="0.35">
      <c r="B82" s="5" t="s">
        <v>64</v>
      </c>
      <c r="C82" s="6">
        <v>67</v>
      </c>
      <c r="D82" s="6">
        <v>803210.61</v>
      </c>
      <c r="E82" s="6">
        <v>2349.84</v>
      </c>
      <c r="F82" s="7">
        <f>VLOOKUP(B82,'CPU-Thread'!$B$3:$C$5005,2,FALSE)</f>
        <v>2</v>
      </c>
      <c r="G82" s="8">
        <f t="shared" si="1"/>
        <v>505.53658896512837</v>
      </c>
      <c r="I82" s="18">
        <f>G82*'GRC value'!$C$14/1000</f>
        <v>0.68203808051590253</v>
      </c>
    </row>
    <row r="83" spans="2:9" x14ac:dyDescent="0.35">
      <c r="B83" s="5" t="s">
        <v>65</v>
      </c>
      <c r="C83" s="6">
        <v>78</v>
      </c>
      <c r="D83" s="6">
        <v>644029.38</v>
      </c>
      <c r="E83" s="6">
        <v>2335.8000000000002</v>
      </c>
      <c r="F83" s="7">
        <f>VLOOKUP(B83,'CPU-Thread'!$B$3:$C$5005,2,FALSE)</f>
        <v>2</v>
      </c>
      <c r="G83" s="8">
        <f t="shared" si="1"/>
        <v>626.7202281982851</v>
      </c>
      <c r="I83" s="18">
        <f>G83*'GRC value'!$C$14/1000</f>
        <v>0.84553140324790965</v>
      </c>
    </row>
    <row r="84" spans="2:9" x14ac:dyDescent="0.35">
      <c r="B84" s="5" t="s">
        <v>703</v>
      </c>
      <c r="C84" s="6">
        <v>44</v>
      </c>
      <c r="D84" s="6">
        <v>342276.63</v>
      </c>
      <c r="E84" s="6">
        <v>1401.8200000000002</v>
      </c>
      <c r="F84" s="7">
        <f>VLOOKUP(B84,'CPU-Thread'!$B$3:$C$5005,2,FALSE)</f>
        <v>2</v>
      </c>
      <c r="G84" s="8">
        <f t="shared" si="1"/>
        <v>707.71555744252839</v>
      </c>
      <c r="I84" s="18">
        <f>G84*'GRC value'!$C$14/1000</f>
        <v>0.95480519290887489</v>
      </c>
    </row>
    <row r="85" spans="2:9" x14ac:dyDescent="0.35">
      <c r="B85" s="5" t="s">
        <v>66</v>
      </c>
      <c r="C85" s="6">
        <v>248</v>
      </c>
      <c r="D85" s="6">
        <v>2186262.67</v>
      </c>
      <c r="E85" s="6">
        <v>7989.8300000000008</v>
      </c>
      <c r="F85" s="7">
        <f>VLOOKUP(B85,'CPU-Thread'!$B$3:$C$5005,2,FALSE)</f>
        <v>2</v>
      </c>
      <c r="G85" s="8">
        <f t="shared" si="1"/>
        <v>631.50811791521846</v>
      </c>
      <c r="I85" s="18">
        <f>G85*'GRC value'!$C$14/1000</f>
        <v>0.85199092207115412</v>
      </c>
    </row>
    <row r="86" spans="2:9" x14ac:dyDescent="0.35">
      <c r="B86" s="5" t="s">
        <v>67</v>
      </c>
      <c r="C86" s="6">
        <v>40</v>
      </c>
      <c r="D86" s="6">
        <v>287413.17000000004</v>
      </c>
      <c r="E86" s="6">
        <v>1451.48</v>
      </c>
      <c r="F86" s="7">
        <f>VLOOKUP(B86,'CPU-Thread'!$B$3:$C$5005,2,FALSE)</f>
        <v>2</v>
      </c>
      <c r="G86" s="8">
        <f t="shared" si="1"/>
        <v>872.66614817963966</v>
      </c>
      <c r="I86" s="18">
        <f>G86*'GRC value'!$C$14/1000</f>
        <v>1.1773461261311464</v>
      </c>
    </row>
    <row r="87" spans="2:9" x14ac:dyDescent="0.35">
      <c r="B87" s="5" t="s">
        <v>872</v>
      </c>
      <c r="C87" s="6">
        <v>14</v>
      </c>
      <c r="D87" s="6">
        <v>107377.78</v>
      </c>
      <c r="E87" s="6">
        <v>535.85</v>
      </c>
      <c r="F87" s="7">
        <f>VLOOKUP(B87,'CPU-Thread'!$B$3:$C$5005,2,FALSE)</f>
        <v>2</v>
      </c>
      <c r="G87" s="8">
        <f t="shared" si="1"/>
        <v>862.3281278491695</v>
      </c>
      <c r="I87" s="18">
        <f>G87*'GRC value'!$C$14/1000</f>
        <v>1.1633987211431871</v>
      </c>
    </row>
    <row r="88" spans="2:9" x14ac:dyDescent="0.35">
      <c r="B88" s="5" t="s">
        <v>679</v>
      </c>
      <c r="C88" s="6">
        <v>115</v>
      </c>
      <c r="D88" s="6">
        <v>951879.8899999999</v>
      </c>
      <c r="E88" s="6">
        <v>4128.8300000000017</v>
      </c>
      <c r="F88" s="7">
        <f>VLOOKUP(B88,'CPU-Thread'!$B$3:$C$5005,2,FALSE)</f>
        <v>2</v>
      </c>
      <c r="G88" s="8">
        <f t="shared" si="1"/>
        <v>749.52925415831658</v>
      </c>
      <c r="I88" s="18">
        <f>G88*'GRC value'!$C$14/1000</f>
        <v>1.0112175952350644</v>
      </c>
    </row>
    <row r="89" spans="2:9" x14ac:dyDescent="0.35">
      <c r="B89" s="5" t="s">
        <v>68</v>
      </c>
      <c r="C89" s="6">
        <v>43</v>
      </c>
      <c r="D89" s="6">
        <v>282880.46999999997</v>
      </c>
      <c r="E89" s="6">
        <v>1432.6699999999996</v>
      </c>
      <c r="F89" s="7">
        <f>VLOOKUP(B89,'CPU-Thread'!$B$3:$C$5005,2,FALSE)</f>
        <v>2</v>
      </c>
      <c r="G89" s="8">
        <f t="shared" si="1"/>
        <v>875.15895317905813</v>
      </c>
      <c r="I89" s="18">
        <f>G89*'GRC value'!$C$14/1000</f>
        <v>1.180709261409612</v>
      </c>
    </row>
    <row r="90" spans="2:9" x14ac:dyDescent="0.35">
      <c r="B90" s="5" t="s">
        <v>773</v>
      </c>
      <c r="C90" s="6">
        <v>90</v>
      </c>
      <c r="D90" s="6">
        <v>550202.28999999992</v>
      </c>
      <c r="E90" s="6">
        <v>2962.7799999999997</v>
      </c>
      <c r="F90" s="7">
        <f>VLOOKUP(B90,'CPU-Thread'!$B$3:$C$5005,2,FALSE)</f>
        <v>2</v>
      </c>
      <c r="G90" s="8">
        <f t="shared" si="1"/>
        <v>930.50936592793903</v>
      </c>
      <c r="I90" s="18">
        <f>G90*'GRC value'!$C$14/1000</f>
        <v>1.2553845472168945</v>
      </c>
    </row>
    <row r="91" spans="2:9" x14ac:dyDescent="0.35">
      <c r="B91" s="5" t="s">
        <v>69</v>
      </c>
      <c r="C91" s="6">
        <v>6</v>
      </c>
      <c r="D91" s="6">
        <v>38837.880000000005</v>
      </c>
      <c r="E91" s="6">
        <v>172.48</v>
      </c>
      <c r="F91" s="7">
        <f>VLOOKUP(B91,'CPU-Thread'!$B$3:$C$5005,2,FALSE)</f>
        <v>2</v>
      </c>
      <c r="G91" s="8">
        <f t="shared" si="1"/>
        <v>767.40913767692768</v>
      </c>
      <c r="I91" s="18">
        <f>G91*'GRC value'!$C$14/1000</f>
        <v>1.0353400063543958</v>
      </c>
    </row>
    <row r="92" spans="2:9" x14ac:dyDescent="0.35">
      <c r="B92" s="5" t="s">
        <v>70</v>
      </c>
      <c r="C92" s="6">
        <v>43</v>
      </c>
      <c r="D92" s="6">
        <v>255868.57</v>
      </c>
      <c r="E92" s="6">
        <v>1444.8400000000001</v>
      </c>
      <c r="F92" s="7">
        <f>VLOOKUP(B92,'CPU-Thread'!$B$3:$C$5005,2,FALSE)</f>
        <v>2</v>
      </c>
      <c r="G92" s="8">
        <f t="shared" si="1"/>
        <v>975.76795774486891</v>
      </c>
      <c r="I92" s="18">
        <f>G92*'GRC value'!$C$14/1000</f>
        <v>1.3164445847363566</v>
      </c>
    </row>
    <row r="93" spans="2:9" x14ac:dyDescent="0.35">
      <c r="B93" s="5" t="s">
        <v>71</v>
      </c>
      <c r="C93" s="6">
        <v>26</v>
      </c>
      <c r="D93" s="6">
        <v>223217.81</v>
      </c>
      <c r="E93" s="6">
        <v>809.54999999999984</v>
      </c>
      <c r="F93" s="7">
        <f>VLOOKUP(B93,'CPU-Thread'!$B$3:$C$5005,2,FALSE)</f>
        <v>2</v>
      </c>
      <c r="G93" s="8">
        <f t="shared" si="1"/>
        <v>626.69838038461171</v>
      </c>
      <c r="I93" s="18">
        <f>G93*'GRC value'!$C$14/1000</f>
        <v>0.84550192755569176</v>
      </c>
    </row>
    <row r="94" spans="2:9" x14ac:dyDescent="0.35">
      <c r="B94" s="5" t="s">
        <v>72</v>
      </c>
      <c r="C94" s="6">
        <v>34</v>
      </c>
      <c r="D94" s="6">
        <v>360340.69999999995</v>
      </c>
      <c r="E94" s="6">
        <v>1063.48</v>
      </c>
      <c r="F94" s="7">
        <f>VLOOKUP(B94,'CPU-Thread'!$B$3:$C$5005,2,FALSE)</f>
        <v>2</v>
      </c>
      <c r="G94" s="8">
        <f t="shared" si="1"/>
        <v>509.98775325684835</v>
      </c>
      <c r="I94" s="18">
        <f>G94*'GRC value'!$C$14/1000</f>
        <v>0.6880433106334698</v>
      </c>
    </row>
    <row r="95" spans="2:9" x14ac:dyDescent="0.35">
      <c r="B95" s="5" t="s">
        <v>73</v>
      </c>
      <c r="C95" s="6">
        <v>78</v>
      </c>
      <c r="D95" s="6">
        <v>590070.52</v>
      </c>
      <c r="E95" s="6">
        <v>2503.69</v>
      </c>
      <c r="F95" s="7">
        <f>VLOOKUP(B95,'CPU-Thread'!$B$3:$C$5005,2,FALSE)</f>
        <v>2</v>
      </c>
      <c r="G95" s="8">
        <f t="shared" si="1"/>
        <v>733.19648641318327</v>
      </c>
      <c r="I95" s="18">
        <f>G95*'GRC value'!$C$14/1000</f>
        <v>0.98918245513727954</v>
      </c>
    </row>
    <row r="96" spans="2:9" x14ac:dyDescent="0.35">
      <c r="B96" s="5" t="s">
        <v>845</v>
      </c>
      <c r="C96" s="6">
        <v>96</v>
      </c>
      <c r="D96" s="6">
        <v>839333.43000000017</v>
      </c>
      <c r="E96" s="6">
        <v>3042.55</v>
      </c>
      <c r="F96" s="7">
        <f>VLOOKUP(B96,'CPU-Thread'!$B$3:$C$5005,2,FALSE)</f>
        <v>2</v>
      </c>
      <c r="G96" s="8">
        <f t="shared" si="1"/>
        <v>626.39306526847133</v>
      </c>
      <c r="I96" s="18">
        <f>G96*'GRC value'!$C$14/1000</f>
        <v>0.84509001565789788</v>
      </c>
    </row>
    <row r="97" spans="2:9" x14ac:dyDescent="0.35">
      <c r="B97" s="5" t="s">
        <v>74</v>
      </c>
      <c r="C97" s="6">
        <v>55</v>
      </c>
      <c r="D97" s="6">
        <v>439667.45</v>
      </c>
      <c r="E97" s="6">
        <v>1899.5</v>
      </c>
      <c r="F97" s="7">
        <f>VLOOKUP(B97,'CPU-Thread'!$B$3:$C$5005,2,FALSE)</f>
        <v>2</v>
      </c>
      <c r="G97" s="8">
        <f t="shared" si="1"/>
        <v>746.54969341032631</v>
      </c>
      <c r="I97" s="18">
        <f>G97*'GRC value'!$C$14/1000</f>
        <v>1.0071977598013921</v>
      </c>
    </row>
    <row r="98" spans="2:9" x14ac:dyDescent="0.35">
      <c r="B98" s="5" t="s">
        <v>75</v>
      </c>
      <c r="C98" s="6">
        <v>300</v>
      </c>
      <c r="D98" s="6">
        <v>1856941.83</v>
      </c>
      <c r="E98" s="6">
        <v>9805.85</v>
      </c>
      <c r="F98" s="7">
        <f>VLOOKUP(B98,'CPU-Thread'!$B$3:$C$5005,2,FALSE)</f>
        <v>2</v>
      </c>
      <c r="G98" s="8">
        <f t="shared" si="1"/>
        <v>912.49540110796033</v>
      </c>
      <c r="I98" s="18">
        <f>G98*'GRC value'!$C$14/1000</f>
        <v>1.2310812420625632</v>
      </c>
    </row>
    <row r="99" spans="2:9" x14ac:dyDescent="0.35">
      <c r="B99" s="5" t="s">
        <v>76</v>
      </c>
      <c r="C99" s="6">
        <v>460</v>
      </c>
      <c r="D99" s="6">
        <v>2627802.37</v>
      </c>
      <c r="E99" s="6">
        <v>15014.419999999998</v>
      </c>
      <c r="F99" s="7">
        <f>VLOOKUP(B99,'CPU-Thread'!$B$3:$C$5005,2,FALSE)</f>
        <v>2</v>
      </c>
      <c r="G99" s="8">
        <f t="shared" si="1"/>
        <v>987.32378264808381</v>
      </c>
      <c r="I99" s="18">
        <f>G99*'GRC value'!$C$14/1000</f>
        <v>1.3320349748442231</v>
      </c>
    </row>
    <row r="100" spans="2:9" x14ac:dyDescent="0.35">
      <c r="B100" s="5" t="s">
        <v>77</v>
      </c>
      <c r="C100" s="6">
        <v>208</v>
      </c>
      <c r="D100" s="6">
        <v>1140434.98</v>
      </c>
      <c r="E100" s="6">
        <v>6812.0199999999995</v>
      </c>
      <c r="F100" s="7">
        <f>VLOOKUP(B100,'CPU-Thread'!$B$3:$C$5005,2,FALSE)</f>
        <v>2</v>
      </c>
      <c r="G100" s="8">
        <f t="shared" si="1"/>
        <v>1032.1649867316416</v>
      </c>
      <c r="I100" s="18">
        <f>G100*'GRC value'!$C$14/1000</f>
        <v>1.3925318991593914</v>
      </c>
    </row>
    <row r="101" spans="2:9" x14ac:dyDescent="0.35">
      <c r="B101" s="5" t="s">
        <v>78</v>
      </c>
      <c r="C101" s="6">
        <v>71</v>
      </c>
      <c r="D101" s="6">
        <v>485132.34999999986</v>
      </c>
      <c r="E101" s="6">
        <v>2419.31</v>
      </c>
      <c r="F101" s="7">
        <f>VLOOKUP(B101,'CPU-Thread'!$B$3:$C$5005,2,FALSE)</f>
        <v>2</v>
      </c>
      <c r="G101" s="8">
        <f t="shared" si="1"/>
        <v>861.73756089446545</v>
      </c>
      <c r="I101" s="18">
        <f>G101*'GRC value'!$C$14/1000</f>
        <v>1.16260196545627</v>
      </c>
    </row>
    <row r="102" spans="2:9" x14ac:dyDescent="0.35">
      <c r="B102" s="5" t="s">
        <v>692</v>
      </c>
      <c r="C102" s="6">
        <v>149</v>
      </c>
      <c r="D102" s="6">
        <v>772165.84000000008</v>
      </c>
      <c r="E102" s="6">
        <v>4811.9400000000005</v>
      </c>
      <c r="F102" s="7">
        <f>VLOOKUP(B102,'CPU-Thread'!$B$3:$C$5005,2,FALSE)</f>
        <v>2</v>
      </c>
      <c r="G102" s="8">
        <f t="shared" si="1"/>
        <v>1076.8453989106797</v>
      </c>
      <c r="I102" s="18">
        <f>G102*'GRC value'!$C$14/1000</f>
        <v>1.4528118931784841</v>
      </c>
    </row>
    <row r="103" spans="2:9" x14ac:dyDescent="0.35">
      <c r="B103" s="5" t="s">
        <v>79</v>
      </c>
      <c r="C103" s="6">
        <v>814</v>
      </c>
      <c r="D103" s="6">
        <v>4480476.6000000006</v>
      </c>
      <c r="E103" s="6">
        <v>27154.890000000003</v>
      </c>
      <c r="F103" s="7">
        <f>VLOOKUP(B103,'CPU-Thread'!$B$3:$C$5005,2,FALSE)</f>
        <v>2</v>
      </c>
      <c r="G103" s="8">
        <f t="shared" si="1"/>
        <v>1047.2914850174645</v>
      </c>
      <c r="I103" s="18">
        <f>G103*'GRC value'!$C$14/1000</f>
        <v>1.4129396165847692</v>
      </c>
    </row>
    <row r="104" spans="2:9" x14ac:dyDescent="0.35">
      <c r="B104" s="5" t="s">
        <v>80</v>
      </c>
      <c r="C104" s="6">
        <v>9</v>
      </c>
      <c r="D104" s="6">
        <v>74065.37</v>
      </c>
      <c r="E104" s="6">
        <v>310.32</v>
      </c>
      <c r="F104" s="7">
        <f>VLOOKUP(B104,'CPU-Thread'!$B$3:$C$5005,2,FALSE)</f>
        <v>2</v>
      </c>
      <c r="G104" s="8">
        <f t="shared" si="1"/>
        <v>723.99956956942231</v>
      </c>
      <c r="I104" s="18">
        <f>G104*'GRC value'!$C$14/1000</f>
        <v>0.976774555001656</v>
      </c>
    </row>
    <row r="105" spans="2:9" x14ac:dyDescent="0.35">
      <c r="B105" s="5" t="s">
        <v>81</v>
      </c>
      <c r="C105" s="6">
        <v>176</v>
      </c>
      <c r="D105" s="6">
        <v>995770.22</v>
      </c>
      <c r="E105" s="6">
        <v>5655.5199999999995</v>
      </c>
      <c r="F105" s="7">
        <f>VLOOKUP(B105,'CPU-Thread'!$B$3:$C$5005,2,FALSE)</f>
        <v>2</v>
      </c>
      <c r="G105" s="8">
        <f t="shared" si="1"/>
        <v>981.42506812465217</v>
      </c>
      <c r="I105" s="18">
        <f>G105*'GRC value'!$C$14/1000</f>
        <v>1.3240768012542399</v>
      </c>
    </row>
    <row r="106" spans="2:9" x14ac:dyDescent="0.35">
      <c r="B106" s="5" t="s">
        <v>82</v>
      </c>
      <c r="C106" s="6">
        <v>180</v>
      </c>
      <c r="D106" s="6">
        <v>848108.38</v>
      </c>
      <c r="E106" s="6">
        <v>5789.13</v>
      </c>
      <c r="F106" s="7">
        <f>VLOOKUP(B106,'CPU-Thread'!$B$3:$C$5005,2,FALSE)</f>
        <v>2</v>
      </c>
      <c r="G106" s="8">
        <f t="shared" si="1"/>
        <v>1179.5210230088753</v>
      </c>
      <c r="I106" s="18">
        <f>G106*'GRC value'!$C$14/1000</f>
        <v>1.5913353692320369</v>
      </c>
    </row>
    <row r="107" spans="2:9" x14ac:dyDescent="0.35">
      <c r="B107" s="5" t="s">
        <v>681</v>
      </c>
      <c r="C107" s="6">
        <v>21</v>
      </c>
      <c r="D107" s="6">
        <v>214945.13</v>
      </c>
      <c r="E107" s="6">
        <v>745.84999999999991</v>
      </c>
      <c r="F107" s="7">
        <f>VLOOKUP(B107,'CPU-Thread'!$B$3:$C$5005,2,FALSE)</f>
        <v>2</v>
      </c>
      <c r="G107" s="8">
        <f t="shared" si="1"/>
        <v>599.60828142512457</v>
      </c>
      <c r="I107" s="18">
        <f>G107*'GRC value'!$C$14/1000</f>
        <v>0.80895367467228085</v>
      </c>
    </row>
    <row r="108" spans="2:9" x14ac:dyDescent="0.35">
      <c r="B108" s="5" t="s">
        <v>83</v>
      </c>
      <c r="C108" s="6">
        <v>243</v>
      </c>
      <c r="D108" s="6">
        <v>1196068.32</v>
      </c>
      <c r="E108" s="6">
        <v>7784.48</v>
      </c>
      <c r="F108" s="7">
        <f>VLOOKUP(B108,'CPU-Thread'!$B$3:$C$5005,2,FALSE)</f>
        <v>2</v>
      </c>
      <c r="G108" s="8">
        <f t="shared" si="1"/>
        <v>1124.6499230077425</v>
      </c>
      <c r="I108" s="18">
        <f>G108*'GRC value'!$C$14/1000</f>
        <v>1.517306741952696</v>
      </c>
    </row>
    <row r="109" spans="2:9" x14ac:dyDescent="0.35">
      <c r="B109" s="5" t="s">
        <v>683</v>
      </c>
      <c r="C109" s="6">
        <v>66</v>
      </c>
      <c r="D109" s="6">
        <v>491239.26000000007</v>
      </c>
      <c r="E109" s="6">
        <v>2233.2599999999998</v>
      </c>
      <c r="F109" s="7">
        <f>VLOOKUP(B109,'CPU-Thread'!$B$3:$C$5005,2,FALSE)</f>
        <v>2</v>
      </c>
      <c r="G109" s="8">
        <f t="shared" si="1"/>
        <v>785.57916563916308</v>
      </c>
      <c r="I109" s="18">
        <f>G109*'GRC value'!$C$14/1000</f>
        <v>1.0598538620570108</v>
      </c>
    </row>
    <row r="110" spans="2:9" x14ac:dyDescent="0.35">
      <c r="B110" s="5" t="s">
        <v>84</v>
      </c>
      <c r="C110" s="6">
        <v>17</v>
      </c>
      <c r="D110" s="6">
        <v>66787.86</v>
      </c>
      <c r="E110" s="6">
        <v>541.91999999999996</v>
      </c>
      <c r="F110" s="7">
        <f>VLOOKUP(B110,'CPU-Thread'!$B$3:$C$5005,2,FALSE)</f>
        <v>2</v>
      </c>
      <c r="G110" s="8">
        <f t="shared" si="1"/>
        <v>1402.1077483243212</v>
      </c>
      <c r="I110" s="18">
        <f>G110*'GRC value'!$C$14/1000</f>
        <v>1.8916353399883354</v>
      </c>
    </row>
    <row r="111" spans="2:9" x14ac:dyDescent="0.35">
      <c r="B111" s="5" t="s">
        <v>85</v>
      </c>
      <c r="C111" s="6">
        <v>1142</v>
      </c>
      <c r="D111" s="6">
        <v>9994868.2100000046</v>
      </c>
      <c r="E111" s="6">
        <v>36411.080000000016</v>
      </c>
      <c r="F111" s="7">
        <f>VLOOKUP(B111,'CPU-Thread'!$B$3:$C$5005,2,FALSE)</f>
        <v>2</v>
      </c>
      <c r="G111" s="8">
        <f t="shared" si="1"/>
        <v>629.50651192228179</v>
      </c>
      <c r="I111" s="18">
        <f>G111*'GRC value'!$C$14/1000</f>
        <v>0.84929048151122111</v>
      </c>
    </row>
    <row r="112" spans="2:9" x14ac:dyDescent="0.35">
      <c r="B112" s="5" t="s">
        <v>86</v>
      </c>
      <c r="C112" s="6">
        <v>64</v>
      </c>
      <c r="D112" s="6">
        <v>409689.47000000003</v>
      </c>
      <c r="E112" s="6">
        <v>1992.19</v>
      </c>
      <c r="F112" s="7">
        <f>VLOOKUP(B112,'CPU-Thread'!$B$3:$C$5005,2,FALSE)</f>
        <v>2</v>
      </c>
      <c r="G112" s="8">
        <f t="shared" si="1"/>
        <v>840.27161352230985</v>
      </c>
      <c r="I112" s="18">
        <f>G112*'GRC value'!$C$14/1000</f>
        <v>1.1336414631667509</v>
      </c>
    </row>
    <row r="113" spans="2:9" x14ac:dyDescent="0.35">
      <c r="B113" s="5" t="s">
        <v>87</v>
      </c>
      <c r="C113" s="6">
        <v>25</v>
      </c>
      <c r="D113" s="6">
        <v>97072.25</v>
      </c>
      <c r="E113" s="6">
        <v>675.97</v>
      </c>
      <c r="F113" s="7">
        <f>VLOOKUP(B113,'CPU-Thread'!$B$3:$C$5005,2,FALSE)</f>
        <v>2</v>
      </c>
      <c r="G113" s="8">
        <f t="shared" si="1"/>
        <v>1203.305949949651</v>
      </c>
      <c r="I113" s="18">
        <f>G113*'GRC value'!$C$14/1000</f>
        <v>1.6234244924923447</v>
      </c>
    </row>
    <row r="114" spans="2:9" x14ac:dyDescent="0.35">
      <c r="B114" s="5" t="s">
        <v>88</v>
      </c>
      <c r="C114" s="6">
        <v>143</v>
      </c>
      <c r="D114" s="6">
        <v>596066.41999999993</v>
      </c>
      <c r="E114" s="6">
        <v>4601.4799999999996</v>
      </c>
      <c r="F114" s="7">
        <f>VLOOKUP(B114,'CPU-Thread'!$B$3:$C$5005,2,FALSE)</f>
        <v>2</v>
      </c>
      <c r="G114" s="8">
        <f t="shared" si="1"/>
        <v>1333.9717140918624</v>
      </c>
      <c r="I114" s="18">
        <f>G114*'GRC value'!$C$14/1000</f>
        <v>1.7997105000929634</v>
      </c>
    </row>
    <row r="115" spans="2:9" x14ac:dyDescent="0.35">
      <c r="B115" s="5" t="s">
        <v>89</v>
      </c>
      <c r="C115" s="6">
        <v>55</v>
      </c>
      <c r="D115" s="6">
        <v>347342.43000000005</v>
      </c>
      <c r="E115" s="6">
        <v>1798.6400000000003</v>
      </c>
      <c r="F115" s="7">
        <f>VLOOKUP(B115,'CPU-Thread'!$B$3:$C$5005,2,FALSE)</f>
        <v>3</v>
      </c>
      <c r="G115" s="8">
        <f t="shared" si="1"/>
        <v>1342.2128934838165</v>
      </c>
      <c r="I115" s="18">
        <f>G115*'GRC value'!$C$14/1000</f>
        <v>1.8108289795390937</v>
      </c>
    </row>
    <row r="116" spans="2:9" x14ac:dyDescent="0.35">
      <c r="B116" s="5" t="s">
        <v>90</v>
      </c>
      <c r="C116" s="6">
        <v>234</v>
      </c>
      <c r="D116" s="6">
        <v>1442895.2199999997</v>
      </c>
      <c r="E116" s="6">
        <v>7756.2400000000025</v>
      </c>
      <c r="F116" s="7">
        <f>VLOOKUP(B116,'CPU-Thread'!$B$3:$C$5005,2,FALSE)</f>
        <v>3</v>
      </c>
      <c r="G116" s="8">
        <f t="shared" si="1"/>
        <v>1393.3218297029225</v>
      </c>
      <c r="I116" s="18">
        <f>G116*'GRC value'!$C$14/1000</f>
        <v>1.8797819327317522</v>
      </c>
    </row>
    <row r="117" spans="2:9" x14ac:dyDescent="0.35">
      <c r="B117" s="5" t="s">
        <v>91</v>
      </c>
      <c r="C117" s="6">
        <v>250</v>
      </c>
      <c r="D117" s="6">
        <v>1634910.27</v>
      </c>
      <c r="E117" s="6">
        <v>8106.91</v>
      </c>
      <c r="F117" s="7">
        <f>VLOOKUP(B117,'CPU-Thread'!$B$3:$C$5005,2,FALSE)</f>
        <v>3</v>
      </c>
      <c r="G117" s="8">
        <f t="shared" si="1"/>
        <v>1285.2760855187485</v>
      </c>
      <c r="I117" s="18">
        <f>G117*'GRC value'!$C$14/1000</f>
        <v>1.7340134293636025</v>
      </c>
    </row>
    <row r="118" spans="2:9" x14ac:dyDescent="0.35">
      <c r="B118" s="5" t="s">
        <v>92</v>
      </c>
      <c r="C118" s="6">
        <v>160</v>
      </c>
      <c r="D118" s="6">
        <v>803064.14</v>
      </c>
      <c r="E118" s="6">
        <v>5054.8799999999992</v>
      </c>
      <c r="F118" s="7">
        <f>VLOOKUP(B118,'CPU-Thread'!$B$3:$C$5005,2,FALSE)</f>
        <v>3</v>
      </c>
      <c r="G118" s="8">
        <f t="shared" si="1"/>
        <v>1631.532066666555</v>
      </c>
      <c r="I118" s="18">
        <f>G118*'GRC value'!$C$14/1000</f>
        <v>2.2011601599941932</v>
      </c>
    </row>
    <row r="119" spans="2:9" x14ac:dyDescent="0.35">
      <c r="B119" s="5" t="s">
        <v>93</v>
      </c>
      <c r="C119" s="6">
        <v>113</v>
      </c>
      <c r="D119" s="6">
        <v>616447.99</v>
      </c>
      <c r="E119" s="6">
        <v>3714.7</v>
      </c>
      <c r="F119" s="7">
        <f>VLOOKUP(B119,'CPU-Thread'!$B$3:$C$5005,2,FALSE)</f>
        <v>3</v>
      </c>
      <c r="G119" s="8">
        <f t="shared" si="1"/>
        <v>1561.9326457695156</v>
      </c>
      <c r="I119" s="18">
        <f>G119*'GRC value'!$C$14/1000</f>
        <v>2.1072610111100172</v>
      </c>
    </row>
    <row r="120" spans="2:9" x14ac:dyDescent="0.35">
      <c r="B120" s="5" t="s">
        <v>94</v>
      </c>
      <c r="C120" s="6">
        <v>189</v>
      </c>
      <c r="D120" s="6">
        <v>1073048.8</v>
      </c>
      <c r="E120" s="6">
        <v>5904.2700000000013</v>
      </c>
      <c r="F120" s="7">
        <f>VLOOKUP(B120,'CPU-Thread'!$B$3:$C$5005,2,FALSE)</f>
        <v>3</v>
      </c>
      <c r="G120" s="8">
        <f t="shared" si="1"/>
        <v>1426.2042732818866</v>
      </c>
      <c r="I120" s="18">
        <f>G120*'GRC value'!$C$14/1000</f>
        <v>1.924144851639717</v>
      </c>
    </row>
    <row r="121" spans="2:9" x14ac:dyDescent="0.35">
      <c r="B121" s="5" t="s">
        <v>868</v>
      </c>
      <c r="C121" s="6">
        <v>117</v>
      </c>
      <c r="D121" s="6">
        <v>519456.26</v>
      </c>
      <c r="E121" s="6">
        <v>3833.9399999999996</v>
      </c>
      <c r="F121" s="7">
        <f>VLOOKUP(B121,'CPU-Thread'!$B$3:$C$5005,2,FALSE)</f>
        <v>3</v>
      </c>
      <c r="G121" s="8">
        <f t="shared" si="1"/>
        <v>1913.0720419078211</v>
      </c>
      <c r="I121" s="18">
        <f>G121*'GRC value'!$C$14/1000</f>
        <v>2.580996137237956</v>
      </c>
    </row>
    <row r="122" spans="2:9" x14ac:dyDescent="0.35">
      <c r="B122" s="5" t="s">
        <v>676</v>
      </c>
      <c r="C122" s="6">
        <v>1991</v>
      </c>
      <c r="D122" s="6">
        <v>11571282.469999995</v>
      </c>
      <c r="E122" s="6">
        <v>62830.910000000025</v>
      </c>
      <c r="F122" s="7">
        <f>VLOOKUP(B122,'CPU-Thread'!$B$3:$C$5005,2,FALSE)</f>
        <v>4</v>
      </c>
      <c r="G122" s="8">
        <f t="shared" si="1"/>
        <v>1876.5735390435091</v>
      </c>
      <c r="I122" s="18">
        <f>G122*'GRC value'!$C$14/1000</f>
        <v>2.5317546592150926</v>
      </c>
    </row>
    <row r="123" spans="2:9" x14ac:dyDescent="0.35">
      <c r="B123" s="5" t="s">
        <v>95</v>
      </c>
      <c r="C123" s="6">
        <v>194</v>
      </c>
      <c r="D123" s="6">
        <v>1236584.03</v>
      </c>
      <c r="E123" s="6">
        <v>6234.7600000000011</v>
      </c>
      <c r="F123" s="7">
        <f>VLOOKUP(B123,'CPU-Thread'!$B$3:$C$5005,2,FALSE)</f>
        <v>4</v>
      </c>
      <c r="G123" s="8">
        <f t="shared" si="1"/>
        <v>1742.4881801198746</v>
      </c>
      <c r="I123" s="18">
        <f>G123*'GRC value'!$C$14/1000</f>
        <v>2.3508551500168182</v>
      </c>
    </row>
    <row r="124" spans="2:9" x14ac:dyDescent="0.35">
      <c r="B124" s="5" t="s">
        <v>96</v>
      </c>
      <c r="C124" s="6">
        <v>391</v>
      </c>
      <c r="D124" s="6">
        <v>2208319.84</v>
      </c>
      <c r="E124" s="6">
        <v>12146.209999999997</v>
      </c>
      <c r="F124" s="7">
        <f>VLOOKUP(B124,'CPU-Thread'!$B$3:$C$5005,2,FALSE)</f>
        <v>4</v>
      </c>
      <c r="G124" s="8">
        <f t="shared" si="1"/>
        <v>1900.8705623004316</v>
      </c>
      <c r="I124" s="18">
        <f>G124*'GRC value'!$C$14/1000</f>
        <v>2.5645346705260934</v>
      </c>
    </row>
    <row r="125" spans="2:9" x14ac:dyDescent="0.35">
      <c r="B125" s="5" t="s">
        <v>97</v>
      </c>
      <c r="C125" s="6">
        <v>51</v>
      </c>
      <c r="D125" s="6">
        <v>402309.59</v>
      </c>
      <c r="E125" s="6">
        <v>1974.1799999999998</v>
      </c>
      <c r="F125" s="7">
        <f>VLOOKUP(B125,'CPU-Thread'!$B$3:$C$5005,2,FALSE)</f>
        <v>4</v>
      </c>
      <c r="G125" s="8">
        <f t="shared" si="1"/>
        <v>1695.8994390364892</v>
      </c>
      <c r="I125" s="18">
        <f>G125*'GRC value'!$C$14/1000</f>
        <v>2.2880005590025241</v>
      </c>
    </row>
    <row r="126" spans="2:9" x14ac:dyDescent="0.35">
      <c r="B126" s="5" t="s">
        <v>678</v>
      </c>
      <c r="C126" s="6">
        <v>158</v>
      </c>
      <c r="D126" s="6">
        <v>818948.59</v>
      </c>
      <c r="E126" s="6">
        <v>5267.47</v>
      </c>
      <c r="F126" s="7">
        <f>VLOOKUP(B126,'CPU-Thread'!$B$3:$C$5005,2,FALSE)</f>
        <v>4</v>
      </c>
      <c r="G126" s="8">
        <f t="shared" si="1"/>
        <v>2222.8961063355637</v>
      </c>
      <c r="I126" s="18">
        <f>G126*'GRC value'!$C$14/1000</f>
        <v>2.9989912236717671</v>
      </c>
    </row>
    <row r="127" spans="2:9" x14ac:dyDescent="0.35">
      <c r="B127" s="5" t="s">
        <v>98</v>
      </c>
      <c r="C127" s="6">
        <v>421</v>
      </c>
      <c r="D127" s="6">
        <v>2381557.3600000003</v>
      </c>
      <c r="E127" s="6">
        <v>13961.92</v>
      </c>
      <c r="F127" s="7">
        <f>VLOOKUP(B127,'CPU-Thread'!$B$3:$C$5005,2,FALSE)</f>
        <v>4</v>
      </c>
      <c r="G127" s="8">
        <f t="shared" si="1"/>
        <v>2026.0858012674528</v>
      </c>
      <c r="I127" s="18">
        <f>G127*'GRC value'!$C$14/1000</f>
        <v>2.7334671733370777</v>
      </c>
    </row>
    <row r="128" spans="2:9" x14ac:dyDescent="0.35">
      <c r="B128" s="5" t="s">
        <v>99</v>
      </c>
      <c r="C128" s="6">
        <v>398</v>
      </c>
      <c r="D128" s="6">
        <v>3195288.8899999997</v>
      </c>
      <c r="E128" s="6">
        <v>12997.309999999998</v>
      </c>
      <c r="F128" s="7">
        <f>VLOOKUP(B128,'CPU-Thread'!$B$3:$C$5005,2,FALSE)</f>
        <v>4</v>
      </c>
      <c r="G128" s="8">
        <f t="shared" si="1"/>
        <v>1405.7790987405835</v>
      </c>
      <c r="I128" s="18">
        <f>G128*'GRC value'!$C$14/1000</f>
        <v>1.8965884944097293</v>
      </c>
    </row>
    <row r="129" spans="2:9" x14ac:dyDescent="0.35">
      <c r="B129" s="5" t="s">
        <v>100</v>
      </c>
      <c r="C129" s="6">
        <v>158</v>
      </c>
      <c r="D129" s="6">
        <v>796902.75</v>
      </c>
      <c r="E129" s="6">
        <v>5126.46</v>
      </c>
      <c r="F129" s="7">
        <f>VLOOKUP(B129,'CPU-Thread'!$B$3:$C$5005,2,FALSE)</f>
        <v>4</v>
      </c>
      <c r="G129" s="8">
        <f t="shared" si="1"/>
        <v>2223.2381253546937</v>
      </c>
      <c r="I129" s="18">
        <f>G129*'GRC value'!$C$14/1000</f>
        <v>2.9994526541604771</v>
      </c>
    </row>
    <row r="130" spans="2:9" x14ac:dyDescent="0.35">
      <c r="B130" s="5" t="s">
        <v>101</v>
      </c>
      <c r="C130" s="6">
        <v>47</v>
      </c>
      <c r="D130" s="6">
        <v>291222.21999999997</v>
      </c>
      <c r="E130" s="6">
        <v>1427.1000000000001</v>
      </c>
      <c r="F130" s="7">
        <f>VLOOKUP(B130,'CPU-Thread'!$B$3:$C$5005,2,FALSE)</f>
        <v>4</v>
      </c>
      <c r="G130" s="8">
        <f t="shared" si="1"/>
        <v>1693.5718709925366</v>
      </c>
      <c r="I130" s="18">
        <f>G130*'GRC value'!$C$14/1000</f>
        <v>2.2848603510025107</v>
      </c>
    </row>
    <row r="131" spans="2:9" x14ac:dyDescent="0.35">
      <c r="B131" s="5" t="s">
        <v>844</v>
      </c>
      <c r="C131" s="6">
        <v>70</v>
      </c>
      <c r="D131" s="6">
        <v>637633.66999999993</v>
      </c>
      <c r="E131" s="6">
        <v>2343.8599999999997</v>
      </c>
      <c r="F131" s="7">
        <f>VLOOKUP(B131,'CPU-Thread'!$B$3:$C$5005,2,FALSE)</f>
        <v>1</v>
      </c>
      <c r="G131" s="8">
        <f t="shared" si="1"/>
        <v>317.59537415895869</v>
      </c>
      <c r="I131" s="18">
        <f>G131*'GRC value'!$C$14/1000</f>
        <v>0.42847964736939709</v>
      </c>
    </row>
    <row r="132" spans="2:9" x14ac:dyDescent="0.35">
      <c r="B132" s="5" t="s">
        <v>873</v>
      </c>
      <c r="C132" s="6">
        <v>32</v>
      </c>
      <c r="D132" s="6">
        <v>178685.07</v>
      </c>
      <c r="E132" s="6">
        <v>1110.8199999999997</v>
      </c>
      <c r="F132" s="7">
        <f>VLOOKUP(B132,'CPU-Thread'!$B$3:$C$5005,2,FALSE)</f>
        <v>2</v>
      </c>
      <c r="G132" s="8">
        <f t="shared" ref="G132:G195" si="2">F132*E132*86400/D132</f>
        <v>1074.2346632541819</v>
      </c>
      <c r="I132" s="18">
        <f>G132*'GRC value'!$C$14/1000</f>
        <v>1.4492896532956354</v>
      </c>
    </row>
    <row r="133" spans="2:9" x14ac:dyDescent="0.35">
      <c r="B133" s="5" t="s">
        <v>102</v>
      </c>
      <c r="C133" s="6">
        <v>24</v>
      </c>
      <c r="D133" s="6">
        <v>112584.66</v>
      </c>
      <c r="E133" s="6">
        <v>714.93000000000006</v>
      </c>
      <c r="F133" s="7">
        <f>VLOOKUP(B133,'CPU-Thread'!$B$3:$C$5005,2,FALSE)</f>
        <v>2</v>
      </c>
      <c r="G133" s="8">
        <f t="shared" si="2"/>
        <v>1097.3067201162219</v>
      </c>
      <c r="I133" s="18">
        <f>G133*'GRC value'!$C$14/1000</f>
        <v>1.4804170172080129</v>
      </c>
    </row>
    <row r="134" spans="2:9" x14ac:dyDescent="0.35">
      <c r="B134" s="5" t="s">
        <v>891</v>
      </c>
      <c r="C134" s="6">
        <v>9</v>
      </c>
      <c r="D134" s="6">
        <v>94771.53</v>
      </c>
      <c r="E134" s="6">
        <v>308.25</v>
      </c>
      <c r="F134" s="7">
        <f>VLOOKUP(B134,'CPU-Thread'!$B$3:$C$5005,2,FALSE)</f>
        <v>2</v>
      </c>
      <c r="G134" s="8">
        <f t="shared" si="2"/>
        <v>562.04220824545098</v>
      </c>
      <c r="I134" s="18">
        <f>G134*'GRC value'!$C$14/1000</f>
        <v>0.75827189811396367</v>
      </c>
    </row>
    <row r="135" spans="2:9" x14ac:dyDescent="0.35">
      <c r="B135" s="5" t="s">
        <v>103</v>
      </c>
      <c r="C135" s="6">
        <v>756</v>
      </c>
      <c r="D135" s="6">
        <v>4022860.0500000012</v>
      </c>
      <c r="E135" s="6">
        <v>24256.700000000012</v>
      </c>
      <c r="F135" s="7">
        <f>VLOOKUP(B135,'CPU-Thread'!$B$3:$C$5005,2,FALSE)</f>
        <v>4</v>
      </c>
      <c r="G135" s="8">
        <f t="shared" si="2"/>
        <v>2083.8695395331988</v>
      </c>
      <c r="I135" s="18">
        <f>G135*'GRC value'!$C$14/1000</f>
        <v>2.8114253484564684</v>
      </c>
    </row>
    <row r="136" spans="2:9" x14ac:dyDescent="0.35">
      <c r="B136" s="5" t="s">
        <v>104</v>
      </c>
      <c r="C136" s="6">
        <v>734</v>
      </c>
      <c r="D136" s="6">
        <v>3588631.3400000008</v>
      </c>
      <c r="E136" s="6">
        <v>22902.109999999997</v>
      </c>
      <c r="F136" s="7">
        <f>VLOOKUP(B136,'CPU-Thread'!$B$3:$C$5005,2,FALSE)</f>
        <v>4</v>
      </c>
      <c r="G136" s="8">
        <f t="shared" si="2"/>
        <v>2205.5676568883773</v>
      </c>
      <c r="I136" s="18">
        <f>G136*'GRC value'!$C$14/1000</f>
        <v>2.975612772621429</v>
      </c>
    </row>
    <row r="137" spans="2:9" x14ac:dyDescent="0.35">
      <c r="B137" s="5" t="s">
        <v>105</v>
      </c>
      <c r="C137" s="6">
        <v>181</v>
      </c>
      <c r="D137" s="6">
        <v>1160561.8899999999</v>
      </c>
      <c r="E137" s="6">
        <v>6037.63</v>
      </c>
      <c r="F137" s="7">
        <f>VLOOKUP(B137,'CPU-Thread'!$B$3:$C$5005,2,FALSE)</f>
        <v>4</v>
      </c>
      <c r="G137" s="8">
        <f t="shared" si="2"/>
        <v>1797.9264578470693</v>
      </c>
      <c r="I137" s="18">
        <f>G137*'GRC value'!$C$14/1000</f>
        <v>2.4256489777110022</v>
      </c>
    </row>
    <row r="138" spans="2:9" x14ac:dyDescent="0.35">
      <c r="B138" s="5" t="s">
        <v>711</v>
      </c>
      <c r="C138" s="6">
        <v>352</v>
      </c>
      <c r="D138" s="6">
        <v>2162067.2600000012</v>
      </c>
      <c r="E138" s="6">
        <v>11942.300000000003</v>
      </c>
      <c r="F138" s="7">
        <f>VLOOKUP(B138,'CPU-Thread'!$B$3:$C$5005,2,FALSE)</f>
        <v>4</v>
      </c>
      <c r="G138" s="8">
        <f t="shared" si="2"/>
        <v>1908.9410197164721</v>
      </c>
      <c r="I138" s="18">
        <f>G138*'GRC value'!$C$14/1000</f>
        <v>2.5754228226501357</v>
      </c>
    </row>
    <row r="139" spans="2:9" x14ac:dyDescent="0.35">
      <c r="B139" s="5" t="s">
        <v>106</v>
      </c>
      <c r="C139" s="6">
        <v>676</v>
      </c>
      <c r="D139" s="6">
        <v>3195839.3100000005</v>
      </c>
      <c r="E139" s="6">
        <v>21867.279999999999</v>
      </c>
      <c r="F139" s="7">
        <f>VLOOKUP(B139,'CPU-Thread'!$B$3:$C$5005,2,FALSE)</f>
        <v>4</v>
      </c>
      <c r="G139" s="8">
        <f t="shared" si="2"/>
        <v>2364.7409130842684</v>
      </c>
      <c r="I139" s="18">
        <f>G139*'GRC value'!$C$14/1000</f>
        <v>3.1903592904700115</v>
      </c>
    </row>
    <row r="140" spans="2:9" x14ac:dyDescent="0.35">
      <c r="B140" s="5" t="s">
        <v>107</v>
      </c>
      <c r="C140" s="6">
        <v>1118</v>
      </c>
      <c r="D140" s="6">
        <v>5242199.47</v>
      </c>
      <c r="E140" s="6">
        <v>35228.14</v>
      </c>
      <c r="F140" s="7">
        <f>VLOOKUP(B140,'CPU-Thread'!$B$3:$C$5005,2,FALSE)</f>
        <v>4</v>
      </c>
      <c r="G140" s="8">
        <f t="shared" si="2"/>
        <v>2322.4688899524076</v>
      </c>
      <c r="I140" s="18">
        <f>G140*'GRC value'!$C$14/1000</f>
        <v>3.1333285430509226</v>
      </c>
    </row>
    <row r="141" spans="2:9" x14ac:dyDescent="0.35">
      <c r="B141" s="5" t="s">
        <v>108</v>
      </c>
      <c r="C141" s="6">
        <v>1167</v>
      </c>
      <c r="D141" s="6">
        <v>5705777.3700000001</v>
      </c>
      <c r="E141" s="6">
        <v>38791.85</v>
      </c>
      <c r="F141" s="7">
        <f>VLOOKUP(B141,'CPU-Thread'!$B$3:$C$5005,2,FALSE)</f>
        <v>4</v>
      </c>
      <c r="G141" s="8">
        <f t="shared" si="2"/>
        <v>2349.6295930662995</v>
      </c>
      <c r="I141" s="18">
        <f>G141*'GRC value'!$C$14/1000</f>
        <v>3.1699720506062956</v>
      </c>
    </row>
    <row r="142" spans="2:9" x14ac:dyDescent="0.35">
      <c r="B142" s="5" t="s">
        <v>698</v>
      </c>
      <c r="C142" s="6">
        <v>364</v>
      </c>
      <c r="D142" s="6">
        <v>1048156.210000001</v>
      </c>
      <c r="E142" s="6">
        <v>11289.589999999989</v>
      </c>
      <c r="F142" s="7">
        <f>VLOOKUP(B142,'CPU-Thread'!$B$3:$C$5005,2,FALSE)</f>
        <v>4</v>
      </c>
      <c r="G142" s="8">
        <f t="shared" si="2"/>
        <v>3722.4244504547587</v>
      </c>
      <c r="I142" s="18">
        <f>G142*'GRC value'!$C$14/1000</f>
        <v>5.0220602869731241</v>
      </c>
    </row>
    <row r="143" spans="2:9" x14ac:dyDescent="0.35">
      <c r="B143" s="5" t="s">
        <v>688</v>
      </c>
      <c r="C143" s="6">
        <v>172</v>
      </c>
      <c r="D143" s="6">
        <v>702704.49</v>
      </c>
      <c r="E143" s="6">
        <v>5249.99</v>
      </c>
      <c r="F143" s="7">
        <f>VLOOKUP(B143,'CPU-Thread'!$B$3:$C$5005,2,FALSE)</f>
        <v>4</v>
      </c>
      <c r="G143" s="8">
        <f t="shared" si="2"/>
        <v>2582.019283810183</v>
      </c>
      <c r="I143" s="18">
        <f>G143*'GRC value'!$C$14/1000</f>
        <v>3.4834975640238333</v>
      </c>
    </row>
    <row r="144" spans="2:9" x14ac:dyDescent="0.35">
      <c r="B144" s="5" t="s">
        <v>705</v>
      </c>
      <c r="C144" s="6">
        <v>6</v>
      </c>
      <c r="D144" s="6">
        <v>64443.400000000009</v>
      </c>
      <c r="E144" s="6">
        <v>169.89999999999998</v>
      </c>
      <c r="F144" s="7">
        <f>VLOOKUP(B144,'CPU-Thread'!$B$3:$C$5005,2,FALSE)</f>
        <v>2</v>
      </c>
      <c r="G144" s="8">
        <f t="shared" si="2"/>
        <v>455.57372826387177</v>
      </c>
      <c r="I144" s="18">
        <f>G144*'GRC value'!$C$14/1000</f>
        <v>0.6146313401263972</v>
      </c>
    </row>
    <row r="145" spans="2:9" x14ac:dyDescent="0.35">
      <c r="B145" s="5" t="s">
        <v>720</v>
      </c>
      <c r="C145" s="6">
        <v>123</v>
      </c>
      <c r="D145" s="6">
        <v>3128866.37</v>
      </c>
      <c r="E145" s="6">
        <v>4028.7299999999996</v>
      </c>
      <c r="F145" s="7">
        <f>VLOOKUP(B145,'CPU-Thread'!$B$3:$C$5005,2,FALSE)</f>
        <v>2</v>
      </c>
      <c r="G145" s="8">
        <f t="shared" si="2"/>
        <v>222.49737178772511</v>
      </c>
      <c r="I145" s="18">
        <f>G145*'GRC value'!$C$14/1000</f>
        <v>0.30017942061242353</v>
      </c>
    </row>
    <row r="146" spans="2:9" x14ac:dyDescent="0.35">
      <c r="B146" s="5" t="s">
        <v>109</v>
      </c>
      <c r="C146" s="6">
        <v>144</v>
      </c>
      <c r="D146" s="6">
        <v>2625452.87</v>
      </c>
      <c r="E146" s="6">
        <v>5095.5200000000004</v>
      </c>
      <c r="F146" s="7">
        <f>VLOOKUP(B146,'CPU-Thread'!$B$3:$C$5005,2,FALSE)</f>
        <v>2</v>
      </c>
      <c r="G146" s="8">
        <f t="shared" si="2"/>
        <v>335.37294310676396</v>
      </c>
      <c r="I146" s="18">
        <f>G146*'GRC value'!$C$14/1000</f>
        <v>0.45246402212300485</v>
      </c>
    </row>
    <row r="147" spans="2:9" x14ac:dyDescent="0.35">
      <c r="B147" s="5" t="s">
        <v>110</v>
      </c>
      <c r="C147" s="6">
        <v>74</v>
      </c>
      <c r="D147" s="6">
        <v>1208701.5</v>
      </c>
      <c r="E147" s="6">
        <v>2482.5499999999997</v>
      </c>
      <c r="F147" s="7">
        <f>VLOOKUP(B147,'CPU-Thread'!$B$3:$C$5005,2,FALSE)</f>
        <v>2</v>
      </c>
      <c r="G147" s="8">
        <f t="shared" si="2"/>
        <v>354.91363252217354</v>
      </c>
      <c r="I147" s="18">
        <f>G147*'GRC value'!$C$14/1000</f>
        <v>0.47882708780757921</v>
      </c>
    </row>
    <row r="148" spans="2:9" x14ac:dyDescent="0.35">
      <c r="B148" s="5" t="s">
        <v>111</v>
      </c>
      <c r="C148" s="6">
        <v>15</v>
      </c>
      <c r="D148" s="6">
        <v>279840.74</v>
      </c>
      <c r="E148" s="6">
        <v>494.11</v>
      </c>
      <c r="F148" s="7">
        <f>VLOOKUP(B148,'CPU-Thread'!$B$3:$C$5005,2,FALSE)</f>
        <v>2</v>
      </c>
      <c r="G148" s="8">
        <f t="shared" si="2"/>
        <v>305.10999935177415</v>
      </c>
      <c r="I148" s="18">
        <f>G148*'GRC value'!$C$14/1000</f>
        <v>0.41163516715987231</v>
      </c>
    </row>
    <row r="149" spans="2:9" x14ac:dyDescent="0.35">
      <c r="B149" s="5" t="s">
        <v>112</v>
      </c>
      <c r="C149" s="6">
        <v>86</v>
      </c>
      <c r="D149" s="6">
        <v>1415827.2700000003</v>
      </c>
      <c r="E149" s="6">
        <v>3059.0299999999997</v>
      </c>
      <c r="F149" s="7">
        <f>VLOOKUP(B149,'CPU-Thread'!$B$3:$C$5005,2,FALSE)</f>
        <v>2</v>
      </c>
      <c r="G149" s="8">
        <f t="shared" si="2"/>
        <v>373.35089894122456</v>
      </c>
      <c r="I149" s="18">
        <f>G149*'GRC value'!$C$14/1000</f>
        <v>0.50370148478080656</v>
      </c>
    </row>
    <row r="150" spans="2:9" x14ac:dyDescent="0.35">
      <c r="B150" s="5" t="s">
        <v>113</v>
      </c>
      <c r="C150" s="6">
        <v>236</v>
      </c>
      <c r="D150" s="6">
        <v>3400592.8000000003</v>
      </c>
      <c r="E150" s="6">
        <v>7735.71</v>
      </c>
      <c r="F150" s="7">
        <f>VLOOKUP(B150,'CPU-Thread'!$B$3:$C$5005,2,FALSE)</f>
        <v>2</v>
      </c>
      <c r="G150" s="8">
        <f t="shared" si="2"/>
        <v>393.08754873562043</v>
      </c>
      <c r="I150" s="18">
        <f>G150*'GRC value'!$C$14/1000</f>
        <v>0.53032892784905272</v>
      </c>
    </row>
    <row r="151" spans="2:9" x14ac:dyDescent="0.35">
      <c r="B151" s="5" t="s">
        <v>114</v>
      </c>
      <c r="C151" s="6">
        <v>22</v>
      </c>
      <c r="D151" s="6">
        <v>289940.44000000006</v>
      </c>
      <c r="E151" s="6">
        <v>691.55</v>
      </c>
      <c r="F151" s="7">
        <f>VLOOKUP(B151,'CPU-Thread'!$B$3:$C$5005,2,FALSE)</f>
        <v>2</v>
      </c>
      <c r="G151" s="8">
        <f t="shared" si="2"/>
        <v>412.15306150463164</v>
      </c>
      <c r="I151" s="18">
        <f>G151*'GRC value'!$C$14/1000</f>
        <v>0.55605091517275329</v>
      </c>
    </row>
    <row r="152" spans="2:9" x14ac:dyDescent="0.35">
      <c r="B152" s="5" t="s">
        <v>697</v>
      </c>
      <c r="C152" s="6">
        <v>36</v>
      </c>
      <c r="D152" s="6">
        <v>421110.38</v>
      </c>
      <c r="E152" s="6">
        <v>1193.4100000000001</v>
      </c>
      <c r="F152" s="7">
        <f>VLOOKUP(B152,'CPU-Thread'!$B$3:$C$5005,2,FALSE)</f>
        <v>2</v>
      </c>
      <c r="G152" s="8">
        <f t="shared" si="2"/>
        <v>489.70829928248264</v>
      </c>
      <c r="I152" s="18">
        <f>G152*'GRC value'!$C$14/1000</f>
        <v>0.66068355040147386</v>
      </c>
    </row>
    <row r="153" spans="2:9" x14ac:dyDescent="0.35">
      <c r="B153" s="5" t="s">
        <v>689</v>
      </c>
      <c r="C153" s="6">
        <v>127</v>
      </c>
      <c r="D153" s="6">
        <v>1714959.75</v>
      </c>
      <c r="E153" s="6">
        <v>4111.2999999999993</v>
      </c>
      <c r="F153" s="7">
        <f>VLOOKUP(B153,'CPU-Thread'!$B$3:$C$5005,2,FALSE)</f>
        <v>2</v>
      </c>
      <c r="G153" s="8">
        <f t="shared" si="2"/>
        <v>414.25615965622512</v>
      </c>
      <c r="I153" s="18">
        <f>G153*'GRC value'!$C$14/1000</f>
        <v>0.55888828255181022</v>
      </c>
    </row>
    <row r="154" spans="2:9" x14ac:dyDescent="0.35">
      <c r="B154" s="5" t="s">
        <v>115</v>
      </c>
      <c r="C154" s="6">
        <v>169</v>
      </c>
      <c r="D154" s="6">
        <v>1063046.3499999999</v>
      </c>
      <c r="E154" s="6">
        <v>5712.03</v>
      </c>
      <c r="F154" s="7">
        <f>VLOOKUP(B154,'CPU-Thread'!$B$3:$C$5005,2,FALSE)</f>
        <v>2</v>
      </c>
      <c r="G154" s="8">
        <f t="shared" si="2"/>
        <v>928.50023331532077</v>
      </c>
      <c r="I154" s="18">
        <f>G154*'GRC value'!$C$14/1000</f>
        <v>1.2526739522164079</v>
      </c>
    </row>
    <row r="155" spans="2:9" x14ac:dyDescent="0.35">
      <c r="B155" s="5" t="s">
        <v>116</v>
      </c>
      <c r="C155" s="6">
        <v>40</v>
      </c>
      <c r="D155" s="6">
        <v>628577.25999999989</v>
      </c>
      <c r="E155" s="6">
        <v>1203.4200000000005</v>
      </c>
      <c r="F155" s="7">
        <f>VLOOKUP(B155,'CPU-Thread'!$B$3:$C$5005,2,FALSE)</f>
        <v>4</v>
      </c>
      <c r="G155" s="8">
        <f t="shared" si="2"/>
        <v>661.656057999935</v>
      </c>
      <c r="I155" s="18">
        <f>G155*'GRC value'!$C$14/1000</f>
        <v>0.89266462133589108</v>
      </c>
    </row>
    <row r="156" spans="2:9" x14ac:dyDescent="0.35">
      <c r="B156" s="5" t="s">
        <v>117</v>
      </c>
      <c r="C156" s="6">
        <v>165</v>
      </c>
      <c r="D156" s="6">
        <v>2414852.1800000002</v>
      </c>
      <c r="E156" s="6">
        <v>5120.88</v>
      </c>
      <c r="F156" s="7">
        <f>VLOOKUP(B156,'CPU-Thread'!$B$3:$C$5005,2,FALSE)</f>
        <v>4</v>
      </c>
      <c r="G156" s="8">
        <f t="shared" si="2"/>
        <v>732.87141244396992</v>
      </c>
      <c r="I156" s="18">
        <f>G156*'GRC value'!$C$14/1000</f>
        <v>0.98874388584115447</v>
      </c>
    </row>
    <row r="157" spans="2:9" x14ac:dyDescent="0.35">
      <c r="B157" s="5" t="s">
        <v>118</v>
      </c>
      <c r="C157" s="6">
        <v>480</v>
      </c>
      <c r="D157" s="6">
        <v>5879891.3500000015</v>
      </c>
      <c r="E157" s="6">
        <v>15451.530000000002</v>
      </c>
      <c r="F157" s="7">
        <f>VLOOKUP(B157,'CPU-Thread'!$B$3:$C$5005,2,FALSE)</f>
        <v>4</v>
      </c>
      <c r="G157" s="8">
        <f t="shared" si="2"/>
        <v>908.1883405889804</v>
      </c>
      <c r="I157" s="18">
        <f>G157*'GRC value'!$C$14/1000</f>
        <v>1.2252704276662318</v>
      </c>
    </row>
    <row r="158" spans="2:9" x14ac:dyDescent="0.35">
      <c r="B158" s="5" t="s">
        <v>119</v>
      </c>
      <c r="C158" s="6">
        <v>1045</v>
      </c>
      <c r="D158" s="6">
        <v>14366766.209999999</v>
      </c>
      <c r="E158" s="6">
        <v>34451.62000000001</v>
      </c>
      <c r="F158" s="7">
        <f>VLOOKUP(B158,'CPU-Thread'!$B$3:$C$5005,2,FALSE)</f>
        <v>2</v>
      </c>
      <c r="G158" s="8">
        <f t="shared" si="2"/>
        <v>414.37577872299784</v>
      </c>
      <c r="I158" s="18">
        <f>G158*'GRC value'!$C$14/1000</f>
        <v>0.55904966505205966</v>
      </c>
    </row>
    <row r="159" spans="2:9" x14ac:dyDescent="0.35">
      <c r="B159" s="5" t="s">
        <v>120</v>
      </c>
      <c r="C159" s="6">
        <v>90</v>
      </c>
      <c r="D159" s="6">
        <v>1182218.9100000001</v>
      </c>
      <c r="E159" s="6">
        <v>3125.93</v>
      </c>
      <c r="F159" s="7">
        <f>VLOOKUP(B159,'CPU-Thread'!$B$3:$C$5005,2,FALSE)</f>
        <v>2</v>
      </c>
      <c r="G159" s="8">
        <f t="shared" si="2"/>
        <v>456.90413123234504</v>
      </c>
      <c r="I159" s="18">
        <f>G159*'GRC value'!$C$14/1000</f>
        <v>0.61642623589999013</v>
      </c>
    </row>
    <row r="160" spans="2:9" x14ac:dyDescent="0.35">
      <c r="B160" s="5" t="s">
        <v>121</v>
      </c>
      <c r="C160" s="6">
        <v>397</v>
      </c>
      <c r="D160" s="6">
        <v>2835742.0499999993</v>
      </c>
      <c r="E160" s="6">
        <v>12798.760000000002</v>
      </c>
      <c r="F160" s="7">
        <f>VLOOKUP(B160,'CPU-Thread'!$B$3:$C$5005,2,FALSE)</f>
        <v>4</v>
      </c>
      <c r="G160" s="8">
        <f t="shared" si="2"/>
        <v>1559.8215133848305</v>
      </c>
      <c r="I160" s="18">
        <f>G160*'GRC value'!$C$14/1000</f>
        <v>2.1044128044504093</v>
      </c>
    </row>
    <row r="161" spans="2:9" x14ac:dyDescent="0.35">
      <c r="B161" s="5" t="s">
        <v>122</v>
      </c>
      <c r="C161" s="6">
        <v>232</v>
      </c>
      <c r="D161" s="6">
        <v>1909090.27</v>
      </c>
      <c r="E161" s="6">
        <v>7550.119999999999</v>
      </c>
      <c r="F161" s="7">
        <f>VLOOKUP(B161,'CPU-Thread'!$B$3:$C$5005,2,FALSE)</f>
        <v>4</v>
      </c>
      <c r="G161" s="8">
        <f t="shared" si="2"/>
        <v>1366.7878952628046</v>
      </c>
      <c r="I161" s="18">
        <f>G161*'GRC value'!$C$14/1000</f>
        <v>1.8439840219393422</v>
      </c>
    </row>
    <row r="162" spans="2:9" x14ac:dyDescent="0.35">
      <c r="B162" s="5" t="s">
        <v>123</v>
      </c>
      <c r="C162" s="6">
        <v>1886</v>
      </c>
      <c r="D162" s="6">
        <v>7961063.6199999964</v>
      </c>
      <c r="E162" s="6">
        <v>59578.049999999988</v>
      </c>
      <c r="F162" s="7">
        <f>VLOOKUP(B162,'CPU-Thread'!$B$3:$C$5005,2,FALSE)</f>
        <v>4</v>
      </c>
      <c r="G162" s="8">
        <f t="shared" si="2"/>
        <v>2586.3596954900363</v>
      </c>
      <c r="I162" s="18">
        <f>G162*'GRC value'!$C$14/1000</f>
        <v>3.4893533737028828</v>
      </c>
    </row>
    <row r="163" spans="2:9" x14ac:dyDescent="0.35">
      <c r="B163" s="5" t="s">
        <v>124</v>
      </c>
      <c r="C163" s="6">
        <v>247</v>
      </c>
      <c r="D163" s="6">
        <v>1126895.83</v>
      </c>
      <c r="E163" s="6">
        <v>8427.9699999999975</v>
      </c>
      <c r="F163" s="7">
        <f>VLOOKUP(B163,'CPU-Thread'!$B$3:$C$5005,2,FALSE)</f>
        <v>4</v>
      </c>
      <c r="G163" s="8">
        <f t="shared" si="2"/>
        <v>2584.7166654259418</v>
      </c>
      <c r="I163" s="18">
        <f>G163*'GRC value'!$C$14/1000</f>
        <v>3.487136701169963</v>
      </c>
    </row>
    <row r="164" spans="2:9" x14ac:dyDescent="0.35">
      <c r="B164" s="5" t="s">
        <v>125</v>
      </c>
      <c r="C164" s="6">
        <v>355</v>
      </c>
      <c r="D164" s="6">
        <v>1337170.6500000004</v>
      </c>
      <c r="E164" s="6">
        <v>11346.640000000001</v>
      </c>
      <c r="F164" s="7">
        <f>VLOOKUP(B164,'CPU-Thread'!$B$3:$C$5005,2,FALSE)</f>
        <v>4</v>
      </c>
      <c r="G164" s="8">
        <f t="shared" si="2"/>
        <v>2932.6090757376401</v>
      </c>
      <c r="I164" s="18">
        <f>G164*'GRC value'!$C$14/1000</f>
        <v>3.9564911988152534</v>
      </c>
    </row>
    <row r="165" spans="2:9" x14ac:dyDescent="0.35">
      <c r="B165" s="5" t="s">
        <v>126</v>
      </c>
      <c r="C165" s="6">
        <v>3455</v>
      </c>
      <c r="D165" s="6">
        <v>20872203.129999999</v>
      </c>
      <c r="E165" s="6">
        <v>111273.32999999999</v>
      </c>
      <c r="F165" s="7">
        <f>VLOOKUP(B165,'CPU-Thread'!$B$3:$C$5005,2,FALSE)</f>
        <v>6</v>
      </c>
      <c r="G165" s="8">
        <f t="shared" si="2"/>
        <v>2763.6801880818034</v>
      </c>
      <c r="I165" s="18">
        <f>G165*'GRC value'!$C$14/1000</f>
        <v>3.7285829983102632</v>
      </c>
    </row>
    <row r="166" spans="2:9" x14ac:dyDescent="0.35">
      <c r="B166" s="5" t="s">
        <v>686</v>
      </c>
      <c r="C166" s="6">
        <v>142</v>
      </c>
      <c r="D166" s="6">
        <v>756937.09999999986</v>
      </c>
      <c r="E166" s="6">
        <v>4695.1500000000005</v>
      </c>
      <c r="F166" s="7">
        <f>VLOOKUP(B166,'CPU-Thread'!$B$3:$C$5005,2,FALSE)</f>
        <v>6</v>
      </c>
      <c r="G166" s="8">
        <f t="shared" si="2"/>
        <v>3215.5455981745386</v>
      </c>
      <c r="I166" s="18">
        <f>G166*'GRC value'!$C$14/1000</f>
        <v>4.3382113094520287</v>
      </c>
    </row>
    <row r="167" spans="2:9" x14ac:dyDescent="0.35">
      <c r="B167" s="5" t="s">
        <v>127</v>
      </c>
      <c r="C167" s="6">
        <v>140</v>
      </c>
      <c r="D167" s="6">
        <v>1016985.8499999999</v>
      </c>
      <c r="E167" s="6">
        <v>4573.7700000000004</v>
      </c>
      <c r="F167" s="7">
        <f>VLOOKUP(B167,'CPU-Thread'!$B$3:$C$5005,2,FALSE)</f>
        <v>6</v>
      </c>
      <c r="G167" s="8">
        <f t="shared" si="2"/>
        <v>2331.4408632135837</v>
      </c>
      <c r="I167" s="18">
        <f>G167*'GRC value'!$C$14/1000</f>
        <v>3.1454329634926141</v>
      </c>
    </row>
    <row r="168" spans="2:9" x14ac:dyDescent="0.35">
      <c r="B168" s="5" t="s">
        <v>128</v>
      </c>
      <c r="C168" s="6">
        <v>5632</v>
      </c>
      <c r="D168" s="6">
        <v>25942093.529999997</v>
      </c>
      <c r="E168" s="6">
        <v>184778.88999999993</v>
      </c>
      <c r="F168" s="7">
        <f>VLOOKUP(B168,'CPU-Thread'!$B$3:$C$5005,2,FALSE)</f>
        <v>6</v>
      </c>
      <c r="G168" s="8">
        <f t="shared" si="2"/>
        <v>3692.4304688527573</v>
      </c>
      <c r="I168" s="18">
        <f>G168*'GRC value'!$C$14/1000</f>
        <v>4.9815942987827633</v>
      </c>
    </row>
    <row r="169" spans="2:9" x14ac:dyDescent="0.35">
      <c r="B169" s="5" t="s">
        <v>129</v>
      </c>
      <c r="C169" s="6">
        <v>78</v>
      </c>
      <c r="D169" s="6">
        <v>343006.66</v>
      </c>
      <c r="E169" s="6">
        <v>2225.25</v>
      </c>
      <c r="F169" s="7">
        <f>VLOOKUP(B169,'CPU-Thread'!$B$3:$C$5005,2,FALSE)</f>
        <v>6</v>
      </c>
      <c r="G169" s="8">
        <f t="shared" si="2"/>
        <v>3363.111375155223</v>
      </c>
      <c r="I169" s="18">
        <f>G169*'GRC value'!$C$14/1000</f>
        <v>4.537297748452958</v>
      </c>
    </row>
    <row r="170" spans="2:9" x14ac:dyDescent="0.35">
      <c r="B170" s="5" t="s">
        <v>677</v>
      </c>
      <c r="C170" s="6">
        <v>106</v>
      </c>
      <c r="D170" s="6">
        <v>675111.2300000001</v>
      </c>
      <c r="E170" s="6">
        <v>3336.1199999999994</v>
      </c>
      <c r="F170" s="7">
        <f>VLOOKUP(B170,'CPU-Thread'!$B$3:$C$5005,2,FALSE)</f>
        <v>8</v>
      </c>
      <c r="G170" s="8">
        <f t="shared" si="2"/>
        <v>3415.624035760743</v>
      </c>
      <c r="I170" s="18">
        <f>G170*'GRC value'!$C$14/1000</f>
        <v>4.6081445180517502</v>
      </c>
    </row>
    <row r="171" spans="2:9" x14ac:dyDescent="0.35">
      <c r="B171" s="5" t="s">
        <v>130</v>
      </c>
      <c r="C171" s="6">
        <v>765</v>
      </c>
      <c r="D171" s="6">
        <v>6522348.1500000013</v>
      </c>
      <c r="E171" s="6">
        <v>27309.439999999999</v>
      </c>
      <c r="F171" s="7">
        <f>VLOOKUP(B171,'CPU-Thread'!$B$3:$C$5005,2,FALSE)</f>
        <v>8</v>
      </c>
      <c r="G171" s="8">
        <f t="shared" si="2"/>
        <v>2894.0934298332413</v>
      </c>
      <c r="I171" s="18">
        <f>G171*'GRC value'!$C$14/1000</f>
        <v>3.9045283186283988</v>
      </c>
    </row>
    <row r="172" spans="2:9" x14ac:dyDescent="0.35">
      <c r="B172" s="5" t="s">
        <v>131</v>
      </c>
      <c r="C172" s="6">
        <v>2181</v>
      </c>
      <c r="D172" s="6">
        <v>12618291.54999999</v>
      </c>
      <c r="E172" s="6">
        <v>71167.610000000015</v>
      </c>
      <c r="F172" s="7">
        <f>VLOOKUP(B172,'CPU-Thread'!$B$3:$C$5005,2,FALSE)</f>
        <v>8</v>
      </c>
      <c r="G172" s="8">
        <f t="shared" si="2"/>
        <v>3898.3924120852994</v>
      </c>
      <c r="I172" s="18">
        <f>G172*'GRC value'!$C$14/1000</f>
        <v>5.2594651621147506</v>
      </c>
    </row>
    <row r="173" spans="2:9" x14ac:dyDescent="0.35">
      <c r="B173" s="5" t="s">
        <v>132</v>
      </c>
      <c r="C173" s="6">
        <v>828</v>
      </c>
      <c r="D173" s="6">
        <v>4076093.0200000005</v>
      </c>
      <c r="E173" s="6">
        <v>26332.140000000003</v>
      </c>
      <c r="F173" s="7">
        <f>VLOOKUP(B173,'CPU-Thread'!$B$3:$C$5005,2,FALSE)</f>
        <v>8</v>
      </c>
      <c r="G173" s="8">
        <f t="shared" si="2"/>
        <v>4465.2501988288777</v>
      </c>
      <c r="I173" s="18">
        <f>G173*'GRC value'!$C$14/1000</f>
        <v>6.0242339350091525</v>
      </c>
    </row>
    <row r="174" spans="2:9" x14ac:dyDescent="0.35">
      <c r="B174" s="5" t="s">
        <v>673</v>
      </c>
      <c r="C174" s="6">
        <v>7002</v>
      </c>
      <c r="D174" s="6">
        <v>30793968.27</v>
      </c>
      <c r="E174" s="6">
        <v>224510.82999999984</v>
      </c>
      <c r="F174" s="7">
        <f>VLOOKUP(B174,'CPU-Thread'!$B$3:$C$5005,2,FALSE)</f>
        <v>8</v>
      </c>
      <c r="G174" s="8">
        <f t="shared" si="2"/>
        <v>5039.3597971970594</v>
      </c>
      <c r="I174" s="18">
        <f>G174*'GRC value'!$C$14/1000</f>
        <v>6.7987863947595981</v>
      </c>
    </row>
    <row r="175" spans="2:9" x14ac:dyDescent="0.35">
      <c r="B175" s="5" t="s">
        <v>133</v>
      </c>
      <c r="C175" s="6">
        <v>1083</v>
      </c>
      <c r="D175" s="6">
        <v>5764771.6199999992</v>
      </c>
      <c r="E175" s="6">
        <v>38094.710000000006</v>
      </c>
      <c r="F175" s="7">
        <f>VLOOKUP(B175,'CPU-Thread'!$B$3:$C$5005,2,FALSE)</f>
        <v>8</v>
      </c>
      <c r="G175" s="8">
        <f t="shared" si="2"/>
        <v>4567.5813870316006</v>
      </c>
      <c r="I175" s="18">
        <f>G175*'GRC value'!$C$14/1000</f>
        <v>6.16229271987687</v>
      </c>
    </row>
    <row r="176" spans="2:9" x14ac:dyDescent="0.35">
      <c r="B176" s="5" t="s">
        <v>134</v>
      </c>
      <c r="C176" s="6">
        <v>9245</v>
      </c>
      <c r="D176" s="6">
        <v>44224802.359999999</v>
      </c>
      <c r="E176" s="6">
        <v>294702.19999999984</v>
      </c>
      <c r="F176" s="7">
        <f>VLOOKUP(B176,'CPU-Thread'!$B$3:$C$5005,2,FALSE)</f>
        <v>8</v>
      </c>
      <c r="G176" s="8">
        <f t="shared" si="2"/>
        <v>4605.9710788948314</v>
      </c>
      <c r="I176" s="18">
        <f>G176*'GRC value'!$C$14/1000</f>
        <v>6.2140856708155825</v>
      </c>
    </row>
    <row r="177" spans="2:9" x14ac:dyDescent="0.35">
      <c r="B177" s="5" t="s">
        <v>135</v>
      </c>
      <c r="C177" s="6">
        <v>88</v>
      </c>
      <c r="D177" s="6">
        <v>275007.49</v>
      </c>
      <c r="E177" s="6">
        <v>2832.13</v>
      </c>
      <c r="F177" s="7">
        <f>VLOOKUP(B177,'CPU-Thread'!$B$3:$C$5005,2,FALSE)</f>
        <v>8</v>
      </c>
      <c r="G177" s="8">
        <f t="shared" si="2"/>
        <v>7118.2361469500338</v>
      </c>
      <c r="I177" s="18">
        <f>G177*'GRC value'!$C$14/1000</f>
        <v>9.6034752464961599</v>
      </c>
    </row>
    <row r="178" spans="2:9" x14ac:dyDescent="0.35">
      <c r="B178" s="5" t="s">
        <v>136</v>
      </c>
      <c r="C178" s="6">
        <v>77</v>
      </c>
      <c r="D178" s="6">
        <v>252762.54000000004</v>
      </c>
      <c r="E178" s="6">
        <v>2373.1499999999996</v>
      </c>
      <c r="F178" s="7">
        <f>VLOOKUP(B178,'CPU-Thread'!$B$3:$C$5005,2,FALSE)</f>
        <v>8</v>
      </c>
      <c r="G178" s="8">
        <f t="shared" si="2"/>
        <v>6489.5742858099129</v>
      </c>
      <c r="I178" s="18">
        <f>G178*'GRC value'!$C$14/1000</f>
        <v>8.7553243145462289</v>
      </c>
    </row>
    <row r="179" spans="2:9" x14ac:dyDescent="0.35">
      <c r="B179" s="5" t="s">
        <v>137</v>
      </c>
      <c r="C179" s="6">
        <v>8822</v>
      </c>
      <c r="D179" s="6">
        <v>38873686.07</v>
      </c>
      <c r="E179" s="6">
        <v>281289.16999999993</v>
      </c>
      <c r="F179" s="7">
        <f>VLOOKUP(B179,'CPU-Thread'!$B$3:$C$5005,2,FALSE)</f>
        <v>8</v>
      </c>
      <c r="G179" s="8">
        <f t="shared" si="2"/>
        <v>5001.5085771360691</v>
      </c>
      <c r="I179" s="18">
        <f>G179*'GRC value'!$C$14/1000</f>
        <v>6.747719916013855</v>
      </c>
    </row>
    <row r="180" spans="2:9" x14ac:dyDescent="0.35">
      <c r="B180" s="5" t="s">
        <v>138</v>
      </c>
      <c r="C180" s="6">
        <v>145</v>
      </c>
      <c r="D180" s="6">
        <v>569059.22</v>
      </c>
      <c r="E180" s="6">
        <v>4430.380000000001</v>
      </c>
      <c r="F180" s="7">
        <f>VLOOKUP(B180,'CPU-Thread'!$B$3:$C$5005,2,FALSE)</f>
        <v>8</v>
      </c>
      <c r="G180" s="8">
        <f t="shared" si="2"/>
        <v>5381.3004839812638</v>
      </c>
      <c r="I180" s="18">
        <f>G180*'GRC value'!$C$14/1000</f>
        <v>7.2601112024100205</v>
      </c>
    </row>
    <row r="181" spans="2:9" x14ac:dyDescent="0.35">
      <c r="B181" s="5" t="s">
        <v>139</v>
      </c>
      <c r="C181" s="6">
        <v>129</v>
      </c>
      <c r="D181" s="6">
        <v>584103.74</v>
      </c>
      <c r="E181" s="6">
        <v>4653.68</v>
      </c>
      <c r="F181" s="7">
        <f>VLOOKUP(B181,'CPU-Thread'!$B$3:$C$5005,2,FALSE)</f>
        <v>8</v>
      </c>
      <c r="G181" s="8">
        <f t="shared" si="2"/>
        <v>5506.9389146523872</v>
      </c>
      <c r="I181" s="18">
        <f>G181*'GRC value'!$C$14/1000</f>
        <v>7.4296146487765382</v>
      </c>
    </row>
    <row r="182" spans="2:9" x14ac:dyDescent="0.35">
      <c r="B182" s="5" t="s">
        <v>694</v>
      </c>
      <c r="C182" s="6">
        <v>293</v>
      </c>
      <c r="D182" s="6">
        <v>1762923.4899999995</v>
      </c>
      <c r="E182" s="6">
        <v>10350.280000000001</v>
      </c>
      <c r="F182" s="7">
        <f>VLOOKUP(B182,'CPU-Thread'!$B$3:$C$5005,2,FALSE)</f>
        <v>4</v>
      </c>
      <c r="G182" s="8">
        <f t="shared" si="2"/>
        <v>2029.0482192168197</v>
      </c>
      <c r="I182" s="18">
        <f>G182*'GRC value'!$C$14/1000</f>
        <v>2.737463880788082</v>
      </c>
    </row>
    <row r="183" spans="2:9" x14ac:dyDescent="0.35">
      <c r="B183" s="5" t="s">
        <v>140</v>
      </c>
      <c r="C183" s="6">
        <v>161</v>
      </c>
      <c r="D183" s="6">
        <v>1439033.4500000002</v>
      </c>
      <c r="E183" s="6">
        <v>4784</v>
      </c>
      <c r="F183" s="7">
        <f>VLOOKUP(B183,'CPU-Thread'!$B$3:$C$5005,2,FALSE)</f>
        <v>6</v>
      </c>
      <c r="G183" s="8">
        <f t="shared" si="2"/>
        <v>1723.396770241859</v>
      </c>
      <c r="I183" s="18">
        <f>G183*'GRC value'!$C$14/1000</f>
        <v>2.325098223947037</v>
      </c>
    </row>
    <row r="184" spans="2:9" x14ac:dyDescent="0.35">
      <c r="B184" s="5" t="s">
        <v>768</v>
      </c>
      <c r="C184" s="6">
        <v>1446</v>
      </c>
      <c r="D184" s="6">
        <v>8766911.349999994</v>
      </c>
      <c r="E184" s="6">
        <v>45202.829999999987</v>
      </c>
      <c r="F184" s="7">
        <f>VLOOKUP(B184,'CPU-Thread'!$B$3:$C$5005,2,FALSE)</f>
        <v>8</v>
      </c>
      <c r="G184" s="8">
        <f t="shared" si="2"/>
        <v>3563.8772708703177</v>
      </c>
      <c r="I184" s="18">
        <f>G184*'GRC value'!$C$14/1000</f>
        <v>4.808158432200667</v>
      </c>
    </row>
    <row r="185" spans="2:9" x14ac:dyDescent="0.35">
      <c r="B185" s="5" t="s">
        <v>141</v>
      </c>
      <c r="C185" s="6">
        <v>45349</v>
      </c>
      <c r="D185" s="6">
        <v>207798856.59999985</v>
      </c>
      <c r="E185" s="6">
        <v>1478503.3499999999</v>
      </c>
      <c r="F185" s="7">
        <f>VLOOKUP(B185,'CPU-Thread'!$B$3:$C$5005,2,FALSE)</f>
        <v>8</v>
      </c>
      <c r="G185" s="8">
        <f t="shared" si="2"/>
        <v>4917.936182330277</v>
      </c>
      <c r="I185" s="18">
        <f>G185*'GRC value'!$C$14/1000</f>
        <v>6.6349693120384989</v>
      </c>
    </row>
    <row r="186" spans="2:9" x14ac:dyDescent="0.35">
      <c r="B186" s="5" t="s">
        <v>142</v>
      </c>
      <c r="C186" s="6">
        <v>1693</v>
      </c>
      <c r="D186" s="6">
        <v>11800072.470000003</v>
      </c>
      <c r="E186" s="6">
        <v>55823.99000000002</v>
      </c>
      <c r="F186" s="7">
        <f>VLOOKUP(B186,'CPU-Thread'!$B$3:$C$5005,2,FALSE)</f>
        <v>8</v>
      </c>
      <c r="G186" s="8">
        <f t="shared" si="2"/>
        <v>3269.9410945227869</v>
      </c>
      <c r="I186" s="18">
        <f>G186*'GRC value'!$C$14/1000</f>
        <v>4.4115982822802771</v>
      </c>
    </row>
    <row r="187" spans="2:9" x14ac:dyDescent="0.35">
      <c r="B187" s="5" t="s">
        <v>143</v>
      </c>
      <c r="C187" s="6">
        <v>10021</v>
      </c>
      <c r="D187" s="6">
        <v>52958194.769999966</v>
      </c>
      <c r="E187" s="6">
        <v>318843.61000000016</v>
      </c>
      <c r="F187" s="7">
        <f>VLOOKUP(B187,'CPU-Thread'!$B$3:$C$5005,2,FALSE)</f>
        <v>12</v>
      </c>
      <c r="G187" s="8">
        <f t="shared" si="2"/>
        <v>6242.2266522435766</v>
      </c>
      <c r="I187" s="18">
        <f>G187*'GRC value'!$C$14/1000</f>
        <v>8.4216184881033254</v>
      </c>
    </row>
    <row r="188" spans="2:9" x14ac:dyDescent="0.35">
      <c r="B188" s="5" t="s">
        <v>144</v>
      </c>
      <c r="C188" s="6">
        <v>106887</v>
      </c>
      <c r="D188" s="6">
        <v>581819155.44000018</v>
      </c>
      <c r="E188" s="6">
        <v>3567692.45</v>
      </c>
      <c r="F188" s="7">
        <f>VLOOKUP(B188,'CPU-Thread'!$B$3:$C$5005,2,FALSE)</f>
        <v>8</v>
      </c>
      <c r="G188" s="8">
        <f t="shared" si="2"/>
        <v>4238.4115379891509</v>
      </c>
      <c r="I188" s="18">
        <f>G188*'GRC value'!$C$14/1000</f>
        <v>5.718197521022514</v>
      </c>
    </row>
    <row r="189" spans="2:9" x14ac:dyDescent="0.35">
      <c r="B189" s="5" t="s">
        <v>855</v>
      </c>
      <c r="C189" s="6">
        <v>93</v>
      </c>
      <c r="D189" s="6">
        <v>648551.11999999976</v>
      </c>
      <c r="E189" s="6">
        <v>2727.8300000000004</v>
      </c>
      <c r="F189" s="7">
        <f>VLOOKUP(B189,'CPU-Thread'!$B$3:$C$5005,2,FALSE)</f>
        <v>12</v>
      </c>
      <c r="G189" s="8">
        <f t="shared" si="2"/>
        <v>4360.8191502313675</v>
      </c>
      <c r="I189" s="18">
        <f>G189*'GRC value'!$C$14/1000</f>
        <v>5.8833421509396473</v>
      </c>
    </row>
    <row r="190" spans="2:9" x14ac:dyDescent="0.35">
      <c r="B190" s="5" t="s">
        <v>145</v>
      </c>
      <c r="C190" s="6">
        <v>4317</v>
      </c>
      <c r="D190" s="6">
        <v>27901368.290000003</v>
      </c>
      <c r="E190" s="6">
        <v>147610.25999999998</v>
      </c>
      <c r="F190" s="7">
        <f>VLOOKUP(B190,'CPU-Thread'!$B$3:$C$5005,2,FALSE)</f>
        <v>16</v>
      </c>
      <c r="G190" s="8">
        <f t="shared" si="2"/>
        <v>7313.4916289082093</v>
      </c>
      <c r="I190" s="18">
        <f>G190*'GRC value'!$C$14/1000</f>
        <v>9.8669016275570716</v>
      </c>
    </row>
    <row r="191" spans="2:9" x14ac:dyDescent="0.35">
      <c r="B191" s="5" t="s">
        <v>146</v>
      </c>
      <c r="C191" s="6">
        <v>92</v>
      </c>
      <c r="D191" s="6">
        <v>921254.68</v>
      </c>
      <c r="E191" s="6">
        <v>6170.4999999999955</v>
      </c>
      <c r="F191" s="7">
        <f>VLOOKUP(B191,'CPU-Thread'!$B$3:$C$5005,2,FALSE)</f>
        <v>12</v>
      </c>
      <c r="G191" s="8">
        <f t="shared" si="2"/>
        <v>6944.414545606428</v>
      </c>
      <c r="I191" s="18">
        <f>G191*'GRC value'!$C$14/1000</f>
        <v>9.3689661052779556</v>
      </c>
    </row>
    <row r="192" spans="2:9" x14ac:dyDescent="0.35">
      <c r="B192" s="5" t="s">
        <v>781</v>
      </c>
      <c r="C192" s="6">
        <v>995</v>
      </c>
      <c r="D192" s="6">
        <v>4326492.3899999987</v>
      </c>
      <c r="E192" s="6">
        <v>32694.109999999993</v>
      </c>
      <c r="F192" s="7">
        <f>VLOOKUP(B192,'CPU-Thread'!$B$3:$C$5005,2,FALSE)</f>
        <v>16</v>
      </c>
      <c r="G192" s="8">
        <f t="shared" si="2"/>
        <v>10446.415615676146</v>
      </c>
      <c r="I192" s="18">
        <f>G192*'GRC value'!$C$14/1000</f>
        <v>14.093645070027911</v>
      </c>
    </row>
    <row r="193" spans="2:9" x14ac:dyDescent="0.35">
      <c r="B193" s="5" t="s">
        <v>712</v>
      </c>
      <c r="C193" s="6">
        <v>1632</v>
      </c>
      <c r="D193" s="6">
        <v>13617254.330000002</v>
      </c>
      <c r="E193" s="6">
        <v>54975.21</v>
      </c>
      <c r="F193" s="7">
        <f>VLOOKUP(B193,'CPU-Thread'!$B$3:$C$5005,2,FALSE)</f>
        <v>4</v>
      </c>
      <c r="G193" s="8">
        <f t="shared" si="2"/>
        <v>1395.2469503446512</v>
      </c>
      <c r="I193" s="18">
        <f>G193*'GRC value'!$C$14/1000</f>
        <v>1.8823791840799364</v>
      </c>
    </row>
    <row r="194" spans="2:9" x14ac:dyDescent="0.35">
      <c r="B194" s="5" t="s">
        <v>664</v>
      </c>
      <c r="C194" s="6">
        <v>437</v>
      </c>
      <c r="D194" s="6">
        <v>3631050.91</v>
      </c>
      <c r="E194" s="6">
        <v>13454.689999999999</v>
      </c>
      <c r="F194" s="7">
        <f>VLOOKUP(B194,'CPU-Thread'!$B$3:$C$5005,2,FALSE)</f>
        <v>4</v>
      </c>
      <c r="G194" s="8">
        <f t="shared" si="2"/>
        <v>1280.6047007476411</v>
      </c>
      <c r="I194" s="18">
        <f>G194*'GRC value'!$C$14/1000</f>
        <v>1.7277110916650407</v>
      </c>
    </row>
    <row r="195" spans="2:9" x14ac:dyDescent="0.35">
      <c r="B195" s="5" t="s">
        <v>665</v>
      </c>
      <c r="C195" s="6">
        <v>11889</v>
      </c>
      <c r="D195" s="6">
        <v>87071367.289999962</v>
      </c>
      <c r="E195" s="6">
        <v>398703.31999999995</v>
      </c>
      <c r="F195" s="7">
        <f>VLOOKUP(B195,'CPU-Thread'!$B$3:$C$5005,2,FALSE)</f>
        <v>4</v>
      </c>
      <c r="G195" s="8">
        <f t="shared" si="2"/>
        <v>1582.5164078688495</v>
      </c>
      <c r="I195" s="18">
        <f>G195*'GRC value'!$C$14/1000</f>
        <v>2.1350313246708303</v>
      </c>
    </row>
    <row r="196" spans="2:9" x14ac:dyDescent="0.35">
      <c r="B196" s="5" t="s">
        <v>666</v>
      </c>
      <c r="C196" s="6">
        <v>91879</v>
      </c>
      <c r="D196" s="6">
        <v>516661678.30000007</v>
      </c>
      <c r="E196" s="6">
        <v>2985165.5600000019</v>
      </c>
      <c r="F196" s="7">
        <f>VLOOKUP(B196,'CPU-Thread'!$B$3:$C$5005,2,FALSE)</f>
        <v>6</v>
      </c>
      <c r="G196" s="8">
        <f t="shared" ref="G196:G259" si="3">F196*E196*86400/D196</f>
        <v>2995.2092274307174</v>
      </c>
      <c r="I196" s="18">
        <f>G196*'GRC value'!$C$14/1000</f>
        <v>4.040947375148904</v>
      </c>
    </row>
    <row r="197" spans="2:9" x14ac:dyDescent="0.35">
      <c r="B197" s="5" t="s">
        <v>667</v>
      </c>
      <c r="C197" s="6">
        <v>71</v>
      </c>
      <c r="D197" s="6">
        <v>438622.75999999989</v>
      </c>
      <c r="E197" s="6">
        <v>2231.2999999999997</v>
      </c>
      <c r="F197" s="7">
        <f>VLOOKUP(B197,'CPU-Thread'!$B$3:$C$5005,2,FALSE)</f>
        <v>6</v>
      </c>
      <c r="G197" s="8">
        <f t="shared" si="3"/>
        <v>2637.1315524073584</v>
      </c>
      <c r="I197" s="18">
        <f>G197*'GRC value'!$C$14/1000</f>
        <v>3.557851560761915</v>
      </c>
    </row>
    <row r="198" spans="2:9" x14ac:dyDescent="0.35">
      <c r="B198" s="5" t="s">
        <v>147</v>
      </c>
      <c r="C198" s="6">
        <v>57</v>
      </c>
      <c r="D198" s="6">
        <v>492411.53999999992</v>
      </c>
      <c r="E198" s="6">
        <v>1796.6799999999998</v>
      </c>
      <c r="F198" s="7">
        <f>VLOOKUP(B198,'CPU-Thread'!$B$3:$C$5005,2,FALSE)</f>
        <v>3</v>
      </c>
      <c r="G198" s="8">
        <f t="shared" si="3"/>
        <v>945.75252237183554</v>
      </c>
      <c r="I198" s="18">
        <f>G198*'GRC value'!$C$14/1000</f>
        <v>1.2759496524712561</v>
      </c>
    </row>
    <row r="199" spans="2:9" x14ac:dyDescent="0.35">
      <c r="B199" s="5" t="s">
        <v>900</v>
      </c>
      <c r="C199" s="6">
        <v>20</v>
      </c>
      <c r="D199" s="6">
        <v>138494.28000000003</v>
      </c>
      <c r="E199" s="6">
        <v>625.02999999999986</v>
      </c>
      <c r="F199" s="7">
        <f>VLOOKUP(B199,'CPU-Thread'!$B$3:$C$5005,2,FALSE)</f>
        <v>3</v>
      </c>
      <c r="G199" s="8">
        <f t="shared" si="3"/>
        <v>1169.7795461299913</v>
      </c>
      <c r="I199" s="18">
        <f>G199*'GRC value'!$C$14/1000</f>
        <v>1.5781927830436364</v>
      </c>
    </row>
    <row r="200" spans="2:9" x14ac:dyDescent="0.35">
      <c r="B200" s="5" t="s">
        <v>148</v>
      </c>
      <c r="C200" s="6">
        <v>43</v>
      </c>
      <c r="D200" s="6">
        <v>345740.55999999994</v>
      </c>
      <c r="E200" s="6">
        <v>1627.38</v>
      </c>
      <c r="F200" s="7">
        <f>VLOOKUP(B200,'CPU-Thread'!$B$3:$C$5005,2,FALSE)</f>
        <v>3</v>
      </c>
      <c r="G200" s="8">
        <f t="shared" si="3"/>
        <v>1220.0387944069971</v>
      </c>
      <c r="I200" s="18">
        <f>G200*'GRC value'!$C$14/1000</f>
        <v>1.6459993908565198</v>
      </c>
    </row>
    <row r="201" spans="2:9" x14ac:dyDescent="0.35">
      <c r="B201" s="5" t="s">
        <v>149</v>
      </c>
      <c r="C201" s="6">
        <v>39</v>
      </c>
      <c r="D201" s="6">
        <v>262748.76</v>
      </c>
      <c r="E201" s="6">
        <v>1235.7700000000002</v>
      </c>
      <c r="F201" s="7">
        <f>VLOOKUP(B201,'CPU-Thread'!$B$3:$C$5005,2,FALSE)</f>
        <v>3</v>
      </c>
      <c r="G201" s="8">
        <f t="shared" si="3"/>
        <v>1219.0793364733674</v>
      </c>
      <c r="I201" s="18">
        <f>G201*'GRC value'!$C$14/1000</f>
        <v>1.6447049507276101</v>
      </c>
    </row>
    <row r="202" spans="2:9" x14ac:dyDescent="0.35">
      <c r="B202" s="5" t="s">
        <v>150</v>
      </c>
      <c r="C202" s="6">
        <v>119</v>
      </c>
      <c r="D202" s="6">
        <v>909490.49</v>
      </c>
      <c r="E202" s="6">
        <v>3919.1499999999987</v>
      </c>
      <c r="F202" s="7">
        <f>VLOOKUP(B202,'CPU-Thread'!$B$3:$C$5005,2,FALSE)</f>
        <v>4</v>
      </c>
      <c r="G202" s="8">
        <f t="shared" si="3"/>
        <v>1489.2494807724702</v>
      </c>
      <c r="I202" s="18">
        <f>G202*'GRC value'!$C$14/1000</f>
        <v>2.0092014691847044</v>
      </c>
    </row>
    <row r="203" spans="2:9" x14ac:dyDescent="0.35">
      <c r="B203" s="5" t="s">
        <v>151</v>
      </c>
      <c r="C203" s="6">
        <v>227</v>
      </c>
      <c r="D203" s="6">
        <v>1712355.5699999998</v>
      </c>
      <c r="E203" s="6">
        <v>7067.8899999999994</v>
      </c>
      <c r="F203" s="7">
        <f>VLOOKUP(B203,'CPU-Thread'!$B$3:$C$5005,2,FALSE)</f>
        <v>4</v>
      </c>
      <c r="G203" s="8">
        <f t="shared" si="3"/>
        <v>1426.4927371363649</v>
      </c>
      <c r="I203" s="18">
        <f>G203*'GRC value'!$C$14/1000</f>
        <v>1.9245340288781227</v>
      </c>
    </row>
    <row r="204" spans="2:9" x14ac:dyDescent="0.35">
      <c r="B204" s="5" t="s">
        <v>871</v>
      </c>
      <c r="C204" s="6">
        <v>116</v>
      </c>
      <c r="D204" s="6">
        <v>853085.57000000007</v>
      </c>
      <c r="E204" s="6">
        <v>3810.09</v>
      </c>
      <c r="F204" s="7">
        <f>VLOOKUP(B204,'CPU-Thread'!$B$3:$C$5005,2,FALSE)</f>
        <v>4</v>
      </c>
      <c r="G204" s="8">
        <f t="shared" si="3"/>
        <v>1543.5346116568353</v>
      </c>
      <c r="I204" s="18">
        <f>G204*'GRC value'!$C$14/1000</f>
        <v>2.082439543890076</v>
      </c>
    </row>
    <row r="205" spans="2:9" x14ac:dyDescent="0.35">
      <c r="B205" s="5" t="s">
        <v>152</v>
      </c>
      <c r="C205" s="6">
        <v>56</v>
      </c>
      <c r="D205" s="6">
        <v>398942.9</v>
      </c>
      <c r="E205" s="6">
        <v>1845.9</v>
      </c>
      <c r="F205" s="7">
        <f>VLOOKUP(B205,'CPU-Thread'!$B$3:$C$5005,2,FALSE)</f>
        <v>4</v>
      </c>
      <c r="G205" s="8">
        <f t="shared" si="3"/>
        <v>1599.0835781260926</v>
      </c>
      <c r="I205" s="18">
        <f>G205*'GRC value'!$C$14/1000</f>
        <v>2.1573827058536663</v>
      </c>
    </row>
    <row r="206" spans="2:9" x14ac:dyDescent="0.35">
      <c r="B206" s="5" t="s">
        <v>877</v>
      </c>
      <c r="C206" s="6">
        <v>17</v>
      </c>
      <c r="D206" s="6">
        <v>108235.46999999999</v>
      </c>
      <c r="E206" s="6">
        <v>511.96999999999997</v>
      </c>
      <c r="F206" s="7">
        <f>VLOOKUP(B206,'CPU-Thread'!$B$3:$C$5005,2,FALSE)</f>
        <v>4</v>
      </c>
      <c r="G206" s="8">
        <f t="shared" si="3"/>
        <v>1634.7398131130212</v>
      </c>
      <c r="I206" s="18">
        <f>G206*'GRC value'!$C$14/1000</f>
        <v>2.20548784918007</v>
      </c>
    </row>
    <row r="207" spans="2:9" x14ac:dyDescent="0.35">
      <c r="B207" s="5" t="s">
        <v>713</v>
      </c>
      <c r="C207" s="6">
        <v>107</v>
      </c>
      <c r="D207" s="6">
        <v>2105854.9300000002</v>
      </c>
      <c r="E207" s="6">
        <v>3066.9700000000007</v>
      </c>
      <c r="F207" s="7">
        <f>VLOOKUP(B207,'CPU-Thread'!$B$3:$C$5005,2,FALSE)</f>
        <v>4</v>
      </c>
      <c r="G207" s="8">
        <f t="shared" si="3"/>
        <v>503.33231263940871</v>
      </c>
      <c r="I207" s="18">
        <f>G207*'GRC value'!$C$14/1000</f>
        <v>0.67906420992584671</v>
      </c>
    </row>
    <row r="208" spans="2:9" x14ac:dyDescent="0.35">
      <c r="B208" s="5" t="s">
        <v>892</v>
      </c>
      <c r="C208" s="6">
        <v>9</v>
      </c>
      <c r="D208" s="6">
        <v>66804.319999999992</v>
      </c>
      <c r="E208" s="6">
        <v>321.48</v>
      </c>
      <c r="F208" s="7">
        <f>VLOOKUP(B208,'CPU-Thread'!$B$3:$C$5005,2,FALSE)</f>
        <v>4</v>
      </c>
      <c r="G208" s="8">
        <f t="shared" si="3"/>
        <v>1663.1183133066845</v>
      </c>
      <c r="I208" s="18">
        <f>G208*'GRC value'!$C$14/1000</f>
        <v>2.243774331746303</v>
      </c>
    </row>
    <row r="209" spans="2:9" x14ac:dyDescent="0.35">
      <c r="B209" s="5" t="s">
        <v>153</v>
      </c>
      <c r="C209" s="6">
        <v>64</v>
      </c>
      <c r="D209" s="6">
        <v>240920.16000000006</v>
      </c>
      <c r="E209" s="6">
        <v>1832.1200000000006</v>
      </c>
      <c r="F209" s="7">
        <f>VLOOKUP(B209,'CPU-Thread'!$B$3:$C$5005,2,FALSE)</f>
        <v>2</v>
      </c>
      <c r="G209" s="8">
        <f t="shared" si="3"/>
        <v>1314.0881858952778</v>
      </c>
      <c r="I209" s="18">
        <f>G209*'GRC value'!$C$14/1000</f>
        <v>1.7728848979484313</v>
      </c>
    </row>
    <row r="210" spans="2:9" x14ac:dyDescent="0.35">
      <c r="B210" s="5" t="s">
        <v>154</v>
      </c>
      <c r="C210" s="6">
        <v>24</v>
      </c>
      <c r="D210" s="6">
        <v>105329.28000000001</v>
      </c>
      <c r="E210" s="6">
        <v>778.09999999999991</v>
      </c>
      <c r="F210" s="7">
        <f>VLOOKUP(B210,'CPU-Thread'!$B$3:$C$5005,2,FALSE)</f>
        <v>2</v>
      </c>
      <c r="G210" s="8">
        <f t="shared" si="3"/>
        <v>1276.527096738912</v>
      </c>
      <c r="I210" s="18">
        <f>G210*'GRC value'!$C$14/1000</f>
        <v>1.7222098455200074</v>
      </c>
    </row>
    <row r="211" spans="2:9" x14ac:dyDescent="0.35">
      <c r="B211" s="5" t="s">
        <v>155</v>
      </c>
      <c r="C211" s="6">
        <v>96</v>
      </c>
      <c r="D211" s="6">
        <v>502793.89999999991</v>
      </c>
      <c r="E211" s="6">
        <v>3160.56</v>
      </c>
      <c r="F211" s="7">
        <f>VLOOKUP(B211,'CPU-Thread'!$B$3:$C$5005,2,FALSE)</f>
        <v>2</v>
      </c>
      <c r="G211" s="8">
        <f t="shared" si="3"/>
        <v>1086.2199561291418</v>
      </c>
      <c r="I211" s="18">
        <f>G211*'GRC value'!$C$14/1000</f>
        <v>1.4654594545034814</v>
      </c>
    </row>
    <row r="212" spans="2:9" x14ac:dyDescent="0.35">
      <c r="B212" s="5" t="s">
        <v>156</v>
      </c>
      <c r="C212" s="6">
        <v>37</v>
      </c>
      <c r="D212" s="6">
        <v>168412.28999999998</v>
      </c>
      <c r="E212" s="6">
        <v>1221.2100000000003</v>
      </c>
      <c r="F212" s="7">
        <f>VLOOKUP(B212,'CPU-Thread'!$B$3:$C$5005,2,FALSE)</f>
        <v>2</v>
      </c>
      <c r="G212" s="8">
        <f t="shared" si="3"/>
        <v>1253.0266526273117</v>
      </c>
      <c r="I212" s="18">
        <f>G212*'GRC value'!$C$14/1000</f>
        <v>1.690504528549859</v>
      </c>
    </row>
    <row r="213" spans="2:9" x14ac:dyDescent="0.35">
      <c r="B213" s="5" t="s">
        <v>702</v>
      </c>
      <c r="C213" s="6">
        <v>114</v>
      </c>
      <c r="D213" s="6">
        <v>658423.37000000011</v>
      </c>
      <c r="E213" s="6">
        <v>3569.1899999999996</v>
      </c>
      <c r="F213" s="7">
        <f>VLOOKUP(B213,'CPU-Thread'!$B$3:$C$5005,2,FALSE)</f>
        <v>3</v>
      </c>
      <c r="G213" s="8">
        <f t="shared" si="3"/>
        <v>1405.0747439295781</v>
      </c>
      <c r="I213" s="18">
        <f>G213*'GRC value'!$C$14/1000</f>
        <v>1.8956382233239433</v>
      </c>
    </row>
    <row r="214" spans="2:9" x14ac:dyDescent="0.35">
      <c r="B214" s="5" t="s">
        <v>704</v>
      </c>
      <c r="C214" s="6">
        <v>22</v>
      </c>
      <c r="D214" s="6">
        <v>235298.06999999995</v>
      </c>
      <c r="E214" s="6">
        <v>738.08</v>
      </c>
      <c r="F214" s="7">
        <f>VLOOKUP(B214,'CPU-Thread'!$B$3:$C$5005,2,FALSE)</f>
        <v>3</v>
      </c>
      <c r="G214" s="8">
        <f t="shared" si="3"/>
        <v>813.05527070409062</v>
      </c>
      <c r="I214" s="18">
        <f>G214*'GRC value'!$C$14/1000</f>
        <v>1.0969228900316192</v>
      </c>
    </row>
    <row r="215" spans="2:9" x14ac:dyDescent="0.35">
      <c r="B215" s="5" t="s">
        <v>706</v>
      </c>
      <c r="C215" s="6">
        <v>775</v>
      </c>
      <c r="D215" s="6">
        <v>4539348.7700000005</v>
      </c>
      <c r="E215" s="6">
        <v>24389.32</v>
      </c>
      <c r="F215" s="7">
        <f>VLOOKUP(B215,'CPU-Thread'!$B$3:$C$5005,2,FALSE)</f>
        <v>4</v>
      </c>
      <c r="G215" s="8">
        <f t="shared" si="3"/>
        <v>1856.8630477803094</v>
      </c>
      <c r="I215" s="18">
        <f>G215*'GRC value'!$C$14/1000</f>
        <v>2.5051625075872592</v>
      </c>
    </row>
    <row r="216" spans="2:9" x14ac:dyDescent="0.35">
      <c r="B216" s="5" t="s">
        <v>682</v>
      </c>
      <c r="C216" s="6">
        <v>13</v>
      </c>
      <c r="D216" s="6">
        <v>109797.25</v>
      </c>
      <c r="E216" s="6">
        <v>405.83</v>
      </c>
      <c r="F216" s="7">
        <f>VLOOKUP(B216,'CPU-Thread'!$B$3:$C$5005,2,FALSE)</f>
        <v>4</v>
      </c>
      <c r="G216" s="8">
        <f t="shared" si="3"/>
        <v>1277.3985505101448</v>
      </c>
      <c r="I216" s="18">
        <f>G216*'GRC value'!$C$14/1000</f>
        <v>1.7233855559836293</v>
      </c>
    </row>
    <row r="217" spans="2:9" x14ac:dyDescent="0.35">
      <c r="B217" s="5" t="s">
        <v>157</v>
      </c>
      <c r="C217" s="6">
        <v>480</v>
      </c>
      <c r="D217" s="6">
        <v>2361305.1199999996</v>
      </c>
      <c r="E217" s="6">
        <v>14149.990000000003</v>
      </c>
      <c r="F217" s="7">
        <f>VLOOKUP(B217,'CPU-Thread'!$B$3:$C$5005,2,FALSE)</f>
        <v>4</v>
      </c>
      <c r="G217" s="8">
        <f t="shared" si="3"/>
        <v>2070.9888368852567</v>
      </c>
      <c r="I217" s="18">
        <f>G217*'GRC value'!$C$14/1000</f>
        <v>2.7940475168583983</v>
      </c>
    </row>
    <row r="218" spans="2:9" x14ac:dyDescent="0.35">
      <c r="B218" s="5" t="s">
        <v>887</v>
      </c>
      <c r="C218" s="6">
        <v>66</v>
      </c>
      <c r="D218" s="6">
        <v>523913.04000000004</v>
      </c>
      <c r="E218" s="6">
        <v>2124.59</v>
      </c>
      <c r="F218" s="7">
        <f>VLOOKUP(B218,'CPU-Thread'!$B$3:$C$5005,2,FALSE)</f>
        <v>4</v>
      </c>
      <c r="G218" s="8">
        <f t="shared" si="3"/>
        <v>1401.4888883086398</v>
      </c>
      <c r="I218" s="18">
        <f>G218*'GRC value'!$C$14/1000</f>
        <v>1.8908004130880545</v>
      </c>
    </row>
    <row r="219" spans="2:9" x14ac:dyDescent="0.35">
      <c r="B219" s="5" t="s">
        <v>700</v>
      </c>
      <c r="C219" s="6">
        <v>50</v>
      </c>
      <c r="D219" s="6">
        <v>344133.38999999996</v>
      </c>
      <c r="E219" s="6">
        <v>1688.3999999999996</v>
      </c>
      <c r="F219" s="7">
        <f>VLOOKUP(B219,'CPU-Thread'!$B$3:$C$5005,2,FALSE)</f>
        <v>4</v>
      </c>
      <c r="G219" s="8">
        <f t="shared" si="3"/>
        <v>1695.595536370359</v>
      </c>
      <c r="I219" s="18">
        <f>G219*'GRC value'!$C$14/1000</f>
        <v>2.2875905526931972</v>
      </c>
    </row>
    <row r="220" spans="2:9" x14ac:dyDescent="0.35">
      <c r="B220" s="5" t="s">
        <v>687</v>
      </c>
      <c r="C220" s="6">
        <v>277</v>
      </c>
      <c r="D220" s="6">
        <v>1504446.2699999998</v>
      </c>
      <c r="E220" s="6">
        <v>8909.66</v>
      </c>
      <c r="F220" s="7">
        <f>VLOOKUP(B220,'CPU-Thread'!$B$3:$C$5005,2,FALSE)</f>
        <v>4</v>
      </c>
      <c r="G220" s="8">
        <f t="shared" si="3"/>
        <v>2046.7188210051531</v>
      </c>
      <c r="I220" s="18">
        <f>G220*'GRC value'!$C$14/1000</f>
        <v>2.7613039421967871</v>
      </c>
    </row>
    <row r="221" spans="2:9" x14ac:dyDescent="0.35">
      <c r="B221" s="5" t="s">
        <v>158</v>
      </c>
      <c r="C221" s="6">
        <v>400</v>
      </c>
      <c r="D221" s="6">
        <v>1873764.4000000001</v>
      </c>
      <c r="E221" s="6">
        <v>12889.13</v>
      </c>
      <c r="F221" s="7">
        <f>VLOOKUP(B221,'CPU-Thread'!$B$3:$C$5005,2,FALSE)</f>
        <v>4</v>
      </c>
      <c r="G221" s="8">
        <f t="shared" si="3"/>
        <v>2377.2910447012441</v>
      </c>
      <c r="I221" s="18">
        <f>G221*'GRC value'!$C$14/1000</f>
        <v>3.2072911364829513</v>
      </c>
    </row>
    <row r="222" spans="2:9" x14ac:dyDescent="0.35">
      <c r="B222" s="5" t="s">
        <v>159</v>
      </c>
      <c r="C222" s="6">
        <v>461</v>
      </c>
      <c r="D222" s="6">
        <v>2494429.6900000004</v>
      </c>
      <c r="E222" s="6">
        <v>14395.38</v>
      </c>
      <c r="F222" s="7">
        <f>VLOOKUP(B222,'CPU-Thread'!$B$3:$C$5005,2,FALSE)</f>
        <v>4</v>
      </c>
      <c r="G222" s="8">
        <f t="shared" si="3"/>
        <v>1994.4612381517954</v>
      </c>
      <c r="I222" s="18">
        <f>G222*'GRC value'!$C$14/1000</f>
        <v>2.6908013074128911</v>
      </c>
    </row>
    <row r="223" spans="2:9" x14ac:dyDescent="0.35">
      <c r="B223" s="5" t="s">
        <v>160</v>
      </c>
      <c r="C223" s="6">
        <v>992</v>
      </c>
      <c r="D223" s="6">
        <v>4910990.9799999995</v>
      </c>
      <c r="E223" s="6">
        <v>32034.880000000001</v>
      </c>
      <c r="F223" s="7">
        <f>VLOOKUP(B223,'CPU-Thread'!$B$3:$C$5005,2,FALSE)</f>
        <v>4</v>
      </c>
      <c r="G223" s="8">
        <f t="shared" si="3"/>
        <v>2254.3829897240007</v>
      </c>
      <c r="I223" s="18">
        <f>G223*'GRC value'!$C$14/1000</f>
        <v>3.0414713407917544</v>
      </c>
    </row>
    <row r="224" spans="2:9" x14ac:dyDescent="0.35">
      <c r="B224" s="5" t="s">
        <v>161</v>
      </c>
      <c r="C224" s="6">
        <v>395</v>
      </c>
      <c r="D224" s="6">
        <v>1972398.7999999993</v>
      </c>
      <c r="E224" s="6">
        <v>13345.250000000002</v>
      </c>
      <c r="F224" s="7">
        <f>VLOOKUP(B224,'CPU-Thread'!$B$3:$C$5005,2,FALSE)</f>
        <v>4</v>
      </c>
      <c r="G224" s="8">
        <f t="shared" si="3"/>
        <v>2338.3295507987546</v>
      </c>
      <c r="I224" s="18">
        <f>G224*'GRC value'!$C$14/1000</f>
        <v>3.1547267462976958</v>
      </c>
    </row>
    <row r="225" spans="2:9" x14ac:dyDescent="0.35">
      <c r="B225" s="5" t="s">
        <v>162</v>
      </c>
      <c r="C225" s="6">
        <v>811</v>
      </c>
      <c r="D225" s="6">
        <v>4209942.25</v>
      </c>
      <c r="E225" s="6">
        <v>28616.34</v>
      </c>
      <c r="F225" s="7">
        <f>VLOOKUP(B225,'CPU-Thread'!$B$3:$C$5005,2,FALSE)</f>
        <v>4</v>
      </c>
      <c r="G225" s="8">
        <f t="shared" si="3"/>
        <v>2349.15505171122</v>
      </c>
      <c r="I225" s="18">
        <f>G225*'GRC value'!$C$14/1000</f>
        <v>3.1693318293404</v>
      </c>
    </row>
    <row r="226" spans="2:9" x14ac:dyDescent="0.35">
      <c r="B226" s="5" t="s">
        <v>163</v>
      </c>
      <c r="C226" s="6">
        <v>185</v>
      </c>
      <c r="D226" s="6">
        <v>928806.95</v>
      </c>
      <c r="E226" s="6">
        <v>5686.7400000000007</v>
      </c>
      <c r="F226" s="7">
        <f>VLOOKUP(B226,'CPU-Thread'!$B$3:$C$5005,2,FALSE)</f>
        <v>4</v>
      </c>
      <c r="G226" s="8">
        <f t="shared" si="3"/>
        <v>2115.9804456674233</v>
      </c>
      <c r="I226" s="18">
        <f>G226*'GRC value'!$C$14/1000</f>
        <v>2.8547473577065712</v>
      </c>
    </row>
    <row r="227" spans="2:9" x14ac:dyDescent="0.35">
      <c r="B227" s="5" t="s">
        <v>708</v>
      </c>
      <c r="C227" s="6">
        <v>22</v>
      </c>
      <c r="D227" s="6">
        <v>111100.76000000001</v>
      </c>
      <c r="E227" s="6">
        <v>701.01</v>
      </c>
      <c r="F227" s="7">
        <f>VLOOKUP(B227,'CPU-Thread'!$B$3:$C$5005,2,FALSE)</f>
        <v>4</v>
      </c>
      <c r="G227" s="8">
        <f t="shared" si="3"/>
        <v>2180.6246509924863</v>
      </c>
      <c r="I227" s="18">
        <f>G227*'GRC value'!$C$14/1000</f>
        <v>2.9419612422774923</v>
      </c>
    </row>
    <row r="228" spans="2:9" x14ac:dyDescent="0.35">
      <c r="B228" s="5" t="s">
        <v>164</v>
      </c>
      <c r="C228" s="6">
        <v>58</v>
      </c>
      <c r="D228" s="6">
        <v>321832.02999999997</v>
      </c>
      <c r="E228" s="6">
        <v>1868.3200000000002</v>
      </c>
      <c r="F228" s="7">
        <f>VLOOKUP(B228,'CPU-Thread'!$B$3:$C$5005,2,FALSE)</f>
        <v>4</v>
      </c>
      <c r="G228" s="8">
        <f t="shared" si="3"/>
        <v>2006.2993481413273</v>
      </c>
      <c r="I228" s="18">
        <f>G228*'GRC value'!$C$14/1000</f>
        <v>2.7067725387548691</v>
      </c>
    </row>
    <row r="229" spans="2:9" x14ac:dyDescent="0.35">
      <c r="B229" s="5" t="s">
        <v>699</v>
      </c>
      <c r="C229" s="6">
        <v>79</v>
      </c>
      <c r="D229" s="6">
        <v>399739.70999999996</v>
      </c>
      <c r="E229" s="6">
        <v>2547.29</v>
      </c>
      <c r="F229" s="7">
        <f>VLOOKUP(B229,'CPU-Thread'!$B$3:$C$5005,2,FALSE)</f>
        <v>4</v>
      </c>
      <c r="G229" s="8">
        <f t="shared" si="3"/>
        <v>2202.2916462314943</v>
      </c>
      <c r="I229" s="18">
        <f>G229*'GRC value'!$C$14/1000</f>
        <v>2.9711929856684334</v>
      </c>
    </row>
    <row r="230" spans="2:9" x14ac:dyDescent="0.35">
      <c r="B230" s="5" t="s">
        <v>165</v>
      </c>
      <c r="C230" s="6">
        <v>112</v>
      </c>
      <c r="D230" s="6">
        <v>522278.34</v>
      </c>
      <c r="E230" s="6">
        <v>4199.68</v>
      </c>
      <c r="F230" s="7">
        <f>VLOOKUP(B230,'CPU-Thread'!$B$3:$C$5005,2,FALSE)</f>
        <v>4</v>
      </c>
      <c r="G230" s="8">
        <f t="shared" si="3"/>
        <v>2778.9959813382266</v>
      </c>
      <c r="I230" s="18">
        <f>G230*'GRC value'!$C$14/1000</f>
        <v>3.7492461005707205</v>
      </c>
    </row>
    <row r="231" spans="2:9" x14ac:dyDescent="0.35">
      <c r="B231" s="5" t="s">
        <v>696</v>
      </c>
      <c r="C231" s="6">
        <v>254</v>
      </c>
      <c r="D231" s="6">
        <v>1101181.6199999999</v>
      </c>
      <c r="E231" s="6">
        <v>7850.67</v>
      </c>
      <c r="F231" s="7">
        <f>VLOOKUP(B231,'CPU-Thread'!$B$3:$C$5005,2,FALSE)</f>
        <v>4</v>
      </c>
      <c r="G231" s="8">
        <f t="shared" si="3"/>
        <v>2463.891062765832</v>
      </c>
      <c r="I231" s="18">
        <f>G231*'GRC value'!$C$14/1000</f>
        <v>3.3241264188001489</v>
      </c>
    </row>
    <row r="232" spans="2:9" x14ac:dyDescent="0.35">
      <c r="B232" s="5" t="s">
        <v>166</v>
      </c>
      <c r="C232" s="6">
        <v>5497</v>
      </c>
      <c r="D232" s="6">
        <v>29950502.839999989</v>
      </c>
      <c r="E232" s="6">
        <v>176161.84999999995</v>
      </c>
      <c r="F232" s="7">
        <f>VLOOKUP(B232,'CPU-Thread'!$B$3:$C$5005,2,FALSE)</f>
        <v>6</v>
      </c>
      <c r="G232" s="8">
        <f t="shared" si="3"/>
        <v>3049.1075067372726</v>
      </c>
      <c r="I232" s="18">
        <f>G232*'GRC value'!$C$14/1000</f>
        <v>4.1136635341050827</v>
      </c>
    </row>
    <row r="233" spans="2:9" x14ac:dyDescent="0.35">
      <c r="B233" s="5" t="s">
        <v>167</v>
      </c>
      <c r="C233" s="6">
        <v>516</v>
      </c>
      <c r="D233" s="6">
        <v>2622460.7199999997</v>
      </c>
      <c r="E233" s="6">
        <v>17340.37000000001</v>
      </c>
      <c r="F233" s="7">
        <f>VLOOKUP(B233,'CPU-Thread'!$B$3:$C$5005,2,FALSE)</f>
        <v>6</v>
      </c>
      <c r="G233" s="8">
        <f t="shared" si="3"/>
        <v>3427.7912113017301</v>
      </c>
      <c r="I233" s="18">
        <f>G233*'GRC value'!$C$14/1000</f>
        <v>4.6245597038808564</v>
      </c>
    </row>
    <row r="234" spans="2:9" x14ac:dyDescent="0.35">
      <c r="B234" s="5" t="s">
        <v>168</v>
      </c>
      <c r="C234" s="6">
        <v>5541</v>
      </c>
      <c r="D234" s="6">
        <v>29747751.500000004</v>
      </c>
      <c r="E234" s="6">
        <v>178552.15999999997</v>
      </c>
      <c r="F234" s="7">
        <f>VLOOKUP(B234,'CPU-Thread'!$B$3:$C$5005,2,FALSE)</f>
        <v>6</v>
      </c>
      <c r="G234" s="8">
        <f t="shared" si="3"/>
        <v>3111.5440689357642</v>
      </c>
      <c r="I234" s="18">
        <f>G234*'GRC value'!$C$14/1000</f>
        <v>4.1978990058105898</v>
      </c>
    </row>
    <row r="235" spans="2:9" x14ac:dyDescent="0.35">
      <c r="B235" s="5" t="s">
        <v>707</v>
      </c>
      <c r="C235" s="6">
        <v>168</v>
      </c>
      <c r="D235" s="6">
        <v>750551.55999999994</v>
      </c>
      <c r="E235" s="6">
        <v>5427.5999999999995</v>
      </c>
      <c r="F235" s="7">
        <f>VLOOKUP(B235,'CPU-Thread'!$B$3:$C$5005,2,FALSE)</f>
        <v>6</v>
      </c>
      <c r="G235" s="8">
        <f t="shared" si="3"/>
        <v>3748.8002023471913</v>
      </c>
      <c r="I235" s="18">
        <f>G235*'GRC value'!$C$14/1000</f>
        <v>5.0576447878491217</v>
      </c>
    </row>
    <row r="236" spans="2:9" x14ac:dyDescent="0.35">
      <c r="B236" s="5" t="s">
        <v>169</v>
      </c>
      <c r="C236" s="6">
        <v>1016</v>
      </c>
      <c r="D236" s="6">
        <v>4562063.830000001</v>
      </c>
      <c r="E236" s="6">
        <v>33113.279999999992</v>
      </c>
      <c r="F236" s="7">
        <f>VLOOKUP(B236,'CPU-Thread'!$B$3:$C$5005,2,FALSE)</f>
        <v>6</v>
      </c>
      <c r="G236" s="8">
        <f t="shared" si="3"/>
        <v>3762.7540936883365</v>
      </c>
      <c r="I236" s="18">
        <f>G236*'GRC value'!$C$14/1000</f>
        <v>5.0764704979436654</v>
      </c>
    </row>
    <row r="237" spans="2:9" x14ac:dyDescent="0.35">
      <c r="B237" s="5" t="s">
        <v>170</v>
      </c>
      <c r="C237" s="6">
        <v>2203</v>
      </c>
      <c r="D237" s="6">
        <v>14800943.839999996</v>
      </c>
      <c r="E237" s="6">
        <v>72276.130000000019</v>
      </c>
      <c r="F237" s="7">
        <f>VLOOKUP(B237,'CPU-Thread'!$B$3:$C$5005,2,FALSE)</f>
        <v>6</v>
      </c>
      <c r="G237" s="8">
        <f t="shared" si="3"/>
        <v>2531.4565204106621</v>
      </c>
      <c r="I237" s="18">
        <f>G237*'GRC value'!$C$14/1000</f>
        <v>3.4152814727510252</v>
      </c>
    </row>
    <row r="238" spans="2:9" x14ac:dyDescent="0.35">
      <c r="B238" s="5" t="s">
        <v>171</v>
      </c>
      <c r="C238" s="6">
        <v>310</v>
      </c>
      <c r="D238" s="6">
        <v>870863.02</v>
      </c>
      <c r="E238" s="6">
        <v>10130.059999999998</v>
      </c>
      <c r="F238" s="7">
        <f>VLOOKUP(B238,'CPU-Thread'!$B$3:$C$5005,2,FALSE)</f>
        <v>4</v>
      </c>
      <c r="G238" s="8">
        <f t="shared" si="3"/>
        <v>4020.0911688729175</v>
      </c>
      <c r="I238" s="18">
        <f>G238*'GRC value'!$C$14/1000</f>
        <v>5.4236534489616277</v>
      </c>
    </row>
    <row r="239" spans="2:9" x14ac:dyDescent="0.35">
      <c r="B239" s="5" t="s">
        <v>172</v>
      </c>
      <c r="C239" s="6">
        <v>8594</v>
      </c>
      <c r="D239" s="6">
        <v>30783886.020000003</v>
      </c>
      <c r="E239" s="6">
        <v>284428.03999999998</v>
      </c>
      <c r="F239" s="7">
        <f>VLOOKUP(B239,'CPU-Thread'!$B$3:$C$5005,2,FALSE)</f>
        <v>8</v>
      </c>
      <c r="G239" s="8">
        <f t="shared" si="3"/>
        <v>6386.3496999785211</v>
      </c>
      <c r="I239" s="18">
        <f>G239*'GRC value'!$C$14/1000</f>
        <v>8.6160602139464846</v>
      </c>
    </row>
    <row r="240" spans="2:9" x14ac:dyDescent="0.35">
      <c r="B240" s="5" t="s">
        <v>173</v>
      </c>
      <c r="C240" s="6">
        <v>1198</v>
      </c>
      <c r="D240" s="6">
        <v>4286307.1100000003</v>
      </c>
      <c r="E240" s="6">
        <v>43388.740000000005</v>
      </c>
      <c r="F240" s="7">
        <f>VLOOKUP(B240,'CPU-Thread'!$B$3:$C$5005,2,FALSE)</f>
        <v>8</v>
      </c>
      <c r="G240" s="8">
        <f t="shared" si="3"/>
        <v>6996.7681545805062</v>
      </c>
      <c r="I240" s="18">
        <f>G240*'GRC value'!$C$14/1000</f>
        <v>9.4395982924473465</v>
      </c>
    </row>
    <row r="241" spans="2:9" x14ac:dyDescent="0.35">
      <c r="B241" s="5" t="s">
        <v>174</v>
      </c>
      <c r="C241" s="6">
        <v>15876</v>
      </c>
      <c r="D241" s="6">
        <v>50082675.050000034</v>
      </c>
      <c r="E241" s="6">
        <v>523580.73000000021</v>
      </c>
      <c r="F241" s="7">
        <f>VLOOKUP(B241,'CPU-Thread'!$B$3:$C$5005,2,FALSE)</f>
        <v>12</v>
      </c>
      <c r="G241" s="8">
        <f t="shared" si="3"/>
        <v>10839.047641166282</v>
      </c>
      <c r="I241" s="18">
        <f>G241*'GRC value'!$C$14/1000</f>
        <v>14.623359434645019</v>
      </c>
    </row>
    <row r="242" spans="2:9" x14ac:dyDescent="0.35">
      <c r="B242" s="5" t="s">
        <v>175</v>
      </c>
      <c r="C242" s="6">
        <v>113</v>
      </c>
      <c r="D242" s="6">
        <v>334611.36000000004</v>
      </c>
      <c r="E242" s="6">
        <v>3316.03</v>
      </c>
      <c r="F242" s="7">
        <f>VLOOKUP(B242,'CPU-Thread'!$B$3:$C$5005,2,FALSE)</f>
        <v>12</v>
      </c>
      <c r="G242" s="8">
        <f t="shared" si="3"/>
        <v>10274.785362935674</v>
      </c>
      <c r="I242" s="18">
        <f>G242*'GRC value'!$C$14/1000</f>
        <v>13.862092358131829</v>
      </c>
    </row>
    <row r="243" spans="2:9" x14ac:dyDescent="0.35">
      <c r="B243" s="5" t="s">
        <v>176</v>
      </c>
      <c r="C243" s="6">
        <v>40931</v>
      </c>
      <c r="D243" s="6">
        <v>129507627.88000003</v>
      </c>
      <c r="E243" s="6">
        <v>1344392.6499999997</v>
      </c>
      <c r="F243" s="7">
        <f>VLOOKUP(B243,'CPU-Thread'!$B$3:$C$5005,2,FALSE)</f>
        <v>16</v>
      </c>
      <c r="G243" s="8">
        <f t="shared" si="3"/>
        <v>14350.416495019499</v>
      </c>
      <c r="I243" s="18">
        <f>G243*'GRC value'!$C$14/1000</f>
        <v>19.360676822428736</v>
      </c>
    </row>
    <row r="244" spans="2:9" x14ac:dyDescent="0.35">
      <c r="B244" s="5" t="s">
        <v>177</v>
      </c>
      <c r="C244" s="6">
        <v>12639</v>
      </c>
      <c r="D244" s="6">
        <v>43524381.290000021</v>
      </c>
      <c r="E244" s="6">
        <v>415545.98000000021</v>
      </c>
      <c r="F244" s="7">
        <f>VLOOKUP(B244,'CPU-Thread'!$B$3:$C$5005,2,FALSE)</f>
        <v>16</v>
      </c>
      <c r="G244" s="8">
        <f t="shared" si="3"/>
        <v>13198.367115766068</v>
      </c>
      <c r="I244" s="18">
        <f>G244*'GRC value'!$C$14/1000</f>
        <v>17.806404462253941</v>
      </c>
    </row>
    <row r="245" spans="2:9" x14ac:dyDescent="0.35">
      <c r="B245" s="5" t="s">
        <v>178</v>
      </c>
      <c r="C245" s="6">
        <v>3039</v>
      </c>
      <c r="D245" s="6">
        <v>10101304.66</v>
      </c>
      <c r="E245" s="6">
        <v>105113.73000000007</v>
      </c>
      <c r="F245" s="7">
        <f>VLOOKUP(B245,'CPU-Thread'!$B$3:$C$5005,2,FALSE)</f>
        <v>16</v>
      </c>
      <c r="G245" s="8">
        <f t="shared" si="3"/>
        <v>14385.193323334541</v>
      </c>
      <c r="I245" s="18">
        <f>G245*'GRC value'!$C$14/1000</f>
        <v>19.407595525739563</v>
      </c>
    </row>
    <row r="246" spans="2:9" x14ac:dyDescent="0.35">
      <c r="B246" s="5" t="s">
        <v>179</v>
      </c>
      <c r="C246" s="6">
        <v>115</v>
      </c>
      <c r="D246" s="6">
        <v>393183.04000000004</v>
      </c>
      <c r="E246" s="6">
        <v>4480.7099999999991</v>
      </c>
      <c r="F246" s="7">
        <f>VLOOKUP(B246,'CPU-Thread'!$B$3:$C$5005,2,FALSE)</f>
        <v>32</v>
      </c>
      <c r="G246" s="8">
        <f t="shared" si="3"/>
        <v>31507.633208187202</v>
      </c>
      <c r="I246" s="18">
        <f>G246*'GRC value'!$C$14/1000</f>
        <v>42.50811146805723</v>
      </c>
    </row>
    <row r="247" spans="2:9" x14ac:dyDescent="0.35">
      <c r="B247" s="5" t="s">
        <v>180</v>
      </c>
      <c r="C247" s="6">
        <v>163</v>
      </c>
      <c r="D247" s="6">
        <v>1155343.1400000001</v>
      </c>
      <c r="E247" s="6">
        <v>5522.8500000000013</v>
      </c>
      <c r="F247" s="7">
        <f>VLOOKUP(B247,'CPU-Thread'!$B$3:$C$5005,2,FALSE)</f>
        <v>1</v>
      </c>
      <c r="G247" s="8">
        <f t="shared" si="3"/>
        <v>413.01516707841455</v>
      </c>
      <c r="I247" s="18">
        <f>G247*'GRC value'!$C$14/1000</f>
        <v>0.55721401363798728</v>
      </c>
    </row>
    <row r="248" spans="2:9" x14ac:dyDescent="0.35">
      <c r="B248" s="5" t="s">
        <v>181</v>
      </c>
      <c r="C248" s="6">
        <v>376</v>
      </c>
      <c r="D248" s="6">
        <v>2343428.7100000004</v>
      </c>
      <c r="E248" s="6">
        <v>12296.94</v>
      </c>
      <c r="F248" s="7">
        <f>VLOOKUP(B248,'CPU-Thread'!$B$3:$C$5005,2,FALSE)</f>
        <v>1</v>
      </c>
      <c r="G248" s="8">
        <f t="shared" si="3"/>
        <v>453.37654670962866</v>
      </c>
      <c r="I248" s="18">
        <f>G248*'GRC value'!$C$14/1000</f>
        <v>0.61166704135453465</v>
      </c>
    </row>
    <row r="249" spans="2:9" x14ac:dyDescent="0.35">
      <c r="B249" s="5" t="s">
        <v>847</v>
      </c>
      <c r="C249" s="6">
        <v>60</v>
      </c>
      <c r="D249" s="6">
        <v>834681.99</v>
      </c>
      <c r="E249" s="6">
        <v>1989.3100000000002</v>
      </c>
      <c r="F249" s="7">
        <f>VLOOKUP(B249,'CPU-Thread'!$B$3:$C$5005,2,FALSE)</f>
        <v>2</v>
      </c>
      <c r="G249" s="8">
        <f t="shared" si="3"/>
        <v>411.83680984898223</v>
      </c>
      <c r="I249" s="18">
        <f>G249*'GRC value'!$C$14/1000</f>
        <v>0.55562424838564572</v>
      </c>
    </row>
    <row r="250" spans="2:9" x14ac:dyDescent="0.35">
      <c r="B250" s="5" t="s">
        <v>809</v>
      </c>
      <c r="C250" s="6">
        <v>131</v>
      </c>
      <c r="D250" s="6">
        <v>2140654.31</v>
      </c>
      <c r="E250" s="6">
        <v>4395.7699999999995</v>
      </c>
      <c r="F250" s="7">
        <f>VLOOKUP(B250,'CPU-Thread'!$B$3:$C$5005,2,FALSE)</f>
        <v>4</v>
      </c>
      <c r="G250" s="8">
        <f t="shared" si="3"/>
        <v>709.67932790605494</v>
      </c>
      <c r="I250" s="18">
        <f>G250*'GRC value'!$C$14/1000</f>
        <v>0.95745458815889872</v>
      </c>
    </row>
    <row r="251" spans="2:9" x14ac:dyDescent="0.35">
      <c r="B251" s="5" t="s">
        <v>884</v>
      </c>
      <c r="C251" s="6">
        <v>29</v>
      </c>
      <c r="D251" s="6">
        <v>167230.60999999999</v>
      </c>
      <c r="E251" s="6">
        <v>972.23000000000013</v>
      </c>
      <c r="F251" s="7">
        <f>VLOOKUP(B251,'CPU-Thread'!$B$3:$C$5005,2,FALSE)</f>
        <v>1</v>
      </c>
      <c r="G251" s="8">
        <f t="shared" si="3"/>
        <v>502.30440467806716</v>
      </c>
      <c r="I251" s="18">
        <f>G251*'GRC value'!$C$14/1000</f>
        <v>0.67767742133684361</v>
      </c>
    </row>
    <row r="252" spans="2:9" x14ac:dyDescent="0.35">
      <c r="B252" s="5" t="s">
        <v>182</v>
      </c>
      <c r="C252" s="6">
        <v>30</v>
      </c>
      <c r="D252" s="6">
        <v>350698.86000000004</v>
      </c>
      <c r="E252" s="6">
        <v>959.42</v>
      </c>
      <c r="F252" s="7">
        <f>VLOOKUP(B252,'CPU-Thread'!$B$3:$C$5005,2,FALSE)</f>
        <v>1</v>
      </c>
      <c r="G252" s="8">
        <f t="shared" si="3"/>
        <v>236.36771445450375</v>
      </c>
      <c r="I252" s="18">
        <f>G252*'GRC value'!$C$14/1000</f>
        <v>0.31889241210511265</v>
      </c>
    </row>
    <row r="253" spans="2:9" x14ac:dyDescent="0.35">
      <c r="B253" s="5" t="s">
        <v>691</v>
      </c>
      <c r="C253" s="6">
        <v>16</v>
      </c>
      <c r="D253" s="6">
        <v>205473.36000000004</v>
      </c>
      <c r="E253" s="6">
        <v>475.64</v>
      </c>
      <c r="F253" s="7">
        <f>VLOOKUP(B253,'CPU-Thread'!$B$3:$C$5005,2,FALSE)</f>
        <v>1</v>
      </c>
      <c r="G253" s="8">
        <f t="shared" si="3"/>
        <v>200.00303689003766</v>
      </c>
      <c r="I253" s="18">
        <f>G253*'GRC value'!$C$14/1000</f>
        <v>0.26983148273614271</v>
      </c>
    </row>
    <row r="254" spans="2:9" x14ac:dyDescent="0.35">
      <c r="B254" s="5" t="s">
        <v>183</v>
      </c>
      <c r="C254" s="6">
        <v>12</v>
      </c>
      <c r="D254" s="6">
        <v>113880.01999999999</v>
      </c>
      <c r="E254" s="6">
        <v>411.02</v>
      </c>
      <c r="F254" s="7">
        <f>VLOOKUP(B254,'CPU-Thread'!$B$3:$C$5005,2,FALSE)</f>
        <v>1</v>
      </c>
      <c r="G254" s="8">
        <f t="shared" si="3"/>
        <v>311.83809065014219</v>
      </c>
      <c r="I254" s="18">
        <f>G254*'GRC value'!$C$14/1000</f>
        <v>0.42071228358396406</v>
      </c>
    </row>
    <row r="255" spans="2:9" x14ac:dyDescent="0.35">
      <c r="B255" s="5" t="s">
        <v>701</v>
      </c>
      <c r="C255" s="6">
        <v>27</v>
      </c>
      <c r="D255" s="6">
        <v>153852.28999999998</v>
      </c>
      <c r="E255" s="6">
        <v>827.73</v>
      </c>
      <c r="F255" s="7">
        <f>VLOOKUP(B255,'CPU-Thread'!$B$3:$C$5005,2,FALSE)</f>
        <v>2</v>
      </c>
      <c r="G255" s="8">
        <f t="shared" si="3"/>
        <v>929.66925614171896</v>
      </c>
      <c r="I255" s="18">
        <f>G255*'GRC value'!$C$14/1000</f>
        <v>1.2542511240809171</v>
      </c>
    </row>
    <row r="256" spans="2:9" x14ac:dyDescent="0.35">
      <c r="B256" s="5" t="s">
        <v>894</v>
      </c>
      <c r="C256" s="6">
        <v>14</v>
      </c>
      <c r="D256" s="6">
        <v>84471.12</v>
      </c>
      <c r="E256" s="6">
        <v>538.12</v>
      </c>
      <c r="F256" s="7">
        <f>VLOOKUP(B256,'CPU-Thread'!$B$3:$C$5005,2,FALSE)</f>
        <v>2</v>
      </c>
      <c r="G256" s="8">
        <f t="shared" si="3"/>
        <v>1100.8157107423224</v>
      </c>
      <c r="I256" s="18">
        <f>G256*'GRC value'!$C$14/1000</f>
        <v>1.4851511260409127</v>
      </c>
    </row>
    <row r="257" spans="2:9" x14ac:dyDescent="0.35">
      <c r="B257" s="5" t="s">
        <v>675</v>
      </c>
      <c r="C257" s="6">
        <v>28</v>
      </c>
      <c r="D257" s="6">
        <v>273451.28000000003</v>
      </c>
      <c r="E257" s="6">
        <v>819.53</v>
      </c>
      <c r="F257" s="7">
        <f>VLOOKUP(B257,'CPU-Thread'!$B$3:$C$5005,2,FALSE)</f>
        <v>2</v>
      </c>
      <c r="G257" s="8">
        <f t="shared" si="3"/>
        <v>517.87939701726748</v>
      </c>
      <c r="I257" s="18">
        <f>G257*'GRC value'!$C$14/1000</f>
        <v>0.69869021865152192</v>
      </c>
    </row>
    <row r="258" spans="2:9" x14ac:dyDescent="0.35">
      <c r="B258" s="5" t="s">
        <v>799</v>
      </c>
      <c r="C258" s="6">
        <v>19</v>
      </c>
      <c r="D258" s="6">
        <v>226458.57</v>
      </c>
      <c r="E258" s="6">
        <v>613.78</v>
      </c>
      <c r="F258" s="7">
        <f>VLOOKUP(B258,'CPU-Thread'!$B$3:$C$5005,2,FALSE)</f>
        <v>2</v>
      </c>
      <c r="G258" s="8">
        <f t="shared" si="3"/>
        <v>468.34696518661224</v>
      </c>
      <c r="I258" s="18">
        <f>G258*'GRC value'!$C$14/1000</f>
        <v>0.63186418574612668</v>
      </c>
    </row>
    <row r="259" spans="2:9" x14ac:dyDescent="0.35">
      <c r="B259" s="5" t="s">
        <v>184</v>
      </c>
      <c r="C259" s="6">
        <v>422</v>
      </c>
      <c r="D259" s="6">
        <v>2967559.3899999987</v>
      </c>
      <c r="E259" s="6">
        <v>13743.829999999994</v>
      </c>
      <c r="F259" s="7">
        <f>VLOOKUP(B259,'CPU-Thread'!$B$3:$C$5005,2,FALSE)</f>
        <v>2</v>
      </c>
      <c r="G259" s="8">
        <f t="shared" si="3"/>
        <v>800.29866697966918</v>
      </c>
      <c r="I259" s="18">
        <f>G259*'GRC value'!$C$14/1000</f>
        <v>1.0797124848739688</v>
      </c>
    </row>
    <row r="260" spans="2:9" x14ac:dyDescent="0.35">
      <c r="B260" s="5" t="s">
        <v>865</v>
      </c>
      <c r="C260" s="6">
        <v>75</v>
      </c>
      <c r="D260" s="6">
        <v>647240.69999999995</v>
      </c>
      <c r="E260" s="6">
        <v>2183.65</v>
      </c>
      <c r="F260" s="7">
        <f>VLOOKUP(B260,'CPU-Thread'!$B$3:$C$5005,2,FALSE)</f>
        <v>2</v>
      </c>
      <c r="G260" s="8">
        <f t="shared" ref="G260:G261" si="4">F260*E260*86400/D260</f>
        <v>582.98979035156481</v>
      </c>
      <c r="I260" s="18">
        <f>G260*'GRC value'!$C$14/1000</f>
        <v>0.78653305468098833</v>
      </c>
    </row>
    <row r="261" spans="2:9" x14ac:dyDescent="0.35">
      <c r="B261" s="5" t="s">
        <v>709</v>
      </c>
      <c r="C261" s="6">
        <v>6</v>
      </c>
      <c r="D261" s="6">
        <v>34939.35</v>
      </c>
      <c r="E261" s="6">
        <v>181.03000000000003</v>
      </c>
      <c r="F261" s="7">
        <f>VLOOKUP(B261,'CPU-Thread'!$B$3:$C$5005,2,FALSE)</f>
        <v>2</v>
      </c>
      <c r="G261" s="8">
        <f t="shared" si="4"/>
        <v>895.32243730922312</v>
      </c>
      <c r="I261" s="18">
        <f>G261*'GRC value'!$C$14/1000</f>
        <v>1.2079125624422882</v>
      </c>
    </row>
    <row r="262" spans="2:9" x14ac:dyDescent="0.35">
      <c r="B262" s="9"/>
      <c r="F262"/>
    </row>
    <row r="263" spans="2:9" ht="18.5" x14ac:dyDescent="0.45">
      <c r="B263" s="10" t="s">
        <v>912</v>
      </c>
      <c r="F263"/>
    </row>
    <row r="264" spans="2:9" ht="29" x14ac:dyDescent="0.35">
      <c r="B264" s="15" t="s">
        <v>0</v>
      </c>
      <c r="C264" s="13" t="s">
        <v>909</v>
      </c>
      <c r="D264" s="13" t="s">
        <v>905</v>
      </c>
      <c r="E264" s="13" t="s">
        <v>906</v>
      </c>
      <c r="F264" s="13" t="s">
        <v>907</v>
      </c>
      <c r="G264" s="14" t="s">
        <v>908</v>
      </c>
      <c r="I264" s="2" t="s">
        <v>910</v>
      </c>
    </row>
    <row r="265" spans="2:9" x14ac:dyDescent="0.35">
      <c r="B265" s="5" t="s">
        <v>727</v>
      </c>
      <c r="C265" s="6">
        <v>56</v>
      </c>
      <c r="D265" s="6">
        <v>558098.39000000013</v>
      </c>
      <c r="E265" s="6">
        <v>2357.12</v>
      </c>
      <c r="F265" s="7">
        <f>VLOOKUP(B265,'CPU-Thread'!$B$3:$C$5005,2,FALSE)</f>
        <v>2</v>
      </c>
      <c r="G265" s="8">
        <f t="shared" ref="G265:G328" si="5">F265*E265*86400/D265</f>
        <v>729.81815267376044</v>
      </c>
      <c r="I265" s="18">
        <f>G265*'GRC value'!$C$14/1000</f>
        <v>0.98462462033506515</v>
      </c>
    </row>
    <row r="266" spans="2:9" x14ac:dyDescent="0.35">
      <c r="B266" s="5" t="s">
        <v>800</v>
      </c>
      <c r="C266" s="6">
        <v>193</v>
      </c>
      <c r="D266" s="6">
        <v>2266827.1900000004</v>
      </c>
      <c r="E266" s="6">
        <v>6116.8599999999988</v>
      </c>
      <c r="F266" s="7">
        <f>VLOOKUP(B266,'CPU-Thread'!$B$3:$C$5005,2,FALSE)</f>
        <v>2</v>
      </c>
      <c r="G266" s="8">
        <f t="shared" si="5"/>
        <v>466.28759910013235</v>
      </c>
      <c r="I266" s="18">
        <f>G266*'GRC value'!$C$14/1000</f>
        <v>0.62908581891104254</v>
      </c>
    </row>
    <row r="267" spans="2:9" x14ac:dyDescent="0.35">
      <c r="B267" s="5" t="s">
        <v>848</v>
      </c>
      <c r="C267" s="6">
        <v>25</v>
      </c>
      <c r="D267" s="6">
        <v>266853.05</v>
      </c>
      <c r="E267" s="6">
        <v>835.48</v>
      </c>
      <c r="F267" s="7">
        <f>VLOOKUP(B267,'CPU-Thread'!$B$3:$C$5005,2,FALSE)</f>
        <v>2</v>
      </c>
      <c r="G267" s="8">
        <f t="shared" si="5"/>
        <v>541.01290579215788</v>
      </c>
      <c r="I267" s="18">
        <f>G267*'GRC value'!$C$14/1000</f>
        <v>0.72990048960880838</v>
      </c>
    </row>
    <row r="268" spans="2:9" x14ac:dyDescent="0.35">
      <c r="B268" s="5" t="s">
        <v>837</v>
      </c>
      <c r="C268" s="6">
        <v>223</v>
      </c>
      <c r="D268" s="6">
        <v>1546258.9200000002</v>
      </c>
      <c r="E268" s="6">
        <v>7281.7999999999984</v>
      </c>
      <c r="F268" s="7">
        <f>VLOOKUP(B268,'CPU-Thread'!$B$3:$C$5005,2,FALSE)</f>
        <v>1</v>
      </c>
      <c r="G268" s="8">
        <f t="shared" si="5"/>
        <v>406.88368025712009</v>
      </c>
      <c r="I268" s="18">
        <f>G268*'GRC value'!$C$14/1000</f>
        <v>0.5489417983451933</v>
      </c>
    </row>
    <row r="269" spans="2:9" x14ac:dyDescent="0.35">
      <c r="B269" s="5" t="s">
        <v>749</v>
      </c>
      <c r="C269" s="6">
        <v>7</v>
      </c>
      <c r="D269" s="6">
        <v>256268.75</v>
      </c>
      <c r="E269" s="6">
        <v>319.08000000000004</v>
      </c>
      <c r="F269" s="7">
        <f>VLOOKUP(B269,'CPU-Thread'!$B$3:$C$5005,2,FALSE)</f>
        <v>2</v>
      </c>
      <c r="G269" s="8">
        <f t="shared" si="5"/>
        <v>215.15313123429996</v>
      </c>
      <c r="I269" s="18">
        <f>G269*'GRC value'!$C$14/1000</f>
        <v>0.29027103447531116</v>
      </c>
    </row>
    <row r="270" spans="2:9" x14ac:dyDescent="0.35">
      <c r="B270" s="5" t="s">
        <v>780</v>
      </c>
      <c r="C270" s="6">
        <v>145</v>
      </c>
      <c r="D270" s="6">
        <v>2375057.5200000005</v>
      </c>
      <c r="E270" s="6">
        <v>4554.7700000000004</v>
      </c>
      <c r="F270" s="7">
        <f>VLOOKUP(B270,'CPU-Thread'!$B$3:$C$5005,2,FALSE)</f>
        <v>2</v>
      </c>
      <c r="G270" s="8">
        <f t="shared" si="5"/>
        <v>331.38745035530758</v>
      </c>
      <c r="I270" s="18">
        <f>G270*'GRC value'!$C$14/1000</f>
        <v>0.44708704667662252</v>
      </c>
    </row>
    <row r="271" spans="2:9" x14ac:dyDescent="0.35">
      <c r="B271" s="5" t="s">
        <v>782</v>
      </c>
      <c r="C271" s="6">
        <v>111</v>
      </c>
      <c r="D271" s="6">
        <v>1600159.2599999998</v>
      </c>
      <c r="E271" s="6">
        <v>3677.1500000000005</v>
      </c>
      <c r="F271" s="7">
        <f>VLOOKUP(B271,'CPU-Thread'!$B$3:$C$5005,2,FALSE)</f>
        <v>2</v>
      </c>
      <c r="G271" s="8">
        <f t="shared" si="5"/>
        <v>397.09267438792324</v>
      </c>
      <c r="I271" s="18">
        <f>G271*'GRC value'!$C$14/1000</f>
        <v>0.53573239076696644</v>
      </c>
    </row>
    <row r="272" spans="2:9" x14ac:dyDescent="0.35">
      <c r="B272" s="5" t="s">
        <v>792</v>
      </c>
      <c r="C272" s="6">
        <v>139</v>
      </c>
      <c r="D272" s="6">
        <v>1651431.0799999998</v>
      </c>
      <c r="E272" s="6">
        <v>4300.2499999999991</v>
      </c>
      <c r="F272" s="7">
        <f>VLOOKUP(B272,'CPU-Thread'!$B$3:$C$5005,2,FALSE)</f>
        <v>2</v>
      </c>
      <c r="G272" s="8">
        <f t="shared" si="5"/>
        <v>449.96319192442468</v>
      </c>
      <c r="I272" s="18">
        <f>G272*'GRC value'!$C$14/1000</f>
        <v>0.60706195836620735</v>
      </c>
    </row>
    <row r="273" spans="2:9" x14ac:dyDescent="0.35">
      <c r="B273" s="5" t="s">
        <v>879</v>
      </c>
      <c r="C273" s="6">
        <v>7</v>
      </c>
      <c r="D273" s="6">
        <v>67672.39</v>
      </c>
      <c r="E273" s="6">
        <v>255.07</v>
      </c>
      <c r="F273" s="7">
        <f>VLOOKUP(B273,'CPU-Thread'!$B$3:$C$5005,2,FALSE)</f>
        <v>2</v>
      </c>
      <c r="G273" s="8">
        <f t="shared" si="5"/>
        <v>651.31578772376736</v>
      </c>
      <c r="I273" s="18">
        <f>G273*'GRC value'!$C$14/1000</f>
        <v>0.8787141808631056</v>
      </c>
    </row>
    <row r="274" spans="2:9" x14ac:dyDescent="0.35">
      <c r="B274" s="5" t="s">
        <v>185</v>
      </c>
      <c r="C274" s="6">
        <v>48</v>
      </c>
      <c r="D274" s="6">
        <v>362811.28999999992</v>
      </c>
      <c r="E274" s="6">
        <v>1389.85</v>
      </c>
      <c r="F274" s="7">
        <f>VLOOKUP(B274,'CPU-Thread'!$B$3:$C$5005,2,FALSE)</f>
        <v>8</v>
      </c>
      <c r="G274" s="8">
        <f t="shared" si="5"/>
        <v>2647.8346911420535</v>
      </c>
      <c r="I274" s="18">
        <f>G274*'GRC value'!$C$14/1000</f>
        <v>3.572291560472026</v>
      </c>
    </row>
    <row r="275" spans="2:9" x14ac:dyDescent="0.35">
      <c r="B275" s="5" t="s">
        <v>885</v>
      </c>
      <c r="C275" s="6">
        <v>8</v>
      </c>
      <c r="D275" s="6">
        <v>251998.8</v>
      </c>
      <c r="E275" s="6">
        <v>265.39</v>
      </c>
      <c r="F275" s="7">
        <f>VLOOKUP(B275,'CPU-Thread'!$B$3:$C$5005,2,FALSE)</f>
        <v>4</v>
      </c>
      <c r="G275" s="8">
        <f t="shared" si="5"/>
        <v>363.96516173886545</v>
      </c>
      <c r="I275" s="18">
        <f>G275*'GRC value'!$C$14/1000</f>
        <v>0.49103884012668192</v>
      </c>
    </row>
    <row r="276" spans="2:9" x14ac:dyDescent="0.35">
      <c r="B276" s="5" t="s">
        <v>743</v>
      </c>
      <c r="C276" s="6">
        <v>61</v>
      </c>
      <c r="D276" s="6">
        <v>1643593.5699999998</v>
      </c>
      <c r="E276" s="6">
        <v>1898.14</v>
      </c>
      <c r="F276" s="7">
        <f>VLOOKUP(B276,'CPU-Thread'!$B$3:$C$5005,2,FALSE)</f>
        <v>4</v>
      </c>
      <c r="G276" s="8">
        <f t="shared" si="5"/>
        <v>399.12372253926503</v>
      </c>
      <c r="I276" s="18">
        <f>G276*'GRC value'!$C$14/1000</f>
        <v>0.53847255283003737</v>
      </c>
    </row>
    <row r="277" spans="2:9" x14ac:dyDescent="0.35">
      <c r="B277" s="5" t="s">
        <v>186</v>
      </c>
      <c r="C277" s="6">
        <v>42</v>
      </c>
      <c r="D277" s="6">
        <v>1356856.91</v>
      </c>
      <c r="E277" s="6">
        <v>1337.5</v>
      </c>
      <c r="F277" s="7">
        <f>VLOOKUP(B277,'CPU-Thread'!$B$3:$C$5005,2,FALSE)</f>
        <v>4</v>
      </c>
      <c r="G277" s="8">
        <f t="shared" si="5"/>
        <v>340.66967311976913</v>
      </c>
      <c r="I277" s="18">
        <f>G277*'GRC value'!$C$14/1000</f>
        <v>0.45961003618002144</v>
      </c>
    </row>
    <row r="278" spans="2:9" x14ac:dyDescent="0.35">
      <c r="B278" s="5" t="s">
        <v>187</v>
      </c>
      <c r="C278" s="6">
        <v>47</v>
      </c>
      <c r="D278" s="6">
        <v>1723649.18</v>
      </c>
      <c r="E278" s="6">
        <v>1504.7199999999998</v>
      </c>
      <c r="F278" s="7">
        <f>VLOOKUP(B278,'CPU-Thread'!$B$3:$C$5005,2,FALSE)</f>
        <v>1</v>
      </c>
      <c r="G278" s="8">
        <f t="shared" si="5"/>
        <v>75.425910045105582</v>
      </c>
      <c r="I278" s="18">
        <f>G278*'GRC value'!$C$14/1000</f>
        <v>0.10175988055313138</v>
      </c>
    </row>
    <row r="279" spans="2:9" x14ac:dyDescent="0.35">
      <c r="B279" s="5" t="s">
        <v>188</v>
      </c>
      <c r="C279" s="6">
        <v>21</v>
      </c>
      <c r="D279" s="6">
        <v>599749.74</v>
      </c>
      <c r="E279" s="6">
        <v>622.79</v>
      </c>
      <c r="F279" s="7">
        <f>VLOOKUP(B279,'CPU-Thread'!$B$3:$C$5005,2,FALSE)</f>
        <v>1</v>
      </c>
      <c r="G279" s="8">
        <f t="shared" si="5"/>
        <v>89.719181870758291</v>
      </c>
      <c r="I279" s="18">
        <f>G279*'GRC value'!$C$14/1000</f>
        <v>0.12104346139189169</v>
      </c>
    </row>
    <row r="280" spans="2:9" x14ac:dyDescent="0.35">
      <c r="B280" s="5" t="s">
        <v>189</v>
      </c>
      <c r="C280" s="6">
        <v>27</v>
      </c>
      <c r="D280" s="6">
        <v>703732.25</v>
      </c>
      <c r="E280" s="6">
        <v>997.43000000000018</v>
      </c>
      <c r="F280" s="7">
        <f>VLOOKUP(B280,'CPU-Thread'!$B$3:$C$5005,2,FALSE)</f>
        <v>2</v>
      </c>
      <c r="G280" s="8">
        <f t="shared" si="5"/>
        <v>244.91687570095021</v>
      </c>
      <c r="I280" s="18">
        <f>G280*'GRC value'!$C$14/1000</f>
        <v>0.33042640124422423</v>
      </c>
    </row>
    <row r="281" spans="2:9" x14ac:dyDescent="0.35">
      <c r="B281" s="5" t="s">
        <v>754</v>
      </c>
      <c r="C281" s="6">
        <v>18</v>
      </c>
      <c r="D281" s="6">
        <v>757526.99000000011</v>
      </c>
      <c r="E281" s="6">
        <v>655.71999999999991</v>
      </c>
      <c r="F281" s="7">
        <f>VLOOKUP(B281,'CPU-Thread'!$B$3:$C$5005,2,FALSE)</f>
        <v>4</v>
      </c>
      <c r="G281" s="8">
        <f t="shared" si="5"/>
        <v>299.15347570652227</v>
      </c>
      <c r="I281" s="18">
        <f>G281*'GRC value'!$C$14/1000</f>
        <v>0.40359900114887881</v>
      </c>
    </row>
    <row r="282" spans="2:9" x14ac:dyDescent="0.35">
      <c r="B282" s="5" t="s">
        <v>734</v>
      </c>
      <c r="C282" s="6">
        <v>14</v>
      </c>
      <c r="D282" s="6">
        <v>353645.24</v>
      </c>
      <c r="E282" s="6">
        <v>410.17999999999995</v>
      </c>
      <c r="F282" s="7">
        <f>VLOOKUP(B282,'CPU-Thread'!$B$3:$C$5005,2,FALSE)</f>
        <v>4</v>
      </c>
      <c r="G282" s="8">
        <f t="shared" si="5"/>
        <v>400.84862445766265</v>
      </c>
      <c r="I282" s="18">
        <f>G282*'GRC value'!$C$14/1000</f>
        <v>0.54079968170494308</v>
      </c>
    </row>
    <row r="283" spans="2:9" x14ac:dyDescent="0.35">
      <c r="B283" s="5" t="s">
        <v>190</v>
      </c>
      <c r="C283" s="6">
        <v>1193</v>
      </c>
      <c r="D283" s="6">
        <v>12537865.08</v>
      </c>
      <c r="E283" s="6">
        <v>37819.059999999983</v>
      </c>
      <c r="F283" s="7">
        <f>VLOOKUP(B283,'CPU-Thread'!$B$3:$C$5005,2,FALSE)</f>
        <v>4</v>
      </c>
      <c r="G283" s="8">
        <f t="shared" si="5"/>
        <v>1042.4635336720337</v>
      </c>
      <c r="I283" s="18">
        <f>G283*'GRC value'!$C$14/1000</f>
        <v>1.4064260491391318</v>
      </c>
    </row>
    <row r="284" spans="2:9" x14ac:dyDescent="0.35">
      <c r="B284" s="5" t="s">
        <v>669</v>
      </c>
      <c r="C284" s="6">
        <v>30</v>
      </c>
      <c r="D284" s="6">
        <v>664016.17999999993</v>
      </c>
      <c r="E284" s="6">
        <v>1324.4299999999998</v>
      </c>
      <c r="F284" s="7">
        <f>VLOOKUP(B284,'CPU-Thread'!$B$3:$C$5005,2,FALSE)</f>
        <v>4</v>
      </c>
      <c r="G284" s="8">
        <f t="shared" si="5"/>
        <v>689.32508240988943</v>
      </c>
      <c r="I284" s="18">
        <f>G284*'GRC value'!$C$14/1000</f>
        <v>0.92999392392295799</v>
      </c>
    </row>
    <row r="285" spans="2:9" x14ac:dyDescent="0.35">
      <c r="B285" s="5" t="s">
        <v>814</v>
      </c>
      <c r="C285" s="6">
        <v>214</v>
      </c>
      <c r="D285" s="6">
        <v>3255508.6599999988</v>
      </c>
      <c r="E285" s="6">
        <v>6640.0900000000011</v>
      </c>
      <c r="F285" s="7">
        <f>VLOOKUP(B285,'CPU-Thread'!$B$3:$C$5005,2,FALSE)</f>
        <v>4</v>
      </c>
      <c r="G285" s="8">
        <f t="shared" si="5"/>
        <v>704.90216542689257</v>
      </c>
      <c r="I285" s="18">
        <f>G285*'GRC value'!$C$14/1000</f>
        <v>0.95100954184826414</v>
      </c>
    </row>
    <row r="286" spans="2:9" x14ac:dyDescent="0.35">
      <c r="B286" s="5" t="s">
        <v>890</v>
      </c>
      <c r="C286" s="6">
        <v>19</v>
      </c>
      <c r="D286" s="6">
        <v>381972.37</v>
      </c>
      <c r="E286" s="6">
        <v>727.18000000000006</v>
      </c>
      <c r="F286" s="7">
        <f>VLOOKUP(B286,'CPU-Thread'!$B$3:$C$5005,2,FALSE)</f>
        <v>4</v>
      </c>
      <c r="G286" s="8">
        <f t="shared" si="5"/>
        <v>657.93609103192478</v>
      </c>
      <c r="I286" s="18">
        <f>G286*'GRC value'!$C$14/1000</f>
        <v>0.88764587652923321</v>
      </c>
    </row>
    <row r="287" spans="2:9" x14ac:dyDescent="0.35">
      <c r="B287" s="5" t="s">
        <v>726</v>
      </c>
      <c r="C287" s="6">
        <v>996</v>
      </c>
      <c r="D287" s="6">
        <v>12389251.600000003</v>
      </c>
      <c r="E287" s="6">
        <v>31558.970000000008</v>
      </c>
      <c r="F287" s="7">
        <f>VLOOKUP(B287,'CPU-Thread'!$B$3:$C$5005,2,FALSE)</f>
        <v>4</v>
      </c>
      <c r="G287" s="8">
        <f t="shared" si="5"/>
        <v>880.34212106887878</v>
      </c>
      <c r="I287" s="18">
        <f>G287*'GRC value'!$C$14/1000</f>
        <v>1.1877020646126435</v>
      </c>
    </row>
    <row r="288" spans="2:9" x14ac:dyDescent="0.35">
      <c r="B288" s="5" t="s">
        <v>668</v>
      </c>
      <c r="C288" s="6">
        <v>1915</v>
      </c>
      <c r="D288" s="6">
        <v>29854485.98</v>
      </c>
      <c r="E288" s="6">
        <v>61943.149999999994</v>
      </c>
      <c r="F288" s="7">
        <f>VLOOKUP(B288,'CPU-Thread'!$B$3:$C$5005,2,FALSE)</f>
        <v>4</v>
      </c>
      <c r="G288" s="8">
        <f t="shared" si="5"/>
        <v>717.0631795282377</v>
      </c>
      <c r="I288" s="18">
        <f>G288*'GRC value'!$C$14/1000</f>
        <v>0.96741641505162068</v>
      </c>
    </row>
    <row r="289" spans="2:9" x14ac:dyDescent="0.35">
      <c r="B289" s="5" t="s">
        <v>191</v>
      </c>
      <c r="C289" s="6">
        <v>75</v>
      </c>
      <c r="D289" s="6">
        <v>1320175.3699999999</v>
      </c>
      <c r="E289" s="6">
        <v>2533.75</v>
      </c>
      <c r="F289" s="7">
        <f>VLOOKUP(B289,'CPU-Thread'!$B$3:$C$5005,2,FALSE)</f>
        <v>4</v>
      </c>
      <c r="G289" s="8">
        <f t="shared" si="5"/>
        <v>663.2936955943967</v>
      </c>
      <c r="I289" s="18">
        <f>G289*'GRC value'!$C$14/1000</f>
        <v>0.89487401868889715</v>
      </c>
    </row>
    <row r="290" spans="2:9" x14ac:dyDescent="0.35">
      <c r="B290" s="5" t="s">
        <v>192</v>
      </c>
      <c r="C290" s="6">
        <v>10557</v>
      </c>
      <c r="D290" s="6">
        <v>115540814.78</v>
      </c>
      <c r="E290" s="6">
        <v>334718.00000000006</v>
      </c>
      <c r="F290" s="7">
        <f>VLOOKUP(B290,'CPU-Thread'!$B$3:$C$5005,2,FALSE)</f>
        <v>4</v>
      </c>
      <c r="G290" s="8">
        <f t="shared" si="5"/>
        <v>1001.1920118467423</v>
      </c>
      <c r="I290" s="18">
        <f>G290*'GRC value'!$C$14/1000</f>
        <v>1.3507451149790257</v>
      </c>
    </row>
    <row r="291" spans="2:9" x14ac:dyDescent="0.35">
      <c r="B291" s="5" t="s">
        <v>193</v>
      </c>
      <c r="C291" s="6">
        <v>14</v>
      </c>
      <c r="D291" s="6">
        <v>120927.97000000003</v>
      </c>
      <c r="E291" s="6">
        <v>395.19</v>
      </c>
      <c r="F291" s="7">
        <f>VLOOKUP(B291,'CPU-Thread'!$B$3:$C$5005,2,FALSE)</f>
        <v>4</v>
      </c>
      <c r="G291" s="8">
        <f t="shared" si="5"/>
        <v>1129.4133524278955</v>
      </c>
      <c r="I291" s="18">
        <f>G291*'GRC value'!$C$14/1000</f>
        <v>1.5237332604862897</v>
      </c>
    </row>
    <row r="292" spans="2:9" x14ac:dyDescent="0.35">
      <c r="B292" s="5" t="s">
        <v>194</v>
      </c>
      <c r="C292" s="6">
        <v>755</v>
      </c>
      <c r="D292" s="6">
        <v>4197550.7600000007</v>
      </c>
      <c r="E292" s="6">
        <v>24930.350000000006</v>
      </c>
      <c r="F292" s="7">
        <f>VLOOKUP(B292,'CPU-Thread'!$B$3:$C$5005,2,FALSE)</f>
        <v>2</v>
      </c>
      <c r="G292" s="8">
        <f t="shared" si="5"/>
        <v>1026.3043203794396</v>
      </c>
      <c r="I292" s="18">
        <f>G292*'GRC value'!$C$14/1000</f>
        <v>1.3846250577622481</v>
      </c>
    </row>
    <row r="293" spans="2:9" x14ac:dyDescent="0.35">
      <c r="B293" s="5" t="s">
        <v>728</v>
      </c>
      <c r="C293" s="6">
        <v>34</v>
      </c>
      <c r="D293" s="6">
        <v>176572.86999999997</v>
      </c>
      <c r="E293" s="6">
        <v>1035.44</v>
      </c>
      <c r="F293" s="7">
        <f>VLOOKUP(B293,'CPU-Thread'!$B$3:$C$5005,2,FALSE)</f>
        <v>2</v>
      </c>
      <c r="G293" s="8">
        <f t="shared" si="5"/>
        <v>1013.3155336943894</v>
      </c>
      <c r="I293" s="18">
        <f>G293*'GRC value'!$C$14/1000</f>
        <v>1.3671014059984128</v>
      </c>
    </row>
    <row r="294" spans="2:9" x14ac:dyDescent="0.35">
      <c r="B294" s="5" t="s">
        <v>195</v>
      </c>
      <c r="C294" s="6">
        <v>26</v>
      </c>
      <c r="D294" s="6">
        <v>145383.93000000002</v>
      </c>
      <c r="E294" s="6">
        <v>1004.9899999999999</v>
      </c>
      <c r="F294" s="7">
        <f>VLOOKUP(B294,'CPU-Thread'!$B$3:$C$5005,2,FALSE)</f>
        <v>2</v>
      </c>
      <c r="G294" s="8">
        <f t="shared" si="5"/>
        <v>1194.508031252147</v>
      </c>
      <c r="I294" s="18">
        <f>G294*'GRC value'!$C$14/1000</f>
        <v>1.6115548954899515</v>
      </c>
    </row>
    <row r="295" spans="2:9" x14ac:dyDescent="0.35">
      <c r="B295" s="5" t="s">
        <v>196</v>
      </c>
      <c r="C295" s="6">
        <v>347</v>
      </c>
      <c r="D295" s="6">
        <v>3235311.01</v>
      </c>
      <c r="E295" s="6">
        <v>11097.89</v>
      </c>
      <c r="F295" s="7">
        <f>VLOOKUP(B295,'CPU-Thread'!$B$3:$C$5005,2,FALSE)</f>
        <v>2</v>
      </c>
      <c r="G295" s="8">
        <f t="shared" si="5"/>
        <v>592.74529900604523</v>
      </c>
      <c r="I295" s="18">
        <f>G295*'GRC value'!$C$14/1000</f>
        <v>0.7996945716560081</v>
      </c>
    </row>
    <row r="296" spans="2:9" x14ac:dyDescent="0.35">
      <c r="B296" s="5" t="s">
        <v>197</v>
      </c>
      <c r="C296" s="6">
        <v>385</v>
      </c>
      <c r="D296" s="6">
        <v>2300504.6800000002</v>
      </c>
      <c r="E296" s="6">
        <v>12006.869999999999</v>
      </c>
      <c r="F296" s="7">
        <f>VLOOKUP(B296,'CPU-Thread'!$B$3:$C$5005,2,FALSE)</f>
        <v>2</v>
      </c>
      <c r="G296" s="8">
        <f t="shared" si="5"/>
        <v>901.88346671826798</v>
      </c>
      <c r="I296" s="18">
        <f>G296*'GRC value'!$C$14/1000</f>
        <v>1.2167642895022694</v>
      </c>
    </row>
    <row r="297" spans="2:9" x14ac:dyDescent="0.35">
      <c r="B297" s="5" t="s">
        <v>198</v>
      </c>
      <c r="C297" s="6">
        <v>459</v>
      </c>
      <c r="D297" s="6">
        <v>2491224.5200000014</v>
      </c>
      <c r="E297" s="6">
        <v>14822.929999999998</v>
      </c>
      <c r="F297" s="7">
        <f>VLOOKUP(B297,'CPU-Thread'!$B$3:$C$5005,2,FALSE)</f>
        <v>2</v>
      </c>
      <c r="G297" s="8">
        <f t="shared" si="5"/>
        <v>1028.1699956935227</v>
      </c>
      <c r="I297" s="18">
        <f>G297*'GRC value'!$C$14/1000</f>
        <v>1.3871421092237219</v>
      </c>
    </row>
    <row r="298" spans="2:9" x14ac:dyDescent="0.35">
      <c r="B298" s="5" t="s">
        <v>740</v>
      </c>
      <c r="C298" s="6">
        <v>32</v>
      </c>
      <c r="D298" s="6">
        <v>390286.87</v>
      </c>
      <c r="E298" s="6">
        <v>953.59999999999991</v>
      </c>
      <c r="F298" s="7">
        <f>VLOOKUP(B298,'CPU-Thread'!$B$3:$C$5005,2,FALSE)</f>
        <v>1</v>
      </c>
      <c r="G298" s="8">
        <f t="shared" si="5"/>
        <v>211.10379654842086</v>
      </c>
      <c r="I298" s="18">
        <f>G298*'GRC value'!$C$14/1000</f>
        <v>0.28480792751765843</v>
      </c>
    </row>
    <row r="299" spans="2:9" x14ac:dyDescent="0.35">
      <c r="B299" s="5" t="s">
        <v>199</v>
      </c>
      <c r="C299" s="6">
        <v>44</v>
      </c>
      <c r="D299" s="6">
        <v>195059.14</v>
      </c>
      <c r="E299" s="6">
        <v>1352.9</v>
      </c>
      <c r="F299" s="7">
        <f>VLOOKUP(B299,'CPU-Thread'!$B$3:$C$5005,2,FALSE)</f>
        <v>2</v>
      </c>
      <c r="G299" s="8">
        <f t="shared" si="5"/>
        <v>1198.5140506617636</v>
      </c>
      <c r="I299" s="18">
        <f>G299*'GRC value'!$C$14/1000</f>
        <v>1.6169595642088617</v>
      </c>
    </row>
    <row r="300" spans="2:9" x14ac:dyDescent="0.35">
      <c r="B300" s="5" t="s">
        <v>811</v>
      </c>
      <c r="C300" s="6">
        <v>13</v>
      </c>
      <c r="D300" s="6">
        <v>147848.24</v>
      </c>
      <c r="E300" s="6">
        <v>440.38</v>
      </c>
      <c r="F300" s="7">
        <f>VLOOKUP(B300,'CPU-Thread'!$B$3:$C$5005,2,FALSE)</f>
        <v>1</v>
      </c>
      <c r="G300" s="8">
        <f t="shared" si="5"/>
        <v>257.35059139019853</v>
      </c>
      <c r="I300" s="18">
        <f>G300*'GRC value'!$C$14/1000</f>
        <v>0.34720118623008478</v>
      </c>
    </row>
    <row r="301" spans="2:9" x14ac:dyDescent="0.35">
      <c r="B301" s="5" t="s">
        <v>200</v>
      </c>
      <c r="C301" s="6">
        <v>36</v>
      </c>
      <c r="D301" s="6">
        <v>439584.55000000005</v>
      </c>
      <c r="E301" s="6">
        <v>1208.4199999999998</v>
      </c>
      <c r="F301" s="7">
        <f>VLOOKUP(B301,'CPU-Thread'!$B$3:$C$5005,2,FALSE)</f>
        <v>1</v>
      </c>
      <c r="G301" s="8">
        <f t="shared" si="5"/>
        <v>237.51400725980923</v>
      </c>
      <c r="I301" s="18">
        <f>G301*'GRC value'!$C$14/1000</f>
        <v>0.32043891805879676</v>
      </c>
    </row>
    <row r="302" spans="2:9" x14ac:dyDescent="0.35">
      <c r="B302" s="5" t="s">
        <v>762</v>
      </c>
      <c r="C302" s="6">
        <v>54</v>
      </c>
      <c r="D302" s="6">
        <v>438526.26</v>
      </c>
      <c r="E302" s="6">
        <v>1845.3199999999997</v>
      </c>
      <c r="F302" s="7">
        <f>VLOOKUP(B302,'CPU-Thread'!$B$3:$C$5005,2,FALSE)</f>
        <v>1</v>
      </c>
      <c r="G302" s="8">
        <f t="shared" si="5"/>
        <v>363.57149512551416</v>
      </c>
      <c r="I302" s="18">
        <f>G302*'GRC value'!$C$14/1000</f>
        <v>0.49050772996137632</v>
      </c>
    </row>
    <row r="303" spans="2:9" x14ac:dyDescent="0.35">
      <c r="B303" s="5" t="s">
        <v>201</v>
      </c>
      <c r="C303" s="6">
        <v>111</v>
      </c>
      <c r="D303" s="6">
        <v>1257954.2</v>
      </c>
      <c r="E303" s="6">
        <v>3528.8799999999997</v>
      </c>
      <c r="F303" s="7">
        <f>VLOOKUP(B303,'CPU-Thread'!$B$3:$C$5005,2,FALSE)</f>
        <v>2</v>
      </c>
      <c r="G303" s="8">
        <f t="shared" si="5"/>
        <v>484.74774677806226</v>
      </c>
      <c r="I303" s="18">
        <f>G303*'GRC value'!$C$14/1000</f>
        <v>0.65399108583557741</v>
      </c>
    </row>
    <row r="304" spans="2:9" x14ac:dyDescent="0.35">
      <c r="B304" s="5" t="s">
        <v>202</v>
      </c>
      <c r="C304" s="6">
        <v>365</v>
      </c>
      <c r="D304" s="6">
        <v>2083270.7899999996</v>
      </c>
      <c r="E304" s="6">
        <v>11737.740000000002</v>
      </c>
      <c r="F304" s="7">
        <f>VLOOKUP(B304,'CPU-Thread'!$B$3:$C$5005,2,FALSE)</f>
        <v>1</v>
      </c>
      <c r="G304" s="8">
        <f t="shared" si="5"/>
        <v>486.80216747050935</v>
      </c>
      <c r="I304" s="18">
        <f>G304*'GRC value'!$C$14/1000</f>
        <v>0.6567627806569496</v>
      </c>
    </row>
    <row r="305" spans="2:9" x14ac:dyDescent="0.35">
      <c r="B305" s="5" t="s">
        <v>835</v>
      </c>
      <c r="C305" s="6">
        <v>42</v>
      </c>
      <c r="D305" s="6">
        <v>259252.43</v>
      </c>
      <c r="E305" s="6">
        <v>1411.58</v>
      </c>
      <c r="F305" s="7">
        <f>VLOOKUP(B305,'CPU-Thread'!$B$3:$C$5005,2,FALSE)</f>
        <v>2</v>
      </c>
      <c r="G305" s="8">
        <f t="shared" si="5"/>
        <v>940.86301910458474</v>
      </c>
      <c r="I305" s="18">
        <f>G305*'GRC value'!$C$14/1000</f>
        <v>1.2693530430549158</v>
      </c>
    </row>
    <row r="306" spans="2:9" x14ac:dyDescent="0.35">
      <c r="B306" s="5" t="s">
        <v>203</v>
      </c>
      <c r="C306" s="6">
        <v>16</v>
      </c>
      <c r="D306" s="6">
        <v>197369.41999999998</v>
      </c>
      <c r="E306" s="6">
        <v>521.82000000000005</v>
      </c>
      <c r="F306" s="7">
        <f>VLOOKUP(B306,'CPU-Thread'!$B$3:$C$5005,2,FALSE)</f>
        <v>2</v>
      </c>
      <c r="G306" s="8">
        <f t="shared" si="5"/>
        <v>456.86153407148902</v>
      </c>
      <c r="I306" s="18">
        <f>G306*'GRC value'!$C$14/1000</f>
        <v>0.6163687664972608</v>
      </c>
    </row>
    <row r="307" spans="2:9" x14ac:dyDescent="0.35">
      <c r="B307" s="5" t="s">
        <v>793</v>
      </c>
      <c r="C307" s="6">
        <v>20</v>
      </c>
      <c r="D307" s="6">
        <v>171714.38</v>
      </c>
      <c r="E307" s="6">
        <v>595.12000000000012</v>
      </c>
      <c r="F307" s="7">
        <f>VLOOKUP(B307,'CPU-Thread'!$B$3:$C$5005,2,FALSE)</f>
        <v>2</v>
      </c>
      <c r="G307" s="8">
        <f t="shared" si="5"/>
        <v>598.88249312608536</v>
      </c>
      <c r="I307" s="18">
        <f>G307*'GRC value'!$C$14/1000</f>
        <v>0.80797448687629769</v>
      </c>
    </row>
    <row r="308" spans="2:9" x14ac:dyDescent="0.35">
      <c r="B308" s="5" t="s">
        <v>204</v>
      </c>
      <c r="C308" s="6">
        <v>144</v>
      </c>
      <c r="D308" s="6">
        <v>971335.62999999989</v>
      </c>
      <c r="E308" s="6">
        <v>4844.59</v>
      </c>
      <c r="F308" s="7">
        <f>VLOOKUP(B308,'CPU-Thread'!$B$3:$C$5005,2,FALSE)</f>
        <v>2</v>
      </c>
      <c r="G308" s="8">
        <f t="shared" si="5"/>
        <v>861.84952568866447</v>
      </c>
      <c r="I308" s="18">
        <f>G308*'GRC value'!$C$14/1000</f>
        <v>1.1627530212947352</v>
      </c>
    </row>
    <row r="309" spans="2:9" x14ac:dyDescent="0.35">
      <c r="B309" s="5" t="s">
        <v>205</v>
      </c>
      <c r="C309" s="6">
        <v>202</v>
      </c>
      <c r="D309" s="6">
        <v>1391250.86</v>
      </c>
      <c r="E309" s="6">
        <v>6417.59</v>
      </c>
      <c r="F309" s="7">
        <f>VLOOKUP(B309,'CPU-Thread'!$B$3:$C$5005,2,FALSE)</f>
        <v>2</v>
      </c>
      <c r="G309" s="8">
        <f t="shared" si="5"/>
        <v>797.09532183146314</v>
      </c>
      <c r="I309" s="18">
        <f>G309*'GRC value'!$C$14/1000</f>
        <v>1.0753907336421051</v>
      </c>
    </row>
    <row r="310" spans="2:9" x14ac:dyDescent="0.35">
      <c r="B310" s="5" t="s">
        <v>206</v>
      </c>
      <c r="C310" s="6">
        <v>884</v>
      </c>
      <c r="D310" s="6">
        <v>5469030.29</v>
      </c>
      <c r="E310" s="6">
        <v>28974.32</v>
      </c>
      <c r="F310" s="7">
        <f>VLOOKUP(B310,'CPU-Thread'!$B$3:$C$5005,2,FALSE)</f>
        <v>2</v>
      </c>
      <c r="G310" s="8">
        <f t="shared" si="5"/>
        <v>915.4753640978646</v>
      </c>
      <c r="I310" s="18">
        <f>G310*'GRC value'!$C$14/1000</f>
        <v>1.2351016201756557</v>
      </c>
    </row>
    <row r="311" spans="2:9" x14ac:dyDescent="0.35">
      <c r="B311" s="5" t="s">
        <v>207</v>
      </c>
      <c r="C311" s="6">
        <v>2814</v>
      </c>
      <c r="D311" s="6">
        <v>11452814.039999997</v>
      </c>
      <c r="E311" s="6">
        <v>89021.319999999992</v>
      </c>
      <c r="F311" s="7">
        <f>VLOOKUP(B311,'CPU-Thread'!$B$3:$C$5005,2,FALSE)</f>
        <v>2</v>
      </c>
      <c r="G311" s="8">
        <f t="shared" si="5"/>
        <v>1343.1532235024399</v>
      </c>
      <c r="I311" s="18">
        <f>G311*'GRC value'!$C$14/1000</f>
        <v>1.812097613491517</v>
      </c>
    </row>
    <row r="312" spans="2:9" x14ac:dyDescent="0.35">
      <c r="B312" s="5" t="s">
        <v>208</v>
      </c>
      <c r="C312" s="6">
        <v>225</v>
      </c>
      <c r="D312" s="6">
        <v>862689.38000000012</v>
      </c>
      <c r="E312" s="6">
        <v>7240.7500000000009</v>
      </c>
      <c r="F312" s="7">
        <f>VLOOKUP(B312,'CPU-Thread'!$B$3:$C$5005,2,FALSE)</f>
        <v>2</v>
      </c>
      <c r="G312" s="8">
        <f t="shared" si="5"/>
        <v>1450.3500669035709</v>
      </c>
      <c r="I312" s="18">
        <f>G312*'GRC value'!$C$14/1000</f>
        <v>1.9567208334652435</v>
      </c>
    </row>
    <row r="313" spans="2:9" x14ac:dyDescent="0.35">
      <c r="B313" s="5" t="s">
        <v>209</v>
      </c>
      <c r="C313" s="6">
        <v>684</v>
      </c>
      <c r="D313" s="6">
        <v>2815664.21</v>
      </c>
      <c r="E313" s="6">
        <v>21316.999999999996</v>
      </c>
      <c r="F313" s="7">
        <f>VLOOKUP(B313,'CPU-Thread'!$B$3:$C$5005,2,FALSE)</f>
        <v>2</v>
      </c>
      <c r="G313" s="8">
        <f t="shared" si="5"/>
        <v>1308.2446361741409</v>
      </c>
      <c r="I313" s="18">
        <f>G313*'GRC value'!$C$14/1000</f>
        <v>1.7650011492303372</v>
      </c>
    </row>
    <row r="314" spans="2:9" x14ac:dyDescent="0.35">
      <c r="B314" s="5" t="s">
        <v>776</v>
      </c>
      <c r="C314" s="6">
        <v>77</v>
      </c>
      <c r="D314" s="6">
        <v>299819.24</v>
      </c>
      <c r="E314" s="6">
        <v>2425.2600000000002</v>
      </c>
      <c r="F314" s="7">
        <f>VLOOKUP(B314,'CPU-Thread'!$B$3:$C$5005,2,FALSE)</f>
        <v>2</v>
      </c>
      <c r="G314" s="8">
        <f t="shared" si="5"/>
        <v>1397.7919762587621</v>
      </c>
      <c r="I314" s="18">
        <f>G314*'GRC value'!$C$14/1000</f>
        <v>1.8858127725228162</v>
      </c>
    </row>
    <row r="315" spans="2:9" x14ac:dyDescent="0.35">
      <c r="B315" s="5" t="s">
        <v>210</v>
      </c>
      <c r="C315" s="6">
        <v>94</v>
      </c>
      <c r="D315" s="6">
        <v>339696.19999999995</v>
      </c>
      <c r="E315" s="6">
        <v>3001.91</v>
      </c>
      <c r="F315" s="7">
        <f>VLOOKUP(B315,'CPU-Thread'!$B$3:$C$5005,2,FALSE)</f>
        <v>2</v>
      </c>
      <c r="G315" s="8">
        <f t="shared" si="5"/>
        <v>1527.0410678718222</v>
      </c>
      <c r="I315" s="18">
        <f>G315*'GRC value'!$C$14/1000</f>
        <v>2.0601874948997878</v>
      </c>
    </row>
    <row r="316" spans="2:9" x14ac:dyDescent="0.35">
      <c r="B316" s="5" t="s">
        <v>211</v>
      </c>
      <c r="C316" s="6">
        <v>1311</v>
      </c>
      <c r="D316" s="6">
        <v>4119503.74</v>
      </c>
      <c r="E316" s="6">
        <v>41242.839999999997</v>
      </c>
      <c r="F316" s="7">
        <f>VLOOKUP(B316,'CPU-Thread'!$B$3:$C$5005,2,FALSE)</f>
        <v>2</v>
      </c>
      <c r="G316" s="8">
        <f t="shared" si="5"/>
        <v>1730.0051661077018</v>
      </c>
      <c r="I316" s="18">
        <f>G316*'GRC value'!$C$14/1000</f>
        <v>2.3340138548430227</v>
      </c>
    </row>
    <row r="317" spans="2:9" x14ac:dyDescent="0.35">
      <c r="B317" s="5" t="s">
        <v>802</v>
      </c>
      <c r="C317" s="6">
        <v>191</v>
      </c>
      <c r="D317" s="6">
        <v>795589.99000000011</v>
      </c>
      <c r="E317" s="6">
        <v>6088.82</v>
      </c>
      <c r="F317" s="7">
        <f>VLOOKUP(B317,'CPU-Thread'!$B$3:$C$5005,2,FALSE)</f>
        <v>2</v>
      </c>
      <c r="G317" s="8">
        <f t="shared" si="5"/>
        <v>1322.4752815203217</v>
      </c>
      <c r="I317" s="18">
        <f>G317*'GRC value'!$C$14/1000</f>
        <v>1.7842002383729854</v>
      </c>
    </row>
    <row r="318" spans="2:9" x14ac:dyDescent="0.35">
      <c r="B318" s="5" t="s">
        <v>212</v>
      </c>
      <c r="C318" s="6">
        <v>7130</v>
      </c>
      <c r="D318" s="6">
        <v>17060194.850000009</v>
      </c>
      <c r="E318" s="6">
        <v>209389.26999999993</v>
      </c>
      <c r="F318" s="7">
        <f>VLOOKUP(B318,'CPU-Thread'!$B$3:$C$5005,2,FALSE)</f>
        <v>2</v>
      </c>
      <c r="G318" s="8">
        <f t="shared" si="5"/>
        <v>2120.8706098687944</v>
      </c>
      <c r="I318" s="18">
        <f>G318*'GRC value'!$C$14/1000</f>
        <v>2.8613448588135402</v>
      </c>
    </row>
    <row r="319" spans="2:9" x14ac:dyDescent="0.35">
      <c r="B319" s="5" t="s">
        <v>213</v>
      </c>
      <c r="C319" s="6">
        <v>96</v>
      </c>
      <c r="D319" s="6">
        <v>249733.03000000003</v>
      </c>
      <c r="E319" s="6">
        <v>2992.3700000000008</v>
      </c>
      <c r="F319" s="7">
        <f>VLOOKUP(B319,'CPU-Thread'!$B$3:$C$5005,2,FALSE)</f>
        <v>2</v>
      </c>
      <c r="G319" s="8">
        <f t="shared" si="5"/>
        <v>2070.5372292964212</v>
      </c>
      <c r="I319" s="18">
        <f>G319*'GRC value'!$C$14/1000</f>
        <v>2.7934382363834356</v>
      </c>
    </row>
    <row r="320" spans="2:9" x14ac:dyDescent="0.35">
      <c r="B320" s="5" t="s">
        <v>214</v>
      </c>
      <c r="C320" s="6">
        <v>456</v>
      </c>
      <c r="D320" s="6">
        <v>1149335.1100000001</v>
      </c>
      <c r="E320" s="6">
        <v>14323.61</v>
      </c>
      <c r="F320" s="7">
        <f>VLOOKUP(B320,'CPU-Thread'!$B$3:$C$5005,2,FALSE)</f>
        <v>2</v>
      </c>
      <c r="G320" s="8">
        <f t="shared" si="5"/>
        <v>2153.5231861141001</v>
      </c>
      <c r="I320" s="18">
        <f>G320*'GRC value'!$C$14/1000</f>
        <v>2.9053976552131768</v>
      </c>
    </row>
    <row r="321" spans="2:9" x14ac:dyDescent="0.35">
      <c r="B321" s="5" t="s">
        <v>215</v>
      </c>
      <c r="C321" s="6">
        <v>28</v>
      </c>
      <c r="D321" s="6">
        <v>222591.53000000003</v>
      </c>
      <c r="E321" s="6">
        <v>905.49</v>
      </c>
      <c r="F321" s="7">
        <f>VLOOKUP(B321,'CPU-Thread'!$B$3:$C$5005,2,FALSE)</f>
        <v>1</v>
      </c>
      <c r="G321" s="8">
        <f t="shared" si="5"/>
        <v>351.47040860000374</v>
      </c>
      <c r="I321" s="18">
        <f>G321*'GRC value'!$C$14/1000</f>
        <v>0.47418170726357056</v>
      </c>
    </row>
    <row r="322" spans="2:9" x14ac:dyDescent="0.35">
      <c r="B322" s="5" t="s">
        <v>216</v>
      </c>
      <c r="C322" s="6">
        <v>16</v>
      </c>
      <c r="D322" s="6">
        <v>104317.62999999998</v>
      </c>
      <c r="E322" s="6">
        <v>471.43999999999994</v>
      </c>
      <c r="F322" s="7">
        <f>VLOOKUP(B322,'CPU-Thread'!$B$3:$C$5005,2,FALSE)</f>
        <v>2</v>
      </c>
      <c r="G322" s="8">
        <f t="shared" si="5"/>
        <v>780.93062505350247</v>
      </c>
      <c r="I322" s="18">
        <f>G322*'GRC value'!$C$14/1000</f>
        <v>1.0535823442926202</v>
      </c>
    </row>
    <row r="323" spans="2:9" x14ac:dyDescent="0.35">
      <c r="B323" s="5" t="s">
        <v>217</v>
      </c>
      <c r="C323" s="6">
        <v>752</v>
      </c>
      <c r="D323" s="6">
        <v>3128086.7600000002</v>
      </c>
      <c r="E323" s="6">
        <v>23969.620000000003</v>
      </c>
      <c r="F323" s="7">
        <f>VLOOKUP(B323,'CPU-Thread'!$B$3:$C$5005,2,FALSE)</f>
        <v>2</v>
      </c>
      <c r="G323" s="8">
        <f t="shared" si="5"/>
        <v>1324.1161942707754</v>
      </c>
      <c r="I323" s="18">
        <f>G323*'GRC value'!$C$14/1000</f>
        <v>1.7864140543598845</v>
      </c>
    </row>
    <row r="324" spans="2:9" x14ac:dyDescent="0.35">
      <c r="B324" s="5" t="s">
        <v>886</v>
      </c>
      <c r="C324" s="6">
        <v>12</v>
      </c>
      <c r="D324" s="6">
        <v>62003.950000000004</v>
      </c>
      <c r="E324" s="6">
        <v>380.81999999999994</v>
      </c>
      <c r="F324" s="7">
        <f>VLOOKUP(B324,'CPU-Thread'!$B$3:$C$5005,2,FALSE)</f>
        <v>2</v>
      </c>
      <c r="G324" s="8">
        <f t="shared" si="5"/>
        <v>1061.3145775390115</v>
      </c>
      <c r="I324" s="18">
        <f>G324*'GRC value'!$C$14/1000</f>
        <v>1.4318586885472389</v>
      </c>
    </row>
    <row r="325" spans="2:9" x14ac:dyDescent="0.35">
      <c r="B325" s="5" t="s">
        <v>218</v>
      </c>
      <c r="C325" s="6">
        <v>748</v>
      </c>
      <c r="D325" s="6">
        <v>3343211.4899999998</v>
      </c>
      <c r="E325" s="6">
        <v>25055.31</v>
      </c>
      <c r="F325" s="7">
        <f>VLOOKUP(B325,'CPU-Thread'!$B$3:$C$5005,2,FALSE)</f>
        <v>2</v>
      </c>
      <c r="G325" s="8">
        <f t="shared" si="5"/>
        <v>1295.0295190568397</v>
      </c>
      <c r="I325" s="18">
        <f>G325*'GRC value'!$C$14/1000</f>
        <v>1.7471721467224719</v>
      </c>
    </row>
    <row r="326" spans="2:9" x14ac:dyDescent="0.35">
      <c r="B326" s="5" t="s">
        <v>219</v>
      </c>
      <c r="C326" s="6">
        <v>577</v>
      </c>
      <c r="D326" s="6">
        <v>2431898.0300000003</v>
      </c>
      <c r="E326" s="6">
        <v>19086.560000000001</v>
      </c>
      <c r="F326" s="7">
        <f>VLOOKUP(B326,'CPU-Thread'!$B$3:$C$5005,2,FALSE)</f>
        <v>2</v>
      </c>
      <c r="G326" s="8">
        <f t="shared" si="5"/>
        <v>1356.2071794597407</v>
      </c>
      <c r="I326" s="18">
        <f>G326*'GRC value'!$C$14/1000</f>
        <v>1.8297091875271021</v>
      </c>
    </row>
    <row r="327" spans="2:9" x14ac:dyDescent="0.35">
      <c r="B327" s="5" t="s">
        <v>220</v>
      </c>
      <c r="C327" s="6">
        <v>20</v>
      </c>
      <c r="D327" s="6">
        <v>100606.30999999998</v>
      </c>
      <c r="E327" s="6">
        <v>644.4799999999999</v>
      </c>
      <c r="F327" s="7">
        <f>VLOOKUP(B327,'CPU-Thread'!$B$3:$C$5005,2,FALSE)</f>
        <v>2</v>
      </c>
      <c r="G327" s="8">
        <f t="shared" si="5"/>
        <v>1106.9498921091531</v>
      </c>
      <c r="I327" s="18">
        <f>G327*'GRC value'!$C$14/1000</f>
        <v>1.4934269766445931</v>
      </c>
    </row>
    <row r="328" spans="2:9" x14ac:dyDescent="0.35">
      <c r="B328" s="5" t="s">
        <v>808</v>
      </c>
      <c r="C328" s="6">
        <v>11</v>
      </c>
      <c r="D328" s="6">
        <v>148712.04</v>
      </c>
      <c r="E328" s="6">
        <v>361.35</v>
      </c>
      <c r="F328" s="7">
        <f>VLOOKUP(B328,'CPU-Thread'!$B$3:$C$5005,2,FALSE)</f>
        <v>2</v>
      </c>
      <c r="G328" s="8">
        <f t="shared" si="5"/>
        <v>419.88046159544314</v>
      </c>
      <c r="I328" s="18">
        <f>G328*'GRC value'!$C$14/1000</f>
        <v>0.56647623599098407</v>
      </c>
    </row>
    <row r="329" spans="2:9" x14ac:dyDescent="0.35">
      <c r="B329" s="5" t="s">
        <v>221</v>
      </c>
      <c r="C329" s="6">
        <v>961</v>
      </c>
      <c r="D329" s="6">
        <v>10815422.509999996</v>
      </c>
      <c r="E329" s="6">
        <v>31754.590000000007</v>
      </c>
      <c r="F329" s="7">
        <f>VLOOKUP(B329,'CPU-Thread'!$B$3:$C$5005,2,FALSE)</f>
        <v>2</v>
      </c>
      <c r="G329" s="8">
        <f t="shared" ref="G329:G392" si="6">F329*E329*86400/D329</f>
        <v>507.34894054545845</v>
      </c>
      <c r="I329" s="18">
        <f>G329*'GRC value'!$C$14/1000</f>
        <v>0.68448319095904298</v>
      </c>
    </row>
    <row r="330" spans="2:9" x14ac:dyDescent="0.35">
      <c r="B330" s="5" t="s">
        <v>222</v>
      </c>
      <c r="C330" s="6">
        <v>1628</v>
      </c>
      <c r="D330" s="6">
        <v>16759010.539999994</v>
      </c>
      <c r="E330" s="6">
        <v>50853.950000000004</v>
      </c>
      <c r="F330" s="7">
        <f>VLOOKUP(B330,'CPU-Thread'!$B$3:$C$5005,2,FALSE)</f>
        <v>4</v>
      </c>
      <c r="G330" s="8">
        <f t="shared" si="6"/>
        <v>1048.6970622789529</v>
      </c>
      <c r="I330" s="18">
        <f>G330*'GRC value'!$C$14/1000</f>
        <v>1.4148359327730886</v>
      </c>
    </row>
    <row r="331" spans="2:9" x14ac:dyDescent="0.35">
      <c r="B331" s="5" t="s">
        <v>223</v>
      </c>
      <c r="C331" s="6">
        <v>500</v>
      </c>
      <c r="D331" s="6">
        <v>5799560.419999999</v>
      </c>
      <c r="E331" s="6">
        <v>16786.370000000003</v>
      </c>
      <c r="F331" s="7">
        <f>VLOOKUP(B331,'CPU-Thread'!$B$3:$C$5005,2,FALSE)</f>
        <v>2</v>
      </c>
      <c r="G331" s="8">
        <f t="shared" si="6"/>
        <v>500.15596457912255</v>
      </c>
      <c r="I331" s="18">
        <f>G331*'GRC value'!$C$14/1000</f>
        <v>0.67477888146223786</v>
      </c>
    </row>
    <row r="332" spans="2:9" x14ac:dyDescent="0.35">
      <c r="B332" s="5" t="s">
        <v>224</v>
      </c>
      <c r="C332" s="6">
        <v>78</v>
      </c>
      <c r="D332" s="6">
        <v>724181.79999999993</v>
      </c>
      <c r="E332" s="6">
        <v>2600.6500000000005</v>
      </c>
      <c r="F332" s="7">
        <f>VLOOKUP(B332,'CPU-Thread'!$B$3:$C$5005,2,FALSE)</f>
        <v>2</v>
      </c>
      <c r="G332" s="8">
        <f t="shared" si="6"/>
        <v>620.55180066662842</v>
      </c>
      <c r="I332" s="18">
        <f>G332*'GRC value'!$C$14/1000</f>
        <v>0.83720934987862772</v>
      </c>
    </row>
    <row r="333" spans="2:9" x14ac:dyDescent="0.35">
      <c r="B333" s="5" t="s">
        <v>225</v>
      </c>
      <c r="C333" s="6">
        <v>12</v>
      </c>
      <c r="D333" s="6">
        <v>131449.38</v>
      </c>
      <c r="E333" s="6">
        <v>370.75</v>
      </c>
      <c r="F333" s="7">
        <f>VLOOKUP(B333,'CPU-Thread'!$B$3:$C$5005,2,FALSE)</f>
        <v>2</v>
      </c>
      <c r="G333" s="8">
        <f t="shared" si="6"/>
        <v>487.37848744512905</v>
      </c>
      <c r="I333" s="18">
        <f>G333*'GRC value'!$C$14/1000</f>
        <v>0.65754031521692524</v>
      </c>
    </row>
    <row r="334" spans="2:9" x14ac:dyDescent="0.35">
      <c r="B334" s="5" t="s">
        <v>226</v>
      </c>
      <c r="C334" s="6">
        <v>6</v>
      </c>
      <c r="D334" s="6">
        <v>73512.179999999993</v>
      </c>
      <c r="E334" s="6">
        <v>202.10999999999999</v>
      </c>
      <c r="F334" s="7">
        <f>VLOOKUP(B334,'CPU-Thread'!$B$3:$C$5005,2,FALSE)</f>
        <v>2</v>
      </c>
      <c r="G334" s="8">
        <f t="shared" si="6"/>
        <v>475.08600615571464</v>
      </c>
      <c r="I334" s="18">
        <f>G334*'GRC value'!$C$14/1000</f>
        <v>0.64095607477535332</v>
      </c>
    </row>
    <row r="335" spans="2:9" x14ac:dyDescent="0.35">
      <c r="B335" s="5" t="s">
        <v>227</v>
      </c>
      <c r="C335" s="6">
        <v>24</v>
      </c>
      <c r="D335" s="6">
        <v>290738.03000000003</v>
      </c>
      <c r="E335" s="6">
        <v>744.24</v>
      </c>
      <c r="F335" s="7">
        <f>VLOOKUP(B335,'CPU-Thread'!$B$3:$C$5005,2,FALSE)</f>
        <v>2</v>
      </c>
      <c r="G335" s="8">
        <f t="shared" si="6"/>
        <v>442.33866481106713</v>
      </c>
      <c r="I335" s="18">
        <f>G335*'GRC value'!$C$14/1000</f>
        <v>0.59677542728073019</v>
      </c>
    </row>
    <row r="336" spans="2:9" x14ac:dyDescent="0.35">
      <c r="B336" s="5" t="s">
        <v>228</v>
      </c>
      <c r="C336" s="6">
        <v>87</v>
      </c>
      <c r="D336" s="6">
        <v>847109.91999999993</v>
      </c>
      <c r="E336" s="6">
        <v>2889.4300000000003</v>
      </c>
      <c r="F336" s="7">
        <f>VLOOKUP(B336,'CPU-Thread'!$B$3:$C$5005,2,FALSE)</f>
        <v>2</v>
      </c>
      <c r="G336" s="8">
        <f t="shared" si="6"/>
        <v>589.40816558965582</v>
      </c>
      <c r="I336" s="18">
        <f>G336*'GRC value'!$C$14/1000</f>
        <v>0.79519232173103449</v>
      </c>
    </row>
    <row r="337" spans="2:9" x14ac:dyDescent="0.35">
      <c r="B337" s="5" t="s">
        <v>229</v>
      </c>
      <c r="C337" s="6">
        <v>123</v>
      </c>
      <c r="D337" s="6">
        <v>1413136.4100000001</v>
      </c>
      <c r="E337" s="6">
        <v>4207.0599999999995</v>
      </c>
      <c r="F337" s="7">
        <f>VLOOKUP(B337,'CPU-Thread'!$B$3:$C$5005,2,FALSE)</f>
        <v>2</v>
      </c>
      <c r="G337" s="8">
        <f t="shared" si="6"/>
        <v>514.44429770230022</v>
      </c>
      <c r="I337" s="18">
        <f>G337*'GRC value'!$C$14/1000</f>
        <v>0.69405579931511385</v>
      </c>
    </row>
    <row r="338" spans="2:9" x14ac:dyDescent="0.35">
      <c r="B338" s="5" t="s">
        <v>230</v>
      </c>
      <c r="C338" s="6">
        <v>194</v>
      </c>
      <c r="D338" s="6">
        <v>2770376.74</v>
      </c>
      <c r="E338" s="6">
        <v>6449.32</v>
      </c>
      <c r="F338" s="7">
        <f>VLOOKUP(B338,'CPU-Thread'!$B$3:$C$5005,2,FALSE)</f>
        <v>4</v>
      </c>
      <c r="G338" s="8">
        <f t="shared" si="6"/>
        <v>804.54219811273754</v>
      </c>
      <c r="I338" s="18">
        <f>G338*'GRC value'!$C$14/1000</f>
        <v>1.0854375894297681</v>
      </c>
    </row>
    <row r="339" spans="2:9" x14ac:dyDescent="0.35">
      <c r="B339" s="5" t="s">
        <v>849</v>
      </c>
      <c r="C339" s="6">
        <v>57</v>
      </c>
      <c r="D339" s="6">
        <v>753358.7</v>
      </c>
      <c r="E339" s="6">
        <v>1867.27</v>
      </c>
      <c r="F339" s="7">
        <f>VLOOKUP(B339,'CPU-Thread'!$B$3:$C$5005,2,FALSE)</f>
        <v>4</v>
      </c>
      <c r="G339" s="8">
        <f t="shared" si="6"/>
        <v>856.60192415644769</v>
      </c>
      <c r="I339" s="18">
        <f>G339*'GRC value'!$C$14/1000</f>
        <v>1.155673288285356</v>
      </c>
    </row>
    <row r="340" spans="2:9" x14ac:dyDescent="0.35">
      <c r="B340" s="5" t="s">
        <v>231</v>
      </c>
      <c r="C340" s="6">
        <v>285</v>
      </c>
      <c r="D340" s="6">
        <v>3758344.7800000017</v>
      </c>
      <c r="E340" s="6">
        <v>9300.5399999999991</v>
      </c>
      <c r="F340" s="7">
        <f>VLOOKUP(B340,'CPU-Thread'!$B$3:$C$5005,2,FALSE)</f>
        <v>2</v>
      </c>
      <c r="G340" s="8">
        <f t="shared" si="6"/>
        <v>427.61731721696884</v>
      </c>
      <c r="I340" s="18">
        <f>G340*'GRC value'!$C$14/1000</f>
        <v>0.576914313614873</v>
      </c>
    </row>
    <row r="341" spans="2:9" x14ac:dyDescent="0.35">
      <c r="B341" s="5" t="s">
        <v>672</v>
      </c>
      <c r="C341" s="6">
        <v>86</v>
      </c>
      <c r="D341" s="6">
        <v>965018.32000000007</v>
      </c>
      <c r="E341" s="6">
        <v>2843.6499999999996</v>
      </c>
      <c r="F341" s="7">
        <f>VLOOKUP(B341,'CPU-Thread'!$B$3:$C$5005,2,FALSE)</f>
        <v>2</v>
      </c>
      <c r="G341" s="8">
        <f t="shared" si="6"/>
        <v>509.19522439739785</v>
      </c>
      <c r="I341" s="18">
        <f>G341*'GRC value'!$C$14/1000</f>
        <v>0.68697408068285504</v>
      </c>
    </row>
    <row r="342" spans="2:9" x14ac:dyDescent="0.35">
      <c r="B342" s="5" t="s">
        <v>232</v>
      </c>
      <c r="C342" s="6">
        <v>180</v>
      </c>
      <c r="D342" s="6">
        <v>2005721.59</v>
      </c>
      <c r="E342" s="6">
        <v>5438.0400000000009</v>
      </c>
      <c r="F342" s="7">
        <f>VLOOKUP(B342,'CPU-Thread'!$B$3:$C$5005,2,FALSE)</f>
        <v>4</v>
      </c>
      <c r="G342" s="8">
        <f t="shared" si="6"/>
        <v>937.01271072222949</v>
      </c>
      <c r="I342" s="18">
        <f>G342*'GRC value'!$C$14/1000</f>
        <v>1.2641584498329461</v>
      </c>
    </row>
    <row r="343" spans="2:9" x14ac:dyDescent="0.35">
      <c r="B343" s="5" t="s">
        <v>671</v>
      </c>
      <c r="C343" s="6">
        <v>38</v>
      </c>
      <c r="D343" s="6">
        <v>394654.13</v>
      </c>
      <c r="E343" s="6">
        <v>1310.6799999999998</v>
      </c>
      <c r="F343" s="7">
        <f>VLOOKUP(B343,'CPU-Thread'!$B$3:$C$5005,2,FALSE)</f>
        <v>4</v>
      </c>
      <c r="G343" s="8">
        <f t="shared" si="6"/>
        <v>1147.767053647709</v>
      </c>
      <c r="I343" s="18">
        <f>G343*'GRC value'!$C$14/1000</f>
        <v>1.5484949165633484</v>
      </c>
    </row>
    <row r="344" spans="2:9" x14ac:dyDescent="0.35">
      <c r="B344" s="5" t="s">
        <v>752</v>
      </c>
      <c r="C344" s="6">
        <v>344</v>
      </c>
      <c r="D344" s="6">
        <v>2461180.1999999997</v>
      </c>
      <c r="E344" s="6">
        <v>10586.050000000001</v>
      </c>
      <c r="F344" s="7">
        <f>VLOOKUP(B344,'CPU-Thread'!$B$3:$C$5005,2,FALSE)</f>
        <v>4</v>
      </c>
      <c r="G344" s="8">
        <f t="shared" si="6"/>
        <v>1486.4977704598798</v>
      </c>
      <c r="I344" s="18">
        <f>G344*'GRC value'!$C$14/1000</f>
        <v>2.0054890351874404</v>
      </c>
    </row>
    <row r="345" spans="2:9" x14ac:dyDescent="0.35">
      <c r="B345" s="5" t="s">
        <v>233</v>
      </c>
      <c r="C345" s="6">
        <v>1480</v>
      </c>
      <c r="D345" s="6">
        <v>8458362.1899999995</v>
      </c>
      <c r="E345" s="6">
        <v>47506.59</v>
      </c>
      <c r="F345" s="7">
        <f>VLOOKUP(B345,'CPU-Thread'!$B$3:$C$5005,2,FALSE)</f>
        <v>4</v>
      </c>
      <c r="G345" s="8">
        <f t="shared" si="6"/>
        <v>1941.0705211241373</v>
      </c>
      <c r="I345" s="18">
        <f>G345*'GRC value'!$C$14/1000</f>
        <v>2.6187699194703189</v>
      </c>
    </row>
    <row r="346" spans="2:9" x14ac:dyDescent="0.35">
      <c r="B346" s="5" t="s">
        <v>234</v>
      </c>
      <c r="C346" s="6">
        <v>4666</v>
      </c>
      <c r="D346" s="6">
        <v>31802076.539999995</v>
      </c>
      <c r="E346" s="6">
        <v>150747.26</v>
      </c>
      <c r="F346" s="7">
        <f>VLOOKUP(B346,'CPU-Thread'!$B$3:$C$5005,2,FALSE)</f>
        <v>4</v>
      </c>
      <c r="G346" s="8">
        <f t="shared" si="6"/>
        <v>1638.202869880899</v>
      </c>
      <c r="I346" s="18">
        <f>G346*'GRC value'!$C$14/1000</f>
        <v>2.2101599869486064</v>
      </c>
    </row>
    <row r="347" spans="2:9" x14ac:dyDescent="0.35">
      <c r="B347" s="5" t="s">
        <v>235</v>
      </c>
      <c r="C347" s="6">
        <v>5496</v>
      </c>
      <c r="D347" s="6">
        <v>28968952.43</v>
      </c>
      <c r="E347" s="6">
        <v>177809.00000000003</v>
      </c>
      <c r="F347" s="7">
        <f>VLOOKUP(B347,'CPU-Thread'!$B$3:$C$5005,2,FALSE)</f>
        <v>4</v>
      </c>
      <c r="G347" s="8">
        <f t="shared" si="6"/>
        <v>2121.2638098836496</v>
      </c>
      <c r="I347" s="18">
        <f>G347*'GRC value'!$C$14/1000</f>
        <v>2.8618753394735843</v>
      </c>
    </row>
    <row r="348" spans="2:9" x14ac:dyDescent="0.35">
      <c r="B348" s="5" t="s">
        <v>236</v>
      </c>
      <c r="C348" s="6">
        <v>267</v>
      </c>
      <c r="D348" s="6">
        <v>2783380.5</v>
      </c>
      <c r="E348" s="6">
        <v>8860.1899999999987</v>
      </c>
      <c r="F348" s="7">
        <f>VLOOKUP(B348,'CPU-Thread'!$B$3:$C$5005,2,FALSE)</f>
        <v>4</v>
      </c>
      <c r="G348" s="8">
        <f t="shared" si="6"/>
        <v>1100.1304579090065</v>
      </c>
      <c r="I348" s="18">
        <f>G348*'GRC value'!$C$14/1000</f>
        <v>1.4842266261386217</v>
      </c>
    </row>
    <row r="349" spans="2:9" x14ac:dyDescent="0.35">
      <c r="B349" s="5" t="s">
        <v>237</v>
      </c>
      <c r="C349" s="6">
        <v>1556</v>
      </c>
      <c r="D349" s="6">
        <v>12723446.359999999</v>
      </c>
      <c r="E349" s="6">
        <v>50134.299999999996</v>
      </c>
      <c r="F349" s="7">
        <f>VLOOKUP(B349,'CPU-Thread'!$B$3:$C$5005,2,FALSE)</f>
        <v>4</v>
      </c>
      <c r="G349" s="8">
        <f t="shared" si="6"/>
        <v>1361.7705132526687</v>
      </c>
      <c r="I349" s="18">
        <f>G349*'GRC value'!$C$14/1000</f>
        <v>1.8372148865886979</v>
      </c>
    </row>
    <row r="350" spans="2:9" x14ac:dyDescent="0.35">
      <c r="B350" s="5" t="s">
        <v>238</v>
      </c>
      <c r="C350" s="6">
        <v>79</v>
      </c>
      <c r="D350" s="6">
        <v>832146.24</v>
      </c>
      <c r="E350" s="6">
        <v>2685.6400000000003</v>
      </c>
      <c r="F350" s="7">
        <f>VLOOKUP(B350,'CPU-Thread'!$B$3:$C$5005,2,FALSE)</f>
        <v>4</v>
      </c>
      <c r="G350" s="8">
        <f t="shared" si="6"/>
        <v>1115.3774894182063</v>
      </c>
      <c r="I350" s="18">
        <f>G350*'GRC value'!$C$14/1000</f>
        <v>1.5047969593866815</v>
      </c>
    </row>
    <row r="351" spans="2:9" x14ac:dyDescent="0.35">
      <c r="B351" s="5" t="s">
        <v>239</v>
      </c>
      <c r="C351" s="6">
        <v>350</v>
      </c>
      <c r="D351" s="6">
        <v>2610795.2699999996</v>
      </c>
      <c r="E351" s="6">
        <v>11814.62</v>
      </c>
      <c r="F351" s="7">
        <f>VLOOKUP(B351,'CPU-Thread'!$B$3:$C$5005,2,FALSE)</f>
        <v>4</v>
      </c>
      <c r="G351" s="8">
        <f t="shared" si="6"/>
        <v>1563.9421133163005</v>
      </c>
      <c r="I351" s="18">
        <f>G351*'GRC value'!$C$14/1000</f>
        <v>2.109972057982556</v>
      </c>
    </row>
    <row r="352" spans="2:9" x14ac:dyDescent="0.35">
      <c r="B352" s="5" t="s">
        <v>240</v>
      </c>
      <c r="C352" s="6">
        <v>17745</v>
      </c>
      <c r="D352" s="6">
        <v>84166059.809999987</v>
      </c>
      <c r="E352" s="6">
        <v>571010.93000000028</v>
      </c>
      <c r="F352" s="7">
        <f>VLOOKUP(B352,'CPU-Thread'!$B$3:$C$5005,2,FALSE)</f>
        <v>4</v>
      </c>
      <c r="G352" s="8">
        <f t="shared" si="6"/>
        <v>2344.6669340763588</v>
      </c>
      <c r="I352" s="18">
        <f>G352*'GRC value'!$C$14/1000</f>
        <v>3.1632767441029959</v>
      </c>
    </row>
    <row r="353" spans="2:9" x14ac:dyDescent="0.35">
      <c r="B353" s="5" t="s">
        <v>241</v>
      </c>
      <c r="C353" s="6">
        <v>22443</v>
      </c>
      <c r="D353" s="6">
        <v>98739468.859999999</v>
      </c>
      <c r="E353" s="6">
        <v>719753.17999999924</v>
      </c>
      <c r="F353" s="7">
        <f>VLOOKUP(B353,'CPU-Thread'!$B$3:$C$5005,2,FALSE)</f>
        <v>4</v>
      </c>
      <c r="G353" s="8">
        <f t="shared" si="6"/>
        <v>2519.2225751253623</v>
      </c>
      <c r="I353" s="18">
        <f>G353*'GRC value'!$C$14/1000</f>
        <v>3.3987762053942094</v>
      </c>
    </row>
    <row r="354" spans="2:9" x14ac:dyDescent="0.35">
      <c r="B354" s="5" t="s">
        <v>242</v>
      </c>
      <c r="C354" s="6">
        <v>607</v>
      </c>
      <c r="D354" s="6">
        <v>3382794.8099999996</v>
      </c>
      <c r="E354" s="6">
        <v>20635.630000000005</v>
      </c>
      <c r="F354" s="7">
        <f>VLOOKUP(B354,'CPU-Thread'!$B$3:$C$5005,2,FALSE)</f>
        <v>4</v>
      </c>
      <c r="G354" s="8">
        <f t="shared" si="6"/>
        <v>2108.2194246360459</v>
      </c>
      <c r="I354" s="18">
        <f>G354*'GRC value'!$C$14/1000</f>
        <v>2.8442766776358765</v>
      </c>
    </row>
    <row r="355" spans="2:9" x14ac:dyDescent="0.35">
      <c r="B355" s="5" t="s">
        <v>243</v>
      </c>
      <c r="C355" s="6">
        <v>3974</v>
      </c>
      <c r="D355" s="6">
        <v>18277845.300000001</v>
      </c>
      <c r="E355" s="6">
        <v>131412.72</v>
      </c>
      <c r="F355" s="7">
        <f>VLOOKUP(B355,'CPU-Thread'!$B$3:$C$5005,2,FALSE)</f>
        <v>4</v>
      </c>
      <c r="G355" s="8">
        <f t="shared" si="6"/>
        <v>2484.7696917535459</v>
      </c>
      <c r="I355" s="18">
        <f>G355*'GRC value'!$C$14/1000</f>
        <v>3.3522945481688549</v>
      </c>
    </row>
    <row r="356" spans="2:9" x14ac:dyDescent="0.35">
      <c r="B356" s="5" t="s">
        <v>244</v>
      </c>
      <c r="C356" s="6">
        <v>181</v>
      </c>
      <c r="D356" s="6">
        <v>747692.93</v>
      </c>
      <c r="E356" s="6">
        <v>5705.7699999999995</v>
      </c>
      <c r="F356" s="7">
        <f>VLOOKUP(B356,'CPU-Thread'!$B$3:$C$5005,2,FALSE)</f>
        <v>4</v>
      </c>
      <c r="G356" s="8">
        <f t="shared" si="6"/>
        <v>2637.3314938259477</v>
      </c>
      <c r="I356" s="18">
        <f>G356*'GRC value'!$C$14/1000</f>
        <v>3.5581213091131261</v>
      </c>
    </row>
    <row r="357" spans="2:9" x14ac:dyDescent="0.35">
      <c r="B357" s="5" t="s">
        <v>775</v>
      </c>
      <c r="C357" s="6">
        <v>306</v>
      </c>
      <c r="D357" s="6">
        <v>1876349.1199999994</v>
      </c>
      <c r="E357" s="6">
        <v>10302.699999999999</v>
      </c>
      <c r="F357" s="7">
        <f>VLOOKUP(B357,'CPU-Thread'!$B$3:$C$5005,2,FALSE)</f>
        <v>4</v>
      </c>
      <c r="G357" s="8">
        <f t="shared" si="6"/>
        <v>1897.6282622713627</v>
      </c>
      <c r="I357" s="18">
        <f>G357*'GRC value'!$C$14/1000</f>
        <v>2.5601603638259398</v>
      </c>
    </row>
    <row r="358" spans="2:9" x14ac:dyDescent="0.35">
      <c r="B358" s="5" t="s">
        <v>807</v>
      </c>
      <c r="C358" s="6">
        <v>167</v>
      </c>
      <c r="D358" s="6">
        <v>1982770.4600000002</v>
      </c>
      <c r="E358" s="6">
        <v>5621.4800000000005</v>
      </c>
      <c r="F358" s="7">
        <f>VLOOKUP(B358,'CPU-Thread'!$B$3:$C$5005,2,FALSE)</f>
        <v>4</v>
      </c>
      <c r="G358" s="8">
        <f t="shared" si="6"/>
        <v>979.83277802111297</v>
      </c>
      <c r="I358" s="18">
        <f>G358*'GRC value'!$C$14/1000</f>
        <v>1.3219285838758192</v>
      </c>
    </row>
    <row r="359" spans="2:9" x14ac:dyDescent="0.35">
      <c r="B359" s="5" t="s">
        <v>245</v>
      </c>
      <c r="C359" s="6">
        <v>1602</v>
      </c>
      <c r="D359" s="6">
        <v>10019530.939999999</v>
      </c>
      <c r="E359" s="6">
        <v>51118.279999999992</v>
      </c>
      <c r="F359" s="7">
        <f>VLOOKUP(B359,'CPU-Thread'!$B$3:$C$5005,2,FALSE)</f>
        <v>4</v>
      </c>
      <c r="G359" s="8">
        <f t="shared" si="6"/>
        <v>1763.2040535422507</v>
      </c>
      <c r="I359" s="18">
        <f>G359*'GRC value'!$C$14/1000</f>
        <v>2.3788036998421251</v>
      </c>
    </row>
    <row r="360" spans="2:9" x14ac:dyDescent="0.35">
      <c r="B360" s="5" t="s">
        <v>246</v>
      </c>
      <c r="C360" s="6">
        <v>312</v>
      </c>
      <c r="D360" s="6">
        <v>2692794.0499999993</v>
      </c>
      <c r="E360" s="6">
        <v>9280.7000000000007</v>
      </c>
      <c r="F360" s="7">
        <f>VLOOKUP(B360,'CPU-Thread'!$B$3:$C$5005,2,FALSE)</f>
        <v>4</v>
      </c>
      <c r="G360" s="8">
        <f t="shared" si="6"/>
        <v>1191.1085142215022</v>
      </c>
      <c r="I360" s="18">
        <f>G360*'GRC value'!$C$14/1000</f>
        <v>1.6069684815272973</v>
      </c>
    </row>
    <row r="361" spans="2:9" x14ac:dyDescent="0.35">
      <c r="B361" s="5" t="s">
        <v>247</v>
      </c>
      <c r="C361" s="6">
        <v>808</v>
      </c>
      <c r="D361" s="6">
        <v>5754951.6299999999</v>
      </c>
      <c r="E361" s="6">
        <v>27202.330000000005</v>
      </c>
      <c r="F361" s="7">
        <f>VLOOKUP(B361,'CPU-Thread'!$B$3:$C$5005,2,FALSE)</f>
        <v>4</v>
      </c>
      <c r="G361" s="8">
        <f t="shared" si="6"/>
        <v>1633.5715488889352</v>
      </c>
      <c r="I361" s="18">
        <f>G361*'GRC value'!$C$14/1000</f>
        <v>2.2039117007739533</v>
      </c>
    </row>
    <row r="362" spans="2:9" x14ac:dyDescent="0.35">
      <c r="B362" s="5" t="s">
        <v>248</v>
      </c>
      <c r="C362" s="6">
        <v>564</v>
      </c>
      <c r="D362" s="6">
        <v>3457479.0799999987</v>
      </c>
      <c r="E362" s="6">
        <v>18551.059999999994</v>
      </c>
      <c r="F362" s="7">
        <f>VLOOKUP(B362,'CPU-Thread'!$B$3:$C$5005,2,FALSE)</f>
        <v>4</v>
      </c>
      <c r="G362" s="8">
        <f t="shared" si="6"/>
        <v>1854.3124015084425</v>
      </c>
      <c r="I362" s="18">
        <f>G362*'GRC value'!$C$14/1000</f>
        <v>2.5017213365121838</v>
      </c>
    </row>
    <row r="363" spans="2:9" x14ac:dyDescent="0.35">
      <c r="B363" s="5" t="s">
        <v>249</v>
      </c>
      <c r="C363" s="6">
        <v>1127</v>
      </c>
      <c r="D363" s="6">
        <v>5114377.2899999991</v>
      </c>
      <c r="E363" s="6">
        <v>37485.710000000006</v>
      </c>
      <c r="F363" s="7">
        <f>VLOOKUP(B363,'CPU-Thread'!$B$3:$C$5005,2,FALSE)</f>
        <v>4</v>
      </c>
      <c r="G363" s="8">
        <f t="shared" si="6"/>
        <v>2533.0672027913693</v>
      </c>
      <c r="I363" s="18">
        <f>G363*'GRC value'!$C$14/1000</f>
        <v>3.417454503829759</v>
      </c>
    </row>
    <row r="364" spans="2:9" x14ac:dyDescent="0.35">
      <c r="B364" s="5" t="s">
        <v>250</v>
      </c>
      <c r="C364" s="6">
        <v>960</v>
      </c>
      <c r="D364" s="6">
        <v>7070107.7500000019</v>
      </c>
      <c r="E364" s="6">
        <v>30683.44999999999</v>
      </c>
      <c r="F364" s="7">
        <f>VLOOKUP(B364,'CPU-Thread'!$B$3:$C$5005,2,FALSE)</f>
        <v>4</v>
      </c>
      <c r="G364" s="8">
        <f t="shared" si="6"/>
        <v>1499.8640324823893</v>
      </c>
      <c r="I364" s="18">
        <f>G364*'GRC value'!$C$14/1000</f>
        <v>2.0235219528683679</v>
      </c>
    </row>
    <row r="365" spans="2:9" x14ac:dyDescent="0.35">
      <c r="B365" s="5" t="s">
        <v>251</v>
      </c>
      <c r="C365" s="6">
        <v>14090</v>
      </c>
      <c r="D365" s="6">
        <v>59809369.089999989</v>
      </c>
      <c r="E365" s="6">
        <v>455867.71000000008</v>
      </c>
      <c r="F365" s="7">
        <f>VLOOKUP(B365,'CPU-Thread'!$B$3:$C$5005,2,FALSE)</f>
        <v>4</v>
      </c>
      <c r="G365" s="8">
        <f t="shared" si="6"/>
        <v>2634.1672378942003</v>
      </c>
      <c r="I365" s="18">
        <f>G365*'GRC value'!$C$14/1000</f>
        <v>3.5538522945866649</v>
      </c>
    </row>
    <row r="366" spans="2:9" x14ac:dyDescent="0.35">
      <c r="B366" s="5" t="s">
        <v>252</v>
      </c>
      <c r="C366" s="6">
        <v>598</v>
      </c>
      <c r="D366" s="6">
        <v>3351474.8200000003</v>
      </c>
      <c r="E366" s="6">
        <v>19053.2</v>
      </c>
      <c r="F366" s="7">
        <f>VLOOKUP(B366,'CPU-Thread'!$B$3:$C$5005,2,FALSE)</f>
        <v>4</v>
      </c>
      <c r="G366" s="8">
        <f t="shared" si="6"/>
        <v>1964.7427695727099</v>
      </c>
      <c r="I366" s="18">
        <f>G366*'GRC value'!$C$14/1000</f>
        <v>2.6507070240158295</v>
      </c>
    </row>
    <row r="367" spans="2:9" x14ac:dyDescent="0.35">
      <c r="B367" s="5" t="s">
        <v>253</v>
      </c>
      <c r="C367" s="6">
        <v>834</v>
      </c>
      <c r="D367" s="6">
        <v>3596719.08</v>
      </c>
      <c r="E367" s="6">
        <v>27315.98</v>
      </c>
      <c r="F367" s="7">
        <f>VLOOKUP(B367,'CPU-Thread'!$B$3:$C$5005,2,FALSE)</f>
        <v>4</v>
      </c>
      <c r="G367" s="8">
        <f t="shared" si="6"/>
        <v>2624.726167938587</v>
      </c>
      <c r="I367" s="18">
        <f>G367*'GRC value'!$C$14/1000</f>
        <v>3.5411149984718091</v>
      </c>
    </row>
    <row r="368" spans="2:9" x14ac:dyDescent="0.35">
      <c r="B368" s="5" t="s">
        <v>254</v>
      </c>
      <c r="C368" s="6">
        <v>33270</v>
      </c>
      <c r="D368" s="6">
        <v>118359764.11000001</v>
      </c>
      <c r="E368" s="6">
        <v>1008088.1999999995</v>
      </c>
      <c r="F368" s="7">
        <f>VLOOKUP(B368,'CPU-Thread'!$B$3:$C$5005,2,FALSE)</f>
        <v>4</v>
      </c>
      <c r="G368" s="8">
        <f t="shared" si="6"/>
        <v>2943.5280184929375</v>
      </c>
      <c r="I368" s="18">
        <f>G368*'GRC value'!$C$14/1000</f>
        <v>3.9712223476987218</v>
      </c>
    </row>
    <row r="369" spans="2:9" x14ac:dyDescent="0.35">
      <c r="B369" s="5" t="s">
        <v>255</v>
      </c>
      <c r="C369" s="6">
        <v>1063</v>
      </c>
      <c r="D369" s="6">
        <v>4947623.21</v>
      </c>
      <c r="E369" s="6">
        <v>32914.9</v>
      </c>
      <c r="F369" s="7">
        <f>VLOOKUP(B369,'CPU-Thread'!$B$3:$C$5005,2,FALSE)</f>
        <v>4</v>
      </c>
      <c r="G369" s="8">
        <f t="shared" si="6"/>
        <v>2299.162437634373</v>
      </c>
      <c r="I369" s="18">
        <f>G369*'GRC value'!$C$14/1000</f>
        <v>3.1018849475731596</v>
      </c>
    </row>
    <row r="370" spans="2:9" x14ac:dyDescent="0.35">
      <c r="B370" s="5" t="s">
        <v>256</v>
      </c>
      <c r="C370" s="6">
        <v>1179</v>
      </c>
      <c r="D370" s="6">
        <v>5015205.4200000018</v>
      </c>
      <c r="E370" s="6">
        <v>38239.85</v>
      </c>
      <c r="F370" s="7">
        <f>VLOOKUP(B370,'CPU-Thread'!$B$3:$C$5005,2,FALSE)</f>
        <v>4</v>
      </c>
      <c r="G370" s="8">
        <f t="shared" si="6"/>
        <v>2635.124796144441</v>
      </c>
      <c r="I370" s="18">
        <f>G370*'GRC value'!$C$14/1000</f>
        <v>3.5551441717825631</v>
      </c>
    </row>
    <row r="371" spans="2:9" x14ac:dyDescent="0.35">
      <c r="B371" s="5" t="s">
        <v>838</v>
      </c>
      <c r="C371" s="6">
        <v>33</v>
      </c>
      <c r="D371" s="6">
        <v>299929.57999999996</v>
      </c>
      <c r="E371" s="6">
        <v>1937.3299999999997</v>
      </c>
      <c r="F371" s="7">
        <f>VLOOKUP(B371,'CPU-Thread'!$B$3:$C$5005,2,FALSE)</f>
        <v>4</v>
      </c>
      <c r="G371" s="8">
        <f t="shared" si="6"/>
        <v>2232.3281618305205</v>
      </c>
      <c r="I371" s="18">
        <f>G371*'GRC value'!$C$14/1000</f>
        <v>3.0117163580448665</v>
      </c>
    </row>
    <row r="372" spans="2:9" x14ac:dyDescent="0.35">
      <c r="B372" s="5" t="s">
        <v>257</v>
      </c>
      <c r="C372" s="6">
        <v>1970</v>
      </c>
      <c r="D372" s="6">
        <v>15917124.51</v>
      </c>
      <c r="E372" s="6">
        <v>62383.130000000012</v>
      </c>
      <c r="F372" s="7">
        <f>VLOOKUP(B372,'CPU-Thread'!$B$3:$C$5005,2,FALSE)</f>
        <v>4</v>
      </c>
      <c r="G372" s="8">
        <f t="shared" si="6"/>
        <v>1354.4914921319544</v>
      </c>
      <c r="I372" s="18">
        <f>G372*'GRC value'!$C$14/1000</f>
        <v>1.8273944903966644</v>
      </c>
    </row>
    <row r="373" spans="2:9" x14ac:dyDescent="0.35">
      <c r="B373" s="5" t="s">
        <v>258</v>
      </c>
      <c r="C373" s="6">
        <v>434</v>
      </c>
      <c r="D373" s="6">
        <v>3033607.8899999997</v>
      </c>
      <c r="E373" s="6">
        <v>13958.869999999999</v>
      </c>
      <c r="F373" s="7">
        <f>VLOOKUP(B373,'CPU-Thread'!$B$3:$C$5005,2,FALSE)</f>
        <v>4</v>
      </c>
      <c r="G373" s="8">
        <f t="shared" si="6"/>
        <v>1590.2468766324314</v>
      </c>
      <c r="I373" s="18">
        <f>G373*'GRC value'!$C$14/1000</f>
        <v>2.1454607855488148</v>
      </c>
    </row>
    <row r="374" spans="2:9" x14ac:dyDescent="0.35">
      <c r="B374" s="5" t="s">
        <v>259</v>
      </c>
      <c r="C374" s="6">
        <v>726</v>
      </c>
      <c r="D374" s="6">
        <v>4055432.1799999997</v>
      </c>
      <c r="E374" s="6">
        <v>24581.749999999996</v>
      </c>
      <c r="F374" s="7">
        <f>VLOOKUP(B374,'CPU-Thread'!$B$3:$C$5005,2,FALSE)</f>
        <v>4</v>
      </c>
      <c r="G374" s="8">
        <f t="shared" si="6"/>
        <v>2094.832911248438</v>
      </c>
      <c r="I374" s="18">
        <f>G374*'GRC value'!$C$14/1000</f>
        <v>2.8262164380904569</v>
      </c>
    </row>
    <row r="375" spans="2:9" x14ac:dyDescent="0.35">
      <c r="B375" s="5" t="s">
        <v>260</v>
      </c>
      <c r="C375" s="6">
        <v>11051</v>
      </c>
      <c r="D375" s="6">
        <v>43193489.479999989</v>
      </c>
      <c r="E375" s="6">
        <v>352594.2</v>
      </c>
      <c r="F375" s="7">
        <f>VLOOKUP(B375,'CPU-Thread'!$B$3:$C$5005,2,FALSE)</f>
        <v>4</v>
      </c>
      <c r="G375" s="8">
        <f t="shared" si="6"/>
        <v>2821.1787699260467</v>
      </c>
      <c r="I375" s="18">
        <f>G375*'GRC value'!$C$14/1000</f>
        <v>3.8061564583712113</v>
      </c>
    </row>
    <row r="376" spans="2:9" x14ac:dyDescent="0.35">
      <c r="B376" s="5" t="s">
        <v>261</v>
      </c>
      <c r="C376" s="6">
        <v>4727</v>
      </c>
      <c r="D376" s="6">
        <v>17681679.090000011</v>
      </c>
      <c r="E376" s="6">
        <v>153854.8899999999</v>
      </c>
      <c r="F376" s="7">
        <f>VLOOKUP(B376,'CPU-Thread'!$B$3:$C$5005,2,FALSE)</f>
        <v>4</v>
      </c>
      <c r="G376" s="8">
        <f t="shared" si="6"/>
        <v>3007.1946059733586</v>
      </c>
      <c r="I376" s="18">
        <f>G376*'GRC value'!$C$14/1000</f>
        <v>4.0571172919341816</v>
      </c>
    </row>
    <row r="377" spans="2:9" x14ac:dyDescent="0.35">
      <c r="B377" s="5" t="s">
        <v>262</v>
      </c>
      <c r="C377" s="6">
        <v>29711</v>
      </c>
      <c r="D377" s="6">
        <v>93281531.919999972</v>
      </c>
      <c r="E377" s="6">
        <v>890459.96999999939</v>
      </c>
      <c r="F377" s="7">
        <f>VLOOKUP(B377,'CPU-Thread'!$B$3:$C$5005,2,FALSE)</f>
        <v>4</v>
      </c>
      <c r="G377" s="8">
        <f t="shared" si="6"/>
        <v>3299.0770980897491</v>
      </c>
      <c r="I377" s="18">
        <f>G377*'GRC value'!$C$14/1000</f>
        <v>4.4509067406203435</v>
      </c>
    </row>
    <row r="378" spans="2:9" x14ac:dyDescent="0.35">
      <c r="B378" s="5" t="s">
        <v>263</v>
      </c>
      <c r="C378" s="6">
        <v>1545</v>
      </c>
      <c r="D378" s="6">
        <v>6507422.3499999996</v>
      </c>
      <c r="E378" s="6">
        <v>50213.760000000031</v>
      </c>
      <c r="F378" s="7">
        <f>VLOOKUP(B378,'CPU-Thread'!$B$3:$C$5005,2,FALSE)</f>
        <v>4</v>
      </c>
      <c r="G378" s="8">
        <f t="shared" si="6"/>
        <v>2666.7817950989474</v>
      </c>
      <c r="I378" s="18">
        <f>G378*'GRC value'!$C$14/1000</f>
        <v>3.5978537980947247</v>
      </c>
    </row>
    <row r="379" spans="2:9" x14ac:dyDescent="0.35">
      <c r="B379" s="5" t="s">
        <v>264</v>
      </c>
      <c r="C379" s="6">
        <v>28676</v>
      </c>
      <c r="D379" s="6">
        <v>95631155.01000008</v>
      </c>
      <c r="E379" s="6">
        <v>906912.72000000032</v>
      </c>
      <c r="F379" s="7">
        <f>VLOOKUP(B379,'CPU-Thread'!$B$3:$C$5005,2,FALSE)</f>
        <v>4</v>
      </c>
      <c r="G379" s="8">
        <f t="shared" si="6"/>
        <v>3277.4783071398133</v>
      </c>
      <c r="I379" s="18">
        <f>G379*'GRC value'!$C$14/1000</f>
        <v>4.4217670141544234</v>
      </c>
    </row>
    <row r="380" spans="2:9" x14ac:dyDescent="0.35">
      <c r="B380" s="5" t="s">
        <v>265</v>
      </c>
      <c r="C380" s="6">
        <v>1169</v>
      </c>
      <c r="D380" s="6">
        <v>5642291.2899999991</v>
      </c>
      <c r="E380" s="6">
        <v>36894.29</v>
      </c>
      <c r="F380" s="7">
        <f>VLOOKUP(B380,'CPU-Thread'!$B$3:$C$5005,2,FALSE)</f>
        <v>4</v>
      </c>
      <c r="G380" s="8">
        <f t="shared" si="6"/>
        <v>2259.8384182323921</v>
      </c>
      <c r="I380" s="18">
        <f>G380*'GRC value'!$C$14/1000</f>
        <v>3.048831460849279</v>
      </c>
    </row>
    <row r="381" spans="2:9" x14ac:dyDescent="0.35">
      <c r="B381" s="5" t="s">
        <v>266</v>
      </c>
      <c r="C381" s="6">
        <v>24162</v>
      </c>
      <c r="D381" s="6">
        <v>82996068.930000022</v>
      </c>
      <c r="E381" s="6">
        <v>779116.58000000042</v>
      </c>
      <c r="F381" s="7">
        <f>VLOOKUP(B381,'CPU-Thread'!$B$3:$C$5005,2,FALSE)</f>
        <v>4</v>
      </c>
      <c r="G381" s="8">
        <f t="shared" si="6"/>
        <v>3244.2824524026537</v>
      </c>
      <c r="I381" s="18">
        <f>G381*'GRC value'!$C$14/1000</f>
        <v>4.3769812606793597</v>
      </c>
    </row>
    <row r="382" spans="2:9" x14ac:dyDescent="0.35">
      <c r="B382" s="5" t="s">
        <v>267</v>
      </c>
      <c r="C382" s="6">
        <v>998</v>
      </c>
      <c r="D382" s="6">
        <v>3824157.3100000005</v>
      </c>
      <c r="E382" s="6">
        <v>32373.560000000009</v>
      </c>
      <c r="F382" s="7">
        <f>VLOOKUP(B382,'CPU-Thread'!$B$3:$C$5005,2,FALSE)</f>
        <v>4</v>
      </c>
      <c r="G382" s="8">
        <f t="shared" si="6"/>
        <v>2925.6909245713018</v>
      </c>
      <c r="I382" s="18">
        <f>G382*'GRC value'!$C$14/1000</f>
        <v>3.9471576656047946</v>
      </c>
    </row>
    <row r="383" spans="2:9" x14ac:dyDescent="0.35">
      <c r="B383" s="5" t="s">
        <v>268</v>
      </c>
      <c r="C383" s="6">
        <v>2622</v>
      </c>
      <c r="D383" s="6">
        <v>7333277.3700000048</v>
      </c>
      <c r="E383" s="6">
        <v>87877.26999999996</v>
      </c>
      <c r="F383" s="7">
        <f>VLOOKUP(B383,'CPU-Thread'!$B$3:$C$5005,2,FALSE)</f>
        <v>4</v>
      </c>
      <c r="G383" s="8">
        <f t="shared" si="6"/>
        <v>4141.447674711364</v>
      </c>
      <c r="I383" s="18">
        <f>G383*'GRC value'!$C$14/1000</f>
        <v>5.5873799924144114</v>
      </c>
    </row>
    <row r="384" spans="2:9" x14ac:dyDescent="0.35">
      <c r="B384" s="5" t="s">
        <v>269</v>
      </c>
      <c r="C384" s="6">
        <v>26</v>
      </c>
      <c r="D384" s="6">
        <v>85156.37000000001</v>
      </c>
      <c r="E384" s="6">
        <v>854.28000000000009</v>
      </c>
      <c r="F384" s="7">
        <f>VLOOKUP(B384,'CPU-Thread'!$B$3:$C$5005,2,FALSE)</f>
        <v>4</v>
      </c>
      <c r="G384" s="8">
        <f t="shared" si="6"/>
        <v>3467.0238761938776</v>
      </c>
      <c r="I384" s="18">
        <f>G384*'GRC value'!$C$14/1000</f>
        <v>4.6774899408620012</v>
      </c>
    </row>
    <row r="385" spans="2:9" x14ac:dyDescent="0.35">
      <c r="B385" s="5" t="s">
        <v>270</v>
      </c>
      <c r="C385" s="6">
        <v>16</v>
      </c>
      <c r="D385" s="6">
        <v>72985.549999999988</v>
      </c>
      <c r="E385" s="6">
        <v>557.85</v>
      </c>
      <c r="F385" s="7">
        <f>VLOOKUP(B385,'CPU-Thread'!$B$3:$C$5005,2,FALSE)</f>
        <v>4</v>
      </c>
      <c r="G385" s="8">
        <f t="shared" si="6"/>
        <v>2641.5223287349349</v>
      </c>
      <c r="I385" s="18">
        <f>G385*'GRC value'!$C$14/1000</f>
        <v>3.5637753192470631</v>
      </c>
    </row>
    <row r="386" spans="2:9" x14ac:dyDescent="0.35">
      <c r="B386" s="5" t="s">
        <v>271</v>
      </c>
      <c r="C386" s="6">
        <v>1902</v>
      </c>
      <c r="D386" s="6">
        <v>10347597.249999998</v>
      </c>
      <c r="E386" s="6">
        <v>60362.62999999999</v>
      </c>
      <c r="F386" s="7">
        <f>VLOOKUP(B386,'CPU-Thread'!$B$3:$C$5005,2,FALSE)</f>
        <v>4</v>
      </c>
      <c r="G386" s="8">
        <f t="shared" si="6"/>
        <v>2016.0549762409819</v>
      </c>
      <c r="I386" s="18">
        <f>G386*'GRC value'!$C$14/1000</f>
        <v>2.719934216877784</v>
      </c>
    </row>
    <row r="387" spans="2:9" x14ac:dyDescent="0.35">
      <c r="B387" s="5" t="s">
        <v>272</v>
      </c>
      <c r="C387" s="6">
        <v>1363</v>
      </c>
      <c r="D387" s="6">
        <v>5958637.5399999991</v>
      </c>
      <c r="E387" s="6">
        <v>44357.320000000014</v>
      </c>
      <c r="F387" s="7">
        <f>VLOOKUP(B387,'CPU-Thread'!$B$3:$C$5005,2,FALSE)</f>
        <v>4</v>
      </c>
      <c r="G387" s="8">
        <f t="shared" si="6"/>
        <v>2572.717284629467</v>
      </c>
      <c r="I387" s="18">
        <f>G387*'GRC value'!$C$14/1000</f>
        <v>3.470947893426966</v>
      </c>
    </row>
    <row r="388" spans="2:9" x14ac:dyDescent="0.35">
      <c r="B388" s="5" t="s">
        <v>815</v>
      </c>
      <c r="C388" s="6">
        <v>116</v>
      </c>
      <c r="D388" s="6">
        <v>608707.60999999975</v>
      </c>
      <c r="E388" s="6">
        <v>3457.2</v>
      </c>
      <c r="F388" s="7">
        <f>VLOOKUP(B388,'CPU-Thread'!$B$3:$C$5005,2,FALSE)</f>
        <v>4</v>
      </c>
      <c r="G388" s="8">
        <f t="shared" si="6"/>
        <v>1962.8608224562865</v>
      </c>
      <c r="I388" s="18">
        <f>G388*'GRC value'!$C$14/1000</f>
        <v>2.6481680196649373</v>
      </c>
    </row>
    <row r="389" spans="2:9" x14ac:dyDescent="0.35">
      <c r="B389" s="5" t="s">
        <v>273</v>
      </c>
      <c r="C389" s="6">
        <v>33</v>
      </c>
      <c r="D389" s="6">
        <v>139342.01</v>
      </c>
      <c r="E389" s="6">
        <v>897.39999999999964</v>
      </c>
      <c r="F389" s="7">
        <f>VLOOKUP(B389,'CPU-Thread'!$B$3:$C$5005,2,FALSE)</f>
        <v>4</v>
      </c>
      <c r="G389" s="8">
        <f t="shared" si="6"/>
        <v>2225.7568984400314</v>
      </c>
      <c r="I389" s="18">
        <f>G389*'GRC value'!$C$14/1000</f>
        <v>3.0028508239426004</v>
      </c>
    </row>
    <row r="390" spans="2:9" x14ac:dyDescent="0.35">
      <c r="B390" s="5" t="s">
        <v>274</v>
      </c>
      <c r="C390" s="6">
        <v>1315</v>
      </c>
      <c r="D390" s="6">
        <v>4551169.33</v>
      </c>
      <c r="E390" s="6">
        <v>42245.21</v>
      </c>
      <c r="F390" s="7">
        <f>VLOOKUP(B390,'CPU-Thread'!$B$3:$C$5005,2,FALSE)</f>
        <v>4</v>
      </c>
      <c r="G390" s="8">
        <f t="shared" si="6"/>
        <v>3207.9545974616594</v>
      </c>
      <c r="I390" s="18">
        <f>G390*'GRC value'!$C$14/1000</f>
        <v>4.3279700100714926</v>
      </c>
    </row>
    <row r="391" spans="2:9" x14ac:dyDescent="0.35">
      <c r="B391" s="5" t="s">
        <v>275</v>
      </c>
      <c r="C391" s="6">
        <v>49764</v>
      </c>
      <c r="D391" s="6">
        <v>133726375.43999998</v>
      </c>
      <c r="E391" s="6">
        <v>1561170.86</v>
      </c>
      <c r="F391" s="7">
        <f>VLOOKUP(B391,'CPU-Thread'!$B$3:$C$5005,2,FALSE)</f>
        <v>4</v>
      </c>
      <c r="G391" s="8">
        <f t="shared" si="6"/>
        <v>4034.6614304077943</v>
      </c>
      <c r="I391" s="18">
        <f>G391*'GRC value'!$C$14/1000</f>
        <v>5.4433107268457173</v>
      </c>
    </row>
    <row r="392" spans="2:9" x14ac:dyDescent="0.35">
      <c r="B392" s="5" t="s">
        <v>276</v>
      </c>
      <c r="C392" s="6">
        <v>3393</v>
      </c>
      <c r="D392" s="6">
        <v>10288661.42</v>
      </c>
      <c r="E392" s="6">
        <v>109470.15000000001</v>
      </c>
      <c r="F392" s="7">
        <f>VLOOKUP(B392,'CPU-Thread'!$B$3:$C$5005,2,FALSE)</f>
        <v>4</v>
      </c>
      <c r="G392" s="8">
        <f t="shared" si="6"/>
        <v>3677.1434393260461</v>
      </c>
      <c r="I392" s="18">
        <f>G392*'GRC value'!$C$14/1000</f>
        <v>4.9609700027322408</v>
      </c>
    </row>
    <row r="393" spans="2:9" x14ac:dyDescent="0.35">
      <c r="B393" s="5" t="s">
        <v>277</v>
      </c>
      <c r="C393" s="6">
        <v>2688</v>
      </c>
      <c r="D393" s="6">
        <v>11970598.74</v>
      </c>
      <c r="E393" s="6">
        <v>85685.289999999979</v>
      </c>
      <c r="F393" s="7">
        <f>VLOOKUP(B393,'CPU-Thread'!$B$3:$C$5005,2,FALSE)</f>
        <v>4</v>
      </c>
      <c r="G393" s="8">
        <f t="shared" ref="G393:G456" si="7">F393*E393*86400/D393</f>
        <v>2473.7974154164986</v>
      </c>
      <c r="I393" s="18">
        <f>G393*'GRC value'!$C$14/1000</f>
        <v>3.3374914449807571</v>
      </c>
    </row>
    <row r="394" spans="2:9" x14ac:dyDescent="0.35">
      <c r="B394" s="5" t="s">
        <v>278</v>
      </c>
      <c r="C394" s="6">
        <v>567</v>
      </c>
      <c r="D394" s="6">
        <v>1641310.9999999998</v>
      </c>
      <c r="E394" s="6">
        <v>17779.87</v>
      </c>
      <c r="F394" s="7">
        <f>VLOOKUP(B394,'CPU-Thread'!$B$3:$C$5005,2,FALSE)</f>
        <v>4</v>
      </c>
      <c r="G394" s="8">
        <f t="shared" si="7"/>
        <v>3743.7896120844866</v>
      </c>
      <c r="I394" s="18">
        <f>G394*'GRC value'!$C$14/1000</f>
        <v>5.0508848154957402</v>
      </c>
    </row>
    <row r="395" spans="2:9" x14ac:dyDescent="0.35">
      <c r="B395" s="5" t="s">
        <v>861</v>
      </c>
      <c r="C395" s="6">
        <v>962</v>
      </c>
      <c r="D395" s="6">
        <v>2063973.1300000004</v>
      </c>
      <c r="E395" s="6">
        <v>31905.560000000012</v>
      </c>
      <c r="F395" s="7">
        <f>VLOOKUP(B395,'CPU-Thread'!$B$3:$C$5005,2,FALSE)</f>
        <v>4</v>
      </c>
      <c r="G395" s="8">
        <f t="shared" si="7"/>
        <v>5342.3958750858355</v>
      </c>
      <c r="I395" s="18">
        <f>G395*'GRC value'!$C$14/1000</f>
        <v>7.2076235578884278</v>
      </c>
    </row>
    <row r="396" spans="2:9" x14ac:dyDescent="0.35">
      <c r="B396" s="5" t="s">
        <v>279</v>
      </c>
      <c r="C396" s="6">
        <v>12450</v>
      </c>
      <c r="D396" s="6">
        <v>32167641.310000002</v>
      </c>
      <c r="E396" s="6">
        <v>391934.62000000017</v>
      </c>
      <c r="F396" s="7">
        <f>VLOOKUP(B396,'CPU-Thread'!$B$3:$C$5005,2,FALSE)</f>
        <v>4</v>
      </c>
      <c r="G396" s="8">
        <f t="shared" si="7"/>
        <v>4210.8342158705836</v>
      </c>
      <c r="I396" s="18">
        <f>G396*'GRC value'!$C$14/1000</f>
        <v>5.6809919373831193</v>
      </c>
    </row>
    <row r="397" spans="2:9" x14ac:dyDescent="0.35">
      <c r="B397" s="5" t="s">
        <v>280</v>
      </c>
      <c r="C397" s="6">
        <v>141</v>
      </c>
      <c r="D397" s="6">
        <v>484734.09</v>
      </c>
      <c r="E397" s="6">
        <v>4719.24</v>
      </c>
      <c r="F397" s="7">
        <f>VLOOKUP(B397,'CPU-Thread'!$B$3:$C$5005,2,FALSE)</f>
        <v>4</v>
      </c>
      <c r="G397" s="8">
        <f t="shared" si="7"/>
        <v>3364.6681296956026</v>
      </c>
      <c r="I397" s="18">
        <f>G397*'GRC value'!$C$14/1000</f>
        <v>4.53939802349087</v>
      </c>
    </row>
    <row r="398" spans="2:9" x14ac:dyDescent="0.35">
      <c r="B398" s="5" t="s">
        <v>281</v>
      </c>
      <c r="C398" s="6">
        <v>1672</v>
      </c>
      <c r="D398" s="6">
        <v>7906223.0899999999</v>
      </c>
      <c r="E398" s="6">
        <v>53747.919999999991</v>
      </c>
      <c r="F398" s="7">
        <f>VLOOKUP(B398,'CPU-Thread'!$B$3:$C$5005,2,FALSE)</f>
        <v>4</v>
      </c>
      <c r="G398" s="8">
        <f t="shared" si="7"/>
        <v>2349.4506720275199</v>
      </c>
      <c r="I398" s="18">
        <f>G398*'GRC value'!$C$14/1000</f>
        <v>3.1697306616257217</v>
      </c>
    </row>
    <row r="399" spans="2:9" x14ac:dyDescent="0.35">
      <c r="B399" s="5" t="s">
        <v>880</v>
      </c>
      <c r="C399" s="6">
        <v>103</v>
      </c>
      <c r="D399" s="6">
        <v>327149.60000000003</v>
      </c>
      <c r="E399" s="6">
        <v>3477.4300000000012</v>
      </c>
      <c r="F399" s="7">
        <f>VLOOKUP(B399,'CPU-Thread'!$B$3:$C$5005,2,FALSE)</f>
        <v>4</v>
      </c>
      <c r="G399" s="8">
        <f t="shared" si="7"/>
        <v>3673.5481504486033</v>
      </c>
      <c r="I399" s="18">
        <f>G399*'GRC value'!$C$14/1000</f>
        <v>4.9561194657416516</v>
      </c>
    </row>
    <row r="400" spans="2:9" x14ac:dyDescent="0.35">
      <c r="B400" s="5" t="s">
        <v>842</v>
      </c>
      <c r="C400" s="6">
        <v>131</v>
      </c>
      <c r="D400" s="6">
        <v>378329.37</v>
      </c>
      <c r="E400" s="6">
        <v>4832.0200000000004</v>
      </c>
      <c r="F400" s="7">
        <f>VLOOKUP(B400,'CPU-Thread'!$B$3:$C$5005,2,FALSE)</f>
        <v>4</v>
      </c>
      <c r="G400" s="8">
        <f t="shared" si="7"/>
        <v>4414.0007211176871</v>
      </c>
      <c r="I400" s="18">
        <f>G400*'GRC value'!$C$14/1000</f>
        <v>5.9550913720996368</v>
      </c>
    </row>
    <row r="401" spans="2:9" x14ac:dyDescent="0.35">
      <c r="B401" s="5" t="s">
        <v>282</v>
      </c>
      <c r="C401" s="6">
        <v>591</v>
      </c>
      <c r="D401" s="6">
        <v>1733927.6799999997</v>
      </c>
      <c r="E401" s="6">
        <v>20570.339999999989</v>
      </c>
      <c r="F401" s="7">
        <f>VLOOKUP(B401,'CPU-Thread'!$B$3:$C$5005,2,FALSE)</f>
        <v>4</v>
      </c>
      <c r="G401" s="8">
        <f t="shared" si="7"/>
        <v>4100.0034695795375</v>
      </c>
      <c r="I401" s="18">
        <f>G401*'GRC value'!$C$14/1000</f>
        <v>5.5314660848286472</v>
      </c>
    </row>
    <row r="402" spans="2:9" x14ac:dyDescent="0.35">
      <c r="B402" s="5" t="s">
        <v>283</v>
      </c>
      <c r="C402" s="6">
        <v>6497</v>
      </c>
      <c r="D402" s="6">
        <v>34434692.219999991</v>
      </c>
      <c r="E402" s="6">
        <v>209623.42</v>
      </c>
      <c r="F402" s="7">
        <f>VLOOKUP(B402,'CPU-Thread'!$B$3:$C$5005,2,FALSE)</f>
        <v>4</v>
      </c>
      <c r="G402" s="8">
        <f t="shared" si="7"/>
        <v>2103.8623922975785</v>
      </c>
      <c r="I402" s="18">
        <f>G402*'GRC value'!$C$14/1000</f>
        <v>2.8383984444125261</v>
      </c>
    </row>
    <row r="403" spans="2:9" x14ac:dyDescent="0.35">
      <c r="B403" s="5" t="s">
        <v>284</v>
      </c>
      <c r="C403" s="6">
        <v>61</v>
      </c>
      <c r="D403" s="6">
        <v>357484.26999999996</v>
      </c>
      <c r="E403" s="6">
        <v>2201.1699999999996</v>
      </c>
      <c r="F403" s="7">
        <f>VLOOKUP(B403,'CPU-Thread'!$B$3:$C$5005,2,FALSE)</f>
        <v>4</v>
      </c>
      <c r="G403" s="8">
        <f t="shared" si="7"/>
        <v>2127.9939170470352</v>
      </c>
      <c r="I403" s="18">
        <f>G403*'GRC value'!$C$14/1000</f>
        <v>2.8709551755756131</v>
      </c>
    </row>
    <row r="404" spans="2:9" x14ac:dyDescent="0.35">
      <c r="B404" s="5" t="s">
        <v>285</v>
      </c>
      <c r="C404" s="6">
        <v>69</v>
      </c>
      <c r="D404" s="6">
        <v>335836.37</v>
      </c>
      <c r="E404" s="6">
        <v>2113.8799999999997</v>
      </c>
      <c r="F404" s="7">
        <f>VLOOKUP(B404,'CPU-Thread'!$B$3:$C$5005,2,FALSE)</f>
        <v>4</v>
      </c>
      <c r="G404" s="8">
        <f t="shared" si="7"/>
        <v>2175.3359470863738</v>
      </c>
      <c r="I404" s="18">
        <f>G404*'GRC value'!$C$14/1000</f>
        <v>2.9348260565376707</v>
      </c>
    </row>
    <row r="405" spans="2:9" x14ac:dyDescent="0.35">
      <c r="B405" s="5" t="s">
        <v>286</v>
      </c>
      <c r="C405" s="6">
        <v>3537</v>
      </c>
      <c r="D405" s="6">
        <v>15020437.540000005</v>
      </c>
      <c r="E405" s="6">
        <v>113936.37999999999</v>
      </c>
      <c r="F405" s="7">
        <f>VLOOKUP(B405,'CPU-Thread'!$B$3:$C$5005,2,FALSE)</f>
        <v>4</v>
      </c>
      <c r="G405" s="8">
        <f t="shared" si="7"/>
        <v>2621.5223639883388</v>
      </c>
      <c r="I405" s="18">
        <f>G405*'GRC value'!$C$14/1000</f>
        <v>3.5367926282531674</v>
      </c>
    </row>
    <row r="406" spans="2:9" x14ac:dyDescent="0.35">
      <c r="B406" s="5" t="s">
        <v>287</v>
      </c>
      <c r="C406" s="6">
        <v>2430</v>
      </c>
      <c r="D406" s="6">
        <v>9380767.8599999994</v>
      </c>
      <c r="E406" s="6">
        <v>78895.599999999991</v>
      </c>
      <c r="F406" s="7">
        <f>VLOOKUP(B406,'CPU-Thread'!$B$3:$C$5005,2,FALSE)</f>
        <v>4</v>
      </c>
      <c r="G406" s="8">
        <f t="shared" si="7"/>
        <v>2906.6191346941609</v>
      </c>
      <c r="I406" s="18">
        <f>G406*'GRC value'!$C$14/1000</f>
        <v>3.9214272096027165</v>
      </c>
    </row>
    <row r="407" spans="2:9" x14ac:dyDescent="0.35">
      <c r="B407" s="5" t="s">
        <v>288</v>
      </c>
      <c r="C407" s="6">
        <v>623</v>
      </c>
      <c r="D407" s="6">
        <v>5142793.1599999992</v>
      </c>
      <c r="E407" s="6">
        <v>20873.600000000002</v>
      </c>
      <c r="F407" s="7">
        <f>VLOOKUP(B407,'CPU-Thread'!$B$3:$C$5005,2,FALSE)</f>
        <v>4</v>
      </c>
      <c r="G407" s="8">
        <f t="shared" si="7"/>
        <v>1402.7233714373226</v>
      </c>
      <c r="I407" s="18">
        <f>G407*'GRC value'!$C$14/1000</f>
        <v>1.8924658998636796</v>
      </c>
    </row>
    <row r="408" spans="2:9" x14ac:dyDescent="0.35">
      <c r="B408" s="5" t="s">
        <v>718</v>
      </c>
      <c r="C408" s="6">
        <v>123</v>
      </c>
      <c r="D408" s="6">
        <v>898925.87</v>
      </c>
      <c r="E408" s="6">
        <v>4393.7299999999987</v>
      </c>
      <c r="F408" s="7">
        <f>VLOOKUP(B408,'CPU-Thread'!$B$3:$C$5005,2,FALSE)</f>
        <v>4</v>
      </c>
      <c r="G408" s="8">
        <f t="shared" si="7"/>
        <v>1689.2083526309011</v>
      </c>
      <c r="I408" s="18">
        <f>G408*'GRC value'!$C$14/1000</f>
        <v>2.2789733672457899</v>
      </c>
    </row>
    <row r="409" spans="2:9" x14ac:dyDescent="0.35">
      <c r="B409" s="5" t="s">
        <v>771</v>
      </c>
      <c r="C409" s="6">
        <v>1131</v>
      </c>
      <c r="D409" s="6">
        <v>6741653.4100000011</v>
      </c>
      <c r="E409" s="6">
        <v>36511.089999999997</v>
      </c>
      <c r="F409" s="7">
        <f>VLOOKUP(B409,'CPU-Thread'!$B$3:$C$5005,2,FALSE)</f>
        <v>4</v>
      </c>
      <c r="G409" s="8">
        <f t="shared" si="7"/>
        <v>1871.6822026601328</v>
      </c>
      <c r="I409" s="18">
        <f>G409*'GRC value'!$C$14/1000</f>
        <v>2.5251555766740945</v>
      </c>
    </row>
    <row r="410" spans="2:9" x14ac:dyDescent="0.35">
      <c r="B410" s="5" t="s">
        <v>289</v>
      </c>
      <c r="C410" s="6">
        <v>80</v>
      </c>
      <c r="D410" s="6">
        <v>793778.32999999984</v>
      </c>
      <c r="E410" s="6">
        <v>2516.2200000000003</v>
      </c>
      <c r="F410" s="7">
        <f>VLOOKUP(B410,'CPU-Thread'!$B$3:$C$5005,2,FALSE)</f>
        <v>4</v>
      </c>
      <c r="G410" s="8">
        <f t="shared" si="7"/>
        <v>1095.5270497243232</v>
      </c>
      <c r="I410" s="18">
        <f>G410*'GRC value'!$C$14/1000</f>
        <v>1.4780159981630288</v>
      </c>
    </row>
    <row r="411" spans="2:9" x14ac:dyDescent="0.35">
      <c r="B411" s="5" t="s">
        <v>290</v>
      </c>
      <c r="C411" s="6">
        <v>183</v>
      </c>
      <c r="D411" s="6">
        <v>1448019.5800000003</v>
      </c>
      <c r="E411" s="6">
        <v>5763.69</v>
      </c>
      <c r="F411" s="7">
        <f>VLOOKUP(B411,'CPU-Thread'!$B$3:$C$5005,2,FALSE)</f>
        <v>4</v>
      </c>
      <c r="G411" s="8">
        <f t="shared" si="7"/>
        <v>1375.6245367897575</v>
      </c>
      <c r="I411" s="18">
        <f>G411*'GRC value'!$C$14/1000</f>
        <v>1.8559058613408932</v>
      </c>
    </row>
    <row r="412" spans="2:9" x14ac:dyDescent="0.35">
      <c r="B412" s="5" t="s">
        <v>291</v>
      </c>
      <c r="C412" s="6">
        <v>7</v>
      </c>
      <c r="D412" s="6">
        <v>32662.989999999998</v>
      </c>
      <c r="E412" s="6">
        <v>165.20000000000002</v>
      </c>
      <c r="F412" s="7">
        <f>VLOOKUP(B412,'CPU-Thread'!$B$3:$C$5005,2,FALSE)</f>
        <v>4</v>
      </c>
      <c r="G412" s="8">
        <f t="shared" si="7"/>
        <v>1747.945304456206</v>
      </c>
      <c r="I412" s="18">
        <f>G412*'GRC value'!$C$14/1000</f>
        <v>2.3582175579784401</v>
      </c>
    </row>
    <row r="413" spans="2:9" x14ac:dyDescent="0.35">
      <c r="B413" s="5" t="s">
        <v>292</v>
      </c>
      <c r="C413" s="6">
        <v>147</v>
      </c>
      <c r="D413" s="6">
        <v>849660.44</v>
      </c>
      <c r="E413" s="6">
        <v>4914.1099999999988</v>
      </c>
      <c r="F413" s="7">
        <f>VLOOKUP(B413,'CPU-Thread'!$B$3:$C$5005,2,FALSE)</f>
        <v>4</v>
      </c>
      <c r="G413" s="8">
        <f t="shared" si="7"/>
        <v>1998.8178053811705</v>
      </c>
      <c r="I413" s="18">
        <f>G413*'GRC value'!$C$14/1000</f>
        <v>2.6966789131403894</v>
      </c>
    </row>
    <row r="414" spans="2:9" x14ac:dyDescent="0.35">
      <c r="B414" s="5" t="s">
        <v>293</v>
      </c>
      <c r="C414" s="6">
        <v>760</v>
      </c>
      <c r="D414" s="6">
        <v>2866829.07</v>
      </c>
      <c r="E414" s="6">
        <v>23884.35</v>
      </c>
      <c r="F414" s="7">
        <f>VLOOKUP(B414,'CPU-Thread'!$B$3:$C$5005,2,FALSE)</f>
        <v>4</v>
      </c>
      <c r="G414" s="8">
        <f t="shared" si="7"/>
        <v>2879.2896815435179</v>
      </c>
      <c r="I414" s="18">
        <f>G414*'GRC value'!$C$14/1000</f>
        <v>3.8845560351411987</v>
      </c>
    </row>
    <row r="415" spans="2:9" x14ac:dyDescent="0.35">
      <c r="B415" s="5" t="s">
        <v>294</v>
      </c>
      <c r="C415" s="6">
        <v>3333</v>
      </c>
      <c r="D415" s="6">
        <v>12387644.960000001</v>
      </c>
      <c r="E415" s="6">
        <v>106641.81</v>
      </c>
      <c r="F415" s="7">
        <f>VLOOKUP(B415,'CPU-Thread'!$B$3:$C$5005,2,FALSE)</f>
        <v>4</v>
      </c>
      <c r="G415" s="8">
        <f t="shared" si="7"/>
        <v>2975.1748338773828</v>
      </c>
      <c r="I415" s="18">
        <f>G415*'GRC value'!$C$14/1000</f>
        <v>4.0139182349804576</v>
      </c>
    </row>
    <row r="416" spans="2:9" x14ac:dyDescent="0.35">
      <c r="B416" s="5" t="s">
        <v>295</v>
      </c>
      <c r="C416" s="6">
        <v>2405</v>
      </c>
      <c r="D416" s="6">
        <v>7767006.2299999995</v>
      </c>
      <c r="E416" s="6">
        <v>76125.61</v>
      </c>
      <c r="F416" s="7">
        <f>VLOOKUP(B416,'CPU-Thread'!$B$3:$C$5005,2,FALSE)</f>
        <v>4</v>
      </c>
      <c r="G416" s="8">
        <f t="shared" si="7"/>
        <v>3387.2781914840825</v>
      </c>
      <c r="I416" s="18">
        <f>G416*'GRC value'!$C$14/1000</f>
        <v>4.5699020927890563</v>
      </c>
    </row>
    <row r="417" spans="2:9" x14ac:dyDescent="0.35">
      <c r="B417" s="5" t="s">
        <v>859</v>
      </c>
      <c r="C417" s="6">
        <v>186</v>
      </c>
      <c r="D417" s="6">
        <v>925975.06</v>
      </c>
      <c r="E417" s="6">
        <v>5752.07</v>
      </c>
      <c r="F417" s="7">
        <f>VLOOKUP(B417,'CPU-Thread'!$B$3:$C$5005,2,FALSE)</f>
        <v>4</v>
      </c>
      <c r="G417" s="8">
        <f t="shared" si="7"/>
        <v>2146.834702005905</v>
      </c>
      <c r="I417" s="18">
        <f>G417*'GRC value'!$C$14/1000</f>
        <v>2.8963739743119525</v>
      </c>
    </row>
    <row r="418" spans="2:9" x14ac:dyDescent="0.35">
      <c r="B418" s="5" t="s">
        <v>296</v>
      </c>
      <c r="C418" s="6">
        <v>21550</v>
      </c>
      <c r="D418" s="6">
        <v>67743110.519999981</v>
      </c>
      <c r="E418" s="6">
        <v>689017.23</v>
      </c>
      <c r="F418" s="7">
        <f>VLOOKUP(B418,'CPU-Thread'!$B$3:$C$5005,2,FALSE)</f>
        <v>4</v>
      </c>
      <c r="G418" s="8">
        <f t="shared" si="7"/>
        <v>3515.1080731331035</v>
      </c>
      <c r="I418" s="18">
        <f>G418*'GRC value'!$C$14/1000</f>
        <v>4.7423621065952721</v>
      </c>
    </row>
    <row r="419" spans="2:9" x14ac:dyDescent="0.35">
      <c r="B419" s="5" t="s">
        <v>297</v>
      </c>
      <c r="C419" s="6">
        <v>2318</v>
      </c>
      <c r="D419" s="6">
        <v>8525244.2299999967</v>
      </c>
      <c r="E419" s="6">
        <v>77456.289999999994</v>
      </c>
      <c r="F419" s="7">
        <f>VLOOKUP(B419,'CPU-Thread'!$B$3:$C$5005,2,FALSE)</f>
        <v>4</v>
      </c>
      <c r="G419" s="8">
        <f t="shared" si="7"/>
        <v>3139.9562407609765</v>
      </c>
      <c r="I419" s="18">
        <f>G419*'GRC value'!$C$14/1000</f>
        <v>4.2362309160183651</v>
      </c>
    </row>
    <row r="420" spans="2:9" x14ac:dyDescent="0.35">
      <c r="B420" s="5" t="s">
        <v>298</v>
      </c>
      <c r="C420" s="6">
        <v>1446</v>
      </c>
      <c r="D420" s="6">
        <v>7275559.0900000008</v>
      </c>
      <c r="E420" s="6">
        <v>47103.799999999974</v>
      </c>
      <c r="F420" s="7">
        <f>VLOOKUP(B420,'CPU-Thread'!$B$3:$C$5005,2,FALSE)</f>
        <v>4</v>
      </c>
      <c r="G420" s="8">
        <f t="shared" si="7"/>
        <v>2237.5013491918444</v>
      </c>
      <c r="I420" s="18">
        <f>G420*'GRC value'!$C$14/1000</f>
        <v>3.0186956961483444</v>
      </c>
    </row>
    <row r="421" spans="2:9" x14ac:dyDescent="0.35">
      <c r="B421" s="5" t="s">
        <v>299</v>
      </c>
      <c r="C421" s="6">
        <v>369</v>
      </c>
      <c r="D421" s="6">
        <v>2299162.8200000003</v>
      </c>
      <c r="E421" s="6">
        <v>11178.989999999996</v>
      </c>
      <c r="F421" s="7">
        <f>VLOOKUP(B421,'CPU-Thread'!$B$3:$C$5005,2,FALSE)</f>
        <v>4</v>
      </c>
      <c r="G421" s="8">
        <f t="shared" si="7"/>
        <v>1680.3764006587398</v>
      </c>
      <c r="I421" s="18">
        <f>G421*'GRC value'!$C$14/1000</f>
        <v>2.2670578546957838</v>
      </c>
    </row>
    <row r="422" spans="2:9" x14ac:dyDescent="0.35">
      <c r="B422" s="5" t="s">
        <v>300</v>
      </c>
      <c r="C422" s="6">
        <v>776</v>
      </c>
      <c r="D422" s="6">
        <v>4068090.1599999992</v>
      </c>
      <c r="E422" s="6">
        <v>27201.269999999997</v>
      </c>
      <c r="F422" s="7">
        <f>VLOOKUP(B422,'CPU-Thread'!$B$3:$C$5005,2,FALSE)</f>
        <v>4</v>
      </c>
      <c r="G422" s="8">
        <f t="shared" si="7"/>
        <v>2310.8531380238633</v>
      </c>
      <c r="I422" s="18">
        <f>G422*'GRC value'!$C$14/1000</f>
        <v>3.1176573031802124</v>
      </c>
    </row>
    <row r="423" spans="2:9" x14ac:dyDescent="0.35">
      <c r="B423" s="5" t="s">
        <v>301</v>
      </c>
      <c r="C423" s="6">
        <v>5042</v>
      </c>
      <c r="D423" s="6">
        <v>15039401.619999997</v>
      </c>
      <c r="E423" s="6">
        <v>164397.95000000001</v>
      </c>
      <c r="F423" s="7">
        <f>VLOOKUP(B423,'CPU-Thread'!$B$3:$C$5005,2,FALSE)</f>
        <v>4</v>
      </c>
      <c r="G423" s="8">
        <f t="shared" si="7"/>
        <v>3777.8053246775398</v>
      </c>
      <c r="I423" s="18">
        <f>G423*'GRC value'!$C$14/1000</f>
        <v>5.096776669479719</v>
      </c>
    </row>
    <row r="424" spans="2:9" x14ac:dyDescent="0.35">
      <c r="B424" s="5" t="s">
        <v>302</v>
      </c>
      <c r="C424" s="6">
        <v>3916</v>
      </c>
      <c r="D424" s="6">
        <v>11375122.049999997</v>
      </c>
      <c r="E424" s="6">
        <v>127212.29000000001</v>
      </c>
      <c r="F424" s="7">
        <f>VLOOKUP(B424,'CPU-Thread'!$B$3:$C$5005,2,FALSE)</f>
        <v>4</v>
      </c>
      <c r="G424" s="8">
        <f t="shared" si="7"/>
        <v>3864.9754464832322</v>
      </c>
      <c r="I424" s="18">
        <f>G424*'GRC value'!$C$14/1000</f>
        <v>5.2143810998067064</v>
      </c>
    </row>
    <row r="425" spans="2:9" x14ac:dyDescent="0.35">
      <c r="B425" s="5" t="s">
        <v>303</v>
      </c>
      <c r="C425" s="6">
        <v>1935</v>
      </c>
      <c r="D425" s="6">
        <v>6721526.1800000006</v>
      </c>
      <c r="E425" s="6">
        <v>61310.58</v>
      </c>
      <c r="F425" s="7">
        <f>VLOOKUP(B425,'CPU-Thread'!$B$3:$C$5005,2,FALSE)</f>
        <v>4</v>
      </c>
      <c r="G425" s="8">
        <f t="shared" si="7"/>
        <v>3152.399601008472</v>
      </c>
      <c r="I425" s="18">
        <f>G425*'GRC value'!$C$14/1000</f>
        <v>4.2530187128339083</v>
      </c>
    </row>
    <row r="426" spans="2:9" x14ac:dyDescent="0.35">
      <c r="B426" s="5" t="s">
        <v>304</v>
      </c>
      <c r="C426" s="6">
        <v>3944</v>
      </c>
      <c r="D426" s="6">
        <v>20274182.919999998</v>
      </c>
      <c r="E426" s="6">
        <v>126125.70999999996</v>
      </c>
      <c r="F426" s="7">
        <f>VLOOKUP(B426,'CPU-Thread'!$B$3:$C$5005,2,FALSE)</f>
        <v>4</v>
      </c>
      <c r="G426" s="8">
        <f t="shared" si="7"/>
        <v>2149.9779077656653</v>
      </c>
      <c r="I426" s="18">
        <f>G426*'GRC value'!$C$14/1000</f>
        <v>2.9006145892740505</v>
      </c>
    </row>
    <row r="427" spans="2:9" x14ac:dyDescent="0.35">
      <c r="B427" s="5" t="s">
        <v>854</v>
      </c>
      <c r="C427" s="6">
        <v>63</v>
      </c>
      <c r="D427" s="6">
        <v>296867.45000000007</v>
      </c>
      <c r="E427" s="6">
        <v>1888.46</v>
      </c>
      <c r="F427" s="7">
        <f>VLOOKUP(B427,'CPU-Thread'!$B$3:$C$5005,2,FALSE)</f>
        <v>4</v>
      </c>
      <c r="G427" s="8">
        <f t="shared" si="7"/>
        <v>2198.4618926729754</v>
      </c>
      <c r="I427" s="18">
        <f>G427*'GRC value'!$C$14/1000</f>
        <v>2.9660261237183452</v>
      </c>
    </row>
    <row r="428" spans="2:9" x14ac:dyDescent="0.35">
      <c r="B428" s="5" t="s">
        <v>305</v>
      </c>
      <c r="C428" s="6">
        <v>3568</v>
      </c>
      <c r="D428" s="6">
        <v>25546927.409999996</v>
      </c>
      <c r="E428" s="6">
        <v>115896.40000000004</v>
      </c>
      <c r="F428" s="7">
        <f>VLOOKUP(B428,'CPU-Thread'!$B$3:$C$5005,2,FALSE)</f>
        <v>4</v>
      </c>
      <c r="G428" s="8">
        <f t="shared" si="7"/>
        <v>1567.8517888738943</v>
      </c>
      <c r="I428" s="18">
        <f>G428*'GRC value'!$C$14/1000</f>
        <v>2.115246745652938</v>
      </c>
    </row>
    <row r="429" spans="2:9" x14ac:dyDescent="0.35">
      <c r="B429" s="5" t="s">
        <v>306</v>
      </c>
      <c r="C429" s="6">
        <v>1685</v>
      </c>
      <c r="D429" s="6">
        <v>9343632.7500000037</v>
      </c>
      <c r="E429" s="6">
        <v>54005.39</v>
      </c>
      <c r="F429" s="7">
        <f>VLOOKUP(B429,'CPU-Thread'!$B$3:$C$5005,2,FALSE)</f>
        <v>4</v>
      </c>
      <c r="G429" s="8">
        <f t="shared" si="7"/>
        <v>1997.5381399702371</v>
      </c>
      <c r="I429" s="18">
        <f>G429*'GRC value'!$C$14/1000</f>
        <v>2.6949524692792988</v>
      </c>
    </row>
    <row r="430" spans="2:9" x14ac:dyDescent="0.35">
      <c r="B430" s="5" t="s">
        <v>307</v>
      </c>
      <c r="C430" s="6">
        <v>79</v>
      </c>
      <c r="D430" s="6">
        <v>483940.86000000004</v>
      </c>
      <c r="E430" s="6">
        <v>2614.5699999999997</v>
      </c>
      <c r="F430" s="7">
        <f>VLOOKUP(B430,'CPU-Thread'!$B$3:$C$5005,2,FALSE)</f>
        <v>4</v>
      </c>
      <c r="G430" s="8">
        <f t="shared" si="7"/>
        <v>1867.1607766287802</v>
      </c>
      <c r="I430" s="18">
        <f>G430*'GRC value'!$C$14/1000</f>
        <v>2.5190555538489789</v>
      </c>
    </row>
    <row r="431" spans="2:9" x14ac:dyDescent="0.35">
      <c r="B431" s="5" t="s">
        <v>308</v>
      </c>
      <c r="C431" s="6">
        <v>228</v>
      </c>
      <c r="D431" s="6">
        <v>874194.26999999979</v>
      </c>
      <c r="E431" s="6">
        <v>6975.1</v>
      </c>
      <c r="F431" s="7">
        <f>VLOOKUP(B431,'CPU-Thread'!$B$3:$C$5005,2,FALSE)</f>
        <v>4</v>
      </c>
      <c r="G431" s="8">
        <f t="shared" si="7"/>
        <v>2757.5044160378684</v>
      </c>
      <c r="I431" s="18">
        <f>G431*'GRC value'!$C$14/1000</f>
        <v>3.7202510361882499</v>
      </c>
    </row>
    <row r="432" spans="2:9" x14ac:dyDescent="0.35">
      <c r="B432" s="5" t="s">
        <v>309</v>
      </c>
      <c r="C432" s="6">
        <v>6770</v>
      </c>
      <c r="D432" s="6">
        <v>23603144.220000003</v>
      </c>
      <c r="E432" s="6">
        <v>216197.67000000004</v>
      </c>
      <c r="F432" s="7">
        <f>VLOOKUP(B432,'CPU-Thread'!$B$3:$C$5005,2,FALSE)</f>
        <v>4</v>
      </c>
      <c r="G432" s="8">
        <f t="shared" si="7"/>
        <v>3165.5915862551979</v>
      </c>
      <c r="I432" s="18">
        <f>G432*'GRC value'!$C$14/1000</f>
        <v>4.2708165072809727</v>
      </c>
    </row>
    <row r="433" spans="2:9" x14ac:dyDescent="0.35">
      <c r="B433" s="5" t="s">
        <v>310</v>
      </c>
      <c r="C433" s="6">
        <v>3298</v>
      </c>
      <c r="D433" s="6">
        <v>10479065.490000004</v>
      </c>
      <c r="E433" s="6">
        <v>103500.22</v>
      </c>
      <c r="F433" s="7">
        <f>VLOOKUP(B433,'CPU-Thread'!$B$3:$C$5005,2,FALSE)</f>
        <v>4</v>
      </c>
      <c r="G433" s="8">
        <f t="shared" si="7"/>
        <v>3413.4414052602688</v>
      </c>
      <c r="I433" s="18">
        <f>G433*'GRC value'!$C$14/1000</f>
        <v>4.6051998506438654</v>
      </c>
    </row>
    <row r="434" spans="2:9" x14ac:dyDescent="0.35">
      <c r="B434" s="5" t="s">
        <v>311</v>
      </c>
      <c r="C434" s="6">
        <v>986</v>
      </c>
      <c r="D434" s="6">
        <v>5436849.0499999998</v>
      </c>
      <c r="E434" s="6">
        <v>30571.219999999998</v>
      </c>
      <c r="F434" s="7">
        <f>VLOOKUP(B434,'CPU-Thread'!$B$3:$C$5005,2,FALSE)</f>
        <v>4</v>
      </c>
      <c r="G434" s="8">
        <f t="shared" si="7"/>
        <v>1943.2972177147351</v>
      </c>
      <c r="I434" s="18">
        <f>G434*'GRC value'!$C$14/1000</f>
        <v>2.6217740380676529</v>
      </c>
    </row>
    <row r="435" spans="2:9" x14ac:dyDescent="0.35">
      <c r="B435" s="5" t="s">
        <v>312</v>
      </c>
      <c r="C435" s="6">
        <v>1549</v>
      </c>
      <c r="D435" s="6">
        <v>4835259.6099999994</v>
      </c>
      <c r="E435" s="6">
        <v>49691.770000000004</v>
      </c>
      <c r="F435" s="7">
        <f>VLOOKUP(B435,'CPU-Thread'!$B$3:$C$5005,2,FALSE)</f>
        <v>4</v>
      </c>
      <c r="G435" s="8">
        <f t="shared" si="7"/>
        <v>3551.7174044766552</v>
      </c>
      <c r="I435" s="18">
        <f>G435*'GRC value'!$C$14/1000</f>
        <v>4.7917531074121271</v>
      </c>
    </row>
    <row r="436" spans="2:9" x14ac:dyDescent="0.35">
      <c r="B436" s="5" t="s">
        <v>313</v>
      </c>
      <c r="C436" s="6">
        <v>255</v>
      </c>
      <c r="D436" s="6">
        <v>1489372.3399999999</v>
      </c>
      <c r="E436" s="6">
        <v>8100.2999999999975</v>
      </c>
      <c r="F436" s="7">
        <f>VLOOKUP(B436,'CPU-Thread'!$B$3:$C$5005,2,FALSE)</f>
        <v>4</v>
      </c>
      <c r="G436" s="8">
        <f t="shared" si="7"/>
        <v>1879.626474062221</v>
      </c>
      <c r="I436" s="18">
        <f>G436*'GRC value'!$C$14/1000</f>
        <v>2.5358734865869441</v>
      </c>
    </row>
    <row r="437" spans="2:9" x14ac:dyDescent="0.35">
      <c r="B437" s="5" t="s">
        <v>314</v>
      </c>
      <c r="C437" s="6">
        <v>965</v>
      </c>
      <c r="D437" s="6">
        <v>3323029.6199999992</v>
      </c>
      <c r="E437" s="6">
        <v>30431.909999999989</v>
      </c>
      <c r="F437" s="7">
        <f>VLOOKUP(B437,'CPU-Thread'!$B$3:$C$5005,2,FALSE)</f>
        <v>4</v>
      </c>
      <c r="G437" s="8">
        <f t="shared" si="7"/>
        <v>3164.963692379004</v>
      </c>
      <c r="I437" s="18">
        <f>G437*'GRC value'!$C$14/1000</f>
        <v>4.2699693924658728</v>
      </c>
    </row>
    <row r="438" spans="2:9" x14ac:dyDescent="0.35">
      <c r="B438" s="5" t="s">
        <v>315</v>
      </c>
      <c r="C438" s="6">
        <v>4519</v>
      </c>
      <c r="D438" s="6">
        <v>13953278.119999999</v>
      </c>
      <c r="E438" s="6">
        <v>151967.07</v>
      </c>
      <c r="F438" s="7">
        <f>VLOOKUP(B438,'CPU-Thread'!$B$3:$C$5005,2,FALSE)</f>
        <v>4</v>
      </c>
      <c r="G438" s="8">
        <f t="shared" si="7"/>
        <v>3763.9771056179593</v>
      </c>
      <c r="I438" s="18">
        <f>G438*'GRC value'!$C$14/1000</f>
        <v>5.0781205085010326</v>
      </c>
    </row>
    <row r="439" spans="2:9" x14ac:dyDescent="0.35">
      <c r="B439" s="5" t="s">
        <v>316</v>
      </c>
      <c r="C439" s="6">
        <v>22</v>
      </c>
      <c r="D439" s="6">
        <v>113166.49000000002</v>
      </c>
      <c r="E439" s="6">
        <v>662.87</v>
      </c>
      <c r="F439" s="7">
        <f>VLOOKUP(B439,'CPU-Thread'!$B$3:$C$5005,2,FALSE)</f>
        <v>4</v>
      </c>
      <c r="G439" s="8">
        <f t="shared" si="7"/>
        <v>2024.3437081065249</v>
      </c>
      <c r="I439" s="18">
        <f>G439*'GRC value'!$C$14/1000</f>
        <v>2.7311168511220405</v>
      </c>
    </row>
    <row r="440" spans="2:9" x14ac:dyDescent="0.35">
      <c r="B440" s="5" t="s">
        <v>317</v>
      </c>
      <c r="C440" s="6">
        <v>2437</v>
      </c>
      <c r="D440" s="6">
        <v>6751094.8000000007</v>
      </c>
      <c r="E440" s="6">
        <v>79033.709999999992</v>
      </c>
      <c r="F440" s="7">
        <f>VLOOKUP(B440,'CPU-Thread'!$B$3:$C$5005,2,FALSE)</f>
        <v>4</v>
      </c>
      <c r="G440" s="8">
        <f t="shared" si="7"/>
        <v>4045.8697418972688</v>
      </c>
      <c r="I440" s="18">
        <f>G440*'GRC value'!$C$14/1000</f>
        <v>5.4584322737742088</v>
      </c>
    </row>
    <row r="441" spans="2:9" x14ac:dyDescent="0.35">
      <c r="B441" s="5" t="s">
        <v>318</v>
      </c>
      <c r="C441" s="6">
        <v>69</v>
      </c>
      <c r="D441" s="6">
        <v>214018.68999999994</v>
      </c>
      <c r="E441" s="6">
        <v>2274.64</v>
      </c>
      <c r="F441" s="7">
        <f>VLOOKUP(B441,'CPU-Thread'!$B$3:$C$5005,2,FALSE)</f>
        <v>4</v>
      </c>
      <c r="G441" s="8">
        <f t="shared" si="7"/>
        <v>3673.116511459818</v>
      </c>
      <c r="I441" s="18">
        <f>G441*'GRC value'!$C$14/1000</f>
        <v>4.9555371256424126</v>
      </c>
    </row>
    <row r="442" spans="2:9" x14ac:dyDescent="0.35">
      <c r="B442" s="5" t="s">
        <v>319</v>
      </c>
      <c r="C442" s="6">
        <v>18507</v>
      </c>
      <c r="D442" s="6">
        <v>55972614.999999985</v>
      </c>
      <c r="E442" s="6">
        <v>594788.42999999993</v>
      </c>
      <c r="F442" s="7">
        <f>VLOOKUP(B442,'CPU-Thread'!$B$3:$C$5005,2,FALSE)</f>
        <v>4</v>
      </c>
      <c r="G442" s="8">
        <f t="shared" si="7"/>
        <v>3672.4902241569384</v>
      </c>
      <c r="I442" s="18">
        <f>G442*'GRC value'!$C$14/1000</f>
        <v>4.9546921783146987</v>
      </c>
    </row>
    <row r="443" spans="2:9" x14ac:dyDescent="0.35">
      <c r="B443" s="5" t="s">
        <v>320</v>
      </c>
      <c r="C443" s="6">
        <v>5464</v>
      </c>
      <c r="D443" s="6">
        <v>16095567.989999998</v>
      </c>
      <c r="E443" s="6">
        <v>176027.12</v>
      </c>
      <c r="F443" s="7">
        <f>VLOOKUP(B443,'CPU-Thread'!$B$3:$C$5005,2,FALSE)</f>
        <v>4</v>
      </c>
      <c r="G443" s="8">
        <f t="shared" si="7"/>
        <v>3779.6101827407465</v>
      </c>
      <c r="I443" s="18">
        <f>G443*'GRC value'!$C$14/1000</f>
        <v>5.0992116701421901</v>
      </c>
    </row>
    <row r="444" spans="2:9" x14ac:dyDescent="0.35">
      <c r="B444" s="5" t="s">
        <v>321</v>
      </c>
      <c r="C444" s="6">
        <v>180</v>
      </c>
      <c r="D444" s="6">
        <v>702499.2200000002</v>
      </c>
      <c r="E444" s="6">
        <v>5750.1199999999981</v>
      </c>
      <c r="F444" s="7">
        <f>VLOOKUP(B444,'CPU-Thread'!$B$3:$C$5005,2,FALSE)</f>
        <v>4</v>
      </c>
      <c r="G444" s="8">
        <f t="shared" si="7"/>
        <v>2828.816624166499</v>
      </c>
      <c r="I444" s="18">
        <f>G444*'GRC value'!$C$14/1000</f>
        <v>3.8164609695759926</v>
      </c>
    </row>
    <row r="445" spans="2:9" x14ac:dyDescent="0.35">
      <c r="B445" s="5" t="s">
        <v>322</v>
      </c>
      <c r="C445" s="6">
        <v>79</v>
      </c>
      <c r="D445" s="6">
        <v>259508.30000000008</v>
      </c>
      <c r="E445" s="6">
        <v>2861.7799999999997</v>
      </c>
      <c r="F445" s="7">
        <f>VLOOKUP(B445,'CPU-Thread'!$B$3:$C$5005,2,FALSE)</f>
        <v>4</v>
      </c>
      <c r="G445" s="8">
        <f t="shared" si="7"/>
        <v>3811.1735462796355</v>
      </c>
      <c r="I445" s="18">
        <f>G445*'GRC value'!$C$14/1000</f>
        <v>5.1417949694573943</v>
      </c>
    </row>
    <row r="446" spans="2:9" x14ac:dyDescent="0.35">
      <c r="B446" s="5" t="s">
        <v>323</v>
      </c>
      <c r="C446" s="6">
        <v>2002</v>
      </c>
      <c r="D446" s="6">
        <v>5087316.3400000036</v>
      </c>
      <c r="E446" s="6">
        <v>63979.379999999983</v>
      </c>
      <c r="F446" s="7">
        <f>VLOOKUP(B446,'CPU-Thread'!$B$3:$C$5005,2,FALSE)</f>
        <v>4</v>
      </c>
      <c r="G446" s="8">
        <f t="shared" si="7"/>
        <v>4346.3532145909321</v>
      </c>
      <c r="I446" s="18">
        <f>G446*'GRC value'!$C$14/1000</f>
        <v>5.8638256229722732</v>
      </c>
    </row>
    <row r="447" spans="2:9" x14ac:dyDescent="0.35">
      <c r="B447" s="5" t="s">
        <v>324</v>
      </c>
      <c r="C447" s="6">
        <v>90</v>
      </c>
      <c r="D447" s="6">
        <v>285382.83999999997</v>
      </c>
      <c r="E447" s="6">
        <v>2955.54</v>
      </c>
      <c r="F447" s="7">
        <f>VLOOKUP(B447,'CPU-Thread'!$B$3:$C$5005,2,FALSE)</f>
        <v>4</v>
      </c>
      <c r="G447" s="8">
        <f t="shared" si="7"/>
        <v>3579.1732397084565</v>
      </c>
      <c r="I447" s="18">
        <f>G447*'GRC value'!$C$14/1000</f>
        <v>4.8287947886063449</v>
      </c>
    </row>
    <row r="448" spans="2:9" x14ac:dyDescent="0.35">
      <c r="B448" s="5" t="s">
        <v>325</v>
      </c>
      <c r="C448" s="6">
        <v>6235</v>
      </c>
      <c r="D448" s="6">
        <v>17654879.219999995</v>
      </c>
      <c r="E448" s="6">
        <v>200139.12000000008</v>
      </c>
      <c r="F448" s="7">
        <f>VLOOKUP(B448,'CPU-Thread'!$B$3:$C$5005,2,FALSE)</f>
        <v>4</v>
      </c>
      <c r="G448" s="8">
        <f t="shared" si="7"/>
        <v>3917.7883354559731</v>
      </c>
      <c r="I448" s="18">
        <f>G448*'GRC value'!$C$14/1000</f>
        <v>5.2856329185824826</v>
      </c>
    </row>
    <row r="449" spans="2:9" x14ac:dyDescent="0.35">
      <c r="B449" s="5" t="s">
        <v>326</v>
      </c>
      <c r="C449" s="6">
        <v>4545</v>
      </c>
      <c r="D449" s="6">
        <v>11836573.689999999</v>
      </c>
      <c r="E449" s="6">
        <v>143789.19999999998</v>
      </c>
      <c r="F449" s="7">
        <f>VLOOKUP(B449,'CPU-Thread'!$B$3:$C$5005,2,FALSE)</f>
        <v>4</v>
      </c>
      <c r="G449" s="8">
        <f t="shared" si="7"/>
        <v>4198.3050857008602</v>
      </c>
      <c r="I449" s="18">
        <f>G449*'GRC value'!$C$14/1000</f>
        <v>5.6640884251982051</v>
      </c>
    </row>
    <row r="450" spans="2:9" x14ac:dyDescent="0.35">
      <c r="B450" s="5" t="s">
        <v>327</v>
      </c>
      <c r="C450" s="6">
        <v>344</v>
      </c>
      <c r="D450" s="6">
        <v>1003417.54</v>
      </c>
      <c r="E450" s="6">
        <v>10557.549999999997</v>
      </c>
      <c r="F450" s="7">
        <f>VLOOKUP(B450,'CPU-Thread'!$B$3:$C$5005,2,FALSE)</f>
        <v>4</v>
      </c>
      <c r="G450" s="8">
        <f t="shared" si="7"/>
        <v>3636.2622084521254</v>
      </c>
      <c r="I450" s="18">
        <f>G450*'GRC value'!$C$14/1000</f>
        <v>4.9058156245072055</v>
      </c>
    </row>
    <row r="451" spans="2:9" x14ac:dyDescent="0.35">
      <c r="B451" s="5" t="s">
        <v>875</v>
      </c>
      <c r="C451" s="6">
        <v>146</v>
      </c>
      <c r="D451" s="6">
        <v>419024.77000000008</v>
      </c>
      <c r="E451" s="6">
        <v>4580.43</v>
      </c>
      <c r="F451" s="7">
        <f>VLOOKUP(B451,'CPU-Thread'!$B$3:$C$5005,2,FALSE)</f>
        <v>4</v>
      </c>
      <c r="G451" s="8">
        <f t="shared" si="7"/>
        <v>3777.8115312848922</v>
      </c>
      <c r="I451" s="18">
        <f>G451*'GRC value'!$C$14/1000</f>
        <v>5.0967850430428951</v>
      </c>
    </row>
    <row r="452" spans="2:9" x14ac:dyDescent="0.35">
      <c r="B452" s="5" t="s">
        <v>328</v>
      </c>
      <c r="C452" s="6">
        <v>104</v>
      </c>
      <c r="D452" s="6">
        <v>393381.20000000013</v>
      </c>
      <c r="E452" s="6">
        <v>3227.8299999999995</v>
      </c>
      <c r="F452" s="7">
        <f>VLOOKUP(B452,'CPU-Thread'!$B$3:$C$5005,2,FALSE)</f>
        <v>4</v>
      </c>
      <c r="G452" s="8">
        <f t="shared" si="7"/>
        <v>2835.7685827385735</v>
      </c>
      <c r="I452" s="18">
        <f>G452*'GRC value'!$C$14/1000</f>
        <v>3.8258401136059632</v>
      </c>
    </row>
    <row r="453" spans="2:9" x14ac:dyDescent="0.35">
      <c r="B453" s="5" t="s">
        <v>329</v>
      </c>
      <c r="C453" s="6">
        <v>2528</v>
      </c>
      <c r="D453" s="6">
        <v>12432754.019999998</v>
      </c>
      <c r="E453" s="6">
        <v>81734.92</v>
      </c>
      <c r="F453" s="7">
        <f>VLOOKUP(B453,'CPU-Thread'!$B$3:$C$5005,2,FALSE)</f>
        <v>4</v>
      </c>
      <c r="G453" s="8">
        <f t="shared" si="7"/>
        <v>2272.0298581118395</v>
      </c>
      <c r="I453" s="18">
        <f>G453*'GRC value'!$C$14/1000</f>
        <v>3.0652793825934301</v>
      </c>
    </row>
    <row r="454" spans="2:9" x14ac:dyDescent="0.35">
      <c r="B454" s="5" t="s">
        <v>797</v>
      </c>
      <c r="C454" s="6">
        <v>152</v>
      </c>
      <c r="D454" s="6">
        <v>813920.04</v>
      </c>
      <c r="E454" s="6">
        <v>5456.1299999999992</v>
      </c>
      <c r="F454" s="7">
        <f>VLOOKUP(B454,'CPU-Thread'!$B$3:$C$5005,2,FALSE)</f>
        <v>4</v>
      </c>
      <c r="G454" s="8">
        <f t="shared" si="7"/>
        <v>2316.7368234353826</v>
      </c>
      <c r="I454" s="18">
        <f>G454*'GRC value'!$C$14/1000</f>
        <v>3.1255952004403231</v>
      </c>
    </row>
    <row r="455" spans="2:9" x14ac:dyDescent="0.35">
      <c r="B455" s="5" t="s">
        <v>330</v>
      </c>
      <c r="C455" s="6">
        <v>514</v>
      </c>
      <c r="D455" s="6">
        <v>3203776.9400000004</v>
      </c>
      <c r="E455" s="6">
        <v>17023.649999999998</v>
      </c>
      <c r="F455" s="7">
        <f>VLOOKUP(B455,'CPU-Thread'!$B$3:$C$5005,2,FALSE)</f>
        <v>4</v>
      </c>
      <c r="G455" s="8">
        <f t="shared" si="7"/>
        <v>1836.3867242268116</v>
      </c>
      <c r="I455" s="18">
        <f>G455*'GRC value'!$C$14/1000</f>
        <v>2.4775371433361002</v>
      </c>
    </row>
    <row r="456" spans="2:9" x14ac:dyDescent="0.35">
      <c r="B456" s="5" t="s">
        <v>331</v>
      </c>
      <c r="C456" s="6">
        <v>676</v>
      </c>
      <c r="D456" s="6">
        <v>4019700.46</v>
      </c>
      <c r="E456" s="6">
        <v>21643.82</v>
      </c>
      <c r="F456" s="7">
        <f>VLOOKUP(B456,'CPU-Thread'!$B$3:$C$5005,2,FALSE)</f>
        <v>4</v>
      </c>
      <c r="G456" s="8">
        <f t="shared" si="7"/>
        <v>1860.8610931173712</v>
      </c>
      <c r="I456" s="18">
        <f>G456*'GRC value'!$C$14/1000</f>
        <v>2.5105564181904212</v>
      </c>
    </row>
    <row r="457" spans="2:9" x14ac:dyDescent="0.35">
      <c r="B457" s="5" t="s">
        <v>332</v>
      </c>
      <c r="C457" s="6">
        <v>294</v>
      </c>
      <c r="D457" s="6">
        <v>1137716.44</v>
      </c>
      <c r="E457" s="6">
        <v>9202.6799999999985</v>
      </c>
      <c r="F457" s="7">
        <f>VLOOKUP(B457,'CPU-Thread'!$B$3:$C$5005,2,FALSE)</f>
        <v>4</v>
      </c>
      <c r="G457" s="8">
        <f t="shared" ref="G457:G520" si="8">F457*E457*86400/D457</f>
        <v>2795.464753941676</v>
      </c>
      <c r="I457" s="18">
        <f>G457*'GRC value'!$C$14/1000</f>
        <v>3.7714647298452171</v>
      </c>
    </row>
    <row r="458" spans="2:9" x14ac:dyDescent="0.35">
      <c r="B458" s="5" t="s">
        <v>333</v>
      </c>
      <c r="C458" s="6">
        <v>62</v>
      </c>
      <c r="D458" s="6">
        <v>326113.16000000003</v>
      </c>
      <c r="E458" s="6">
        <v>1929.3400000000001</v>
      </c>
      <c r="F458" s="7">
        <f>VLOOKUP(B458,'CPU-Thread'!$B$3:$C$5005,2,FALSE)</f>
        <v>4</v>
      </c>
      <c r="G458" s="8">
        <f t="shared" si="8"/>
        <v>2044.6274047940904</v>
      </c>
      <c r="I458" s="18">
        <f>G458*'GRC value'!$C$14/1000</f>
        <v>2.7584823353550876</v>
      </c>
    </row>
    <row r="459" spans="2:9" x14ac:dyDescent="0.35">
      <c r="B459" s="5" t="s">
        <v>767</v>
      </c>
      <c r="C459" s="6">
        <v>28</v>
      </c>
      <c r="D459" s="6">
        <v>144039.60999999999</v>
      </c>
      <c r="E459" s="6">
        <v>844.85000000000025</v>
      </c>
      <c r="F459" s="7">
        <f>VLOOKUP(B459,'CPU-Thread'!$B$3:$C$5005,2,FALSE)</f>
        <v>4</v>
      </c>
      <c r="G459" s="8">
        <f t="shared" si="8"/>
        <v>2027.0824115672076</v>
      </c>
      <c r="I459" s="18">
        <f>G459*'GRC value'!$C$14/1000</f>
        <v>2.7348117370950815</v>
      </c>
    </row>
    <row r="460" spans="2:9" x14ac:dyDescent="0.35">
      <c r="B460" s="5" t="s">
        <v>334</v>
      </c>
      <c r="C460" s="6">
        <v>404</v>
      </c>
      <c r="D460" s="6">
        <v>2279197.5100000007</v>
      </c>
      <c r="E460" s="6">
        <v>13578.079999999996</v>
      </c>
      <c r="F460" s="7">
        <f>VLOOKUP(B460,'CPU-Thread'!$B$3:$C$5005,2,FALSE)</f>
        <v>4</v>
      </c>
      <c r="G460" s="8">
        <f t="shared" si="8"/>
        <v>2058.8757347317378</v>
      </c>
      <c r="I460" s="18">
        <f>G460*'GRC value'!$C$14/1000</f>
        <v>2.7777052834331362</v>
      </c>
    </row>
    <row r="461" spans="2:9" x14ac:dyDescent="0.35">
      <c r="B461" s="5" t="s">
        <v>335</v>
      </c>
      <c r="C461" s="6">
        <v>2279</v>
      </c>
      <c r="D461" s="6">
        <v>6795921.6000000015</v>
      </c>
      <c r="E461" s="6">
        <v>71284.329999999973</v>
      </c>
      <c r="F461" s="7">
        <f>VLOOKUP(B461,'CPU-Thread'!$B$3:$C$5005,2,FALSE)</f>
        <v>4</v>
      </c>
      <c r="G461" s="8">
        <f t="shared" si="8"/>
        <v>3625.0954466572989</v>
      </c>
      <c r="I461" s="18">
        <f>G461*'GRC value'!$C$14/1000</f>
        <v>4.8907501338061028</v>
      </c>
    </row>
    <row r="462" spans="2:9" x14ac:dyDescent="0.35">
      <c r="B462" s="5" t="s">
        <v>816</v>
      </c>
      <c r="C462" s="6">
        <v>481</v>
      </c>
      <c r="D462" s="6">
        <v>1551571.34</v>
      </c>
      <c r="E462" s="6">
        <v>15043.779999999999</v>
      </c>
      <c r="F462" s="7">
        <f>VLOOKUP(B462,'CPU-Thread'!$B$3:$C$5005,2,FALSE)</f>
        <v>4</v>
      </c>
      <c r="G462" s="8">
        <f t="shared" si="8"/>
        <v>3350.8806420721844</v>
      </c>
      <c r="I462" s="18">
        <f>G462*'GRC value'!$C$14/1000</f>
        <v>4.5207968147968316</v>
      </c>
    </row>
    <row r="463" spans="2:9" x14ac:dyDescent="0.35">
      <c r="B463" s="5" t="s">
        <v>336</v>
      </c>
      <c r="C463" s="6">
        <v>12218</v>
      </c>
      <c r="D463" s="6">
        <v>33714628.249999978</v>
      </c>
      <c r="E463" s="6">
        <v>381722.55999999994</v>
      </c>
      <c r="F463" s="7">
        <f>VLOOKUP(B463,'CPU-Thread'!$B$3:$C$5005,2,FALSE)</f>
        <v>4</v>
      </c>
      <c r="G463" s="8">
        <f t="shared" si="8"/>
        <v>3912.9399783905396</v>
      </c>
      <c r="I463" s="18">
        <f>G463*'GRC value'!$C$14/1000</f>
        <v>5.2790918210264515</v>
      </c>
    </row>
    <row r="464" spans="2:9" x14ac:dyDescent="0.35">
      <c r="B464" s="5" t="s">
        <v>337</v>
      </c>
      <c r="C464" s="6">
        <v>674</v>
      </c>
      <c r="D464" s="6">
        <v>1737075.4000000004</v>
      </c>
      <c r="E464" s="6">
        <v>21185.780000000006</v>
      </c>
      <c r="F464" s="7">
        <f>VLOOKUP(B464,'CPU-Thread'!$B$3:$C$5005,2,FALSE)</f>
        <v>4</v>
      </c>
      <c r="G464" s="8">
        <f t="shared" si="8"/>
        <v>4215.0188575579396</v>
      </c>
      <c r="I464" s="18">
        <f>G464*'GRC value'!$C$14/1000</f>
        <v>5.6866375920130512</v>
      </c>
    </row>
    <row r="465" spans="2:9" x14ac:dyDescent="0.35">
      <c r="B465" s="5" t="s">
        <v>338</v>
      </c>
      <c r="C465" s="6">
        <v>48914</v>
      </c>
      <c r="D465" s="6">
        <v>131974281.71999994</v>
      </c>
      <c r="E465" s="6">
        <v>1563198.0099999984</v>
      </c>
      <c r="F465" s="7">
        <f>VLOOKUP(B465,'CPU-Thread'!$B$3:$C$5005,2,FALSE)</f>
        <v>4</v>
      </c>
      <c r="G465" s="8">
        <f t="shared" si="8"/>
        <v>4093.5341735914067</v>
      </c>
      <c r="I465" s="18">
        <f>G465*'GRC value'!$C$14/1000</f>
        <v>5.522738118714333</v>
      </c>
    </row>
    <row r="466" spans="2:9" x14ac:dyDescent="0.35">
      <c r="B466" s="5" t="s">
        <v>339</v>
      </c>
      <c r="C466" s="6">
        <v>4358</v>
      </c>
      <c r="D466" s="6">
        <v>12424415.859999994</v>
      </c>
      <c r="E466" s="6">
        <v>141738.44999999995</v>
      </c>
      <c r="F466" s="7">
        <f>VLOOKUP(B466,'CPU-Thread'!$B$3:$C$5005,2,FALSE)</f>
        <v>4</v>
      </c>
      <c r="G466" s="8">
        <f t="shared" si="8"/>
        <v>3942.6246571241227</v>
      </c>
      <c r="I466" s="18">
        <f>G466*'GRC value'!$C$14/1000</f>
        <v>5.3191405172951614</v>
      </c>
    </row>
    <row r="467" spans="2:9" x14ac:dyDescent="0.35">
      <c r="B467" s="5" t="s">
        <v>340</v>
      </c>
      <c r="C467" s="6">
        <v>768</v>
      </c>
      <c r="D467" s="6">
        <v>2647230.86</v>
      </c>
      <c r="E467" s="6">
        <v>23388.639999999996</v>
      </c>
      <c r="F467" s="7">
        <f>VLOOKUP(B467,'CPU-Thread'!$B$3:$C$5005,2,FALSE)</f>
        <v>4</v>
      </c>
      <c r="G467" s="8">
        <f t="shared" si="8"/>
        <v>3053.4223917289928</v>
      </c>
      <c r="I467" s="18">
        <f>G467*'GRC value'!$C$14/1000</f>
        <v>4.1194849047865283</v>
      </c>
    </row>
    <row r="468" spans="2:9" x14ac:dyDescent="0.35">
      <c r="B468" s="5" t="s">
        <v>341</v>
      </c>
      <c r="C468" s="6">
        <v>14947</v>
      </c>
      <c r="D468" s="6">
        <v>36548403.330000006</v>
      </c>
      <c r="E468" s="6">
        <v>478012.31999999989</v>
      </c>
      <c r="F468" s="7">
        <f>VLOOKUP(B468,'CPU-Thread'!$B$3:$C$5005,2,FALSE)</f>
        <v>4</v>
      </c>
      <c r="G468" s="8">
        <f t="shared" si="8"/>
        <v>4520.0622391183388</v>
      </c>
      <c r="I468" s="18">
        <f>G468*'GRC value'!$C$14/1000</f>
        <v>6.0981828826505327</v>
      </c>
    </row>
    <row r="469" spans="2:9" x14ac:dyDescent="0.35">
      <c r="B469" s="5" t="s">
        <v>810</v>
      </c>
      <c r="C469" s="6">
        <v>42</v>
      </c>
      <c r="D469" s="6">
        <v>106742.81999999998</v>
      </c>
      <c r="E469" s="6">
        <v>1252.2400000000002</v>
      </c>
      <c r="F469" s="7">
        <f>VLOOKUP(B469,'CPU-Thread'!$B$3:$C$5005,2,FALSE)</f>
        <v>4</v>
      </c>
      <c r="G469" s="8">
        <f t="shared" si="8"/>
        <v>4054.3630381884245</v>
      </c>
      <c r="I469" s="18">
        <f>G469*'GRC value'!$C$14/1000</f>
        <v>5.4698908934391683</v>
      </c>
    </row>
    <row r="470" spans="2:9" x14ac:dyDescent="0.35">
      <c r="B470" s="5" t="s">
        <v>342</v>
      </c>
      <c r="C470" s="6">
        <v>626</v>
      </c>
      <c r="D470" s="6">
        <v>1866739.41</v>
      </c>
      <c r="E470" s="6">
        <v>20723.140000000003</v>
      </c>
      <c r="F470" s="7">
        <f>VLOOKUP(B470,'CPU-Thread'!$B$3:$C$5005,2,FALSE)</f>
        <v>4</v>
      </c>
      <c r="G470" s="8">
        <f t="shared" si="8"/>
        <v>3836.5918379577156</v>
      </c>
      <c r="I470" s="18">
        <f>G470*'GRC value'!$C$14/1000</f>
        <v>5.17608772540133</v>
      </c>
    </row>
    <row r="471" spans="2:9" x14ac:dyDescent="0.35">
      <c r="B471" s="5" t="s">
        <v>343</v>
      </c>
      <c r="C471" s="6">
        <v>4101</v>
      </c>
      <c r="D471" s="6">
        <v>14140604.140000001</v>
      </c>
      <c r="E471" s="6">
        <v>131235.90999999997</v>
      </c>
      <c r="F471" s="7">
        <f>VLOOKUP(B471,'CPU-Thread'!$B$3:$C$5005,2,FALSE)</f>
        <v>4</v>
      </c>
      <c r="G471" s="8">
        <f t="shared" si="8"/>
        <v>3207.4393743689079</v>
      </c>
      <c r="I471" s="18">
        <f>G471*'GRC value'!$C$14/1000</f>
        <v>4.3272749035710172</v>
      </c>
    </row>
    <row r="472" spans="2:9" x14ac:dyDescent="0.35">
      <c r="B472" s="5" t="s">
        <v>344</v>
      </c>
      <c r="C472" s="6">
        <v>20445</v>
      </c>
      <c r="D472" s="6">
        <v>55251112.07</v>
      </c>
      <c r="E472" s="6">
        <v>649518.58000000031</v>
      </c>
      <c r="F472" s="7">
        <f>VLOOKUP(B472,'CPU-Thread'!$B$3:$C$5005,2,FALSE)</f>
        <v>4</v>
      </c>
      <c r="G472" s="8">
        <f t="shared" si="8"/>
        <v>4062.7891971405907</v>
      </c>
      <c r="I472" s="18">
        <f>G472*'GRC value'!$C$14/1000</f>
        <v>5.4812589356408647</v>
      </c>
    </row>
    <row r="473" spans="2:9" x14ac:dyDescent="0.35">
      <c r="B473" s="5" t="s">
        <v>345</v>
      </c>
      <c r="C473" s="6">
        <v>3200</v>
      </c>
      <c r="D473" s="6">
        <v>8786670.3899999987</v>
      </c>
      <c r="E473" s="6">
        <v>103448.17000000001</v>
      </c>
      <c r="F473" s="7">
        <f>VLOOKUP(B473,'CPU-Thread'!$B$3:$C$5005,2,FALSE)</f>
        <v>4</v>
      </c>
      <c r="G473" s="8">
        <f t="shared" si="8"/>
        <v>4068.8549774996181</v>
      </c>
      <c r="I473" s="18">
        <f>G473*'GRC value'!$C$14/1000</f>
        <v>5.4894425039190207</v>
      </c>
    </row>
    <row r="474" spans="2:9" x14ac:dyDescent="0.35">
      <c r="B474" s="5" t="s">
        <v>346</v>
      </c>
      <c r="C474" s="6">
        <v>3237</v>
      </c>
      <c r="D474" s="6">
        <v>9949733.2799999975</v>
      </c>
      <c r="E474" s="6">
        <v>104388.55000000005</v>
      </c>
      <c r="F474" s="7">
        <f>VLOOKUP(B474,'CPU-Thread'!$B$3:$C$5005,2,FALSE)</f>
        <v>4</v>
      </c>
      <c r="G474" s="8">
        <f t="shared" si="8"/>
        <v>3625.8944702083536</v>
      </c>
      <c r="I474" s="18">
        <f>G474*'GRC value'!$C$14/1000</f>
        <v>4.8918281259849943</v>
      </c>
    </row>
    <row r="475" spans="2:9" x14ac:dyDescent="0.35">
      <c r="B475" s="5" t="s">
        <v>347</v>
      </c>
      <c r="C475" s="6">
        <v>1885</v>
      </c>
      <c r="D475" s="6">
        <v>4535100.97</v>
      </c>
      <c r="E475" s="6">
        <v>59383.630000000005</v>
      </c>
      <c r="F475" s="7">
        <f>VLOOKUP(B475,'CPU-Thread'!$B$3:$C$5005,2,FALSE)</f>
        <v>4</v>
      </c>
      <c r="G475" s="8">
        <f t="shared" si="8"/>
        <v>4525.3639695700094</v>
      </c>
      <c r="I475" s="18">
        <f>G475*'GRC value'!$C$14/1000</f>
        <v>6.1053356429840075</v>
      </c>
    </row>
    <row r="476" spans="2:9" x14ac:dyDescent="0.35">
      <c r="B476" s="5" t="s">
        <v>348</v>
      </c>
      <c r="C476" s="6">
        <v>3283</v>
      </c>
      <c r="D476" s="6">
        <v>8541292.9700000007</v>
      </c>
      <c r="E476" s="6">
        <v>104952.51999999999</v>
      </c>
      <c r="F476" s="7">
        <f>VLOOKUP(B476,'CPU-Thread'!$B$3:$C$5005,2,FALSE)</f>
        <v>4</v>
      </c>
      <c r="G476" s="8">
        <f t="shared" si="8"/>
        <v>4246.6159443773295</v>
      </c>
      <c r="I476" s="18">
        <f>G476*'GRC value'!$C$14/1000</f>
        <v>5.7292663886513049</v>
      </c>
    </row>
    <row r="477" spans="2:9" x14ac:dyDescent="0.35">
      <c r="B477" s="5" t="s">
        <v>882</v>
      </c>
      <c r="C477" s="6">
        <v>132</v>
      </c>
      <c r="D477" s="6">
        <v>356032.59</v>
      </c>
      <c r="E477" s="6">
        <v>4046.7100000000019</v>
      </c>
      <c r="F477" s="7">
        <f>VLOOKUP(B477,'CPU-Thread'!$B$3:$C$5005,2,FALSE)</f>
        <v>4</v>
      </c>
      <c r="G477" s="8">
        <f t="shared" si="8"/>
        <v>3928.1319050034172</v>
      </c>
      <c r="I477" s="18">
        <f>G477*'GRC value'!$C$14/1000</f>
        <v>5.299587810223982</v>
      </c>
    </row>
    <row r="478" spans="2:9" x14ac:dyDescent="0.35">
      <c r="B478" s="5" t="s">
        <v>852</v>
      </c>
      <c r="C478" s="6">
        <v>136</v>
      </c>
      <c r="D478" s="6">
        <v>646402.75000000023</v>
      </c>
      <c r="E478" s="6">
        <v>4299.9699999999993</v>
      </c>
      <c r="F478" s="7">
        <f>VLOOKUP(B478,'CPU-Thread'!$B$3:$C$5005,2,FALSE)</f>
        <v>4</v>
      </c>
      <c r="G478" s="8">
        <f t="shared" si="8"/>
        <v>2298.9840807453238</v>
      </c>
      <c r="I478" s="18">
        <f>G478*'GRC value'!$C$14/1000</f>
        <v>3.1016443197078196</v>
      </c>
    </row>
    <row r="479" spans="2:9" x14ac:dyDescent="0.35">
      <c r="B479" s="5" t="s">
        <v>349</v>
      </c>
      <c r="C479" s="6">
        <v>8066</v>
      </c>
      <c r="D479" s="6">
        <v>17979666.289999999</v>
      </c>
      <c r="E479" s="6">
        <v>255407.18000000008</v>
      </c>
      <c r="F479" s="7">
        <f>VLOOKUP(B479,'CPU-Thread'!$B$3:$C$5005,2,FALSE)</f>
        <v>4</v>
      </c>
      <c r="G479" s="8">
        <f t="shared" si="8"/>
        <v>4909.3637214553682</v>
      </c>
      <c r="I479" s="18">
        <f>G479*'GRC value'!$C$14/1000</f>
        <v>6.6234038885102251</v>
      </c>
    </row>
    <row r="480" spans="2:9" x14ac:dyDescent="0.35">
      <c r="B480" s="5" t="s">
        <v>350</v>
      </c>
      <c r="C480" s="6">
        <v>8514</v>
      </c>
      <c r="D480" s="6">
        <v>23918271.670000002</v>
      </c>
      <c r="E480" s="6">
        <v>273820.26000000007</v>
      </c>
      <c r="F480" s="7">
        <f>VLOOKUP(B480,'CPU-Thread'!$B$3:$C$5005,2,FALSE)</f>
        <v>4</v>
      </c>
      <c r="G480" s="8">
        <f t="shared" si="8"/>
        <v>3956.4849484795582</v>
      </c>
      <c r="I480" s="18">
        <f>G480*'GRC value'!$C$14/1000</f>
        <v>5.3378399481925456</v>
      </c>
    </row>
    <row r="481" spans="2:9" x14ac:dyDescent="0.35">
      <c r="B481" s="5" t="s">
        <v>869</v>
      </c>
      <c r="C481" s="6">
        <v>474</v>
      </c>
      <c r="D481" s="6">
        <v>1064074.5400000007</v>
      </c>
      <c r="E481" s="6">
        <v>14503.880000000014</v>
      </c>
      <c r="F481" s="7">
        <f>VLOOKUP(B481,'CPU-Thread'!$B$3:$C$5005,2,FALSE)</f>
        <v>4</v>
      </c>
      <c r="G481" s="8">
        <f t="shared" si="8"/>
        <v>4710.7046917972511</v>
      </c>
      <c r="I481" s="18">
        <f>G481*'GRC value'!$C$14/1000</f>
        <v>6.3553856555618689</v>
      </c>
    </row>
    <row r="482" spans="2:9" x14ac:dyDescent="0.35">
      <c r="B482" s="5" t="s">
        <v>851</v>
      </c>
      <c r="C482" s="6">
        <v>591</v>
      </c>
      <c r="D482" s="6">
        <v>1540962.25</v>
      </c>
      <c r="E482" s="6">
        <v>18925.140000000003</v>
      </c>
      <c r="F482" s="7">
        <f>VLOOKUP(B482,'CPU-Thread'!$B$3:$C$5005,2,FALSE)</f>
        <v>4</v>
      </c>
      <c r="G482" s="8">
        <f t="shared" si="8"/>
        <v>4244.4442646145299</v>
      </c>
      <c r="I482" s="18">
        <f>G482*'GRC value'!$C$14/1000</f>
        <v>5.7263364952880034</v>
      </c>
    </row>
    <row r="483" spans="2:9" x14ac:dyDescent="0.35">
      <c r="B483" s="5" t="s">
        <v>351</v>
      </c>
      <c r="C483" s="6">
        <v>7287</v>
      </c>
      <c r="D483" s="6">
        <v>33590589.780000009</v>
      </c>
      <c r="E483" s="6">
        <v>235169.65999999997</v>
      </c>
      <c r="F483" s="7">
        <f>VLOOKUP(B483,'CPU-Thread'!$B$3:$C$5005,2,FALSE)</f>
        <v>4</v>
      </c>
      <c r="G483" s="8">
        <f t="shared" si="8"/>
        <v>2419.5655696522267</v>
      </c>
      <c r="I483" s="18">
        <f>G483*'GRC value'!$C$14/1000</f>
        <v>3.2643252591986038</v>
      </c>
    </row>
    <row r="484" spans="2:9" x14ac:dyDescent="0.35">
      <c r="B484" s="5" t="s">
        <v>352</v>
      </c>
      <c r="C484" s="6">
        <v>346</v>
      </c>
      <c r="D484" s="6">
        <v>1586063.1600000004</v>
      </c>
      <c r="E484" s="6">
        <v>12412.37</v>
      </c>
      <c r="F484" s="7">
        <f>VLOOKUP(B484,'CPU-Thread'!$B$3:$C$5005,2,FALSE)</f>
        <v>4</v>
      </c>
      <c r="G484" s="8">
        <f t="shared" si="8"/>
        <v>2704.6306730937495</v>
      </c>
      <c r="I484" s="18">
        <f>G484*'GRC value'!$C$14/1000</f>
        <v>3.6489171170724854</v>
      </c>
    </row>
    <row r="485" spans="2:9" x14ac:dyDescent="0.35">
      <c r="B485" s="5" t="s">
        <v>353</v>
      </c>
      <c r="C485" s="6">
        <v>466</v>
      </c>
      <c r="D485" s="6">
        <v>1606260.45</v>
      </c>
      <c r="E485" s="6">
        <v>14757.720000000005</v>
      </c>
      <c r="F485" s="7">
        <f>VLOOKUP(B485,'CPU-Thread'!$B$3:$C$5005,2,FALSE)</f>
        <v>4</v>
      </c>
      <c r="G485" s="8">
        <f t="shared" si="8"/>
        <v>3175.2434868205851</v>
      </c>
      <c r="I485" s="18">
        <f>G485*'GRC value'!$C$14/1000</f>
        <v>4.2838382427569792</v>
      </c>
    </row>
    <row r="486" spans="2:9" x14ac:dyDescent="0.35">
      <c r="B486" s="5" t="s">
        <v>354</v>
      </c>
      <c r="C486" s="6">
        <v>562</v>
      </c>
      <c r="D486" s="6">
        <v>2290045.0800000005</v>
      </c>
      <c r="E486" s="6">
        <v>20598.439999999995</v>
      </c>
      <c r="F486" s="7">
        <f>VLOOKUP(B486,'CPU-Thread'!$B$3:$C$5005,2,FALSE)</f>
        <v>4</v>
      </c>
      <c r="G486" s="8">
        <f t="shared" si="8"/>
        <v>3108.5942046171408</v>
      </c>
      <c r="I486" s="18">
        <f>G486*'GRC value'!$C$14/1000</f>
        <v>4.1939192349264003</v>
      </c>
    </row>
    <row r="487" spans="2:9" x14ac:dyDescent="0.35">
      <c r="B487" s="5" t="s">
        <v>355</v>
      </c>
      <c r="C487" s="6">
        <v>951</v>
      </c>
      <c r="D487" s="6">
        <v>4294170.8299999991</v>
      </c>
      <c r="E487" s="6">
        <v>31096.630000000012</v>
      </c>
      <c r="F487" s="7">
        <f>VLOOKUP(B487,'CPU-Thread'!$B$3:$C$5005,2,FALSE)</f>
        <v>4</v>
      </c>
      <c r="G487" s="8">
        <f t="shared" si="8"/>
        <v>2502.6939433613557</v>
      </c>
      <c r="I487" s="18">
        <f>G487*'GRC value'!$C$14/1000</f>
        <v>3.3764768179157394</v>
      </c>
    </row>
    <row r="488" spans="2:9" x14ac:dyDescent="0.35">
      <c r="B488" s="5" t="s">
        <v>356</v>
      </c>
      <c r="C488" s="6">
        <v>109</v>
      </c>
      <c r="D488" s="6">
        <v>201418.95000000004</v>
      </c>
      <c r="E488" s="6">
        <v>3190.18</v>
      </c>
      <c r="F488" s="7">
        <f>VLOOKUP(B488,'CPU-Thread'!$B$3:$C$5005,2,FALSE)</f>
        <v>4</v>
      </c>
      <c r="G488" s="8">
        <f t="shared" si="8"/>
        <v>5473.795827055993</v>
      </c>
      <c r="I488" s="18">
        <f>G488*'GRC value'!$C$14/1000</f>
        <v>7.3849000853996536</v>
      </c>
    </row>
    <row r="489" spans="2:9" x14ac:dyDescent="0.35">
      <c r="B489" s="5" t="s">
        <v>357</v>
      </c>
      <c r="C489" s="6">
        <v>256</v>
      </c>
      <c r="D489" s="6">
        <v>478731.74000000005</v>
      </c>
      <c r="E489" s="6">
        <v>8053.9100000000026</v>
      </c>
      <c r="F489" s="7">
        <f>VLOOKUP(B489,'CPU-Thread'!$B$3:$C$5005,2,FALSE)</f>
        <v>4</v>
      </c>
      <c r="G489" s="8">
        <f t="shared" si="8"/>
        <v>5814.1774681578472</v>
      </c>
      <c r="I489" s="18">
        <f>G489*'GRC value'!$C$14/1000</f>
        <v>7.8441215269479239</v>
      </c>
    </row>
    <row r="490" spans="2:9" x14ac:dyDescent="0.35">
      <c r="B490" s="5" t="s">
        <v>358</v>
      </c>
      <c r="C490" s="6">
        <v>9759</v>
      </c>
      <c r="D490" s="6">
        <v>43119047.910000034</v>
      </c>
      <c r="E490" s="6">
        <v>314216.3</v>
      </c>
      <c r="F490" s="7">
        <f>VLOOKUP(B490,'CPU-Thread'!$B$3:$C$5005,2,FALSE)</f>
        <v>4</v>
      </c>
      <c r="G490" s="8">
        <f t="shared" si="8"/>
        <v>2518.4497001571181</v>
      </c>
      <c r="I490" s="18">
        <f>G490*'GRC value'!$C$14/1000</f>
        <v>3.3977334912339954</v>
      </c>
    </row>
    <row r="491" spans="2:9" x14ac:dyDescent="0.35">
      <c r="B491" s="5" t="s">
        <v>889</v>
      </c>
      <c r="C491" s="6">
        <v>6</v>
      </c>
      <c r="D491" s="6">
        <v>16825.39</v>
      </c>
      <c r="E491" s="6">
        <v>165.3</v>
      </c>
      <c r="F491" s="7">
        <f>VLOOKUP(B491,'CPU-Thread'!$B$3:$C$5005,2,FALSE)</f>
        <v>4</v>
      </c>
      <c r="G491" s="8">
        <f t="shared" si="8"/>
        <v>3395.3257547076182</v>
      </c>
      <c r="I491" s="18">
        <f>G491*'GRC value'!$C$14/1000</f>
        <v>4.5807593575125587</v>
      </c>
    </row>
    <row r="492" spans="2:9" x14ac:dyDescent="0.35">
      <c r="B492" s="5" t="s">
        <v>359</v>
      </c>
      <c r="C492" s="6">
        <v>2668</v>
      </c>
      <c r="D492" s="6">
        <v>7608711.5399999963</v>
      </c>
      <c r="E492" s="6">
        <v>86601.179999999978</v>
      </c>
      <c r="F492" s="7">
        <f>VLOOKUP(B492,'CPU-Thread'!$B$3:$C$5005,2,FALSE)</f>
        <v>4</v>
      </c>
      <c r="G492" s="8">
        <f t="shared" si="8"/>
        <v>3933.5658410306887</v>
      </c>
      <c r="I492" s="18">
        <f>G492*'GRC value'!$C$14/1000</f>
        <v>5.3069189339815583</v>
      </c>
    </row>
    <row r="493" spans="2:9" x14ac:dyDescent="0.35">
      <c r="B493" s="5" t="s">
        <v>360</v>
      </c>
      <c r="C493" s="6">
        <v>51</v>
      </c>
      <c r="D493" s="6">
        <v>225666.47999999998</v>
      </c>
      <c r="E493" s="6">
        <v>1398.3600000000001</v>
      </c>
      <c r="F493" s="7">
        <f>VLOOKUP(B493,'CPU-Thread'!$B$3:$C$5005,2,FALSE)</f>
        <v>4</v>
      </c>
      <c r="G493" s="8">
        <f t="shared" si="8"/>
        <v>2141.5374405627281</v>
      </c>
      <c r="I493" s="18">
        <f>G493*'GRC value'!$C$14/1000</f>
        <v>2.8892272432828667</v>
      </c>
    </row>
    <row r="494" spans="2:9" x14ac:dyDescent="0.35">
      <c r="B494" s="5" t="s">
        <v>361</v>
      </c>
      <c r="C494" s="6">
        <v>38868</v>
      </c>
      <c r="D494" s="6">
        <v>93811066.069999978</v>
      </c>
      <c r="E494" s="6">
        <v>1244682.1099999996</v>
      </c>
      <c r="F494" s="7">
        <f>VLOOKUP(B494,'CPU-Thread'!$B$3:$C$5005,2,FALSE)</f>
        <v>4</v>
      </c>
      <c r="G494" s="8">
        <f t="shared" si="8"/>
        <v>4585.4093257507739</v>
      </c>
      <c r="I494" s="18">
        <f>G494*'GRC value'!$C$14/1000</f>
        <v>6.1863450503490736</v>
      </c>
    </row>
    <row r="495" spans="2:9" x14ac:dyDescent="0.35">
      <c r="B495" s="5" t="s">
        <v>362</v>
      </c>
      <c r="C495" s="6">
        <v>5169</v>
      </c>
      <c r="D495" s="6">
        <v>14605848.960000003</v>
      </c>
      <c r="E495" s="6">
        <v>162715.84</v>
      </c>
      <c r="F495" s="7">
        <f>VLOOKUP(B495,'CPU-Thread'!$B$3:$C$5005,2,FALSE)</f>
        <v>4</v>
      </c>
      <c r="G495" s="8">
        <f t="shared" si="8"/>
        <v>3850.1421216942385</v>
      </c>
      <c r="I495" s="18">
        <f>G495*'GRC value'!$C$14/1000</f>
        <v>5.1943689135721458</v>
      </c>
    </row>
    <row r="496" spans="2:9" x14ac:dyDescent="0.35">
      <c r="B496" s="5" t="s">
        <v>363</v>
      </c>
      <c r="C496" s="6">
        <v>1126</v>
      </c>
      <c r="D496" s="6">
        <v>2752336.28</v>
      </c>
      <c r="E496" s="6">
        <v>35344.639999999999</v>
      </c>
      <c r="F496" s="7">
        <f>VLOOKUP(B496,'CPU-Thread'!$B$3:$C$5005,2,FALSE)</f>
        <v>4</v>
      </c>
      <c r="G496" s="8">
        <f t="shared" si="8"/>
        <v>4438.0868983059008</v>
      </c>
      <c r="I496" s="18">
        <f>G496*'GRC value'!$C$14/1000</f>
        <v>5.9875869231932652</v>
      </c>
    </row>
    <row r="497" spans="2:9" x14ac:dyDescent="0.35">
      <c r="B497" s="5" t="s">
        <v>825</v>
      </c>
      <c r="C497" s="6">
        <v>188</v>
      </c>
      <c r="D497" s="6">
        <v>470345.9599999999</v>
      </c>
      <c r="E497" s="6">
        <v>5820.9100000000026</v>
      </c>
      <c r="F497" s="7">
        <f>VLOOKUP(B497,'CPU-Thread'!$B$3:$C$5005,2,FALSE)</f>
        <v>4</v>
      </c>
      <c r="G497" s="8">
        <f t="shared" si="8"/>
        <v>4277.0782936032901</v>
      </c>
      <c r="I497" s="18">
        <f>G497*'GRC value'!$C$14/1000</f>
        <v>5.7703642688989261</v>
      </c>
    </row>
    <row r="498" spans="2:9" x14ac:dyDescent="0.35">
      <c r="B498" s="5" t="s">
        <v>364</v>
      </c>
      <c r="C498" s="6">
        <v>45268</v>
      </c>
      <c r="D498" s="6">
        <v>105331715.58000003</v>
      </c>
      <c r="E498" s="6">
        <v>1449085.42</v>
      </c>
      <c r="F498" s="7">
        <f>VLOOKUP(B498,'CPU-Thread'!$B$3:$C$5005,2,FALSE)</f>
        <v>4</v>
      </c>
      <c r="G498" s="8">
        <f t="shared" si="8"/>
        <v>4754.5406280944562</v>
      </c>
      <c r="I498" s="18">
        <f>G498*'GRC value'!$C$14/1000</f>
        <v>6.4145263359841618</v>
      </c>
    </row>
    <row r="499" spans="2:9" x14ac:dyDescent="0.35">
      <c r="B499" s="5" t="s">
        <v>365</v>
      </c>
      <c r="C499" s="6">
        <v>6764</v>
      </c>
      <c r="D499" s="6">
        <v>17525402.779999997</v>
      </c>
      <c r="E499" s="6">
        <v>216965.86999999997</v>
      </c>
      <c r="F499" s="7">
        <f>VLOOKUP(B499,'CPU-Thread'!$B$3:$C$5005,2,FALSE)</f>
        <v>4</v>
      </c>
      <c r="G499" s="8">
        <f t="shared" si="8"/>
        <v>4278.555284194159</v>
      </c>
      <c r="I499" s="18">
        <f>G499*'GRC value'!$C$14/1000</f>
        <v>5.7723569314470478</v>
      </c>
    </row>
    <row r="500" spans="2:9" x14ac:dyDescent="0.35">
      <c r="B500" s="5" t="s">
        <v>366</v>
      </c>
      <c r="C500" s="6">
        <v>5464</v>
      </c>
      <c r="D500" s="6">
        <v>12876540.610000003</v>
      </c>
      <c r="E500" s="6">
        <v>173522.03000000003</v>
      </c>
      <c r="F500" s="7">
        <f>VLOOKUP(B500,'CPU-Thread'!$B$3:$C$5005,2,FALSE)</f>
        <v>4</v>
      </c>
      <c r="G500" s="8">
        <f t="shared" si="8"/>
        <v>4657.2457140722672</v>
      </c>
      <c r="I500" s="18">
        <f>G500*'GRC value'!$C$14/1000</f>
        <v>6.2832621745918189</v>
      </c>
    </row>
    <row r="501" spans="2:9" x14ac:dyDescent="0.35">
      <c r="B501" s="5" t="s">
        <v>367</v>
      </c>
      <c r="C501" s="6">
        <v>11490</v>
      </c>
      <c r="D501" s="6">
        <v>25074900.670000013</v>
      </c>
      <c r="E501" s="6">
        <v>379053.09999999986</v>
      </c>
      <c r="F501" s="7">
        <f>VLOOKUP(B501,'CPU-Thread'!$B$3:$C$5005,2,FALSE)</f>
        <v>4</v>
      </c>
      <c r="G501" s="8">
        <f t="shared" si="8"/>
        <v>5224.3776788608066</v>
      </c>
      <c r="I501" s="18">
        <f>G501*'GRC value'!$C$14/1000</f>
        <v>7.0484008512114631</v>
      </c>
    </row>
    <row r="502" spans="2:9" x14ac:dyDescent="0.35">
      <c r="B502" s="5" t="s">
        <v>368</v>
      </c>
      <c r="C502" s="6">
        <v>2940</v>
      </c>
      <c r="D502" s="6">
        <v>11493243.109999998</v>
      </c>
      <c r="E502" s="6">
        <v>97032.63</v>
      </c>
      <c r="F502" s="7">
        <f>VLOOKUP(B502,'CPU-Thread'!$B$3:$C$5005,2,FALSE)</f>
        <v>4</v>
      </c>
      <c r="G502" s="8">
        <f t="shared" si="8"/>
        <v>2917.7558159213086</v>
      </c>
      <c r="I502" s="18">
        <f>G502*'GRC value'!$C$14/1000</f>
        <v>3.9364521174991558</v>
      </c>
    </row>
    <row r="503" spans="2:9" x14ac:dyDescent="0.35">
      <c r="B503" s="5" t="s">
        <v>369</v>
      </c>
      <c r="C503" s="6">
        <v>401</v>
      </c>
      <c r="D503" s="6">
        <v>954168.87000000023</v>
      </c>
      <c r="E503" s="6">
        <v>11959.98</v>
      </c>
      <c r="F503" s="7">
        <f>VLOOKUP(B503,'CPU-Thread'!$B$3:$C$5005,2,FALSE)</f>
        <v>4</v>
      </c>
      <c r="G503" s="8">
        <f t="shared" si="8"/>
        <v>4331.9051982905276</v>
      </c>
      <c r="I503" s="18">
        <f>G503*'GRC value'!$C$14/1000</f>
        <v>5.8443332706482556</v>
      </c>
    </row>
    <row r="504" spans="2:9" x14ac:dyDescent="0.35">
      <c r="B504" s="5" t="s">
        <v>370</v>
      </c>
      <c r="C504" s="6">
        <v>1284</v>
      </c>
      <c r="D504" s="6">
        <v>4527810.9399999985</v>
      </c>
      <c r="E504" s="6">
        <v>40558.89</v>
      </c>
      <c r="F504" s="7">
        <f>VLOOKUP(B504,'CPU-Thread'!$B$3:$C$5005,2,FALSE)</f>
        <v>4</v>
      </c>
      <c r="G504" s="8">
        <f t="shared" si="8"/>
        <v>3095.7901223676104</v>
      </c>
      <c r="I504" s="18">
        <f>G504*'GRC value'!$C$14/1000</f>
        <v>4.1766447747372482</v>
      </c>
    </row>
    <row r="505" spans="2:9" x14ac:dyDescent="0.35">
      <c r="B505" s="5" t="s">
        <v>371</v>
      </c>
      <c r="C505" s="6">
        <v>386</v>
      </c>
      <c r="D505" s="6">
        <v>1642065.4899999998</v>
      </c>
      <c r="E505" s="6">
        <v>13565.600000000002</v>
      </c>
      <c r="F505" s="7">
        <f>VLOOKUP(B505,'CPU-Thread'!$B$3:$C$5005,2,FALSE)</f>
        <v>4</v>
      </c>
      <c r="G505" s="8">
        <f t="shared" si="8"/>
        <v>2855.1061992052469</v>
      </c>
      <c r="I505" s="18">
        <f>G505*'GRC value'!$C$14/1000</f>
        <v>3.8519292060763646</v>
      </c>
    </row>
    <row r="506" spans="2:9" x14ac:dyDescent="0.35">
      <c r="B506" s="5" t="s">
        <v>372</v>
      </c>
      <c r="C506" s="6">
        <v>15992</v>
      </c>
      <c r="D506" s="6">
        <v>36988846.190000005</v>
      </c>
      <c r="E506" s="6">
        <v>502893.07</v>
      </c>
      <c r="F506" s="7">
        <f>VLOOKUP(B506,'CPU-Thread'!$B$3:$C$5005,2,FALSE)</f>
        <v>4</v>
      </c>
      <c r="G506" s="8">
        <f t="shared" si="8"/>
        <v>4698.7095542057505</v>
      </c>
      <c r="I506" s="18">
        <f>G506*'GRC value'!$C$14/1000</f>
        <v>6.3392025724833942</v>
      </c>
    </row>
    <row r="507" spans="2:9" x14ac:dyDescent="0.35">
      <c r="B507" s="5" t="s">
        <v>373</v>
      </c>
      <c r="C507" s="6">
        <v>1559</v>
      </c>
      <c r="D507" s="6">
        <v>4196602.12</v>
      </c>
      <c r="E507" s="6">
        <v>50415.64</v>
      </c>
      <c r="F507" s="7">
        <f>VLOOKUP(B507,'CPU-Thread'!$B$3:$C$5005,2,FALSE)</f>
        <v>4</v>
      </c>
      <c r="G507" s="8">
        <f t="shared" si="8"/>
        <v>4151.8458709638171</v>
      </c>
      <c r="I507" s="18">
        <f>G507*'GRC value'!$C$14/1000</f>
        <v>5.6014085829608815</v>
      </c>
    </row>
    <row r="508" spans="2:9" x14ac:dyDescent="0.35">
      <c r="B508" s="5" t="s">
        <v>374</v>
      </c>
      <c r="C508" s="6">
        <v>139957</v>
      </c>
      <c r="D508" s="6">
        <v>207091035.96000001</v>
      </c>
      <c r="E508" s="6">
        <v>4493449.5300000021</v>
      </c>
      <c r="F508" s="7">
        <f>VLOOKUP(B508,'CPU-Thread'!$B$3:$C$5005,2,FALSE)</f>
        <v>4</v>
      </c>
      <c r="G508" s="8">
        <f t="shared" si="8"/>
        <v>7498.8091607593924</v>
      </c>
      <c r="I508" s="18">
        <f>G508*'GRC value'!$C$14/1000</f>
        <v>10.116920353142223</v>
      </c>
    </row>
    <row r="509" spans="2:9" x14ac:dyDescent="0.35">
      <c r="B509" s="5" t="s">
        <v>375</v>
      </c>
      <c r="C509" s="6">
        <v>1788</v>
      </c>
      <c r="D509" s="6">
        <v>3274060.1999999988</v>
      </c>
      <c r="E509" s="6">
        <v>58553.659999999974</v>
      </c>
      <c r="F509" s="7">
        <f>VLOOKUP(B509,'CPU-Thread'!$B$3:$C$5005,2,FALSE)</f>
        <v>4</v>
      </c>
      <c r="G509" s="8">
        <f t="shared" si="8"/>
        <v>6180.7491798715246</v>
      </c>
      <c r="I509" s="18">
        <f>G509*'GRC value'!$C$14/1000</f>
        <v>8.3386769598997237</v>
      </c>
    </row>
    <row r="510" spans="2:9" x14ac:dyDescent="0.35">
      <c r="B510" s="5" t="s">
        <v>376</v>
      </c>
      <c r="C510" s="6">
        <v>3162</v>
      </c>
      <c r="D510" s="6">
        <v>6028899.7400000002</v>
      </c>
      <c r="E510" s="6">
        <v>99911.310000000027</v>
      </c>
      <c r="F510" s="7">
        <f>VLOOKUP(B510,'CPU-Thread'!$B$3:$C$5005,2,FALSE)</f>
        <v>4</v>
      </c>
      <c r="G510" s="8">
        <f t="shared" si="8"/>
        <v>5727.3051842126015</v>
      </c>
      <c r="I510" s="18">
        <f>G510*'GRC value'!$C$14/1000</f>
        <v>7.7269189206769564</v>
      </c>
    </row>
    <row r="511" spans="2:9" x14ac:dyDescent="0.35">
      <c r="B511" s="5" t="s">
        <v>377</v>
      </c>
      <c r="C511" s="6">
        <v>62</v>
      </c>
      <c r="D511" s="6">
        <v>370686.99999999994</v>
      </c>
      <c r="E511" s="6">
        <v>1939.1999999999998</v>
      </c>
      <c r="F511" s="7">
        <f>VLOOKUP(B511,'CPU-Thread'!$B$3:$C$5005,2,FALSE)</f>
        <v>8</v>
      </c>
      <c r="G511" s="8">
        <f t="shared" si="8"/>
        <v>3615.9213568320442</v>
      </c>
      <c r="I511" s="18">
        <f>G511*'GRC value'!$C$14/1000</f>
        <v>4.8783730304440969</v>
      </c>
    </row>
    <row r="512" spans="2:9" x14ac:dyDescent="0.35">
      <c r="B512" s="5" t="s">
        <v>378</v>
      </c>
      <c r="C512" s="6">
        <v>3685</v>
      </c>
      <c r="D512" s="6">
        <v>22368432.349999998</v>
      </c>
      <c r="E512" s="6">
        <v>119261.14999999995</v>
      </c>
      <c r="F512" s="7">
        <f>VLOOKUP(B512,'CPU-Thread'!$B$3:$C$5005,2,FALSE)</f>
        <v>8</v>
      </c>
      <c r="G512" s="8">
        <f t="shared" si="8"/>
        <v>3685.2518580722076</v>
      </c>
      <c r="I512" s="18">
        <f>G512*'GRC value'!$C$14/1000</f>
        <v>4.9719093698885759</v>
      </c>
    </row>
    <row r="513" spans="2:9" x14ac:dyDescent="0.35">
      <c r="B513" s="5" t="s">
        <v>379</v>
      </c>
      <c r="C513" s="6">
        <v>5013</v>
      </c>
      <c r="D513" s="6">
        <v>26060848.720000003</v>
      </c>
      <c r="E513" s="6">
        <v>159982.73000000001</v>
      </c>
      <c r="F513" s="7">
        <f>VLOOKUP(B513,'CPU-Thread'!$B$3:$C$5005,2,FALSE)</f>
        <v>8</v>
      </c>
      <c r="G513" s="8">
        <f t="shared" si="8"/>
        <v>4243.1489535924829</v>
      </c>
      <c r="I513" s="18">
        <f>G513*'GRC value'!$C$14/1000</f>
        <v>5.7245889433552017</v>
      </c>
    </row>
    <row r="514" spans="2:9" x14ac:dyDescent="0.35">
      <c r="B514" s="5" t="s">
        <v>380</v>
      </c>
      <c r="C514" s="6">
        <v>6495</v>
      </c>
      <c r="D514" s="6">
        <v>37869615.940000013</v>
      </c>
      <c r="E514" s="6">
        <v>216481.50000000003</v>
      </c>
      <c r="F514" s="7">
        <f>VLOOKUP(B514,'CPU-Thread'!$B$3:$C$5005,2,FALSE)</f>
        <v>8</v>
      </c>
      <c r="G514" s="8">
        <f t="shared" si="8"/>
        <v>3951.2418884066451</v>
      </c>
      <c r="I514" s="18">
        <f>G514*'GRC value'!$C$14/1000</f>
        <v>5.3307663422336189</v>
      </c>
    </row>
    <row r="515" spans="2:9" x14ac:dyDescent="0.35">
      <c r="B515" s="5" t="s">
        <v>381</v>
      </c>
      <c r="C515" s="6">
        <v>458</v>
      </c>
      <c r="D515" s="6">
        <v>2919598.3600000003</v>
      </c>
      <c r="E515" s="6">
        <v>14150.68</v>
      </c>
      <c r="F515" s="7">
        <f>VLOOKUP(B515,'CPU-Thread'!$B$3:$C$5005,2,FALSE)</f>
        <v>8</v>
      </c>
      <c r="G515" s="8">
        <f t="shared" si="8"/>
        <v>3350.1012159768438</v>
      </c>
      <c r="I515" s="18">
        <f>G515*'GRC value'!$C$14/1000</f>
        <v>4.5197452622691339</v>
      </c>
    </row>
    <row r="516" spans="2:9" x14ac:dyDescent="0.35">
      <c r="B516" s="5" t="s">
        <v>812</v>
      </c>
      <c r="C516" s="6">
        <v>513</v>
      </c>
      <c r="D516" s="6">
        <v>2745254.2500000019</v>
      </c>
      <c r="E516" s="6">
        <v>15578.07</v>
      </c>
      <c r="F516" s="7">
        <f>VLOOKUP(B516,'CPU-Thread'!$B$3:$C$5005,2,FALSE)</f>
        <v>8</v>
      </c>
      <c r="G516" s="8">
        <f t="shared" si="8"/>
        <v>3922.2458116584257</v>
      </c>
      <c r="I516" s="18">
        <f>G516*'GRC value'!$C$14/1000</f>
        <v>5.2916466643319042</v>
      </c>
    </row>
    <row r="517" spans="2:9" x14ac:dyDescent="0.35">
      <c r="B517" s="5" t="s">
        <v>382</v>
      </c>
      <c r="C517" s="6">
        <v>1408</v>
      </c>
      <c r="D517" s="6">
        <v>7326272.0200000042</v>
      </c>
      <c r="E517" s="6">
        <v>47353.200000000033</v>
      </c>
      <c r="F517" s="7">
        <f>VLOOKUP(B517,'CPU-Thread'!$B$3:$C$5005,2,FALSE)</f>
        <v>8</v>
      </c>
      <c r="G517" s="8">
        <f t="shared" si="8"/>
        <v>4467.5561800938976</v>
      </c>
      <c r="I517" s="18">
        <f>G517*'GRC value'!$C$14/1000</f>
        <v>6.0273450194885552</v>
      </c>
    </row>
    <row r="518" spans="2:9" x14ac:dyDescent="0.35">
      <c r="B518" s="5" t="s">
        <v>770</v>
      </c>
      <c r="C518" s="6">
        <v>136</v>
      </c>
      <c r="D518" s="6">
        <v>722068.17000000016</v>
      </c>
      <c r="E518" s="6">
        <v>4273.2299999999996</v>
      </c>
      <c r="F518" s="7">
        <f>VLOOKUP(B518,'CPU-Thread'!$B$3:$C$5005,2,FALSE)</f>
        <v>8</v>
      </c>
      <c r="G518" s="8">
        <f t="shared" si="8"/>
        <v>4090.5508630854051</v>
      </c>
      <c r="I518" s="18">
        <f>G518*'GRC value'!$C$14/1000</f>
        <v>5.5187132243436574</v>
      </c>
    </row>
    <row r="519" spans="2:9" x14ac:dyDescent="0.35">
      <c r="B519" s="5" t="s">
        <v>383</v>
      </c>
      <c r="C519" s="6">
        <v>423</v>
      </c>
      <c r="D519" s="6">
        <v>2156811.9899999998</v>
      </c>
      <c r="E519" s="6">
        <v>12839.479999999996</v>
      </c>
      <c r="F519" s="7">
        <f>VLOOKUP(B519,'CPU-Thread'!$B$3:$C$5005,2,FALSE)</f>
        <v>8</v>
      </c>
      <c r="G519" s="8">
        <f t="shared" si="8"/>
        <v>4114.7066212294185</v>
      </c>
      <c r="I519" s="18">
        <f>G519*'GRC value'!$C$14/1000</f>
        <v>5.5513026496742262</v>
      </c>
    </row>
    <row r="520" spans="2:9" x14ac:dyDescent="0.35">
      <c r="B520" s="5" t="s">
        <v>384</v>
      </c>
      <c r="C520" s="6">
        <v>39</v>
      </c>
      <c r="D520" s="6">
        <v>259466.39</v>
      </c>
      <c r="E520" s="6">
        <v>1151.6199999999999</v>
      </c>
      <c r="F520" s="7">
        <f>VLOOKUP(B520,'CPU-Thread'!$B$3:$C$5005,2,FALSE)</f>
        <v>4</v>
      </c>
      <c r="G520" s="8">
        <f t="shared" si="8"/>
        <v>1533.9168668435243</v>
      </c>
      <c r="I520" s="18">
        <f>G520*'GRC value'!$C$14/1000</f>
        <v>2.0694638892004908</v>
      </c>
    </row>
    <row r="521" spans="2:9" x14ac:dyDescent="0.35">
      <c r="B521" s="5" t="s">
        <v>385</v>
      </c>
      <c r="C521" s="6">
        <v>993</v>
      </c>
      <c r="D521" s="6">
        <v>7506022.4800000032</v>
      </c>
      <c r="E521" s="6">
        <v>32449.280000000013</v>
      </c>
      <c r="F521" s="7">
        <f>VLOOKUP(B521,'CPU-Thread'!$B$3:$C$5005,2,FALSE)</f>
        <v>4</v>
      </c>
      <c r="G521" s="8">
        <f t="shared" ref="G521:G584" si="9">F521*E521*86400/D521</f>
        <v>1494.063093719911</v>
      </c>
      <c r="I521" s="18">
        <f>G521*'GRC value'!$C$14/1000</f>
        <v>2.0156956921681282</v>
      </c>
    </row>
    <row r="522" spans="2:9" x14ac:dyDescent="0.35">
      <c r="B522" s="5" t="s">
        <v>386</v>
      </c>
      <c r="C522" s="6">
        <v>54</v>
      </c>
      <c r="D522" s="6">
        <v>483395.88</v>
      </c>
      <c r="E522" s="6">
        <v>2012.25</v>
      </c>
      <c r="F522" s="7">
        <f>VLOOKUP(B522,'CPU-Thread'!$B$3:$C$5005,2,FALSE)</f>
        <v>8</v>
      </c>
      <c r="G522" s="8">
        <f t="shared" si="9"/>
        <v>2877.2839354774806</v>
      </c>
      <c r="I522" s="18">
        <f>G522*'GRC value'!$C$14/1000</f>
        <v>3.8818500090557619</v>
      </c>
    </row>
    <row r="523" spans="2:9" x14ac:dyDescent="0.35">
      <c r="B523" s="5" t="s">
        <v>387</v>
      </c>
      <c r="C523" s="6">
        <v>769</v>
      </c>
      <c r="D523" s="6">
        <v>4907433.8999999985</v>
      </c>
      <c r="E523" s="6">
        <v>25158.299999999988</v>
      </c>
      <c r="F523" s="7">
        <f>VLOOKUP(B523,'CPU-Thread'!$B$3:$C$5005,2,FALSE)</f>
        <v>12</v>
      </c>
      <c r="G523" s="8">
        <f t="shared" si="9"/>
        <v>5315.2270558346181</v>
      </c>
      <c r="I523" s="18">
        <f>G523*'GRC value'!$C$14/1000</f>
        <v>7.1709691005524778</v>
      </c>
    </row>
    <row r="524" spans="2:9" x14ac:dyDescent="0.35">
      <c r="B524" s="5" t="s">
        <v>388</v>
      </c>
      <c r="C524" s="6">
        <v>22608</v>
      </c>
      <c r="D524" s="6">
        <v>104631304.99000001</v>
      </c>
      <c r="E524" s="6">
        <v>730853.07999999973</v>
      </c>
      <c r="F524" s="7">
        <f>VLOOKUP(B524,'CPU-Thread'!$B$3:$C$5005,2,FALSE)</f>
        <v>8</v>
      </c>
      <c r="G524" s="8">
        <f t="shared" si="9"/>
        <v>4828.0545573266081</v>
      </c>
      <c r="I524" s="18">
        <f>G524*'GRC value'!$C$14/1000</f>
        <v>6.5137066926173341</v>
      </c>
    </row>
    <row r="525" spans="2:9" x14ac:dyDescent="0.35">
      <c r="B525" s="5" t="s">
        <v>389</v>
      </c>
      <c r="C525" s="6">
        <v>14289</v>
      </c>
      <c r="D525" s="6">
        <v>56437744.329999991</v>
      </c>
      <c r="E525" s="6">
        <v>455650.92000000004</v>
      </c>
      <c r="F525" s="7">
        <f>VLOOKUP(B525,'CPU-Thread'!$B$3:$C$5005,2,FALSE)</f>
        <v>8</v>
      </c>
      <c r="G525" s="8">
        <f t="shared" si="9"/>
        <v>5580.4128893327807</v>
      </c>
      <c r="I525" s="18">
        <f>G525*'GRC value'!$C$14/1000</f>
        <v>7.5287411012485004</v>
      </c>
    </row>
    <row r="526" spans="2:9" x14ac:dyDescent="0.35">
      <c r="B526" s="5" t="s">
        <v>390</v>
      </c>
      <c r="C526" s="6">
        <v>1490</v>
      </c>
      <c r="D526" s="6">
        <v>7657590.540000001</v>
      </c>
      <c r="E526" s="6">
        <v>47119.47</v>
      </c>
      <c r="F526" s="7">
        <f>VLOOKUP(B526,'CPU-Thread'!$B$3:$C$5005,2,FALSE)</f>
        <v>8</v>
      </c>
      <c r="G526" s="8">
        <f t="shared" si="9"/>
        <v>4253.1625964947452</v>
      </c>
      <c r="I526" s="18">
        <f>G526*'GRC value'!$C$14/1000</f>
        <v>5.7380987187762287</v>
      </c>
    </row>
    <row r="527" spans="2:9" x14ac:dyDescent="0.35">
      <c r="B527" s="5" t="s">
        <v>391</v>
      </c>
      <c r="C527" s="6">
        <v>1739</v>
      </c>
      <c r="D527" s="6">
        <v>14065309.160000004</v>
      </c>
      <c r="E527" s="6">
        <v>57515.190000000024</v>
      </c>
      <c r="F527" s="7">
        <f>VLOOKUP(B527,'CPU-Thread'!$B$3:$C$5005,2,FALSE)</f>
        <v>4</v>
      </c>
      <c r="G527" s="8">
        <f t="shared" si="9"/>
        <v>1413.211002892737</v>
      </c>
      <c r="I527" s="18">
        <f>G527*'GRC value'!$C$14/1000</f>
        <v>1.9066151507451079</v>
      </c>
    </row>
    <row r="528" spans="2:9" x14ac:dyDescent="0.35">
      <c r="B528" s="5" t="s">
        <v>392</v>
      </c>
      <c r="C528" s="6">
        <v>667</v>
      </c>
      <c r="D528" s="6">
        <v>8823950.8499999996</v>
      </c>
      <c r="E528" s="6">
        <v>25113.54</v>
      </c>
      <c r="F528" s="7">
        <f>VLOOKUP(B528,'CPU-Thread'!$B$3:$C$5005,2,FALSE)</f>
        <v>8</v>
      </c>
      <c r="G528" s="8">
        <f t="shared" si="9"/>
        <v>1967.200310051591</v>
      </c>
      <c r="I528" s="18">
        <f>G528*'GRC value'!$C$14/1000</f>
        <v>2.6540225826273982</v>
      </c>
    </row>
    <row r="529" spans="2:9" x14ac:dyDescent="0.35">
      <c r="B529" s="5" t="s">
        <v>735</v>
      </c>
      <c r="C529" s="6">
        <v>26</v>
      </c>
      <c r="D529" s="6">
        <v>144332.33000000002</v>
      </c>
      <c r="E529" s="6">
        <v>834.0200000000001</v>
      </c>
      <c r="F529" s="7">
        <f>VLOOKUP(B529,'CPU-Thread'!$B$3:$C$5005,2,FALSE)</f>
        <v>8</v>
      </c>
      <c r="G529" s="8">
        <f t="shared" si="9"/>
        <v>3994.0782775418375</v>
      </c>
      <c r="I529" s="18">
        <f>G529*'GRC value'!$C$14/1000</f>
        <v>5.388558496668586</v>
      </c>
    </row>
    <row r="530" spans="2:9" x14ac:dyDescent="0.35">
      <c r="B530" s="5" t="s">
        <v>393</v>
      </c>
      <c r="C530" s="6">
        <v>91</v>
      </c>
      <c r="D530" s="6">
        <v>338369.13</v>
      </c>
      <c r="E530" s="6">
        <v>3355.7299999999996</v>
      </c>
      <c r="F530" s="7">
        <f>VLOOKUP(B530,'CPU-Thread'!$B$3:$C$5005,2,FALSE)</f>
        <v>8</v>
      </c>
      <c r="G530" s="8">
        <f t="shared" si="9"/>
        <v>6854.8823469800554</v>
      </c>
      <c r="I530" s="18">
        <f>G530*'GRC value'!$C$14/1000</f>
        <v>9.2481749098859396</v>
      </c>
    </row>
    <row r="531" spans="2:9" x14ac:dyDescent="0.35">
      <c r="B531" s="5" t="s">
        <v>394</v>
      </c>
      <c r="C531" s="6">
        <v>53</v>
      </c>
      <c r="D531" s="6">
        <v>402836.35999999993</v>
      </c>
      <c r="E531" s="6">
        <v>2117.0299999999993</v>
      </c>
      <c r="F531" s="7">
        <f>VLOOKUP(B531,'CPU-Thread'!$B$3:$C$5005,2,FALSE)</f>
        <v>8</v>
      </c>
      <c r="G531" s="8">
        <f t="shared" si="9"/>
        <v>3632.4703559529726</v>
      </c>
      <c r="I531" s="18">
        <f>G531*'GRC value'!$C$14/1000</f>
        <v>4.9006998962759107</v>
      </c>
    </row>
    <row r="532" spans="2:9" x14ac:dyDescent="0.35">
      <c r="B532" s="5" t="s">
        <v>395</v>
      </c>
      <c r="C532" s="6">
        <v>392</v>
      </c>
      <c r="D532" s="6">
        <v>2050679.3200000003</v>
      </c>
      <c r="E532" s="6">
        <v>11792.239999999998</v>
      </c>
      <c r="F532" s="7">
        <f>VLOOKUP(B532,'CPU-Thread'!$B$3:$C$5005,2,FALSE)</f>
        <v>8</v>
      </c>
      <c r="G532" s="8">
        <f t="shared" si="9"/>
        <v>3974.6810769028471</v>
      </c>
      <c r="I532" s="18">
        <f>G532*'GRC value'!$C$14/1000</f>
        <v>5.362389016991</v>
      </c>
    </row>
    <row r="533" spans="2:9" x14ac:dyDescent="0.35">
      <c r="B533" s="5" t="s">
        <v>820</v>
      </c>
      <c r="C533" s="6">
        <v>111</v>
      </c>
      <c r="D533" s="6">
        <v>456587.6599999998</v>
      </c>
      <c r="E533" s="6">
        <v>3509.6700000000005</v>
      </c>
      <c r="F533" s="7">
        <f>VLOOKUP(B533,'CPU-Thread'!$B$3:$C$5005,2,FALSE)</f>
        <v>8</v>
      </c>
      <c r="G533" s="8">
        <f t="shared" si="9"/>
        <v>5313.0737348442608</v>
      </c>
      <c r="I533" s="18">
        <f>G533*'GRC value'!$C$14/1000</f>
        <v>7.1680639756870272</v>
      </c>
    </row>
    <row r="534" spans="2:9" x14ac:dyDescent="0.35">
      <c r="B534" s="5" t="s">
        <v>853</v>
      </c>
      <c r="C534" s="6">
        <v>128</v>
      </c>
      <c r="D534" s="6">
        <v>2055698.97</v>
      </c>
      <c r="E534" s="6">
        <v>3818.8399999999988</v>
      </c>
      <c r="F534" s="7">
        <f>VLOOKUP(B534,'CPU-Thread'!$B$3:$C$5005,2,FALSE)</f>
        <v>8</v>
      </c>
      <c r="G534" s="8">
        <f t="shared" si="9"/>
        <v>1284.0314883263277</v>
      </c>
      <c r="I534" s="18">
        <f>G534*'GRC value'!$C$14/1000</f>
        <v>1.7323342973310984</v>
      </c>
    </row>
    <row r="535" spans="2:9" x14ac:dyDescent="0.35">
      <c r="B535" s="5" t="s">
        <v>753</v>
      </c>
      <c r="C535" s="6">
        <v>47</v>
      </c>
      <c r="D535" s="6">
        <v>201585.4599999999</v>
      </c>
      <c r="E535" s="6">
        <v>1434.1600000000003</v>
      </c>
      <c r="F535" s="7">
        <f>VLOOKUP(B535,'CPU-Thread'!$B$3:$C$5005,2,FALSE)</f>
        <v>4</v>
      </c>
      <c r="G535" s="8">
        <f t="shared" si="9"/>
        <v>2458.7373315515929</v>
      </c>
      <c r="I535" s="18">
        <f>G535*'GRC value'!$C$14/1000</f>
        <v>3.3171733297031754</v>
      </c>
    </row>
    <row r="536" spans="2:9" x14ac:dyDescent="0.35">
      <c r="B536" s="5" t="s">
        <v>902</v>
      </c>
      <c r="C536" s="6">
        <v>48</v>
      </c>
      <c r="D536" s="6">
        <v>172726.49999999997</v>
      </c>
      <c r="E536" s="6">
        <v>1286.2599999999998</v>
      </c>
      <c r="F536" s="7">
        <f>VLOOKUP(B536,'CPU-Thread'!$B$3:$C$5005,2,FALSE)</f>
        <v>4</v>
      </c>
      <c r="G536" s="8">
        <f t="shared" si="9"/>
        <v>2573.6146798551467</v>
      </c>
      <c r="I536" s="18">
        <f>G536*'GRC value'!$C$14/1000</f>
        <v>3.4721586024647428</v>
      </c>
    </row>
    <row r="537" spans="2:9" x14ac:dyDescent="0.35">
      <c r="B537" s="5" t="s">
        <v>396</v>
      </c>
      <c r="C537" s="6">
        <v>2017</v>
      </c>
      <c r="D537" s="6">
        <v>7976924.2200000016</v>
      </c>
      <c r="E537" s="6">
        <v>62855.779999999984</v>
      </c>
      <c r="F537" s="7">
        <f>VLOOKUP(B537,'CPU-Thread'!$B$3:$C$5005,2,FALSE)</f>
        <v>4</v>
      </c>
      <c r="G537" s="8">
        <f t="shared" si="9"/>
        <v>2723.2247629400185</v>
      </c>
      <c r="I537" s="18">
        <f>G537*'GRC value'!$C$14/1000</f>
        <v>3.6740030903225134</v>
      </c>
    </row>
    <row r="538" spans="2:9" x14ac:dyDescent="0.35">
      <c r="B538" s="5" t="s">
        <v>723</v>
      </c>
      <c r="C538" s="6">
        <v>372</v>
      </c>
      <c r="D538" s="6">
        <v>1927549.9300000006</v>
      </c>
      <c r="E538" s="6">
        <v>12412.410000000003</v>
      </c>
      <c r="F538" s="7">
        <f>VLOOKUP(B538,'CPU-Thread'!$B$3:$C$5005,2,FALSE)</f>
        <v>8</v>
      </c>
      <c r="G538" s="8">
        <f t="shared" si="9"/>
        <v>4450.9652686402787</v>
      </c>
      <c r="I538" s="18">
        <f>G538*'GRC value'!$C$14/1000</f>
        <v>6.0049616081809791</v>
      </c>
    </row>
    <row r="539" spans="2:9" x14ac:dyDescent="0.35">
      <c r="B539" s="5" t="s">
        <v>397</v>
      </c>
      <c r="C539" s="6">
        <v>1604</v>
      </c>
      <c r="D539" s="6">
        <v>6740924.8999999994</v>
      </c>
      <c r="E539" s="6">
        <v>48355.729999999981</v>
      </c>
      <c r="F539" s="7">
        <f>VLOOKUP(B539,'CPU-Thread'!$B$3:$C$5005,2,FALSE)</f>
        <v>8</v>
      </c>
      <c r="G539" s="8">
        <f t="shared" si="9"/>
        <v>4958.2929749002233</v>
      </c>
      <c r="I539" s="18">
        <f>G539*'GRC value'!$C$14/1000</f>
        <v>6.6894161511813</v>
      </c>
    </row>
    <row r="540" spans="2:9" x14ac:dyDescent="0.35">
      <c r="B540" s="5" t="s">
        <v>398</v>
      </c>
      <c r="C540" s="6">
        <v>1439</v>
      </c>
      <c r="D540" s="6">
        <v>6897532.7500000009</v>
      </c>
      <c r="E540" s="6">
        <v>46118.469999999979</v>
      </c>
      <c r="F540" s="7">
        <f>VLOOKUP(B540,'CPU-Thread'!$B$3:$C$5005,2,FALSE)</f>
        <v>8</v>
      </c>
      <c r="G540" s="8">
        <f t="shared" si="9"/>
        <v>4621.5201318181462</v>
      </c>
      <c r="I540" s="18">
        <f>G540*'GRC value'!$C$14/1000</f>
        <v>6.2350634723064049</v>
      </c>
    </row>
    <row r="541" spans="2:9" x14ac:dyDescent="0.35">
      <c r="B541" s="5" t="s">
        <v>717</v>
      </c>
      <c r="C541" s="6">
        <v>38</v>
      </c>
      <c r="D541" s="6">
        <v>309238.20000000007</v>
      </c>
      <c r="E541" s="6">
        <v>1180.19</v>
      </c>
      <c r="F541" s="7">
        <f>VLOOKUP(B541,'CPU-Thread'!$B$3:$C$5005,2,FALSE)</f>
        <v>8</v>
      </c>
      <c r="G541" s="8">
        <f t="shared" si="9"/>
        <v>2637.9254826861616</v>
      </c>
      <c r="I541" s="18">
        <f>G541*'GRC value'!$C$14/1000</f>
        <v>3.5589226814191299</v>
      </c>
    </row>
    <row r="542" spans="2:9" x14ac:dyDescent="0.35">
      <c r="B542" s="5" t="s">
        <v>399</v>
      </c>
      <c r="C542" s="6">
        <v>21</v>
      </c>
      <c r="D542" s="6">
        <v>128414.48000000001</v>
      </c>
      <c r="E542" s="6">
        <v>559.36000000000013</v>
      </c>
      <c r="F542" s="7">
        <f>VLOOKUP(B542,'CPU-Thread'!$B$3:$C$5005,2,FALSE)</f>
        <v>8</v>
      </c>
      <c r="G542" s="8">
        <f t="shared" si="9"/>
        <v>3010.7946705075628</v>
      </c>
      <c r="I542" s="18">
        <f>G542*'GRC value'!$C$14/1000</f>
        <v>4.0619742719396612</v>
      </c>
    </row>
    <row r="543" spans="2:9" x14ac:dyDescent="0.35">
      <c r="B543" s="5" t="s">
        <v>400</v>
      </c>
      <c r="C543" s="6">
        <v>1785</v>
      </c>
      <c r="D543" s="6">
        <v>7520643.9800000023</v>
      </c>
      <c r="E543" s="6">
        <v>57414.530000000057</v>
      </c>
      <c r="F543" s="7">
        <f>VLOOKUP(B543,'CPU-Thread'!$B$3:$C$5005,2,FALSE)</f>
        <v>4</v>
      </c>
      <c r="G543" s="8">
        <f t="shared" si="9"/>
        <v>2638.3992675052828</v>
      </c>
      <c r="I543" s="18">
        <f>G543*'GRC value'!$C$14/1000</f>
        <v>3.5595618820144268</v>
      </c>
    </row>
    <row r="544" spans="2:9" x14ac:dyDescent="0.35">
      <c r="B544" s="5" t="s">
        <v>401</v>
      </c>
      <c r="C544" s="6">
        <v>292</v>
      </c>
      <c r="D544" s="6">
        <v>1099314.3500000001</v>
      </c>
      <c r="E544" s="6">
        <v>9685.7900000000045</v>
      </c>
      <c r="F544" s="7">
        <f>VLOOKUP(B544,'CPU-Thread'!$B$3:$C$5005,2,FALSE)</f>
        <v>8</v>
      </c>
      <c r="G544" s="8">
        <f t="shared" si="9"/>
        <v>6089.994229585016</v>
      </c>
      <c r="I544" s="18">
        <f>G544*'GRC value'!$C$14/1000</f>
        <v>8.2162361050895178</v>
      </c>
    </row>
    <row r="545" spans="2:9" x14ac:dyDescent="0.35">
      <c r="B545" s="5" t="s">
        <v>741</v>
      </c>
      <c r="C545" s="6">
        <v>336</v>
      </c>
      <c r="D545" s="6">
        <v>1539985.8300000003</v>
      </c>
      <c r="E545" s="6">
        <v>10752.360000000002</v>
      </c>
      <c r="F545" s="7">
        <f>VLOOKUP(B545,'CPU-Thread'!$B$3:$C$5005,2,FALSE)</f>
        <v>8</v>
      </c>
      <c r="G545" s="8">
        <f t="shared" si="9"/>
        <v>4826.0387123172432</v>
      </c>
      <c r="I545" s="18">
        <f>G545*'GRC value'!$C$14/1000</f>
        <v>6.5109870416745226</v>
      </c>
    </row>
    <row r="546" spans="2:9" x14ac:dyDescent="0.35">
      <c r="B546" s="5" t="s">
        <v>402</v>
      </c>
      <c r="C546" s="6">
        <v>44237</v>
      </c>
      <c r="D546" s="6">
        <v>176491911.00999996</v>
      </c>
      <c r="E546" s="6">
        <v>1443943.9200000002</v>
      </c>
      <c r="F546" s="7">
        <f>VLOOKUP(B546,'CPU-Thread'!$B$3:$C$5005,2,FALSE)</f>
        <v>8</v>
      </c>
      <c r="G546" s="8">
        <f t="shared" si="9"/>
        <v>5654.9562628252734</v>
      </c>
      <c r="I546" s="18">
        <f>G546*'GRC value'!$C$14/1000</f>
        <v>7.629310319148388</v>
      </c>
    </row>
    <row r="547" spans="2:9" x14ac:dyDescent="0.35">
      <c r="B547" s="5" t="s">
        <v>403</v>
      </c>
      <c r="C547" s="6">
        <v>8515</v>
      </c>
      <c r="D547" s="6">
        <v>30508491.57</v>
      </c>
      <c r="E547" s="6">
        <v>283107.19999999995</v>
      </c>
      <c r="F547" s="7">
        <f>VLOOKUP(B547,'CPU-Thread'!$B$3:$C$5005,2,FALSE)</f>
        <v>8</v>
      </c>
      <c r="G547" s="8">
        <f t="shared" si="9"/>
        <v>6414.0731504543528</v>
      </c>
      <c r="I547" s="18">
        <f>G547*'GRC value'!$C$14/1000</f>
        <v>8.6534629447488598</v>
      </c>
    </row>
    <row r="548" spans="2:9" x14ac:dyDescent="0.35">
      <c r="B548" s="5" t="s">
        <v>404</v>
      </c>
      <c r="C548" s="6">
        <v>1936</v>
      </c>
      <c r="D548" s="6">
        <v>7248775.8699999992</v>
      </c>
      <c r="E548" s="6">
        <v>59989.87000000001</v>
      </c>
      <c r="F548" s="7">
        <f>VLOOKUP(B548,'CPU-Thread'!$B$3:$C$5005,2,FALSE)</f>
        <v>8</v>
      </c>
      <c r="G548" s="8">
        <f t="shared" si="9"/>
        <v>5720.2759317760519</v>
      </c>
      <c r="I548" s="18">
        <f>G548*'GRC value'!$C$14/1000</f>
        <v>7.7174354966401326</v>
      </c>
    </row>
    <row r="549" spans="2:9" x14ac:dyDescent="0.35">
      <c r="B549" s="5" t="s">
        <v>405</v>
      </c>
      <c r="C549" s="6">
        <v>5927</v>
      </c>
      <c r="D549" s="6">
        <v>19803384.050000016</v>
      </c>
      <c r="E549" s="6">
        <v>194250.67999999988</v>
      </c>
      <c r="F549" s="7">
        <f>VLOOKUP(B549,'CPU-Thread'!$B$3:$C$5005,2,FALSE)</f>
        <v>8</v>
      </c>
      <c r="G549" s="8">
        <f t="shared" si="9"/>
        <v>6779.9558740567782</v>
      </c>
      <c r="I549" s="18">
        <f>G549*'GRC value'!$C$14/1000</f>
        <v>9.1470888383969697</v>
      </c>
    </row>
    <row r="550" spans="2:9" x14ac:dyDescent="0.35">
      <c r="B550" s="5" t="s">
        <v>739</v>
      </c>
      <c r="C550" s="6">
        <v>29</v>
      </c>
      <c r="D550" s="6">
        <v>135097.60999999999</v>
      </c>
      <c r="E550" s="6">
        <v>787.23</v>
      </c>
      <c r="F550" s="7">
        <f>VLOOKUP(B550,'CPU-Thread'!$B$3:$C$5005,2,FALSE)</f>
        <v>8</v>
      </c>
      <c r="G550" s="8">
        <f t="shared" si="9"/>
        <v>4027.7054198072051</v>
      </c>
      <c r="I550" s="18">
        <f>G550*'GRC value'!$C$14/1000</f>
        <v>5.4339261160744456</v>
      </c>
    </row>
    <row r="551" spans="2:9" x14ac:dyDescent="0.35">
      <c r="B551" s="5" t="s">
        <v>757</v>
      </c>
      <c r="C551" s="6">
        <v>3031</v>
      </c>
      <c r="D551" s="6">
        <v>23026539.609999999</v>
      </c>
      <c r="E551" s="6">
        <v>97826.53</v>
      </c>
      <c r="F551" s="7">
        <f>VLOOKUP(B551,'CPU-Thread'!$B$3:$C$5005,2,FALSE)</f>
        <v>8</v>
      </c>
      <c r="G551" s="8">
        <f t="shared" si="9"/>
        <v>2936.5114637822039</v>
      </c>
      <c r="I551" s="18">
        <f>G551*'GRC value'!$C$14/1000</f>
        <v>3.9617560546326951</v>
      </c>
    </row>
    <row r="552" spans="2:9" x14ac:dyDescent="0.35">
      <c r="B552" s="5" t="s">
        <v>406</v>
      </c>
      <c r="C552" s="6">
        <v>9007</v>
      </c>
      <c r="D552" s="6">
        <v>35866285.209999993</v>
      </c>
      <c r="E552" s="6">
        <v>287205.57000000018</v>
      </c>
      <c r="F552" s="7">
        <f>VLOOKUP(B552,'CPU-Thread'!$B$3:$C$5005,2,FALSE)</f>
        <v>12</v>
      </c>
      <c r="G552" s="8">
        <f t="shared" si="9"/>
        <v>8302.35786149876</v>
      </c>
      <c r="I552" s="18">
        <f>G552*'GRC value'!$C$14/1000</f>
        <v>11.201017578577927</v>
      </c>
    </row>
    <row r="553" spans="2:9" x14ac:dyDescent="0.35">
      <c r="B553" s="5" t="s">
        <v>407</v>
      </c>
      <c r="C553" s="6">
        <v>848</v>
      </c>
      <c r="D553" s="6">
        <v>8463865.1699999999</v>
      </c>
      <c r="E553" s="6">
        <v>29037.819999999992</v>
      </c>
      <c r="F553" s="7">
        <f>VLOOKUP(B553,'CPU-Thread'!$B$3:$C$5005,2,FALSE)</f>
        <v>4</v>
      </c>
      <c r="G553" s="8">
        <f t="shared" si="9"/>
        <v>1185.6841278108402</v>
      </c>
      <c r="I553" s="18">
        <f>G553*'GRC value'!$C$14/1000</f>
        <v>1.599650241510135</v>
      </c>
    </row>
    <row r="554" spans="2:9" x14ac:dyDescent="0.35">
      <c r="B554" s="5" t="s">
        <v>408</v>
      </c>
      <c r="C554" s="6">
        <v>1290</v>
      </c>
      <c r="D554" s="6">
        <v>11502655.350000001</v>
      </c>
      <c r="E554" s="6">
        <v>41798.849999999991</v>
      </c>
      <c r="F554" s="7">
        <f>VLOOKUP(B554,'CPU-Thread'!$B$3:$C$5005,2,FALSE)</f>
        <v>4</v>
      </c>
      <c r="G554" s="8">
        <f t="shared" si="9"/>
        <v>1255.8563323380799</v>
      </c>
      <c r="I554" s="18">
        <f>G554*'GRC value'!$C$14/1000</f>
        <v>1.6943221539414413</v>
      </c>
    </row>
    <row r="555" spans="2:9" x14ac:dyDescent="0.35">
      <c r="B555" s="5" t="s">
        <v>409</v>
      </c>
      <c r="C555" s="6">
        <v>48</v>
      </c>
      <c r="D555" s="6">
        <v>209282.16999999998</v>
      </c>
      <c r="E555" s="6">
        <v>1564.15</v>
      </c>
      <c r="F555" s="7">
        <f>VLOOKUP(B555,'CPU-Thread'!$B$3:$C$5005,2,FALSE)</f>
        <v>4</v>
      </c>
      <c r="G555" s="8">
        <f t="shared" si="9"/>
        <v>2582.9732174508704</v>
      </c>
      <c r="I555" s="18">
        <f>G555*'GRC value'!$C$14/1000</f>
        <v>3.4847845511251343</v>
      </c>
    </row>
    <row r="556" spans="2:9" x14ac:dyDescent="0.35">
      <c r="B556" s="5" t="s">
        <v>760</v>
      </c>
      <c r="C556" s="6">
        <v>67</v>
      </c>
      <c r="D556" s="6">
        <v>511515.82999999996</v>
      </c>
      <c r="E556" s="6">
        <v>2201.4800000000005</v>
      </c>
      <c r="F556" s="7">
        <f>VLOOKUP(B556,'CPU-Thread'!$B$3:$C$5005,2,FALSE)</f>
        <v>4</v>
      </c>
      <c r="G556" s="8">
        <f t="shared" si="9"/>
        <v>1487.4055569306627</v>
      </c>
      <c r="I556" s="18">
        <f>G556*'GRC value'!$C$14/1000</f>
        <v>2.0067137634377112</v>
      </c>
    </row>
    <row r="557" spans="2:9" x14ac:dyDescent="0.35">
      <c r="B557" s="5" t="s">
        <v>410</v>
      </c>
      <c r="C557" s="6">
        <v>18</v>
      </c>
      <c r="D557" s="6">
        <v>72567.599999999991</v>
      </c>
      <c r="E557" s="6">
        <v>594.49</v>
      </c>
      <c r="F557" s="7">
        <f>VLOOKUP(B557,'CPU-Thread'!$B$3:$C$5005,2,FALSE)</f>
        <v>4</v>
      </c>
      <c r="G557" s="8">
        <f t="shared" si="9"/>
        <v>2831.2324508458323</v>
      </c>
      <c r="I557" s="18">
        <f>G557*'GRC value'!$C$14/1000</f>
        <v>3.8197202505601937</v>
      </c>
    </row>
    <row r="558" spans="2:9" x14ac:dyDescent="0.35">
      <c r="B558" s="5" t="s">
        <v>411</v>
      </c>
      <c r="C558" s="6">
        <v>153</v>
      </c>
      <c r="D558" s="6">
        <v>759235.91999999981</v>
      </c>
      <c r="E558" s="6">
        <v>4954.87</v>
      </c>
      <c r="F558" s="7">
        <f>VLOOKUP(B558,'CPU-Thread'!$B$3:$C$5005,2,FALSE)</f>
        <v>8</v>
      </c>
      <c r="G558" s="8">
        <f t="shared" si="9"/>
        <v>4510.858948823181</v>
      </c>
      <c r="I558" s="18">
        <f>G558*'GRC value'!$C$14/1000</f>
        <v>6.0857663838562726</v>
      </c>
    </row>
    <row r="559" spans="2:9" x14ac:dyDescent="0.35">
      <c r="B559" s="5" t="s">
        <v>412</v>
      </c>
      <c r="C559" s="6">
        <v>65</v>
      </c>
      <c r="D559" s="6">
        <v>593252.30000000005</v>
      </c>
      <c r="E559" s="6">
        <v>3216.08</v>
      </c>
      <c r="F559" s="7">
        <f>VLOOKUP(B559,'CPU-Thread'!$B$3:$C$5005,2,FALSE)</f>
        <v>8</v>
      </c>
      <c r="G559" s="8">
        <f t="shared" si="9"/>
        <v>3747.0642692830688</v>
      </c>
      <c r="I559" s="18">
        <f>G559*'GRC value'!$C$14/1000</f>
        <v>5.0553027764481619</v>
      </c>
    </row>
    <row r="560" spans="2:9" x14ac:dyDescent="0.35">
      <c r="B560" s="5" t="s">
        <v>722</v>
      </c>
      <c r="C560" s="6">
        <v>499</v>
      </c>
      <c r="D560" s="6">
        <v>1400717.9300000006</v>
      </c>
      <c r="E560" s="6">
        <v>16138.019999999999</v>
      </c>
      <c r="F560" s="7">
        <f>VLOOKUP(B560,'CPU-Thread'!$B$3:$C$5005,2,FALSE)</f>
        <v>8</v>
      </c>
      <c r="G560" s="8">
        <f t="shared" si="9"/>
        <v>7963.4872839815744</v>
      </c>
      <c r="I560" s="18">
        <f>G560*'GRC value'!$C$14/1000</f>
        <v>10.743834768711954</v>
      </c>
    </row>
    <row r="561" spans="2:9" x14ac:dyDescent="0.35">
      <c r="B561" s="5" t="s">
        <v>413</v>
      </c>
      <c r="C561" s="6">
        <v>26</v>
      </c>
      <c r="D561" s="6">
        <v>297078.19999999995</v>
      </c>
      <c r="E561" s="6">
        <v>827.3</v>
      </c>
      <c r="F561" s="7">
        <f>VLOOKUP(B561,'CPU-Thread'!$B$3:$C$5005,2,FALSE)</f>
        <v>8</v>
      </c>
      <c r="G561" s="8">
        <f t="shared" si="9"/>
        <v>1924.8459159911433</v>
      </c>
      <c r="I561" s="18">
        <f>G561*'GRC value'!$C$14/1000</f>
        <v>2.5968807055467771</v>
      </c>
    </row>
    <row r="562" spans="2:9" x14ac:dyDescent="0.35">
      <c r="B562" s="5" t="s">
        <v>414</v>
      </c>
      <c r="C562" s="6">
        <v>4720</v>
      </c>
      <c r="D562" s="6">
        <v>24920689.640000004</v>
      </c>
      <c r="E562" s="6">
        <v>147554.83000000002</v>
      </c>
      <c r="F562" s="7">
        <f>VLOOKUP(B562,'CPU-Thread'!$B$3:$C$5005,2,FALSE)</f>
        <v>8</v>
      </c>
      <c r="G562" s="8">
        <f t="shared" si="9"/>
        <v>4092.5792973360108</v>
      </c>
      <c r="I562" s="18">
        <f>G562*'GRC value'!$C$14/1000</f>
        <v>5.5214498598967197</v>
      </c>
    </row>
    <row r="563" spans="2:9" x14ac:dyDescent="0.35">
      <c r="B563" s="5" t="s">
        <v>415</v>
      </c>
      <c r="C563" s="6">
        <v>1385</v>
      </c>
      <c r="D563" s="6">
        <v>6034542.120000001</v>
      </c>
      <c r="E563" s="6">
        <v>45780.010000000031</v>
      </c>
      <c r="F563" s="7">
        <f>VLOOKUP(B563,'CPU-Thread'!$B$3:$C$5005,2,FALSE)</f>
        <v>8</v>
      </c>
      <c r="G563" s="8">
        <f t="shared" si="9"/>
        <v>5243.6692432929804</v>
      </c>
      <c r="I563" s="18">
        <f>G563*'GRC value'!$C$14/1000</f>
        <v>7.0744278131815221</v>
      </c>
    </row>
    <row r="564" spans="2:9" x14ac:dyDescent="0.35">
      <c r="B564" s="5" t="s">
        <v>416</v>
      </c>
      <c r="C564" s="6">
        <v>173</v>
      </c>
      <c r="D564" s="6">
        <v>768674.73999999976</v>
      </c>
      <c r="E564" s="6">
        <v>5335.7999999999993</v>
      </c>
      <c r="F564" s="7">
        <f>VLOOKUP(B564,'CPU-Thread'!$B$3:$C$5005,2,FALSE)</f>
        <v>8</v>
      </c>
      <c r="G564" s="8">
        <f t="shared" si="9"/>
        <v>4798.004628069345</v>
      </c>
      <c r="I564" s="18">
        <f>G564*'GRC value'!$C$14/1000</f>
        <v>6.4731652233792367</v>
      </c>
    </row>
    <row r="565" spans="2:9" x14ac:dyDescent="0.35">
      <c r="B565" s="5" t="s">
        <v>417</v>
      </c>
      <c r="C565" s="6">
        <v>1360</v>
      </c>
      <c r="D565" s="6">
        <v>7188425.7000000002</v>
      </c>
      <c r="E565" s="6">
        <v>48035.039999999957</v>
      </c>
      <c r="F565" s="7">
        <f>VLOOKUP(B565,'CPU-Thread'!$B$3:$C$5005,2,FALSE)</f>
        <v>8</v>
      </c>
      <c r="G565" s="8">
        <f t="shared" si="9"/>
        <v>4618.7887353415881</v>
      </c>
      <c r="I565" s="18">
        <f>G565*'GRC value'!$C$14/1000</f>
        <v>6.2313784444554763</v>
      </c>
    </row>
    <row r="566" spans="2:9" x14ac:dyDescent="0.35">
      <c r="B566" s="5" t="s">
        <v>418</v>
      </c>
      <c r="C566" s="6">
        <v>1906</v>
      </c>
      <c r="D566" s="6">
        <v>4093781.3300000005</v>
      </c>
      <c r="E566" s="6">
        <v>59817.409999999982</v>
      </c>
      <c r="F566" s="7">
        <f>VLOOKUP(B566,'CPU-Thread'!$B$3:$C$5005,2,FALSE)</f>
        <v>8</v>
      </c>
      <c r="G566" s="8">
        <f t="shared" si="9"/>
        <v>10099.658594124268</v>
      </c>
      <c r="I566" s="18">
        <f>G566*'GRC value'!$C$14/1000</f>
        <v>13.625822367285879</v>
      </c>
    </row>
    <row r="567" spans="2:9" x14ac:dyDescent="0.35">
      <c r="B567" s="5" t="s">
        <v>419</v>
      </c>
      <c r="C567" s="6">
        <v>78</v>
      </c>
      <c r="D567" s="6">
        <v>1819898.8799999997</v>
      </c>
      <c r="E567" s="6">
        <v>2703.2900000000004</v>
      </c>
      <c r="F567" s="7">
        <f>VLOOKUP(B567,'CPU-Thread'!$B$3:$C$5005,2,FALSE)</f>
        <v>8</v>
      </c>
      <c r="G567" s="8">
        <f t="shared" si="9"/>
        <v>1026.7131149616405</v>
      </c>
      <c r="I567" s="18">
        <f>G567*'GRC value'!$C$14/1000</f>
        <v>1.3851765776289711</v>
      </c>
    </row>
    <row r="568" spans="2:9" x14ac:dyDescent="0.35">
      <c r="B568" s="5" t="s">
        <v>420</v>
      </c>
      <c r="C568" s="6">
        <v>18899</v>
      </c>
      <c r="D568" s="6">
        <v>69230967.419999987</v>
      </c>
      <c r="E568" s="6">
        <v>611289.86000000022</v>
      </c>
      <c r="F568" s="7">
        <f>VLOOKUP(B568,'CPU-Thread'!$B$3:$C$5005,2,FALSE)</f>
        <v>8</v>
      </c>
      <c r="G568" s="8">
        <f t="shared" si="9"/>
        <v>6103.100490690792</v>
      </c>
      <c r="I568" s="18">
        <f>G568*'GRC value'!$C$14/1000</f>
        <v>8.2339182459324238</v>
      </c>
    </row>
    <row r="569" spans="2:9" x14ac:dyDescent="0.35">
      <c r="B569" s="5" t="s">
        <v>421</v>
      </c>
      <c r="C569" s="6">
        <v>190</v>
      </c>
      <c r="D569" s="6">
        <v>587081.08000000007</v>
      </c>
      <c r="E569" s="6">
        <v>5447.2999999999993</v>
      </c>
      <c r="F569" s="7">
        <f>VLOOKUP(B569,'CPU-Thread'!$B$3:$C$5005,2,FALSE)</f>
        <v>8</v>
      </c>
      <c r="G569" s="8">
        <f t="shared" si="9"/>
        <v>6413.3794943621742</v>
      </c>
      <c r="I569" s="18">
        <f>G569*'GRC value'!$C$14/1000</f>
        <v>8.6525271076997239</v>
      </c>
    </row>
    <row r="570" spans="2:9" x14ac:dyDescent="0.35">
      <c r="B570" s="5" t="s">
        <v>422</v>
      </c>
      <c r="C570" s="6">
        <v>7629</v>
      </c>
      <c r="D570" s="6">
        <v>25464584.290000003</v>
      </c>
      <c r="E570" s="6">
        <v>248724.04</v>
      </c>
      <c r="F570" s="7">
        <f>VLOOKUP(B570,'CPU-Thread'!$B$3:$C$5005,2,FALSE)</f>
        <v>8</v>
      </c>
      <c r="G570" s="8">
        <f t="shared" si="9"/>
        <v>6751.2610647844976</v>
      </c>
      <c r="I570" s="18">
        <f>G570*'GRC value'!$C$14/1000</f>
        <v>9.1083756115721819</v>
      </c>
    </row>
    <row r="571" spans="2:9" x14ac:dyDescent="0.35">
      <c r="B571" s="5" t="s">
        <v>423</v>
      </c>
      <c r="C571" s="6">
        <v>1068</v>
      </c>
      <c r="D571" s="6">
        <v>4100770.5299999993</v>
      </c>
      <c r="E571" s="6">
        <v>36423.680000000008</v>
      </c>
      <c r="F571" s="7">
        <f>VLOOKUP(B571,'CPU-Thread'!$B$3:$C$5005,2,FALSE)</f>
        <v>8</v>
      </c>
      <c r="G571" s="8">
        <f t="shared" si="9"/>
        <v>6139.3456258572969</v>
      </c>
      <c r="I571" s="18">
        <f>G571*'GRC value'!$C$14/1000</f>
        <v>8.2828178962378676</v>
      </c>
    </row>
    <row r="572" spans="2:9" x14ac:dyDescent="0.35">
      <c r="B572" s="5" t="s">
        <v>733</v>
      </c>
      <c r="C572" s="6">
        <v>626</v>
      </c>
      <c r="D572" s="6">
        <v>2137327.0199999991</v>
      </c>
      <c r="E572" s="6">
        <v>19935.090000000004</v>
      </c>
      <c r="F572" s="7">
        <f>VLOOKUP(B572,'CPU-Thread'!$B$3:$C$5005,2,FALSE)</f>
        <v>8</v>
      </c>
      <c r="G572" s="8">
        <f t="shared" si="9"/>
        <v>6446.9003007317087</v>
      </c>
      <c r="I572" s="18">
        <f>G572*'GRC value'!$C$14/1000</f>
        <v>8.6977512654217666</v>
      </c>
    </row>
    <row r="573" spans="2:9" x14ac:dyDescent="0.35">
      <c r="B573" s="5" t="s">
        <v>424</v>
      </c>
      <c r="C573" s="6">
        <v>224</v>
      </c>
      <c r="D573" s="6">
        <v>764317.73</v>
      </c>
      <c r="E573" s="6">
        <v>7406.23</v>
      </c>
      <c r="F573" s="7">
        <f>VLOOKUP(B573,'CPU-Thread'!$B$3:$C$5005,2,FALSE)</f>
        <v>8</v>
      </c>
      <c r="G573" s="8">
        <f t="shared" si="9"/>
        <v>6697.7200384976022</v>
      </c>
      <c r="I573" s="18">
        <f>G573*'GRC value'!$C$14/1000</f>
        <v>9.0361414358573882</v>
      </c>
    </row>
    <row r="574" spans="2:9" x14ac:dyDescent="0.35">
      <c r="B574" s="5" t="s">
        <v>425</v>
      </c>
      <c r="C574" s="6">
        <v>115</v>
      </c>
      <c r="D574" s="6">
        <v>529858.96</v>
      </c>
      <c r="E574" s="6">
        <v>3489.32</v>
      </c>
      <c r="F574" s="7">
        <f>VLOOKUP(B574,'CPU-Thread'!$B$3:$C$5005,2,FALSE)</f>
        <v>8</v>
      </c>
      <c r="G574" s="8">
        <f t="shared" si="9"/>
        <v>4551.8112669077072</v>
      </c>
      <c r="I574" s="18">
        <f>G574*'GRC value'!$C$14/1000</f>
        <v>6.1410166684622274</v>
      </c>
    </row>
    <row r="575" spans="2:9" x14ac:dyDescent="0.35">
      <c r="B575" s="5" t="s">
        <v>426</v>
      </c>
      <c r="C575" s="6">
        <v>45689</v>
      </c>
      <c r="D575" s="6">
        <v>159079413.87000003</v>
      </c>
      <c r="E575" s="6">
        <v>1472986.2800000003</v>
      </c>
      <c r="F575" s="7">
        <f>VLOOKUP(B575,'CPU-Thread'!$B$3:$C$5005,2,FALSE)</f>
        <v>8</v>
      </c>
      <c r="G575" s="8">
        <f t="shared" si="9"/>
        <v>6400.1248933945417</v>
      </c>
      <c r="I575" s="18">
        <f>G575*'GRC value'!$C$14/1000</f>
        <v>8.6346448360713257</v>
      </c>
    </row>
    <row r="576" spans="2:9" x14ac:dyDescent="0.35">
      <c r="B576" s="5" t="s">
        <v>427</v>
      </c>
      <c r="C576" s="6">
        <v>14497</v>
      </c>
      <c r="D576" s="6">
        <v>46678253.389999986</v>
      </c>
      <c r="E576" s="6">
        <v>465259.38000000006</v>
      </c>
      <c r="F576" s="7">
        <f>VLOOKUP(B576,'CPU-Thread'!$B$3:$C$5005,2,FALSE)</f>
        <v>8</v>
      </c>
      <c r="G576" s="8">
        <f t="shared" si="9"/>
        <v>6889.4455147907183</v>
      </c>
      <c r="I576" s="18">
        <f>G576*'GRC value'!$C$14/1000</f>
        <v>9.2948053559203014</v>
      </c>
    </row>
    <row r="577" spans="2:9" x14ac:dyDescent="0.35">
      <c r="B577" s="5" t="s">
        <v>428</v>
      </c>
      <c r="C577" s="6">
        <v>4791</v>
      </c>
      <c r="D577" s="6">
        <v>16756138.490000004</v>
      </c>
      <c r="E577" s="6">
        <v>154407.54999999996</v>
      </c>
      <c r="F577" s="7">
        <f>VLOOKUP(B577,'CPU-Thread'!$B$3:$C$5005,2,FALSE)</f>
        <v>8</v>
      </c>
      <c r="G577" s="8">
        <f t="shared" si="9"/>
        <v>6369.3970197067729</v>
      </c>
      <c r="I577" s="18">
        <f>G577*'GRC value'!$C$14/1000</f>
        <v>8.5931887269670515</v>
      </c>
    </row>
    <row r="578" spans="2:9" x14ac:dyDescent="0.35">
      <c r="B578" s="5" t="s">
        <v>429</v>
      </c>
      <c r="C578" s="6">
        <v>1684</v>
      </c>
      <c r="D578" s="6">
        <v>7247580.3799999971</v>
      </c>
      <c r="E578" s="6">
        <v>53832.170000000006</v>
      </c>
      <c r="F578" s="7">
        <f>VLOOKUP(B578,'CPU-Thread'!$B$3:$C$5005,2,FALSE)</f>
        <v>8</v>
      </c>
      <c r="G578" s="8">
        <f t="shared" si="9"/>
        <v>5133.9611226222814</v>
      </c>
      <c r="I578" s="18">
        <f>G578*'GRC value'!$C$14/1000</f>
        <v>6.9264165363075314</v>
      </c>
    </row>
    <row r="579" spans="2:9" x14ac:dyDescent="0.35">
      <c r="B579" s="5" t="s">
        <v>430</v>
      </c>
      <c r="C579" s="6">
        <v>194</v>
      </c>
      <c r="D579" s="6">
        <v>1121636.9199999997</v>
      </c>
      <c r="E579" s="6">
        <v>6638.2400000000007</v>
      </c>
      <c r="F579" s="7">
        <f>VLOOKUP(B579,'CPU-Thread'!$B$3:$C$5005,2,FALSE)</f>
        <v>8</v>
      </c>
      <c r="G579" s="8">
        <f t="shared" si="9"/>
        <v>4090.7636028956699</v>
      </c>
      <c r="I579" s="18">
        <f>G579*'GRC value'!$C$14/1000</f>
        <v>5.5190002394776938</v>
      </c>
    </row>
    <row r="580" spans="2:9" x14ac:dyDescent="0.35">
      <c r="B580" s="5" t="s">
        <v>431</v>
      </c>
      <c r="C580" s="6">
        <v>600</v>
      </c>
      <c r="D580" s="6">
        <v>2420881.63</v>
      </c>
      <c r="E580" s="6">
        <v>19149.500000000004</v>
      </c>
      <c r="F580" s="7">
        <f>VLOOKUP(B580,'CPU-Thread'!$B$3:$C$5005,2,FALSE)</f>
        <v>8</v>
      </c>
      <c r="G580" s="8">
        <f t="shared" si="9"/>
        <v>5467.4851657245226</v>
      </c>
      <c r="I580" s="18">
        <f>G580*'GRC value'!$C$14/1000</f>
        <v>7.3763861391586651</v>
      </c>
    </row>
    <row r="581" spans="2:9" x14ac:dyDescent="0.35">
      <c r="B581" s="5" t="s">
        <v>432</v>
      </c>
      <c r="C581" s="6">
        <v>457</v>
      </c>
      <c r="D581" s="6">
        <v>1944821.71</v>
      </c>
      <c r="E581" s="6">
        <v>14769.869999999999</v>
      </c>
      <c r="F581" s="7">
        <f>VLOOKUP(B581,'CPU-Thread'!$B$3:$C$5005,2,FALSE)</f>
        <v>8</v>
      </c>
      <c r="G581" s="8">
        <f t="shared" si="9"/>
        <v>5249.2905089999231</v>
      </c>
      <c r="I581" s="18">
        <f>G581*'GRC value'!$C$14/1000</f>
        <v>7.0820116703276117</v>
      </c>
    </row>
    <row r="582" spans="2:9" x14ac:dyDescent="0.35">
      <c r="B582" s="5" t="s">
        <v>433</v>
      </c>
      <c r="C582" s="6">
        <v>900</v>
      </c>
      <c r="D582" s="6">
        <v>5878432.0699999994</v>
      </c>
      <c r="E582" s="6">
        <v>28752.340000000004</v>
      </c>
      <c r="F582" s="7">
        <f>VLOOKUP(B582,'CPU-Thread'!$B$3:$C$5005,2,FALSE)</f>
        <v>8</v>
      </c>
      <c r="G582" s="8">
        <f t="shared" si="9"/>
        <v>3380.7684041163047</v>
      </c>
      <c r="I582" s="18">
        <f>G582*'GRC value'!$C$14/1000</f>
        <v>4.5611194982592034</v>
      </c>
    </row>
    <row r="583" spans="2:9" x14ac:dyDescent="0.35">
      <c r="B583" s="5" t="s">
        <v>719</v>
      </c>
      <c r="C583" s="6">
        <v>100</v>
      </c>
      <c r="D583" s="6">
        <v>496392.83999999997</v>
      </c>
      <c r="E583" s="6">
        <v>3104.7899999999995</v>
      </c>
      <c r="F583" s="7">
        <f>VLOOKUP(B583,'CPU-Thread'!$B$3:$C$5005,2,FALSE)</f>
        <v>8</v>
      </c>
      <c r="G583" s="8">
        <f t="shared" si="9"/>
        <v>4323.251012242642</v>
      </c>
      <c r="I583" s="18">
        <f>G583*'GRC value'!$C$14/1000</f>
        <v>5.8326575886711902</v>
      </c>
    </row>
    <row r="584" spans="2:9" x14ac:dyDescent="0.35">
      <c r="B584" s="5" t="s">
        <v>434</v>
      </c>
      <c r="C584" s="6">
        <v>254</v>
      </c>
      <c r="D584" s="6">
        <v>873091.57</v>
      </c>
      <c r="E584" s="6">
        <v>9217.9200000000037</v>
      </c>
      <c r="F584" s="7">
        <f>VLOOKUP(B584,'CPU-Thread'!$B$3:$C$5005,2,FALSE)</f>
        <v>12</v>
      </c>
      <c r="G584" s="8">
        <f t="shared" si="9"/>
        <v>10946.319703900021</v>
      </c>
      <c r="I584" s="18">
        <f>G584*'GRC value'!$C$14/1000</f>
        <v>14.76808413579805</v>
      </c>
    </row>
    <row r="585" spans="2:9" x14ac:dyDescent="0.35">
      <c r="B585" s="5" t="s">
        <v>822</v>
      </c>
      <c r="C585" s="6">
        <v>18</v>
      </c>
      <c r="D585" s="6">
        <v>107612.42000000001</v>
      </c>
      <c r="E585" s="6">
        <v>928.43</v>
      </c>
      <c r="F585" s="7">
        <f>VLOOKUP(B585,'CPU-Thread'!$B$3:$C$5005,2,FALSE)</f>
        <v>8</v>
      </c>
      <c r="G585" s="8">
        <f t="shared" ref="G585:G648" si="10">F585*E585*86400/D585</f>
        <v>5963.3527059423059</v>
      </c>
      <c r="I585" s="18">
        <f>G585*'GRC value'!$C$14/1000</f>
        <v>8.0453793489530359</v>
      </c>
    </row>
    <row r="586" spans="2:9" x14ac:dyDescent="0.35">
      <c r="B586" s="5" t="s">
        <v>839</v>
      </c>
      <c r="C586" s="6">
        <v>82</v>
      </c>
      <c r="D586" s="6">
        <v>248031.74999999997</v>
      </c>
      <c r="E586" s="6">
        <v>2769.23</v>
      </c>
      <c r="F586" s="7">
        <f>VLOOKUP(B586,'CPU-Thread'!$B$3:$C$5005,2,FALSE)</f>
        <v>12</v>
      </c>
      <c r="G586" s="8">
        <f t="shared" si="10"/>
        <v>11575.686032130969</v>
      </c>
      <c r="I586" s="18">
        <f>G586*'GRC value'!$C$14/1000</f>
        <v>15.617185490314622</v>
      </c>
    </row>
    <row r="587" spans="2:9" x14ac:dyDescent="0.35">
      <c r="B587" s="5" t="s">
        <v>435</v>
      </c>
      <c r="C587" s="6">
        <v>156</v>
      </c>
      <c r="D587" s="6">
        <v>548014.11</v>
      </c>
      <c r="E587" s="6">
        <v>4815.6900000000014</v>
      </c>
      <c r="F587" s="7">
        <f>VLOOKUP(B587,'CPU-Thread'!$B$3:$C$5005,2,FALSE)</f>
        <v>8</v>
      </c>
      <c r="G587" s="8">
        <f t="shared" si="10"/>
        <v>6073.9401910655206</v>
      </c>
      <c r="I587" s="18">
        <f>G587*'GRC value'!$C$14/1000</f>
        <v>8.1945770088828915</v>
      </c>
    </row>
    <row r="588" spans="2:9" x14ac:dyDescent="0.35">
      <c r="B588" s="5" t="s">
        <v>436</v>
      </c>
      <c r="C588" s="6">
        <v>2494</v>
      </c>
      <c r="D588" s="6">
        <v>10227423.859999992</v>
      </c>
      <c r="E588" s="6">
        <v>82096.319999999978</v>
      </c>
      <c r="F588" s="7">
        <f>VLOOKUP(B588,'CPU-Thread'!$B$3:$C$5005,2,FALSE)</f>
        <v>4</v>
      </c>
      <c r="G588" s="8">
        <f t="shared" si="10"/>
        <v>2774.1578505381331</v>
      </c>
      <c r="I588" s="18">
        <f>G588*'GRC value'!$C$14/1000</f>
        <v>3.7427187996468931</v>
      </c>
    </row>
    <row r="589" spans="2:9" x14ac:dyDescent="0.35">
      <c r="B589" s="5" t="s">
        <v>794</v>
      </c>
      <c r="C589" s="6">
        <v>129</v>
      </c>
      <c r="D589" s="6">
        <v>487018.63999999996</v>
      </c>
      <c r="E589" s="6">
        <v>4205.7199999999993</v>
      </c>
      <c r="F589" s="7">
        <f>VLOOKUP(B589,'CPU-Thread'!$B$3:$C$5005,2,FALSE)</f>
        <v>4</v>
      </c>
      <c r="G589" s="8">
        <f t="shared" si="10"/>
        <v>2984.4788528011986</v>
      </c>
      <c r="I589" s="18">
        <f>G589*'GRC value'!$C$14/1000</f>
        <v>4.0264706304873252</v>
      </c>
    </row>
    <row r="590" spans="2:9" x14ac:dyDescent="0.35">
      <c r="B590" s="5" t="s">
        <v>860</v>
      </c>
      <c r="C590" s="6">
        <v>30</v>
      </c>
      <c r="D590" s="6">
        <v>106530.21999999999</v>
      </c>
      <c r="E590" s="6">
        <v>858.54000000000008</v>
      </c>
      <c r="F590" s="7">
        <f>VLOOKUP(B590,'CPU-Thread'!$B$3:$C$5005,2,FALSE)</f>
        <v>4</v>
      </c>
      <c r="G590" s="8">
        <f t="shared" si="10"/>
        <v>2785.2324345148263</v>
      </c>
      <c r="I590" s="18">
        <f>G590*'GRC value'!$C$14/1000</f>
        <v>3.7576599298496314</v>
      </c>
    </row>
    <row r="591" spans="2:9" x14ac:dyDescent="0.35">
      <c r="B591" s="5" t="s">
        <v>761</v>
      </c>
      <c r="C591" s="6">
        <v>577</v>
      </c>
      <c r="D591" s="6">
        <v>3228026.1300000008</v>
      </c>
      <c r="E591" s="6">
        <v>17548.290000000005</v>
      </c>
      <c r="F591" s="7">
        <f>VLOOKUP(B591,'CPU-Thread'!$B$3:$C$5005,2,FALSE)</f>
        <v>8</v>
      </c>
      <c r="G591" s="8">
        <f t="shared" si="10"/>
        <v>3757.5216431101198</v>
      </c>
      <c r="I591" s="18">
        <f>G591*'GRC value'!$C$14/1000</f>
        <v>5.0694112056458192</v>
      </c>
    </row>
    <row r="592" spans="2:9" x14ac:dyDescent="0.35">
      <c r="B592" s="5" t="s">
        <v>736</v>
      </c>
      <c r="C592" s="6">
        <v>2223</v>
      </c>
      <c r="D592" s="6">
        <v>5855792.600000008</v>
      </c>
      <c r="E592" s="6">
        <v>65263.439999999988</v>
      </c>
      <c r="F592" s="7">
        <f>VLOOKUP(B592,'CPU-Thread'!$B$3:$C$5005,2,FALSE)</f>
        <v>8</v>
      </c>
      <c r="G592" s="8">
        <f t="shared" si="10"/>
        <v>7703.4985371578787</v>
      </c>
      <c r="I592" s="18">
        <f>G592*'GRC value'!$C$14/1000</f>
        <v>10.393074349565321</v>
      </c>
    </row>
    <row r="593" spans="2:9" x14ac:dyDescent="0.35">
      <c r="B593" s="5" t="s">
        <v>437</v>
      </c>
      <c r="C593" s="6">
        <v>22961</v>
      </c>
      <c r="D593" s="6">
        <v>81918679.75999999</v>
      </c>
      <c r="E593" s="6">
        <v>739360.40000000049</v>
      </c>
      <c r="F593" s="7">
        <f>VLOOKUP(B593,'CPU-Thread'!$B$3:$C$5005,2,FALSE)</f>
        <v>12</v>
      </c>
      <c r="G593" s="8">
        <f t="shared" si="10"/>
        <v>9357.6808728588403</v>
      </c>
      <c r="I593" s="18">
        <f>G593*'GRC value'!$C$14/1000</f>
        <v>12.624792823937943</v>
      </c>
    </row>
    <row r="594" spans="2:9" x14ac:dyDescent="0.35">
      <c r="B594" s="5" t="s">
        <v>898</v>
      </c>
      <c r="C594" s="6">
        <v>6</v>
      </c>
      <c r="D594" s="6">
        <v>19126.940000000002</v>
      </c>
      <c r="E594" s="6">
        <v>188.27</v>
      </c>
      <c r="F594" s="7">
        <f>VLOOKUP(B594,'CPU-Thread'!$B$3:$C$5005,2,FALSE)</f>
        <v>8</v>
      </c>
      <c r="G594" s="8">
        <f t="shared" si="10"/>
        <v>6803.6091502352174</v>
      </c>
      <c r="I594" s="18">
        <f>G594*'GRC value'!$C$14/1000</f>
        <v>9.1790003467522396</v>
      </c>
    </row>
    <row r="595" spans="2:9" x14ac:dyDescent="0.35">
      <c r="B595" s="5" t="s">
        <v>438</v>
      </c>
      <c r="C595" s="6">
        <v>1181</v>
      </c>
      <c r="D595" s="6">
        <v>3990567.1999999988</v>
      </c>
      <c r="E595" s="6">
        <v>37675.770000000004</v>
      </c>
      <c r="F595" s="7">
        <f>VLOOKUP(B595,'CPU-Thread'!$B$3:$C$5005,2,FALSE)</f>
        <v>12</v>
      </c>
      <c r="G595" s="8">
        <f t="shared" si="10"/>
        <v>9788.6431623053541</v>
      </c>
      <c r="I595" s="18">
        <f>G595*'GRC value'!$C$14/1000</f>
        <v>13.206219963110089</v>
      </c>
    </row>
    <row r="596" spans="2:9" x14ac:dyDescent="0.35">
      <c r="B596" s="5" t="s">
        <v>439</v>
      </c>
      <c r="C596" s="6">
        <v>1417</v>
      </c>
      <c r="D596" s="6">
        <v>5184051.5800000019</v>
      </c>
      <c r="E596" s="6">
        <v>53039.039999999994</v>
      </c>
      <c r="F596" s="7">
        <f>VLOOKUP(B596,'CPU-Thread'!$B$3:$C$5005,2,FALSE)</f>
        <v>16</v>
      </c>
      <c r="G596" s="8">
        <f t="shared" si="10"/>
        <v>14143.603273330076</v>
      </c>
      <c r="I596" s="18">
        <f>G596*'GRC value'!$C$14/1000</f>
        <v>19.08165746789475</v>
      </c>
    </row>
    <row r="597" spans="2:9" x14ac:dyDescent="0.35">
      <c r="B597" s="5" t="s">
        <v>440</v>
      </c>
      <c r="C597" s="6">
        <v>2579</v>
      </c>
      <c r="D597" s="6">
        <v>10742976.990000004</v>
      </c>
      <c r="E597" s="6">
        <v>82522.530000000013</v>
      </c>
      <c r="F597" s="7">
        <f>VLOOKUP(B597,'CPU-Thread'!$B$3:$C$5005,2,FALSE)</f>
        <v>4</v>
      </c>
      <c r="G597" s="8">
        <f t="shared" si="10"/>
        <v>2654.737731873332</v>
      </c>
      <c r="I597" s="18">
        <f>G597*'GRC value'!$C$14/1000</f>
        <v>3.5816047076365511</v>
      </c>
    </row>
    <row r="598" spans="2:9" x14ac:dyDescent="0.35">
      <c r="B598" s="5" t="s">
        <v>441</v>
      </c>
      <c r="C598" s="6">
        <v>64</v>
      </c>
      <c r="D598" s="6">
        <v>252009.55</v>
      </c>
      <c r="E598" s="6">
        <v>2089.81</v>
      </c>
      <c r="F598" s="7">
        <f>VLOOKUP(B598,'CPU-Thread'!$B$3:$C$5005,2,FALSE)</f>
        <v>4</v>
      </c>
      <c r="G598" s="8">
        <f t="shared" si="10"/>
        <v>2865.9165337186628</v>
      </c>
      <c r="I598" s="18">
        <f>G598*'GRC value'!$C$14/1000</f>
        <v>3.8665138275700497</v>
      </c>
    </row>
    <row r="599" spans="2:9" x14ac:dyDescent="0.35">
      <c r="B599" s="5" t="s">
        <v>442</v>
      </c>
      <c r="C599" s="6">
        <v>48166</v>
      </c>
      <c r="D599" s="6">
        <v>141752671.66999996</v>
      </c>
      <c r="E599" s="6">
        <v>1564376.5099999993</v>
      </c>
      <c r="F599" s="7">
        <f>VLOOKUP(B599,'CPU-Thread'!$B$3:$C$5005,2,FALSE)</f>
        <v>8</v>
      </c>
      <c r="G599" s="8">
        <f t="shared" si="10"/>
        <v>7628.0540675046868</v>
      </c>
      <c r="I599" s="18">
        <f>G599*'GRC value'!$C$14/1000</f>
        <v>10.291289429559555</v>
      </c>
    </row>
    <row r="600" spans="2:9" x14ac:dyDescent="0.35">
      <c r="B600" s="5" t="s">
        <v>443</v>
      </c>
      <c r="C600" s="6">
        <v>2300</v>
      </c>
      <c r="D600" s="6">
        <v>8269369.0300000012</v>
      </c>
      <c r="E600" s="6">
        <v>79893.649999999994</v>
      </c>
      <c r="F600" s="7">
        <f>VLOOKUP(B600,'CPU-Thread'!$B$3:$C$5005,2,FALSE)</f>
        <v>8</v>
      </c>
      <c r="G600" s="8">
        <f t="shared" si="10"/>
        <v>6677.9570097381402</v>
      </c>
      <c r="I600" s="18">
        <f>G600*'GRC value'!$C$14/1000</f>
        <v>9.0094784039532527</v>
      </c>
    </row>
    <row r="601" spans="2:9" x14ac:dyDescent="0.35">
      <c r="B601" s="5" t="s">
        <v>444</v>
      </c>
      <c r="C601" s="6">
        <v>37551</v>
      </c>
      <c r="D601" s="6">
        <v>99840830.520000085</v>
      </c>
      <c r="E601" s="6">
        <v>1242841.6300000001</v>
      </c>
      <c r="F601" s="7">
        <f>VLOOKUP(B601,'CPU-Thread'!$B$3:$C$5005,2,FALSE)</f>
        <v>8</v>
      </c>
      <c r="G601" s="8">
        <f t="shared" si="10"/>
        <v>8604.2166334335034</v>
      </c>
      <c r="I601" s="18">
        <f>G601*'GRC value'!$C$14/1000</f>
        <v>11.608266394768878</v>
      </c>
    </row>
    <row r="602" spans="2:9" x14ac:dyDescent="0.35">
      <c r="B602" s="5" t="s">
        <v>445</v>
      </c>
      <c r="C602" s="6">
        <v>2946</v>
      </c>
      <c r="D602" s="6">
        <v>10633788.730000004</v>
      </c>
      <c r="E602" s="6">
        <v>93143.37999999999</v>
      </c>
      <c r="F602" s="7">
        <f>VLOOKUP(B602,'CPU-Thread'!$B$3:$C$5005,2,FALSE)</f>
        <v>8</v>
      </c>
      <c r="G602" s="8">
        <f t="shared" si="10"/>
        <v>6054.3523941160684</v>
      </c>
      <c r="I602" s="18">
        <f>G602*'GRC value'!$C$14/1000</f>
        <v>8.1681503886845643</v>
      </c>
    </row>
    <row r="603" spans="2:9" x14ac:dyDescent="0.35">
      <c r="B603" s="5" t="s">
        <v>446</v>
      </c>
      <c r="C603" s="6">
        <v>310</v>
      </c>
      <c r="D603" s="6">
        <v>842651.99</v>
      </c>
      <c r="E603" s="6">
        <v>10110.800000000001</v>
      </c>
      <c r="F603" s="7">
        <f>VLOOKUP(B603,'CPU-Thread'!$B$3:$C$5005,2,FALSE)</f>
        <v>8</v>
      </c>
      <c r="G603" s="8">
        <f t="shared" si="10"/>
        <v>8293.5601445621705</v>
      </c>
      <c r="I603" s="18">
        <f>G603*'GRC value'!$C$14/1000</f>
        <v>11.189148253778635</v>
      </c>
    </row>
    <row r="604" spans="2:9" x14ac:dyDescent="0.35">
      <c r="B604" s="5" t="s">
        <v>447</v>
      </c>
      <c r="C604" s="6">
        <v>3563</v>
      </c>
      <c r="D604" s="6">
        <v>10014409.950000005</v>
      </c>
      <c r="E604" s="6">
        <v>114546.11000000003</v>
      </c>
      <c r="F604" s="7">
        <f>VLOOKUP(B604,'CPU-Thread'!$B$3:$C$5005,2,FALSE)</f>
        <v>12</v>
      </c>
      <c r="G604" s="8">
        <f t="shared" si="10"/>
        <v>11859.051850378861</v>
      </c>
      <c r="I604" s="18">
        <f>G604*'GRC value'!$C$14/1000</f>
        <v>15.999484779782948</v>
      </c>
    </row>
    <row r="605" spans="2:9" x14ac:dyDescent="0.35">
      <c r="B605" s="5" t="s">
        <v>744</v>
      </c>
      <c r="C605" s="6">
        <v>4465</v>
      </c>
      <c r="D605" s="6">
        <v>18190557.279999971</v>
      </c>
      <c r="E605" s="6">
        <v>141173.19999999992</v>
      </c>
      <c r="F605" s="7">
        <f>VLOOKUP(B605,'CPU-Thread'!$B$3:$C$5005,2,FALSE)</f>
        <v>8</v>
      </c>
      <c r="G605" s="8">
        <f t="shared" si="10"/>
        <v>5364.262036506454</v>
      </c>
      <c r="I605" s="18">
        <f>G605*'GRC value'!$C$14/1000</f>
        <v>7.2371240037297442</v>
      </c>
    </row>
    <row r="606" spans="2:9" x14ac:dyDescent="0.35">
      <c r="B606" s="5" t="s">
        <v>448</v>
      </c>
      <c r="C606" s="6">
        <v>1052</v>
      </c>
      <c r="D606" s="6">
        <v>4175709.9799999995</v>
      </c>
      <c r="E606" s="6">
        <v>36508.989999999991</v>
      </c>
      <c r="F606" s="7">
        <f>VLOOKUP(B606,'CPU-Thread'!$B$3:$C$5005,2,FALSE)</f>
        <v>8</v>
      </c>
      <c r="G606" s="8">
        <f t="shared" si="10"/>
        <v>6043.2870119969384</v>
      </c>
      <c r="I606" s="18">
        <f>G606*'GRC value'!$C$14/1000</f>
        <v>8.1532216730476677</v>
      </c>
    </row>
    <row r="607" spans="2:9" x14ac:dyDescent="0.35">
      <c r="B607" s="5" t="s">
        <v>449</v>
      </c>
      <c r="C607" s="6">
        <v>299</v>
      </c>
      <c r="D607" s="6">
        <v>1169186.4699999995</v>
      </c>
      <c r="E607" s="6">
        <v>11455.990000000003</v>
      </c>
      <c r="F607" s="7">
        <f>VLOOKUP(B607,'CPU-Thread'!$B$3:$C$5005,2,FALSE)</f>
        <v>12</v>
      </c>
      <c r="G607" s="8">
        <f t="shared" si="10"/>
        <v>10158.833288585702</v>
      </c>
      <c r="I607" s="18">
        <f>G607*'GRC value'!$C$14/1000</f>
        <v>13.705657132773792</v>
      </c>
    </row>
    <row r="608" spans="2:9" x14ac:dyDescent="0.35">
      <c r="B608" s="5" t="s">
        <v>450</v>
      </c>
      <c r="C608" s="6">
        <v>224</v>
      </c>
      <c r="D608" s="6">
        <v>766947.58999999939</v>
      </c>
      <c r="E608" s="6">
        <v>7730.1399999999985</v>
      </c>
      <c r="F608" s="7">
        <f>VLOOKUP(B608,'CPU-Thread'!$B$3:$C$5005,2,FALSE)</f>
        <v>16</v>
      </c>
      <c r="G608" s="8">
        <f t="shared" si="10"/>
        <v>13933.34521854356</v>
      </c>
      <c r="I608" s="18">
        <f>G608*'GRC value'!$C$14/1000</f>
        <v>18.797990561819439</v>
      </c>
    </row>
    <row r="609" spans="2:9" x14ac:dyDescent="0.35">
      <c r="B609" s="5" t="s">
        <v>819</v>
      </c>
      <c r="C609" s="6">
        <v>3659</v>
      </c>
      <c r="D609" s="6">
        <v>11623798.339999976</v>
      </c>
      <c r="E609" s="6">
        <v>117026.47000000018</v>
      </c>
      <c r="F609" s="7">
        <f>VLOOKUP(B609,'CPU-Thread'!$B$3:$C$5005,2,FALSE)</f>
        <v>20</v>
      </c>
      <c r="G609" s="8">
        <f t="shared" si="10"/>
        <v>17397.216834372637</v>
      </c>
      <c r="I609" s="18">
        <f>G609*'GRC value'!$C$14/1000</f>
        <v>23.471227671817321</v>
      </c>
    </row>
    <row r="610" spans="2:9" x14ac:dyDescent="0.35">
      <c r="B610" s="5" t="s">
        <v>451</v>
      </c>
      <c r="C610" s="6">
        <v>750</v>
      </c>
      <c r="D610" s="6">
        <v>2835094.91</v>
      </c>
      <c r="E610" s="6">
        <v>24302.099999999991</v>
      </c>
      <c r="F610" s="7">
        <f>VLOOKUP(B610,'CPU-Thread'!$B$3:$C$5005,2,FALSE)</f>
        <v>4</v>
      </c>
      <c r="G610" s="8">
        <f t="shared" si="10"/>
        <v>2962.4425377702778</v>
      </c>
      <c r="I610" s="18">
        <f>G610*'GRC value'!$C$14/1000</f>
        <v>3.996740624126955</v>
      </c>
    </row>
    <row r="611" spans="2:9" x14ac:dyDescent="0.35">
      <c r="B611" s="5" t="s">
        <v>452</v>
      </c>
      <c r="C611" s="6">
        <v>413</v>
      </c>
      <c r="D611" s="6">
        <v>1237909.2500000002</v>
      </c>
      <c r="E611" s="6">
        <v>11945.81000000001</v>
      </c>
      <c r="F611" s="7">
        <f>VLOOKUP(B611,'CPU-Thread'!$B$3:$C$5005,2,FALSE)</f>
        <v>4</v>
      </c>
      <c r="G611" s="8">
        <f t="shared" si="10"/>
        <v>3335.0360181895426</v>
      </c>
      <c r="I611" s="18">
        <f>G611*'GRC value'!$C$14/1000</f>
        <v>4.4994202476100025</v>
      </c>
    </row>
    <row r="612" spans="2:9" x14ac:dyDescent="0.35">
      <c r="B612" s="5" t="s">
        <v>453</v>
      </c>
      <c r="C612" s="6">
        <v>39</v>
      </c>
      <c r="D612" s="6">
        <v>87207.87000000001</v>
      </c>
      <c r="E612" s="6">
        <v>1181.3699999999999</v>
      </c>
      <c r="F612" s="7">
        <f>VLOOKUP(B612,'CPU-Thread'!$B$3:$C$5005,2,FALSE)</f>
        <v>4</v>
      </c>
      <c r="G612" s="8">
        <f t="shared" si="10"/>
        <v>4681.7044379136869</v>
      </c>
      <c r="I612" s="18">
        <f>G612*'GRC value'!$C$14/1000</f>
        <v>6.3162603421326073</v>
      </c>
    </row>
    <row r="613" spans="2:9" x14ac:dyDescent="0.35">
      <c r="B613" s="5" t="s">
        <v>454</v>
      </c>
      <c r="C613" s="6">
        <v>19923</v>
      </c>
      <c r="D613" s="6">
        <v>60089539.389999993</v>
      </c>
      <c r="E613" s="6">
        <v>630782.84</v>
      </c>
      <c r="F613" s="7">
        <f>VLOOKUP(B613,'CPU-Thread'!$B$3:$C$5005,2,FALSE)</f>
        <v>8</v>
      </c>
      <c r="G613" s="8">
        <f t="shared" si="10"/>
        <v>7255.7903327938966</v>
      </c>
      <c r="I613" s="18">
        <f>G613*'GRC value'!$C$14/1000</f>
        <v>9.7890546781885863</v>
      </c>
    </row>
    <row r="614" spans="2:9" x14ac:dyDescent="0.35">
      <c r="B614" s="5" t="s">
        <v>455</v>
      </c>
      <c r="C614" s="6">
        <v>1133</v>
      </c>
      <c r="D614" s="6">
        <v>4634706.2900000019</v>
      </c>
      <c r="E614" s="6">
        <v>34872.759999999987</v>
      </c>
      <c r="F614" s="7">
        <f>VLOOKUP(B614,'CPU-Thread'!$B$3:$C$5005,2,FALSE)</f>
        <v>8</v>
      </c>
      <c r="G614" s="8">
        <f t="shared" si="10"/>
        <v>5200.7722180815872</v>
      </c>
      <c r="I614" s="18">
        <f>G614*'GRC value'!$C$14/1000</f>
        <v>7.0165538523769975</v>
      </c>
    </row>
    <row r="615" spans="2:9" x14ac:dyDescent="0.35">
      <c r="B615" s="5" t="s">
        <v>456</v>
      </c>
      <c r="C615" s="6">
        <v>21211</v>
      </c>
      <c r="D615" s="6">
        <v>53783655.210000031</v>
      </c>
      <c r="E615" s="6">
        <v>674804.29</v>
      </c>
      <c r="F615" s="7">
        <f>VLOOKUP(B615,'CPU-Thread'!$B$3:$C$5005,2,FALSE)</f>
        <v>8</v>
      </c>
      <c r="G615" s="8">
        <f t="shared" si="10"/>
        <v>8672.2392412123991</v>
      </c>
      <c r="I615" s="18">
        <f>G615*'GRC value'!$C$14/1000</f>
        <v>11.700038206847161</v>
      </c>
    </row>
    <row r="616" spans="2:9" x14ac:dyDescent="0.35">
      <c r="B616" s="5" t="s">
        <v>457</v>
      </c>
      <c r="C616" s="6">
        <v>573</v>
      </c>
      <c r="D616" s="6">
        <v>1526350.1900000002</v>
      </c>
      <c r="E616" s="6">
        <v>18114.030000000002</v>
      </c>
      <c r="F616" s="7">
        <f>VLOOKUP(B616,'CPU-Thread'!$B$3:$C$5005,2,FALSE)</f>
        <v>8</v>
      </c>
      <c r="G616" s="8">
        <f t="shared" si="10"/>
        <v>8202.8473007233024</v>
      </c>
      <c r="I616" s="18">
        <f>G616*'GRC value'!$C$14/1000</f>
        <v>11.066764206331836</v>
      </c>
    </row>
    <row r="617" spans="2:9" x14ac:dyDescent="0.35">
      <c r="B617" s="5" t="s">
        <v>867</v>
      </c>
      <c r="C617" s="6">
        <v>121</v>
      </c>
      <c r="D617" s="6">
        <v>395940.58999999997</v>
      </c>
      <c r="E617" s="6">
        <v>3867.5499999999997</v>
      </c>
      <c r="F617" s="7">
        <f>VLOOKUP(B617,'CPU-Thread'!$B$3:$C$5005,2,FALSE)</f>
        <v>8</v>
      </c>
      <c r="G617" s="8">
        <f t="shared" si="10"/>
        <v>6751.6456446155225</v>
      </c>
      <c r="I617" s="18">
        <f>G617*'GRC value'!$C$14/1000</f>
        <v>9.1088944624238977</v>
      </c>
    </row>
    <row r="618" spans="2:9" x14ac:dyDescent="0.35">
      <c r="B618" s="5" t="s">
        <v>458</v>
      </c>
      <c r="C618" s="6">
        <v>369</v>
      </c>
      <c r="D618" s="6">
        <v>1270274.4300000004</v>
      </c>
      <c r="E618" s="6">
        <v>12953.539999999997</v>
      </c>
      <c r="F618" s="7">
        <f>VLOOKUP(B618,'CPU-Thread'!$B$3:$C$5005,2,FALSE)</f>
        <v>8</v>
      </c>
      <c r="G618" s="8">
        <f t="shared" si="10"/>
        <v>7048.4665648193795</v>
      </c>
      <c r="I618" s="18">
        <f>G618*'GRC value'!$C$14/1000</f>
        <v>9.5093465268080379</v>
      </c>
    </row>
    <row r="619" spans="2:9" x14ac:dyDescent="0.35">
      <c r="B619" s="5" t="s">
        <v>878</v>
      </c>
      <c r="C619" s="6">
        <v>8</v>
      </c>
      <c r="D619" s="6">
        <v>38366.009999999995</v>
      </c>
      <c r="E619" s="6">
        <v>367.06</v>
      </c>
      <c r="F619" s="7">
        <f>VLOOKUP(B619,'CPU-Thread'!$B$3:$C$5005,2,FALSE)</f>
        <v>8</v>
      </c>
      <c r="G619" s="8">
        <f t="shared" si="10"/>
        <v>6612.9334794001261</v>
      </c>
      <c r="I619" s="18">
        <f>G619*'GRC value'!$C$14/1000</f>
        <v>8.921752757999732</v>
      </c>
    </row>
    <row r="620" spans="2:9" x14ac:dyDescent="0.35">
      <c r="B620" s="5" t="s">
        <v>459</v>
      </c>
      <c r="C620" s="6">
        <v>9</v>
      </c>
      <c r="D620" s="6">
        <v>71459.409999999989</v>
      </c>
      <c r="E620" s="6">
        <v>304.33999999999997</v>
      </c>
      <c r="F620" s="7">
        <f>VLOOKUP(B620,'CPU-Thread'!$B$3:$C$5005,2,FALSE)</f>
        <v>8</v>
      </c>
      <c r="G620" s="8">
        <f t="shared" si="10"/>
        <v>2943.7663703072835</v>
      </c>
      <c r="I620" s="18">
        <f>G620*'GRC value'!$C$14/1000</f>
        <v>3.9715439169332591</v>
      </c>
    </row>
    <row r="621" spans="2:9" x14ac:dyDescent="0.35">
      <c r="B621" s="5" t="s">
        <v>857</v>
      </c>
      <c r="C621" s="6">
        <v>235</v>
      </c>
      <c r="D621" s="6">
        <v>531083.71</v>
      </c>
      <c r="E621" s="6">
        <v>7165.5700000000024</v>
      </c>
      <c r="F621" s="7">
        <f>VLOOKUP(B621,'CPU-Thread'!$B$3:$C$5005,2,FALSE)</f>
        <v>12</v>
      </c>
      <c r="G621" s="8">
        <f t="shared" si="10"/>
        <v>13988.873761539406</v>
      </c>
      <c r="I621" s="18">
        <f>G621*'GRC value'!$C$14/1000</f>
        <v>18.872906169720856</v>
      </c>
    </row>
    <row r="622" spans="2:9" x14ac:dyDescent="0.35">
      <c r="B622" s="5" t="s">
        <v>460</v>
      </c>
      <c r="C622" s="6">
        <v>24</v>
      </c>
      <c r="D622" s="6">
        <v>180913.94</v>
      </c>
      <c r="E622" s="6">
        <v>724.1</v>
      </c>
      <c r="F622" s="7">
        <f>VLOOKUP(B622,'CPU-Thread'!$B$3:$C$5005,2,FALSE)</f>
        <v>12</v>
      </c>
      <c r="G622" s="8">
        <f t="shared" si="10"/>
        <v>4149.7458957557392</v>
      </c>
      <c r="I622" s="18">
        <f>G622*'GRC value'!$C$14/1000</f>
        <v>5.5985754288602445</v>
      </c>
    </row>
    <row r="623" spans="2:9" x14ac:dyDescent="0.35">
      <c r="B623" s="5" t="s">
        <v>461</v>
      </c>
      <c r="C623" s="6">
        <v>214</v>
      </c>
      <c r="D623" s="6">
        <v>2691777.51</v>
      </c>
      <c r="E623" s="6">
        <v>6240.5499999999984</v>
      </c>
      <c r="F623" s="7">
        <f>VLOOKUP(B623,'CPU-Thread'!$B$3:$C$5005,2,FALSE)</f>
        <v>20</v>
      </c>
      <c r="G623" s="8">
        <f t="shared" si="10"/>
        <v>4006.152202378717</v>
      </c>
      <c r="I623" s="18">
        <f>G623*'GRC value'!$C$14/1000</f>
        <v>5.4048478745292385</v>
      </c>
    </row>
    <row r="624" spans="2:9" x14ac:dyDescent="0.35">
      <c r="B624" s="5" t="s">
        <v>462</v>
      </c>
      <c r="C624" s="6">
        <v>25</v>
      </c>
      <c r="D624" s="6">
        <v>187718.19999999998</v>
      </c>
      <c r="E624" s="6">
        <v>784.49999999999989</v>
      </c>
      <c r="F624" s="7">
        <f>VLOOKUP(B624,'CPU-Thread'!$B$3:$C$5005,2,FALSE)</f>
        <v>4</v>
      </c>
      <c r="G624" s="8">
        <f t="shared" si="10"/>
        <v>1444.3096087646268</v>
      </c>
      <c r="I624" s="18">
        <f>G624*'GRC value'!$C$14/1000</f>
        <v>1.9485714283292954</v>
      </c>
    </row>
    <row r="625" spans="2:9" x14ac:dyDescent="0.35">
      <c r="B625" s="5" t="s">
        <v>463</v>
      </c>
      <c r="C625" s="6">
        <v>28</v>
      </c>
      <c r="D625" s="6">
        <v>125859.20000000001</v>
      </c>
      <c r="E625" s="6">
        <v>806.1</v>
      </c>
      <c r="F625" s="7">
        <f>VLOOKUP(B625,'CPU-Thread'!$B$3:$C$5005,2,FALSE)</f>
        <v>4</v>
      </c>
      <c r="G625" s="8">
        <f t="shared" si="10"/>
        <v>2213.4906308001318</v>
      </c>
      <c r="I625" s="18">
        <f>G625*'GRC value'!$C$14/1000</f>
        <v>2.9863019493036007</v>
      </c>
    </row>
    <row r="626" spans="2:9" x14ac:dyDescent="0.35">
      <c r="B626" s="5" t="s">
        <v>826</v>
      </c>
      <c r="C626" s="6">
        <v>114</v>
      </c>
      <c r="D626" s="6">
        <v>469001.55</v>
      </c>
      <c r="E626" s="6">
        <v>3677.3</v>
      </c>
      <c r="F626" s="7">
        <f>VLOOKUP(B626,'CPU-Thread'!$B$3:$C$5005,2,FALSE)</f>
        <v>4</v>
      </c>
      <c r="G626" s="8">
        <f t="shared" si="10"/>
        <v>2709.7455861286599</v>
      </c>
      <c r="I626" s="18">
        <f>G626*'GRC value'!$C$14/1000</f>
        <v>3.6558178351302573</v>
      </c>
    </row>
    <row r="627" spans="2:9" x14ac:dyDescent="0.35">
      <c r="B627" s="5" t="s">
        <v>464</v>
      </c>
      <c r="C627" s="6">
        <v>68</v>
      </c>
      <c r="D627" s="6">
        <v>655320.66</v>
      </c>
      <c r="E627" s="6">
        <v>2295.5100000000002</v>
      </c>
      <c r="F627" s="7">
        <f>VLOOKUP(B627,'CPU-Thread'!$B$3:$C$5005,2,FALSE)</f>
        <v>2</v>
      </c>
      <c r="G627" s="8">
        <f t="shared" si="10"/>
        <v>605.2977606413325</v>
      </c>
      <c r="I627" s="18">
        <f>G627*'GRC value'!$C$14/1000</f>
        <v>0.8166295611826937</v>
      </c>
    </row>
    <row r="628" spans="2:9" x14ac:dyDescent="0.35">
      <c r="B628" s="5" t="s">
        <v>465</v>
      </c>
      <c r="C628" s="6">
        <v>41</v>
      </c>
      <c r="D628" s="6">
        <v>409440.63</v>
      </c>
      <c r="E628" s="6">
        <v>1354.2699999999998</v>
      </c>
      <c r="F628" s="7">
        <f>VLOOKUP(B628,'CPU-Thread'!$B$3:$C$5005,2,FALSE)</f>
        <v>2</v>
      </c>
      <c r="G628" s="8">
        <f t="shared" si="10"/>
        <v>571.55504083705603</v>
      </c>
      <c r="I628" s="18">
        <f>G628*'GRC value'!$C$14/1000</f>
        <v>0.77110601185107031</v>
      </c>
    </row>
    <row r="629" spans="2:9" x14ac:dyDescent="0.35">
      <c r="B629" s="5" t="s">
        <v>466</v>
      </c>
      <c r="C629" s="6">
        <v>350</v>
      </c>
      <c r="D629" s="6">
        <v>3215954.47</v>
      </c>
      <c r="E629" s="6">
        <v>11380.839999999998</v>
      </c>
      <c r="F629" s="7">
        <f>VLOOKUP(B629,'CPU-Thread'!$B$3:$C$5005,2,FALSE)</f>
        <v>2</v>
      </c>
      <c r="G629" s="8">
        <f t="shared" si="10"/>
        <v>611.51647834118739</v>
      </c>
      <c r="I629" s="18">
        <f>G629*'GRC value'!$C$14/1000</f>
        <v>0.82501946287499606</v>
      </c>
    </row>
    <row r="630" spans="2:9" x14ac:dyDescent="0.35">
      <c r="B630" s="5" t="s">
        <v>467</v>
      </c>
      <c r="C630" s="6">
        <v>15</v>
      </c>
      <c r="D630" s="6">
        <v>119804.79000000001</v>
      </c>
      <c r="E630" s="6">
        <v>463.9</v>
      </c>
      <c r="F630" s="7">
        <f>VLOOKUP(B630,'CPU-Thread'!$B$3:$C$5005,2,FALSE)</f>
        <v>2</v>
      </c>
      <c r="G630" s="8">
        <f t="shared" si="10"/>
        <v>669.10446568956047</v>
      </c>
      <c r="I630" s="18">
        <f>G630*'GRC value'!$C$14/1000</f>
        <v>0.90271354320311203</v>
      </c>
    </row>
    <row r="631" spans="2:9" x14ac:dyDescent="0.35">
      <c r="B631" s="5" t="s">
        <v>468</v>
      </c>
      <c r="C631" s="6">
        <v>420</v>
      </c>
      <c r="D631" s="6">
        <v>3204258.6100000003</v>
      </c>
      <c r="E631" s="6">
        <v>13623.38</v>
      </c>
      <c r="F631" s="7">
        <f>VLOOKUP(B631,'CPU-Thread'!$B$3:$C$5005,2,FALSE)</f>
        <v>2</v>
      </c>
      <c r="G631" s="8">
        <f t="shared" si="10"/>
        <v>734.68479000201535</v>
      </c>
      <c r="I631" s="18">
        <f>G631*'GRC value'!$C$14/1000</f>
        <v>0.99119038046871788</v>
      </c>
    </row>
    <row r="632" spans="2:9" x14ac:dyDescent="0.35">
      <c r="B632" s="5" t="s">
        <v>469</v>
      </c>
      <c r="C632" s="6">
        <v>410</v>
      </c>
      <c r="D632" s="6">
        <v>3651101.7300000004</v>
      </c>
      <c r="E632" s="6">
        <v>13977.35</v>
      </c>
      <c r="F632" s="7">
        <f>VLOOKUP(B632,'CPU-Thread'!$B$3:$C$5005,2,FALSE)</f>
        <v>2</v>
      </c>
      <c r="G632" s="8">
        <f t="shared" si="10"/>
        <v>661.5225371986553</v>
      </c>
      <c r="I632" s="18">
        <f>G632*'GRC value'!$C$14/1000</f>
        <v>0.89248448349225806</v>
      </c>
    </row>
    <row r="633" spans="2:9" x14ac:dyDescent="0.35">
      <c r="B633" s="5" t="s">
        <v>790</v>
      </c>
      <c r="C633" s="6">
        <v>17</v>
      </c>
      <c r="D633" s="6">
        <v>117407.73999999999</v>
      </c>
      <c r="E633" s="6">
        <v>609.5200000000001</v>
      </c>
      <c r="F633" s="7">
        <f>VLOOKUP(B633,'CPU-Thread'!$B$3:$C$5005,2,FALSE)</f>
        <v>2</v>
      </c>
      <c r="G633" s="8">
        <f t="shared" si="10"/>
        <v>897.08784105715711</v>
      </c>
      <c r="I633" s="18">
        <f>G633*'GRC value'!$C$14/1000</f>
        <v>1.2102943338310641</v>
      </c>
    </row>
    <row r="634" spans="2:9" x14ac:dyDescent="0.35">
      <c r="B634" s="5" t="s">
        <v>470</v>
      </c>
      <c r="C634" s="6">
        <v>7</v>
      </c>
      <c r="D634" s="6">
        <v>202893.68</v>
      </c>
      <c r="E634" s="6">
        <v>212.28000000000003</v>
      </c>
      <c r="F634" s="7">
        <f>VLOOKUP(B634,'CPU-Thread'!$B$3:$C$5005,2,FALSE)</f>
        <v>2</v>
      </c>
      <c r="G634" s="8">
        <f t="shared" si="10"/>
        <v>180.79411837766463</v>
      </c>
      <c r="I634" s="18">
        <f>G634*'GRC value'!$C$14/1000</f>
        <v>0.24391602142841728</v>
      </c>
    </row>
    <row r="635" spans="2:9" x14ac:dyDescent="0.35">
      <c r="B635" s="5" t="s">
        <v>471</v>
      </c>
      <c r="C635" s="6">
        <v>21</v>
      </c>
      <c r="D635" s="6">
        <v>202201.03</v>
      </c>
      <c r="E635" s="6">
        <v>618.34</v>
      </c>
      <c r="F635" s="7">
        <f>VLOOKUP(B635,'CPU-Thread'!$B$3:$C$5005,2,FALSE)</f>
        <v>2</v>
      </c>
      <c r="G635" s="8">
        <f t="shared" si="10"/>
        <v>528.43030522643733</v>
      </c>
      <c r="I635" s="18">
        <f>G635*'GRC value'!$C$14/1000</f>
        <v>0.71292483853811139</v>
      </c>
    </row>
    <row r="636" spans="2:9" x14ac:dyDescent="0.35">
      <c r="B636" s="5" t="s">
        <v>472</v>
      </c>
      <c r="C636" s="6">
        <v>343</v>
      </c>
      <c r="D636" s="6">
        <v>3125344.6999999997</v>
      </c>
      <c r="E636" s="6">
        <v>10881.470000000005</v>
      </c>
      <c r="F636" s="7">
        <f>VLOOKUP(B636,'CPU-Thread'!$B$3:$C$5005,2,FALSE)</f>
        <v>2</v>
      </c>
      <c r="G636" s="8">
        <f t="shared" si="10"/>
        <v>601.63540232858179</v>
      </c>
      <c r="I636" s="18">
        <f>G636*'GRC value'!$C$14/1000</f>
        <v>0.81168853834020616</v>
      </c>
    </row>
    <row r="637" spans="2:9" x14ac:dyDescent="0.35">
      <c r="B637" s="5" t="s">
        <v>473</v>
      </c>
      <c r="C637" s="6">
        <v>815</v>
      </c>
      <c r="D637" s="6">
        <v>6971762.830000001</v>
      </c>
      <c r="E637" s="6">
        <v>26112.150000000005</v>
      </c>
      <c r="F637" s="7">
        <f>VLOOKUP(B637,'CPU-Thread'!$B$3:$C$5005,2,FALSE)</f>
        <v>2</v>
      </c>
      <c r="G637" s="8">
        <f t="shared" si="10"/>
        <v>647.20783394750106</v>
      </c>
      <c r="I637" s="18">
        <f>G637*'GRC value'!$C$14/1000</f>
        <v>0.87317198872593871</v>
      </c>
    </row>
    <row r="638" spans="2:9" x14ac:dyDescent="0.35">
      <c r="B638" s="5" t="s">
        <v>474</v>
      </c>
      <c r="C638" s="6">
        <v>801</v>
      </c>
      <c r="D638" s="6">
        <v>6310963.799999998</v>
      </c>
      <c r="E638" s="6">
        <v>26343.269999999993</v>
      </c>
      <c r="F638" s="7">
        <f>VLOOKUP(B638,'CPU-Thread'!$B$3:$C$5005,2,FALSE)</f>
        <v>2</v>
      </c>
      <c r="G638" s="8">
        <f t="shared" si="10"/>
        <v>721.30298956872491</v>
      </c>
      <c r="I638" s="18">
        <f>G638*'GRC value'!$C$14/1000</f>
        <v>0.97313649934400692</v>
      </c>
    </row>
    <row r="639" spans="2:9" x14ac:dyDescent="0.35">
      <c r="B639" s="5" t="s">
        <v>475</v>
      </c>
      <c r="C639" s="6">
        <v>76</v>
      </c>
      <c r="D639" s="6">
        <v>537059.57000000007</v>
      </c>
      <c r="E639" s="6">
        <v>2691.98</v>
      </c>
      <c r="F639" s="7">
        <f>VLOOKUP(B639,'CPU-Thread'!$B$3:$C$5005,2,FALSE)</f>
        <v>2</v>
      </c>
      <c r="G639" s="8">
        <f t="shared" si="10"/>
        <v>866.14999524168229</v>
      </c>
      <c r="I639" s="18">
        <f>G639*'GRC value'!$C$14/1000</f>
        <v>1.1685549435754974</v>
      </c>
    </row>
    <row r="640" spans="2:9" x14ac:dyDescent="0.35">
      <c r="B640" s="5" t="s">
        <v>476</v>
      </c>
      <c r="C640" s="6">
        <v>1390</v>
      </c>
      <c r="D640" s="6">
        <v>10017846.620000003</v>
      </c>
      <c r="E640" s="6">
        <v>45015.310000000005</v>
      </c>
      <c r="F640" s="7">
        <f>VLOOKUP(B640,'CPU-Thread'!$B$3:$C$5005,2,FALSE)</f>
        <v>2</v>
      </c>
      <c r="G640" s="8">
        <f t="shared" si="10"/>
        <v>776.47880458365398</v>
      </c>
      <c r="I640" s="18">
        <f>G640*'GRC value'!$C$14/1000</f>
        <v>1.0475762289009087</v>
      </c>
    </row>
    <row r="641" spans="2:9" x14ac:dyDescent="0.35">
      <c r="B641" s="5" t="s">
        <v>477</v>
      </c>
      <c r="C641" s="6">
        <v>1523</v>
      </c>
      <c r="D641" s="6">
        <v>8546124.7499999963</v>
      </c>
      <c r="E641" s="6">
        <v>48321.44000000001</v>
      </c>
      <c r="F641" s="7">
        <f>VLOOKUP(B641,'CPU-Thread'!$B$3:$C$5005,2,FALSE)</f>
        <v>2</v>
      </c>
      <c r="G641" s="8">
        <f t="shared" si="10"/>
        <v>977.04457590558877</v>
      </c>
      <c r="I641" s="18">
        <f>G641*'GRC value'!$C$14/1000</f>
        <v>1.3181669174396562</v>
      </c>
    </row>
    <row r="642" spans="2:9" x14ac:dyDescent="0.35">
      <c r="B642" s="5" t="s">
        <v>478</v>
      </c>
      <c r="C642" s="6">
        <v>148</v>
      </c>
      <c r="D642" s="6">
        <v>866886.04000000015</v>
      </c>
      <c r="E642" s="6">
        <v>5065.9700000000012</v>
      </c>
      <c r="F642" s="7">
        <f>VLOOKUP(B642,'CPU-Thread'!$B$3:$C$5005,2,FALSE)</f>
        <v>2</v>
      </c>
      <c r="G642" s="8">
        <f t="shared" si="10"/>
        <v>1009.8208710339828</v>
      </c>
      <c r="I642" s="18">
        <f>G642*'GRC value'!$C$14/1000</f>
        <v>1.3623866275531304</v>
      </c>
    </row>
    <row r="643" spans="2:9" x14ac:dyDescent="0.35">
      <c r="B643" s="5" t="s">
        <v>479</v>
      </c>
      <c r="C643" s="6">
        <v>729</v>
      </c>
      <c r="D643" s="6">
        <v>3730775.7699999996</v>
      </c>
      <c r="E643" s="6">
        <v>23307.670000000006</v>
      </c>
      <c r="F643" s="7">
        <f>VLOOKUP(B643,'CPU-Thread'!$B$3:$C$5005,2,FALSE)</f>
        <v>2</v>
      </c>
      <c r="G643" s="8">
        <f t="shared" si="10"/>
        <v>1079.551713717708</v>
      </c>
      <c r="I643" s="18">
        <f>G643*'GRC value'!$C$14/1000</f>
        <v>1.4564630824228391</v>
      </c>
    </row>
    <row r="644" spans="2:9" x14ac:dyDescent="0.35">
      <c r="B644" s="5" t="s">
        <v>480</v>
      </c>
      <c r="C644" s="6">
        <v>536</v>
      </c>
      <c r="D644" s="6">
        <v>2841705.4199999995</v>
      </c>
      <c r="E644" s="6">
        <v>17385.319999999996</v>
      </c>
      <c r="F644" s="7">
        <f>VLOOKUP(B644,'CPU-Thread'!$B$3:$C$5005,2,FALSE)</f>
        <v>2</v>
      </c>
      <c r="G644" s="8">
        <f t="shared" si="10"/>
        <v>1057.1761854189658</v>
      </c>
      <c r="I644" s="18">
        <f>G644*'GRC value'!$C$14/1000</f>
        <v>1.4262754309164589</v>
      </c>
    </row>
    <row r="645" spans="2:9" x14ac:dyDescent="0.35">
      <c r="B645" s="5" t="s">
        <v>481</v>
      </c>
      <c r="C645" s="6">
        <v>1074</v>
      </c>
      <c r="D645" s="6">
        <v>5790088.1100000003</v>
      </c>
      <c r="E645" s="6">
        <v>35338.22</v>
      </c>
      <c r="F645" s="7">
        <f>VLOOKUP(B645,'CPU-Thread'!$B$3:$C$5005,2,FALSE)</f>
        <v>2</v>
      </c>
      <c r="G645" s="8">
        <f t="shared" si="10"/>
        <v>1054.6375633651626</v>
      </c>
      <c r="I645" s="18">
        <f>G645*'GRC value'!$C$14/1000</f>
        <v>1.4228504821580006</v>
      </c>
    </row>
    <row r="646" spans="2:9" x14ac:dyDescent="0.35">
      <c r="B646" s="5" t="s">
        <v>482</v>
      </c>
      <c r="C646" s="6">
        <v>8492</v>
      </c>
      <c r="D646" s="6">
        <v>37706815.5</v>
      </c>
      <c r="E646" s="6">
        <v>270046.78999999986</v>
      </c>
      <c r="F646" s="7">
        <f>VLOOKUP(B646,'CPU-Thread'!$B$3:$C$5005,2,FALSE)</f>
        <v>2</v>
      </c>
      <c r="G646" s="8">
        <f t="shared" si="10"/>
        <v>1237.5504187565236</v>
      </c>
      <c r="I646" s="18">
        <f>G646*'GRC value'!$C$14/1000</f>
        <v>1.6696249699318464</v>
      </c>
    </row>
    <row r="647" spans="2:9" x14ac:dyDescent="0.35">
      <c r="B647" s="5" t="s">
        <v>483</v>
      </c>
      <c r="C647" s="6">
        <v>220</v>
      </c>
      <c r="D647" s="6">
        <v>1007970.82</v>
      </c>
      <c r="E647" s="6">
        <v>7686.57</v>
      </c>
      <c r="F647" s="7">
        <f>VLOOKUP(B647,'CPU-Thread'!$B$3:$C$5005,2,FALSE)</f>
        <v>2</v>
      </c>
      <c r="G647" s="8">
        <f t="shared" si="10"/>
        <v>1317.7358606472358</v>
      </c>
      <c r="I647" s="18">
        <f>G647*'GRC value'!$C$14/1000</f>
        <v>1.7778061106568221</v>
      </c>
    </row>
    <row r="648" spans="2:9" x14ac:dyDescent="0.35">
      <c r="B648" s="5" t="s">
        <v>484</v>
      </c>
      <c r="C648" s="6">
        <v>10</v>
      </c>
      <c r="D648" s="6">
        <v>55932.869999999995</v>
      </c>
      <c r="E648" s="6">
        <v>347.63</v>
      </c>
      <c r="F648" s="7">
        <f>VLOOKUP(B648,'CPU-Thread'!$B$3:$C$5005,2,FALSE)</f>
        <v>2</v>
      </c>
      <c r="G648" s="8">
        <f t="shared" si="10"/>
        <v>1073.9742838155812</v>
      </c>
      <c r="I648" s="18">
        <f>G648*'GRC value'!$C$14/1000</f>
        <v>1.448938365779785</v>
      </c>
    </row>
    <row r="649" spans="2:9" x14ac:dyDescent="0.35">
      <c r="B649" s="5" t="s">
        <v>485</v>
      </c>
      <c r="C649" s="6">
        <v>237</v>
      </c>
      <c r="D649" s="6">
        <v>1200462.7899999998</v>
      </c>
      <c r="E649" s="6">
        <v>7369.16</v>
      </c>
      <c r="F649" s="7">
        <f>VLOOKUP(B649,'CPU-Thread'!$B$3:$C$5005,2,FALSE)</f>
        <v>2</v>
      </c>
      <c r="G649" s="8">
        <f t="shared" ref="G649:G712" si="11">F649*E649*86400/D649</f>
        <v>1060.7499529410654</v>
      </c>
      <c r="I649" s="18">
        <f>G649*'GRC value'!$C$14/1000</f>
        <v>1.4310969326518179</v>
      </c>
    </row>
    <row r="650" spans="2:9" x14ac:dyDescent="0.35">
      <c r="B650" s="5" t="s">
        <v>486</v>
      </c>
      <c r="C650" s="6">
        <v>145</v>
      </c>
      <c r="D650" s="6">
        <v>745228.61</v>
      </c>
      <c r="E650" s="6">
        <v>4888.8300000000008</v>
      </c>
      <c r="F650" s="7">
        <f>VLOOKUP(B650,'CPU-Thread'!$B$3:$C$5005,2,FALSE)</f>
        <v>2</v>
      </c>
      <c r="G650" s="8">
        <f t="shared" si="11"/>
        <v>1133.5982175992949</v>
      </c>
      <c r="I650" s="18">
        <f>G650*'GRC value'!$C$14/1000</f>
        <v>1.5293792166267977</v>
      </c>
    </row>
    <row r="651" spans="2:9" x14ac:dyDescent="0.35">
      <c r="B651" s="5" t="s">
        <v>487</v>
      </c>
      <c r="C651" s="6">
        <v>286</v>
      </c>
      <c r="D651" s="6">
        <v>1317777.8600000001</v>
      </c>
      <c r="E651" s="6">
        <v>9271.25</v>
      </c>
      <c r="F651" s="7">
        <f>VLOOKUP(B651,'CPU-Thread'!$B$3:$C$5005,2,FALSE)</f>
        <v>2</v>
      </c>
      <c r="G651" s="8">
        <f t="shared" si="11"/>
        <v>1215.7375295408285</v>
      </c>
      <c r="I651" s="18">
        <f>G651*'GRC value'!$C$14/1000</f>
        <v>1.6401963955894165</v>
      </c>
    </row>
    <row r="652" spans="2:9" x14ac:dyDescent="0.35">
      <c r="B652" s="5" t="s">
        <v>828</v>
      </c>
      <c r="C652" s="6">
        <v>556</v>
      </c>
      <c r="D652" s="6">
        <v>2133537.7300000004</v>
      </c>
      <c r="E652" s="6">
        <v>18560.959999999995</v>
      </c>
      <c r="F652" s="7">
        <f>VLOOKUP(B652,'CPU-Thread'!$B$3:$C$5005,2,FALSE)</f>
        <v>2</v>
      </c>
      <c r="G652" s="8">
        <f t="shared" si="11"/>
        <v>1503.2937280185799</v>
      </c>
      <c r="I652" s="18">
        <f>G652*'GRC value'!$C$14/1000</f>
        <v>2.0281490817672787</v>
      </c>
    </row>
    <row r="653" spans="2:9" x14ac:dyDescent="0.35">
      <c r="B653" s="5" t="s">
        <v>488</v>
      </c>
      <c r="C653" s="6">
        <v>5422</v>
      </c>
      <c r="D653" s="6">
        <v>25137518.369999994</v>
      </c>
      <c r="E653" s="6">
        <v>174763.72000000003</v>
      </c>
      <c r="F653" s="7">
        <f>VLOOKUP(B653,'CPU-Thread'!$B$3:$C$5005,2,FALSE)</f>
        <v>2</v>
      </c>
      <c r="G653" s="8">
        <f t="shared" si="11"/>
        <v>1201.3584782514079</v>
      </c>
      <c r="I653" s="18">
        <f>G653*'GRC value'!$C$14/1000</f>
        <v>1.620797086508442</v>
      </c>
    </row>
    <row r="654" spans="2:9" x14ac:dyDescent="0.35">
      <c r="B654" s="5" t="s">
        <v>489</v>
      </c>
      <c r="C654" s="6">
        <v>1094</v>
      </c>
      <c r="D654" s="6">
        <v>4495479.3199999994</v>
      </c>
      <c r="E654" s="6">
        <v>35154.67</v>
      </c>
      <c r="F654" s="7">
        <f>VLOOKUP(B654,'CPU-Thread'!$B$3:$C$5005,2,FALSE)</f>
        <v>2</v>
      </c>
      <c r="G654" s="8">
        <f t="shared" si="11"/>
        <v>1351.2968347944709</v>
      </c>
      <c r="I654" s="18">
        <f>G654*'GRC value'!$C$14/1000</f>
        <v>1.8230844602110678</v>
      </c>
    </row>
    <row r="655" spans="2:9" x14ac:dyDescent="0.35">
      <c r="B655" s="5" t="s">
        <v>490</v>
      </c>
      <c r="C655" s="6">
        <v>505</v>
      </c>
      <c r="D655" s="6">
        <v>1461002.4100000008</v>
      </c>
      <c r="E655" s="6">
        <v>15631.939999999999</v>
      </c>
      <c r="F655" s="7">
        <f>VLOOKUP(B655,'CPU-Thread'!$B$3:$C$5005,2,FALSE)</f>
        <v>2</v>
      </c>
      <c r="G655" s="8">
        <f t="shared" si="11"/>
        <v>1848.8670610748675</v>
      </c>
      <c r="I655" s="18">
        <f>G655*'GRC value'!$C$14/1000</f>
        <v>2.4943748266489236</v>
      </c>
    </row>
    <row r="656" spans="2:9" x14ac:dyDescent="0.35">
      <c r="B656" s="5" t="s">
        <v>786</v>
      </c>
      <c r="C656" s="6">
        <v>26</v>
      </c>
      <c r="D656" s="6">
        <v>196113.9</v>
      </c>
      <c r="E656" s="6">
        <v>841.84</v>
      </c>
      <c r="F656" s="7">
        <f>VLOOKUP(B656,'CPU-Thread'!$B$3:$C$5005,2,FALSE)</f>
        <v>2</v>
      </c>
      <c r="G656" s="8">
        <f t="shared" si="11"/>
        <v>741.76257776730768</v>
      </c>
      <c r="I656" s="18">
        <f>G656*'GRC value'!$C$14/1000</f>
        <v>1.0007392853098507</v>
      </c>
    </row>
    <row r="657" spans="2:9" x14ac:dyDescent="0.35">
      <c r="B657" s="5" t="s">
        <v>491</v>
      </c>
      <c r="C657" s="6">
        <v>34</v>
      </c>
      <c r="D657" s="6">
        <v>220291.3</v>
      </c>
      <c r="E657" s="6">
        <v>1057.1099999999999</v>
      </c>
      <c r="F657" s="7">
        <f>VLOOKUP(B657,'CPU-Thread'!$B$3:$C$5005,2,FALSE)</f>
        <v>2</v>
      </c>
      <c r="G657" s="8">
        <f t="shared" si="11"/>
        <v>829.21389995882714</v>
      </c>
      <c r="I657" s="18">
        <f>G657*'GRC value'!$C$14/1000</f>
        <v>1.118723093461462</v>
      </c>
    </row>
    <row r="658" spans="2:9" x14ac:dyDescent="0.35">
      <c r="B658" s="5" t="s">
        <v>841</v>
      </c>
      <c r="C658" s="6">
        <v>564</v>
      </c>
      <c r="D658" s="6">
        <v>2819261.1599999992</v>
      </c>
      <c r="E658" s="6">
        <v>17887.64</v>
      </c>
      <c r="F658" s="7">
        <f>VLOOKUP(B658,'CPU-Thread'!$B$3:$C$5005,2,FALSE)</f>
        <v>2</v>
      </c>
      <c r="G658" s="8">
        <f t="shared" si="11"/>
        <v>1096.3809369118542</v>
      </c>
      <c r="I658" s="18">
        <f>G658*'GRC value'!$C$14/1000</f>
        <v>1.4791680088998835</v>
      </c>
    </row>
    <row r="659" spans="2:9" x14ac:dyDescent="0.35">
      <c r="B659" s="5" t="s">
        <v>670</v>
      </c>
      <c r="C659" s="6">
        <v>46</v>
      </c>
      <c r="D659" s="6">
        <v>930066.27</v>
      </c>
      <c r="E659" s="6">
        <v>1524.7800000000004</v>
      </c>
      <c r="F659" s="7">
        <f>VLOOKUP(B659,'CPU-Thread'!$B$3:$C$5005,2,FALSE)</f>
        <v>2</v>
      </c>
      <c r="G659" s="8">
        <f t="shared" si="11"/>
        <v>283.29377432427481</v>
      </c>
      <c r="I659" s="18">
        <f>G659*'GRC value'!$C$14/1000</f>
        <v>0.38220209235055319</v>
      </c>
    </row>
    <row r="660" spans="2:9" x14ac:dyDescent="0.35">
      <c r="B660" s="5" t="s">
        <v>492</v>
      </c>
      <c r="C660" s="6">
        <v>122</v>
      </c>
      <c r="D660" s="6">
        <v>512133.97999999986</v>
      </c>
      <c r="E660" s="6">
        <v>3434.0600000000009</v>
      </c>
      <c r="F660" s="7">
        <f>VLOOKUP(B660,'CPU-Thread'!$B$3:$C$5005,2,FALSE)</f>
        <v>2</v>
      </c>
      <c r="G660" s="8">
        <f t="shared" si="11"/>
        <v>1158.6920438280629</v>
      </c>
      <c r="I660" s="18">
        <f>G660*'GRC value'!$C$14/1000</f>
        <v>1.5632342242512787</v>
      </c>
    </row>
    <row r="661" spans="2:9" x14ac:dyDescent="0.35">
      <c r="B661" s="5" t="s">
        <v>493</v>
      </c>
      <c r="C661" s="6">
        <v>13</v>
      </c>
      <c r="D661" s="6">
        <v>72910.48000000001</v>
      </c>
      <c r="E661" s="6">
        <v>467.45</v>
      </c>
      <c r="F661" s="7">
        <f>VLOOKUP(B661,'CPU-Thread'!$B$3:$C$5005,2,FALSE)</f>
        <v>2</v>
      </c>
      <c r="G661" s="8">
        <f t="shared" si="11"/>
        <v>1107.8703637666354</v>
      </c>
      <c r="I661" s="18">
        <f>G661*'GRC value'!$C$14/1000</f>
        <v>1.4946688189486759</v>
      </c>
    </row>
    <row r="662" spans="2:9" x14ac:dyDescent="0.35">
      <c r="B662" s="5" t="s">
        <v>494</v>
      </c>
      <c r="C662" s="6">
        <v>349</v>
      </c>
      <c r="D662" s="6">
        <v>1484711.8300000003</v>
      </c>
      <c r="E662" s="6">
        <v>11684.979999999996</v>
      </c>
      <c r="F662" s="7">
        <f>VLOOKUP(B662,'CPU-Thread'!$B$3:$C$5005,2,FALSE)</f>
        <v>2</v>
      </c>
      <c r="G662" s="8">
        <f t="shared" si="11"/>
        <v>1359.970671210991</v>
      </c>
      <c r="I662" s="18">
        <f>G662*'GRC value'!$C$14/1000</f>
        <v>1.8347866532261028</v>
      </c>
    </row>
    <row r="663" spans="2:9" x14ac:dyDescent="0.35">
      <c r="B663" s="5" t="s">
        <v>495</v>
      </c>
      <c r="C663" s="6">
        <v>173</v>
      </c>
      <c r="D663" s="6">
        <v>1297908.7599999998</v>
      </c>
      <c r="E663" s="6">
        <v>5668.3999999999987</v>
      </c>
      <c r="F663" s="7">
        <f>VLOOKUP(B663,'CPU-Thread'!$B$3:$C$5005,2,FALSE)</f>
        <v>2</v>
      </c>
      <c r="G663" s="8">
        <f t="shared" si="11"/>
        <v>754.67517454770848</v>
      </c>
      <c r="I663" s="18">
        <f>G663*'GRC value'!$C$14/1000</f>
        <v>1.0181601464597998</v>
      </c>
    </row>
    <row r="664" spans="2:9" x14ac:dyDescent="0.35">
      <c r="B664" s="5" t="s">
        <v>813</v>
      </c>
      <c r="C664" s="6">
        <v>276</v>
      </c>
      <c r="D664" s="6">
        <v>1103760.1300000006</v>
      </c>
      <c r="E664" s="6">
        <v>9365.1100000000024</v>
      </c>
      <c r="F664" s="7">
        <f>VLOOKUP(B664,'CPU-Thread'!$B$3:$C$5005,2,FALSE)</f>
        <v>2</v>
      </c>
      <c r="G664" s="8">
        <f t="shared" si="11"/>
        <v>1466.1618625416372</v>
      </c>
      <c r="I664" s="18">
        <f>G664*'GRC value'!$C$14/1000</f>
        <v>1.9780531108550417</v>
      </c>
    </row>
    <row r="665" spans="2:9" x14ac:dyDescent="0.35">
      <c r="B665" s="5" t="s">
        <v>846</v>
      </c>
      <c r="C665" s="6">
        <v>76</v>
      </c>
      <c r="D665" s="6">
        <v>747826.27999999991</v>
      </c>
      <c r="E665" s="6">
        <v>2470.8100000000004</v>
      </c>
      <c r="F665" s="7">
        <f>VLOOKUP(B665,'CPU-Thread'!$B$3:$C$5005,2,FALSE)</f>
        <v>2</v>
      </c>
      <c r="G665" s="8">
        <f t="shared" si="11"/>
        <v>570.92934471358785</v>
      </c>
      <c r="I665" s="18">
        <f>G665*'GRC value'!$C$14/1000</f>
        <v>0.77026186210533176</v>
      </c>
    </row>
    <row r="666" spans="2:9" x14ac:dyDescent="0.35">
      <c r="B666" s="5" t="s">
        <v>864</v>
      </c>
      <c r="C666" s="6">
        <v>94</v>
      </c>
      <c r="D666" s="6">
        <v>614207.41999999993</v>
      </c>
      <c r="E666" s="6">
        <v>2829.31</v>
      </c>
      <c r="F666" s="7">
        <f>VLOOKUP(B666,'CPU-Thread'!$B$3:$C$5005,2,FALSE)</f>
        <v>2</v>
      </c>
      <c r="G666" s="8">
        <f t="shared" si="11"/>
        <v>795.99293671834846</v>
      </c>
      <c r="I666" s="18">
        <f>G666*'GRC value'!$C$14/1000</f>
        <v>1.0739034651773689</v>
      </c>
    </row>
    <row r="667" spans="2:9" x14ac:dyDescent="0.35">
      <c r="B667" s="5" t="s">
        <v>496</v>
      </c>
      <c r="C667" s="6">
        <v>107</v>
      </c>
      <c r="D667" s="6">
        <v>689099.39000000013</v>
      </c>
      <c r="E667" s="6">
        <v>3413.650000000001</v>
      </c>
      <c r="F667" s="7">
        <f>VLOOKUP(B667,'CPU-Thread'!$B$3:$C$5005,2,FALSE)</f>
        <v>2</v>
      </c>
      <c r="G667" s="8">
        <f t="shared" si="11"/>
        <v>856.01399240826493</v>
      </c>
      <c r="I667" s="18">
        <f>G667*'GRC value'!$C$14/1000</f>
        <v>1.1548800878528693</v>
      </c>
    </row>
    <row r="668" spans="2:9" x14ac:dyDescent="0.35">
      <c r="B668" s="5" t="s">
        <v>497</v>
      </c>
      <c r="C668" s="6">
        <v>43</v>
      </c>
      <c r="D668" s="6">
        <v>439355.99</v>
      </c>
      <c r="E668" s="6">
        <v>1528.3999999999999</v>
      </c>
      <c r="F668" s="7">
        <f>VLOOKUP(B668,'CPU-Thread'!$B$3:$C$5005,2,FALSE)</f>
        <v>2</v>
      </c>
      <c r="G668" s="8">
        <f t="shared" si="11"/>
        <v>601.12420454310859</v>
      </c>
      <c r="I668" s="18">
        <f>G668*'GRC value'!$C$14/1000</f>
        <v>0.81099886253042575</v>
      </c>
    </row>
    <row r="669" spans="2:9" x14ac:dyDescent="0.35">
      <c r="B669" s="5" t="s">
        <v>817</v>
      </c>
      <c r="C669" s="6">
        <v>13</v>
      </c>
      <c r="D669" s="6">
        <v>99337.569999999978</v>
      </c>
      <c r="E669" s="6">
        <v>365.95</v>
      </c>
      <c r="F669" s="7">
        <f>VLOOKUP(B669,'CPU-Thread'!$B$3:$C$5005,2,FALSE)</f>
        <v>2</v>
      </c>
      <c r="G669" s="8">
        <f t="shared" si="11"/>
        <v>636.57848687057685</v>
      </c>
      <c r="I669" s="18">
        <f>G669*'GRC value'!$C$14/1000</f>
        <v>0.85883154406628848</v>
      </c>
    </row>
    <row r="670" spans="2:9" x14ac:dyDescent="0.35">
      <c r="B670" s="5" t="s">
        <v>498</v>
      </c>
      <c r="C670" s="6">
        <v>43</v>
      </c>
      <c r="D670" s="6">
        <v>259368.07999999996</v>
      </c>
      <c r="E670" s="6">
        <v>1416.75</v>
      </c>
      <c r="F670" s="7">
        <f>VLOOKUP(B670,'CPU-Thread'!$B$3:$C$5005,2,FALSE)</f>
        <v>2</v>
      </c>
      <c r="G670" s="8">
        <f t="shared" si="11"/>
        <v>943.88792946302431</v>
      </c>
      <c r="I670" s="18">
        <f>G670*'GRC value'!$C$14/1000</f>
        <v>1.2734340613227055</v>
      </c>
    </row>
    <row r="671" spans="2:9" x14ac:dyDescent="0.35">
      <c r="B671" s="5" t="s">
        <v>783</v>
      </c>
      <c r="C671" s="6">
        <v>137</v>
      </c>
      <c r="D671" s="6">
        <v>658575.23</v>
      </c>
      <c r="E671" s="6">
        <v>4377.87</v>
      </c>
      <c r="F671" s="7">
        <f>VLOOKUP(B671,'CPU-Thread'!$B$3:$C$5005,2,FALSE)</f>
        <v>2</v>
      </c>
      <c r="G671" s="8">
        <f t="shared" si="11"/>
        <v>1148.685680146215</v>
      </c>
      <c r="I671" s="18">
        <f>G671*'GRC value'!$C$14/1000</f>
        <v>1.5497342694953187</v>
      </c>
    </row>
    <row r="672" spans="2:9" x14ac:dyDescent="0.35">
      <c r="B672" s="5" t="s">
        <v>499</v>
      </c>
      <c r="C672" s="6">
        <v>26</v>
      </c>
      <c r="D672" s="6">
        <v>105154.87000000001</v>
      </c>
      <c r="E672" s="6">
        <v>709.86000000000013</v>
      </c>
      <c r="F672" s="7">
        <f>VLOOKUP(B672,'CPU-Thread'!$B$3:$C$5005,2,FALSE)</f>
        <v>2</v>
      </c>
      <c r="G672" s="8">
        <f t="shared" si="11"/>
        <v>1166.5062017574651</v>
      </c>
      <c r="I672" s="18">
        <f>G672*'GRC value'!$C$14/1000</f>
        <v>1.5737765932733261</v>
      </c>
    </row>
    <row r="673" spans="2:9" x14ac:dyDescent="0.35">
      <c r="B673" s="5" t="s">
        <v>500</v>
      </c>
      <c r="C673" s="6">
        <v>19</v>
      </c>
      <c r="D673" s="6">
        <v>114225.97</v>
      </c>
      <c r="E673" s="6">
        <v>641.06000000000006</v>
      </c>
      <c r="F673" s="7">
        <f>VLOOKUP(B673,'CPU-Thread'!$B$3:$C$5005,2,FALSE)</f>
        <v>2</v>
      </c>
      <c r="G673" s="8">
        <f t="shared" si="11"/>
        <v>969.78968968265281</v>
      </c>
      <c r="I673" s="18">
        <f>G673*'GRC value'!$C$14/1000</f>
        <v>1.3083790825294637</v>
      </c>
    </row>
    <row r="674" spans="2:9" x14ac:dyDescent="0.35">
      <c r="B674" s="5" t="s">
        <v>785</v>
      </c>
      <c r="C674" s="6">
        <v>125</v>
      </c>
      <c r="D674" s="6">
        <v>812782.1599999998</v>
      </c>
      <c r="E674" s="6">
        <v>3979.8200000000006</v>
      </c>
      <c r="F674" s="7">
        <f>VLOOKUP(B674,'CPU-Thread'!$B$3:$C$5005,2,FALSE)</f>
        <v>2</v>
      </c>
      <c r="G674" s="8">
        <f t="shared" si="11"/>
        <v>846.1220359462618</v>
      </c>
      <c r="I674" s="18">
        <f>G674*'GRC value'!$C$14/1000</f>
        <v>1.1415344841020063</v>
      </c>
    </row>
    <row r="675" spans="2:9" x14ac:dyDescent="0.35">
      <c r="B675" s="5" t="s">
        <v>725</v>
      </c>
      <c r="C675" s="6">
        <v>10</v>
      </c>
      <c r="D675" s="6">
        <v>51470.200000000012</v>
      </c>
      <c r="E675" s="6">
        <v>299.07</v>
      </c>
      <c r="F675" s="7">
        <f>VLOOKUP(B675,'CPU-Thread'!$B$3:$C$5005,2,FALSE)</f>
        <v>2</v>
      </c>
      <c r="G675" s="8">
        <f t="shared" si="11"/>
        <v>1004.0624672140382</v>
      </c>
      <c r="I675" s="18">
        <f>G675*'GRC value'!$C$14/1000</f>
        <v>1.3546177523145839</v>
      </c>
    </row>
    <row r="676" spans="2:9" x14ac:dyDescent="0.35">
      <c r="B676" s="5" t="s">
        <v>501</v>
      </c>
      <c r="C676" s="6">
        <v>3262</v>
      </c>
      <c r="D676" s="6">
        <v>23174375.56000001</v>
      </c>
      <c r="E676" s="6">
        <v>105202.57000000005</v>
      </c>
      <c r="F676" s="7">
        <f>VLOOKUP(B676,'CPU-Thread'!$B$3:$C$5005,2,FALSE)</f>
        <v>4</v>
      </c>
      <c r="G676" s="8">
        <f t="shared" si="11"/>
        <v>1568.8883654218298</v>
      </c>
      <c r="I676" s="18">
        <f>G676*'GRC value'!$C$14/1000</f>
        <v>2.1166452293522271</v>
      </c>
    </row>
    <row r="677" spans="2:9" x14ac:dyDescent="0.35">
      <c r="B677" s="5" t="s">
        <v>502</v>
      </c>
      <c r="C677" s="6">
        <v>231</v>
      </c>
      <c r="D677" s="6">
        <v>1932558.0599999998</v>
      </c>
      <c r="E677" s="6">
        <v>7011.2</v>
      </c>
      <c r="F677" s="7">
        <f>VLOOKUP(B677,'CPU-Thread'!$B$3:$C$5005,2,FALSE)</f>
        <v>4</v>
      </c>
      <c r="G677" s="8">
        <f t="shared" si="11"/>
        <v>1253.8152256082801</v>
      </c>
      <c r="I677" s="18">
        <f>G677*'GRC value'!$C$14/1000</f>
        <v>1.6915684214787317</v>
      </c>
    </row>
    <row r="678" spans="2:9" x14ac:dyDescent="0.35">
      <c r="B678" s="5" t="s">
        <v>503</v>
      </c>
      <c r="C678" s="6">
        <v>780</v>
      </c>
      <c r="D678" s="6">
        <v>4736625.1399999997</v>
      </c>
      <c r="E678" s="6">
        <v>24171.640000000003</v>
      </c>
      <c r="F678" s="7">
        <f>VLOOKUP(B678,'CPU-Thread'!$B$3:$C$5005,2,FALSE)</f>
        <v>4</v>
      </c>
      <c r="G678" s="8">
        <f t="shared" si="11"/>
        <v>1763.6436359411803</v>
      </c>
      <c r="I678" s="18">
        <f>G678*'GRC value'!$C$14/1000</f>
        <v>2.3793967566893226</v>
      </c>
    </row>
    <row r="679" spans="2:9" x14ac:dyDescent="0.35">
      <c r="B679" s="5" t="s">
        <v>504</v>
      </c>
      <c r="C679" s="6">
        <v>2193</v>
      </c>
      <c r="D679" s="6">
        <v>11980411.160000004</v>
      </c>
      <c r="E679" s="6">
        <v>70905.959999999992</v>
      </c>
      <c r="F679" s="7">
        <f>VLOOKUP(B679,'CPU-Thread'!$B$3:$C$5005,2,FALSE)</f>
        <v>4</v>
      </c>
      <c r="G679" s="8">
        <f t="shared" si="11"/>
        <v>2045.4306157552599</v>
      </c>
      <c r="I679" s="18">
        <f>G679*'GRC value'!$C$14/1000</f>
        <v>2.7595659769235983</v>
      </c>
    </row>
    <row r="680" spans="2:9" x14ac:dyDescent="0.35">
      <c r="B680" s="5" t="s">
        <v>505</v>
      </c>
      <c r="C680" s="6">
        <v>976</v>
      </c>
      <c r="D680" s="6">
        <v>5029364.0199999996</v>
      </c>
      <c r="E680" s="6">
        <v>31577.610000000008</v>
      </c>
      <c r="F680" s="7">
        <f>VLOOKUP(B680,'CPU-Thread'!$B$3:$C$5005,2,FALSE)</f>
        <v>4</v>
      </c>
      <c r="G680" s="8">
        <f t="shared" si="11"/>
        <v>2169.9009999280192</v>
      </c>
      <c r="I680" s="18">
        <f>G680*'GRC value'!$C$14/1000</f>
        <v>2.9274935686258114</v>
      </c>
    </row>
    <row r="681" spans="2:9" x14ac:dyDescent="0.35">
      <c r="B681" s="5" t="s">
        <v>506</v>
      </c>
      <c r="C681" s="6">
        <v>1384</v>
      </c>
      <c r="D681" s="6">
        <v>7502031.3999999994</v>
      </c>
      <c r="E681" s="6">
        <v>44650.349999999984</v>
      </c>
      <c r="F681" s="7">
        <f>VLOOKUP(B681,'CPU-Thread'!$B$3:$C$5005,2,FALSE)</f>
        <v>4</v>
      </c>
      <c r="G681" s="8">
        <f t="shared" si="11"/>
        <v>2056.9310013818385</v>
      </c>
      <c r="I681" s="18">
        <f>G681*'GRC value'!$C$14/1000</f>
        <v>2.7750815718561053</v>
      </c>
    </row>
    <row r="682" spans="2:9" x14ac:dyDescent="0.35">
      <c r="B682" s="5" t="s">
        <v>507</v>
      </c>
      <c r="C682" s="6">
        <v>1369</v>
      </c>
      <c r="D682" s="6">
        <v>7663178.3599999994</v>
      </c>
      <c r="E682" s="6">
        <v>43640.239999999991</v>
      </c>
      <c r="F682" s="7">
        <f>VLOOKUP(B682,'CPU-Thread'!$B$3:$C$5005,2,FALSE)</f>
        <v>4</v>
      </c>
      <c r="G682" s="8">
        <f t="shared" si="11"/>
        <v>1968.1216116180804</v>
      </c>
      <c r="I682" s="18">
        <f>G682*'GRC value'!$C$14/1000</f>
        <v>2.655265544592369</v>
      </c>
    </row>
    <row r="683" spans="2:9" x14ac:dyDescent="0.35">
      <c r="B683" s="5" t="s">
        <v>508</v>
      </c>
      <c r="C683" s="6">
        <v>45</v>
      </c>
      <c r="D683" s="6">
        <v>169739.09999999998</v>
      </c>
      <c r="E683" s="6">
        <v>1662.1799999999998</v>
      </c>
      <c r="F683" s="7">
        <f>VLOOKUP(B683,'CPU-Thread'!$B$3:$C$5005,2,FALSE)</f>
        <v>4</v>
      </c>
      <c r="G683" s="8">
        <f t="shared" si="11"/>
        <v>3384.3080822273719</v>
      </c>
      <c r="I683" s="18">
        <f>G683*'GRC value'!$C$14/1000</f>
        <v>4.5658950087112915</v>
      </c>
    </row>
    <row r="684" spans="2:9" x14ac:dyDescent="0.35">
      <c r="B684" s="5" t="s">
        <v>509</v>
      </c>
      <c r="C684" s="6">
        <v>169</v>
      </c>
      <c r="D684" s="6">
        <v>878306.8399999995</v>
      </c>
      <c r="E684" s="6">
        <v>4680.4200000000019</v>
      </c>
      <c r="F684" s="7">
        <f>VLOOKUP(B684,'CPU-Thread'!$B$3:$C$5005,2,FALSE)</f>
        <v>4</v>
      </c>
      <c r="G684" s="8">
        <f t="shared" si="11"/>
        <v>1841.6720425403969</v>
      </c>
      <c r="I684" s="18">
        <f>G684*'GRC value'!$C$14/1000</f>
        <v>2.484667761448021</v>
      </c>
    </row>
    <row r="685" spans="2:9" x14ac:dyDescent="0.35">
      <c r="B685" s="5" t="s">
        <v>510</v>
      </c>
      <c r="C685" s="6">
        <v>1900</v>
      </c>
      <c r="D685" s="6">
        <v>8007203.4900000002</v>
      </c>
      <c r="E685" s="6">
        <v>61991.18</v>
      </c>
      <c r="F685" s="7">
        <f>VLOOKUP(B685,'CPU-Thread'!$B$3:$C$5005,2,FALSE)</f>
        <v>4</v>
      </c>
      <c r="G685" s="8">
        <f t="shared" si="11"/>
        <v>2675.6097599812588</v>
      </c>
      <c r="I685" s="18">
        <f>G685*'GRC value'!$C$14/1000</f>
        <v>3.6097639315145802</v>
      </c>
    </row>
    <row r="686" spans="2:9" x14ac:dyDescent="0.35">
      <c r="B686" s="5" t="s">
        <v>511</v>
      </c>
      <c r="C686" s="6">
        <v>53</v>
      </c>
      <c r="D686" s="6">
        <v>247017.57</v>
      </c>
      <c r="E686" s="6">
        <v>1609.92</v>
      </c>
      <c r="F686" s="7">
        <f>VLOOKUP(B686,'CPU-Thread'!$B$3:$C$5005,2,FALSE)</f>
        <v>4</v>
      </c>
      <c r="G686" s="8">
        <f t="shared" si="11"/>
        <v>2252.4241980034053</v>
      </c>
      <c r="I686" s="18">
        <f>G686*'GRC value'!$C$14/1000</f>
        <v>3.0388286625476728</v>
      </c>
    </row>
    <row r="687" spans="2:9" x14ac:dyDescent="0.35">
      <c r="B687" s="5" t="s">
        <v>512</v>
      </c>
      <c r="C687" s="6">
        <v>25</v>
      </c>
      <c r="D687" s="6">
        <v>105143.66</v>
      </c>
      <c r="E687" s="6">
        <v>775.83999999999992</v>
      </c>
      <c r="F687" s="7">
        <f>VLOOKUP(B687,'CPU-Thread'!$B$3:$C$5005,2,FALSE)</f>
        <v>2</v>
      </c>
      <c r="G687" s="8">
        <f t="shared" si="11"/>
        <v>1275.0664376720383</v>
      </c>
      <c r="I687" s="18">
        <f>G687*'GRC value'!$C$14/1000</f>
        <v>1.7202392164339941</v>
      </c>
    </row>
    <row r="688" spans="2:9" x14ac:dyDescent="0.35">
      <c r="B688" s="5" t="s">
        <v>787</v>
      </c>
      <c r="C688" s="6">
        <v>67</v>
      </c>
      <c r="D688" s="6">
        <v>246455.02999999994</v>
      </c>
      <c r="E688" s="6">
        <v>2127.37</v>
      </c>
      <c r="F688" s="7">
        <f>VLOOKUP(B688,'CPU-Thread'!$B$3:$C$5005,2,FALSE)</f>
        <v>2</v>
      </c>
      <c r="G688" s="8">
        <f t="shared" si="11"/>
        <v>1491.5886926714381</v>
      </c>
      <c r="I688" s="18">
        <f>G688*'GRC value'!$C$14/1000</f>
        <v>2.0123573863395006</v>
      </c>
    </row>
    <row r="689" spans="2:9" x14ac:dyDescent="0.35">
      <c r="B689" s="5" t="s">
        <v>513</v>
      </c>
      <c r="C689" s="6">
        <v>24</v>
      </c>
      <c r="D689" s="6">
        <v>709448.75999999989</v>
      </c>
      <c r="E689" s="6">
        <v>727.12</v>
      </c>
      <c r="F689" s="7">
        <f>VLOOKUP(B689,'CPU-Thread'!$B$3:$C$5005,2,FALSE)</f>
        <v>1</v>
      </c>
      <c r="G689" s="8">
        <f t="shared" si="11"/>
        <v>88.552086552381894</v>
      </c>
      <c r="I689" s="18">
        <f>G689*'GRC value'!$C$14/1000</f>
        <v>0.11946888999963301</v>
      </c>
    </row>
    <row r="690" spans="2:9" x14ac:dyDescent="0.35">
      <c r="B690" s="5" t="s">
        <v>514</v>
      </c>
      <c r="C690" s="6">
        <v>247</v>
      </c>
      <c r="D690" s="6">
        <v>3422315.09</v>
      </c>
      <c r="E690" s="6">
        <v>8146.11</v>
      </c>
      <c r="F690" s="7">
        <f>VLOOKUP(B690,'CPU-Thread'!$B$3:$C$5005,2,FALSE)</f>
        <v>1</v>
      </c>
      <c r="G690" s="8">
        <f t="shared" si="11"/>
        <v>205.65724823426473</v>
      </c>
      <c r="I690" s="18">
        <f>G690*'GRC value'!$C$14/1000</f>
        <v>0.27745978805810212</v>
      </c>
    </row>
    <row r="691" spans="2:9" x14ac:dyDescent="0.35">
      <c r="B691" s="5" t="s">
        <v>515</v>
      </c>
      <c r="C691" s="6">
        <v>465</v>
      </c>
      <c r="D691" s="6">
        <v>7158934.9100000001</v>
      </c>
      <c r="E691" s="6">
        <v>15151.27</v>
      </c>
      <c r="F691" s="7">
        <f>VLOOKUP(B691,'CPU-Thread'!$B$3:$C$5005,2,FALSE)</f>
        <v>1</v>
      </c>
      <c r="G691" s="8">
        <f t="shared" si="11"/>
        <v>182.8581687719242</v>
      </c>
      <c r="I691" s="18">
        <f>G691*'GRC value'!$C$14/1000</f>
        <v>0.24670070803610811</v>
      </c>
    </row>
    <row r="692" spans="2:9" x14ac:dyDescent="0.35">
      <c r="B692" s="5" t="s">
        <v>516</v>
      </c>
      <c r="C692" s="6">
        <v>8</v>
      </c>
      <c r="D692" s="6">
        <v>113451.35</v>
      </c>
      <c r="E692" s="6">
        <v>267.18</v>
      </c>
      <c r="F692" s="7">
        <f>VLOOKUP(B692,'CPU-Thread'!$B$3:$C$5005,2,FALSE)</f>
        <v>1</v>
      </c>
      <c r="G692" s="8">
        <f t="shared" si="11"/>
        <v>203.47357700018554</v>
      </c>
      <c r="I692" s="18">
        <f>G692*'GRC value'!$C$14/1000</f>
        <v>0.27451371655807877</v>
      </c>
    </row>
    <row r="693" spans="2:9" x14ac:dyDescent="0.35">
      <c r="B693" s="5" t="s">
        <v>866</v>
      </c>
      <c r="C693" s="6">
        <v>18</v>
      </c>
      <c r="D693" s="6">
        <v>200580.46000000002</v>
      </c>
      <c r="E693" s="6">
        <v>631.63</v>
      </c>
      <c r="F693" s="7">
        <f>VLOOKUP(B693,'CPU-Thread'!$B$3:$C$5005,2,FALSE)</f>
        <v>2</v>
      </c>
      <c r="G693" s="8">
        <f t="shared" si="11"/>
        <v>544.14903625208547</v>
      </c>
      <c r="I693" s="18">
        <f>G693*'GRC value'!$C$14/1000</f>
        <v>0.73413155902262694</v>
      </c>
    </row>
    <row r="694" spans="2:9" x14ac:dyDescent="0.35">
      <c r="B694" s="5" t="s">
        <v>870</v>
      </c>
      <c r="C694" s="6">
        <v>37</v>
      </c>
      <c r="D694" s="6">
        <v>332795.69999999995</v>
      </c>
      <c r="E694" s="6">
        <v>1223.69</v>
      </c>
      <c r="F694" s="7">
        <f>VLOOKUP(B694,'CPU-Thread'!$B$3:$C$5005,2,FALSE)</f>
        <v>2</v>
      </c>
      <c r="G694" s="8">
        <f t="shared" si="11"/>
        <v>635.38570961103176</v>
      </c>
      <c r="I694" s="18">
        <f>G694*'GRC value'!$C$14/1000</f>
        <v>0.85722232421882216</v>
      </c>
    </row>
    <row r="695" spans="2:9" x14ac:dyDescent="0.35">
      <c r="B695" s="5" t="s">
        <v>517</v>
      </c>
      <c r="C695" s="6">
        <v>236</v>
      </c>
      <c r="D695" s="6">
        <v>731114.8899999999</v>
      </c>
      <c r="E695" s="6">
        <v>7391.7500000000027</v>
      </c>
      <c r="F695" s="7">
        <f>VLOOKUP(B695,'CPU-Thread'!$B$3:$C$5005,2,FALSE)</f>
        <v>2</v>
      </c>
      <c r="G695" s="8">
        <f t="shared" si="11"/>
        <v>1747.050179760394</v>
      </c>
      <c r="I695" s="18">
        <f>G695*'GRC value'!$C$14/1000</f>
        <v>2.3570099121963541</v>
      </c>
    </row>
    <row r="696" spans="2:9" x14ac:dyDescent="0.35">
      <c r="B696" s="5" t="s">
        <v>763</v>
      </c>
      <c r="C696" s="6">
        <v>91</v>
      </c>
      <c r="D696" s="6">
        <v>484086.67000000004</v>
      </c>
      <c r="E696" s="6">
        <v>2680.5199999999995</v>
      </c>
      <c r="F696" s="7">
        <f>VLOOKUP(B696,'CPU-Thread'!$B$3:$C$5005,2,FALSE)</f>
        <v>2</v>
      </c>
      <c r="G696" s="8">
        <f t="shared" si="11"/>
        <v>956.84075746188159</v>
      </c>
      <c r="I696" s="18">
        <f>G696*'GRC value'!$C$14/1000</f>
        <v>1.2909091998951236</v>
      </c>
    </row>
    <row r="697" spans="2:9" x14ac:dyDescent="0.35">
      <c r="B697" s="5" t="s">
        <v>518</v>
      </c>
      <c r="C697" s="6">
        <v>35</v>
      </c>
      <c r="D697" s="6">
        <v>305845.93</v>
      </c>
      <c r="E697" s="6">
        <v>1650.9800000000002</v>
      </c>
      <c r="F697" s="7">
        <f>VLOOKUP(B697,'CPU-Thread'!$B$3:$C$5005,2,FALSE)</f>
        <v>4</v>
      </c>
      <c r="G697" s="8">
        <f t="shared" si="11"/>
        <v>1865.5755464851213</v>
      </c>
      <c r="I697" s="18">
        <f>G697*'GRC value'!$C$14/1000</f>
        <v>2.5169168613231414</v>
      </c>
    </row>
    <row r="698" spans="2:9" x14ac:dyDescent="0.35">
      <c r="B698" s="5" t="s">
        <v>519</v>
      </c>
      <c r="C698" s="6">
        <v>13</v>
      </c>
      <c r="D698" s="6">
        <v>148123.39000000001</v>
      </c>
      <c r="E698" s="6">
        <v>397.47</v>
      </c>
      <c r="F698" s="7">
        <f>VLOOKUP(B698,'CPU-Thread'!$B$3:$C$5005,2,FALSE)</f>
        <v>2</v>
      </c>
      <c r="G698" s="8">
        <f t="shared" si="11"/>
        <v>463.68649812835093</v>
      </c>
      <c r="I698" s="18">
        <f>G698*'GRC value'!$C$14/1000</f>
        <v>0.62557657753713236</v>
      </c>
    </row>
    <row r="699" spans="2:9" x14ac:dyDescent="0.35">
      <c r="B699" s="5" t="s">
        <v>520</v>
      </c>
      <c r="C699" s="6">
        <v>661</v>
      </c>
      <c r="D699" s="6">
        <v>2373221.4399999995</v>
      </c>
      <c r="E699" s="6">
        <v>20841.199999999997</v>
      </c>
      <c r="F699" s="7">
        <f>VLOOKUP(B699,'CPU-Thread'!$B$3:$C$5005,2,FALSE)</f>
        <v>2</v>
      </c>
      <c r="G699" s="8">
        <f t="shared" si="11"/>
        <v>1517.4982407035732</v>
      </c>
      <c r="I699" s="18">
        <f>G699*'GRC value'!$C$14/1000</f>
        <v>2.0473129143716977</v>
      </c>
    </row>
    <row r="700" spans="2:9" x14ac:dyDescent="0.35">
      <c r="B700" s="5" t="s">
        <v>521</v>
      </c>
      <c r="C700" s="6">
        <v>2473</v>
      </c>
      <c r="D700" s="6">
        <v>8184880.1099999994</v>
      </c>
      <c r="E700" s="6">
        <v>78624.349999999977</v>
      </c>
      <c r="F700" s="7">
        <f>VLOOKUP(B700,'CPU-Thread'!$B$3:$C$5005,2,FALSE)</f>
        <v>2</v>
      </c>
      <c r="G700" s="8">
        <f t="shared" si="11"/>
        <v>1659.9250688352474</v>
      </c>
      <c r="I700" s="18">
        <f>G700*'GRC value'!$C$14/1000</f>
        <v>2.2394662077104637</v>
      </c>
    </row>
    <row r="701" spans="2:9" x14ac:dyDescent="0.35">
      <c r="B701" s="5" t="s">
        <v>522</v>
      </c>
      <c r="C701" s="6">
        <v>7435</v>
      </c>
      <c r="D701" s="6">
        <v>25304254.98</v>
      </c>
      <c r="E701" s="6">
        <v>238015.34000000005</v>
      </c>
      <c r="F701" s="7">
        <f>VLOOKUP(B701,'CPU-Thread'!$B$3:$C$5005,2,FALSE)</f>
        <v>2</v>
      </c>
      <c r="G701" s="8">
        <f t="shared" si="11"/>
        <v>1625.380821704003</v>
      </c>
      <c r="I701" s="18">
        <f>G701*'GRC value'!$C$14/1000</f>
        <v>2.1928612882634044</v>
      </c>
    </row>
    <row r="702" spans="2:9" x14ac:dyDescent="0.35">
      <c r="B702" s="5" t="s">
        <v>523</v>
      </c>
      <c r="C702" s="6">
        <v>672</v>
      </c>
      <c r="D702" s="6">
        <v>2250006.16</v>
      </c>
      <c r="E702" s="6">
        <v>21766.199999999997</v>
      </c>
      <c r="F702" s="7">
        <f>VLOOKUP(B702,'CPU-Thread'!$B$3:$C$5005,2,FALSE)</f>
        <v>2</v>
      </c>
      <c r="G702" s="8">
        <f t="shared" si="11"/>
        <v>1671.6395834222958</v>
      </c>
      <c r="I702" s="18">
        <f>G702*'GRC value'!$C$14/1000</f>
        <v>2.2552706919308476</v>
      </c>
    </row>
    <row r="703" spans="2:9" x14ac:dyDescent="0.35">
      <c r="B703" s="5" t="s">
        <v>850</v>
      </c>
      <c r="C703" s="6">
        <v>58647</v>
      </c>
      <c r="D703" s="6">
        <v>113957741.31999999</v>
      </c>
      <c r="E703" s="6">
        <v>1843466.4699999997</v>
      </c>
      <c r="F703" s="7">
        <f>VLOOKUP(B703,'CPU-Thread'!$B$3:$C$5005,2,FALSE)</f>
        <v>2</v>
      </c>
      <c r="G703" s="8">
        <f t="shared" si="11"/>
        <v>2795.3432766054052</v>
      </c>
      <c r="I703" s="18">
        <f>G703*'GRC value'!$C$14/1000</f>
        <v>3.7713008402849661</v>
      </c>
    </row>
    <row r="704" spans="2:9" x14ac:dyDescent="0.35">
      <c r="B704" s="5" t="s">
        <v>524</v>
      </c>
      <c r="C704" s="6">
        <v>9610</v>
      </c>
      <c r="D704" s="6">
        <v>26883010.759999998</v>
      </c>
      <c r="E704" s="6">
        <v>317718.21999999997</v>
      </c>
      <c r="F704" s="7">
        <f>VLOOKUP(B704,'CPU-Thread'!$B$3:$C$5005,2,FALSE)</f>
        <v>2</v>
      </c>
      <c r="G704" s="8">
        <f t="shared" si="11"/>
        <v>2042.2455247345217</v>
      </c>
      <c r="I704" s="18">
        <f>G704*'GRC value'!$C$14/1000</f>
        <v>2.7552688530091856</v>
      </c>
    </row>
    <row r="705" spans="2:9" x14ac:dyDescent="0.35">
      <c r="B705" s="5" t="s">
        <v>525</v>
      </c>
      <c r="C705" s="6">
        <v>245</v>
      </c>
      <c r="D705" s="6">
        <v>928636.47</v>
      </c>
      <c r="E705" s="6">
        <v>7686.9900000000007</v>
      </c>
      <c r="F705" s="7">
        <f>VLOOKUP(B705,'CPU-Thread'!$B$3:$C$5005,2,FALSE)</f>
        <v>2</v>
      </c>
      <c r="G705" s="8">
        <f t="shared" si="11"/>
        <v>1430.3895172241084</v>
      </c>
      <c r="I705" s="18">
        <f>G705*'GRC value'!$C$14/1000</f>
        <v>1.9297913187939286</v>
      </c>
    </row>
    <row r="706" spans="2:9" x14ac:dyDescent="0.35">
      <c r="B706" s="5" t="s">
        <v>526</v>
      </c>
      <c r="C706" s="6">
        <v>2939</v>
      </c>
      <c r="D706" s="6">
        <v>7942841.6600000001</v>
      </c>
      <c r="E706" s="6">
        <v>94174.390000000014</v>
      </c>
      <c r="F706" s="7">
        <f>VLOOKUP(B706,'CPU-Thread'!$B$3:$C$5005,2,FALSE)</f>
        <v>2</v>
      </c>
      <c r="G706" s="8">
        <f t="shared" si="11"/>
        <v>2048.8051113938486</v>
      </c>
      <c r="I706" s="18">
        <f>G706*'GRC value'!$C$14/1000</f>
        <v>2.7641186336022447</v>
      </c>
    </row>
    <row r="707" spans="2:9" x14ac:dyDescent="0.35">
      <c r="B707" s="5" t="s">
        <v>527</v>
      </c>
      <c r="C707" s="6">
        <v>399</v>
      </c>
      <c r="D707" s="6">
        <v>1387004.0100000002</v>
      </c>
      <c r="E707" s="6">
        <v>12642.88</v>
      </c>
      <c r="F707" s="7">
        <f>VLOOKUP(B707,'CPU-Thread'!$B$3:$C$5005,2,FALSE)</f>
        <v>2</v>
      </c>
      <c r="G707" s="8">
        <f t="shared" si="11"/>
        <v>1575.1141656756995</v>
      </c>
      <c r="I707" s="18">
        <f>G707*'GRC value'!$C$14/1000</f>
        <v>2.1250446863796939</v>
      </c>
    </row>
    <row r="708" spans="2:9" x14ac:dyDescent="0.35">
      <c r="B708" s="5" t="s">
        <v>528</v>
      </c>
      <c r="C708" s="6">
        <v>3670</v>
      </c>
      <c r="D708" s="6">
        <v>11114774.879999997</v>
      </c>
      <c r="E708" s="6">
        <v>115987.55000000002</v>
      </c>
      <c r="F708" s="7">
        <f>VLOOKUP(B708,'CPU-Thread'!$B$3:$C$5005,2,FALSE)</f>
        <v>2</v>
      </c>
      <c r="G708" s="8">
        <f t="shared" si="11"/>
        <v>1803.243777439423</v>
      </c>
      <c r="I708" s="18">
        <f>G708*'GRC value'!$C$14/1000</f>
        <v>2.4328227699298455</v>
      </c>
    </row>
    <row r="709" spans="2:9" x14ac:dyDescent="0.35">
      <c r="B709" s="5" t="s">
        <v>772</v>
      </c>
      <c r="C709" s="6">
        <v>536</v>
      </c>
      <c r="D709" s="6">
        <v>1597228.7</v>
      </c>
      <c r="E709" s="6">
        <v>16609.78</v>
      </c>
      <c r="F709" s="7">
        <f>VLOOKUP(B709,'CPU-Thread'!$B$3:$C$5005,2,FALSE)</f>
        <v>2</v>
      </c>
      <c r="G709" s="8">
        <f t="shared" si="11"/>
        <v>1796.9687021025857</v>
      </c>
      <c r="I709" s="18">
        <f>G709*'GRC value'!$C$14/1000</f>
        <v>2.4243568340683277</v>
      </c>
    </row>
    <row r="710" spans="2:9" x14ac:dyDescent="0.35">
      <c r="B710" s="5" t="s">
        <v>529</v>
      </c>
      <c r="C710" s="6">
        <v>779</v>
      </c>
      <c r="D710" s="6">
        <v>2258143.4999999995</v>
      </c>
      <c r="E710" s="6">
        <v>27131.17</v>
      </c>
      <c r="F710" s="7">
        <f>VLOOKUP(B710,'CPU-Thread'!$B$3:$C$5005,2,FALSE)</f>
        <v>2</v>
      </c>
      <c r="G710" s="8">
        <f t="shared" si="11"/>
        <v>2076.1595425622868</v>
      </c>
      <c r="I710" s="18">
        <f>G710*'GRC value'!$C$14/1000</f>
        <v>2.8010235068299525</v>
      </c>
    </row>
    <row r="711" spans="2:9" x14ac:dyDescent="0.35">
      <c r="B711" s="5" t="s">
        <v>530</v>
      </c>
      <c r="C711" s="6">
        <v>3061</v>
      </c>
      <c r="D711" s="6">
        <v>8277868.8899999997</v>
      </c>
      <c r="E711" s="6">
        <v>96178.889999999985</v>
      </c>
      <c r="F711" s="7">
        <f>VLOOKUP(B711,'CPU-Thread'!$B$3:$C$5005,2,FALSE)</f>
        <v>2</v>
      </c>
      <c r="G711" s="8">
        <f t="shared" si="11"/>
        <v>2007.7283673914287</v>
      </c>
      <c r="I711" s="18">
        <f>G711*'GRC value'!$C$14/1000</f>
        <v>2.7087004813956868</v>
      </c>
    </row>
    <row r="712" spans="2:9" x14ac:dyDescent="0.35">
      <c r="B712" s="5" t="s">
        <v>531</v>
      </c>
      <c r="C712" s="6">
        <v>445</v>
      </c>
      <c r="D712" s="6">
        <v>1120884.5200000003</v>
      </c>
      <c r="E712" s="6">
        <v>14966.599999999999</v>
      </c>
      <c r="F712" s="7">
        <f>VLOOKUP(B712,'CPU-Thread'!$B$3:$C$5005,2,FALSE)</f>
        <v>2</v>
      </c>
      <c r="G712" s="8">
        <f t="shared" si="11"/>
        <v>2307.3103730614453</v>
      </c>
      <c r="I712" s="18">
        <f>G712*'GRC value'!$C$14/1000</f>
        <v>3.1128776281429751</v>
      </c>
    </row>
    <row r="713" spans="2:9" x14ac:dyDescent="0.35">
      <c r="B713" s="5" t="s">
        <v>791</v>
      </c>
      <c r="C713" s="6">
        <v>420</v>
      </c>
      <c r="D713" s="6">
        <v>1060489.9600000002</v>
      </c>
      <c r="E713" s="6">
        <v>13783.619999999999</v>
      </c>
      <c r="F713" s="7">
        <f>VLOOKUP(B713,'CPU-Thread'!$B$3:$C$5005,2,FALSE)</f>
        <v>2</v>
      </c>
      <c r="G713" s="8">
        <f t="shared" ref="G713:G776" si="12">F713*E713*86400/D713</f>
        <v>2245.9519899650909</v>
      </c>
      <c r="I713" s="18">
        <f>G713*'GRC value'!$C$14/1000</f>
        <v>3.0300967676789194</v>
      </c>
    </row>
    <row r="714" spans="2:9" x14ac:dyDescent="0.35">
      <c r="B714" s="5" t="s">
        <v>876</v>
      </c>
      <c r="C714" s="6">
        <v>28</v>
      </c>
      <c r="D714" s="6">
        <v>80849.599999999991</v>
      </c>
      <c r="E714" s="6">
        <v>931.39</v>
      </c>
      <c r="F714" s="7">
        <f>VLOOKUP(B714,'CPU-Thread'!$B$3:$C$5005,2,FALSE)</f>
        <v>2</v>
      </c>
      <c r="G714" s="8">
        <f t="shared" si="12"/>
        <v>1990.6615740832362</v>
      </c>
      <c r="I714" s="18">
        <f>G714*'GRC value'!$C$14/1000</f>
        <v>2.6856750403048459</v>
      </c>
    </row>
    <row r="715" spans="2:9" x14ac:dyDescent="0.35">
      <c r="B715" s="5" t="s">
        <v>532</v>
      </c>
      <c r="C715" s="6">
        <v>183</v>
      </c>
      <c r="D715" s="6">
        <v>384295.32999999996</v>
      </c>
      <c r="E715" s="6">
        <v>5835.29</v>
      </c>
      <c r="F715" s="7">
        <f>VLOOKUP(B715,'CPU-Thread'!$B$3:$C$5005,2,FALSE)</f>
        <v>2</v>
      </c>
      <c r="G715" s="8">
        <f t="shared" si="12"/>
        <v>2623.8625174029571</v>
      </c>
      <c r="I715" s="18">
        <f>G715*'GRC value'!$C$14/1000</f>
        <v>3.5399498156414952</v>
      </c>
    </row>
    <row r="716" spans="2:9" x14ac:dyDescent="0.35">
      <c r="B716" s="5" t="s">
        <v>533</v>
      </c>
      <c r="C716" s="6">
        <v>5927</v>
      </c>
      <c r="D716" s="6">
        <v>13843150.300000001</v>
      </c>
      <c r="E716" s="6">
        <v>190716.52000000005</v>
      </c>
      <c r="F716" s="7">
        <f>VLOOKUP(B716,'CPU-Thread'!$B$3:$C$5005,2,FALSE)</f>
        <v>2</v>
      </c>
      <c r="G716" s="8">
        <f t="shared" si="12"/>
        <v>2380.6585886739963</v>
      </c>
      <c r="I716" s="18">
        <f>G716*'GRC value'!$C$14/1000</f>
        <v>3.2118344144125079</v>
      </c>
    </row>
    <row r="717" spans="2:9" x14ac:dyDescent="0.35">
      <c r="B717" s="5" t="s">
        <v>534</v>
      </c>
      <c r="C717" s="6">
        <v>30</v>
      </c>
      <c r="D717" s="6">
        <v>93964.98</v>
      </c>
      <c r="E717" s="6">
        <v>837.02</v>
      </c>
      <c r="F717" s="7">
        <f>VLOOKUP(B717,'CPU-Thread'!$B$3:$C$5005,2,FALSE)</f>
        <v>2</v>
      </c>
      <c r="G717" s="8">
        <f t="shared" si="12"/>
        <v>1539.2655433971252</v>
      </c>
      <c r="I717" s="18">
        <f>G717*'GRC value'!$C$14/1000</f>
        <v>2.0766799862536955</v>
      </c>
    </row>
    <row r="718" spans="2:9" x14ac:dyDescent="0.35">
      <c r="B718" s="5" t="s">
        <v>535</v>
      </c>
      <c r="C718" s="6">
        <v>1286</v>
      </c>
      <c r="D718" s="6">
        <v>2471267.3500000006</v>
      </c>
      <c r="E718" s="6">
        <v>41616.419999999984</v>
      </c>
      <c r="F718" s="7">
        <f>VLOOKUP(B718,'CPU-Thread'!$B$3:$C$5005,2,FALSE)</f>
        <v>2</v>
      </c>
      <c r="G718" s="8">
        <f t="shared" si="12"/>
        <v>2909.9714266042465</v>
      </c>
      <c r="I718" s="18">
        <f>G718*'GRC value'!$C$14/1000</f>
        <v>3.9259499104113051</v>
      </c>
    </row>
    <row r="719" spans="2:9" x14ac:dyDescent="0.35">
      <c r="B719" s="5" t="s">
        <v>755</v>
      </c>
      <c r="C719" s="6">
        <v>3211</v>
      </c>
      <c r="D719" s="6">
        <v>6057306.0700000031</v>
      </c>
      <c r="E719" s="6">
        <v>103393.89999999992</v>
      </c>
      <c r="F719" s="7">
        <f>VLOOKUP(B719,'CPU-Thread'!$B$3:$C$5005,2,FALSE)</f>
        <v>2</v>
      </c>
      <c r="G719" s="8">
        <f t="shared" si="12"/>
        <v>2949.5729146802014</v>
      </c>
      <c r="I719" s="18">
        <f>G719*'GRC value'!$C$14/1000</f>
        <v>3.9793777403695456</v>
      </c>
    </row>
    <row r="720" spans="2:9" x14ac:dyDescent="0.35">
      <c r="B720" s="5" t="s">
        <v>536</v>
      </c>
      <c r="C720" s="6">
        <v>2558</v>
      </c>
      <c r="D720" s="6">
        <v>8465564.8600000013</v>
      </c>
      <c r="E720" s="6">
        <v>83168.329999999987</v>
      </c>
      <c r="F720" s="7">
        <f>VLOOKUP(B720,'CPU-Thread'!$B$3:$C$5005,2,FALSE)</f>
        <v>4</v>
      </c>
      <c r="G720" s="8">
        <f t="shared" si="12"/>
        <v>3395.2813927173656</v>
      </c>
      <c r="I720" s="18">
        <f>G720*'GRC value'!$C$14/1000</f>
        <v>4.5806995071133185</v>
      </c>
    </row>
    <row r="721" spans="2:9" x14ac:dyDescent="0.35">
      <c r="B721" s="5" t="s">
        <v>537</v>
      </c>
      <c r="C721" s="6">
        <v>71</v>
      </c>
      <c r="D721" s="6">
        <v>198656.52000000008</v>
      </c>
      <c r="E721" s="6">
        <v>2048.4400000000005</v>
      </c>
      <c r="F721" s="7">
        <f>VLOOKUP(B721,'CPU-Thread'!$B$3:$C$5005,2,FALSE)</f>
        <v>4</v>
      </c>
      <c r="G721" s="8">
        <f t="shared" si="12"/>
        <v>3563.6427336993511</v>
      </c>
      <c r="I721" s="18">
        <f>G721*'GRC value'!$C$14/1000</f>
        <v>4.8078420094423793</v>
      </c>
    </row>
    <row r="722" spans="2:9" x14ac:dyDescent="0.35">
      <c r="B722" s="5" t="s">
        <v>538</v>
      </c>
      <c r="C722" s="6">
        <v>3358</v>
      </c>
      <c r="D722" s="6">
        <v>14157131.829999994</v>
      </c>
      <c r="E722" s="6">
        <v>106417.96999999999</v>
      </c>
      <c r="F722" s="7">
        <f>VLOOKUP(B722,'CPU-Thread'!$B$3:$C$5005,2,FALSE)</f>
        <v>2</v>
      </c>
      <c r="G722" s="8">
        <f t="shared" si="12"/>
        <v>1298.9230754376611</v>
      </c>
      <c r="I722" s="18">
        <f>G722*'GRC value'!$C$14/1000</f>
        <v>1.7524250874162246</v>
      </c>
    </row>
    <row r="723" spans="2:9" x14ac:dyDescent="0.35">
      <c r="B723" s="5" t="s">
        <v>766</v>
      </c>
      <c r="C723" s="6">
        <v>162</v>
      </c>
      <c r="D723" s="6">
        <v>614457.14</v>
      </c>
      <c r="E723" s="6">
        <v>5505.15</v>
      </c>
      <c r="F723" s="7">
        <f>VLOOKUP(B723,'CPU-Thread'!$B$3:$C$5005,2,FALSE)</f>
        <v>2</v>
      </c>
      <c r="G723" s="8">
        <f t="shared" si="12"/>
        <v>1548.1794547948452</v>
      </c>
      <c r="I723" s="18">
        <f>G723*'GRC value'!$C$14/1000</f>
        <v>2.088706073291303</v>
      </c>
    </row>
    <row r="724" spans="2:9" x14ac:dyDescent="0.35">
      <c r="B724" s="5" t="s">
        <v>539</v>
      </c>
      <c r="C724" s="6">
        <v>1862</v>
      </c>
      <c r="D724" s="6">
        <v>7177076.8199999994</v>
      </c>
      <c r="E724" s="6">
        <v>59222.399999999994</v>
      </c>
      <c r="F724" s="7">
        <f>VLOOKUP(B724,'CPU-Thread'!$B$3:$C$5005,2,FALSE)</f>
        <v>2</v>
      </c>
      <c r="G724" s="8">
        <f t="shared" si="12"/>
        <v>1425.8772724129765</v>
      </c>
      <c r="I724" s="18">
        <f>G724*'GRC value'!$C$14/1000</f>
        <v>1.9237036826920548</v>
      </c>
    </row>
    <row r="725" spans="2:9" x14ac:dyDescent="0.35">
      <c r="B725" s="5" t="s">
        <v>540</v>
      </c>
      <c r="C725" s="6">
        <v>173</v>
      </c>
      <c r="D725" s="6">
        <v>657974.7699999999</v>
      </c>
      <c r="E725" s="6">
        <v>5339.4999999999991</v>
      </c>
      <c r="F725" s="7">
        <f>VLOOKUP(B725,'CPU-Thread'!$B$3:$C$5005,2,FALSE)</f>
        <v>2</v>
      </c>
      <c r="G725" s="8">
        <f t="shared" si="12"/>
        <v>1402.2811239403602</v>
      </c>
      <c r="I725" s="18">
        <f>G725*'GRC value'!$C$14/1000</f>
        <v>1.8918692474343102</v>
      </c>
    </row>
    <row r="726" spans="2:9" x14ac:dyDescent="0.35">
      <c r="B726" s="5" t="s">
        <v>541</v>
      </c>
      <c r="C726" s="6">
        <v>338</v>
      </c>
      <c r="D726" s="6">
        <v>1256092.4099999997</v>
      </c>
      <c r="E726" s="6">
        <v>10305.219999999999</v>
      </c>
      <c r="F726" s="7">
        <f>VLOOKUP(B726,'CPU-Thread'!$B$3:$C$5005,2,FALSE)</f>
        <v>2</v>
      </c>
      <c r="G726" s="8">
        <f t="shared" si="12"/>
        <v>1417.683923430443</v>
      </c>
      <c r="I726" s="18">
        <f>G726*'GRC value'!$C$14/1000</f>
        <v>1.9126497330175445</v>
      </c>
    </row>
    <row r="727" spans="2:9" x14ac:dyDescent="0.35">
      <c r="B727" s="5" t="s">
        <v>542</v>
      </c>
      <c r="C727" s="6">
        <v>108</v>
      </c>
      <c r="D727" s="6">
        <v>505993.2</v>
      </c>
      <c r="E727" s="6">
        <v>3452.4900000000002</v>
      </c>
      <c r="F727" s="7">
        <f>VLOOKUP(B727,'CPU-Thread'!$B$3:$C$5005,2,FALSE)</f>
        <v>2</v>
      </c>
      <c r="G727" s="8">
        <f t="shared" si="12"/>
        <v>1179.0480030166414</v>
      </c>
      <c r="I727" s="18">
        <f>G727*'GRC value'!$C$14/1000</f>
        <v>1.5906972004929365</v>
      </c>
    </row>
    <row r="728" spans="2:9" x14ac:dyDescent="0.35">
      <c r="B728" s="5" t="s">
        <v>543</v>
      </c>
      <c r="C728" s="6">
        <v>1116</v>
      </c>
      <c r="D728" s="6">
        <v>4084873.0799999996</v>
      </c>
      <c r="E728" s="6">
        <v>34979.689999999995</v>
      </c>
      <c r="F728" s="7">
        <f>VLOOKUP(B728,'CPU-Thread'!$B$3:$C$5005,2,FALSE)</f>
        <v>2</v>
      </c>
      <c r="G728" s="8">
        <f t="shared" si="12"/>
        <v>1479.7253950421391</v>
      </c>
      <c r="I728" s="18">
        <f>G728*'GRC value'!$C$14/1000</f>
        <v>1.9963521734225891</v>
      </c>
    </row>
    <row r="729" spans="2:9" x14ac:dyDescent="0.35">
      <c r="B729" s="5" t="s">
        <v>544</v>
      </c>
      <c r="C729" s="6">
        <v>106</v>
      </c>
      <c r="D729" s="6">
        <v>430810.33999999997</v>
      </c>
      <c r="E729" s="6">
        <v>3397.2700000000004</v>
      </c>
      <c r="F729" s="7">
        <f>VLOOKUP(B729,'CPU-Thread'!$B$3:$C$5005,2,FALSE)</f>
        <v>2</v>
      </c>
      <c r="G729" s="8">
        <f t="shared" si="12"/>
        <v>1362.6605526691865</v>
      </c>
      <c r="I729" s="18">
        <f>G729*'GRC value'!$C$14/1000</f>
        <v>1.8384156716327003</v>
      </c>
    </row>
    <row r="730" spans="2:9" x14ac:dyDescent="0.35">
      <c r="B730" s="5" t="s">
        <v>545</v>
      </c>
      <c r="C730" s="6">
        <v>43</v>
      </c>
      <c r="D730" s="6">
        <v>199532.77</v>
      </c>
      <c r="E730" s="6">
        <v>1375.31</v>
      </c>
      <c r="F730" s="7">
        <f>VLOOKUP(B730,'CPU-Thread'!$B$3:$C$5005,2,FALSE)</f>
        <v>2</v>
      </c>
      <c r="G730" s="8">
        <f t="shared" si="12"/>
        <v>1191.0503121868153</v>
      </c>
      <c r="I730" s="18">
        <f>G730*'GRC value'!$C$14/1000</f>
        <v>1.6068899590130294</v>
      </c>
    </row>
    <row r="731" spans="2:9" x14ac:dyDescent="0.35">
      <c r="B731" s="5" t="s">
        <v>546</v>
      </c>
      <c r="C731" s="6">
        <v>48</v>
      </c>
      <c r="D731" s="6">
        <v>234019.16999999998</v>
      </c>
      <c r="E731" s="6">
        <v>1509.5899999999997</v>
      </c>
      <c r="F731" s="7">
        <f>VLOOKUP(B731,'CPU-Thread'!$B$3:$C$5005,2,FALSE)</f>
        <v>2</v>
      </c>
      <c r="G731" s="8">
        <f t="shared" si="12"/>
        <v>1114.682835598468</v>
      </c>
      <c r="I731" s="18">
        <f>G731*'GRC value'!$C$14/1000</f>
        <v>1.5038597762664503</v>
      </c>
    </row>
    <row r="732" spans="2:9" x14ac:dyDescent="0.35">
      <c r="B732" s="5" t="s">
        <v>547</v>
      </c>
      <c r="C732" s="6">
        <v>343</v>
      </c>
      <c r="D732" s="6">
        <v>1246912.47</v>
      </c>
      <c r="E732" s="6">
        <v>10940.88</v>
      </c>
      <c r="F732" s="7">
        <f>VLOOKUP(B732,'CPU-Thread'!$B$3:$C$5005,2,FALSE)</f>
        <v>2</v>
      </c>
      <c r="G732" s="8">
        <f t="shared" si="12"/>
        <v>1516.2123320492574</v>
      </c>
      <c r="I732" s="18">
        <f>G732*'GRC value'!$C$14/1000</f>
        <v>2.0455780475204106</v>
      </c>
    </row>
    <row r="733" spans="2:9" x14ac:dyDescent="0.35">
      <c r="B733" s="5" t="s">
        <v>774</v>
      </c>
      <c r="C733" s="6">
        <v>434</v>
      </c>
      <c r="D733" s="6">
        <v>1534678.3300000003</v>
      </c>
      <c r="E733" s="6">
        <v>14119.010000000004</v>
      </c>
      <c r="F733" s="7">
        <f>VLOOKUP(B733,'CPU-Thread'!$B$3:$C$5005,2,FALSE)</f>
        <v>2</v>
      </c>
      <c r="G733" s="8">
        <f t="shared" si="12"/>
        <v>1589.7565504818199</v>
      </c>
      <c r="I733" s="18">
        <f>G733*'GRC value'!$C$14/1000</f>
        <v>2.1447992684323696</v>
      </c>
    </row>
    <row r="734" spans="2:9" x14ac:dyDescent="0.35">
      <c r="B734" s="5" t="s">
        <v>548</v>
      </c>
      <c r="C734" s="6">
        <v>121</v>
      </c>
      <c r="D734" s="6">
        <v>382472.45999999996</v>
      </c>
      <c r="E734" s="6">
        <v>3689.6200000000003</v>
      </c>
      <c r="F734" s="7">
        <f>VLOOKUP(B734,'CPU-Thread'!$B$3:$C$5005,2,FALSE)</f>
        <v>2</v>
      </c>
      <c r="G734" s="8">
        <f t="shared" si="12"/>
        <v>1666.9601152459452</v>
      </c>
      <c r="I734" s="18">
        <f>G734*'GRC value'!$C$14/1000</f>
        <v>2.2489574486117694</v>
      </c>
    </row>
    <row r="735" spans="2:9" x14ac:dyDescent="0.35">
      <c r="B735" s="5" t="s">
        <v>549</v>
      </c>
      <c r="C735" s="6">
        <v>1042</v>
      </c>
      <c r="D735" s="6">
        <v>10638119.280000001</v>
      </c>
      <c r="E735" s="6">
        <v>33508.729999999996</v>
      </c>
      <c r="F735" s="7">
        <f>VLOOKUP(B735,'CPU-Thread'!$B$3:$C$5005,2,FALSE)</f>
        <v>4</v>
      </c>
      <c r="G735" s="8">
        <f t="shared" si="12"/>
        <v>1088.596281278019</v>
      </c>
      <c r="I735" s="18">
        <f>G735*'GRC value'!$C$14/1000</f>
        <v>1.4686654425142396</v>
      </c>
    </row>
    <row r="736" spans="2:9" x14ac:dyDescent="0.35">
      <c r="B736" s="5" t="s">
        <v>550</v>
      </c>
      <c r="C736" s="6">
        <v>615</v>
      </c>
      <c r="D736" s="6">
        <v>6950584.9499999974</v>
      </c>
      <c r="E736" s="6">
        <v>20149.239999999994</v>
      </c>
      <c r="F736" s="7">
        <f>VLOOKUP(B736,'CPU-Thread'!$B$3:$C$5005,2,FALSE)</f>
        <v>4</v>
      </c>
      <c r="G736" s="8">
        <f t="shared" si="12"/>
        <v>1001.8692518821745</v>
      </c>
      <c r="I736" s="18">
        <f>G736*'GRC value'!$C$14/1000</f>
        <v>1.351658804519797</v>
      </c>
    </row>
    <row r="737" spans="2:9" x14ac:dyDescent="0.35">
      <c r="B737" s="5" t="s">
        <v>551</v>
      </c>
      <c r="C737" s="6">
        <v>244</v>
      </c>
      <c r="D737" s="6">
        <v>2157558.06</v>
      </c>
      <c r="E737" s="6">
        <v>7983.0199999999995</v>
      </c>
      <c r="F737" s="7">
        <f>VLOOKUP(B737,'CPU-Thread'!$B$3:$C$5005,2,FALSE)</f>
        <v>4</v>
      </c>
      <c r="G737" s="8">
        <f t="shared" si="12"/>
        <v>1278.7288384721382</v>
      </c>
      <c r="I737" s="18">
        <f>G737*'GRC value'!$C$14/1000</f>
        <v>1.7251802965977336</v>
      </c>
    </row>
    <row r="738" spans="2:9" x14ac:dyDescent="0.35">
      <c r="B738" s="5" t="s">
        <v>552</v>
      </c>
      <c r="C738" s="6">
        <v>191</v>
      </c>
      <c r="D738" s="6">
        <v>2246682.3200000003</v>
      </c>
      <c r="E738" s="6">
        <v>6354.99</v>
      </c>
      <c r="F738" s="7">
        <f>VLOOKUP(B738,'CPU-Thread'!$B$3:$C$5005,2,FALSE)</f>
        <v>4</v>
      </c>
      <c r="G738" s="8">
        <f t="shared" si="12"/>
        <v>977.56791178202695</v>
      </c>
      <c r="I738" s="18">
        <f>G738*'GRC value'!$C$14/1000</f>
        <v>1.31887296919619</v>
      </c>
    </row>
    <row r="739" spans="2:9" x14ac:dyDescent="0.35">
      <c r="B739" s="5" t="s">
        <v>553</v>
      </c>
      <c r="C739" s="6">
        <v>126</v>
      </c>
      <c r="D739" s="6">
        <v>1404563.63</v>
      </c>
      <c r="E739" s="6">
        <v>3826.71</v>
      </c>
      <c r="F739" s="7">
        <f>VLOOKUP(B739,'CPU-Thread'!$B$3:$C$5005,2,FALSE)</f>
        <v>4</v>
      </c>
      <c r="G739" s="8">
        <f t="shared" si="12"/>
        <v>941.58139065582964</v>
      </c>
      <c r="I739" s="18">
        <f>G739*'GRC value'!$C$14/1000</f>
        <v>1.2703222246425656</v>
      </c>
    </row>
    <row r="740" spans="2:9" x14ac:dyDescent="0.35">
      <c r="B740" s="5" t="s">
        <v>554</v>
      </c>
      <c r="C740" s="6">
        <v>558</v>
      </c>
      <c r="D740" s="6">
        <v>6174244.8600000013</v>
      </c>
      <c r="E740" s="6">
        <v>18117.979999999996</v>
      </c>
      <c r="F740" s="7">
        <f>VLOOKUP(B740,'CPU-Thread'!$B$3:$C$5005,2,FALSE)</f>
        <v>4</v>
      </c>
      <c r="G740" s="8">
        <f t="shared" si="12"/>
        <v>1014.1440823906679</v>
      </c>
      <c r="I740" s="18">
        <f>G740*'GRC value'!$C$14/1000</f>
        <v>1.3682192316410247</v>
      </c>
    </row>
    <row r="741" spans="2:9" x14ac:dyDescent="0.35">
      <c r="B741" s="5" t="s">
        <v>863</v>
      </c>
      <c r="C741" s="6">
        <v>30</v>
      </c>
      <c r="D741" s="6">
        <v>457177.03</v>
      </c>
      <c r="E741" s="6">
        <v>1005.4699999999999</v>
      </c>
      <c r="F741" s="7">
        <f>VLOOKUP(B741,'CPU-Thread'!$B$3:$C$5005,2,FALSE)</f>
        <v>4</v>
      </c>
      <c r="G741" s="8">
        <f t="shared" si="12"/>
        <v>760.07850175674821</v>
      </c>
      <c r="I741" s="18">
        <f>G741*'GRC value'!$C$14/1000</f>
        <v>1.0254499747303842</v>
      </c>
    </row>
    <row r="742" spans="2:9" x14ac:dyDescent="0.35">
      <c r="B742" s="5" t="s">
        <v>555</v>
      </c>
      <c r="C742" s="6">
        <v>51</v>
      </c>
      <c r="D742" s="6">
        <v>634621.05999999994</v>
      </c>
      <c r="E742" s="6">
        <v>1600.0900000000001</v>
      </c>
      <c r="F742" s="7">
        <f>VLOOKUP(B742,'CPU-Thread'!$B$3:$C$5005,2,FALSE)</f>
        <v>2</v>
      </c>
      <c r="G742" s="8">
        <f t="shared" si="12"/>
        <v>435.68606437359648</v>
      </c>
      <c r="I742" s="18">
        <f>G742*'GRC value'!$C$14/1000</f>
        <v>0.58780015836478494</v>
      </c>
    </row>
    <row r="743" spans="2:9" x14ac:dyDescent="0.35">
      <c r="B743" s="5" t="s">
        <v>556</v>
      </c>
      <c r="C743" s="6">
        <v>136</v>
      </c>
      <c r="D743" s="6">
        <v>2130851.5</v>
      </c>
      <c r="E743" s="6">
        <v>4513.5000000000009</v>
      </c>
      <c r="F743" s="7">
        <f>VLOOKUP(B743,'CPU-Thread'!$B$3:$C$5005,2,FALSE)</f>
        <v>2</v>
      </c>
      <c r="G743" s="8">
        <f t="shared" si="12"/>
        <v>366.01931199804403</v>
      </c>
      <c r="I743" s="18">
        <f>G743*'GRC value'!$C$14/1000</f>
        <v>0.49381017009654499</v>
      </c>
    </row>
    <row r="744" spans="2:9" x14ac:dyDescent="0.35">
      <c r="B744" s="5" t="s">
        <v>557</v>
      </c>
      <c r="C744" s="6">
        <v>621</v>
      </c>
      <c r="D744" s="6">
        <v>5619862.6599999964</v>
      </c>
      <c r="E744" s="6">
        <v>20035.689999999995</v>
      </c>
      <c r="F744" s="7">
        <f>VLOOKUP(B744,'CPU-Thread'!$B$3:$C$5005,2,FALSE)</f>
        <v>2</v>
      </c>
      <c r="G744" s="8">
        <f t="shared" si="12"/>
        <v>616.05904653904861</v>
      </c>
      <c r="I744" s="18">
        <f>G744*'GRC value'!$C$14/1000</f>
        <v>0.83114800937768163</v>
      </c>
    </row>
    <row r="745" spans="2:9" x14ac:dyDescent="0.35">
      <c r="B745" s="5" t="s">
        <v>558</v>
      </c>
      <c r="C745" s="6">
        <v>455</v>
      </c>
      <c r="D745" s="6">
        <v>4172959.1799999983</v>
      </c>
      <c r="E745" s="6">
        <v>15562.920000000007</v>
      </c>
      <c r="F745" s="7">
        <f>VLOOKUP(B745,'CPU-Thread'!$B$3:$C$5005,2,FALSE)</f>
        <v>2</v>
      </c>
      <c r="G745" s="8">
        <f t="shared" si="12"/>
        <v>644.45216451889723</v>
      </c>
      <c r="I745" s="18">
        <f>G745*'GRC value'!$C$14/1000</f>
        <v>0.8694542133390597</v>
      </c>
    </row>
    <row r="746" spans="2:9" x14ac:dyDescent="0.35">
      <c r="B746" s="5" t="s">
        <v>559</v>
      </c>
      <c r="C746" s="6">
        <v>149</v>
      </c>
      <c r="D746" s="6">
        <v>1636494.6900000002</v>
      </c>
      <c r="E746" s="6">
        <v>4711.0199999999995</v>
      </c>
      <c r="F746" s="7">
        <f>VLOOKUP(B746,'CPU-Thread'!$B$3:$C$5005,2,FALSE)</f>
        <v>2</v>
      </c>
      <c r="G746" s="8">
        <f t="shared" si="12"/>
        <v>497.44387254932053</v>
      </c>
      <c r="I746" s="18">
        <f>G746*'GRC value'!$C$14/1000</f>
        <v>0.67111989795329896</v>
      </c>
    </row>
    <row r="747" spans="2:9" x14ac:dyDescent="0.35">
      <c r="B747" s="5" t="s">
        <v>560</v>
      </c>
      <c r="C747" s="6">
        <v>275</v>
      </c>
      <c r="D747" s="6">
        <v>2764680.8600000003</v>
      </c>
      <c r="E747" s="6">
        <v>9104.7999999999993</v>
      </c>
      <c r="F747" s="7">
        <f>VLOOKUP(B747,'CPU-Thread'!$B$3:$C$5005,2,FALSE)</f>
        <v>2</v>
      </c>
      <c r="G747" s="8">
        <f t="shared" si="12"/>
        <v>569.07452240256021</v>
      </c>
      <c r="I747" s="18">
        <f>G747*'GRC value'!$C$14/1000</f>
        <v>0.7677594528310574</v>
      </c>
    </row>
    <row r="748" spans="2:9" x14ac:dyDescent="0.35">
      <c r="B748" s="5" t="s">
        <v>561</v>
      </c>
      <c r="C748" s="6">
        <v>319</v>
      </c>
      <c r="D748" s="6">
        <v>2724786.3800000004</v>
      </c>
      <c r="E748" s="6">
        <v>10271.959999999997</v>
      </c>
      <c r="F748" s="7">
        <f>VLOOKUP(B748,'CPU-Thread'!$B$3:$C$5005,2,FALSE)</f>
        <v>2</v>
      </c>
      <c r="G748" s="8">
        <f t="shared" si="12"/>
        <v>651.4252643908178</v>
      </c>
      <c r="I748" s="18">
        <f>G748*'GRC value'!$C$14/1000</f>
        <v>0.87886187987735342</v>
      </c>
    </row>
    <row r="749" spans="2:9" x14ac:dyDescent="0.35">
      <c r="B749" s="5" t="s">
        <v>562</v>
      </c>
      <c r="C749" s="6">
        <v>121</v>
      </c>
      <c r="D749" s="6">
        <v>889458.49</v>
      </c>
      <c r="E749" s="6">
        <v>3812.4700000000003</v>
      </c>
      <c r="F749" s="7">
        <f>VLOOKUP(B749,'CPU-Thread'!$B$3:$C$5005,2,FALSE)</f>
        <v>2</v>
      </c>
      <c r="G749" s="8">
        <f t="shared" si="12"/>
        <v>740.66954602906765</v>
      </c>
      <c r="I749" s="18">
        <f>G749*'GRC value'!$C$14/1000</f>
        <v>0.99926463582855751</v>
      </c>
    </row>
    <row r="750" spans="2:9" x14ac:dyDescent="0.35">
      <c r="B750" s="5" t="s">
        <v>840</v>
      </c>
      <c r="C750" s="6">
        <v>381</v>
      </c>
      <c r="D750" s="6">
        <v>5431591.7000000011</v>
      </c>
      <c r="E750" s="6">
        <v>12438.519999999999</v>
      </c>
      <c r="F750" s="7">
        <f>VLOOKUP(B750,'CPU-Thread'!$B$3:$C$5005,2,FALSE)</f>
        <v>2</v>
      </c>
      <c r="G750" s="8">
        <f t="shared" si="12"/>
        <v>395.71756765148587</v>
      </c>
      <c r="I750" s="18">
        <f>G750*'GRC value'!$C$14/1000</f>
        <v>0.5338771834892021</v>
      </c>
    </row>
    <row r="751" spans="2:9" x14ac:dyDescent="0.35">
      <c r="B751" s="5" t="s">
        <v>806</v>
      </c>
      <c r="C751" s="6">
        <v>75</v>
      </c>
      <c r="D751" s="6">
        <v>1287551.2200000002</v>
      </c>
      <c r="E751" s="6">
        <v>2643.58</v>
      </c>
      <c r="F751" s="7">
        <f>VLOOKUP(B751,'CPU-Thread'!$B$3:$C$5005,2,FALSE)</f>
        <v>1</v>
      </c>
      <c r="G751" s="8">
        <f t="shared" si="12"/>
        <v>177.3951268517302</v>
      </c>
      <c r="I751" s="18">
        <f>G751*'GRC value'!$C$14/1000</f>
        <v>0.23933031644357386</v>
      </c>
    </row>
    <row r="752" spans="2:9" x14ac:dyDescent="0.35">
      <c r="B752" s="5" t="s">
        <v>804</v>
      </c>
      <c r="C752" s="6">
        <v>68</v>
      </c>
      <c r="D752" s="6">
        <v>1222189.6400000001</v>
      </c>
      <c r="E752" s="6">
        <v>2164.2599999999998</v>
      </c>
      <c r="F752" s="7">
        <f>VLOOKUP(B752,'CPU-Thread'!$B$3:$C$5005,2,FALSE)</f>
        <v>1</v>
      </c>
      <c r="G752" s="8">
        <f t="shared" si="12"/>
        <v>152.99758554654412</v>
      </c>
      <c r="I752" s="18">
        <f>G752*'GRC value'!$C$14/1000</f>
        <v>0.20641469252175246</v>
      </c>
    </row>
    <row r="753" spans="2:9" x14ac:dyDescent="0.35">
      <c r="B753" s="5" t="s">
        <v>862</v>
      </c>
      <c r="C753" s="6">
        <v>732</v>
      </c>
      <c r="D753" s="6">
        <v>5479651.9099999964</v>
      </c>
      <c r="E753" s="6">
        <v>24364.910000000003</v>
      </c>
      <c r="F753" s="7">
        <f>VLOOKUP(B753,'CPU-Thread'!$B$3:$C$5005,2,FALSE)</f>
        <v>2</v>
      </c>
      <c r="G753" s="8">
        <f t="shared" si="12"/>
        <v>768.34377751560555</v>
      </c>
      <c r="I753" s="18">
        <f>G753*'GRC value'!$C$14/1000</f>
        <v>1.0366009634749289</v>
      </c>
    </row>
    <row r="754" spans="2:9" x14ac:dyDescent="0.35">
      <c r="B754" s="5" t="s">
        <v>824</v>
      </c>
      <c r="C754" s="6">
        <v>114</v>
      </c>
      <c r="D754" s="6">
        <v>1107482.0999999996</v>
      </c>
      <c r="E754" s="6">
        <v>4101</v>
      </c>
      <c r="F754" s="7">
        <f>VLOOKUP(B754,'CPU-Thread'!$B$3:$C$5005,2,FALSE)</f>
        <v>2</v>
      </c>
      <c r="G754" s="8">
        <f t="shared" si="12"/>
        <v>639.87743007313634</v>
      </c>
      <c r="I754" s="18">
        <f>G754*'GRC value'!$C$14/1000</f>
        <v>0.86328227016350456</v>
      </c>
    </row>
    <row r="755" spans="2:9" x14ac:dyDescent="0.35">
      <c r="B755" s="5" t="s">
        <v>563</v>
      </c>
      <c r="C755" s="6">
        <v>52</v>
      </c>
      <c r="D755" s="6">
        <v>392821.39</v>
      </c>
      <c r="E755" s="6">
        <v>1677.5800000000002</v>
      </c>
      <c r="F755" s="7">
        <f>VLOOKUP(B755,'CPU-Thread'!$B$3:$C$5005,2,FALSE)</f>
        <v>2</v>
      </c>
      <c r="G755" s="8">
        <f t="shared" si="12"/>
        <v>737.95834794026871</v>
      </c>
      <c r="I755" s="18">
        <f>G755*'GRC value'!$C$14/1000</f>
        <v>0.9956068583684371</v>
      </c>
    </row>
    <row r="756" spans="2:9" x14ac:dyDescent="0.35">
      <c r="B756" s="5" t="s">
        <v>564</v>
      </c>
      <c r="C756" s="6">
        <v>115</v>
      </c>
      <c r="D756" s="6">
        <v>1536537.2999999996</v>
      </c>
      <c r="E756" s="6">
        <v>3924.9299999999976</v>
      </c>
      <c r="F756" s="7">
        <f>VLOOKUP(B756,'CPU-Thread'!$B$3:$C$5005,2,FALSE)</f>
        <v>16</v>
      </c>
      <c r="G756" s="8">
        <f t="shared" si="12"/>
        <v>3531.2017690686698</v>
      </c>
      <c r="I756" s="18">
        <f>G756*'GRC value'!$C$14/1000</f>
        <v>4.7640747060863795</v>
      </c>
    </row>
    <row r="757" spans="2:9" x14ac:dyDescent="0.35">
      <c r="B757" s="5" t="s">
        <v>803</v>
      </c>
      <c r="C757" s="6">
        <v>631</v>
      </c>
      <c r="D757" s="6">
        <v>4838202.6899999985</v>
      </c>
      <c r="E757" s="6">
        <v>19746.310000000001</v>
      </c>
      <c r="F757" s="7">
        <f>VLOOKUP(B757,'CPU-Thread'!$B$3:$C$5005,2,FALSE)</f>
        <v>2</v>
      </c>
      <c r="G757" s="8">
        <f t="shared" si="12"/>
        <v>705.25411741276207</v>
      </c>
      <c r="I757" s="18">
        <f>G757*'GRC value'!$C$14/1000</f>
        <v>0.95148437326920554</v>
      </c>
    </row>
    <row r="758" spans="2:9" x14ac:dyDescent="0.35">
      <c r="B758" s="5" t="s">
        <v>899</v>
      </c>
      <c r="C758" s="6">
        <v>33</v>
      </c>
      <c r="D758" s="6">
        <v>88671.479999999981</v>
      </c>
      <c r="E758" s="6">
        <v>913.77999999999986</v>
      </c>
      <c r="F758" s="7">
        <f>VLOOKUP(B758,'CPU-Thread'!$B$3:$C$5005,2,FALSE)</f>
        <v>4</v>
      </c>
      <c r="G758" s="8">
        <f t="shared" si="12"/>
        <v>3561.4875042121776</v>
      </c>
      <c r="I758" s="18">
        <f>G758*'GRC value'!$C$14/1000</f>
        <v>4.8049343097533965</v>
      </c>
    </row>
    <row r="759" spans="2:9" x14ac:dyDescent="0.35">
      <c r="B759" s="5" t="s">
        <v>565</v>
      </c>
      <c r="C759" s="6">
        <v>403</v>
      </c>
      <c r="D759" s="6">
        <v>1420511.15</v>
      </c>
      <c r="E759" s="6">
        <v>13985.590000000002</v>
      </c>
      <c r="F759" s="7">
        <f>VLOOKUP(B759,'CPU-Thread'!$B$3:$C$5005,2,FALSE)</f>
        <v>4</v>
      </c>
      <c r="G759" s="8">
        <f t="shared" si="12"/>
        <v>3402.5920204850213</v>
      </c>
      <c r="I759" s="18">
        <f>G759*'GRC value'!$C$14/1000</f>
        <v>4.5905625449999041</v>
      </c>
    </row>
    <row r="760" spans="2:9" x14ac:dyDescent="0.35">
      <c r="B760" s="5" t="s">
        <v>834</v>
      </c>
      <c r="C760" s="6">
        <v>601</v>
      </c>
      <c r="D760" s="6">
        <v>1126394.409999999</v>
      </c>
      <c r="E760" s="6">
        <v>21255.460000000021</v>
      </c>
      <c r="F760" s="7">
        <f>VLOOKUP(B760,'CPU-Thread'!$B$3:$C$5005,2,FALSE)</f>
        <v>4</v>
      </c>
      <c r="G760" s="8">
        <f t="shared" si="12"/>
        <v>6521.5939557086531</v>
      </c>
      <c r="I760" s="18">
        <f>G760*'GRC value'!$C$14/1000</f>
        <v>8.7985232336218893</v>
      </c>
    </row>
    <row r="761" spans="2:9" x14ac:dyDescent="0.35">
      <c r="B761" s="5" t="s">
        <v>566</v>
      </c>
      <c r="C761" s="6">
        <v>822</v>
      </c>
      <c r="D761" s="6">
        <v>2204517.560000001</v>
      </c>
      <c r="E761" s="6">
        <v>27371.350000000002</v>
      </c>
      <c r="F761" s="7">
        <f>VLOOKUP(B761,'CPU-Thread'!$B$3:$C$5005,2,FALSE)</f>
        <v>4</v>
      </c>
      <c r="G761" s="8">
        <f t="shared" si="12"/>
        <v>4290.9790022266807</v>
      </c>
      <c r="I761" s="18">
        <f>G761*'GRC value'!$C$14/1000</f>
        <v>5.7891182282250266</v>
      </c>
    </row>
    <row r="762" spans="2:9" x14ac:dyDescent="0.35">
      <c r="B762" s="5" t="s">
        <v>567</v>
      </c>
      <c r="C762" s="6">
        <v>3923</v>
      </c>
      <c r="D762" s="6">
        <v>8806598.0799999963</v>
      </c>
      <c r="E762" s="6">
        <v>124885.24000000006</v>
      </c>
      <c r="F762" s="7">
        <f>VLOOKUP(B762,'CPU-Thread'!$B$3:$C$5005,2,FALSE)</f>
        <v>4</v>
      </c>
      <c r="G762" s="8">
        <f t="shared" si="12"/>
        <v>4900.9093581797752</v>
      </c>
      <c r="I762" s="18">
        <f>G762*'GRC value'!$C$14/1000</f>
        <v>6.611997794814271</v>
      </c>
    </row>
    <row r="763" spans="2:9" x14ac:dyDescent="0.35">
      <c r="B763" s="5" t="s">
        <v>568</v>
      </c>
      <c r="C763" s="6">
        <v>383</v>
      </c>
      <c r="D763" s="6">
        <v>710415.90999999992</v>
      </c>
      <c r="E763" s="6">
        <v>12097.48</v>
      </c>
      <c r="F763" s="7">
        <f>VLOOKUP(B763,'CPU-Thread'!$B$3:$C$5005,2,FALSE)</f>
        <v>4</v>
      </c>
      <c r="G763" s="8">
        <f t="shared" si="12"/>
        <v>5885.1287381781758</v>
      </c>
      <c r="I763" s="18">
        <f>G763*'GRC value'!$C$14/1000</f>
        <v>7.9398445054051141</v>
      </c>
    </row>
    <row r="764" spans="2:9" x14ac:dyDescent="0.35">
      <c r="B764" s="5" t="s">
        <v>569</v>
      </c>
      <c r="C764" s="6">
        <v>149</v>
      </c>
      <c r="D764" s="6">
        <v>486123.62</v>
      </c>
      <c r="E764" s="6">
        <v>4346.7800000000007</v>
      </c>
      <c r="F764" s="7">
        <f>VLOOKUP(B764,'CPU-Thread'!$B$3:$C$5005,2,FALSE)</f>
        <v>8</v>
      </c>
      <c r="G764" s="8">
        <f t="shared" si="12"/>
        <v>6180.5150220843016</v>
      </c>
      <c r="I764" s="18">
        <f>G764*'GRC value'!$C$14/1000</f>
        <v>8.3383610489820548</v>
      </c>
    </row>
    <row r="765" spans="2:9" x14ac:dyDescent="0.35">
      <c r="B765" s="5" t="s">
        <v>570</v>
      </c>
      <c r="C765" s="6">
        <v>3023</v>
      </c>
      <c r="D765" s="6">
        <v>10627523.680000005</v>
      </c>
      <c r="E765" s="6">
        <v>99090.659999999989</v>
      </c>
      <c r="F765" s="7">
        <f>VLOOKUP(B765,'CPU-Thread'!$B$3:$C$5005,2,FALSE)</f>
        <v>8</v>
      </c>
      <c r="G765" s="8">
        <f t="shared" si="12"/>
        <v>6444.7246841608503</v>
      </c>
      <c r="I765" s="18">
        <f>G765*'GRC value'!$C$14/1000</f>
        <v>8.6948160607653353</v>
      </c>
    </row>
    <row r="766" spans="2:9" x14ac:dyDescent="0.35">
      <c r="B766" s="5" t="s">
        <v>571</v>
      </c>
      <c r="C766" s="6">
        <v>130</v>
      </c>
      <c r="D766" s="6">
        <v>513677.02999999997</v>
      </c>
      <c r="E766" s="6">
        <v>3998.76</v>
      </c>
      <c r="F766" s="7">
        <f>VLOOKUP(B766,'CPU-Thread'!$B$3:$C$5005,2,FALSE)</f>
        <v>8</v>
      </c>
      <c r="G766" s="8">
        <f t="shared" si="12"/>
        <v>5380.7017845434902</v>
      </c>
      <c r="I766" s="18">
        <f>G766*'GRC value'!$C$14/1000</f>
        <v>7.2593034748898786</v>
      </c>
    </row>
    <row r="767" spans="2:9" x14ac:dyDescent="0.35">
      <c r="B767" s="5" t="s">
        <v>572</v>
      </c>
      <c r="C767" s="6">
        <v>155</v>
      </c>
      <c r="D767" s="6">
        <v>505263.10000000003</v>
      </c>
      <c r="E767" s="6">
        <v>4968.4500000000007</v>
      </c>
      <c r="F767" s="7">
        <f>VLOOKUP(B767,'CPU-Thread'!$B$3:$C$5005,2,FALSE)</f>
        <v>8</v>
      </c>
      <c r="G767" s="8">
        <f t="shared" si="12"/>
        <v>6796.8403788046271</v>
      </c>
      <c r="I767" s="18">
        <f>G767*'GRC value'!$C$14/1000</f>
        <v>9.1698683472595395</v>
      </c>
    </row>
    <row r="768" spans="2:9" x14ac:dyDescent="0.35">
      <c r="B768" s="5" t="s">
        <v>573</v>
      </c>
      <c r="C768" s="6">
        <v>1102</v>
      </c>
      <c r="D768" s="6">
        <v>3900132.9799999995</v>
      </c>
      <c r="E768" s="6">
        <v>36613.050000000003</v>
      </c>
      <c r="F768" s="7">
        <f>VLOOKUP(B768,'CPU-Thread'!$B$3:$C$5005,2,FALSE)</f>
        <v>8</v>
      </c>
      <c r="G768" s="8">
        <f t="shared" si="12"/>
        <v>6488.7377660645834</v>
      </c>
      <c r="I768" s="18">
        <f>G768*'GRC value'!$C$14/1000</f>
        <v>8.7541957348669897</v>
      </c>
    </row>
    <row r="769" spans="2:9" x14ac:dyDescent="0.35">
      <c r="B769" s="5" t="s">
        <v>574</v>
      </c>
      <c r="C769" s="6">
        <v>33</v>
      </c>
      <c r="D769" s="6">
        <v>128775.15</v>
      </c>
      <c r="E769" s="6">
        <v>900.85000000000014</v>
      </c>
      <c r="F769" s="7">
        <f>VLOOKUP(B769,'CPU-Thread'!$B$3:$C$5005,2,FALSE)</f>
        <v>8</v>
      </c>
      <c r="G769" s="8">
        <f t="shared" si="12"/>
        <v>4835.3080543878241</v>
      </c>
      <c r="I769" s="18">
        <f>G769*'GRC value'!$C$14/1000</f>
        <v>6.5234926533581508</v>
      </c>
    </row>
    <row r="770" spans="2:9" x14ac:dyDescent="0.35">
      <c r="B770" s="5" t="s">
        <v>769</v>
      </c>
      <c r="C770" s="6">
        <v>624</v>
      </c>
      <c r="D770" s="6">
        <v>2817606.9500000016</v>
      </c>
      <c r="E770" s="6">
        <v>21674.209999999981</v>
      </c>
      <c r="F770" s="7">
        <f>VLOOKUP(B770,'CPU-Thread'!$B$3:$C$5005,2,FALSE)</f>
        <v>8</v>
      </c>
      <c r="G770" s="8">
        <f t="shared" si="12"/>
        <v>5316.9992187874104</v>
      </c>
      <c r="I770" s="18">
        <f>G770*'GRC value'!$C$14/1000</f>
        <v>7.1733599910341308</v>
      </c>
    </row>
    <row r="771" spans="2:9" x14ac:dyDescent="0.35">
      <c r="B771" s="5" t="s">
        <v>836</v>
      </c>
      <c r="C771" s="6">
        <v>567</v>
      </c>
      <c r="D771" s="6">
        <v>1997764.5799999989</v>
      </c>
      <c r="E771" s="6">
        <v>18599.179999999997</v>
      </c>
      <c r="F771" s="7">
        <f>VLOOKUP(B771,'CPU-Thread'!$B$3:$C$5005,2,FALSE)</f>
        <v>8</v>
      </c>
      <c r="G771" s="8">
        <f t="shared" si="12"/>
        <v>6435.069149138686</v>
      </c>
      <c r="I771" s="18">
        <f>G771*'GRC value'!$C$14/1000</f>
        <v>8.6817894219094782</v>
      </c>
    </row>
    <row r="772" spans="2:9" x14ac:dyDescent="0.35">
      <c r="B772" s="5" t="s">
        <v>765</v>
      </c>
      <c r="C772" s="6">
        <v>193</v>
      </c>
      <c r="D772" s="6">
        <v>711801.87000000046</v>
      </c>
      <c r="E772" s="6">
        <v>6973.0999999999995</v>
      </c>
      <c r="F772" s="7">
        <f>VLOOKUP(B772,'CPU-Thread'!$B$3:$C$5005,2,FALSE)</f>
        <v>8</v>
      </c>
      <c r="G772" s="8">
        <f t="shared" si="12"/>
        <v>6771.2757203068277</v>
      </c>
      <c r="I772" s="18">
        <f>G772*'GRC value'!$C$14/1000</f>
        <v>9.1353781224341208</v>
      </c>
    </row>
    <row r="773" spans="2:9" x14ac:dyDescent="0.35">
      <c r="B773" s="5" t="s">
        <v>575</v>
      </c>
      <c r="C773" s="6">
        <v>2228</v>
      </c>
      <c r="D773" s="6">
        <v>8103703.8399999999</v>
      </c>
      <c r="E773" s="6">
        <v>70290.870000000039</v>
      </c>
      <c r="F773" s="7">
        <f>VLOOKUP(B773,'CPU-Thread'!$B$3:$C$5005,2,FALSE)</f>
        <v>8</v>
      </c>
      <c r="G773" s="8">
        <f t="shared" si="12"/>
        <v>5995.4127523989118</v>
      </c>
      <c r="I773" s="18">
        <f>G773*'GRC value'!$C$14/1000</f>
        <v>8.0886327415339299</v>
      </c>
    </row>
    <row r="774" spans="2:9" x14ac:dyDescent="0.35">
      <c r="B774" s="5" t="s">
        <v>576</v>
      </c>
      <c r="C774" s="6">
        <v>591</v>
      </c>
      <c r="D774" s="6">
        <v>1770121.2100000002</v>
      </c>
      <c r="E774" s="6">
        <v>22003.420000000002</v>
      </c>
      <c r="F774" s="7">
        <f>VLOOKUP(B774,'CPU-Thread'!$B$3:$C$5005,2,FALSE)</f>
        <v>8</v>
      </c>
      <c r="G774" s="8">
        <f t="shared" si="12"/>
        <v>8591.9336021062645</v>
      </c>
      <c r="I774" s="18">
        <f>G774*'GRC value'!$C$14/1000</f>
        <v>11.591694903620244</v>
      </c>
    </row>
    <row r="775" spans="2:9" x14ac:dyDescent="0.35">
      <c r="B775" s="5" t="s">
        <v>577</v>
      </c>
      <c r="C775" s="6">
        <v>6</v>
      </c>
      <c r="D775" s="6">
        <v>20695.61</v>
      </c>
      <c r="E775" s="6">
        <v>210.32</v>
      </c>
      <c r="F775" s="7">
        <f>VLOOKUP(B775,'CPU-Thread'!$B$3:$C$5005,2,FALSE)</f>
        <v>8</v>
      </c>
      <c r="G775" s="8">
        <f t="shared" si="12"/>
        <v>7024.3488353327102</v>
      </c>
      <c r="I775" s="18">
        <f>G775*'GRC value'!$C$14/1000</f>
        <v>9.4768084073434071</v>
      </c>
    </row>
    <row r="776" spans="2:9" x14ac:dyDescent="0.35">
      <c r="B776" s="5" t="s">
        <v>732</v>
      </c>
      <c r="C776" s="6">
        <v>1068</v>
      </c>
      <c r="D776" s="6">
        <v>2458631.9000000008</v>
      </c>
      <c r="E776" s="6">
        <v>33968.350000000013</v>
      </c>
      <c r="F776" s="7">
        <f>VLOOKUP(B776,'CPU-Thread'!$B$3:$C$5005,2,FALSE)</f>
        <v>8</v>
      </c>
      <c r="G776" s="8">
        <f t="shared" si="12"/>
        <v>9549.5887448625399</v>
      </c>
      <c r="I776" s="18">
        <f>G776*'GRC value'!$C$14/1000</f>
        <v>12.883702820789473</v>
      </c>
    </row>
    <row r="777" spans="2:9" x14ac:dyDescent="0.35">
      <c r="B777" s="5" t="s">
        <v>578</v>
      </c>
      <c r="C777" s="6">
        <v>104</v>
      </c>
      <c r="D777" s="6">
        <v>257581.33000000013</v>
      </c>
      <c r="E777" s="6">
        <v>4087.9900000000011</v>
      </c>
      <c r="F777" s="7">
        <f>VLOOKUP(B777,'CPU-Thread'!$B$3:$C$5005,2,FALSE)</f>
        <v>8</v>
      </c>
      <c r="G777" s="8">
        <f t="shared" ref="G777:G840" si="13">F777*E777*86400/D777</f>
        <v>10969.811701803075</v>
      </c>
      <c r="I777" s="18">
        <f>G777*'GRC value'!$C$14/1000</f>
        <v>14.799778057676351</v>
      </c>
    </row>
    <row r="778" spans="2:9" x14ac:dyDescent="0.35">
      <c r="B778" s="5" t="s">
        <v>579</v>
      </c>
      <c r="C778" s="6">
        <v>175</v>
      </c>
      <c r="D778" s="6">
        <v>665233.38</v>
      </c>
      <c r="E778" s="6">
        <v>6260.58</v>
      </c>
      <c r="F778" s="7">
        <f>VLOOKUP(B778,'CPU-Thread'!$B$3:$C$5005,2,FALSE)</f>
        <v>8</v>
      </c>
      <c r="G778" s="8">
        <f t="shared" si="13"/>
        <v>6504.9545409161519</v>
      </c>
      <c r="I778" s="18">
        <f>G778*'GRC value'!$C$14/1000</f>
        <v>8.776074384668707</v>
      </c>
    </row>
    <row r="779" spans="2:9" x14ac:dyDescent="0.35">
      <c r="B779" s="5" t="s">
        <v>888</v>
      </c>
      <c r="C779" s="6">
        <v>19</v>
      </c>
      <c r="D779" s="6">
        <v>73515.669999999984</v>
      </c>
      <c r="E779" s="6">
        <v>742.46</v>
      </c>
      <c r="F779" s="7">
        <f>VLOOKUP(B779,'CPU-Thread'!$B$3:$C$5005,2,FALSE)</f>
        <v>4</v>
      </c>
      <c r="G779" s="8">
        <f t="shared" si="13"/>
        <v>3490.3330949714536</v>
      </c>
      <c r="I779" s="18">
        <f>G779*'GRC value'!$C$14/1000</f>
        <v>4.7089372686724911</v>
      </c>
    </row>
    <row r="780" spans="2:9" x14ac:dyDescent="0.35">
      <c r="B780" s="5" t="s">
        <v>580</v>
      </c>
      <c r="C780" s="6">
        <v>2222</v>
      </c>
      <c r="D780" s="6">
        <v>7263540.3300000047</v>
      </c>
      <c r="E780" s="6">
        <v>69505.490000000049</v>
      </c>
      <c r="F780" s="7">
        <f>VLOOKUP(B780,'CPU-Thread'!$B$3:$C$5005,2,FALSE)</f>
        <v>8</v>
      </c>
      <c r="G780" s="8">
        <f t="shared" si="13"/>
        <v>6614.1568030641056</v>
      </c>
      <c r="I780" s="18">
        <f>G780*'GRC value'!$C$14/1000</f>
        <v>8.9234031891294308</v>
      </c>
    </row>
    <row r="781" spans="2:9" x14ac:dyDescent="0.35">
      <c r="B781" s="5" t="s">
        <v>581</v>
      </c>
      <c r="C781" s="6">
        <v>111</v>
      </c>
      <c r="D781" s="6">
        <v>373519.19000000006</v>
      </c>
      <c r="E781" s="6">
        <v>3227.5800000000008</v>
      </c>
      <c r="F781" s="7">
        <f>VLOOKUP(B781,'CPU-Thread'!$B$3:$C$5005,2,FALSE)</f>
        <v>8</v>
      </c>
      <c r="G781" s="8">
        <f t="shared" si="13"/>
        <v>5972.6604568830853</v>
      </c>
      <c r="I781" s="18">
        <f>G781*'GRC value'!$C$14/1000</f>
        <v>8.0579367794618051</v>
      </c>
    </row>
    <row r="782" spans="2:9" x14ac:dyDescent="0.35">
      <c r="B782" s="5" t="s">
        <v>582</v>
      </c>
      <c r="C782" s="6">
        <v>100</v>
      </c>
      <c r="D782" s="6">
        <v>301174.8000000001</v>
      </c>
      <c r="E782" s="6">
        <v>2916.34</v>
      </c>
      <c r="F782" s="7">
        <f>VLOOKUP(B782,'CPU-Thread'!$B$3:$C$5005,2,FALSE)</f>
        <v>8</v>
      </c>
      <c r="G782" s="8">
        <f t="shared" si="13"/>
        <v>6693.0374254419667</v>
      </c>
      <c r="I782" s="18">
        <f>G782*'GRC value'!$C$14/1000</f>
        <v>9.0298239496655341</v>
      </c>
    </row>
    <row r="783" spans="2:9" x14ac:dyDescent="0.35">
      <c r="B783" s="5" t="s">
        <v>583</v>
      </c>
      <c r="C783" s="6">
        <v>40</v>
      </c>
      <c r="D783" s="6">
        <v>123079.13999999998</v>
      </c>
      <c r="E783" s="6">
        <v>1093.06</v>
      </c>
      <c r="F783" s="7">
        <f>VLOOKUP(B783,'CPU-Thread'!$B$3:$C$5005,2,FALSE)</f>
        <v>8</v>
      </c>
      <c r="G783" s="8">
        <f t="shared" si="13"/>
        <v>6138.5143900095509</v>
      </c>
      <c r="I783" s="18">
        <f>G783*'GRC value'!$C$14/1000</f>
        <v>8.2816964452599802</v>
      </c>
    </row>
    <row r="784" spans="2:9" x14ac:dyDescent="0.35">
      <c r="B784" s="5" t="s">
        <v>584</v>
      </c>
      <c r="C784" s="6">
        <v>27</v>
      </c>
      <c r="D784" s="6">
        <v>80061.560000000027</v>
      </c>
      <c r="E784" s="6">
        <v>866.45999999999992</v>
      </c>
      <c r="F784" s="7">
        <f>VLOOKUP(B784,'CPU-Thread'!$B$3:$C$5005,2,FALSE)</f>
        <v>8</v>
      </c>
      <c r="G784" s="8">
        <f t="shared" si="13"/>
        <v>7480.4581874247742</v>
      </c>
      <c r="I784" s="18">
        <f>G784*'GRC value'!$C$14/1000</f>
        <v>10.092162377355816</v>
      </c>
    </row>
    <row r="785" spans="2:9" x14ac:dyDescent="0.35">
      <c r="B785" s="5" t="s">
        <v>821</v>
      </c>
      <c r="C785" s="6">
        <v>84</v>
      </c>
      <c r="D785" s="6">
        <v>201960.82</v>
      </c>
      <c r="E785" s="6">
        <v>2712.7899999999995</v>
      </c>
      <c r="F785" s="7">
        <f>VLOOKUP(B785,'CPU-Thread'!$B$3:$C$5005,2,FALSE)</f>
        <v>8</v>
      </c>
      <c r="G785" s="8">
        <f t="shared" si="13"/>
        <v>9284.377276741101</v>
      </c>
      <c r="I785" s="18">
        <f>G785*'GRC value'!$C$14/1000</f>
        <v>12.525896235476559</v>
      </c>
    </row>
    <row r="786" spans="2:9" x14ac:dyDescent="0.35">
      <c r="B786" s="5" t="s">
        <v>585</v>
      </c>
      <c r="C786" s="6">
        <v>28</v>
      </c>
      <c r="D786" s="6">
        <v>69630.13</v>
      </c>
      <c r="E786" s="6">
        <v>862.31999999999994</v>
      </c>
      <c r="F786" s="7">
        <f>VLOOKUP(B786,'CPU-Thread'!$B$3:$C$5005,2,FALSE)</f>
        <v>12</v>
      </c>
      <c r="G786" s="8">
        <f t="shared" si="13"/>
        <v>12840.036001656179</v>
      </c>
      <c r="I786" s="18">
        <f>G786*'GRC value'!$C$14/1000</f>
        <v>17.32296672383637</v>
      </c>
    </row>
    <row r="787" spans="2:9" x14ac:dyDescent="0.35">
      <c r="B787" s="5" t="s">
        <v>586</v>
      </c>
      <c r="C787" s="6">
        <v>7908</v>
      </c>
      <c r="D787" s="6">
        <v>27335256.249999993</v>
      </c>
      <c r="E787" s="6">
        <v>253690.34000000023</v>
      </c>
      <c r="F787" s="7">
        <f>VLOOKUP(B787,'CPU-Thread'!$B$3:$C$5005,2,FALSE)</f>
        <v>12</v>
      </c>
      <c r="G787" s="8">
        <f t="shared" si="13"/>
        <v>9622.2307962450632</v>
      </c>
      <c r="I787" s="18">
        <f>G787*'GRC value'!$C$14/1000</f>
        <v>12.981706894819199</v>
      </c>
    </row>
    <row r="788" spans="2:9" x14ac:dyDescent="0.35">
      <c r="B788" s="5" t="s">
        <v>737</v>
      </c>
      <c r="C788" s="6">
        <v>3022</v>
      </c>
      <c r="D788" s="6">
        <v>11829707.529999994</v>
      </c>
      <c r="E788" s="6">
        <v>99113.88999999997</v>
      </c>
      <c r="F788" s="7">
        <f>VLOOKUP(B788,'CPU-Thread'!$B$3:$C$5005,2,FALSE)</f>
        <v>12</v>
      </c>
      <c r="G788" s="8">
        <f t="shared" si="13"/>
        <v>8686.7135887678214</v>
      </c>
      <c r="I788" s="18">
        <f>G788*'GRC value'!$C$14/1000</f>
        <v>11.719566083639679</v>
      </c>
    </row>
    <row r="789" spans="2:9" x14ac:dyDescent="0.35">
      <c r="B789" s="5" t="s">
        <v>830</v>
      </c>
      <c r="C789" s="6">
        <v>7726</v>
      </c>
      <c r="D789" s="6">
        <v>23130350.949999966</v>
      </c>
      <c r="E789" s="6">
        <v>253116.12000000064</v>
      </c>
      <c r="F789" s="7">
        <f>VLOOKUP(B789,'CPU-Thread'!$B$3:$C$5005,2,FALSE)</f>
        <v>12</v>
      </c>
      <c r="G789" s="8">
        <f t="shared" si="13"/>
        <v>11345.733308728766</v>
      </c>
      <c r="I789" s="18">
        <f>G789*'GRC value'!$C$14/1000</f>
        <v>15.306947779529535</v>
      </c>
    </row>
    <row r="790" spans="2:9" x14ac:dyDescent="0.35">
      <c r="B790" s="5" t="s">
        <v>587</v>
      </c>
      <c r="C790" s="6">
        <v>107</v>
      </c>
      <c r="D790" s="6">
        <v>470373.24000000011</v>
      </c>
      <c r="E790" s="6">
        <v>3262.0199999999991</v>
      </c>
      <c r="F790" s="7">
        <f>VLOOKUP(B790,'CPU-Thread'!$B$3:$C$5005,2,FALSE)</f>
        <v>4</v>
      </c>
      <c r="G790" s="8">
        <f t="shared" si="13"/>
        <v>2396.7224666097068</v>
      </c>
      <c r="I790" s="18">
        <f>G790*'GRC value'!$C$14/1000</f>
        <v>3.2335067853388968</v>
      </c>
    </row>
    <row r="791" spans="2:9" x14ac:dyDescent="0.35">
      <c r="B791" s="5" t="s">
        <v>588</v>
      </c>
      <c r="C791" s="6">
        <v>164</v>
      </c>
      <c r="D791" s="6">
        <v>1116965.6100000003</v>
      </c>
      <c r="E791" s="6">
        <v>5619.3100000000013</v>
      </c>
      <c r="F791" s="7">
        <f>VLOOKUP(B791,'CPU-Thread'!$B$3:$C$5005,2,FALSE)</f>
        <v>12</v>
      </c>
      <c r="G791" s="8">
        <f t="shared" si="13"/>
        <v>5216.0071499426012</v>
      </c>
      <c r="I791" s="18">
        <f>G791*'GRC value'!$C$14/1000</f>
        <v>7.0371078615428768</v>
      </c>
    </row>
    <row r="792" spans="2:9" x14ac:dyDescent="0.35">
      <c r="B792" s="5" t="s">
        <v>893</v>
      </c>
      <c r="C792" s="6">
        <v>41</v>
      </c>
      <c r="D792" s="6">
        <v>144686.75000000003</v>
      </c>
      <c r="E792" s="6">
        <v>1373.1899999999998</v>
      </c>
      <c r="F792" s="7">
        <f>VLOOKUP(B792,'CPU-Thread'!$B$3:$C$5005,2,FALSE)</f>
        <v>20</v>
      </c>
      <c r="G792" s="8">
        <f t="shared" si="13"/>
        <v>16400.066488465593</v>
      </c>
      <c r="I792" s="18">
        <f>G792*'GRC value'!$C$14/1000</f>
        <v>22.125935317607283</v>
      </c>
    </row>
    <row r="793" spans="2:9" x14ac:dyDescent="0.35">
      <c r="B793" s="5" t="s">
        <v>589</v>
      </c>
      <c r="C793" s="6">
        <v>1839</v>
      </c>
      <c r="D793" s="6">
        <v>9121985.0700000077</v>
      </c>
      <c r="E793" s="6">
        <v>58953.740000000027</v>
      </c>
      <c r="F793" s="7">
        <f>VLOOKUP(B793,'CPU-Thread'!$B$3:$C$5005,2,FALSE)</f>
        <v>4</v>
      </c>
      <c r="G793" s="8">
        <f t="shared" si="13"/>
        <v>2233.5503059533062</v>
      </c>
      <c r="I793" s="18">
        <f>G793*'GRC value'!$C$14/1000</f>
        <v>3.013365197811984</v>
      </c>
    </row>
    <row r="794" spans="2:9" x14ac:dyDescent="0.35">
      <c r="B794" s="5" t="s">
        <v>590</v>
      </c>
      <c r="C794" s="6">
        <v>204</v>
      </c>
      <c r="D794" s="6">
        <v>793796.25</v>
      </c>
      <c r="E794" s="6">
        <v>6083.81</v>
      </c>
      <c r="F794" s="7">
        <f>VLOOKUP(B794,'CPU-Thread'!$B$3:$C$5005,2,FALSE)</f>
        <v>6</v>
      </c>
      <c r="G794" s="8">
        <f t="shared" si="13"/>
        <v>3973.1191776227211</v>
      </c>
      <c r="I794" s="18">
        <f>G794*'GRC value'!$C$14/1000</f>
        <v>5.3602818009947111</v>
      </c>
    </row>
    <row r="795" spans="2:9" x14ac:dyDescent="0.35">
      <c r="B795" s="5" t="s">
        <v>833</v>
      </c>
      <c r="C795" s="6">
        <v>153</v>
      </c>
      <c r="D795" s="6">
        <v>652829.84000000032</v>
      </c>
      <c r="E795" s="6">
        <v>4987.4299999999994</v>
      </c>
      <c r="F795" s="7">
        <f>VLOOKUP(B795,'CPU-Thread'!$B$3:$C$5005,2,FALSE)</f>
        <v>8</v>
      </c>
      <c r="G795" s="8">
        <f t="shared" si="13"/>
        <v>5280.5668564414855</v>
      </c>
      <c r="I795" s="18">
        <f>G795*'GRC value'!$C$14/1000</f>
        <v>7.1242077456270465</v>
      </c>
    </row>
    <row r="796" spans="2:9" x14ac:dyDescent="0.35">
      <c r="B796" s="5" t="s">
        <v>591</v>
      </c>
      <c r="C796" s="6">
        <v>7094</v>
      </c>
      <c r="D796" s="6">
        <v>24465454.180000018</v>
      </c>
      <c r="E796" s="6">
        <v>232430.61999999994</v>
      </c>
      <c r="F796" s="7">
        <f>VLOOKUP(B796,'CPU-Thread'!$B$3:$C$5005,2,FALSE)</f>
        <v>12</v>
      </c>
      <c r="G796" s="8">
        <f t="shared" si="13"/>
        <v>9849.9731516531283</v>
      </c>
      <c r="I796" s="18">
        <f>G796*'GRC value'!$C$14/1000</f>
        <v>13.288962516519415</v>
      </c>
    </row>
    <row r="797" spans="2:9" x14ac:dyDescent="0.35">
      <c r="B797" s="5" t="s">
        <v>592</v>
      </c>
      <c r="C797" s="6">
        <v>655</v>
      </c>
      <c r="D797" s="6">
        <v>2255833.75</v>
      </c>
      <c r="E797" s="6">
        <v>20275.729999999996</v>
      </c>
      <c r="F797" s="7">
        <f>VLOOKUP(B797,'CPU-Thread'!$B$3:$C$5005,2,FALSE)</f>
        <v>12</v>
      </c>
      <c r="G797" s="8">
        <f t="shared" si="13"/>
        <v>9318.8945612680891</v>
      </c>
      <c r="I797" s="18">
        <f>G797*'GRC value'!$C$14/1000</f>
        <v>12.572464778678548</v>
      </c>
    </row>
    <row r="798" spans="2:9" x14ac:dyDescent="0.35">
      <c r="B798" s="5" t="s">
        <v>593</v>
      </c>
      <c r="C798" s="6">
        <v>8439</v>
      </c>
      <c r="D798" s="6">
        <v>60363089.540000036</v>
      </c>
      <c r="E798" s="6">
        <v>263699.24000000017</v>
      </c>
      <c r="F798" s="7">
        <f>VLOOKUP(B798,'CPU-Thread'!$B$3:$C$5005,2,FALSE)</f>
        <v>12</v>
      </c>
      <c r="G798" s="8">
        <f t="shared" si="13"/>
        <v>4529.3137597078667</v>
      </c>
      <c r="I798" s="18">
        <f>G798*'GRC value'!$C$14/1000</f>
        <v>6.1106644507159658</v>
      </c>
    </row>
    <row r="799" spans="2:9" x14ac:dyDescent="0.35">
      <c r="B799" s="5" t="s">
        <v>594</v>
      </c>
      <c r="C799" s="6">
        <v>1767</v>
      </c>
      <c r="D799" s="6">
        <v>11093189.210000008</v>
      </c>
      <c r="E799" s="6">
        <v>58030.720000000016</v>
      </c>
      <c r="F799" s="7">
        <f>VLOOKUP(B799,'CPU-Thread'!$B$3:$C$5005,2,FALSE)</f>
        <v>16</v>
      </c>
      <c r="G799" s="8">
        <f t="shared" si="13"/>
        <v>7231.6144446255194</v>
      </c>
      <c r="I799" s="18">
        <f>G799*'GRC value'!$C$14/1000</f>
        <v>9.7564380946987921</v>
      </c>
    </row>
    <row r="800" spans="2:9" x14ac:dyDescent="0.35">
      <c r="B800" s="5" t="s">
        <v>895</v>
      </c>
      <c r="C800" s="6">
        <v>507</v>
      </c>
      <c r="D800" s="6">
        <v>1168292.1499999999</v>
      </c>
      <c r="E800" s="6">
        <v>16643.969999999994</v>
      </c>
      <c r="F800" s="7">
        <f>VLOOKUP(B800,'CPU-Thread'!$B$3:$C$5005,2,FALSE)</f>
        <v>24</v>
      </c>
      <c r="G800" s="8">
        <f t="shared" si="13"/>
        <v>29541.357606485661</v>
      </c>
      <c r="I800" s="18">
        <f>G800*'GRC value'!$C$14/1000</f>
        <v>39.855336443612302</v>
      </c>
    </row>
    <row r="801" spans="2:9" x14ac:dyDescent="0.35">
      <c r="B801" s="5" t="s">
        <v>595</v>
      </c>
      <c r="C801" s="6">
        <v>89</v>
      </c>
      <c r="D801" s="6">
        <v>629580.36999999988</v>
      </c>
      <c r="E801" s="6">
        <v>2692.79</v>
      </c>
      <c r="F801" s="7">
        <f>VLOOKUP(B801,'CPU-Thread'!$B$3:$C$5005,2,FALSE)</f>
        <v>12</v>
      </c>
      <c r="G801" s="8">
        <f t="shared" si="13"/>
        <v>4434.516711504205</v>
      </c>
      <c r="I801" s="18">
        <f>G801*'GRC value'!$C$14/1000</f>
        <v>5.9827702523400319</v>
      </c>
    </row>
    <row r="802" spans="2:9" x14ac:dyDescent="0.35">
      <c r="B802" s="5" t="s">
        <v>759</v>
      </c>
      <c r="C802" s="6">
        <v>566</v>
      </c>
      <c r="D802" s="6">
        <v>2345112.73</v>
      </c>
      <c r="E802" s="6">
        <v>20159.279999999992</v>
      </c>
      <c r="F802" s="7">
        <f>VLOOKUP(B802,'CPU-Thread'!$B$3:$C$5005,2,FALSE)</f>
        <v>20</v>
      </c>
      <c r="G802" s="8">
        <f t="shared" si="13"/>
        <v>14854.397144481829</v>
      </c>
      <c r="I802" s="18">
        <f>G802*'GRC value'!$C$14/1000</f>
        <v>20.040615727504026</v>
      </c>
    </row>
    <row r="803" spans="2:9" x14ac:dyDescent="0.35">
      <c r="B803" s="5" t="s">
        <v>596</v>
      </c>
      <c r="C803" s="6">
        <v>675</v>
      </c>
      <c r="D803" s="6">
        <v>1875246.2499999991</v>
      </c>
      <c r="E803" s="6">
        <v>21896.71</v>
      </c>
      <c r="F803" s="7">
        <f>VLOOKUP(B803,'CPU-Thread'!$B$3:$C$5005,2,FALSE)</f>
        <v>12</v>
      </c>
      <c r="G803" s="8">
        <f t="shared" si="13"/>
        <v>12106.414785791472</v>
      </c>
      <c r="I803" s="18">
        <f>G803*'GRC value'!$C$14/1000</f>
        <v>16.333211250511727</v>
      </c>
    </row>
    <row r="804" spans="2:9" x14ac:dyDescent="0.35">
      <c r="B804" s="5" t="s">
        <v>597</v>
      </c>
      <c r="C804" s="6">
        <v>61</v>
      </c>
      <c r="D804" s="6">
        <v>192892.12000000005</v>
      </c>
      <c r="E804" s="6">
        <v>2042.4499999999996</v>
      </c>
      <c r="F804" s="7">
        <f>VLOOKUP(B804,'CPU-Thread'!$B$3:$C$5005,2,FALSE)</f>
        <v>12</v>
      </c>
      <c r="G804" s="8">
        <f t="shared" si="13"/>
        <v>10978.220157464177</v>
      </c>
      <c r="I804" s="18">
        <f>G804*'GRC value'!$C$14/1000</f>
        <v>14.811122215714327</v>
      </c>
    </row>
    <row r="805" spans="2:9" x14ac:dyDescent="0.35">
      <c r="B805" s="5" t="s">
        <v>750</v>
      </c>
      <c r="C805" s="6">
        <v>321</v>
      </c>
      <c r="D805" s="6">
        <v>1187484.2100000004</v>
      </c>
      <c r="E805" s="6">
        <v>10934.690000000002</v>
      </c>
      <c r="F805" s="7">
        <f>VLOOKUP(B805,'CPU-Thread'!$B$3:$C$5005,2,FALSE)</f>
        <v>16</v>
      </c>
      <c r="G805" s="8">
        <f t="shared" si="13"/>
        <v>12729.529646545783</v>
      </c>
      <c r="I805" s="18">
        <f>G805*'GRC value'!$C$14/1000</f>
        <v>17.173878519402759</v>
      </c>
    </row>
    <row r="806" spans="2:9" x14ac:dyDescent="0.35">
      <c r="B806" s="5" t="s">
        <v>598</v>
      </c>
      <c r="C806" s="6">
        <v>2233</v>
      </c>
      <c r="D806" s="6">
        <v>4955363.9000000022</v>
      </c>
      <c r="E806" s="6">
        <v>68024.889999999985</v>
      </c>
      <c r="F806" s="7">
        <f>VLOOKUP(B806,'CPU-Thread'!$B$3:$C$5005,2,FALSE)</f>
        <v>16</v>
      </c>
      <c r="G806" s="8">
        <f t="shared" si="13"/>
        <v>18976.932841602196</v>
      </c>
      <c r="I806" s="18">
        <f>G806*'GRC value'!$C$14/1000</f>
        <v>25.602480872573111</v>
      </c>
    </row>
    <row r="807" spans="2:9" x14ac:dyDescent="0.35">
      <c r="B807" s="5" t="s">
        <v>599</v>
      </c>
      <c r="C807" s="6">
        <v>1108</v>
      </c>
      <c r="D807" s="6">
        <v>6120549.9300000034</v>
      </c>
      <c r="E807" s="6">
        <v>44595.15999999996</v>
      </c>
      <c r="F807" s="7">
        <f>VLOOKUP(B807,'CPU-Thread'!$B$3:$C$5005,2,FALSE)</f>
        <v>16</v>
      </c>
      <c r="G807" s="8">
        <f t="shared" si="13"/>
        <v>10072.354590529403</v>
      </c>
      <c r="I807" s="18">
        <f>G807*'GRC value'!$C$14/1000</f>
        <v>13.588985527759856</v>
      </c>
    </row>
    <row r="808" spans="2:9" x14ac:dyDescent="0.35">
      <c r="B808" s="5" t="s">
        <v>600</v>
      </c>
      <c r="C808" s="6">
        <v>234</v>
      </c>
      <c r="D808" s="6">
        <v>895426.2</v>
      </c>
      <c r="E808" s="6">
        <v>7612.2099999999982</v>
      </c>
      <c r="F808" s="7">
        <f>VLOOKUP(B808,'CPU-Thread'!$B$3:$C$5005,2,FALSE)</f>
        <v>16</v>
      </c>
      <c r="G808" s="8">
        <f t="shared" si="13"/>
        <v>11752.078623564956</v>
      </c>
      <c r="I808" s="18">
        <f>G808*'GRC value'!$C$14/1000</f>
        <v>15.855163249204711</v>
      </c>
    </row>
    <row r="809" spans="2:9" x14ac:dyDescent="0.35">
      <c r="B809" s="5" t="s">
        <v>601</v>
      </c>
      <c r="C809" s="6">
        <v>124</v>
      </c>
      <c r="D809" s="6">
        <v>416816.08000000007</v>
      </c>
      <c r="E809" s="6">
        <v>4111.75</v>
      </c>
      <c r="F809" s="7">
        <f>VLOOKUP(B809,'CPU-Thread'!$B$3:$C$5005,2,FALSE)</f>
        <v>24</v>
      </c>
      <c r="G809" s="8">
        <f t="shared" si="13"/>
        <v>20455.364389972667</v>
      </c>
      <c r="I809" s="18">
        <f>G809*'GRC value'!$C$14/1000</f>
        <v>27.597087469672068</v>
      </c>
    </row>
    <row r="810" spans="2:9" x14ac:dyDescent="0.35">
      <c r="B810" s="5" t="s">
        <v>602</v>
      </c>
      <c r="C810" s="6">
        <v>137</v>
      </c>
      <c r="D810" s="6">
        <v>414086.46</v>
      </c>
      <c r="E810" s="6">
        <v>4651.4699999999993</v>
      </c>
      <c r="F810" s="7">
        <f>VLOOKUP(B810,'CPU-Thread'!$B$3:$C$5005,2,FALSE)</f>
        <v>24</v>
      </c>
      <c r="G810" s="8">
        <f t="shared" si="13"/>
        <v>23292.933055574911</v>
      </c>
      <c r="I810" s="18">
        <f>G810*'GRC value'!$C$14/1000</f>
        <v>31.425356141542466</v>
      </c>
    </row>
    <row r="811" spans="2:9" x14ac:dyDescent="0.35">
      <c r="B811" s="5" t="s">
        <v>603</v>
      </c>
      <c r="C811" s="6">
        <v>874</v>
      </c>
      <c r="D811" s="6">
        <v>5700388.0899999999</v>
      </c>
      <c r="E811" s="6">
        <v>26991.200000000004</v>
      </c>
      <c r="F811" s="7">
        <f>VLOOKUP(B811,'CPU-Thread'!$B$3:$C$5005,2,FALSE)</f>
        <v>16</v>
      </c>
      <c r="G811" s="8">
        <f t="shared" si="13"/>
        <v>6545.6306291594983</v>
      </c>
      <c r="I811" s="18">
        <f>G811*'GRC value'!$C$14/1000</f>
        <v>8.8309519973953723</v>
      </c>
    </row>
    <row r="812" spans="2:9" x14ac:dyDescent="0.35">
      <c r="B812" s="5" t="s">
        <v>751</v>
      </c>
      <c r="C812" s="6">
        <v>874</v>
      </c>
      <c r="D812" s="6">
        <v>3395947.2500000005</v>
      </c>
      <c r="E812" s="6">
        <v>30774.070000000011</v>
      </c>
      <c r="F812" s="7">
        <f>VLOOKUP(B812,'CPU-Thread'!$B$3:$C$5005,2,FALSE)</f>
        <v>20</v>
      </c>
      <c r="G812" s="8">
        <f t="shared" si="13"/>
        <v>15659.133975063958</v>
      </c>
      <c r="I812" s="18">
        <f>G812*'GRC value'!$C$14/1000</f>
        <v>21.126315902785596</v>
      </c>
    </row>
    <row r="813" spans="2:9" x14ac:dyDescent="0.35">
      <c r="B813" s="5" t="s">
        <v>724</v>
      </c>
      <c r="C813" s="6">
        <v>822</v>
      </c>
      <c r="D813" s="6">
        <v>2484013.1</v>
      </c>
      <c r="E813" s="6">
        <v>27171.149999999987</v>
      </c>
      <c r="F813" s="7">
        <f>VLOOKUP(B813,'CPU-Thread'!$B$3:$C$5005,2,FALSE)</f>
        <v>20</v>
      </c>
      <c r="G813" s="8">
        <f t="shared" si="13"/>
        <v>18901.569883025164</v>
      </c>
      <c r="I813" s="18">
        <f>G813*'GRC value'!$C$14/1000</f>
        <v>25.500805922170212</v>
      </c>
    </row>
    <row r="814" spans="2:9" x14ac:dyDescent="0.35">
      <c r="B814" s="5" t="s">
        <v>604</v>
      </c>
      <c r="C814" s="6">
        <v>127</v>
      </c>
      <c r="D814" s="6">
        <v>422026.92999999982</v>
      </c>
      <c r="E814" s="6">
        <v>4792.3799999999992</v>
      </c>
      <c r="F814" s="7">
        <f>VLOOKUP(B814,'CPU-Thread'!$B$3:$C$5005,2,FALSE)</f>
        <v>28</v>
      </c>
      <c r="G814" s="8">
        <f t="shared" si="13"/>
        <v>27471.530539532163</v>
      </c>
      <c r="I814" s="18">
        <f>G814*'GRC value'!$C$14/1000</f>
        <v>37.062856313470427</v>
      </c>
    </row>
    <row r="815" spans="2:9" x14ac:dyDescent="0.35">
      <c r="B815" s="5" t="s">
        <v>858</v>
      </c>
      <c r="C815" s="6">
        <v>125</v>
      </c>
      <c r="D815" s="6">
        <v>260283.12</v>
      </c>
      <c r="E815" s="6">
        <v>4078.7300000000014</v>
      </c>
      <c r="F815" s="7">
        <f>VLOOKUP(B815,'CPU-Thread'!$B$3:$C$5005,2,FALSE)</f>
        <v>20</v>
      </c>
      <c r="G815" s="8">
        <f t="shared" si="13"/>
        <v>27078.380803180793</v>
      </c>
      <c r="I815" s="18">
        <f>G815*'GRC value'!$C$14/1000</f>
        <v>36.532443486012511</v>
      </c>
    </row>
    <row r="816" spans="2:9" x14ac:dyDescent="0.35">
      <c r="B816" s="5" t="s">
        <v>778</v>
      </c>
      <c r="C816" s="6">
        <v>76</v>
      </c>
      <c r="D816" s="6">
        <v>356524.62</v>
      </c>
      <c r="E816" s="6">
        <v>2483.5499999999993</v>
      </c>
      <c r="F816" s="7">
        <f>VLOOKUP(B816,'CPU-Thread'!$B$3:$C$5005,2,FALSE)</f>
        <v>16</v>
      </c>
      <c r="G816" s="8">
        <f t="shared" si="13"/>
        <v>9629.7964499618538</v>
      </c>
      <c r="I816" s="18">
        <f>G816*'GRC value'!$C$14/1000</f>
        <v>12.991913997631304</v>
      </c>
    </row>
    <row r="817" spans="2:9" x14ac:dyDescent="0.35">
      <c r="B817" s="5" t="s">
        <v>605</v>
      </c>
      <c r="C817" s="6">
        <v>164</v>
      </c>
      <c r="D817" s="6">
        <v>673524.8000000004</v>
      </c>
      <c r="E817" s="6">
        <v>6791.8299999999981</v>
      </c>
      <c r="F817" s="7">
        <f>VLOOKUP(B817,'CPU-Thread'!$B$3:$C$5005,2,FALSE)</f>
        <v>20</v>
      </c>
      <c r="G817" s="8">
        <f t="shared" si="13"/>
        <v>17425.167180183998</v>
      </c>
      <c r="I817" s="18">
        <f>G817*'GRC value'!$C$14/1000</f>
        <v>23.508936515495595</v>
      </c>
    </row>
    <row r="818" spans="2:9" x14ac:dyDescent="0.35">
      <c r="B818" s="5" t="s">
        <v>856</v>
      </c>
      <c r="C818" s="6">
        <v>22</v>
      </c>
      <c r="D818" s="6">
        <v>71762.549999999988</v>
      </c>
      <c r="E818" s="6">
        <v>717.42000000000007</v>
      </c>
      <c r="F818" s="7">
        <f>VLOOKUP(B818,'CPU-Thread'!$B$3:$C$5005,2,FALSE)</f>
        <v>16</v>
      </c>
      <c r="G818" s="8">
        <f t="shared" si="13"/>
        <v>13820.041344684661</v>
      </c>
      <c r="I818" s="18">
        <f>G818*'GRC value'!$C$14/1000</f>
        <v>18.645128121536072</v>
      </c>
    </row>
    <row r="819" spans="2:9" x14ac:dyDescent="0.35">
      <c r="B819" s="5" t="s">
        <v>777</v>
      </c>
      <c r="C819" s="6">
        <v>223</v>
      </c>
      <c r="D819" s="6">
        <v>553801.55999999994</v>
      </c>
      <c r="E819" s="6">
        <v>7760.66</v>
      </c>
      <c r="F819" s="7">
        <f>VLOOKUP(B819,'CPU-Thread'!$B$3:$C$5005,2,FALSE)</f>
        <v>16</v>
      </c>
      <c r="G819" s="8">
        <f t="shared" si="13"/>
        <v>19372.167142324412</v>
      </c>
      <c r="I819" s="18">
        <f>G819*'GRC value'!$C$14/1000</f>
        <v>26.135706062802054</v>
      </c>
    </row>
    <row r="820" spans="2:9" x14ac:dyDescent="0.35">
      <c r="B820" s="5" t="s">
        <v>779</v>
      </c>
      <c r="C820" s="6">
        <v>4202</v>
      </c>
      <c r="D820" s="6">
        <v>7929618.6000000192</v>
      </c>
      <c r="E820" s="6">
        <v>131005.33999999985</v>
      </c>
      <c r="F820" s="7">
        <f>VLOOKUP(B820,'CPU-Thread'!$B$3:$C$5005,2,FALSE)</f>
        <v>16</v>
      </c>
      <c r="G820" s="8">
        <f t="shared" si="13"/>
        <v>22838.649770116226</v>
      </c>
      <c r="I820" s="18">
        <f>G820*'GRC value'!$C$14/1000</f>
        <v>30.812465785457736</v>
      </c>
    </row>
    <row r="821" spans="2:9" x14ac:dyDescent="0.35">
      <c r="B821" s="5" t="s">
        <v>606</v>
      </c>
      <c r="C821" s="6">
        <v>13391</v>
      </c>
      <c r="D821" s="6">
        <v>65009453.799999893</v>
      </c>
      <c r="E821" s="6">
        <v>438218.63999999978</v>
      </c>
      <c r="F821" s="7">
        <f>VLOOKUP(B821,'CPU-Thread'!$B$3:$C$5005,2,FALSE)</f>
        <v>16</v>
      </c>
      <c r="G821" s="8">
        <f t="shared" si="13"/>
        <v>9318.5438813208548</v>
      </c>
      <c r="I821" s="18">
        <f>G821*'GRC value'!$C$14/1000</f>
        <v>12.571991663411902</v>
      </c>
    </row>
    <row r="822" spans="2:9" x14ac:dyDescent="0.35">
      <c r="B822" s="5" t="s">
        <v>801</v>
      </c>
      <c r="C822" s="6">
        <v>902</v>
      </c>
      <c r="D822" s="6">
        <v>2346232.350000001</v>
      </c>
      <c r="E822" s="6">
        <v>25242.779999999992</v>
      </c>
      <c r="F822" s="7">
        <f>VLOOKUP(B822,'CPU-Thread'!$B$3:$C$5005,2,FALSE)</f>
        <v>20</v>
      </c>
      <c r="G822" s="8">
        <f t="shared" si="13"/>
        <v>18591.306116804659</v>
      </c>
      <c r="I822" s="18">
        <f>G822*'GRC value'!$C$14/1000</f>
        <v>25.082217617810578</v>
      </c>
    </row>
    <row r="823" spans="2:9" x14ac:dyDescent="0.35">
      <c r="B823" s="5" t="s">
        <v>607</v>
      </c>
      <c r="C823" s="6">
        <v>2174</v>
      </c>
      <c r="D823" s="6">
        <v>7305863.150000005</v>
      </c>
      <c r="E823" s="6">
        <v>68621.02999999997</v>
      </c>
      <c r="F823" s="7">
        <f>VLOOKUP(B823,'CPU-Thread'!$B$3:$C$5005,2,FALSE)</f>
        <v>16</v>
      </c>
      <c r="G823" s="8">
        <f t="shared" si="13"/>
        <v>12984.32641350528</v>
      </c>
      <c r="I823" s="18">
        <f>G823*'GRC value'!$C$14/1000</f>
        <v>17.517634246786322</v>
      </c>
    </row>
    <row r="824" spans="2:9" x14ac:dyDescent="0.35">
      <c r="B824" s="5" t="s">
        <v>608</v>
      </c>
      <c r="C824" s="6">
        <v>106</v>
      </c>
      <c r="D824" s="6">
        <v>408096.18000000005</v>
      </c>
      <c r="E824" s="6">
        <v>3588.0599999999995</v>
      </c>
      <c r="F824" s="7">
        <f>VLOOKUP(B824,'CPU-Thread'!$B$3:$C$5005,2,FALSE)</f>
        <v>24</v>
      </c>
      <c r="G824" s="8">
        <f t="shared" si="13"/>
        <v>18231.48948858085</v>
      </c>
      <c r="I824" s="18">
        <f>G824*'GRC value'!$C$14/1000</f>
        <v>24.59677571744518</v>
      </c>
    </row>
    <row r="825" spans="2:9" x14ac:dyDescent="0.35">
      <c r="B825" s="5" t="s">
        <v>721</v>
      </c>
      <c r="C825" s="6">
        <v>1209</v>
      </c>
      <c r="D825" s="6">
        <v>5987031.8199999956</v>
      </c>
      <c r="E825" s="6">
        <v>43848.190000000017</v>
      </c>
      <c r="F825" s="7">
        <f>VLOOKUP(B825,'CPU-Thread'!$B$3:$C$5005,2,FALSE)</f>
        <v>16</v>
      </c>
      <c r="G825" s="8">
        <f t="shared" si="13"/>
        <v>10124.505711412783</v>
      </c>
      <c r="I825" s="18">
        <f>G825*'GRC value'!$C$14/1000</f>
        <v>13.659344530768653</v>
      </c>
    </row>
    <row r="826" spans="2:9" x14ac:dyDescent="0.35">
      <c r="B826" s="5" t="s">
        <v>609</v>
      </c>
      <c r="C826" s="6">
        <v>5459</v>
      </c>
      <c r="D826" s="6">
        <v>23029805.440000009</v>
      </c>
      <c r="E826" s="6">
        <v>171636.92999999996</v>
      </c>
      <c r="F826" s="7">
        <f>VLOOKUP(B826,'CPU-Thread'!$B$3:$C$5005,2,FALSE)</f>
        <v>20</v>
      </c>
      <c r="G826" s="8">
        <f t="shared" si="13"/>
        <v>12878.468114405392</v>
      </c>
      <c r="I826" s="18">
        <f>G826*'GRC value'!$C$14/1000</f>
        <v>17.37481690635887</v>
      </c>
    </row>
    <row r="827" spans="2:9" x14ac:dyDescent="0.35">
      <c r="B827" s="5" t="s">
        <v>610</v>
      </c>
      <c r="C827" s="6">
        <v>755</v>
      </c>
      <c r="D827" s="6">
        <v>1611465.5300000005</v>
      </c>
      <c r="E827" s="6">
        <v>22435.429999999997</v>
      </c>
      <c r="F827" s="7">
        <f>VLOOKUP(B827,'CPU-Thread'!$B$3:$C$5005,2,FALSE)</f>
        <v>24</v>
      </c>
      <c r="G827" s="8">
        <f t="shared" si="13"/>
        <v>28869.440135030363</v>
      </c>
      <c r="I827" s="18">
        <f>G827*'GRC value'!$C$14/1000</f>
        <v>38.948827770452581</v>
      </c>
    </row>
    <row r="828" spans="2:9" x14ac:dyDescent="0.35">
      <c r="B828" s="5" t="s">
        <v>611</v>
      </c>
      <c r="C828" s="6">
        <v>1539</v>
      </c>
      <c r="D828" s="6">
        <v>3960366.17</v>
      </c>
      <c r="E828" s="6">
        <v>48958.089999999975</v>
      </c>
      <c r="F828" s="7">
        <f>VLOOKUP(B828,'CPU-Thread'!$B$3:$C$5005,2,FALSE)</f>
        <v>28</v>
      </c>
      <c r="G828" s="8">
        <f t="shared" si="13"/>
        <v>29906.176914949239</v>
      </c>
      <c r="I828" s="18">
        <f>G828*'GRC value'!$C$14/1000</f>
        <v>40.347527644627036</v>
      </c>
    </row>
    <row r="829" spans="2:9" x14ac:dyDescent="0.35">
      <c r="B829" s="5" t="s">
        <v>612</v>
      </c>
      <c r="C829" s="6">
        <v>148</v>
      </c>
      <c r="D829" s="6">
        <v>324950.92</v>
      </c>
      <c r="E829" s="6">
        <v>4597.5399999999991</v>
      </c>
      <c r="F829" s="7">
        <f>VLOOKUP(B829,'CPU-Thread'!$B$3:$C$5005,2,FALSE)</f>
        <v>32</v>
      </c>
      <c r="G829" s="8">
        <f t="shared" si="13"/>
        <v>39117.533786333021</v>
      </c>
      <c r="I829" s="18">
        <f>G829*'GRC value'!$C$14/1000</f>
        <v>52.774909354754705</v>
      </c>
    </row>
    <row r="830" spans="2:9" x14ac:dyDescent="0.35">
      <c r="B830" s="5" t="s">
        <v>613</v>
      </c>
      <c r="C830" s="6">
        <v>772</v>
      </c>
      <c r="D830" s="6">
        <v>3469095.8899999992</v>
      </c>
      <c r="E830" s="6">
        <v>22308.150000000005</v>
      </c>
      <c r="F830" s="7">
        <f>VLOOKUP(B830,'CPU-Thread'!$B$3:$C$5005,2,FALSE)</f>
        <v>28</v>
      </c>
      <c r="G830" s="8">
        <f t="shared" si="13"/>
        <v>15556.755474983434</v>
      </c>
      <c r="I830" s="18">
        <f>G830*'GRC value'!$C$14/1000</f>
        <v>20.98819328771641</v>
      </c>
    </row>
    <row r="831" spans="2:9" x14ac:dyDescent="0.35">
      <c r="B831" s="5" t="s">
        <v>818</v>
      </c>
      <c r="C831" s="6">
        <v>230</v>
      </c>
      <c r="D831" s="6">
        <v>1055285.4199999995</v>
      </c>
      <c r="E831" s="6">
        <v>9276.7200000000012</v>
      </c>
      <c r="F831" s="7">
        <f>VLOOKUP(B831,'CPU-Thread'!$B$3:$C$5005,2,FALSE)</f>
        <v>32</v>
      </c>
      <c r="G831" s="8">
        <f t="shared" si="13"/>
        <v>24304.586200006455</v>
      </c>
      <c r="I831" s="18">
        <f>G831*'GRC value'!$C$14/1000</f>
        <v>32.790214756798036</v>
      </c>
    </row>
    <row r="832" spans="2:9" x14ac:dyDescent="0.35">
      <c r="B832" s="5" t="s">
        <v>738</v>
      </c>
      <c r="C832" s="6">
        <v>206</v>
      </c>
      <c r="D832" s="6">
        <v>852291.07999999961</v>
      </c>
      <c r="E832" s="6">
        <v>5773.33</v>
      </c>
      <c r="F832" s="7">
        <f>VLOOKUP(B832,'CPU-Thread'!$B$3:$C$5005,2,FALSE)</f>
        <v>28</v>
      </c>
      <c r="G832" s="8">
        <f t="shared" si="13"/>
        <v>16387.40597402475</v>
      </c>
      <c r="I832" s="18">
        <f>G832*'GRC value'!$C$14/1000</f>
        <v>22.108854550050474</v>
      </c>
    </row>
    <row r="833" spans="2:9" x14ac:dyDescent="0.35">
      <c r="B833" s="5" t="s">
        <v>832</v>
      </c>
      <c r="C833" s="6">
        <v>146</v>
      </c>
      <c r="D833" s="6">
        <v>516758.90000000014</v>
      </c>
      <c r="E833" s="6">
        <v>4897.21</v>
      </c>
      <c r="F833" s="7">
        <f>VLOOKUP(B833,'CPU-Thread'!$B$3:$C$5005,2,FALSE)</f>
        <v>36</v>
      </c>
      <c r="G833" s="8">
        <f t="shared" si="13"/>
        <v>29476.574054167224</v>
      </c>
      <c r="I833" s="18">
        <f>G833*'GRC value'!$C$14/1000</f>
        <v>39.767934560866841</v>
      </c>
    </row>
    <row r="834" spans="2:9" x14ac:dyDescent="0.35">
      <c r="B834" s="5" t="s">
        <v>614</v>
      </c>
      <c r="C834" s="6">
        <v>893</v>
      </c>
      <c r="D834" s="6">
        <v>3868298.6100000013</v>
      </c>
      <c r="E834" s="6">
        <v>28101.110000000008</v>
      </c>
      <c r="F834" s="7">
        <f>VLOOKUP(B834,'CPU-Thread'!$B$3:$C$5005,2,FALSE)</f>
        <v>16</v>
      </c>
      <c r="G834" s="8">
        <f t="shared" si="13"/>
        <v>10042.392891690437</v>
      </c>
      <c r="I834" s="18">
        <f>G834*'GRC value'!$C$14/1000</f>
        <v>13.548563093437236</v>
      </c>
    </row>
    <row r="835" spans="2:9" x14ac:dyDescent="0.35">
      <c r="B835" s="5" t="s">
        <v>764</v>
      </c>
      <c r="C835" s="6">
        <v>318</v>
      </c>
      <c r="D835" s="6">
        <v>1627645.2800000003</v>
      </c>
      <c r="E835" s="6">
        <v>16760.61</v>
      </c>
      <c r="F835" s="7">
        <f>VLOOKUP(B835,'CPU-Thread'!$B$3:$C$5005,2,FALSE)</f>
        <v>16</v>
      </c>
      <c r="G835" s="8">
        <f t="shared" si="13"/>
        <v>14235.206865220656</v>
      </c>
      <c r="I835" s="18">
        <f>G835*'GRC value'!$C$14/1000</f>
        <v>19.205243256431459</v>
      </c>
    </row>
    <row r="836" spans="2:9" x14ac:dyDescent="0.35">
      <c r="B836" s="5" t="s">
        <v>747</v>
      </c>
      <c r="C836" s="6">
        <v>1361</v>
      </c>
      <c r="D836" s="6">
        <v>6954001.2300000051</v>
      </c>
      <c r="E836" s="6">
        <v>49298.15</v>
      </c>
      <c r="F836" s="7">
        <f>VLOOKUP(B836,'CPU-Thread'!$B$3:$C$5005,2,FALSE)</f>
        <v>20</v>
      </c>
      <c r="G836" s="8">
        <f t="shared" si="13"/>
        <v>12250.098954900521</v>
      </c>
      <c r="I836" s="18">
        <f>G836*'GRC value'!$C$14/1000</f>
        <v>16.527060868993875</v>
      </c>
    </row>
    <row r="837" spans="2:9" x14ac:dyDescent="0.35">
      <c r="B837" s="5" t="s">
        <v>615</v>
      </c>
      <c r="C837" s="6">
        <v>28113</v>
      </c>
      <c r="D837" s="6">
        <v>95143276.279999986</v>
      </c>
      <c r="E837" s="6">
        <v>933257.08000000019</v>
      </c>
      <c r="F837" s="7">
        <f>VLOOKUP(B837,'CPU-Thread'!$B$3:$C$5005,2,FALSE)</f>
        <v>24</v>
      </c>
      <c r="G837" s="8">
        <f t="shared" si="13"/>
        <v>20339.870106983042</v>
      </c>
      <c r="I837" s="18">
        <f>G837*'GRC value'!$C$14/1000</f>
        <v>27.441269867543493</v>
      </c>
    </row>
    <row r="838" spans="2:9" x14ac:dyDescent="0.35">
      <c r="B838" s="5" t="s">
        <v>823</v>
      </c>
      <c r="C838" s="6">
        <v>961</v>
      </c>
      <c r="D838" s="6">
        <v>6990517.7700000014</v>
      </c>
      <c r="E838" s="6">
        <v>35200.430000000022</v>
      </c>
      <c r="F838" s="7">
        <f>VLOOKUP(B838,'CPU-Thread'!$B$3:$C$5005,2,FALSE)</f>
        <v>28</v>
      </c>
      <c r="G838" s="8">
        <f t="shared" si="13"/>
        <v>12181.770085966042</v>
      </c>
      <c r="I838" s="18">
        <f>G838*'GRC value'!$C$14/1000</f>
        <v>16.434875868681051</v>
      </c>
    </row>
    <row r="839" spans="2:9" x14ac:dyDescent="0.35">
      <c r="B839" s="5" t="s">
        <v>616</v>
      </c>
      <c r="C839" s="6">
        <v>144</v>
      </c>
      <c r="D839" s="6">
        <v>608567.8600000001</v>
      </c>
      <c r="E839" s="6">
        <v>6186.9000000000005</v>
      </c>
      <c r="F839" s="7">
        <f>VLOOKUP(B839,'CPU-Thread'!$B$3:$C$5005,2,FALSE)</f>
        <v>36</v>
      </c>
      <c r="G839" s="8">
        <f t="shared" si="13"/>
        <v>31621.344183375048</v>
      </c>
      <c r="I839" s="18">
        <f>G839*'GRC value'!$C$14/1000</f>
        <v>42.661523143776826</v>
      </c>
    </row>
    <row r="840" spans="2:9" x14ac:dyDescent="0.35">
      <c r="B840" s="5" t="s">
        <v>617</v>
      </c>
      <c r="C840" s="6">
        <v>2267</v>
      </c>
      <c r="D840" s="6">
        <v>10579266.149999995</v>
      </c>
      <c r="E840" s="6">
        <v>73471.27999999997</v>
      </c>
      <c r="F840" s="7">
        <f>VLOOKUP(B840,'CPU-Thread'!$B$3:$C$5005,2,FALSE)</f>
        <v>44</v>
      </c>
      <c r="G840" s="8">
        <f t="shared" si="13"/>
        <v>26401.492701646421</v>
      </c>
      <c r="I840" s="18">
        <f>G840*'GRC value'!$C$14/1000</f>
        <v>35.619228752258785</v>
      </c>
    </row>
    <row r="841" spans="2:9" x14ac:dyDescent="0.35">
      <c r="B841" s="5" t="s">
        <v>729</v>
      </c>
      <c r="C841" s="6">
        <v>945</v>
      </c>
      <c r="D841" s="6">
        <v>4726297.6300000036</v>
      </c>
      <c r="E841" s="6">
        <v>29126.479999999996</v>
      </c>
      <c r="F841" s="7">
        <f>VLOOKUP(B841,'CPU-Thread'!$B$3:$C$5005,2,FALSE)</f>
        <v>24</v>
      </c>
      <c r="G841" s="8">
        <f t="shared" ref="G841:G904" si="14">F841*E841*86400/D841</f>
        <v>12778.854328731715</v>
      </c>
      <c r="I841" s="18">
        <f>G841*'GRC value'!$C$14/1000</f>
        <v>17.240424269590726</v>
      </c>
    </row>
    <row r="842" spans="2:9" x14ac:dyDescent="0.35">
      <c r="B842" s="5" t="s">
        <v>618</v>
      </c>
      <c r="C842" s="6">
        <v>2038</v>
      </c>
      <c r="D842" s="6">
        <v>10278021.23</v>
      </c>
      <c r="E842" s="6">
        <v>63683.539999999994</v>
      </c>
      <c r="F842" s="7">
        <f>VLOOKUP(B842,'CPU-Thread'!$B$3:$C$5005,2,FALSE)</f>
        <v>36</v>
      </c>
      <c r="G842" s="8">
        <f t="shared" si="14"/>
        <v>19272.3169551188</v>
      </c>
      <c r="I842" s="18">
        <f>G842*'GRC value'!$C$14/1000</f>
        <v>26.000994487997396</v>
      </c>
    </row>
    <row r="843" spans="2:9" x14ac:dyDescent="0.35">
      <c r="B843" s="5" t="s">
        <v>619</v>
      </c>
      <c r="C843" s="6">
        <v>32</v>
      </c>
      <c r="D843" s="6">
        <v>79775.240000000005</v>
      </c>
      <c r="E843" s="6">
        <v>876.62</v>
      </c>
      <c r="F843" s="7">
        <f>VLOOKUP(B843,'CPU-Thread'!$B$3:$C$5005,2,FALSE)</f>
        <v>40</v>
      </c>
      <c r="G843" s="8">
        <f t="shared" si="14"/>
        <v>37976.679481001876</v>
      </c>
      <c r="I843" s="18">
        <f>G843*'GRC value'!$C$14/1000</f>
        <v>51.235740682217674</v>
      </c>
    </row>
    <row r="844" spans="2:9" x14ac:dyDescent="0.35">
      <c r="B844" s="5" t="s">
        <v>788</v>
      </c>
      <c r="C844" s="6">
        <v>1873</v>
      </c>
      <c r="D844" s="6">
        <v>4426321.8900000006</v>
      </c>
      <c r="E844" s="6">
        <v>56917.760000000148</v>
      </c>
      <c r="F844" s="7">
        <f>VLOOKUP(B844,'CPU-Thread'!$B$3:$C$5005,2,FALSE)</f>
        <v>36</v>
      </c>
      <c r="G844" s="8">
        <f t="shared" si="14"/>
        <v>39996.413524277246</v>
      </c>
      <c r="I844" s="18">
        <f>G844*'GRC value'!$C$14/1000</f>
        <v>53.960638464291321</v>
      </c>
    </row>
    <row r="845" spans="2:9" x14ac:dyDescent="0.35">
      <c r="B845" s="5" t="s">
        <v>1508</v>
      </c>
      <c r="C845" s="6">
        <v>964</v>
      </c>
      <c r="D845" s="6">
        <v>4641083.5500000007</v>
      </c>
      <c r="E845" s="6">
        <v>29722.709999999995</v>
      </c>
      <c r="F845" s="7">
        <f>VLOOKUP(B845,'CPU-Thread'!$B$3:$C$5005,2,FALSE)</f>
        <v>44</v>
      </c>
      <c r="G845" s="8">
        <f t="shared" si="14"/>
        <v>24346.438308786743</v>
      </c>
      <c r="I845" s="18">
        <f>G845*'GRC value'!$C$14/1000</f>
        <v>32.846678982258915</v>
      </c>
    </row>
    <row r="846" spans="2:9" x14ac:dyDescent="0.35">
      <c r="B846" s="5" t="s">
        <v>620</v>
      </c>
      <c r="C846" s="6">
        <v>122</v>
      </c>
      <c r="D846" s="6">
        <v>1199390.5899999999</v>
      </c>
      <c r="E846" s="6">
        <v>4114.96</v>
      </c>
      <c r="F846" s="7">
        <f>VLOOKUP(B846,'CPU-Thread'!$B$3:$C$5005,2,FALSE)</f>
        <v>4</v>
      </c>
      <c r="G846" s="8">
        <f t="shared" si="14"/>
        <v>1185.7106332641815</v>
      </c>
      <c r="I846" s="18">
        <f>G846*'GRC value'!$C$14/1000</f>
        <v>1.5996860009960252</v>
      </c>
    </row>
    <row r="847" spans="2:9" x14ac:dyDescent="0.35">
      <c r="B847" s="5" t="s">
        <v>621</v>
      </c>
      <c r="C847" s="6">
        <v>322</v>
      </c>
      <c r="D847" s="6">
        <v>2226224.2200000007</v>
      </c>
      <c r="E847" s="6">
        <v>10213.820000000002</v>
      </c>
      <c r="F847" s="7">
        <f>VLOOKUP(B847,'CPU-Thread'!$B$3:$C$5005,2,FALSE)</f>
        <v>4</v>
      </c>
      <c r="G847" s="8">
        <f t="shared" si="14"/>
        <v>1585.5977849347087</v>
      </c>
      <c r="I847" s="18">
        <f>G847*'GRC value'!$C$14/1000</f>
        <v>2.13918852425879</v>
      </c>
    </row>
    <row r="848" spans="2:9" x14ac:dyDescent="0.35">
      <c r="B848" s="5" t="s">
        <v>622</v>
      </c>
      <c r="C848" s="6">
        <v>475</v>
      </c>
      <c r="D848" s="6">
        <v>2767461.3800000004</v>
      </c>
      <c r="E848" s="6">
        <v>15977.240000000007</v>
      </c>
      <c r="F848" s="7">
        <f>VLOOKUP(B848,'CPU-Thread'!$B$3:$C$5005,2,FALSE)</f>
        <v>4</v>
      </c>
      <c r="G848" s="8">
        <f t="shared" si="14"/>
        <v>1995.2343992601632</v>
      </c>
      <c r="I848" s="18">
        <f>G848*'GRC value'!$C$14/1000</f>
        <v>2.6918444076153119</v>
      </c>
    </row>
    <row r="849" spans="2:9" x14ac:dyDescent="0.35">
      <c r="B849" s="5" t="s">
        <v>805</v>
      </c>
      <c r="C849" s="6">
        <v>81</v>
      </c>
      <c r="D849" s="6">
        <v>500536.12999999995</v>
      </c>
      <c r="E849" s="6">
        <v>2561.67</v>
      </c>
      <c r="F849" s="7">
        <f>VLOOKUP(B849,'CPU-Thread'!$B$3:$C$5005,2,FALSE)</f>
        <v>4</v>
      </c>
      <c r="G849" s="8">
        <f t="shared" si="14"/>
        <v>1768.7297658213006</v>
      </c>
      <c r="I849" s="18">
        <f>G849*'GRC value'!$C$14/1000</f>
        <v>2.3862586423300693</v>
      </c>
    </row>
    <row r="850" spans="2:9" x14ac:dyDescent="0.35">
      <c r="B850" s="5" t="s">
        <v>795</v>
      </c>
      <c r="C850" s="6">
        <v>7447</v>
      </c>
      <c r="D850" s="6">
        <v>42431767.360000007</v>
      </c>
      <c r="E850" s="6">
        <v>241831.33999999979</v>
      </c>
      <c r="F850" s="7">
        <f>VLOOKUP(B850,'CPU-Thread'!$B$3:$C$5005,2,FALSE)</f>
        <v>4</v>
      </c>
      <c r="G850" s="8">
        <f t="shared" si="14"/>
        <v>1969.6778216876025</v>
      </c>
      <c r="I850" s="18">
        <f>G850*'GRC value'!$C$14/1000</f>
        <v>2.6573650850645412</v>
      </c>
    </row>
    <row r="851" spans="2:9" x14ac:dyDescent="0.35">
      <c r="B851" s="5" t="s">
        <v>623</v>
      </c>
      <c r="C851" s="6">
        <v>316</v>
      </c>
      <c r="D851" s="6">
        <v>1777858.1199999999</v>
      </c>
      <c r="E851" s="6">
        <v>10803.720000000001</v>
      </c>
      <c r="F851" s="7">
        <f>VLOOKUP(B851,'CPU-Thread'!$B$3:$C$5005,2,FALSE)</f>
        <v>4</v>
      </c>
      <c r="G851" s="8">
        <f t="shared" si="14"/>
        <v>2100.1482570498938</v>
      </c>
      <c r="I851" s="18">
        <f>G851*'GRC value'!$C$14/1000</f>
        <v>2.8333875673951119</v>
      </c>
    </row>
    <row r="852" spans="2:9" x14ac:dyDescent="0.35">
      <c r="B852" s="5" t="s">
        <v>624</v>
      </c>
      <c r="C852" s="6">
        <v>228</v>
      </c>
      <c r="D852" s="6">
        <v>1498478.9200000009</v>
      </c>
      <c r="E852" s="6">
        <v>7289.0199999999986</v>
      </c>
      <c r="F852" s="7">
        <f>VLOOKUP(B852,'CPU-Thread'!$B$3:$C$5005,2,FALSE)</f>
        <v>4</v>
      </c>
      <c r="G852" s="8">
        <f t="shared" si="14"/>
        <v>1681.094927915301</v>
      </c>
      <c r="I852" s="18">
        <f>G852*'GRC value'!$C$14/1000</f>
        <v>2.2680272463512252</v>
      </c>
    </row>
    <row r="853" spans="2:9" x14ac:dyDescent="0.35">
      <c r="B853" s="5" t="s">
        <v>716</v>
      </c>
      <c r="C853" s="6">
        <v>473</v>
      </c>
      <c r="D853" s="6">
        <v>1960226.3099999987</v>
      </c>
      <c r="E853" s="6">
        <v>14030.170000000002</v>
      </c>
      <c r="F853" s="7">
        <f>VLOOKUP(B853,'CPU-Thread'!$B$3:$C$5005,2,FALSE)</f>
        <v>4</v>
      </c>
      <c r="G853" s="8">
        <f t="shared" si="14"/>
        <v>2473.6055868977724</v>
      </c>
      <c r="I853" s="18">
        <f>G853*'GRC value'!$C$14/1000</f>
        <v>3.3372326420423422</v>
      </c>
    </row>
    <row r="854" spans="2:9" x14ac:dyDescent="0.35">
      <c r="B854" s="5" t="s">
        <v>625</v>
      </c>
      <c r="C854" s="6">
        <v>737</v>
      </c>
      <c r="D854" s="6">
        <v>4977287.2500000019</v>
      </c>
      <c r="E854" s="6">
        <v>25720.07</v>
      </c>
      <c r="F854" s="7">
        <f>VLOOKUP(B854,'CPU-Thread'!$B$3:$C$5005,2,FALSE)</f>
        <v>8</v>
      </c>
      <c r="G854" s="8">
        <f t="shared" si="14"/>
        <v>3571.7674088430385</v>
      </c>
      <c r="I854" s="18">
        <f>G854*'GRC value'!$C$14/1000</f>
        <v>4.81880330870493</v>
      </c>
    </row>
    <row r="855" spans="2:9" x14ac:dyDescent="0.35">
      <c r="B855" s="5" t="s">
        <v>827</v>
      </c>
      <c r="C855" s="6">
        <v>2057</v>
      </c>
      <c r="D855" s="6">
        <v>10385524.300000003</v>
      </c>
      <c r="E855" s="6">
        <v>67282.800000000061</v>
      </c>
      <c r="F855" s="7">
        <f>VLOOKUP(B855,'CPU-Thread'!$B$3:$C$5005,2,FALSE)</f>
        <v>28</v>
      </c>
      <c r="G855" s="8">
        <f t="shared" si="14"/>
        <v>15672.82932071134</v>
      </c>
      <c r="I855" s="18">
        <f>G855*'GRC value'!$C$14/1000</f>
        <v>21.144792799337164</v>
      </c>
    </row>
    <row r="856" spans="2:9" x14ac:dyDescent="0.35">
      <c r="B856" s="5" t="s">
        <v>748</v>
      </c>
      <c r="C856" s="6">
        <v>85</v>
      </c>
      <c r="D856" s="6">
        <v>532415.23</v>
      </c>
      <c r="E856" s="6">
        <v>2939.3099999999995</v>
      </c>
      <c r="F856" s="7">
        <f>VLOOKUP(B856,'CPU-Thread'!$B$3:$C$5005,2,FALSE)</f>
        <v>32</v>
      </c>
      <c r="G856" s="8">
        <f t="shared" si="14"/>
        <v>15263.658569646852</v>
      </c>
      <c r="I856" s="18">
        <f>G856*'GRC value'!$C$14/1000</f>
        <v>20.592765429309306</v>
      </c>
    </row>
    <row r="857" spans="2:9" x14ac:dyDescent="0.35">
      <c r="B857" s="5" t="s">
        <v>626</v>
      </c>
      <c r="C857" s="6">
        <v>8</v>
      </c>
      <c r="D857" s="6">
        <v>41161.33</v>
      </c>
      <c r="E857" s="6">
        <v>274.27000000000004</v>
      </c>
      <c r="F857" s="7">
        <f>VLOOKUP(B857,'CPU-Thread'!$B$3:$C$5005,2,FALSE)</f>
        <v>4</v>
      </c>
      <c r="G857" s="8">
        <f t="shared" si="14"/>
        <v>2302.8340435063692</v>
      </c>
      <c r="I857" s="18">
        <f>G857*'GRC value'!$C$14/1000</f>
        <v>3.1068384466393169</v>
      </c>
    </row>
    <row r="858" spans="2:9" x14ac:dyDescent="0.35">
      <c r="B858" s="5" t="s">
        <v>756</v>
      </c>
      <c r="C858" s="6">
        <v>570</v>
      </c>
      <c r="D858" s="6">
        <v>3565509.5200000005</v>
      </c>
      <c r="E858" s="6">
        <v>18194.759999999998</v>
      </c>
      <c r="F858" s="7">
        <f>VLOOKUP(B858,'CPU-Thread'!$B$3:$C$5005,2,FALSE)</f>
        <v>4</v>
      </c>
      <c r="G858" s="8">
        <f t="shared" si="14"/>
        <v>1763.5933996889169</v>
      </c>
      <c r="I858" s="18">
        <f>G858*'GRC value'!$C$14/1000</f>
        <v>2.3793289811062808</v>
      </c>
    </row>
    <row r="859" spans="2:9" x14ac:dyDescent="0.35">
      <c r="B859" s="5" t="s">
        <v>627</v>
      </c>
      <c r="C859" s="6">
        <v>6973</v>
      </c>
      <c r="D859" s="6">
        <v>38372156.910000004</v>
      </c>
      <c r="E859" s="6">
        <v>226715.45999999982</v>
      </c>
      <c r="F859" s="7">
        <f>VLOOKUP(B859,'CPU-Thread'!$B$3:$C$5005,2,FALSE)</f>
        <v>8</v>
      </c>
      <c r="G859" s="8">
        <f t="shared" si="14"/>
        <v>4083.8393921807788</v>
      </c>
      <c r="I859" s="18">
        <f>G859*'GRC value'!$C$14/1000</f>
        <v>5.509658531106516</v>
      </c>
    </row>
    <row r="860" spans="2:9" x14ac:dyDescent="0.35">
      <c r="B860" s="5" t="s">
        <v>628</v>
      </c>
      <c r="C860" s="6">
        <v>1522</v>
      </c>
      <c r="D860" s="6">
        <v>8545034.120000001</v>
      </c>
      <c r="E860" s="6">
        <v>47798.159999999989</v>
      </c>
      <c r="F860" s="7">
        <f>VLOOKUP(B860,'CPU-Thread'!$B$3:$C$5005,2,FALSE)</f>
        <v>8</v>
      </c>
      <c r="G860" s="8">
        <f t="shared" si="14"/>
        <v>3866.3494759690893</v>
      </c>
      <c r="I860" s="18">
        <f>G860*'GRC value'!$C$14/1000</f>
        <v>5.2162348537259327</v>
      </c>
    </row>
    <row r="861" spans="2:9" x14ac:dyDescent="0.35">
      <c r="B861" s="5" t="s">
        <v>730</v>
      </c>
      <c r="C861" s="6">
        <v>275</v>
      </c>
      <c r="D861" s="6">
        <v>1400474.18</v>
      </c>
      <c r="E861" s="6">
        <v>8504.4000000000015</v>
      </c>
      <c r="F861" s="7">
        <f>VLOOKUP(B861,'CPU-Thread'!$B$3:$C$5005,2,FALSE)</f>
        <v>8</v>
      </c>
      <c r="G861" s="8">
        <f t="shared" si="14"/>
        <v>4197.3221384202898</v>
      </c>
      <c r="I861" s="18">
        <f>G861*'GRC value'!$C$14/1000</f>
        <v>5.6627622947239278</v>
      </c>
    </row>
    <row r="862" spans="2:9" x14ac:dyDescent="0.35">
      <c r="B862" s="5" t="s">
        <v>629</v>
      </c>
      <c r="C862" s="6">
        <v>3571</v>
      </c>
      <c r="D862" s="6">
        <v>22306035.420000002</v>
      </c>
      <c r="E862" s="6">
        <v>122669.96</v>
      </c>
      <c r="F862" s="7">
        <f>VLOOKUP(B862,'CPU-Thread'!$B$3:$C$5005,2,FALSE)</f>
        <v>8</v>
      </c>
      <c r="G862" s="8">
        <f t="shared" si="14"/>
        <v>3801.1898912334818</v>
      </c>
      <c r="I862" s="18">
        <f>G862*'GRC value'!$C$14/1000</f>
        <v>5.128325651760429</v>
      </c>
    </row>
    <row r="863" spans="2:9" x14ac:dyDescent="0.35">
      <c r="B863" s="5" t="s">
        <v>742</v>
      </c>
      <c r="C863" s="6">
        <v>122</v>
      </c>
      <c r="D863" s="6">
        <v>1287832.98</v>
      </c>
      <c r="E863" s="6">
        <v>3896.1600000000008</v>
      </c>
      <c r="F863" s="7">
        <f>VLOOKUP(B863,'CPU-Thread'!$B$3:$C$5005,2,FALSE)</f>
        <v>8</v>
      </c>
      <c r="G863" s="8">
        <f t="shared" si="14"/>
        <v>2091.1296991322588</v>
      </c>
      <c r="I863" s="18">
        <f>G863*'GRC value'!$C$14/1000</f>
        <v>2.8212202978731238</v>
      </c>
    </row>
    <row r="864" spans="2:9" x14ac:dyDescent="0.35">
      <c r="B864" s="5" t="s">
        <v>758</v>
      </c>
      <c r="C864" s="6">
        <v>521</v>
      </c>
      <c r="D864" s="6">
        <v>2912221.2700000019</v>
      </c>
      <c r="E864" s="6">
        <v>16692.809999999998</v>
      </c>
      <c r="F864" s="7">
        <f>VLOOKUP(B864,'CPU-Thread'!$B$3:$C$5005,2,FALSE)</f>
        <v>8</v>
      </c>
      <c r="G864" s="8">
        <f t="shared" si="14"/>
        <v>3961.9483556618588</v>
      </c>
      <c r="I864" s="18">
        <f>G864*'GRC value'!$C$14/1000</f>
        <v>5.3452108325736765</v>
      </c>
    </row>
    <row r="865" spans="2:9" x14ac:dyDescent="0.35">
      <c r="B865" s="5" t="s">
        <v>630</v>
      </c>
      <c r="C865" s="6">
        <v>2639</v>
      </c>
      <c r="D865" s="6">
        <v>19820562.819999982</v>
      </c>
      <c r="E865" s="6">
        <v>85746.669999999925</v>
      </c>
      <c r="F865" s="7">
        <f>VLOOKUP(B865,'CPU-Thread'!$B$3:$C$5005,2,FALSE)</f>
        <v>12</v>
      </c>
      <c r="G865" s="8">
        <f t="shared" si="14"/>
        <v>4485.3492942336134</v>
      </c>
      <c r="I865" s="18">
        <f>G865*'GRC value'!$C$14/1000</f>
        <v>6.051350366834618</v>
      </c>
    </row>
    <row r="866" spans="2:9" x14ac:dyDescent="0.35">
      <c r="B866" s="5" t="s">
        <v>731</v>
      </c>
      <c r="C866" s="6">
        <v>551</v>
      </c>
      <c r="D866" s="6">
        <v>4037893.33</v>
      </c>
      <c r="E866" s="6">
        <v>17056.739999999998</v>
      </c>
      <c r="F866" s="7">
        <f>VLOOKUP(B866,'CPU-Thread'!$B$3:$C$5005,2,FALSE)</f>
        <v>8</v>
      </c>
      <c r="G866" s="8">
        <f t="shared" si="14"/>
        <v>2919.7449572051964</v>
      </c>
      <c r="I866" s="18">
        <f>G866*'GRC value'!$C$14/1000</f>
        <v>3.9391357414598174</v>
      </c>
    </row>
    <row r="867" spans="2:9" x14ac:dyDescent="0.35">
      <c r="B867" s="5" t="s">
        <v>784</v>
      </c>
      <c r="C867" s="6">
        <v>376</v>
      </c>
      <c r="D867" s="6">
        <v>3162770.5999999996</v>
      </c>
      <c r="E867" s="6">
        <v>11332.16</v>
      </c>
      <c r="F867" s="7">
        <f>VLOOKUP(B867,'CPU-Thread'!$B$3:$C$5005,2,FALSE)</f>
        <v>4</v>
      </c>
      <c r="G867" s="8">
        <f t="shared" si="14"/>
        <v>1238.2796577152958</v>
      </c>
      <c r="I867" s="18">
        <f>G867*'GRC value'!$C$14/1000</f>
        <v>1.6706088131403005</v>
      </c>
    </row>
    <row r="868" spans="2:9" x14ac:dyDescent="0.35">
      <c r="B868" s="5" t="s">
        <v>631</v>
      </c>
      <c r="C868" s="6">
        <v>51</v>
      </c>
      <c r="D868" s="6">
        <v>1906605.98</v>
      </c>
      <c r="E868" s="6">
        <v>1587.7500000000002</v>
      </c>
      <c r="F868" s="7">
        <f>VLOOKUP(B868,'CPU-Thread'!$B$3:$C$5005,2,FALSE)</f>
        <v>8</v>
      </c>
      <c r="G868" s="8">
        <f t="shared" si="14"/>
        <v>575.60545362393134</v>
      </c>
      <c r="I868" s="18">
        <f>G868*'GRC value'!$C$14/1000</f>
        <v>0.77657057331458901</v>
      </c>
    </row>
    <row r="869" spans="2:9" x14ac:dyDescent="0.35">
      <c r="B869" s="5" t="s">
        <v>632</v>
      </c>
      <c r="C869" s="6">
        <v>182</v>
      </c>
      <c r="D869" s="6">
        <v>1357685.5899999999</v>
      </c>
      <c r="E869" s="6">
        <v>5095.0599999999986</v>
      </c>
      <c r="F869" s="7">
        <f>VLOOKUP(B869,'CPU-Thread'!$B$3:$C$5005,2,FALSE)</f>
        <v>16</v>
      </c>
      <c r="G869" s="8">
        <f t="shared" si="14"/>
        <v>5187.8071004642534</v>
      </c>
      <c r="I869" s="18">
        <f>G869*'GRC value'!$C$14/1000</f>
        <v>6.999062133426464</v>
      </c>
    </row>
    <row r="870" spans="2:9" x14ac:dyDescent="0.35">
      <c r="B870" s="5" t="s">
        <v>633</v>
      </c>
      <c r="C870" s="6">
        <v>1019</v>
      </c>
      <c r="D870" s="6">
        <v>5321501.3199999956</v>
      </c>
      <c r="E870" s="6">
        <v>34151.249999999978</v>
      </c>
      <c r="F870" s="7">
        <f>VLOOKUP(B870,'CPU-Thread'!$B$3:$C$5005,2,FALSE)</f>
        <v>8</v>
      </c>
      <c r="G870" s="8">
        <f t="shared" si="14"/>
        <v>4435.8429286267665</v>
      </c>
      <c r="I870" s="18">
        <f>G870*'GRC value'!$C$14/1000</f>
        <v>5.9845595008343313</v>
      </c>
    </row>
    <row r="871" spans="2:9" x14ac:dyDescent="0.35">
      <c r="B871" s="5" t="s">
        <v>634</v>
      </c>
      <c r="C871" s="6">
        <v>941</v>
      </c>
      <c r="D871" s="6">
        <v>6494071.4500000002</v>
      </c>
      <c r="E871" s="6">
        <v>28503.429999999997</v>
      </c>
      <c r="F871" s="7">
        <f>VLOOKUP(B871,'CPU-Thread'!$B$3:$C$5005,2,FALSE)</f>
        <v>12</v>
      </c>
      <c r="G871" s="8">
        <f t="shared" si="14"/>
        <v>4550.6669354554142</v>
      </c>
      <c r="I871" s="18">
        <f>G871*'GRC value'!$C$14/1000</f>
        <v>6.1394728086423198</v>
      </c>
    </row>
    <row r="872" spans="2:9" x14ac:dyDescent="0.35">
      <c r="B872" s="5" t="s">
        <v>635</v>
      </c>
      <c r="C872" s="6">
        <v>546</v>
      </c>
      <c r="D872" s="6">
        <v>2878938.3699999996</v>
      </c>
      <c r="E872" s="6">
        <v>17656.069999999996</v>
      </c>
      <c r="F872" s="7">
        <f>VLOOKUP(B872,'CPU-Thread'!$B$3:$C$5005,2,FALSE)</f>
        <v>4</v>
      </c>
      <c r="G872" s="8">
        <f t="shared" si="14"/>
        <v>2119.5096969026122</v>
      </c>
      <c r="I872" s="18">
        <f>G872*'GRC value'!$C$14/1000</f>
        <v>2.8595088008753713</v>
      </c>
    </row>
    <row r="873" spans="2:9" x14ac:dyDescent="0.35">
      <c r="B873" s="5" t="s">
        <v>636</v>
      </c>
      <c r="C873" s="6">
        <v>360</v>
      </c>
      <c r="D873" s="6">
        <v>1306914.4800000004</v>
      </c>
      <c r="E873" s="6">
        <v>12031.620000000006</v>
      </c>
      <c r="F873" s="7">
        <f>VLOOKUP(B873,'CPU-Thread'!$B$3:$C$5005,2,FALSE)</f>
        <v>8</v>
      </c>
      <c r="G873" s="8">
        <f t="shared" si="14"/>
        <v>6363.274622223179</v>
      </c>
      <c r="I873" s="18">
        <f>G873*'GRC value'!$C$14/1000</f>
        <v>8.584928774435399</v>
      </c>
    </row>
    <row r="874" spans="2:9" x14ac:dyDescent="0.35">
      <c r="B874" s="5" t="s">
        <v>746</v>
      </c>
      <c r="C874" s="6">
        <v>190</v>
      </c>
      <c r="D874" s="6">
        <v>620268.99</v>
      </c>
      <c r="E874" s="6">
        <v>5801.9700000000012</v>
      </c>
      <c r="F874" s="7">
        <f>VLOOKUP(B874,'CPU-Thread'!$B$3:$C$5005,2,FALSE)</f>
        <v>8</v>
      </c>
      <c r="G874" s="8">
        <f t="shared" si="14"/>
        <v>6465.4556791562336</v>
      </c>
      <c r="I874" s="18">
        <f>G874*'GRC value'!$C$14/1000</f>
        <v>8.7227850116631931</v>
      </c>
    </row>
    <row r="875" spans="2:9" x14ac:dyDescent="0.35">
      <c r="B875" s="5" t="s">
        <v>637</v>
      </c>
      <c r="C875" s="6">
        <v>128</v>
      </c>
      <c r="D875" s="6">
        <v>897076.91</v>
      </c>
      <c r="E875" s="6">
        <v>4643.6099999999988</v>
      </c>
      <c r="F875" s="7">
        <f>VLOOKUP(B875,'CPU-Thread'!$B$3:$C$5005,2,FALSE)</f>
        <v>8</v>
      </c>
      <c r="G875" s="8">
        <f t="shared" si="14"/>
        <v>3577.9131044628034</v>
      </c>
      <c r="I875" s="18">
        <f>G875*'GRC value'!$C$14/1000</f>
        <v>4.8270946936124393</v>
      </c>
    </row>
    <row r="876" spans="2:9" x14ac:dyDescent="0.35">
      <c r="B876" s="5" t="s">
        <v>638</v>
      </c>
      <c r="C876" s="6">
        <v>568</v>
      </c>
      <c r="D876" s="6">
        <v>3951460.1099999994</v>
      </c>
      <c r="E876" s="6">
        <v>18252.04</v>
      </c>
      <c r="F876" s="7">
        <f>VLOOKUP(B876,'CPU-Thread'!$B$3:$C$5005,2,FALSE)</f>
        <v>4</v>
      </c>
      <c r="G876" s="8">
        <f t="shared" si="14"/>
        <v>1596.3478937915941</v>
      </c>
      <c r="I876" s="18">
        <f>G876*'GRC value'!$C$14/1000</f>
        <v>2.1536918930952496</v>
      </c>
    </row>
    <row r="877" spans="2:9" x14ac:dyDescent="0.35">
      <c r="B877" s="5" t="s">
        <v>831</v>
      </c>
      <c r="C877" s="6">
        <v>1552</v>
      </c>
      <c r="D877" s="6">
        <v>7795192.040000001</v>
      </c>
      <c r="E877" s="6">
        <v>53759.799999999996</v>
      </c>
      <c r="F877" s="7">
        <f>VLOOKUP(B877,'CPU-Thread'!$B$3:$C$5005,2,FALSE)</f>
        <v>4</v>
      </c>
      <c r="G877" s="8">
        <f t="shared" si="14"/>
        <v>2383.441842697694</v>
      </c>
      <c r="I877" s="18">
        <f>G877*'GRC value'!$C$14/1000</f>
        <v>3.2155894051952658</v>
      </c>
    </row>
    <row r="878" spans="2:9" x14ac:dyDescent="0.35">
      <c r="B878" s="5" t="s">
        <v>639</v>
      </c>
      <c r="C878" s="6">
        <v>1119</v>
      </c>
      <c r="D878" s="6">
        <v>4548265.2299999967</v>
      </c>
      <c r="E878" s="6">
        <v>35304.72000000003</v>
      </c>
      <c r="F878" s="7">
        <f>VLOOKUP(B878,'CPU-Thread'!$B$3:$C$5005,2,FALSE)</f>
        <v>4</v>
      </c>
      <c r="G878" s="8">
        <f t="shared" si="14"/>
        <v>2682.6296653768404</v>
      </c>
      <c r="I878" s="18">
        <f>G878*'GRC value'!$C$14/1000</f>
        <v>3.6192347451132689</v>
      </c>
    </row>
    <row r="879" spans="2:9" x14ac:dyDescent="0.35">
      <c r="B879" s="5" t="s">
        <v>640</v>
      </c>
      <c r="C879" s="6">
        <v>4227</v>
      </c>
      <c r="D879" s="6">
        <v>19042176.069999989</v>
      </c>
      <c r="E879" s="6">
        <v>134619.11999999994</v>
      </c>
      <c r="F879" s="7">
        <f>VLOOKUP(B879,'CPU-Thread'!$B$3:$C$5005,2,FALSE)</f>
        <v>4</v>
      </c>
      <c r="G879" s="8">
        <f t="shared" si="14"/>
        <v>2443.227480986106</v>
      </c>
      <c r="I879" s="18">
        <f>G879*'GRC value'!$C$14/1000</f>
        <v>3.2962484175609545</v>
      </c>
    </row>
    <row r="880" spans="2:9" x14ac:dyDescent="0.35">
      <c r="B880" s="5" t="s">
        <v>796</v>
      </c>
      <c r="C880" s="6">
        <v>2813</v>
      </c>
      <c r="D880" s="6">
        <v>19756690.84</v>
      </c>
      <c r="E880" s="6">
        <v>91084.04</v>
      </c>
      <c r="F880" s="7">
        <f>VLOOKUP(B880,'CPU-Thread'!$B$3:$C$5005,2,FALSE)</f>
        <v>8</v>
      </c>
      <c r="G880" s="8">
        <f t="shared" si="14"/>
        <v>3186.6312510460884</v>
      </c>
      <c r="I880" s="18">
        <f>G880*'GRC value'!$C$14/1000</f>
        <v>4.2992018959984382</v>
      </c>
    </row>
    <row r="881" spans="2:9" x14ac:dyDescent="0.35">
      <c r="B881" s="5" t="s">
        <v>641</v>
      </c>
      <c r="C881" s="6">
        <v>80</v>
      </c>
      <c r="D881" s="6">
        <v>1067833.4000000001</v>
      </c>
      <c r="E881" s="6">
        <v>4258.2199999999984</v>
      </c>
      <c r="F881" s="7">
        <f>VLOOKUP(B881,'CPU-Thread'!$B$3:$C$5005,2,FALSE)</f>
        <v>8</v>
      </c>
      <c r="G881" s="8">
        <f t="shared" si="14"/>
        <v>2756.3116718394449</v>
      </c>
      <c r="I881" s="18">
        <f>G881*'GRC value'!$C$14/1000</f>
        <v>3.7186418609447638</v>
      </c>
    </row>
    <row r="882" spans="2:9" x14ac:dyDescent="0.35">
      <c r="B882" s="5" t="s">
        <v>896</v>
      </c>
      <c r="C882" s="6">
        <v>43</v>
      </c>
      <c r="D882" s="6">
        <v>222130.16999999993</v>
      </c>
      <c r="E882" s="6">
        <v>1495.8600000000001</v>
      </c>
      <c r="F882" s="7">
        <f>VLOOKUP(B882,'CPU-Thread'!$B$3:$C$5005,2,FALSE)</f>
        <v>4</v>
      </c>
      <c r="G882" s="8">
        <f t="shared" si="14"/>
        <v>2327.3255316916211</v>
      </c>
      <c r="I882" s="18">
        <f>G882*'GRC value'!$C$14/1000</f>
        <v>3.1398808177662847</v>
      </c>
    </row>
    <row r="883" spans="2:9" x14ac:dyDescent="0.35">
      <c r="B883" s="5" t="s">
        <v>642</v>
      </c>
      <c r="C883" s="6">
        <v>90</v>
      </c>
      <c r="D883" s="6">
        <v>360837.97999999992</v>
      </c>
      <c r="E883" s="6">
        <v>3095.65</v>
      </c>
      <c r="F883" s="7">
        <f>VLOOKUP(B883,'CPU-Thread'!$B$3:$C$5005,2,FALSE)</f>
        <v>8</v>
      </c>
      <c r="G883" s="8">
        <f t="shared" si="14"/>
        <v>5929.8449680934373</v>
      </c>
      <c r="I883" s="18">
        <f>G883*'GRC value'!$C$14/1000</f>
        <v>8.0001728224548145</v>
      </c>
    </row>
    <row r="884" spans="2:9" x14ac:dyDescent="0.35">
      <c r="B884" s="5" t="s">
        <v>643</v>
      </c>
      <c r="C884" s="6">
        <v>323</v>
      </c>
      <c r="D884" s="6">
        <v>940324.23</v>
      </c>
      <c r="E884" s="6">
        <v>10299.310000000001</v>
      </c>
      <c r="F884" s="7">
        <f>VLOOKUP(B884,'CPU-Thread'!$B$3:$C$5005,2,FALSE)</f>
        <v>8</v>
      </c>
      <c r="G884" s="8">
        <f t="shared" si="14"/>
        <v>7570.668546954279</v>
      </c>
      <c r="I884" s="18">
        <f>G884*'GRC value'!$C$14/1000</f>
        <v>10.213868504665223</v>
      </c>
    </row>
    <row r="885" spans="2:9" x14ac:dyDescent="0.35">
      <c r="B885" s="5" t="s">
        <v>644</v>
      </c>
      <c r="C885" s="6">
        <v>6500</v>
      </c>
      <c r="D885" s="6">
        <v>35738500.569999978</v>
      </c>
      <c r="E885" s="6">
        <v>213621.48000000013</v>
      </c>
      <c r="F885" s="7">
        <f>VLOOKUP(B885,'CPU-Thread'!$B$3:$C$5005,2,FALSE)</f>
        <v>8</v>
      </c>
      <c r="G885" s="8">
        <f t="shared" si="14"/>
        <v>4131.5434229478133</v>
      </c>
      <c r="I885" s="18">
        <f>G885*'GRC value'!$C$14/1000</f>
        <v>5.5740178006181926</v>
      </c>
    </row>
    <row r="886" spans="2:9" x14ac:dyDescent="0.35">
      <c r="B886" s="5" t="s">
        <v>715</v>
      </c>
      <c r="C886" s="6">
        <v>1206</v>
      </c>
      <c r="D886" s="6">
        <v>6420189.7200000007</v>
      </c>
      <c r="E886" s="6">
        <v>38991.609999999957</v>
      </c>
      <c r="F886" s="7">
        <f>VLOOKUP(B886,'CPU-Thread'!$B$3:$C$5005,2,FALSE)</f>
        <v>8</v>
      </c>
      <c r="G886" s="8">
        <f t="shared" si="14"/>
        <v>4197.8511550901594</v>
      </c>
      <c r="I886" s="18">
        <f>G886*'GRC value'!$C$14/1000</f>
        <v>5.663476010648659</v>
      </c>
    </row>
    <row r="887" spans="2:9" x14ac:dyDescent="0.35">
      <c r="B887" s="5" t="s">
        <v>645</v>
      </c>
      <c r="C887" s="6">
        <v>13401</v>
      </c>
      <c r="D887" s="6">
        <v>73800234.559999987</v>
      </c>
      <c r="E887" s="6">
        <v>442975.61000000022</v>
      </c>
      <c r="F887" s="7">
        <f>VLOOKUP(B887,'CPU-Thread'!$B$3:$C$5005,2,FALSE)</f>
        <v>12</v>
      </c>
      <c r="G887" s="8">
        <f t="shared" si="14"/>
        <v>6223.247326871372</v>
      </c>
      <c r="I887" s="18">
        <f>G887*'GRC value'!$C$14/1000</f>
        <v>8.3960127793793653</v>
      </c>
    </row>
    <row r="888" spans="2:9" x14ac:dyDescent="0.35">
      <c r="B888" s="5" t="s">
        <v>646</v>
      </c>
      <c r="C888" s="6">
        <v>306</v>
      </c>
      <c r="D888" s="6">
        <v>876344</v>
      </c>
      <c r="E888" s="6">
        <v>9245.15</v>
      </c>
      <c r="F888" s="7">
        <f>VLOOKUP(B888,'CPU-Thread'!$B$3:$C$5005,2,FALSE)</f>
        <v>12</v>
      </c>
      <c r="G888" s="8">
        <f t="shared" si="14"/>
        <v>10937.909679304015</v>
      </c>
      <c r="I888" s="18">
        <f>G888*'GRC value'!$C$14/1000</f>
        <v>14.756737861052056</v>
      </c>
    </row>
    <row r="889" spans="2:9" x14ac:dyDescent="0.35">
      <c r="B889" s="5" t="s">
        <v>745</v>
      </c>
      <c r="C889" s="6">
        <v>1526</v>
      </c>
      <c r="D889" s="6">
        <v>5616733.819999991</v>
      </c>
      <c r="E889" s="6">
        <v>49458.730000000076</v>
      </c>
      <c r="F889" s="7">
        <f>VLOOKUP(B889,'CPU-Thread'!$B$3:$C$5005,2,FALSE)</f>
        <v>8</v>
      </c>
      <c r="G889" s="8">
        <f t="shared" si="14"/>
        <v>6086.4330181130263</v>
      </c>
      <c r="I889" s="18">
        <f>G889*'GRC value'!$C$14/1000</f>
        <v>8.2114315431850287</v>
      </c>
    </row>
    <row r="890" spans="2:9" x14ac:dyDescent="0.35">
      <c r="B890" s="5" t="s">
        <v>647</v>
      </c>
      <c r="C890" s="6">
        <v>8444</v>
      </c>
      <c r="D890" s="6">
        <v>61826606.440000035</v>
      </c>
      <c r="E890" s="6">
        <v>270752.23000000004</v>
      </c>
      <c r="F890" s="7">
        <f>VLOOKUP(B890,'CPU-Thread'!$B$3:$C$5005,2,FALSE)</f>
        <v>12</v>
      </c>
      <c r="G890" s="8">
        <f t="shared" si="14"/>
        <v>4540.3739300558627</v>
      </c>
      <c r="I890" s="18">
        <f>G890*'GRC value'!$C$14/1000</f>
        <v>6.1255861349599643</v>
      </c>
    </row>
    <row r="891" spans="2:9" x14ac:dyDescent="0.35">
      <c r="B891" s="5" t="s">
        <v>648</v>
      </c>
      <c r="C891" s="6">
        <v>52</v>
      </c>
      <c r="D891" s="6">
        <v>247363.64999999997</v>
      </c>
      <c r="E891" s="6">
        <v>1535.0700000000002</v>
      </c>
      <c r="F891" s="7">
        <f>VLOOKUP(B891,'CPU-Thread'!$B$3:$C$5005,2,FALSE)</f>
        <v>12</v>
      </c>
      <c r="G891" s="8">
        <f t="shared" si="14"/>
        <v>6434.0923818030678</v>
      </c>
      <c r="I891" s="18">
        <f>G891*'GRC value'!$C$14/1000</f>
        <v>8.6804716290271475</v>
      </c>
    </row>
    <row r="892" spans="2:9" x14ac:dyDescent="0.35">
      <c r="B892" s="5" t="s">
        <v>649</v>
      </c>
      <c r="C892" s="6">
        <v>1939</v>
      </c>
      <c r="D892" s="6">
        <v>9073227.7899999805</v>
      </c>
      <c r="E892" s="6">
        <v>61320.640000000021</v>
      </c>
      <c r="F892" s="7">
        <f>VLOOKUP(B892,'CPU-Thread'!$B$3:$C$5005,2,FALSE)</f>
        <v>12</v>
      </c>
      <c r="G892" s="8">
        <f t="shared" si="14"/>
        <v>7007.124809769618</v>
      </c>
      <c r="I892" s="18">
        <f>G892*'GRC value'!$C$14/1000</f>
        <v>9.4535708384112418</v>
      </c>
    </row>
    <row r="893" spans="2:9" x14ac:dyDescent="0.35">
      <c r="B893" s="5" t="s">
        <v>881</v>
      </c>
      <c r="C893" s="6">
        <v>1467</v>
      </c>
      <c r="D893" s="6">
        <v>8366832.5599999903</v>
      </c>
      <c r="E893" s="6">
        <v>43724.170000000042</v>
      </c>
      <c r="F893" s="7">
        <f>VLOOKUP(B893,'CPU-Thread'!$B$3:$C$5005,2,FALSE)</f>
        <v>8</v>
      </c>
      <c r="G893" s="8">
        <f t="shared" si="14"/>
        <v>3612.1371005421515</v>
      </c>
      <c r="I893" s="18">
        <f>G893*'GRC value'!$C$14/1000</f>
        <v>4.8732675505392251</v>
      </c>
    </row>
    <row r="894" spans="2:9" x14ac:dyDescent="0.35">
      <c r="B894" s="5" t="s">
        <v>650</v>
      </c>
      <c r="C894" s="6">
        <v>2742</v>
      </c>
      <c r="D894" s="6">
        <v>18584607.249999993</v>
      </c>
      <c r="E894" s="6">
        <v>90376.510000000009</v>
      </c>
      <c r="F894" s="7">
        <f>VLOOKUP(B894,'CPU-Thread'!$B$3:$C$5005,2,FALSE)</f>
        <v>12</v>
      </c>
      <c r="G894" s="8">
        <f t="shared" si="14"/>
        <v>5041.934129008836</v>
      </c>
      <c r="I894" s="18">
        <f>G894*'GRC value'!$C$14/1000</f>
        <v>6.8022595208712202</v>
      </c>
    </row>
    <row r="895" spans="2:9" x14ac:dyDescent="0.35">
      <c r="B895" s="5" t="s">
        <v>829</v>
      </c>
      <c r="C895" s="6">
        <v>33</v>
      </c>
      <c r="D895" s="6">
        <v>441755.71000000008</v>
      </c>
      <c r="E895" s="6">
        <v>1422.96</v>
      </c>
      <c r="F895" s="7">
        <f>VLOOKUP(B895,'CPU-Thread'!$B$3:$C$5005,2,FALSE)</f>
        <v>2</v>
      </c>
      <c r="G895" s="8">
        <f t="shared" si="14"/>
        <v>556.61417030693269</v>
      </c>
      <c r="I895" s="18">
        <f>G895*'GRC value'!$C$14/1000</f>
        <v>0.7509487316857274</v>
      </c>
    </row>
    <row r="896" spans="2:9" x14ac:dyDescent="0.35">
      <c r="B896" s="5" t="s">
        <v>651</v>
      </c>
      <c r="C896" s="6">
        <v>743</v>
      </c>
      <c r="D896" s="6">
        <v>7918423.5300000012</v>
      </c>
      <c r="E896" s="6">
        <v>24137.600000000006</v>
      </c>
      <c r="F896" s="7">
        <f>VLOOKUP(B896,'CPU-Thread'!$B$3:$C$5005,2,FALSE)</f>
        <v>2</v>
      </c>
      <c r="G896" s="8">
        <f t="shared" si="14"/>
        <v>526.74339332793943</v>
      </c>
      <c r="I896" s="18">
        <f>G896*'GRC value'!$C$14/1000</f>
        <v>0.7106489634019395</v>
      </c>
    </row>
    <row r="897" spans="2:9" x14ac:dyDescent="0.35">
      <c r="B897" s="5" t="s">
        <v>652</v>
      </c>
      <c r="C897" s="6">
        <v>2937</v>
      </c>
      <c r="D897" s="6">
        <v>17700921.970000003</v>
      </c>
      <c r="E897" s="6">
        <v>96953.88</v>
      </c>
      <c r="F897" s="7">
        <f>VLOOKUP(B897,'CPU-Thread'!$B$3:$C$5005,2,FALSE)</f>
        <v>2</v>
      </c>
      <c r="G897" s="8">
        <f t="shared" si="14"/>
        <v>946.48349348098941</v>
      </c>
      <c r="I897" s="18">
        <f>G897*'GRC value'!$C$14/1000</f>
        <v>1.2769358325877547</v>
      </c>
    </row>
    <row r="898" spans="2:9" x14ac:dyDescent="0.35">
      <c r="B898" s="5" t="s">
        <v>653</v>
      </c>
      <c r="C898" s="6">
        <v>1634</v>
      </c>
      <c r="D898" s="6">
        <v>9340573.1399999987</v>
      </c>
      <c r="E898" s="6">
        <v>54620.360000000022</v>
      </c>
      <c r="F898" s="7">
        <f>VLOOKUP(B898,'CPU-Thread'!$B$3:$C$5005,2,FALSE)</f>
        <v>2</v>
      </c>
      <c r="G898" s="8">
        <f t="shared" si="14"/>
        <v>1010.4731333435076</v>
      </c>
      <c r="I898" s="18">
        <f>G898*'GRC value'!$C$14/1000</f>
        <v>1.3632666187215081</v>
      </c>
    </row>
    <row r="899" spans="2:9" x14ac:dyDescent="0.35">
      <c r="B899" s="5" t="s">
        <v>654</v>
      </c>
      <c r="C899" s="6">
        <v>796</v>
      </c>
      <c r="D899" s="6">
        <v>4590012.5399999991</v>
      </c>
      <c r="E899" s="6">
        <v>26356.190000000006</v>
      </c>
      <c r="F899" s="7">
        <f>VLOOKUP(B899,'CPU-Thread'!$B$3:$C$5005,2,FALSE)</f>
        <v>2</v>
      </c>
      <c r="G899" s="8">
        <f t="shared" si="14"/>
        <v>992.23032449493087</v>
      </c>
      <c r="I899" s="18">
        <f>G899*'GRC value'!$C$14/1000</f>
        <v>1.3386545716374938</v>
      </c>
    </row>
    <row r="900" spans="2:9" x14ac:dyDescent="0.35">
      <c r="B900" s="5" t="s">
        <v>655</v>
      </c>
      <c r="C900" s="6">
        <v>2601</v>
      </c>
      <c r="D900" s="6">
        <v>14084480.059999999</v>
      </c>
      <c r="E900" s="6">
        <v>85904.500000000029</v>
      </c>
      <c r="F900" s="7">
        <f>VLOOKUP(B900,'CPU-Thread'!$B$3:$C$5005,2,FALSE)</f>
        <v>2</v>
      </c>
      <c r="G900" s="8">
        <f t="shared" si="14"/>
        <v>1053.9471486887112</v>
      </c>
      <c r="I900" s="18">
        <f>G900*'GRC value'!$C$14/1000</f>
        <v>1.4219190182225203</v>
      </c>
    </row>
    <row r="901" spans="2:9" x14ac:dyDescent="0.35">
      <c r="B901" s="5" t="s">
        <v>656</v>
      </c>
      <c r="C901" s="6">
        <v>1250</v>
      </c>
      <c r="D901" s="6">
        <v>5637036.919999999</v>
      </c>
      <c r="E901" s="6">
        <v>40997.149999999994</v>
      </c>
      <c r="F901" s="7">
        <f>VLOOKUP(B901,'CPU-Thread'!$B$3:$C$5005,2,FALSE)</f>
        <v>2</v>
      </c>
      <c r="G901" s="8">
        <f t="shared" si="14"/>
        <v>1256.7431472490694</v>
      </c>
      <c r="I901" s="18">
        <f>G901*'GRC value'!$C$14/1000</f>
        <v>1.6955185886859616</v>
      </c>
    </row>
    <row r="902" spans="2:9" x14ac:dyDescent="0.35">
      <c r="B902" s="5" t="s">
        <v>657</v>
      </c>
      <c r="C902" s="6">
        <v>39</v>
      </c>
      <c r="D902" s="6">
        <v>214346.19999999998</v>
      </c>
      <c r="E902" s="6">
        <v>1277.6899999999998</v>
      </c>
      <c r="F902" s="7">
        <f>VLOOKUP(B902,'CPU-Thread'!$B$3:$C$5005,2,FALSE)</f>
        <v>2</v>
      </c>
      <c r="G902" s="8">
        <f t="shared" si="14"/>
        <v>1030.0384704744008</v>
      </c>
      <c r="I902" s="18">
        <f>G902*'GRC value'!$C$14/1000</f>
        <v>1.3896629375492269</v>
      </c>
    </row>
    <row r="903" spans="2:9" x14ac:dyDescent="0.35">
      <c r="B903" s="5" t="s">
        <v>658</v>
      </c>
      <c r="C903" s="6">
        <v>175</v>
      </c>
      <c r="D903" s="6">
        <v>1031301.81</v>
      </c>
      <c r="E903" s="6">
        <v>5690.37</v>
      </c>
      <c r="F903" s="7">
        <f>VLOOKUP(B903,'CPU-Thread'!$B$3:$C$5005,2,FALSE)</f>
        <v>2</v>
      </c>
      <c r="G903" s="8">
        <f t="shared" si="14"/>
        <v>953.45118806685696</v>
      </c>
      <c r="I903" s="18">
        <f>G903*'GRC value'!$C$14/1000</f>
        <v>1.286336206655029</v>
      </c>
    </row>
    <row r="904" spans="2:9" x14ac:dyDescent="0.35">
      <c r="B904" s="5" t="s">
        <v>659</v>
      </c>
      <c r="C904" s="6">
        <v>783</v>
      </c>
      <c r="D904" s="6">
        <v>3993196.6599999997</v>
      </c>
      <c r="E904" s="6">
        <v>25568.850000000006</v>
      </c>
      <c r="F904" s="7">
        <f>VLOOKUP(B904,'CPU-Thread'!$B$3:$C$5005,2,FALSE)</f>
        <v>2</v>
      </c>
      <c r="G904" s="8">
        <f t="shared" si="14"/>
        <v>1106.4562194640325</v>
      </c>
      <c r="I904" s="18">
        <f>G904*'GRC value'!$C$14/1000</f>
        <v>1.492760944648827</v>
      </c>
    </row>
    <row r="905" spans="2:9" x14ac:dyDescent="0.35">
      <c r="B905" s="5" t="s">
        <v>660</v>
      </c>
      <c r="C905" s="6">
        <v>273</v>
      </c>
      <c r="D905" s="6">
        <v>1243051.6599999997</v>
      </c>
      <c r="E905" s="6">
        <v>8906.8900000000031</v>
      </c>
      <c r="F905" s="7">
        <f>VLOOKUP(B905,'CPU-Thread'!$B$3:$C$5005,2,FALSE)</f>
        <v>2</v>
      </c>
      <c r="G905" s="8">
        <f t="shared" ref="G905:G908" si="15">F905*E905*86400/D905</f>
        <v>1238.1710604046825</v>
      </c>
      <c r="I905" s="18">
        <f>G905*'GRC value'!$C$14/1000</f>
        <v>1.6704623004982948</v>
      </c>
    </row>
    <row r="906" spans="2:9" x14ac:dyDescent="0.35">
      <c r="B906" s="5" t="s">
        <v>661</v>
      </c>
      <c r="C906" s="6">
        <v>403</v>
      </c>
      <c r="D906" s="6">
        <v>2808034.9100000006</v>
      </c>
      <c r="E906" s="6">
        <v>13288.740000000003</v>
      </c>
      <c r="F906" s="7">
        <f>VLOOKUP(B906,'CPU-Thread'!$B$3:$C$5005,2,FALSE)</f>
        <v>2</v>
      </c>
      <c r="G906" s="8">
        <f t="shared" si="15"/>
        <v>817.75844873666472</v>
      </c>
      <c r="I906" s="18">
        <f>G906*'GRC value'!$C$14/1000</f>
        <v>1.1032681211932804</v>
      </c>
    </row>
    <row r="907" spans="2:9" x14ac:dyDescent="0.35">
      <c r="B907" s="5" t="s">
        <v>662</v>
      </c>
      <c r="C907" s="6">
        <v>58</v>
      </c>
      <c r="D907" s="6">
        <v>485067.34000000008</v>
      </c>
      <c r="E907" s="6">
        <v>1898.75</v>
      </c>
      <c r="F907" s="7">
        <f>VLOOKUP(B907,'CPU-Thread'!$B$3:$C$5005,2,FALSE)</f>
        <v>2</v>
      </c>
      <c r="G907" s="8">
        <f t="shared" si="15"/>
        <v>676.40917650732774</v>
      </c>
      <c r="I907" s="18">
        <f>G907*'GRC value'!$C$14/1000</f>
        <v>0.9125685983141032</v>
      </c>
    </row>
    <row r="908" spans="2:9" x14ac:dyDescent="0.35">
      <c r="B908" s="5" t="s">
        <v>663</v>
      </c>
      <c r="C908" s="6">
        <v>22</v>
      </c>
      <c r="D908" s="6">
        <v>144247.07999999999</v>
      </c>
      <c r="E908" s="6">
        <v>693.65</v>
      </c>
      <c r="F908" s="7">
        <f>VLOOKUP(B908,'CPU-Thread'!$B$3:$C$5005,2,FALSE)</f>
        <v>2</v>
      </c>
      <c r="G908" s="8">
        <f t="shared" si="15"/>
        <v>830.95422104905003</v>
      </c>
      <c r="I908" s="18">
        <f>G908*'GRC value'!$C$14/1000</f>
        <v>1.1210710249104729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I955"/>
  <sheetViews>
    <sheetView showGridLines="0" workbookViewId="0">
      <selection activeCell="B1" sqref="B1"/>
    </sheetView>
  </sheetViews>
  <sheetFormatPr defaultRowHeight="14.5" x14ac:dyDescent="0.35"/>
  <cols>
    <col min="1" max="1" width="0.90625" customWidth="1"/>
    <col min="2" max="2" width="48.81640625" style="3" bestFit="1" customWidth="1"/>
    <col min="3" max="3" width="8.1796875" customWidth="1"/>
    <col min="4" max="4" width="13.6328125" bestFit="1" customWidth="1"/>
    <col min="5" max="5" width="12.08984375" bestFit="1" customWidth="1"/>
    <col min="6" max="6" width="7.26953125" style="4" bestFit="1" customWidth="1"/>
    <col min="7" max="7" width="7.26953125" bestFit="1" customWidth="1"/>
    <col min="8" max="8" width="0.81640625" customWidth="1"/>
    <col min="9" max="9" width="8.1796875" style="4" customWidth="1"/>
  </cols>
  <sheetData>
    <row r="1" spans="2:9" ht="18.5" x14ac:dyDescent="0.45">
      <c r="B1" s="10" t="s">
        <v>913</v>
      </c>
    </row>
    <row r="2" spans="2:9" ht="29" x14ac:dyDescent="0.35">
      <c r="B2" s="15" t="s">
        <v>0</v>
      </c>
      <c r="C2" s="13" t="s">
        <v>909</v>
      </c>
      <c r="D2" s="13" t="s">
        <v>905</v>
      </c>
      <c r="E2" s="13" t="s">
        <v>906</v>
      </c>
      <c r="F2" s="13" t="s">
        <v>907</v>
      </c>
      <c r="G2" s="14" t="s">
        <v>908</v>
      </c>
      <c r="I2" s="2" t="s">
        <v>916</v>
      </c>
    </row>
    <row r="3" spans="2:9" x14ac:dyDescent="0.35">
      <c r="B3" s="5" t="s">
        <v>710</v>
      </c>
      <c r="C3" s="6">
        <v>36</v>
      </c>
      <c r="D3" s="6">
        <v>792377.98999999987</v>
      </c>
      <c r="E3" s="6">
        <v>6771.0199999999986</v>
      </c>
      <c r="F3" s="7">
        <f>VLOOKUP(B3,'CPU-Thread'!$B$3:$C$5005,2,FALSE)</f>
        <v>4</v>
      </c>
      <c r="G3" s="8">
        <f>F3*E3*86400/D3</f>
        <v>2953.217456229444</v>
      </c>
      <c r="I3" s="18">
        <f>G3*'GRC value'!$C$15/1000</f>
        <v>0.89921748187546136</v>
      </c>
    </row>
    <row r="4" spans="2:9" x14ac:dyDescent="0.35">
      <c r="B4" s="5" t="s">
        <v>1</v>
      </c>
      <c r="C4" s="6">
        <v>1951</v>
      </c>
      <c r="D4" s="6">
        <v>40319843.900000028</v>
      </c>
      <c r="E4" s="6">
        <v>482420.62000000029</v>
      </c>
      <c r="F4" s="7">
        <f>VLOOKUP(B4,'CPU-Thread'!$B$3:$C$5005,2,FALSE)</f>
        <v>4</v>
      </c>
      <c r="G4" s="8">
        <f t="shared" ref="G4:G67" si="0">F4*E4*86400/D4</f>
        <v>4135.0498946748148</v>
      </c>
      <c r="I4" s="18">
        <f>G4*'GRC value'!$C$15/1000</f>
        <v>1.2590705590865208</v>
      </c>
    </row>
    <row r="5" spans="2:9" x14ac:dyDescent="0.35">
      <c r="B5" s="5" t="s">
        <v>684</v>
      </c>
      <c r="C5" s="6">
        <v>140</v>
      </c>
      <c r="D5" s="6">
        <v>3697101.8200000003</v>
      </c>
      <c r="E5" s="6">
        <v>40545.369999999988</v>
      </c>
      <c r="F5" s="7">
        <f>VLOOKUP(B5,'CPU-Thread'!$B$3:$C$5005,2,FALSE)</f>
        <v>4</v>
      </c>
      <c r="G5" s="8">
        <f t="shared" si="0"/>
        <v>3790.1254967330046</v>
      </c>
      <c r="I5" s="18">
        <f>G5*'GRC value'!$C$15/1000</f>
        <v>1.1540454286477189</v>
      </c>
    </row>
    <row r="6" spans="2:9" x14ac:dyDescent="0.35">
      <c r="B6" s="5" t="s">
        <v>2</v>
      </c>
      <c r="C6" s="6">
        <v>952</v>
      </c>
      <c r="D6" s="6">
        <v>22135114.109999996</v>
      </c>
      <c r="E6" s="6">
        <v>334556.52000000019</v>
      </c>
      <c r="F6" s="7">
        <f>VLOOKUP(B6,'CPU-Thread'!$B$3:$C$5005,2,FALSE)</f>
        <v>4</v>
      </c>
      <c r="G6" s="8">
        <f t="shared" si="0"/>
        <v>5223.4984078878142</v>
      </c>
      <c r="I6" s="18">
        <f>G6*'GRC value'!$C$15/1000</f>
        <v>1.59048940842927</v>
      </c>
    </row>
    <row r="7" spans="2:9" x14ac:dyDescent="0.35">
      <c r="B7" s="5" t="s">
        <v>3</v>
      </c>
      <c r="C7" s="6">
        <v>55</v>
      </c>
      <c r="D7" s="6">
        <v>924808.3899999999</v>
      </c>
      <c r="E7" s="6">
        <v>15772.869999999999</v>
      </c>
      <c r="F7" s="7">
        <f>VLOOKUP(B7,'CPU-Thread'!$B$3:$C$5005,2,FALSE)</f>
        <v>4</v>
      </c>
      <c r="G7" s="8">
        <f t="shared" si="0"/>
        <v>5894.306248670604</v>
      </c>
      <c r="I7" s="18">
        <f>G7*'GRC value'!$C$15/1000</f>
        <v>1.7947419385430399</v>
      </c>
    </row>
    <row r="8" spans="2:9" x14ac:dyDescent="0.35">
      <c r="B8" s="5" t="s">
        <v>6</v>
      </c>
      <c r="C8" s="6">
        <v>81</v>
      </c>
      <c r="D8" s="6">
        <v>1516552.12</v>
      </c>
      <c r="E8" s="6">
        <v>21690.179999999997</v>
      </c>
      <c r="F8" s="7">
        <f>VLOOKUP(B8,'CPU-Thread'!$B$3:$C$5005,2,FALSE)</f>
        <v>4</v>
      </c>
      <c r="G8" s="8">
        <f t="shared" si="0"/>
        <v>4942.8741084084859</v>
      </c>
      <c r="I8" s="18">
        <f>G8*'GRC value'!$C$15/1000</f>
        <v>1.505042847290136</v>
      </c>
    </row>
    <row r="9" spans="2:9" x14ac:dyDescent="0.35">
      <c r="B9" s="5" t="s">
        <v>843</v>
      </c>
      <c r="C9" s="6">
        <v>6</v>
      </c>
      <c r="D9" s="6">
        <v>193563.47</v>
      </c>
      <c r="E9" s="6">
        <v>1172.52</v>
      </c>
      <c r="F9" s="7">
        <f>VLOOKUP(B9,'CPU-Thread'!$B$3:$C$5005,2,FALSE)</f>
        <v>4</v>
      </c>
      <c r="G9" s="8">
        <f t="shared" si="0"/>
        <v>2093.4885699248935</v>
      </c>
      <c r="I9" s="18">
        <f>G9*'GRC value'!$C$15/1000</f>
        <v>0.6374408752772408</v>
      </c>
    </row>
    <row r="10" spans="2:9" x14ac:dyDescent="0.35">
      <c r="B10" s="5" t="s">
        <v>7</v>
      </c>
      <c r="C10" s="6">
        <v>706</v>
      </c>
      <c r="D10" s="6">
        <v>18453394.999999996</v>
      </c>
      <c r="E10" s="6">
        <v>235448.17999999993</v>
      </c>
      <c r="F10" s="7">
        <f>VLOOKUP(B10,'CPU-Thread'!$B$3:$C$5005,2,FALSE)</f>
        <v>4</v>
      </c>
      <c r="G10" s="8">
        <f t="shared" si="0"/>
        <v>4409.5349938588533</v>
      </c>
      <c r="I10" s="18">
        <f>G10*'GRC value'!$C$15/1000</f>
        <v>1.3426478111374891</v>
      </c>
    </row>
    <row r="11" spans="2:9" x14ac:dyDescent="0.35">
      <c r="B11" s="5" t="s">
        <v>8</v>
      </c>
      <c r="C11" s="6">
        <v>3249</v>
      </c>
      <c r="D11" s="6">
        <v>71440579.519999996</v>
      </c>
      <c r="E11" s="6">
        <v>897932.44000000064</v>
      </c>
      <c r="F11" s="7">
        <f>VLOOKUP(B11,'CPU-Thread'!$B$3:$C$5005,2,FALSE)</f>
        <v>4</v>
      </c>
      <c r="G11" s="8">
        <f t="shared" si="0"/>
        <v>4343.8260628488288</v>
      </c>
      <c r="I11" s="18">
        <f>G11*'GRC value'!$C$15/1000</f>
        <v>1.3226402700893596</v>
      </c>
    </row>
    <row r="12" spans="2:9" x14ac:dyDescent="0.35">
      <c r="B12" s="5" t="s">
        <v>9</v>
      </c>
      <c r="C12" s="6">
        <v>666</v>
      </c>
      <c r="D12" s="6">
        <v>14791884.839999998</v>
      </c>
      <c r="E12" s="6">
        <v>196489.15000000005</v>
      </c>
      <c r="F12" s="7">
        <f>VLOOKUP(B12,'CPU-Thread'!$B$3:$C$5005,2,FALSE)</f>
        <v>4</v>
      </c>
      <c r="G12" s="8">
        <f t="shared" si="0"/>
        <v>4590.8044157001441</v>
      </c>
      <c r="I12" s="18">
        <f>G12*'GRC value'!$C$15/1000</f>
        <v>1.3978420646813032</v>
      </c>
    </row>
    <row r="13" spans="2:9" x14ac:dyDescent="0.35">
      <c r="B13" s="5" t="s">
        <v>10</v>
      </c>
      <c r="C13" s="6">
        <v>1087</v>
      </c>
      <c r="D13" s="6">
        <v>27078036.090000007</v>
      </c>
      <c r="E13" s="6">
        <v>365506.47999999975</v>
      </c>
      <c r="F13" s="7">
        <f>VLOOKUP(B13,'CPU-Thread'!$B$3:$C$5005,2,FALSE)</f>
        <v>4</v>
      </c>
      <c r="G13" s="8">
        <f t="shared" si="0"/>
        <v>4665.0000416629136</v>
      </c>
      <c r="I13" s="18">
        <f>G13*'GRC value'!$C$15/1000</f>
        <v>1.4204336973440732</v>
      </c>
    </row>
    <row r="14" spans="2:9" x14ac:dyDescent="0.35">
      <c r="B14" s="5" t="s">
        <v>11</v>
      </c>
      <c r="C14" s="6">
        <v>526</v>
      </c>
      <c r="D14" s="6">
        <v>7629288.0799999973</v>
      </c>
      <c r="E14" s="6">
        <v>107708.24000000002</v>
      </c>
      <c r="F14" s="7">
        <f>VLOOKUP(B14,'CPU-Thread'!$B$3:$C$5005,2,FALSE)</f>
        <v>4</v>
      </c>
      <c r="G14" s="8">
        <f t="shared" si="0"/>
        <v>4879.0879769741268</v>
      </c>
      <c r="I14" s="18">
        <f>G14*'GRC value'!$C$15/1000</f>
        <v>1.485620774470543</v>
      </c>
    </row>
    <row r="15" spans="2:9" x14ac:dyDescent="0.35">
      <c r="B15" s="5" t="s">
        <v>874</v>
      </c>
      <c r="C15" s="6">
        <v>156</v>
      </c>
      <c r="D15" s="6">
        <v>3595089.25</v>
      </c>
      <c r="E15" s="6">
        <v>53631.730000000018</v>
      </c>
      <c r="F15" s="7">
        <f>VLOOKUP(B15,'CPU-Thread'!$B$3:$C$5005,2,FALSE)</f>
        <v>4</v>
      </c>
      <c r="G15" s="8">
        <f t="shared" si="0"/>
        <v>5155.6789273034065</v>
      </c>
      <c r="I15" s="18">
        <f>G15*'GRC value'!$C$15/1000</f>
        <v>1.5698392316451075</v>
      </c>
    </row>
    <row r="16" spans="2:9" x14ac:dyDescent="0.35">
      <c r="B16" s="5" t="s">
        <v>12</v>
      </c>
      <c r="C16" s="6">
        <v>22</v>
      </c>
      <c r="D16" s="6">
        <v>828674.61</v>
      </c>
      <c r="E16" s="6">
        <v>7508.5099999999993</v>
      </c>
      <c r="F16" s="7">
        <f>VLOOKUP(B16,'CPU-Thread'!$B$3:$C$5005,2,FALSE)</f>
        <v>4</v>
      </c>
      <c r="G16" s="8">
        <f t="shared" si="0"/>
        <v>3131.4354569159536</v>
      </c>
      <c r="I16" s="18">
        <f>G16*'GRC value'!$C$15/1000</f>
        <v>0.95348261614932295</v>
      </c>
    </row>
    <row r="17" spans="2:9" x14ac:dyDescent="0.35">
      <c r="B17" s="5" t="s">
        <v>13</v>
      </c>
      <c r="C17" s="6">
        <v>6</v>
      </c>
      <c r="D17" s="6">
        <v>125910.48999999999</v>
      </c>
      <c r="E17" s="6">
        <v>1537.9699999999998</v>
      </c>
      <c r="F17" s="7">
        <f>VLOOKUP(B17,'CPU-Thread'!$B$3:$C$5005,2,FALSE)</f>
        <v>4</v>
      </c>
      <c r="G17" s="8">
        <f t="shared" si="0"/>
        <v>4221.4308911036724</v>
      </c>
      <c r="I17" s="18">
        <f>G17*'GRC value'!$C$15/1000</f>
        <v>1.2853724834256188</v>
      </c>
    </row>
    <row r="18" spans="2:9" x14ac:dyDescent="0.35">
      <c r="B18" s="5" t="s">
        <v>924</v>
      </c>
      <c r="C18" s="6">
        <v>268</v>
      </c>
      <c r="D18" s="6">
        <v>9849854.1399999969</v>
      </c>
      <c r="E18" s="6">
        <v>92079.31</v>
      </c>
      <c r="F18" s="7">
        <f>VLOOKUP(B18,'CPU-Thread'!$B$3:$C$5005,2,FALSE)</f>
        <v>4</v>
      </c>
      <c r="G18" s="8">
        <f t="shared" si="0"/>
        <v>3230.7696219347276</v>
      </c>
      <c r="I18" s="18">
        <f>G18*'GRC value'!$C$15/1000</f>
        <v>0.98372861701321712</v>
      </c>
    </row>
    <row r="19" spans="2:9" x14ac:dyDescent="0.35">
      <c r="B19" s="5" t="s">
        <v>685</v>
      </c>
      <c r="C19" s="6">
        <v>1053</v>
      </c>
      <c r="D19" s="6">
        <v>24047059.330000006</v>
      </c>
      <c r="E19" s="6">
        <v>241248.31000000008</v>
      </c>
      <c r="F19" s="7">
        <f>VLOOKUP(B19,'CPU-Thread'!$B$3:$C$5005,2,FALSE)</f>
        <v>4</v>
      </c>
      <c r="G19" s="8">
        <f t="shared" si="0"/>
        <v>3467.177204157545</v>
      </c>
      <c r="I19" s="18">
        <f>G19*'GRC value'!$C$15/1000</f>
        <v>1.0557117452228426</v>
      </c>
    </row>
    <row r="20" spans="2:9" x14ac:dyDescent="0.35">
      <c r="B20" s="5" t="s">
        <v>925</v>
      </c>
      <c r="C20" s="6">
        <v>65</v>
      </c>
      <c r="D20" s="6">
        <v>2363335.169999999</v>
      </c>
      <c r="E20" s="6">
        <v>25768.6</v>
      </c>
      <c r="F20" s="7">
        <f>VLOOKUP(B20,'CPU-Thread'!$B$3:$C$5005,2,FALSE)</f>
        <v>4</v>
      </c>
      <c r="G20" s="8">
        <f t="shared" si="0"/>
        <v>3768.2459403335515</v>
      </c>
      <c r="I20" s="18">
        <f>G20*'GRC value'!$C$15/1000</f>
        <v>1.1473833795769444</v>
      </c>
    </row>
    <row r="21" spans="2:9" x14ac:dyDescent="0.35">
      <c r="B21" s="5" t="s">
        <v>1811</v>
      </c>
      <c r="C21" s="6">
        <v>170</v>
      </c>
      <c r="D21" s="6">
        <v>4403511.1399999987</v>
      </c>
      <c r="E21" s="6">
        <v>66202.23000000001</v>
      </c>
      <c r="F21" s="7">
        <f>VLOOKUP(B21,'CPU-Thread'!$B$3:$C$5005,2,FALSE)</f>
        <v>4</v>
      </c>
      <c r="G21" s="8">
        <f t="shared" si="0"/>
        <v>5195.7381191046588</v>
      </c>
      <c r="I21" s="18">
        <f>G21*'GRC value'!$C$15/1000</f>
        <v>1.5820367504906987</v>
      </c>
    </row>
    <row r="22" spans="2:9" x14ac:dyDescent="0.35">
      <c r="B22" s="5" t="s">
        <v>929</v>
      </c>
      <c r="C22" s="6">
        <v>27</v>
      </c>
      <c r="D22" s="6">
        <v>753390.63</v>
      </c>
      <c r="E22" s="6">
        <v>8227.1799999999985</v>
      </c>
      <c r="F22" s="7">
        <f>VLOOKUP(B22,'CPU-Thread'!$B$3:$C$5005,2,FALSE)</f>
        <v>2</v>
      </c>
      <c r="G22" s="8">
        <f t="shared" si="0"/>
        <v>1887.0113954032051</v>
      </c>
      <c r="I22" s="18">
        <f>G22*'GRC value'!$C$15/1000</f>
        <v>0.57457117885630526</v>
      </c>
    </row>
    <row r="23" spans="2:9" x14ac:dyDescent="0.35">
      <c r="B23" s="5" t="s">
        <v>16</v>
      </c>
      <c r="C23" s="6">
        <v>8</v>
      </c>
      <c r="D23" s="6">
        <v>73326.270000000019</v>
      </c>
      <c r="E23" s="6">
        <v>1430.16</v>
      </c>
      <c r="F23" s="7">
        <f>VLOOKUP(B23,'CPU-Thread'!$B$3:$C$5005,2,FALSE)</f>
        <v>2</v>
      </c>
      <c r="G23" s="8">
        <f t="shared" si="0"/>
        <v>3370.3016395079135</v>
      </c>
      <c r="I23" s="18">
        <f>G23*'GRC value'!$C$15/1000</f>
        <v>1.0262143571738342</v>
      </c>
    </row>
    <row r="24" spans="2:9" x14ac:dyDescent="0.35">
      <c r="B24" s="5" t="s">
        <v>17</v>
      </c>
      <c r="C24" s="6">
        <v>215</v>
      </c>
      <c r="D24" s="6">
        <v>5761276.0999999987</v>
      </c>
      <c r="E24" s="6">
        <v>67407.570000000036</v>
      </c>
      <c r="F24" s="7">
        <f>VLOOKUP(B24,'CPU-Thread'!$B$3:$C$5005,2,FALSE)</f>
        <v>2</v>
      </c>
      <c r="G24" s="8">
        <f t="shared" si="0"/>
        <v>2021.7791846497355</v>
      </c>
      <c r="I24" s="18">
        <f>G24*'GRC value'!$C$15/1000</f>
        <v>0.61560627155784742</v>
      </c>
    </row>
    <row r="25" spans="2:9" x14ac:dyDescent="0.35">
      <c r="B25" s="5" t="s">
        <v>19</v>
      </c>
      <c r="C25" s="6">
        <v>20</v>
      </c>
      <c r="D25" s="6">
        <v>1043075.5800000001</v>
      </c>
      <c r="E25" s="6">
        <v>6267.55</v>
      </c>
      <c r="F25" s="7">
        <f>VLOOKUP(B25,'CPU-Thread'!$B$3:$C$5005,2,FALSE)</f>
        <v>2</v>
      </c>
      <c r="G25" s="8">
        <f t="shared" si="0"/>
        <v>1038.3069652536587</v>
      </c>
      <c r="I25" s="18">
        <f>G25*'GRC value'!$C$15/1000</f>
        <v>0.31615138016325206</v>
      </c>
    </row>
    <row r="26" spans="2:9" x14ac:dyDescent="0.35">
      <c r="B26" s="5" t="s">
        <v>20</v>
      </c>
      <c r="C26" s="6">
        <v>57</v>
      </c>
      <c r="D26" s="6">
        <v>2177316.2000000002</v>
      </c>
      <c r="E26" s="6">
        <v>14158.01</v>
      </c>
      <c r="F26" s="7">
        <f>VLOOKUP(B26,'CPU-Thread'!$B$3:$C$5005,2,FALSE)</f>
        <v>4</v>
      </c>
      <c r="G26" s="8">
        <f t="shared" si="0"/>
        <v>2247.2658110016355</v>
      </c>
      <c r="I26" s="18">
        <f>G26*'GRC value'!$C$15/1000</f>
        <v>0.68426410639390012</v>
      </c>
    </row>
    <row r="27" spans="2:9" x14ac:dyDescent="0.35">
      <c r="B27" s="5" t="s">
        <v>21</v>
      </c>
      <c r="C27" s="6">
        <v>54</v>
      </c>
      <c r="D27" s="6">
        <v>625590.43999999994</v>
      </c>
      <c r="E27" s="6">
        <v>11801.739999999998</v>
      </c>
      <c r="F27" s="7">
        <f>VLOOKUP(B27,'CPU-Thread'!$B$3:$C$5005,2,FALSE)</f>
        <v>4</v>
      </c>
      <c r="G27" s="8">
        <f t="shared" si="0"/>
        <v>6519.7309345072472</v>
      </c>
      <c r="I27" s="18">
        <f>G27*'GRC value'!$C$15/1000</f>
        <v>1.985175870157009</v>
      </c>
    </row>
    <row r="28" spans="2:9" x14ac:dyDescent="0.35">
      <c r="B28" s="5" t="s">
        <v>932</v>
      </c>
      <c r="C28" s="6">
        <v>79</v>
      </c>
      <c r="D28" s="6">
        <v>2373681.33</v>
      </c>
      <c r="E28" s="6">
        <v>24060.600000000002</v>
      </c>
      <c r="F28" s="7">
        <f>VLOOKUP(B28,'CPU-Thread'!$B$3:$C$5005,2,FALSE)</f>
        <v>2</v>
      </c>
      <c r="G28" s="8">
        <f t="shared" si="0"/>
        <v>1751.5711260196836</v>
      </c>
      <c r="I28" s="18">
        <f>G28*'GRC value'!$C$15/1000</f>
        <v>0.53333132443153775</v>
      </c>
    </row>
    <row r="29" spans="2:9" x14ac:dyDescent="0.35">
      <c r="B29" s="5" t="s">
        <v>22</v>
      </c>
      <c r="C29" s="6">
        <v>48</v>
      </c>
      <c r="D29" s="6">
        <v>1617655.76</v>
      </c>
      <c r="E29" s="6">
        <v>11688.400000000001</v>
      </c>
      <c r="F29" s="7">
        <f>VLOOKUP(B29,'CPU-Thread'!$B$3:$C$5005,2,FALSE)</f>
        <v>4</v>
      </c>
      <c r="G29" s="8">
        <f t="shared" si="0"/>
        <v>2497.1388473898801</v>
      </c>
      <c r="I29" s="18">
        <f>G29*'GRC value'!$C$15/1000</f>
        <v>0.76034729562727554</v>
      </c>
    </row>
    <row r="30" spans="2:9" x14ac:dyDescent="0.35">
      <c r="B30" s="5" t="s">
        <v>23</v>
      </c>
      <c r="C30" s="6">
        <v>183</v>
      </c>
      <c r="D30" s="6">
        <v>3774996.9299999997</v>
      </c>
      <c r="E30" s="6">
        <v>59426.739999999991</v>
      </c>
      <c r="F30" s="7">
        <f>VLOOKUP(B30,'CPU-Thread'!$B$3:$C$5005,2,FALSE)</f>
        <v>2</v>
      </c>
      <c r="G30" s="8">
        <f t="shared" si="0"/>
        <v>2720.2513968666985</v>
      </c>
      <c r="I30" s="18">
        <f>G30*'GRC value'!$C$15/1000</f>
        <v>0.82828225398672928</v>
      </c>
    </row>
    <row r="31" spans="2:9" x14ac:dyDescent="0.35">
      <c r="B31" s="5" t="s">
        <v>934</v>
      </c>
      <c r="C31" s="6">
        <v>12</v>
      </c>
      <c r="D31" s="6">
        <v>103752.73</v>
      </c>
      <c r="E31" s="6">
        <v>1294.1300000000001</v>
      </c>
      <c r="F31" s="7">
        <f>VLOOKUP(B31,'CPU-Thread'!$B$3:$C$5005,2,FALSE)</f>
        <v>2</v>
      </c>
      <c r="G31" s="8">
        <f t="shared" si="0"/>
        <v>2155.371371914744</v>
      </c>
      <c r="I31" s="18">
        <f>G31*'GRC value'!$C$15/1000</f>
        <v>0.65628340827775955</v>
      </c>
    </row>
    <row r="32" spans="2:9" x14ac:dyDescent="0.35">
      <c r="B32" s="5" t="s">
        <v>1847</v>
      </c>
      <c r="C32" s="6">
        <v>8</v>
      </c>
      <c r="D32" s="6">
        <v>743807.68</v>
      </c>
      <c r="E32" s="6">
        <v>3224.91</v>
      </c>
      <c r="F32" s="7">
        <f>VLOOKUP(B32,'CPU-Thread'!$B$3:$C$5005,2,FALSE)</f>
        <v>4</v>
      </c>
      <c r="G32" s="8">
        <f t="shared" si="0"/>
        <v>1498.4100406169507</v>
      </c>
      <c r="I32" s="18">
        <f>G32*'GRC value'!$C$15/1000</f>
        <v>0.45624696572828299</v>
      </c>
    </row>
    <row r="33" spans="2:9" x14ac:dyDescent="0.35">
      <c r="B33" s="5" t="s">
        <v>936</v>
      </c>
      <c r="C33" s="6">
        <v>38</v>
      </c>
      <c r="D33" s="6">
        <v>1218456.6200000001</v>
      </c>
      <c r="E33" s="6">
        <v>8485.4399999999987</v>
      </c>
      <c r="F33" s="7">
        <f>VLOOKUP(B33,'CPU-Thread'!$B$3:$C$5005,2,FALSE)</f>
        <v>4</v>
      </c>
      <c r="G33" s="8">
        <f t="shared" si="0"/>
        <v>2406.7890607381651</v>
      </c>
      <c r="I33" s="18">
        <f>G33*'GRC value'!$C$15/1000</f>
        <v>0.73283692470299233</v>
      </c>
    </row>
    <row r="34" spans="2:9" x14ac:dyDescent="0.35">
      <c r="B34" s="5" t="s">
        <v>938</v>
      </c>
      <c r="C34" s="6">
        <v>12</v>
      </c>
      <c r="D34" s="6">
        <v>412944.95000000007</v>
      </c>
      <c r="E34" s="6">
        <v>2734.93</v>
      </c>
      <c r="F34" s="7">
        <f>VLOOKUP(B34,'CPU-Thread'!$B$3:$C$5005,2,FALSE)</f>
        <v>4</v>
      </c>
      <c r="G34" s="8">
        <f t="shared" si="0"/>
        <v>2288.9051143499873</v>
      </c>
      <c r="I34" s="18">
        <f>G34*'GRC value'!$C$15/1000</f>
        <v>0.69694274928386823</v>
      </c>
    </row>
    <row r="35" spans="2:9" x14ac:dyDescent="0.35">
      <c r="B35" s="5" t="s">
        <v>26</v>
      </c>
      <c r="C35" s="6">
        <v>24</v>
      </c>
      <c r="D35" s="6">
        <v>135997.49000000002</v>
      </c>
      <c r="E35" s="6">
        <v>3062.6100000000006</v>
      </c>
      <c r="F35" s="7">
        <f>VLOOKUP(B35,'CPU-Thread'!$B$3:$C$5005,2,FALSE)</f>
        <v>3</v>
      </c>
      <c r="G35" s="8">
        <f t="shared" si="0"/>
        <v>5837.0820814413564</v>
      </c>
      <c r="I35" s="18">
        <f>G35*'GRC value'!$C$15/1000</f>
        <v>1.7773179010920346</v>
      </c>
    </row>
    <row r="36" spans="2:9" x14ac:dyDescent="0.35">
      <c r="B36" s="5" t="s">
        <v>28</v>
      </c>
      <c r="C36" s="6">
        <v>89</v>
      </c>
      <c r="D36" s="6">
        <v>2054252.2300000002</v>
      </c>
      <c r="E36" s="6">
        <v>19112.68</v>
      </c>
      <c r="F36" s="7">
        <f>VLOOKUP(B36,'CPU-Thread'!$B$3:$C$5005,2,FALSE)</f>
        <v>4</v>
      </c>
      <c r="G36" s="8">
        <f t="shared" si="0"/>
        <v>3215.4484787878259</v>
      </c>
      <c r="I36" s="18">
        <f>G36*'GRC value'!$C$15/1000</f>
        <v>0.97906352209074554</v>
      </c>
    </row>
    <row r="37" spans="2:9" x14ac:dyDescent="0.35">
      <c r="B37" s="5" t="s">
        <v>30</v>
      </c>
      <c r="C37" s="6">
        <v>513</v>
      </c>
      <c r="D37" s="6">
        <v>9031436.3399999999</v>
      </c>
      <c r="E37" s="6">
        <v>148916.78000000003</v>
      </c>
      <c r="F37" s="7">
        <f>VLOOKUP(B37,'CPU-Thread'!$B$3:$C$5005,2,FALSE)</f>
        <v>4</v>
      </c>
      <c r="G37" s="8">
        <f t="shared" si="0"/>
        <v>5698.4999097053933</v>
      </c>
      <c r="I37" s="18">
        <f>G37*'GRC value'!$C$15/1000</f>
        <v>1.7351213770133946</v>
      </c>
    </row>
    <row r="38" spans="2:9" x14ac:dyDescent="0.35">
      <c r="B38" s="5" t="s">
        <v>940</v>
      </c>
      <c r="C38" s="6">
        <v>28</v>
      </c>
      <c r="D38" s="6">
        <v>828947.29999999993</v>
      </c>
      <c r="E38" s="6">
        <v>8223.2199999999993</v>
      </c>
      <c r="F38" s="7">
        <f>VLOOKUP(B38,'CPU-Thread'!$B$3:$C$5005,2,FALSE)</f>
        <v>2</v>
      </c>
      <c r="G38" s="8">
        <f t="shared" si="0"/>
        <v>1714.1890877743376</v>
      </c>
      <c r="I38" s="18">
        <f>G38*'GRC value'!$C$15/1000</f>
        <v>0.52194896509072919</v>
      </c>
    </row>
    <row r="39" spans="2:9" x14ac:dyDescent="0.35">
      <c r="B39" s="5" t="s">
        <v>31</v>
      </c>
      <c r="C39" s="6">
        <v>391</v>
      </c>
      <c r="D39" s="6">
        <v>12970663.000000002</v>
      </c>
      <c r="E39" s="6">
        <v>99809.500000000015</v>
      </c>
      <c r="F39" s="7">
        <f>VLOOKUP(B39,'CPU-Thread'!$B$3:$C$5005,2,FALSE)</f>
        <v>4</v>
      </c>
      <c r="G39" s="8">
        <f t="shared" si="0"/>
        <v>2659.3986136252252</v>
      </c>
      <c r="I39" s="18">
        <f>G39*'GRC value'!$C$15/1000</f>
        <v>0.80975334870883098</v>
      </c>
    </row>
    <row r="40" spans="2:9" x14ac:dyDescent="0.35">
      <c r="B40" s="5" t="s">
        <v>32</v>
      </c>
      <c r="C40" s="6">
        <v>402</v>
      </c>
      <c r="D40" s="6">
        <v>9634848.0500000045</v>
      </c>
      <c r="E40" s="6">
        <v>120183.51000000004</v>
      </c>
      <c r="F40" s="7">
        <f>VLOOKUP(B40,'CPU-Thread'!$B$3:$C$5005,2,FALSE)</f>
        <v>2</v>
      </c>
      <c r="G40" s="8">
        <f t="shared" si="0"/>
        <v>2155.4787807992466</v>
      </c>
      <c r="I40" s="18">
        <f>G40*'GRC value'!$C$15/1000</f>
        <v>0.6563161129289018</v>
      </c>
    </row>
    <row r="41" spans="2:9" x14ac:dyDescent="0.35">
      <c r="B41" s="5" t="s">
        <v>33</v>
      </c>
      <c r="C41" s="6">
        <v>33</v>
      </c>
      <c r="D41" s="6">
        <v>581879.07000000007</v>
      </c>
      <c r="E41" s="6">
        <v>6949.0599999999986</v>
      </c>
      <c r="F41" s="7">
        <f>VLOOKUP(B41,'CPU-Thread'!$B$3:$C$5005,2,FALSE)</f>
        <v>4</v>
      </c>
      <c r="G41" s="8">
        <f t="shared" si="0"/>
        <v>4127.3097105898642</v>
      </c>
      <c r="I41" s="18">
        <f>G41*'GRC value'!$C$15/1000</f>
        <v>1.2567137706192713</v>
      </c>
    </row>
    <row r="42" spans="2:9" x14ac:dyDescent="0.35">
      <c r="B42" s="5" t="s">
        <v>34</v>
      </c>
      <c r="C42" s="6">
        <v>12</v>
      </c>
      <c r="D42" s="6">
        <v>168540.77000000002</v>
      </c>
      <c r="E42" s="6">
        <v>3542.89</v>
      </c>
      <c r="F42" s="7">
        <f>VLOOKUP(B42,'CPU-Thread'!$B$3:$C$5005,2,FALSE)</f>
        <v>2</v>
      </c>
      <c r="G42" s="8">
        <f t="shared" si="0"/>
        <v>3632.4231341769705</v>
      </c>
      <c r="I42" s="18">
        <f>G42*'GRC value'!$C$15/1000</f>
        <v>1.1060270475277236</v>
      </c>
    </row>
    <row r="43" spans="2:9" x14ac:dyDescent="0.35">
      <c r="B43" s="5" t="s">
        <v>35</v>
      </c>
      <c r="C43" s="6">
        <v>521</v>
      </c>
      <c r="D43" s="6">
        <v>12052747.660000002</v>
      </c>
      <c r="E43" s="6">
        <v>175045.05000000002</v>
      </c>
      <c r="F43" s="7">
        <f>VLOOKUP(B43,'CPU-Thread'!$B$3:$C$5005,2,FALSE)</f>
        <v>2</v>
      </c>
      <c r="G43" s="8">
        <f t="shared" si="0"/>
        <v>2509.6173497753289</v>
      </c>
      <c r="I43" s="18">
        <f>G43*'GRC value'!$C$15/1000</f>
        <v>0.76414684227730345</v>
      </c>
    </row>
    <row r="44" spans="2:9" x14ac:dyDescent="0.35">
      <c r="B44" s="5" t="s">
        <v>37</v>
      </c>
      <c r="C44" s="6">
        <v>298</v>
      </c>
      <c r="D44" s="6">
        <v>9748877.459999999</v>
      </c>
      <c r="E44" s="6">
        <v>82838.94</v>
      </c>
      <c r="F44" s="7">
        <f>VLOOKUP(B44,'CPU-Thread'!$B$3:$C$5005,2,FALSE)</f>
        <v>4</v>
      </c>
      <c r="G44" s="8">
        <f t="shared" si="0"/>
        <v>2936.6599161253589</v>
      </c>
      <c r="I44" s="18">
        <f>G44*'GRC value'!$C$15/1000</f>
        <v>0.894175919667761</v>
      </c>
    </row>
    <row r="45" spans="2:9" x14ac:dyDescent="0.35">
      <c r="B45" s="5" t="s">
        <v>38</v>
      </c>
      <c r="C45" s="6">
        <v>43</v>
      </c>
      <c r="D45" s="6">
        <v>948930.09</v>
      </c>
      <c r="E45" s="6">
        <v>14055.999999999998</v>
      </c>
      <c r="F45" s="7">
        <f>VLOOKUP(B45,'CPU-Thread'!$B$3:$C$5005,2,FALSE)</f>
        <v>2</v>
      </c>
      <c r="G45" s="8">
        <f t="shared" si="0"/>
        <v>2559.5950909302492</v>
      </c>
      <c r="I45" s="18">
        <f>G45*'GRC value'!$C$15/1000</f>
        <v>0.77936443435009639</v>
      </c>
    </row>
    <row r="46" spans="2:9" x14ac:dyDescent="0.35">
      <c r="B46" s="5" t="s">
        <v>40</v>
      </c>
      <c r="C46" s="6">
        <v>536</v>
      </c>
      <c r="D46" s="6">
        <v>8929471.1800000016</v>
      </c>
      <c r="E46" s="6">
        <v>161894.16999999969</v>
      </c>
      <c r="F46" s="7">
        <f>VLOOKUP(B46,'CPU-Thread'!$B$3:$C$5005,2,FALSE)</f>
        <v>4</v>
      </c>
      <c r="G46" s="8">
        <f t="shared" si="0"/>
        <v>6265.8385949345638</v>
      </c>
      <c r="I46" s="18">
        <f>G46*'GRC value'!$C$15/1000</f>
        <v>1.9078688537785036</v>
      </c>
    </row>
    <row r="47" spans="2:9" x14ac:dyDescent="0.35">
      <c r="B47" s="5" t="s">
        <v>945</v>
      </c>
      <c r="C47" s="6">
        <v>28</v>
      </c>
      <c r="D47" s="6">
        <v>1090170.28</v>
      </c>
      <c r="E47" s="6">
        <v>7162.4500000000007</v>
      </c>
      <c r="F47" s="7">
        <f>VLOOKUP(B47,'CPU-Thread'!$B$3:$C$5005,2,FALSE)</f>
        <v>4</v>
      </c>
      <c r="G47" s="8">
        <f t="shared" si="0"/>
        <v>2270.6019100062058</v>
      </c>
      <c r="I47" s="18">
        <f>G47*'GRC value'!$C$15/1000</f>
        <v>0.69136965432414899</v>
      </c>
    </row>
    <row r="48" spans="2:9" x14ac:dyDescent="0.35">
      <c r="B48" s="5" t="s">
        <v>41</v>
      </c>
      <c r="C48" s="6">
        <v>55</v>
      </c>
      <c r="D48" s="6">
        <v>1758922.9199999997</v>
      </c>
      <c r="E48" s="6">
        <v>22221.100000000006</v>
      </c>
      <c r="F48" s="7">
        <f>VLOOKUP(B48,'CPU-Thread'!$B$3:$C$5005,2,FALSE)</f>
        <v>4</v>
      </c>
      <c r="G48" s="8">
        <f t="shared" si="0"/>
        <v>4366.0879465940461</v>
      </c>
      <c r="I48" s="18">
        <f>G48*'GRC value'!$C$15/1000</f>
        <v>1.3294187330166163</v>
      </c>
    </row>
    <row r="49" spans="2:9" x14ac:dyDescent="0.35">
      <c r="B49" s="5" t="s">
        <v>42</v>
      </c>
      <c r="C49" s="6">
        <v>242</v>
      </c>
      <c r="D49" s="6">
        <v>7375260.0999999996</v>
      </c>
      <c r="E49" s="6">
        <v>91995.510000000009</v>
      </c>
      <c r="F49" s="7">
        <f>VLOOKUP(B49,'CPU-Thread'!$B$3:$C$5005,2,FALSE)</f>
        <v>4</v>
      </c>
      <c r="G49" s="8">
        <f t="shared" si="0"/>
        <v>4310.8511191354464</v>
      </c>
      <c r="I49" s="18">
        <f>G49*'GRC value'!$C$15/1000</f>
        <v>1.3125998154698102</v>
      </c>
    </row>
    <row r="50" spans="2:9" x14ac:dyDescent="0.35">
      <c r="B50" s="5" t="s">
        <v>946</v>
      </c>
      <c r="C50" s="6">
        <v>1600</v>
      </c>
      <c r="D50" s="6">
        <v>17643457.960000031</v>
      </c>
      <c r="E50" s="6">
        <v>333784.24999999919</v>
      </c>
      <c r="F50" s="7">
        <f>VLOOKUP(B50,'CPU-Thread'!$B$3:$C$5005,2,FALSE)</f>
        <v>4</v>
      </c>
      <c r="G50" s="8">
        <f t="shared" si="0"/>
        <v>6538.164857565117</v>
      </c>
      <c r="I50" s="18">
        <f>G50*'GRC value'!$C$15/1000</f>
        <v>1.9907887673170939</v>
      </c>
    </row>
    <row r="51" spans="2:9" x14ac:dyDescent="0.35">
      <c r="B51" s="5" t="s">
        <v>43</v>
      </c>
      <c r="C51" s="6">
        <v>372</v>
      </c>
      <c r="D51" s="6">
        <v>9068835.4699999988</v>
      </c>
      <c r="E51" s="6">
        <v>110957.83</v>
      </c>
      <c r="F51" s="7">
        <f>VLOOKUP(B51,'CPU-Thread'!$B$3:$C$5005,2,FALSE)</f>
        <v>4</v>
      </c>
      <c r="G51" s="8">
        <f t="shared" si="0"/>
        <v>4228.4399330931965</v>
      </c>
      <c r="I51" s="18">
        <f>G51*'GRC value'!$C$15/1000</f>
        <v>1.2875066483428972</v>
      </c>
    </row>
    <row r="52" spans="2:9" x14ac:dyDescent="0.35">
      <c r="B52" s="5" t="s">
        <v>947</v>
      </c>
      <c r="C52" s="6">
        <v>298</v>
      </c>
      <c r="D52" s="6">
        <v>7021758.2399999993</v>
      </c>
      <c r="E52" s="6">
        <v>61004.070000000007</v>
      </c>
      <c r="F52" s="7">
        <f>VLOOKUP(B52,'CPU-Thread'!$B$3:$C$5005,2,FALSE)</f>
        <v>4</v>
      </c>
      <c r="G52" s="8">
        <f t="shared" si="0"/>
        <v>3002.525275207995</v>
      </c>
      <c r="I52" s="18">
        <f>G52*'GRC value'!$C$15/1000</f>
        <v>0.91423109109178824</v>
      </c>
    </row>
    <row r="53" spans="2:9" x14ac:dyDescent="0.35">
      <c r="B53" s="5" t="s">
        <v>44</v>
      </c>
      <c r="C53" s="6">
        <v>2203</v>
      </c>
      <c r="D53" s="6">
        <v>32729300.019999981</v>
      </c>
      <c r="E53" s="6">
        <v>481015.31999999925</v>
      </c>
      <c r="F53" s="7">
        <f>VLOOKUP(B53,'CPU-Thread'!$B$3:$C$5005,2,FALSE)</f>
        <v>4</v>
      </c>
      <c r="G53" s="8">
        <f t="shared" si="0"/>
        <v>5079.2071474310696</v>
      </c>
      <c r="I53" s="18">
        <f>G53*'GRC value'!$C$15/1000</f>
        <v>1.5465545388141455</v>
      </c>
    </row>
    <row r="54" spans="2:9" x14ac:dyDescent="0.35">
      <c r="B54" s="5" t="s">
        <v>45</v>
      </c>
      <c r="C54" s="6">
        <v>101</v>
      </c>
      <c r="D54" s="6">
        <v>1520186.9700000002</v>
      </c>
      <c r="E54" s="6">
        <v>28222.249999999996</v>
      </c>
      <c r="F54" s="7">
        <f>VLOOKUP(B54,'CPU-Thread'!$B$3:$C$5005,2,FALSE)</f>
        <v>4</v>
      </c>
      <c r="G54" s="8">
        <f t="shared" si="0"/>
        <v>6416.0592035596756</v>
      </c>
      <c r="I54" s="18">
        <f>G54*'GRC value'!$C$15/1000</f>
        <v>1.9536091351549176</v>
      </c>
    </row>
    <row r="55" spans="2:9" x14ac:dyDescent="0.35">
      <c r="B55" s="5" t="s">
        <v>46</v>
      </c>
      <c r="C55" s="6">
        <v>30</v>
      </c>
      <c r="D55" s="6">
        <v>2264238.3899999997</v>
      </c>
      <c r="E55" s="6">
        <v>9544.4000000000015</v>
      </c>
      <c r="F55" s="7">
        <f>VLOOKUP(B55,'CPU-Thread'!$B$3:$C$5005,2,FALSE)</f>
        <v>4</v>
      </c>
      <c r="G55" s="8">
        <f t="shared" si="0"/>
        <v>1456.8009510694681</v>
      </c>
      <c r="I55" s="18">
        <f>G55*'GRC value'!$C$15/1000</f>
        <v>0.44357752255975019</v>
      </c>
    </row>
    <row r="56" spans="2:9" x14ac:dyDescent="0.35">
      <c r="B56" s="5" t="s">
        <v>695</v>
      </c>
      <c r="C56" s="6">
        <v>8</v>
      </c>
      <c r="D56" s="6">
        <v>196723.58000000002</v>
      </c>
      <c r="E56" s="6">
        <v>1584.71</v>
      </c>
      <c r="F56" s="7">
        <f>VLOOKUP(B56,'CPU-Thread'!$B$3:$C$5005,2,FALSE)</f>
        <v>4</v>
      </c>
      <c r="G56" s="8">
        <f t="shared" si="0"/>
        <v>2783.9864239965536</v>
      </c>
      <c r="I56" s="18">
        <f>G56*'GRC value'!$C$15/1000</f>
        <v>0.84768876618991329</v>
      </c>
    </row>
    <row r="57" spans="2:9" x14ac:dyDescent="0.35">
      <c r="B57" s="5" t="s">
        <v>47</v>
      </c>
      <c r="C57" s="6">
        <v>51</v>
      </c>
      <c r="D57" s="6">
        <v>702733.78</v>
      </c>
      <c r="E57" s="6">
        <v>11219.09</v>
      </c>
      <c r="F57" s="7">
        <f>VLOOKUP(B57,'CPU-Thread'!$B$3:$C$5005,2,FALSE)</f>
        <v>4</v>
      </c>
      <c r="G57" s="8">
        <f t="shared" si="0"/>
        <v>5517.4770508399351</v>
      </c>
      <c r="I57" s="18">
        <f>G57*'GRC value'!$C$15/1000</f>
        <v>1.680002198787107</v>
      </c>
    </row>
    <row r="58" spans="2:9" x14ac:dyDescent="0.35">
      <c r="B58" s="5" t="s">
        <v>48</v>
      </c>
      <c r="C58" s="6">
        <v>67</v>
      </c>
      <c r="D58" s="6">
        <v>2430320.2200000007</v>
      </c>
      <c r="E58" s="6">
        <v>22909.3</v>
      </c>
      <c r="F58" s="7">
        <f>VLOOKUP(B58,'CPU-Thread'!$B$3:$C$5005,2,FALSE)</f>
        <v>4</v>
      </c>
      <c r="G58" s="8">
        <f t="shared" si="0"/>
        <v>3257.7822522498691</v>
      </c>
      <c r="I58" s="18">
        <f>G58*'GRC value'!$C$15/1000</f>
        <v>0.99195362237459928</v>
      </c>
    </row>
    <row r="59" spans="2:9" x14ac:dyDescent="0.35">
      <c r="B59" s="5" t="s">
        <v>49</v>
      </c>
      <c r="C59" s="6">
        <v>118</v>
      </c>
      <c r="D59" s="6">
        <v>2753647.6599999992</v>
      </c>
      <c r="E59" s="6">
        <v>37016.94000000001</v>
      </c>
      <c r="F59" s="7">
        <f>VLOOKUP(B59,'CPU-Thread'!$B$3:$C$5005,2,FALSE)</f>
        <v>4</v>
      </c>
      <c r="G59" s="8">
        <f t="shared" si="0"/>
        <v>4645.8574384204285</v>
      </c>
      <c r="I59" s="18">
        <f>G59*'GRC value'!$C$15/1000</f>
        <v>1.414605016002664</v>
      </c>
    </row>
    <row r="60" spans="2:9" x14ac:dyDescent="0.35">
      <c r="B60" s="5" t="s">
        <v>50</v>
      </c>
      <c r="C60" s="6">
        <v>55</v>
      </c>
      <c r="D60" s="6">
        <v>1059006.22</v>
      </c>
      <c r="E60" s="6">
        <v>15833.150000000001</v>
      </c>
      <c r="F60" s="7">
        <f>VLOOKUP(B60,'CPU-Thread'!$B$3:$C$5005,2,FALSE)</f>
        <v>4</v>
      </c>
      <c r="G60" s="8">
        <f t="shared" si="0"/>
        <v>5167.0486316879242</v>
      </c>
      <c r="I60" s="18">
        <f>G60*'GRC value'!$C$15/1000</f>
        <v>1.5733011632833442</v>
      </c>
    </row>
    <row r="61" spans="2:9" x14ac:dyDescent="0.35">
      <c r="B61" s="5" t="s">
        <v>952</v>
      </c>
      <c r="C61" s="6">
        <v>236</v>
      </c>
      <c r="D61" s="6">
        <v>12850812.269999992</v>
      </c>
      <c r="E61" s="6">
        <v>54326.799999999996</v>
      </c>
      <c r="F61" s="7">
        <f>VLOOKUP(B61,'CPU-Thread'!$B$3:$C$5005,2,FALSE)</f>
        <v>4</v>
      </c>
      <c r="G61" s="8">
        <f t="shared" si="0"/>
        <v>1461.0237614186244</v>
      </c>
      <c r="I61" s="18">
        <f>G61*'GRC value'!$C$15/1000</f>
        <v>0.44486331507076093</v>
      </c>
    </row>
    <row r="62" spans="2:9" x14ac:dyDescent="0.35">
      <c r="B62" s="5" t="s">
        <v>51</v>
      </c>
      <c r="C62" s="6">
        <v>572</v>
      </c>
      <c r="D62" s="6">
        <v>23821582.510000002</v>
      </c>
      <c r="E62" s="6">
        <v>192874.27999999997</v>
      </c>
      <c r="F62" s="7">
        <f>VLOOKUP(B62,'CPU-Thread'!$B$3:$C$5005,2,FALSE)</f>
        <v>4</v>
      </c>
      <c r="G62" s="8">
        <f t="shared" si="0"/>
        <v>2798.1915617914165</v>
      </c>
      <c r="I62" s="18">
        <f>G62*'GRC value'!$C$15/1000</f>
        <v>0.85201405155305043</v>
      </c>
    </row>
    <row r="63" spans="2:9" x14ac:dyDescent="0.35">
      <c r="B63" s="5" t="s">
        <v>52</v>
      </c>
      <c r="C63" s="6">
        <v>83</v>
      </c>
      <c r="D63" s="6">
        <v>2313638.89</v>
      </c>
      <c r="E63" s="6">
        <v>26667.810000000005</v>
      </c>
      <c r="F63" s="7">
        <f>VLOOKUP(B63,'CPU-Thread'!$B$3:$C$5005,2,FALSE)</f>
        <v>4</v>
      </c>
      <c r="G63" s="8">
        <f t="shared" si="0"/>
        <v>3983.5063180494867</v>
      </c>
      <c r="I63" s="18">
        <f>G63*'GRC value'!$C$15/1000</f>
        <v>1.212927450633744</v>
      </c>
    </row>
    <row r="64" spans="2:9" x14ac:dyDescent="0.35">
      <c r="B64" s="5" t="s">
        <v>53</v>
      </c>
      <c r="C64" s="6">
        <v>91</v>
      </c>
      <c r="D64" s="6">
        <v>2672054.9599999986</v>
      </c>
      <c r="E64" s="6">
        <v>32699.310000000012</v>
      </c>
      <c r="F64" s="7">
        <f>VLOOKUP(B64,'CPU-Thread'!$B$3:$C$5005,2,FALSE)</f>
        <v>4</v>
      </c>
      <c r="G64" s="8">
        <f t="shared" si="0"/>
        <v>4229.2848407579195</v>
      </c>
      <c r="I64" s="18">
        <f>G64*'GRC value'!$C$15/1000</f>
        <v>1.2877639120743867</v>
      </c>
    </row>
    <row r="65" spans="2:9" x14ac:dyDescent="0.35">
      <c r="B65" s="5" t="s">
        <v>54</v>
      </c>
      <c r="C65" s="6">
        <v>21</v>
      </c>
      <c r="D65" s="6">
        <v>170764.31</v>
      </c>
      <c r="E65" s="6">
        <v>4380.3599999999997</v>
      </c>
      <c r="F65" s="7">
        <f>VLOOKUP(B65,'CPU-Thread'!$B$3:$C$5005,2,FALSE)</f>
        <v>2</v>
      </c>
      <c r="G65" s="8">
        <f t="shared" si="0"/>
        <v>4432.5784937145236</v>
      </c>
      <c r="I65" s="18">
        <f>G65*'GRC value'!$C$15/1000</f>
        <v>1.3496642663159266</v>
      </c>
    </row>
    <row r="66" spans="2:9" x14ac:dyDescent="0.35">
      <c r="B66" s="5" t="s">
        <v>56</v>
      </c>
      <c r="C66" s="6">
        <v>187</v>
      </c>
      <c r="D66" s="6">
        <v>9938177.0299999937</v>
      </c>
      <c r="E66" s="6">
        <v>54962.25999999998</v>
      </c>
      <c r="F66" s="7">
        <f>VLOOKUP(B66,'CPU-Thread'!$B$3:$C$5005,2,FALSE)</f>
        <v>4</v>
      </c>
      <c r="G66" s="8">
        <f t="shared" si="0"/>
        <v>1911.3120040688191</v>
      </c>
      <c r="I66" s="18">
        <f>G66*'GRC value'!$C$15/1000</f>
        <v>0.58197040781800635</v>
      </c>
    </row>
    <row r="67" spans="2:9" x14ac:dyDescent="0.35">
      <c r="B67" s="5" t="s">
        <v>1813</v>
      </c>
      <c r="C67" s="6">
        <v>9</v>
      </c>
      <c r="D67" s="6">
        <v>242975.21000000002</v>
      </c>
      <c r="E67" s="6">
        <v>3333.59</v>
      </c>
      <c r="F67" s="7">
        <f>VLOOKUP(B67,'CPU-Thread'!$B$3:$C$5005,2,FALSE)</f>
        <v>2</v>
      </c>
      <c r="G67" s="8">
        <f t="shared" si="0"/>
        <v>2370.7947489787125</v>
      </c>
      <c r="I67" s="18">
        <f>G67*'GRC value'!$C$15/1000</f>
        <v>0.7218771105809737</v>
      </c>
    </row>
    <row r="68" spans="2:9" x14ac:dyDescent="0.35">
      <c r="B68" s="5" t="s">
        <v>57</v>
      </c>
      <c r="C68" s="6">
        <v>1626</v>
      </c>
      <c r="D68" s="6">
        <v>53647602.140000001</v>
      </c>
      <c r="E68" s="6">
        <v>455932.68</v>
      </c>
      <c r="F68" s="7">
        <f>VLOOKUP(B68,'CPU-Thread'!$B$3:$C$5005,2,FALSE)</f>
        <v>4</v>
      </c>
      <c r="G68" s="8">
        <f t="shared" ref="G68:G131" si="1">F68*E68*86400/D68</f>
        <v>2937.1365713010041</v>
      </c>
      <c r="I68" s="18">
        <f>G68*'GRC value'!$C$15/1000</f>
        <v>0.89432105515917648</v>
      </c>
    </row>
    <row r="69" spans="2:9" x14ac:dyDescent="0.35">
      <c r="B69" s="5" t="s">
        <v>962</v>
      </c>
      <c r="C69" s="6">
        <v>23</v>
      </c>
      <c r="D69" s="6">
        <v>1325512.22</v>
      </c>
      <c r="E69" s="6">
        <v>7919.420000000001</v>
      </c>
      <c r="F69" s="7">
        <f>VLOOKUP(B69,'CPU-Thread'!$B$3:$C$5005,2,FALSE)</f>
        <v>1</v>
      </c>
      <c r="G69" s="8">
        <f t="shared" si="1"/>
        <v>516.20639755399623</v>
      </c>
      <c r="I69" s="18">
        <f>G69*'GRC value'!$C$15/1000</f>
        <v>0.15717833983317894</v>
      </c>
    </row>
    <row r="70" spans="2:9" x14ac:dyDescent="0.35">
      <c r="B70" s="5" t="s">
        <v>61</v>
      </c>
      <c r="C70" s="6">
        <v>35</v>
      </c>
      <c r="D70" s="6">
        <v>1836509.8299999998</v>
      </c>
      <c r="E70" s="6">
        <v>10164.75</v>
      </c>
      <c r="F70" s="7">
        <f>VLOOKUP(B70,'CPU-Thread'!$B$3:$C$5005,2,FALSE)</f>
        <v>2</v>
      </c>
      <c r="G70" s="8">
        <f t="shared" si="1"/>
        <v>956.41677017323673</v>
      </c>
      <c r="I70" s="18">
        <f>G70*'GRC value'!$C$15/1000</f>
        <v>0.29121684821567095</v>
      </c>
    </row>
    <row r="71" spans="2:9" x14ac:dyDescent="0.35">
      <c r="B71" s="5" t="s">
        <v>62</v>
      </c>
      <c r="C71" s="6">
        <v>150</v>
      </c>
      <c r="D71" s="6">
        <v>5685341.9499999993</v>
      </c>
      <c r="E71" s="6">
        <v>41058.549999999996</v>
      </c>
      <c r="F71" s="7">
        <f>VLOOKUP(B71,'CPU-Thread'!$B$3:$C$5005,2,FALSE)</f>
        <v>2</v>
      </c>
      <c r="G71" s="8">
        <f t="shared" si="1"/>
        <v>1247.9315232745148</v>
      </c>
      <c r="I71" s="18">
        <f>G71*'GRC value'!$C$15/1000</f>
        <v>0.37997941517813311</v>
      </c>
    </row>
    <row r="72" spans="2:9" x14ac:dyDescent="0.35">
      <c r="B72" s="5" t="s">
        <v>63</v>
      </c>
      <c r="C72" s="6">
        <v>13</v>
      </c>
      <c r="D72" s="6">
        <v>415314.88000000006</v>
      </c>
      <c r="E72" s="6">
        <v>3488.29</v>
      </c>
      <c r="F72" s="7">
        <f>VLOOKUP(B72,'CPU-Thread'!$B$3:$C$5005,2,FALSE)</f>
        <v>2</v>
      </c>
      <c r="G72" s="8">
        <f t="shared" si="1"/>
        <v>1451.3722985316585</v>
      </c>
      <c r="I72" s="18">
        <f>G72*'GRC value'!$C$15/1000</f>
        <v>0.44192456630530003</v>
      </c>
    </row>
    <row r="73" spans="2:9" x14ac:dyDescent="0.35">
      <c r="B73" s="5" t="s">
        <v>64</v>
      </c>
      <c r="C73" s="6">
        <v>64</v>
      </c>
      <c r="D73" s="6">
        <v>1401177.0599999998</v>
      </c>
      <c r="E73" s="6">
        <v>12328.399999999996</v>
      </c>
      <c r="F73" s="7">
        <f>VLOOKUP(B73,'CPU-Thread'!$B$3:$C$5005,2,FALSE)</f>
        <v>2</v>
      </c>
      <c r="G73" s="8">
        <f t="shared" si="1"/>
        <v>1520.3985140892896</v>
      </c>
      <c r="I73" s="18">
        <f>G73*'GRC value'!$C$15/1000</f>
        <v>0.46294217867454757</v>
      </c>
    </row>
    <row r="74" spans="2:9" x14ac:dyDescent="0.35">
      <c r="B74" s="5" t="s">
        <v>65</v>
      </c>
      <c r="C74" s="6">
        <v>456</v>
      </c>
      <c r="D74" s="6">
        <v>13234335.340000005</v>
      </c>
      <c r="E74" s="6">
        <v>149291.63000000003</v>
      </c>
      <c r="F74" s="7">
        <f>VLOOKUP(B74,'CPU-Thread'!$B$3:$C$5005,2,FALSE)</f>
        <v>2</v>
      </c>
      <c r="G74" s="8">
        <f t="shared" si="1"/>
        <v>1949.2927299513326</v>
      </c>
      <c r="I74" s="18">
        <f>G74*'GRC value'!$C$15/1000</f>
        <v>0.59353505999620437</v>
      </c>
    </row>
    <row r="75" spans="2:9" x14ac:dyDescent="0.35">
      <c r="B75" s="5" t="s">
        <v>703</v>
      </c>
      <c r="C75" s="6">
        <v>137</v>
      </c>
      <c r="D75" s="6">
        <v>4003901.3100000005</v>
      </c>
      <c r="E75" s="6">
        <v>45804.789999999994</v>
      </c>
      <c r="F75" s="7">
        <f>VLOOKUP(B75,'CPU-Thread'!$B$3:$C$5005,2,FALSE)</f>
        <v>2</v>
      </c>
      <c r="G75" s="8">
        <f t="shared" si="1"/>
        <v>1976.8388626941453</v>
      </c>
      <c r="I75" s="18">
        <f>G75*'GRC value'!$C$15/1000</f>
        <v>0.60192251012052556</v>
      </c>
    </row>
    <row r="76" spans="2:9" x14ac:dyDescent="0.35">
      <c r="B76" s="5" t="s">
        <v>66</v>
      </c>
      <c r="C76" s="6">
        <v>7177</v>
      </c>
      <c r="D76" s="6">
        <v>82343876.900000006</v>
      </c>
      <c r="E76" s="6">
        <v>1633920.3700000055</v>
      </c>
      <c r="F76" s="7">
        <f>VLOOKUP(B76,'CPU-Thread'!$B$3:$C$5005,2,FALSE)</f>
        <v>2</v>
      </c>
      <c r="G76" s="8">
        <f t="shared" si="1"/>
        <v>3428.8091666959258</v>
      </c>
      <c r="I76" s="18">
        <f>G76*'GRC value'!$C$15/1000</f>
        <v>1.0440291615519501</v>
      </c>
    </row>
    <row r="77" spans="2:9" x14ac:dyDescent="0.35">
      <c r="B77" s="5" t="s">
        <v>67</v>
      </c>
      <c r="C77" s="6">
        <v>131</v>
      </c>
      <c r="D77" s="6">
        <v>3660994.1300000004</v>
      </c>
      <c r="E77" s="6">
        <v>44411.329999999994</v>
      </c>
      <c r="F77" s="7">
        <f>VLOOKUP(B77,'CPU-Thread'!$B$3:$C$5005,2,FALSE)</f>
        <v>2</v>
      </c>
      <c r="G77" s="8">
        <f t="shared" si="1"/>
        <v>2096.2278418075471</v>
      </c>
      <c r="I77" s="18">
        <f>G77*'GRC value'!$C$15/1000</f>
        <v>0.63827494902934334</v>
      </c>
    </row>
    <row r="78" spans="2:9" x14ac:dyDescent="0.35">
      <c r="B78" s="5" t="s">
        <v>68</v>
      </c>
      <c r="C78" s="6">
        <v>26</v>
      </c>
      <c r="D78" s="6">
        <v>714259.22</v>
      </c>
      <c r="E78" s="6">
        <v>8432.9199999999983</v>
      </c>
      <c r="F78" s="7">
        <f>VLOOKUP(B78,'CPU-Thread'!$B$3:$C$5005,2,FALSE)</f>
        <v>2</v>
      </c>
      <c r="G78" s="8">
        <f t="shared" si="1"/>
        <v>2040.1676802995974</v>
      </c>
      <c r="I78" s="18">
        <f>G78*'GRC value'!$C$15/1000</f>
        <v>0.62120533664493327</v>
      </c>
    </row>
    <row r="79" spans="2:9" x14ac:dyDescent="0.35">
      <c r="B79" s="5" t="s">
        <v>965</v>
      </c>
      <c r="C79" s="6">
        <v>8</v>
      </c>
      <c r="D79" s="6">
        <v>154600.19999999998</v>
      </c>
      <c r="E79" s="6">
        <v>1793.25</v>
      </c>
      <c r="F79" s="7">
        <f>VLOOKUP(B79,'CPU-Thread'!$B$3:$C$5005,2,FALSE)</f>
        <v>2</v>
      </c>
      <c r="G79" s="8">
        <f t="shared" si="1"/>
        <v>2004.3544574974678</v>
      </c>
      <c r="I79" s="18">
        <f>G79*'GRC value'!$C$15/1000</f>
        <v>0.61030066182728793</v>
      </c>
    </row>
    <row r="80" spans="2:9" x14ac:dyDescent="0.35">
      <c r="B80" s="5" t="s">
        <v>70</v>
      </c>
      <c r="C80" s="6">
        <v>15</v>
      </c>
      <c r="D80" s="6">
        <v>256014.53000000003</v>
      </c>
      <c r="E80" s="6">
        <v>3435.0799999999995</v>
      </c>
      <c r="F80" s="7">
        <f>VLOOKUP(B80,'CPU-Thread'!$B$3:$C$5005,2,FALSE)</f>
        <v>2</v>
      </c>
      <c r="G80" s="8">
        <f t="shared" si="1"/>
        <v>2318.5474043211525</v>
      </c>
      <c r="I80" s="18">
        <f>G80*'GRC value'!$C$15/1000</f>
        <v>0.70596845285631205</v>
      </c>
    </row>
    <row r="81" spans="2:9" x14ac:dyDescent="0.35">
      <c r="B81" s="5" t="s">
        <v>73</v>
      </c>
      <c r="C81" s="6">
        <v>161</v>
      </c>
      <c r="D81" s="6">
        <v>4206616.2</v>
      </c>
      <c r="E81" s="6">
        <v>43315.030000000006</v>
      </c>
      <c r="F81" s="7">
        <f>VLOOKUP(B81,'CPU-Thread'!$B$3:$C$5005,2,FALSE)</f>
        <v>2</v>
      </c>
      <c r="G81" s="8">
        <f t="shared" si="1"/>
        <v>1779.3011836924891</v>
      </c>
      <c r="I81" s="18">
        <f>G81*'GRC value'!$C$15/1000</f>
        <v>0.54177477737815483</v>
      </c>
    </row>
    <row r="82" spans="2:9" x14ac:dyDescent="0.35">
      <c r="B82" s="5" t="s">
        <v>974</v>
      </c>
      <c r="C82" s="6">
        <v>34</v>
      </c>
      <c r="D82" s="6">
        <v>1753365.1</v>
      </c>
      <c r="E82" s="6">
        <v>12301.470000000001</v>
      </c>
      <c r="F82" s="7">
        <f>VLOOKUP(B82,'CPU-Thread'!$B$3:$C$5005,2,FALSE)</f>
        <v>2</v>
      </c>
      <c r="G82" s="8">
        <f t="shared" si="1"/>
        <v>1212.3510477082041</v>
      </c>
      <c r="I82" s="18">
        <f>G82*'GRC value'!$C$15/1000</f>
        <v>0.36914560895936627</v>
      </c>
    </row>
    <row r="83" spans="2:9" x14ac:dyDescent="0.35">
      <c r="B83" s="5" t="s">
        <v>1593</v>
      </c>
      <c r="C83" s="6">
        <v>16</v>
      </c>
      <c r="D83" s="6">
        <v>751873.3600000001</v>
      </c>
      <c r="E83" s="6">
        <v>5217.16</v>
      </c>
      <c r="F83" s="7">
        <f>VLOOKUP(B83,'CPU-Thread'!$B$3:$C$5005,2,FALSE)</f>
        <v>2</v>
      </c>
      <c r="G83" s="8">
        <f t="shared" si="1"/>
        <v>1199.0386891749961</v>
      </c>
      <c r="I83" s="18">
        <f>G83*'GRC value'!$C$15/1000</f>
        <v>0.36509216362542923</v>
      </c>
    </row>
    <row r="84" spans="2:9" x14ac:dyDescent="0.35">
      <c r="B84" s="5" t="s">
        <v>74</v>
      </c>
      <c r="C84" s="6">
        <v>88</v>
      </c>
      <c r="D84" s="6">
        <v>3417793.8099999982</v>
      </c>
      <c r="E84" s="6">
        <v>27789.000000000004</v>
      </c>
      <c r="F84" s="7">
        <f>VLOOKUP(B84,'CPU-Thread'!$B$3:$C$5005,2,FALSE)</f>
        <v>2</v>
      </c>
      <c r="G84" s="8">
        <f t="shared" si="1"/>
        <v>1404.9821220783367</v>
      </c>
      <c r="I84" s="18">
        <f>G84*'GRC value'!$C$15/1000</f>
        <v>0.42779934245288032</v>
      </c>
    </row>
    <row r="85" spans="2:9" x14ac:dyDescent="0.35">
      <c r="B85" s="5" t="s">
        <v>979</v>
      </c>
      <c r="C85" s="6">
        <v>95</v>
      </c>
      <c r="D85" s="6">
        <v>2409882.4199999995</v>
      </c>
      <c r="E85" s="6">
        <v>32987.499999999985</v>
      </c>
      <c r="F85" s="7">
        <f>VLOOKUP(B85,'CPU-Thread'!$B$3:$C$5005,2,FALSE)</f>
        <v>2</v>
      </c>
      <c r="G85" s="8">
        <f t="shared" si="1"/>
        <v>2365.3602153751544</v>
      </c>
      <c r="I85" s="18">
        <f>G85*'GRC value'!$C$15/1000</f>
        <v>0.72022236361615033</v>
      </c>
    </row>
    <row r="86" spans="2:9" x14ac:dyDescent="0.35">
      <c r="B86" s="5" t="s">
        <v>75</v>
      </c>
      <c r="C86" s="6">
        <v>13</v>
      </c>
      <c r="D86" s="6">
        <v>351525.34000000008</v>
      </c>
      <c r="E86" s="6">
        <v>3758.98</v>
      </c>
      <c r="F86" s="7">
        <f>VLOOKUP(B86,'CPU-Thread'!$B$3:$C$5005,2,FALSE)</f>
        <v>2</v>
      </c>
      <c r="G86" s="8">
        <f t="shared" si="1"/>
        <v>1847.8091622071963</v>
      </c>
      <c r="I86" s="18">
        <f>G86*'GRC value'!$C$15/1000</f>
        <v>0.56263459310165609</v>
      </c>
    </row>
    <row r="87" spans="2:9" x14ac:dyDescent="0.35">
      <c r="B87" s="5" t="s">
        <v>76</v>
      </c>
      <c r="C87" s="6">
        <v>24</v>
      </c>
      <c r="D87" s="6">
        <v>535249.04</v>
      </c>
      <c r="E87" s="6">
        <v>5870.0500000000011</v>
      </c>
      <c r="F87" s="7">
        <f>VLOOKUP(B87,'CPU-Thread'!$B$3:$C$5005,2,FALSE)</f>
        <v>2</v>
      </c>
      <c r="G87" s="8">
        <f t="shared" si="1"/>
        <v>1895.0891345830348</v>
      </c>
      <c r="I87" s="18">
        <f>G87*'GRC value'!$C$15/1000</f>
        <v>0.57703074859412173</v>
      </c>
    </row>
    <row r="88" spans="2:9" x14ac:dyDescent="0.35">
      <c r="B88" s="5" t="s">
        <v>77</v>
      </c>
      <c r="C88" s="6">
        <v>9</v>
      </c>
      <c r="D88" s="6">
        <v>197609.89999999997</v>
      </c>
      <c r="E88" s="6">
        <v>2952.81</v>
      </c>
      <c r="F88" s="7">
        <f>VLOOKUP(B88,'CPU-Thread'!$B$3:$C$5005,2,FALSE)</f>
        <v>2</v>
      </c>
      <c r="G88" s="8">
        <f t="shared" si="1"/>
        <v>2582.0850473584578</v>
      </c>
      <c r="I88" s="18">
        <f>G88*'GRC value'!$C$15/1000</f>
        <v>0.78621234253383132</v>
      </c>
    </row>
    <row r="89" spans="2:9" x14ac:dyDescent="0.35">
      <c r="B89" s="5" t="s">
        <v>79</v>
      </c>
      <c r="C89" s="6">
        <v>690</v>
      </c>
      <c r="D89" s="6">
        <v>7769252.379999998</v>
      </c>
      <c r="E89" s="6">
        <v>128731.54000000002</v>
      </c>
      <c r="F89" s="7">
        <f>VLOOKUP(B89,'CPU-Thread'!$B$3:$C$5005,2,FALSE)</f>
        <v>2</v>
      </c>
      <c r="G89" s="8">
        <f t="shared" si="1"/>
        <v>2863.185416561279</v>
      </c>
      <c r="I89" s="18">
        <f>G89*'GRC value'!$C$15/1000</f>
        <v>0.8718038609015818</v>
      </c>
    </row>
    <row r="90" spans="2:9" x14ac:dyDescent="0.35">
      <c r="B90" s="5" t="s">
        <v>1595</v>
      </c>
      <c r="C90" s="6">
        <v>13</v>
      </c>
      <c r="D90" s="6">
        <v>169631.19</v>
      </c>
      <c r="E90" s="6">
        <v>1966.02</v>
      </c>
      <c r="F90" s="7">
        <f>VLOOKUP(B90,'CPU-Thread'!$B$3:$C$5005,2,FALSE)</f>
        <v>2</v>
      </c>
      <c r="G90" s="8">
        <f t="shared" si="1"/>
        <v>2002.7464053043548</v>
      </c>
      <c r="I90" s="18">
        <f>G90*'GRC value'!$C$15/1000</f>
        <v>0.60981103020846994</v>
      </c>
    </row>
    <row r="91" spans="2:9" x14ac:dyDescent="0.35">
      <c r="B91" s="5" t="s">
        <v>81</v>
      </c>
      <c r="C91" s="6">
        <v>22</v>
      </c>
      <c r="D91" s="6">
        <v>236803.12999999998</v>
      </c>
      <c r="E91" s="6">
        <v>6189.880000000001</v>
      </c>
      <c r="F91" s="7">
        <f>VLOOKUP(B91,'CPU-Thread'!$B$3:$C$5005,2,FALSE)</f>
        <v>2</v>
      </c>
      <c r="G91" s="8">
        <f t="shared" si="1"/>
        <v>4516.8797557701209</v>
      </c>
      <c r="I91" s="18">
        <f>G91*'GRC value'!$C$15/1000</f>
        <v>1.3753329377592218</v>
      </c>
    </row>
    <row r="92" spans="2:9" x14ac:dyDescent="0.35">
      <c r="B92" s="5" t="s">
        <v>984</v>
      </c>
      <c r="C92" s="6">
        <v>217</v>
      </c>
      <c r="D92" s="6">
        <v>8366166.7400000002</v>
      </c>
      <c r="E92" s="6">
        <v>56037.680000000008</v>
      </c>
      <c r="F92" s="7">
        <f>VLOOKUP(B92,'CPU-Thread'!$B$3:$C$5005,2,FALSE)</f>
        <v>2</v>
      </c>
      <c r="G92" s="8">
        <f t="shared" si="1"/>
        <v>1157.4370204340444</v>
      </c>
      <c r="I92" s="18">
        <f>G92*'GRC value'!$C$15/1000</f>
        <v>0.35242497999892508</v>
      </c>
    </row>
    <row r="93" spans="2:9" x14ac:dyDescent="0.35">
      <c r="B93" s="5" t="s">
        <v>82</v>
      </c>
      <c r="C93" s="6">
        <v>265</v>
      </c>
      <c r="D93" s="6">
        <v>5949147.3899999978</v>
      </c>
      <c r="E93" s="6">
        <v>81403.760000000024</v>
      </c>
      <c r="F93" s="7">
        <f>VLOOKUP(B93,'CPU-Thread'!$B$3:$C$5005,2,FALSE)</f>
        <v>2</v>
      </c>
      <c r="G93" s="8">
        <f t="shared" si="1"/>
        <v>2364.4681844065067</v>
      </c>
      <c r="I93" s="18">
        <f>G93*'GRC value'!$C$15/1000</f>
        <v>0.71995075143273657</v>
      </c>
    </row>
    <row r="94" spans="2:9" x14ac:dyDescent="0.35">
      <c r="B94" s="5" t="s">
        <v>83</v>
      </c>
      <c r="C94" s="6">
        <v>54</v>
      </c>
      <c r="D94" s="6">
        <v>575320.04999999993</v>
      </c>
      <c r="E94" s="6">
        <v>10122.25</v>
      </c>
      <c r="F94" s="7">
        <f>VLOOKUP(B94,'CPU-Thread'!$B$3:$C$5005,2,FALSE)</f>
        <v>2</v>
      </c>
      <c r="G94" s="8">
        <f t="shared" si="1"/>
        <v>3040.2639365688719</v>
      </c>
      <c r="I94" s="18">
        <f>G94*'GRC value'!$C$15/1000</f>
        <v>0.92572203767504657</v>
      </c>
    </row>
    <row r="95" spans="2:9" x14ac:dyDescent="0.35">
      <c r="B95" s="5" t="s">
        <v>84</v>
      </c>
      <c r="C95" s="6">
        <v>19</v>
      </c>
      <c r="D95" s="6">
        <v>491550.77</v>
      </c>
      <c r="E95" s="6">
        <v>7346.72</v>
      </c>
      <c r="F95" s="7">
        <f>VLOOKUP(B95,'CPU-Thread'!$B$3:$C$5005,2,FALSE)</f>
        <v>2</v>
      </c>
      <c r="G95" s="8">
        <f t="shared" si="1"/>
        <v>2582.6695704291133</v>
      </c>
      <c r="I95" s="18">
        <f>G95*'GRC value'!$C$15/1000</f>
        <v>0.78639032243930174</v>
      </c>
    </row>
    <row r="96" spans="2:9" x14ac:dyDescent="0.35">
      <c r="B96" s="5" t="s">
        <v>85</v>
      </c>
      <c r="C96" s="6">
        <v>108</v>
      </c>
      <c r="D96" s="6">
        <v>3906673.1299999994</v>
      </c>
      <c r="E96" s="6">
        <v>41464.32</v>
      </c>
      <c r="F96" s="7">
        <f>VLOOKUP(B96,'CPU-Thread'!$B$3:$C$5005,2,FALSE)</f>
        <v>2</v>
      </c>
      <c r="G96" s="8">
        <f t="shared" si="1"/>
        <v>1834.0501643146174</v>
      </c>
      <c r="I96" s="18">
        <f>G96*'GRC value'!$C$15/1000</f>
        <v>0.55844515171392595</v>
      </c>
    </row>
    <row r="97" spans="2:9" x14ac:dyDescent="0.35">
      <c r="B97" s="5" t="s">
        <v>87</v>
      </c>
      <c r="C97" s="6">
        <v>13</v>
      </c>
      <c r="D97" s="6">
        <v>247243.43000000002</v>
      </c>
      <c r="E97" s="6">
        <v>3309.29</v>
      </c>
      <c r="F97" s="7">
        <f>VLOOKUP(B97,'CPU-Thread'!$B$3:$C$5005,2,FALSE)</f>
        <v>2</v>
      </c>
      <c r="G97" s="8">
        <f t="shared" si="1"/>
        <v>2312.8837518554083</v>
      </c>
      <c r="I97" s="18">
        <f>G97*'GRC value'!$C$15/1000</f>
        <v>0.70424394208663554</v>
      </c>
    </row>
    <row r="98" spans="2:9" x14ac:dyDescent="0.35">
      <c r="B98" s="5" t="s">
        <v>88</v>
      </c>
      <c r="C98" s="6">
        <v>168</v>
      </c>
      <c r="D98" s="6">
        <v>3513805.66</v>
      </c>
      <c r="E98" s="6">
        <v>53181.650000000031</v>
      </c>
      <c r="F98" s="7">
        <f>VLOOKUP(B98,'CPU-Thread'!$B$3:$C$5005,2,FALSE)</f>
        <v>2</v>
      </c>
      <c r="G98" s="8">
        <f t="shared" si="1"/>
        <v>2615.3379011860334</v>
      </c>
      <c r="I98" s="18">
        <f>G98*'GRC value'!$C$15/1000</f>
        <v>0.79633741727932006</v>
      </c>
    </row>
    <row r="99" spans="2:9" x14ac:dyDescent="0.35">
      <c r="B99" s="5" t="s">
        <v>93</v>
      </c>
      <c r="C99" s="6">
        <v>32</v>
      </c>
      <c r="D99" s="6">
        <v>201523.39000000007</v>
      </c>
      <c r="E99" s="6">
        <v>5707.47</v>
      </c>
      <c r="F99" s="7">
        <f>VLOOKUP(B99,'CPU-Thread'!$B$3:$C$5005,2,FALSE)</f>
        <v>3</v>
      </c>
      <c r="G99" s="8">
        <f t="shared" si="1"/>
        <v>7340.9653539472492</v>
      </c>
      <c r="I99" s="18">
        <f>G99*'GRC value'!$C$15/1000</f>
        <v>2.2352313969251405</v>
      </c>
    </row>
    <row r="100" spans="2:9" x14ac:dyDescent="0.35">
      <c r="B100" s="5" t="s">
        <v>94</v>
      </c>
      <c r="C100" s="6">
        <v>70</v>
      </c>
      <c r="D100" s="6">
        <v>1131247.7</v>
      </c>
      <c r="E100" s="6">
        <v>18585.549999999992</v>
      </c>
      <c r="F100" s="7">
        <f>VLOOKUP(B100,'CPU-Thread'!$B$3:$C$5005,2,FALSE)</f>
        <v>3</v>
      </c>
      <c r="G100" s="8">
        <f t="shared" si="1"/>
        <v>4258.4613078108341</v>
      </c>
      <c r="I100" s="18">
        <f>G100*'GRC value'!$C$15/1000</f>
        <v>1.2966477784412209</v>
      </c>
    </row>
    <row r="101" spans="2:9" x14ac:dyDescent="0.35">
      <c r="B101" s="5" t="s">
        <v>868</v>
      </c>
      <c r="C101" s="6">
        <v>80</v>
      </c>
      <c r="D101" s="6">
        <v>2067682.3900000001</v>
      </c>
      <c r="E101" s="6">
        <v>30328.57</v>
      </c>
      <c r="F101" s="7">
        <f>VLOOKUP(B101,'CPU-Thread'!$B$3:$C$5005,2,FALSE)</f>
        <v>3</v>
      </c>
      <c r="G101" s="8">
        <f t="shared" si="1"/>
        <v>3801.9211180688144</v>
      </c>
      <c r="I101" s="18">
        <f>G101*'GRC value'!$C$15/1000</f>
        <v>1.1576370466277526</v>
      </c>
    </row>
    <row r="102" spans="2:9" x14ac:dyDescent="0.35">
      <c r="B102" s="5" t="s">
        <v>95</v>
      </c>
      <c r="C102" s="6">
        <v>316</v>
      </c>
      <c r="D102" s="6">
        <v>9882215.2600000016</v>
      </c>
      <c r="E102" s="6">
        <v>91302.319999999992</v>
      </c>
      <c r="F102" s="7">
        <f>VLOOKUP(B102,'CPU-Thread'!$B$3:$C$5005,2,FALSE)</f>
        <v>4</v>
      </c>
      <c r="G102" s="8">
        <f t="shared" si="1"/>
        <v>3193.0170474752431</v>
      </c>
      <c r="I102" s="18">
        <f>G102*'GRC value'!$C$15/1000</f>
        <v>0.97223343406684626</v>
      </c>
    </row>
    <row r="103" spans="2:9" x14ac:dyDescent="0.35">
      <c r="B103" s="5" t="s">
        <v>96</v>
      </c>
      <c r="C103" s="6">
        <v>176</v>
      </c>
      <c r="D103" s="6">
        <v>5209045.7700000005</v>
      </c>
      <c r="E103" s="6">
        <v>56143.08</v>
      </c>
      <c r="F103" s="7">
        <f>VLOOKUP(B103,'CPU-Thread'!$B$3:$C$5005,2,FALSE)</f>
        <v>4</v>
      </c>
      <c r="G103" s="8">
        <f t="shared" si="1"/>
        <v>3724.8757843031967</v>
      </c>
      <c r="I103" s="18">
        <f>G103*'GRC value'!$C$15/1000</f>
        <v>1.1341777138675337</v>
      </c>
    </row>
    <row r="104" spans="2:9" x14ac:dyDescent="0.35">
      <c r="B104" s="5" t="s">
        <v>993</v>
      </c>
      <c r="C104" s="6">
        <v>12</v>
      </c>
      <c r="D104" s="6">
        <v>222055.46</v>
      </c>
      <c r="E104" s="6">
        <v>2584.9800000000005</v>
      </c>
      <c r="F104" s="7">
        <f>VLOOKUP(B104,'CPU-Thread'!$B$3:$C$5005,2,FALSE)</f>
        <v>4</v>
      </c>
      <c r="G104" s="8">
        <f t="shared" si="1"/>
        <v>4023.1800109756373</v>
      </c>
      <c r="I104" s="18">
        <f>G104*'GRC value'!$C$15/1000</f>
        <v>1.225007589932156</v>
      </c>
    </row>
    <row r="105" spans="2:9" x14ac:dyDescent="0.35">
      <c r="B105" s="5" t="s">
        <v>678</v>
      </c>
      <c r="C105" s="6">
        <v>9</v>
      </c>
      <c r="D105" s="6">
        <v>171586.21999999997</v>
      </c>
      <c r="E105" s="6">
        <v>2230.19</v>
      </c>
      <c r="F105" s="7">
        <f>VLOOKUP(B105,'CPU-Thread'!$B$3:$C$5005,2,FALSE)</f>
        <v>4</v>
      </c>
      <c r="G105" s="8">
        <f t="shared" si="1"/>
        <v>4491.9321842977843</v>
      </c>
      <c r="I105" s="18">
        <f>G105*'GRC value'!$C$15/1000</f>
        <v>1.3677367167796448</v>
      </c>
    </row>
    <row r="106" spans="2:9" x14ac:dyDescent="0.35">
      <c r="B106" s="5" t="s">
        <v>98</v>
      </c>
      <c r="C106" s="6">
        <v>918</v>
      </c>
      <c r="D106" s="6">
        <v>20240944.629999999</v>
      </c>
      <c r="E106" s="6">
        <v>313601.66000000003</v>
      </c>
      <c r="F106" s="7">
        <f>VLOOKUP(B106,'CPU-Thread'!$B$3:$C$5005,2,FALSE)</f>
        <v>4</v>
      </c>
      <c r="G106" s="8">
        <f t="shared" si="1"/>
        <v>5354.5294291929504</v>
      </c>
      <c r="I106" s="18">
        <f>G106*'GRC value'!$C$15/1000</f>
        <v>1.6303867024050442</v>
      </c>
    </row>
    <row r="107" spans="2:9" x14ac:dyDescent="0.35">
      <c r="B107" s="5" t="s">
        <v>100</v>
      </c>
      <c r="C107" s="6">
        <v>629</v>
      </c>
      <c r="D107" s="6">
        <v>14463120.77</v>
      </c>
      <c r="E107" s="6">
        <v>226774.26999999984</v>
      </c>
      <c r="F107" s="7">
        <f>VLOOKUP(B107,'CPU-Thread'!$B$3:$C$5005,2,FALSE)</f>
        <v>4</v>
      </c>
      <c r="G107" s="8">
        <f t="shared" si="1"/>
        <v>5418.8296535948748</v>
      </c>
      <c r="I107" s="18">
        <f>G107*'GRC value'!$C$15/1000</f>
        <v>1.6499653100516847</v>
      </c>
    </row>
    <row r="108" spans="2:9" x14ac:dyDescent="0.35">
      <c r="B108" s="5" t="s">
        <v>101</v>
      </c>
      <c r="C108" s="6">
        <v>24</v>
      </c>
      <c r="D108" s="6">
        <v>289212.31</v>
      </c>
      <c r="E108" s="6">
        <v>7830.3799999999992</v>
      </c>
      <c r="F108" s="7">
        <f>VLOOKUP(B108,'CPU-Thread'!$B$3:$C$5005,2,FALSE)</f>
        <v>4</v>
      </c>
      <c r="G108" s="8">
        <f t="shared" si="1"/>
        <v>9357.068265870148</v>
      </c>
      <c r="I108" s="18">
        <f>G108*'GRC value'!$C$15/1000</f>
        <v>2.8491093150029223</v>
      </c>
    </row>
    <row r="109" spans="2:9" x14ac:dyDescent="0.35">
      <c r="B109" s="5" t="s">
        <v>995</v>
      </c>
      <c r="C109" s="6">
        <v>6</v>
      </c>
      <c r="D109" s="6">
        <v>159551.14999999997</v>
      </c>
      <c r="E109" s="6">
        <v>1675.07</v>
      </c>
      <c r="F109" s="7">
        <f>VLOOKUP(B109,'CPU-Thread'!$B$3:$C$5005,2,FALSE)</f>
        <v>1</v>
      </c>
      <c r="G109" s="8">
        <f t="shared" si="1"/>
        <v>907.08244973477179</v>
      </c>
      <c r="I109" s="18">
        <f>G109*'GRC value'!$C$15/1000</f>
        <v>0.2761951696389251</v>
      </c>
    </row>
    <row r="110" spans="2:9" x14ac:dyDescent="0.35">
      <c r="B110" s="5" t="s">
        <v>1006</v>
      </c>
      <c r="C110" s="6">
        <v>117</v>
      </c>
      <c r="D110" s="6">
        <v>5220789.3600000003</v>
      </c>
      <c r="E110" s="6">
        <v>36790.100000000013</v>
      </c>
      <c r="F110" s="7">
        <f>VLOOKUP(B110,'CPU-Thread'!$B$3:$C$5005,2,FALSE)</f>
        <v>2</v>
      </c>
      <c r="G110" s="8">
        <f t="shared" si="1"/>
        <v>1217.6950345301809</v>
      </c>
      <c r="I110" s="18">
        <f>G110*'GRC value'!$C$15/1000</f>
        <v>0.37077278557079296</v>
      </c>
    </row>
    <row r="111" spans="2:9" x14ac:dyDescent="0.35">
      <c r="B111" s="5" t="s">
        <v>103</v>
      </c>
      <c r="C111" s="6">
        <v>37</v>
      </c>
      <c r="D111" s="6">
        <v>857101.84999999986</v>
      </c>
      <c r="E111" s="6">
        <v>11906.04</v>
      </c>
      <c r="F111" s="7">
        <f>VLOOKUP(B111,'CPU-Thread'!$B$3:$C$5005,2,FALSE)</f>
        <v>4</v>
      </c>
      <c r="G111" s="8">
        <f t="shared" si="1"/>
        <v>4800.7450036422169</v>
      </c>
      <c r="I111" s="18">
        <f>G111*'GRC value'!$C$15/1000</f>
        <v>1.4617663268227556</v>
      </c>
    </row>
    <row r="112" spans="2:9" x14ac:dyDescent="0.35">
      <c r="B112" s="5" t="s">
        <v>711</v>
      </c>
      <c r="C112" s="6">
        <v>9</v>
      </c>
      <c r="D112" s="6">
        <v>259072.99</v>
      </c>
      <c r="E112" s="6">
        <v>3116.87</v>
      </c>
      <c r="F112" s="7">
        <f>VLOOKUP(B112,'CPU-Thread'!$B$3:$C$5005,2,FALSE)</f>
        <v>4</v>
      </c>
      <c r="G112" s="8">
        <f t="shared" si="1"/>
        <v>4157.8640521344969</v>
      </c>
      <c r="I112" s="18">
        <f>G112*'GRC value'!$C$15/1000</f>
        <v>1.2660171823968809</v>
      </c>
    </row>
    <row r="113" spans="2:9" x14ac:dyDescent="0.35">
      <c r="B113" s="5" t="s">
        <v>106</v>
      </c>
      <c r="C113" s="6">
        <v>38</v>
      </c>
      <c r="D113" s="6">
        <v>252427.69999999995</v>
      </c>
      <c r="E113" s="6">
        <v>5999.51</v>
      </c>
      <c r="F113" s="7">
        <f>VLOOKUP(B113,'CPU-Thread'!$B$3:$C$5005,2,FALSE)</f>
        <v>4</v>
      </c>
      <c r="G113" s="8">
        <f t="shared" si="1"/>
        <v>8213.9585156462635</v>
      </c>
      <c r="I113" s="18">
        <f>G113*'GRC value'!$C$15/1000</f>
        <v>2.5010468081477724</v>
      </c>
    </row>
    <row r="114" spans="2:9" x14ac:dyDescent="0.35">
      <c r="B114" s="5" t="s">
        <v>107</v>
      </c>
      <c r="C114" s="6">
        <v>113</v>
      </c>
      <c r="D114" s="6">
        <v>1863746.9699999997</v>
      </c>
      <c r="E114" s="6">
        <v>31299.969999999987</v>
      </c>
      <c r="F114" s="7">
        <f>VLOOKUP(B114,'CPU-Thread'!$B$3:$C$5005,2,FALSE)</f>
        <v>4</v>
      </c>
      <c r="G114" s="8">
        <f t="shared" si="1"/>
        <v>5804.0441144218184</v>
      </c>
      <c r="I114" s="18">
        <f>G114*'GRC value'!$C$15/1000</f>
        <v>1.7672582566703456</v>
      </c>
    </row>
    <row r="115" spans="2:9" x14ac:dyDescent="0.35">
      <c r="B115" s="5" t="s">
        <v>108</v>
      </c>
      <c r="C115" s="6">
        <v>149</v>
      </c>
      <c r="D115" s="6">
        <v>1444107</v>
      </c>
      <c r="E115" s="6">
        <v>28150.200000000004</v>
      </c>
      <c r="F115" s="7">
        <f>VLOOKUP(B115,'CPU-Thread'!$B$3:$C$5005,2,FALSE)</f>
        <v>4</v>
      </c>
      <c r="G115" s="8">
        <f t="shared" si="1"/>
        <v>6736.8339880632129</v>
      </c>
      <c r="I115" s="18">
        <f>G115*'GRC value'!$C$15/1000</f>
        <v>2.0512810127750276</v>
      </c>
    </row>
    <row r="116" spans="2:9" x14ac:dyDescent="0.35">
      <c r="B116" s="5" t="s">
        <v>688</v>
      </c>
      <c r="C116" s="6">
        <v>97</v>
      </c>
      <c r="D116" s="6">
        <v>1985332.72</v>
      </c>
      <c r="E116" s="6">
        <v>39535.529999999992</v>
      </c>
      <c r="F116" s="7">
        <f>VLOOKUP(B116,'CPU-Thread'!$B$3:$C$5005,2,FALSE)</f>
        <v>4</v>
      </c>
      <c r="G116" s="8">
        <f t="shared" si="1"/>
        <v>6882.2112436649895</v>
      </c>
      <c r="I116" s="18">
        <f>G116*'GRC value'!$C$15/1000</f>
        <v>2.0955465542198155</v>
      </c>
    </row>
    <row r="117" spans="2:9" x14ac:dyDescent="0.35">
      <c r="B117" s="5" t="s">
        <v>110</v>
      </c>
      <c r="C117" s="6">
        <v>6</v>
      </c>
      <c r="D117" s="6">
        <v>84948.51</v>
      </c>
      <c r="E117" s="6">
        <v>654.76999999999987</v>
      </c>
      <c r="F117" s="7">
        <f>VLOOKUP(B117,'CPU-Thread'!$B$3:$C$5005,2,FALSE)</f>
        <v>2</v>
      </c>
      <c r="G117" s="8">
        <f t="shared" si="1"/>
        <v>1331.9157216530341</v>
      </c>
      <c r="I117" s="18">
        <f>G117*'GRC value'!$C$15/1000</f>
        <v>0.40555154472923033</v>
      </c>
    </row>
    <row r="118" spans="2:9" x14ac:dyDescent="0.35">
      <c r="B118" s="5" t="s">
        <v>112</v>
      </c>
      <c r="C118" s="6">
        <v>14</v>
      </c>
      <c r="D118" s="6">
        <v>280603.23</v>
      </c>
      <c r="E118" s="6">
        <v>2125.96</v>
      </c>
      <c r="F118" s="7">
        <f>VLOOKUP(B118,'CPU-Thread'!$B$3:$C$5005,2,FALSE)</f>
        <v>2</v>
      </c>
      <c r="G118" s="8">
        <f t="shared" si="1"/>
        <v>1309.2004963734737</v>
      </c>
      <c r="I118" s="18">
        <f>G118*'GRC value'!$C$15/1000</f>
        <v>0.3986350450204012</v>
      </c>
    </row>
    <row r="119" spans="2:9" x14ac:dyDescent="0.35">
      <c r="B119" s="5" t="s">
        <v>113</v>
      </c>
      <c r="C119" s="6">
        <v>19</v>
      </c>
      <c r="D119" s="6">
        <v>1024972.72</v>
      </c>
      <c r="E119" s="6">
        <v>3537.0099999999993</v>
      </c>
      <c r="F119" s="7">
        <f>VLOOKUP(B119,'CPU-Thread'!$B$3:$C$5005,2,FALSE)</f>
        <v>2</v>
      </c>
      <c r="G119" s="8">
        <f t="shared" si="1"/>
        <v>596.30399529072338</v>
      </c>
      <c r="I119" s="18">
        <f>G119*'GRC value'!$C$15/1000</f>
        <v>0.1815670484902964</v>
      </c>
    </row>
    <row r="120" spans="2:9" x14ac:dyDescent="0.35">
      <c r="B120" s="5" t="s">
        <v>116</v>
      </c>
      <c r="C120" s="6">
        <v>194</v>
      </c>
      <c r="D120" s="6">
        <v>10928627.469999995</v>
      </c>
      <c r="E120" s="6">
        <v>57616.32999999998</v>
      </c>
      <c r="F120" s="7">
        <f>VLOOKUP(B120,'CPU-Thread'!$B$3:$C$5005,2,FALSE)</f>
        <v>4</v>
      </c>
      <c r="G120" s="8">
        <f t="shared" si="1"/>
        <v>1822.0223630698981</v>
      </c>
      <c r="I120" s="18">
        <f>G120*'GRC value'!$C$15/1000</f>
        <v>0.55478283787890481</v>
      </c>
    </row>
    <row r="121" spans="2:9" x14ac:dyDescent="0.35">
      <c r="B121" s="5" t="s">
        <v>118</v>
      </c>
      <c r="C121" s="6">
        <v>83</v>
      </c>
      <c r="D121" s="6">
        <v>4076776.8199999984</v>
      </c>
      <c r="E121" s="6">
        <v>22905.72</v>
      </c>
      <c r="F121" s="7">
        <f>VLOOKUP(B121,'CPU-Thread'!$B$3:$C$5005,2,FALSE)</f>
        <v>4</v>
      </c>
      <c r="G121" s="8">
        <f t="shared" si="1"/>
        <v>1941.7832227568451</v>
      </c>
      <c r="I121" s="18">
        <f>G121*'GRC value'!$C$15/1000</f>
        <v>0.59124850973377485</v>
      </c>
    </row>
    <row r="122" spans="2:9" x14ac:dyDescent="0.35">
      <c r="B122" s="5" t="s">
        <v>1020</v>
      </c>
      <c r="C122" s="6">
        <v>11</v>
      </c>
      <c r="D122" s="6">
        <v>435278.97</v>
      </c>
      <c r="E122" s="6">
        <v>3482.65</v>
      </c>
      <c r="F122" s="7">
        <f>VLOOKUP(B122,'CPU-Thread'!$B$3:$C$5005,2,FALSE)</f>
        <v>2</v>
      </c>
      <c r="G122" s="8">
        <f t="shared" si="1"/>
        <v>1382.5660357540362</v>
      </c>
      <c r="I122" s="18">
        <f>G122*'GRC value'!$C$15/1000</f>
        <v>0.42097392678444656</v>
      </c>
    </row>
    <row r="123" spans="2:9" x14ac:dyDescent="0.35">
      <c r="B123" s="5" t="s">
        <v>119</v>
      </c>
      <c r="C123" s="6">
        <v>131</v>
      </c>
      <c r="D123" s="6">
        <v>5718039.9899999993</v>
      </c>
      <c r="E123" s="6">
        <v>36221.39</v>
      </c>
      <c r="F123" s="7">
        <f>VLOOKUP(B123,'CPU-Thread'!$B$3:$C$5005,2,FALSE)</f>
        <v>2</v>
      </c>
      <c r="G123" s="8">
        <f t="shared" si="1"/>
        <v>1094.6156730184046</v>
      </c>
      <c r="I123" s="18">
        <f>G123*'GRC value'!$C$15/1000</f>
        <v>0.33329667174923749</v>
      </c>
    </row>
    <row r="124" spans="2:9" x14ac:dyDescent="0.35">
      <c r="B124" s="5" t="s">
        <v>120</v>
      </c>
      <c r="C124" s="6">
        <v>43</v>
      </c>
      <c r="D124" s="6">
        <v>1504812.48</v>
      </c>
      <c r="E124" s="6">
        <v>5488.54</v>
      </c>
      <c r="F124" s="7">
        <f>VLOOKUP(B124,'CPU-Thread'!$B$3:$C$5005,2,FALSE)</f>
        <v>2</v>
      </c>
      <c r="G124" s="8">
        <f t="shared" si="1"/>
        <v>630.25773948924189</v>
      </c>
      <c r="I124" s="18">
        <f>G124*'GRC value'!$C$15/1000</f>
        <v>0.19190553551705847</v>
      </c>
    </row>
    <row r="125" spans="2:9" x14ac:dyDescent="0.35">
      <c r="B125" s="5" t="s">
        <v>1599</v>
      </c>
      <c r="C125" s="6">
        <v>185</v>
      </c>
      <c r="D125" s="6">
        <v>9122688.5199999977</v>
      </c>
      <c r="E125" s="6">
        <v>89222.1</v>
      </c>
      <c r="F125" s="7">
        <f>VLOOKUP(B125,'CPU-Thread'!$B$3:$C$5005,2,FALSE)</f>
        <v>32</v>
      </c>
      <c r="G125" s="8">
        <f t="shared" si="1"/>
        <v>27040.412652387709</v>
      </c>
      <c r="I125" s="18">
        <f>G125*'GRC value'!$C$15/1000</f>
        <v>8.2334647327996571</v>
      </c>
    </row>
    <row r="126" spans="2:9" x14ac:dyDescent="0.35">
      <c r="B126" s="5" t="s">
        <v>1849</v>
      </c>
      <c r="C126" s="6">
        <v>18661</v>
      </c>
      <c r="D126" s="6">
        <v>260389132.04000002</v>
      </c>
      <c r="E126" s="6">
        <v>4784643.2099999832</v>
      </c>
      <c r="F126" s="7">
        <f>VLOOKUP(B126,'CPU-Thread'!$B$3:$C$5005,2,FALSE)</f>
        <v>48</v>
      </c>
      <c r="G126" s="8">
        <f t="shared" si="1"/>
        <v>76204.687058382071</v>
      </c>
      <c r="I126" s="18">
        <f>G126*'GRC value'!$C$15/1000</f>
        <v>23.203366436562881</v>
      </c>
    </row>
    <row r="127" spans="2:9" x14ac:dyDescent="0.35">
      <c r="B127" s="5" t="s">
        <v>121</v>
      </c>
      <c r="C127" s="6">
        <v>188</v>
      </c>
      <c r="D127" s="6">
        <v>4525855.879999998</v>
      </c>
      <c r="E127" s="6">
        <v>55862.849999999991</v>
      </c>
      <c r="F127" s="7">
        <f>VLOOKUP(B127,'CPU-Thread'!$B$3:$C$5005,2,FALSE)</f>
        <v>4</v>
      </c>
      <c r="G127" s="8">
        <f t="shared" si="1"/>
        <v>4265.756902537516</v>
      </c>
      <c r="I127" s="18">
        <f>G127*'GRC value'!$C$15/1000</f>
        <v>1.2988691950541673</v>
      </c>
    </row>
    <row r="128" spans="2:9" x14ac:dyDescent="0.35">
      <c r="B128" s="5" t="s">
        <v>122</v>
      </c>
      <c r="C128" s="6">
        <v>1069</v>
      </c>
      <c r="D128" s="6">
        <v>28934072.950000033</v>
      </c>
      <c r="E128" s="6">
        <v>278491.12000000011</v>
      </c>
      <c r="F128" s="7">
        <f>VLOOKUP(B128,'CPU-Thread'!$B$3:$C$5005,2,FALSE)</f>
        <v>4</v>
      </c>
      <c r="G128" s="8">
        <f t="shared" si="1"/>
        <v>3326.407977138937</v>
      </c>
      <c r="I128" s="18">
        <f>G128*'GRC value'!$C$15/1000</f>
        <v>1.0128492903845716</v>
      </c>
    </row>
    <row r="129" spans="2:9" x14ac:dyDescent="0.35">
      <c r="B129" s="5" t="s">
        <v>1026</v>
      </c>
      <c r="C129" s="6">
        <v>50</v>
      </c>
      <c r="D129" s="6">
        <v>1042563.0800000001</v>
      </c>
      <c r="E129" s="6">
        <v>16368.989999999998</v>
      </c>
      <c r="F129" s="7">
        <f>VLOOKUP(B129,'CPU-Thread'!$B$3:$C$5005,2,FALSE)</f>
        <v>4</v>
      </c>
      <c r="G129" s="8">
        <f t="shared" si="1"/>
        <v>5426.1685000393436</v>
      </c>
      <c r="I129" s="18">
        <f>G129*'GRC value'!$C$15/1000</f>
        <v>1.6521998962673883</v>
      </c>
    </row>
    <row r="130" spans="2:9" x14ac:dyDescent="0.35">
      <c r="B130" s="5" t="s">
        <v>123</v>
      </c>
      <c r="C130" s="6">
        <v>457</v>
      </c>
      <c r="D130" s="6">
        <v>10853913.459999997</v>
      </c>
      <c r="E130" s="6">
        <v>157989.90000000002</v>
      </c>
      <c r="F130" s="7">
        <f>VLOOKUP(B130,'CPU-Thread'!$B$3:$C$5005,2,FALSE)</f>
        <v>4</v>
      </c>
      <c r="G130" s="8">
        <f t="shared" si="1"/>
        <v>5030.5642882839074</v>
      </c>
      <c r="I130" s="18">
        <f>G130*'GRC value'!$C$15/1000</f>
        <v>1.5317434014828024</v>
      </c>
    </row>
    <row r="131" spans="2:9" x14ac:dyDescent="0.35">
      <c r="B131" s="5" t="s">
        <v>124</v>
      </c>
      <c r="C131" s="6">
        <v>7</v>
      </c>
      <c r="D131" s="6">
        <v>118218.42</v>
      </c>
      <c r="E131" s="6">
        <v>1735.2199999999998</v>
      </c>
      <c r="F131" s="7">
        <f>VLOOKUP(B131,'CPU-Thread'!$B$3:$C$5005,2,FALSE)</f>
        <v>4</v>
      </c>
      <c r="G131" s="8">
        <f t="shared" si="1"/>
        <v>5072.7461253500078</v>
      </c>
      <c r="I131" s="18">
        <f>G131*'GRC value'!$C$15/1000</f>
        <v>1.5445872390496735</v>
      </c>
    </row>
    <row r="132" spans="2:9" x14ac:dyDescent="0.35">
      <c r="B132" s="5" t="s">
        <v>125</v>
      </c>
      <c r="C132" s="6">
        <v>256</v>
      </c>
      <c r="D132" s="6">
        <v>4640197.6000000024</v>
      </c>
      <c r="E132" s="6">
        <v>81631.329999999987</v>
      </c>
      <c r="F132" s="7">
        <f>VLOOKUP(B132,'CPU-Thread'!$B$3:$C$5005,2,FALSE)</f>
        <v>4</v>
      </c>
      <c r="G132" s="8">
        <f t="shared" ref="G132:G195" si="2">F132*E132*86400/D132</f>
        <v>6079.8677297708145</v>
      </c>
      <c r="I132" s="18">
        <f>G132*'GRC value'!$C$15/1000</f>
        <v>1.8512430700178122</v>
      </c>
    </row>
    <row r="133" spans="2:9" x14ac:dyDescent="0.35">
      <c r="B133" s="5" t="s">
        <v>126</v>
      </c>
      <c r="C133" s="6">
        <v>1641</v>
      </c>
      <c r="D133" s="6">
        <v>47124920.410000011</v>
      </c>
      <c r="E133" s="6">
        <v>547749.71999999974</v>
      </c>
      <c r="F133" s="7">
        <f>VLOOKUP(B133,'CPU-Thread'!$B$3:$C$5005,2,FALSE)</f>
        <v>6</v>
      </c>
      <c r="G133" s="8">
        <f t="shared" si="2"/>
        <v>6025.5476800284277</v>
      </c>
      <c r="I133" s="18">
        <f>G133*'GRC value'!$C$15/1000</f>
        <v>1.8347032997270516</v>
      </c>
    </row>
    <row r="134" spans="2:9" x14ac:dyDescent="0.35">
      <c r="B134" s="5" t="s">
        <v>127</v>
      </c>
      <c r="C134" s="6">
        <v>542</v>
      </c>
      <c r="D134" s="6">
        <v>13443469.289999997</v>
      </c>
      <c r="E134" s="6">
        <v>169010.89999999997</v>
      </c>
      <c r="F134" s="7">
        <f>VLOOKUP(B134,'CPU-Thread'!$B$3:$C$5005,2,FALSE)</f>
        <v>6</v>
      </c>
      <c r="G134" s="8">
        <f t="shared" si="2"/>
        <v>6517.3095329769603</v>
      </c>
      <c r="I134" s="18">
        <f>G134*'GRC value'!$C$15/1000</f>
        <v>1.9844385839195595</v>
      </c>
    </row>
    <row r="135" spans="2:9" x14ac:dyDescent="0.35">
      <c r="B135" s="5" t="s">
        <v>128</v>
      </c>
      <c r="C135" s="6">
        <v>5045</v>
      </c>
      <c r="D135" s="6">
        <v>111031741.55000004</v>
      </c>
      <c r="E135" s="6">
        <v>1592864.1799999992</v>
      </c>
      <c r="F135" s="7">
        <f>VLOOKUP(B135,'CPU-Thread'!$B$3:$C$5005,2,FALSE)</f>
        <v>6</v>
      </c>
      <c r="G135" s="8">
        <f t="shared" si="2"/>
        <v>7436.9795464313256</v>
      </c>
      <c r="I135" s="18">
        <f>G135*'GRC value'!$C$15/1000</f>
        <v>2.264466508009737</v>
      </c>
    </row>
    <row r="136" spans="2:9" x14ac:dyDescent="0.35">
      <c r="B136" s="5" t="s">
        <v>129</v>
      </c>
      <c r="C136" s="6">
        <v>1354</v>
      </c>
      <c r="D136" s="6">
        <v>13786246.580000004</v>
      </c>
      <c r="E136" s="6">
        <v>259445.81000000041</v>
      </c>
      <c r="F136" s="7">
        <f>VLOOKUP(B136,'CPU-Thread'!$B$3:$C$5005,2,FALSE)</f>
        <v>6</v>
      </c>
      <c r="G136" s="8">
        <f t="shared" si="2"/>
        <v>9755.8611855323543</v>
      </c>
      <c r="I136" s="18">
        <f>G136*'GRC value'!$C$15/1000</f>
        <v>2.9705367311425595</v>
      </c>
    </row>
    <row r="137" spans="2:9" x14ac:dyDescent="0.35">
      <c r="B137" s="5" t="s">
        <v>1028</v>
      </c>
      <c r="C137" s="6">
        <v>134</v>
      </c>
      <c r="D137" s="6">
        <v>1815926.2199999997</v>
      </c>
      <c r="E137" s="6">
        <v>32969.379999999983</v>
      </c>
      <c r="F137" s="7">
        <f>VLOOKUP(B137,'CPU-Thread'!$B$3:$C$5005,2,FALSE)</f>
        <v>4</v>
      </c>
      <c r="G137" s="8">
        <f t="shared" si="2"/>
        <v>6274.6038922220068</v>
      </c>
      <c r="I137" s="18">
        <f>G137*'GRC value'!$C$15/1000</f>
        <v>1.9105377762914997</v>
      </c>
    </row>
    <row r="138" spans="2:9" x14ac:dyDescent="0.35">
      <c r="B138" s="5" t="s">
        <v>130</v>
      </c>
      <c r="C138" s="6">
        <v>898</v>
      </c>
      <c r="D138" s="6">
        <v>24834537.980000012</v>
      </c>
      <c r="E138" s="6">
        <v>267324.64000000013</v>
      </c>
      <c r="F138" s="7">
        <f>VLOOKUP(B138,'CPU-Thread'!$B$3:$C$5005,2,FALSE)</f>
        <v>8</v>
      </c>
      <c r="G138" s="8">
        <f t="shared" si="2"/>
        <v>7440.2346972109854</v>
      </c>
      <c r="I138" s="18">
        <f>G138*'GRC value'!$C$15/1000</f>
        <v>2.2654576603818852</v>
      </c>
    </row>
    <row r="139" spans="2:9" x14ac:dyDescent="0.35">
      <c r="B139" s="5" t="s">
        <v>131</v>
      </c>
      <c r="C139" s="6">
        <v>827</v>
      </c>
      <c r="D139" s="6">
        <v>20545992.350000009</v>
      </c>
      <c r="E139" s="6">
        <v>290015.34000000008</v>
      </c>
      <c r="F139" s="7">
        <f>VLOOKUP(B139,'CPU-Thread'!$B$3:$C$5005,2,FALSE)</f>
        <v>8</v>
      </c>
      <c r="G139" s="8">
        <f t="shared" si="2"/>
        <v>9756.5792682678566</v>
      </c>
      <c r="I139" s="18">
        <f>G139*'GRC value'!$C$15/1000</f>
        <v>2.9707553782820835</v>
      </c>
    </row>
    <row r="140" spans="2:9" x14ac:dyDescent="0.35">
      <c r="B140" s="5" t="s">
        <v>132</v>
      </c>
      <c r="C140" s="6">
        <v>961</v>
      </c>
      <c r="D140" s="6">
        <v>15210300.110000001</v>
      </c>
      <c r="E140" s="6">
        <v>206261.96</v>
      </c>
      <c r="F140" s="7">
        <f>VLOOKUP(B140,'CPU-Thread'!$B$3:$C$5005,2,FALSE)</f>
        <v>8</v>
      </c>
      <c r="G140" s="8">
        <f t="shared" si="2"/>
        <v>9373.1396304448062</v>
      </c>
      <c r="I140" s="18">
        <f>G140*'GRC value'!$C$15/1000</f>
        <v>2.8540028428915116</v>
      </c>
    </row>
    <row r="141" spans="2:9" x14ac:dyDescent="0.35">
      <c r="B141" s="5" t="s">
        <v>133</v>
      </c>
      <c r="C141" s="6">
        <v>2915</v>
      </c>
      <c r="D141" s="6">
        <v>53501242.419999994</v>
      </c>
      <c r="E141" s="6">
        <v>794219.0199999999</v>
      </c>
      <c r="F141" s="7">
        <f>VLOOKUP(B141,'CPU-Thread'!$B$3:$C$5005,2,FALSE)</f>
        <v>8</v>
      </c>
      <c r="G141" s="8">
        <f t="shared" si="2"/>
        <v>10260.774550139877</v>
      </c>
      <c r="I141" s="18">
        <f>G141*'GRC value'!$C$15/1000</f>
        <v>3.1242764848237283</v>
      </c>
    </row>
    <row r="142" spans="2:9" x14ac:dyDescent="0.35">
      <c r="B142" s="5" t="s">
        <v>134</v>
      </c>
      <c r="C142" s="6">
        <v>9178</v>
      </c>
      <c r="D142" s="6">
        <v>160460986.94000003</v>
      </c>
      <c r="E142" s="6">
        <v>2634866.77</v>
      </c>
      <c r="F142" s="7">
        <f>VLOOKUP(B142,'CPU-Thread'!$B$3:$C$5005,2,FALSE)</f>
        <v>8</v>
      </c>
      <c r="G142" s="8">
        <f t="shared" si="2"/>
        <v>11349.92340602389</v>
      </c>
      <c r="I142" s="18">
        <f>G142*'GRC value'!$C$15/1000</f>
        <v>3.455908579680028</v>
      </c>
    </row>
    <row r="143" spans="2:9" x14ac:dyDescent="0.35">
      <c r="B143" s="5" t="s">
        <v>135</v>
      </c>
      <c r="C143" s="6">
        <v>109</v>
      </c>
      <c r="D143" s="6">
        <v>2163099.6399999997</v>
      </c>
      <c r="E143" s="6">
        <v>36578.67</v>
      </c>
      <c r="F143" s="7">
        <f>VLOOKUP(B143,'CPU-Thread'!$B$3:$C$5005,2,FALSE)</f>
        <v>8</v>
      </c>
      <c r="G143" s="8">
        <f t="shared" si="2"/>
        <v>11688.401327642958</v>
      </c>
      <c r="I143" s="18">
        <f>G143*'GRC value'!$C$15/1000</f>
        <v>3.5589708393543762</v>
      </c>
    </row>
    <row r="144" spans="2:9" x14ac:dyDescent="0.35">
      <c r="B144" s="5" t="s">
        <v>136</v>
      </c>
      <c r="C144" s="6">
        <v>774</v>
      </c>
      <c r="D144" s="6">
        <v>16676038.649999995</v>
      </c>
      <c r="E144" s="6">
        <v>270809.78000000009</v>
      </c>
      <c r="F144" s="7">
        <f>VLOOKUP(B144,'CPU-Thread'!$B$3:$C$5005,2,FALSE)</f>
        <v>8</v>
      </c>
      <c r="G144" s="8">
        <f t="shared" si="2"/>
        <v>11224.71132771092</v>
      </c>
      <c r="I144" s="18">
        <f>G144*'GRC value'!$C$15/1000</f>
        <v>3.4177830804813549</v>
      </c>
    </row>
    <row r="145" spans="2:9" x14ac:dyDescent="0.35">
      <c r="B145" s="5" t="s">
        <v>1030</v>
      </c>
      <c r="C145" s="6">
        <v>7</v>
      </c>
      <c r="D145" s="6">
        <v>91824.659999999989</v>
      </c>
      <c r="E145" s="6">
        <v>892.2</v>
      </c>
      <c r="F145" s="7">
        <f>VLOOKUP(B145,'CPU-Thread'!$B$3:$C$5005,2,FALSE)</f>
        <v>4</v>
      </c>
      <c r="G145" s="8">
        <f t="shared" si="2"/>
        <v>3357.9685457043897</v>
      </c>
      <c r="I145" s="18">
        <f>G145*'GRC value'!$C$15/1000</f>
        <v>1.0224590856037217</v>
      </c>
    </row>
    <row r="146" spans="2:9" x14ac:dyDescent="0.35">
      <c r="B146" s="5" t="s">
        <v>137</v>
      </c>
      <c r="C146" s="6">
        <v>4508</v>
      </c>
      <c r="D146" s="6">
        <v>99388732.079999983</v>
      </c>
      <c r="E146" s="6">
        <v>1439650.5899999999</v>
      </c>
      <c r="F146" s="7">
        <f>VLOOKUP(B146,'CPU-Thread'!$B$3:$C$5005,2,FALSE)</f>
        <v>8</v>
      </c>
      <c r="G146" s="8">
        <f t="shared" si="2"/>
        <v>10012.065422134923</v>
      </c>
      <c r="I146" s="18">
        <f>G146*'GRC value'!$C$15/1000</f>
        <v>3.0485476910187521</v>
      </c>
    </row>
    <row r="147" spans="2:9" x14ac:dyDescent="0.35">
      <c r="B147" s="5" t="s">
        <v>138</v>
      </c>
      <c r="C147" s="6">
        <v>726</v>
      </c>
      <c r="D147" s="6">
        <v>12878315.910000013</v>
      </c>
      <c r="E147" s="6">
        <v>200138.74000000014</v>
      </c>
      <c r="F147" s="7">
        <f>VLOOKUP(B147,'CPU-Thread'!$B$3:$C$5005,2,FALSE)</f>
        <v>8</v>
      </c>
      <c r="G147" s="8">
        <f t="shared" si="2"/>
        <v>10741.769192086851</v>
      </c>
      <c r="I147" s="18">
        <f>G147*'GRC value'!$C$15/1000</f>
        <v>3.270733289017</v>
      </c>
    </row>
    <row r="148" spans="2:9" x14ac:dyDescent="0.35">
      <c r="B148" s="5" t="s">
        <v>139</v>
      </c>
      <c r="C148" s="6">
        <v>165</v>
      </c>
      <c r="D148" s="6">
        <v>3732474.6599999992</v>
      </c>
      <c r="E148" s="6">
        <v>52253.989999999991</v>
      </c>
      <c r="F148" s="7">
        <f>VLOOKUP(B148,'CPU-Thread'!$B$3:$C$5005,2,FALSE)</f>
        <v>8</v>
      </c>
      <c r="G148" s="8">
        <f t="shared" si="2"/>
        <v>9676.6786590856591</v>
      </c>
      <c r="I148" s="18">
        <f>G148*'GRC value'!$C$15/1000</f>
        <v>2.9464266501562295</v>
      </c>
    </row>
    <row r="149" spans="2:9" x14ac:dyDescent="0.35">
      <c r="B149" s="5" t="s">
        <v>1850</v>
      </c>
      <c r="C149" s="6">
        <v>7</v>
      </c>
      <c r="D149" s="6">
        <v>288165.51</v>
      </c>
      <c r="E149" s="6">
        <v>3396.1499999999996</v>
      </c>
      <c r="F149" s="7">
        <f>VLOOKUP(B149,'CPU-Thread'!$B$3:$C$5005,2,FALSE)</f>
        <v>1</v>
      </c>
      <c r="G149" s="8">
        <f t="shared" si="2"/>
        <v>1018.2598188103772</v>
      </c>
      <c r="I149" s="18">
        <f>G149*'GRC value'!$C$15/1000</f>
        <v>0.3100472768214913</v>
      </c>
    </row>
    <row r="150" spans="2:9" x14ac:dyDescent="0.35">
      <c r="B150" s="5" t="s">
        <v>1851</v>
      </c>
      <c r="C150" s="6">
        <v>146</v>
      </c>
      <c r="D150" s="6">
        <v>4449967.5399999982</v>
      </c>
      <c r="E150" s="6">
        <v>50959.010000000082</v>
      </c>
      <c r="F150" s="7">
        <f>VLOOKUP(B150,'CPU-Thread'!$B$3:$C$5005,2,FALSE)</f>
        <v>4</v>
      </c>
      <c r="G150" s="8">
        <f t="shared" si="2"/>
        <v>3957.6544542614874</v>
      </c>
      <c r="I150" s="18">
        <f>G150*'GRC value'!$C$15/1000</f>
        <v>1.2050558840451759</v>
      </c>
    </row>
    <row r="151" spans="2:9" x14ac:dyDescent="0.35">
      <c r="B151" s="5" t="s">
        <v>1035</v>
      </c>
      <c r="C151" s="6">
        <v>9296</v>
      </c>
      <c r="D151" s="6">
        <v>208285977.97000006</v>
      </c>
      <c r="E151" s="6">
        <v>2213144.3699999936</v>
      </c>
      <c r="F151" s="7">
        <f>VLOOKUP(B151,'CPU-Thread'!$B$3:$C$5005,2,FALSE)</f>
        <v>8</v>
      </c>
      <c r="G151" s="8">
        <f t="shared" si="2"/>
        <v>7344.3512782426751</v>
      </c>
      <c r="I151" s="18">
        <f>G151*'GRC value'!$C$15/1000</f>
        <v>2.2362623681840743</v>
      </c>
    </row>
    <row r="152" spans="2:9" x14ac:dyDescent="0.35">
      <c r="B152" s="5" t="s">
        <v>1820</v>
      </c>
      <c r="C152" s="6">
        <v>1689</v>
      </c>
      <c r="D152" s="6">
        <v>51126679.429999992</v>
      </c>
      <c r="E152" s="6">
        <v>450630.94000000006</v>
      </c>
      <c r="F152" s="7">
        <f>VLOOKUP(B152,'CPU-Thread'!$B$3:$C$5005,2,FALSE)</f>
        <v>8</v>
      </c>
      <c r="G152" s="8">
        <f t="shared" si="2"/>
        <v>6092.2420388059245</v>
      </c>
      <c r="I152" s="18">
        <f>G152*'GRC value'!$C$15/1000</f>
        <v>1.8550108911063099</v>
      </c>
    </row>
    <row r="153" spans="2:9" x14ac:dyDescent="0.35">
      <c r="B153" s="5" t="s">
        <v>141</v>
      </c>
      <c r="C153" s="6">
        <v>2456</v>
      </c>
      <c r="D153" s="6">
        <v>62619078.86999999</v>
      </c>
      <c r="E153" s="6">
        <v>914550.49000000092</v>
      </c>
      <c r="F153" s="7">
        <f>VLOOKUP(B153,'CPU-Thread'!$B$3:$C$5005,2,FALSE)</f>
        <v>8</v>
      </c>
      <c r="G153" s="8">
        <f t="shared" si="2"/>
        <v>10094.963229982126</v>
      </c>
      <c r="I153" s="18">
        <f>G153*'GRC value'!$C$15/1000</f>
        <v>3.0737890283500473</v>
      </c>
    </row>
    <row r="154" spans="2:9" x14ac:dyDescent="0.35">
      <c r="B154" s="5" t="s">
        <v>1043</v>
      </c>
      <c r="C154" s="6">
        <v>3530</v>
      </c>
      <c r="D154" s="6">
        <v>34036225.180000022</v>
      </c>
      <c r="E154" s="6">
        <v>651644.35999999149</v>
      </c>
      <c r="F154" s="7">
        <f>VLOOKUP(B154,'CPU-Thread'!$B$3:$C$5005,2,FALSE)</f>
        <v>12</v>
      </c>
      <c r="G154" s="8">
        <f t="shared" si="2"/>
        <v>19850.170483799542</v>
      </c>
      <c r="I154" s="18">
        <f>G154*'GRC value'!$C$15/1000</f>
        <v>6.0441266455300422</v>
      </c>
    </row>
    <row r="155" spans="2:9" x14ac:dyDescent="0.35">
      <c r="B155" s="5" t="s">
        <v>143</v>
      </c>
      <c r="C155" s="6">
        <v>13498</v>
      </c>
      <c r="D155" s="6">
        <v>162757785.53000015</v>
      </c>
      <c r="E155" s="6">
        <v>3366367.1900000349</v>
      </c>
      <c r="F155" s="7">
        <f>VLOOKUP(B155,'CPU-Thread'!$B$3:$C$5005,2,FALSE)</f>
        <v>12</v>
      </c>
      <c r="G155" s="8">
        <f t="shared" si="2"/>
        <v>21444.439608381745</v>
      </c>
      <c r="I155" s="18">
        <f>G155*'GRC value'!$C$15/1000</f>
        <v>6.5295614937545148</v>
      </c>
    </row>
    <row r="156" spans="2:9" x14ac:dyDescent="0.35">
      <c r="B156" s="5" t="s">
        <v>144</v>
      </c>
      <c r="C156" s="6">
        <v>18819</v>
      </c>
      <c r="D156" s="6">
        <v>460067509.04999995</v>
      </c>
      <c r="E156" s="6">
        <v>6478619.2399999993</v>
      </c>
      <c r="F156" s="7">
        <f>VLOOKUP(B156,'CPU-Thread'!$B$3:$C$5005,2,FALSE)</f>
        <v>8</v>
      </c>
      <c r="G156" s="8">
        <f t="shared" si="2"/>
        <v>9733.4011435294142</v>
      </c>
      <c r="I156" s="18">
        <f>G156*'GRC value'!$C$15/1000</f>
        <v>2.9636979315241638</v>
      </c>
    </row>
    <row r="157" spans="2:9" x14ac:dyDescent="0.35">
      <c r="B157" s="5" t="s">
        <v>855</v>
      </c>
      <c r="C157" s="6">
        <v>256</v>
      </c>
      <c r="D157" s="6">
        <v>9365438.3100000005</v>
      </c>
      <c r="E157" s="6">
        <v>99412.689999999973</v>
      </c>
      <c r="F157" s="7">
        <f>VLOOKUP(B157,'CPU-Thread'!$B$3:$C$5005,2,FALSE)</f>
        <v>12</v>
      </c>
      <c r="G157" s="8">
        <f t="shared" si="2"/>
        <v>11005.47284390793</v>
      </c>
      <c r="I157" s="18">
        <f>G157*'GRC value'!$C$15/1000</f>
        <v>3.3510277262761741</v>
      </c>
    </row>
    <row r="158" spans="2:9" x14ac:dyDescent="0.35">
      <c r="B158" s="5" t="s">
        <v>1045</v>
      </c>
      <c r="C158" s="6">
        <v>241</v>
      </c>
      <c r="D158" s="6">
        <v>2054615.5799999998</v>
      </c>
      <c r="E158" s="6">
        <v>15031.550000000017</v>
      </c>
      <c r="F158" s="7">
        <f>VLOOKUP(B158,'CPU-Thread'!$B$3:$C$5005,2,FALSE)</f>
        <v>16</v>
      </c>
      <c r="G158" s="8">
        <f t="shared" si="2"/>
        <v>10113.626569501641</v>
      </c>
      <c r="I158" s="18">
        <f>G158*'GRC value'!$C$15/1000</f>
        <v>3.0794717799302691</v>
      </c>
    </row>
    <row r="159" spans="2:9" x14ac:dyDescent="0.35">
      <c r="B159" s="5" t="s">
        <v>1613</v>
      </c>
      <c r="C159" s="6">
        <v>4487</v>
      </c>
      <c r="D159" s="6">
        <v>105934785.09000009</v>
      </c>
      <c r="E159" s="6">
        <v>1053203.0600000196</v>
      </c>
      <c r="F159" s="7">
        <f>VLOOKUP(B159,'CPU-Thread'!$B$3:$C$5005,2,FALSE)</f>
        <v>16</v>
      </c>
      <c r="G159" s="8">
        <f t="shared" si="2"/>
        <v>13743.813317854778</v>
      </c>
      <c r="I159" s="18">
        <f>G159*'GRC value'!$C$15/1000</f>
        <v>4.1848178761705181</v>
      </c>
    </row>
    <row r="160" spans="2:9" x14ac:dyDescent="0.35">
      <c r="B160" s="5" t="s">
        <v>1046</v>
      </c>
      <c r="C160" s="6">
        <v>1318</v>
      </c>
      <c r="D160" s="6">
        <v>56759189.710000008</v>
      </c>
      <c r="E160" s="6">
        <v>524033.24000000028</v>
      </c>
      <c r="F160" s="7">
        <f>VLOOKUP(B160,'CPU-Thread'!$B$3:$C$5005,2,FALSE)</f>
        <v>16</v>
      </c>
      <c r="G160" s="8">
        <f t="shared" si="2"/>
        <v>12763.10593363473</v>
      </c>
      <c r="I160" s="18">
        <f>G160*'GRC value'!$C$15/1000</f>
        <v>3.8862048422285622</v>
      </c>
    </row>
    <row r="161" spans="2:9" x14ac:dyDescent="0.35">
      <c r="B161" s="5" t="s">
        <v>145</v>
      </c>
      <c r="C161" s="6">
        <v>8459</v>
      </c>
      <c r="D161" s="6">
        <v>201112187.14000008</v>
      </c>
      <c r="E161" s="6">
        <v>2702503.2700000023</v>
      </c>
      <c r="F161" s="7">
        <f>VLOOKUP(B161,'CPU-Thread'!$B$3:$C$5005,2,FALSE)</f>
        <v>16</v>
      </c>
      <c r="G161" s="8">
        <f t="shared" si="2"/>
        <v>18576.400433889696</v>
      </c>
      <c r="I161" s="18">
        <f>G161*'GRC value'!$C$15/1000</f>
        <v>5.6562797247581758</v>
      </c>
    </row>
    <row r="162" spans="2:9" x14ac:dyDescent="0.35">
      <c r="B162" s="5" t="s">
        <v>146</v>
      </c>
      <c r="C162" s="6">
        <v>333</v>
      </c>
      <c r="D162" s="6">
        <v>10034351.119999999</v>
      </c>
      <c r="E162" s="6">
        <v>96017.62999999999</v>
      </c>
      <c r="F162" s="7">
        <f>VLOOKUP(B162,'CPU-Thread'!$B$3:$C$5005,2,FALSE)</f>
        <v>12</v>
      </c>
      <c r="G162" s="8">
        <f t="shared" si="2"/>
        <v>9921.028035941401</v>
      </c>
      <c r="I162" s="18">
        <f>G162*'GRC value'!$C$15/1000</f>
        <v>3.0208279547030994</v>
      </c>
    </row>
    <row r="163" spans="2:9" x14ac:dyDescent="0.35">
      <c r="B163" s="5" t="s">
        <v>781</v>
      </c>
      <c r="C163" s="6">
        <v>131</v>
      </c>
      <c r="D163" s="6">
        <v>1432051.21</v>
      </c>
      <c r="E163" s="6">
        <v>21629.020000000004</v>
      </c>
      <c r="F163" s="7">
        <f>VLOOKUP(B163,'CPU-Thread'!$B$3:$C$5005,2,FALSE)</f>
        <v>16</v>
      </c>
      <c r="G163" s="8">
        <f t="shared" si="2"/>
        <v>20879.111751876531</v>
      </c>
      <c r="I163" s="18">
        <f>G163*'GRC value'!$C$15/1000</f>
        <v>6.3574262889837447</v>
      </c>
    </row>
    <row r="164" spans="2:9" x14ac:dyDescent="0.35">
      <c r="B164" s="5" t="s">
        <v>900</v>
      </c>
      <c r="C164" s="6">
        <v>23</v>
      </c>
      <c r="D164" s="6">
        <v>813434.75</v>
      </c>
      <c r="E164" s="6">
        <v>7504.2800000000007</v>
      </c>
      <c r="F164" s="7">
        <f>VLOOKUP(B164,'CPU-Thread'!$B$3:$C$5005,2,FALSE)</f>
        <v>3</v>
      </c>
      <c r="G164" s="8">
        <f t="shared" si="2"/>
        <v>2391.2297526015459</v>
      </c>
      <c r="I164" s="18">
        <f>G164*'GRC value'!$C$15/1000</f>
        <v>0.72809931154388607</v>
      </c>
    </row>
    <row r="165" spans="2:9" x14ac:dyDescent="0.35">
      <c r="B165" s="5" t="s">
        <v>1053</v>
      </c>
      <c r="C165" s="6">
        <v>717</v>
      </c>
      <c r="D165" s="6">
        <v>27300174.27</v>
      </c>
      <c r="E165" s="6">
        <v>263579.82999999996</v>
      </c>
      <c r="F165" s="7">
        <f>VLOOKUP(B165,'CPU-Thread'!$B$3:$C$5005,2,FALSE)</f>
        <v>4</v>
      </c>
      <c r="G165" s="8">
        <f t="shared" si="2"/>
        <v>3336.7255588584926</v>
      </c>
      <c r="I165" s="18">
        <f>G165*'GRC value'!$C$15/1000</f>
        <v>1.0159908639362696</v>
      </c>
    </row>
    <row r="166" spans="2:9" x14ac:dyDescent="0.35">
      <c r="B166" s="5" t="s">
        <v>152</v>
      </c>
      <c r="C166" s="6">
        <v>35</v>
      </c>
      <c r="D166" s="6">
        <v>1114563.53</v>
      </c>
      <c r="E166" s="6">
        <v>11601.920000000002</v>
      </c>
      <c r="F166" s="7">
        <f>VLOOKUP(B166,'CPU-Thread'!$B$3:$C$5005,2,FALSE)</f>
        <v>4</v>
      </c>
      <c r="G166" s="8">
        <f t="shared" si="2"/>
        <v>3597.4831798058208</v>
      </c>
      <c r="I166" s="18">
        <f>G166*'GRC value'!$C$15/1000</f>
        <v>1.0953882719373265</v>
      </c>
    </row>
    <row r="167" spans="2:9" x14ac:dyDescent="0.35">
      <c r="B167" s="5" t="s">
        <v>1056</v>
      </c>
      <c r="C167" s="6">
        <v>14</v>
      </c>
      <c r="D167" s="6">
        <v>395608.83999999997</v>
      </c>
      <c r="E167" s="6">
        <v>3434.6</v>
      </c>
      <c r="F167" s="7">
        <f>VLOOKUP(B167,'CPU-Thread'!$B$3:$C$5005,2,FALSE)</f>
        <v>4</v>
      </c>
      <c r="G167" s="8">
        <f t="shared" si="2"/>
        <v>3000.4328518038174</v>
      </c>
      <c r="I167" s="18">
        <f>G167*'GRC value'!$C$15/1000</f>
        <v>0.91359397454605162</v>
      </c>
    </row>
    <row r="168" spans="2:9" x14ac:dyDescent="0.35">
      <c r="B168" s="5" t="s">
        <v>1058</v>
      </c>
      <c r="C168" s="6">
        <v>116</v>
      </c>
      <c r="D168" s="6">
        <v>1742427.5700000005</v>
      </c>
      <c r="E168" s="6">
        <v>19019.28</v>
      </c>
      <c r="F168" s="7">
        <f>VLOOKUP(B168,'CPU-Thread'!$B$3:$C$5005,2,FALSE)</f>
        <v>4</v>
      </c>
      <c r="G168" s="8">
        <f t="shared" si="2"/>
        <v>3772.3594834992182</v>
      </c>
      <c r="I168" s="18">
        <f>G168*'GRC value'!$C$15/1000</f>
        <v>1.1486359016082002</v>
      </c>
    </row>
    <row r="169" spans="2:9" x14ac:dyDescent="0.35">
      <c r="B169" s="5" t="s">
        <v>1852</v>
      </c>
      <c r="C169" s="6">
        <v>6</v>
      </c>
      <c r="D169" s="6">
        <v>295140.10000000003</v>
      </c>
      <c r="E169" s="6">
        <v>2345.35</v>
      </c>
      <c r="F169" s="7">
        <f>VLOOKUP(B169,'CPU-Thread'!$B$3:$C$5005,2,FALSE)</f>
        <v>3</v>
      </c>
      <c r="G169" s="8">
        <f t="shared" si="2"/>
        <v>2059.7496578743444</v>
      </c>
      <c r="I169" s="18">
        <f>G169*'GRC value'!$C$15/1000</f>
        <v>0.62716780193097676</v>
      </c>
    </row>
    <row r="170" spans="2:9" x14ac:dyDescent="0.35">
      <c r="B170" s="5" t="s">
        <v>1853</v>
      </c>
      <c r="C170" s="6">
        <v>70</v>
      </c>
      <c r="D170" s="6">
        <v>2391094.0100000002</v>
      </c>
      <c r="E170" s="6">
        <v>23971.54</v>
      </c>
      <c r="F170" s="7">
        <f>VLOOKUP(B170,'CPU-Thread'!$B$3:$C$5005,2,FALSE)</f>
        <v>3</v>
      </c>
      <c r="G170" s="8">
        <f t="shared" si="2"/>
        <v>2598.5691662537347</v>
      </c>
      <c r="I170" s="18">
        <f>G170*'GRC value'!$C$15/1000</f>
        <v>0.79123154890912883</v>
      </c>
    </row>
    <row r="171" spans="2:9" x14ac:dyDescent="0.35">
      <c r="B171" s="5" t="s">
        <v>892</v>
      </c>
      <c r="C171" s="6">
        <v>105</v>
      </c>
      <c r="D171" s="6">
        <v>3427395.2699999996</v>
      </c>
      <c r="E171" s="6">
        <v>24427.41</v>
      </c>
      <c r="F171" s="7">
        <f>VLOOKUP(B171,'CPU-Thread'!$B$3:$C$5005,2,FALSE)</f>
        <v>4</v>
      </c>
      <c r="G171" s="8">
        <f t="shared" si="2"/>
        <v>2463.1278947875776</v>
      </c>
      <c r="I171" s="18">
        <f>G171*'GRC value'!$C$15/1000</f>
        <v>0.74999138936283294</v>
      </c>
    </row>
    <row r="172" spans="2:9" x14ac:dyDescent="0.35">
      <c r="B172" s="5" t="s">
        <v>154</v>
      </c>
      <c r="C172" s="6">
        <v>229</v>
      </c>
      <c r="D172" s="6">
        <v>4105027.7400000007</v>
      </c>
      <c r="E172" s="6">
        <v>50248.689999999995</v>
      </c>
      <c r="F172" s="7">
        <f>VLOOKUP(B172,'CPU-Thread'!$B$3:$C$5005,2,FALSE)</f>
        <v>2</v>
      </c>
      <c r="G172" s="8">
        <f t="shared" si="2"/>
        <v>2115.2046178377345</v>
      </c>
      <c r="I172" s="18">
        <f>G172*'GRC value'!$C$15/1000</f>
        <v>0.64405313807532261</v>
      </c>
    </row>
    <row r="173" spans="2:9" x14ac:dyDescent="0.35">
      <c r="B173" s="5" t="s">
        <v>155</v>
      </c>
      <c r="C173" s="6">
        <v>15</v>
      </c>
      <c r="D173" s="6">
        <v>385959.54000000004</v>
      </c>
      <c r="E173" s="6">
        <v>4857.24</v>
      </c>
      <c r="F173" s="7">
        <f>VLOOKUP(B173,'CPU-Thread'!$B$3:$C$5005,2,FALSE)</f>
        <v>2</v>
      </c>
      <c r="G173" s="8">
        <f t="shared" si="2"/>
        <v>2174.6607740282825</v>
      </c>
      <c r="I173" s="18">
        <f>G173*'GRC value'!$C$15/1000</f>
        <v>0.6621567880245951</v>
      </c>
    </row>
    <row r="174" spans="2:9" x14ac:dyDescent="0.35">
      <c r="B174" s="5" t="s">
        <v>704</v>
      </c>
      <c r="C174" s="6">
        <v>10</v>
      </c>
      <c r="D174" s="6">
        <v>158525.74</v>
      </c>
      <c r="E174" s="6">
        <v>1781.6</v>
      </c>
      <c r="F174" s="7">
        <f>VLOOKUP(B174,'CPU-Thread'!$B$3:$C$5005,2,FALSE)</f>
        <v>3</v>
      </c>
      <c r="G174" s="8">
        <f t="shared" si="2"/>
        <v>2913.033050657893</v>
      </c>
      <c r="I174" s="18">
        <f>G174*'GRC value'!$C$15/1000</f>
        <v>0.88698183701548294</v>
      </c>
    </row>
    <row r="175" spans="2:9" x14ac:dyDescent="0.35">
      <c r="B175" s="5" t="s">
        <v>1070</v>
      </c>
      <c r="C175" s="6">
        <v>53</v>
      </c>
      <c r="D175" s="6">
        <v>1745090.6400000004</v>
      </c>
      <c r="E175" s="6">
        <v>17921.069999999996</v>
      </c>
      <c r="F175" s="7">
        <f>VLOOKUP(B175,'CPU-Thread'!$B$3:$C$5005,2,FALSE)</f>
        <v>4</v>
      </c>
      <c r="G175" s="8">
        <f t="shared" si="2"/>
        <v>3549.1118054475369</v>
      </c>
      <c r="I175" s="18">
        <f>G175*'GRC value'!$C$15/1000</f>
        <v>1.0806597983013735</v>
      </c>
    </row>
    <row r="176" spans="2:9" x14ac:dyDescent="0.35">
      <c r="B176" s="5" t="s">
        <v>706</v>
      </c>
      <c r="C176" s="6">
        <v>83</v>
      </c>
      <c r="D176" s="6">
        <v>613389.7699999999</v>
      </c>
      <c r="E176" s="6">
        <v>17468.889999999967</v>
      </c>
      <c r="F176" s="7">
        <f>VLOOKUP(B176,'CPU-Thread'!$B$3:$C$5005,2,FALSE)</f>
        <v>4</v>
      </c>
      <c r="G176" s="8">
        <f t="shared" si="2"/>
        <v>9842.4340921107796</v>
      </c>
      <c r="I176" s="18">
        <f>G176*'GRC value'!$C$15/1000</f>
        <v>2.9968970897026379</v>
      </c>
    </row>
    <row r="177" spans="2:9" x14ac:dyDescent="0.35">
      <c r="B177" s="5" t="s">
        <v>1616</v>
      </c>
      <c r="C177" s="6">
        <v>63</v>
      </c>
      <c r="D177" s="6">
        <v>1786562.52</v>
      </c>
      <c r="E177" s="6">
        <v>20975.129999999997</v>
      </c>
      <c r="F177" s="7">
        <f>VLOOKUP(B177,'CPU-Thread'!$B$3:$C$5005,2,FALSE)</f>
        <v>4</v>
      </c>
      <c r="G177" s="8">
        <f t="shared" si="2"/>
        <v>4057.5153944234758</v>
      </c>
      <c r="I177" s="18">
        <f>G177*'GRC value'!$C$15/1000</f>
        <v>1.2354622812987084</v>
      </c>
    </row>
    <row r="178" spans="2:9" x14ac:dyDescent="0.35">
      <c r="B178" s="5" t="s">
        <v>1071</v>
      </c>
      <c r="C178" s="6">
        <v>144</v>
      </c>
      <c r="D178" s="6">
        <v>3437855.4899999998</v>
      </c>
      <c r="E178" s="6">
        <v>61641.909999999989</v>
      </c>
      <c r="F178" s="7">
        <f>VLOOKUP(B178,'CPU-Thread'!$B$3:$C$5005,2,FALSE)</f>
        <v>4</v>
      </c>
      <c r="G178" s="8">
        <f t="shared" si="2"/>
        <v>6196.7247192231453</v>
      </c>
      <c r="I178" s="18">
        <f>G178*'GRC value'!$C$15/1000</f>
        <v>1.8868245499976286</v>
      </c>
    </row>
    <row r="179" spans="2:9" x14ac:dyDescent="0.35">
      <c r="B179" s="5" t="s">
        <v>1072</v>
      </c>
      <c r="C179" s="6">
        <v>84</v>
      </c>
      <c r="D179" s="6">
        <v>2343144.7400000002</v>
      </c>
      <c r="E179" s="6">
        <v>30802.400000000001</v>
      </c>
      <c r="F179" s="7">
        <f>VLOOKUP(B179,'CPU-Thread'!$B$3:$C$5005,2,FALSE)</f>
        <v>4</v>
      </c>
      <c r="G179" s="8">
        <f t="shared" si="2"/>
        <v>4543.1719425066331</v>
      </c>
      <c r="I179" s="18">
        <f>G179*'GRC value'!$C$15/1000</f>
        <v>1.3833385771341127</v>
      </c>
    </row>
    <row r="180" spans="2:9" x14ac:dyDescent="0.35">
      <c r="B180" s="5" t="s">
        <v>1073</v>
      </c>
      <c r="C180" s="6">
        <v>30</v>
      </c>
      <c r="D180" s="6">
        <v>808511.15999999992</v>
      </c>
      <c r="E180" s="6">
        <v>10992.380000000001</v>
      </c>
      <c r="F180" s="7">
        <f>VLOOKUP(B180,'CPU-Thread'!$B$3:$C$5005,2,FALSE)</f>
        <v>4</v>
      </c>
      <c r="G180" s="8">
        <f t="shared" si="2"/>
        <v>4698.7187264057075</v>
      </c>
      <c r="I180" s="18">
        <f>G180*'GRC value'!$C$15/1000</f>
        <v>1.4307006117301473</v>
      </c>
    </row>
    <row r="181" spans="2:9" x14ac:dyDescent="0.35">
      <c r="B181" s="5" t="s">
        <v>157</v>
      </c>
      <c r="C181" s="6">
        <v>64</v>
      </c>
      <c r="D181" s="6">
        <v>827216.40000000014</v>
      </c>
      <c r="E181" s="6">
        <v>18867.860000000008</v>
      </c>
      <c r="F181" s="7">
        <f>VLOOKUP(B181,'CPU-Thread'!$B$3:$C$5005,2,FALSE)</f>
        <v>4</v>
      </c>
      <c r="G181" s="8">
        <f t="shared" si="2"/>
        <v>7882.7407386990899</v>
      </c>
      <c r="I181" s="18">
        <f>G181*'GRC value'!$C$15/1000</f>
        <v>2.4001951709916343</v>
      </c>
    </row>
    <row r="182" spans="2:9" x14ac:dyDescent="0.35">
      <c r="B182" s="5" t="s">
        <v>887</v>
      </c>
      <c r="C182" s="6">
        <v>50</v>
      </c>
      <c r="D182" s="6">
        <v>1585954.37</v>
      </c>
      <c r="E182" s="6">
        <v>15727.259999999998</v>
      </c>
      <c r="F182" s="7">
        <f>VLOOKUP(B182,'CPU-Thread'!$B$3:$C$5005,2,FALSE)</f>
        <v>4</v>
      </c>
      <c r="G182" s="8">
        <f t="shared" si="2"/>
        <v>3427.1736683067361</v>
      </c>
      <c r="I182" s="18">
        <f>G182*'GRC value'!$C$15/1000</f>
        <v>1.0435311729124626</v>
      </c>
    </row>
    <row r="183" spans="2:9" x14ac:dyDescent="0.35">
      <c r="B183" s="5" t="s">
        <v>1077</v>
      </c>
      <c r="C183" s="6">
        <v>12</v>
      </c>
      <c r="D183" s="6">
        <v>75699.47</v>
      </c>
      <c r="E183" s="6">
        <v>2425.17</v>
      </c>
      <c r="F183" s="7">
        <f>VLOOKUP(B183,'CPU-Thread'!$B$3:$C$5005,2,FALSE)</f>
        <v>4</v>
      </c>
      <c r="G183" s="8">
        <f t="shared" si="2"/>
        <v>11071.923647549977</v>
      </c>
      <c r="I183" s="18">
        <f>G183*'GRC value'!$C$15/1000</f>
        <v>3.3712611581873797</v>
      </c>
    </row>
    <row r="184" spans="2:9" x14ac:dyDescent="0.35">
      <c r="B184" s="5" t="s">
        <v>687</v>
      </c>
      <c r="C184" s="6">
        <v>103</v>
      </c>
      <c r="D184" s="6">
        <v>3358711.810000001</v>
      </c>
      <c r="E184" s="6">
        <v>38198.35</v>
      </c>
      <c r="F184" s="7">
        <f>VLOOKUP(B184,'CPU-Thread'!$B$3:$C$5005,2,FALSE)</f>
        <v>4</v>
      </c>
      <c r="G184" s="8">
        <f t="shared" si="2"/>
        <v>3930.4800491352653</v>
      </c>
      <c r="I184" s="18">
        <f>G184*'GRC value'!$C$15/1000</f>
        <v>1.1967816202934425</v>
      </c>
    </row>
    <row r="185" spans="2:9" x14ac:dyDescent="0.35">
      <c r="B185" s="5" t="s">
        <v>158</v>
      </c>
      <c r="C185" s="6">
        <v>145</v>
      </c>
      <c r="D185" s="6">
        <v>507936.66999999993</v>
      </c>
      <c r="E185" s="6">
        <v>15110.179999999971</v>
      </c>
      <c r="F185" s="7">
        <f>VLOOKUP(B185,'CPU-Thread'!$B$3:$C$5005,2,FALSE)</f>
        <v>4</v>
      </c>
      <c r="G185" s="8">
        <f t="shared" si="2"/>
        <v>10280.963191730165</v>
      </c>
      <c r="I185" s="18">
        <f>G185*'GRC value'!$C$15/1000</f>
        <v>3.1304236716538112</v>
      </c>
    </row>
    <row r="186" spans="2:9" x14ac:dyDescent="0.35">
      <c r="B186" s="5" t="s">
        <v>159</v>
      </c>
      <c r="C186" s="6">
        <v>285</v>
      </c>
      <c r="D186" s="6">
        <v>6780718.7200000007</v>
      </c>
      <c r="E186" s="6">
        <v>87572.39</v>
      </c>
      <c r="F186" s="7">
        <f>VLOOKUP(B186,'CPU-Thread'!$B$3:$C$5005,2,FALSE)</f>
        <v>4</v>
      </c>
      <c r="G186" s="8">
        <f t="shared" si="2"/>
        <v>4463.393813215127</v>
      </c>
      <c r="I186" s="18">
        <f>G186*'GRC value'!$C$15/1000</f>
        <v>1.359047142590774</v>
      </c>
    </row>
    <row r="187" spans="2:9" x14ac:dyDescent="0.35">
      <c r="B187" s="5" t="s">
        <v>160</v>
      </c>
      <c r="C187" s="6">
        <v>2053</v>
      </c>
      <c r="D187" s="6">
        <v>34406470.280000009</v>
      </c>
      <c r="E187" s="6">
        <v>568376.13</v>
      </c>
      <c r="F187" s="7">
        <f>VLOOKUP(B187,'CPU-Thread'!$B$3:$C$5005,2,FALSE)</f>
        <v>4</v>
      </c>
      <c r="G187" s="8">
        <f t="shared" si="2"/>
        <v>5709.123572672388</v>
      </c>
      <c r="I187" s="18">
        <f>G187*'GRC value'!$C$15/1000</f>
        <v>1.7383561484459296</v>
      </c>
    </row>
    <row r="188" spans="2:9" x14ac:dyDescent="0.35">
      <c r="B188" s="5" t="s">
        <v>161</v>
      </c>
      <c r="C188" s="6">
        <v>1116</v>
      </c>
      <c r="D188" s="6">
        <v>21418887.890000008</v>
      </c>
      <c r="E188" s="6">
        <v>283674.02</v>
      </c>
      <c r="F188" s="7">
        <f>VLOOKUP(B188,'CPU-Thread'!$B$3:$C$5005,2,FALSE)</f>
        <v>4</v>
      </c>
      <c r="G188" s="8">
        <f t="shared" si="2"/>
        <v>4577.1630075047733</v>
      </c>
      <c r="I188" s="18">
        <f>G188*'GRC value'!$C$15/1000</f>
        <v>1.3936884278738269</v>
      </c>
    </row>
    <row r="189" spans="2:9" x14ac:dyDescent="0.35">
      <c r="B189" s="5" t="s">
        <v>162</v>
      </c>
      <c r="C189" s="6">
        <v>1691</v>
      </c>
      <c r="D189" s="6">
        <v>31832811.369999997</v>
      </c>
      <c r="E189" s="6">
        <v>585407.62999999989</v>
      </c>
      <c r="F189" s="7">
        <f>VLOOKUP(B189,'CPU-Thread'!$B$3:$C$5005,2,FALSE)</f>
        <v>4</v>
      </c>
      <c r="G189" s="8">
        <f t="shared" si="2"/>
        <v>6355.6081986107029</v>
      </c>
      <c r="I189" s="18">
        <f>G189*'GRC value'!$C$15/1000</f>
        <v>1.9352025663015493</v>
      </c>
    </row>
    <row r="190" spans="2:9" x14ac:dyDescent="0.35">
      <c r="B190" s="5" t="s">
        <v>708</v>
      </c>
      <c r="C190" s="6">
        <v>289</v>
      </c>
      <c r="D190" s="6">
        <v>4505218.4299999978</v>
      </c>
      <c r="E190" s="6">
        <v>66016.20000000007</v>
      </c>
      <c r="F190" s="7">
        <f>VLOOKUP(B190,'CPU-Thread'!$B$3:$C$5005,2,FALSE)</f>
        <v>4</v>
      </c>
      <c r="G190" s="8">
        <f t="shared" si="2"/>
        <v>5064.1714879071988</v>
      </c>
      <c r="I190" s="18">
        <f>G190*'GRC value'!$C$15/1000</f>
        <v>1.5419763700555691</v>
      </c>
    </row>
    <row r="191" spans="2:9" x14ac:dyDescent="0.35">
      <c r="B191" s="5" t="s">
        <v>1081</v>
      </c>
      <c r="C191" s="6">
        <v>71</v>
      </c>
      <c r="D191" s="6">
        <v>1660543.1400000001</v>
      </c>
      <c r="E191" s="6">
        <v>14497.579999999996</v>
      </c>
      <c r="F191" s="7">
        <f>VLOOKUP(B191,'CPU-Thread'!$B$3:$C$5005,2,FALSE)</f>
        <v>4</v>
      </c>
      <c r="G191" s="8">
        <f t="shared" si="2"/>
        <v>3017.3041141225626</v>
      </c>
      <c r="I191" s="18">
        <f>G191*'GRC value'!$C$15/1000</f>
        <v>0.91873106121277215</v>
      </c>
    </row>
    <row r="192" spans="2:9" x14ac:dyDescent="0.35">
      <c r="B192" s="5" t="s">
        <v>164</v>
      </c>
      <c r="C192" s="6">
        <v>197</v>
      </c>
      <c r="D192" s="6">
        <v>3735504.9200000009</v>
      </c>
      <c r="E192" s="6">
        <v>60016.879999999983</v>
      </c>
      <c r="F192" s="7">
        <f>VLOOKUP(B192,'CPU-Thread'!$B$3:$C$5005,2,FALSE)</f>
        <v>4</v>
      </c>
      <c r="G192" s="8">
        <f t="shared" si="2"/>
        <v>5552.6185006336409</v>
      </c>
      <c r="I192" s="18">
        <f>G192*'GRC value'!$C$15/1000</f>
        <v>1.6907023271932609</v>
      </c>
    </row>
    <row r="193" spans="2:9" x14ac:dyDescent="0.35">
      <c r="B193" s="5" t="s">
        <v>165</v>
      </c>
      <c r="C193" s="6">
        <v>23</v>
      </c>
      <c r="D193" s="6">
        <v>127051.22000000002</v>
      </c>
      <c r="E193" s="6">
        <v>3993.7899999999991</v>
      </c>
      <c r="F193" s="7">
        <f>VLOOKUP(B193,'CPU-Thread'!$B$3:$C$5005,2,FALSE)</f>
        <v>4</v>
      </c>
      <c r="G193" s="8">
        <f t="shared" si="2"/>
        <v>10863.758915498802</v>
      </c>
      <c r="I193" s="18">
        <f>G193*'GRC value'!$C$15/1000</f>
        <v>3.3078776217750869</v>
      </c>
    </row>
    <row r="194" spans="2:9" x14ac:dyDescent="0.35">
      <c r="B194" s="5" t="s">
        <v>166</v>
      </c>
      <c r="C194" s="6">
        <v>4478</v>
      </c>
      <c r="D194" s="6">
        <v>42061998.980000004</v>
      </c>
      <c r="E194" s="6">
        <v>1011949.8999999901</v>
      </c>
      <c r="F194" s="7">
        <f>VLOOKUP(B194,'CPU-Thread'!$B$3:$C$5005,2,FALSE)</f>
        <v>6</v>
      </c>
      <c r="G194" s="8">
        <f t="shared" si="2"/>
        <v>12471.942391740195</v>
      </c>
      <c r="I194" s="18">
        <f>G194*'GRC value'!$C$15/1000</f>
        <v>3.7975492146505556</v>
      </c>
    </row>
    <row r="195" spans="2:9" x14ac:dyDescent="0.35">
      <c r="B195" s="5" t="s">
        <v>167</v>
      </c>
      <c r="C195" s="6">
        <v>231</v>
      </c>
      <c r="D195" s="6">
        <v>8677654.5800000001</v>
      </c>
      <c r="E195" s="6">
        <v>82095.010000000009</v>
      </c>
      <c r="F195" s="7">
        <f>VLOOKUP(B195,'CPU-Thread'!$B$3:$C$5005,2,FALSE)</f>
        <v>6</v>
      </c>
      <c r="G195" s="8">
        <f t="shared" si="2"/>
        <v>4904.3267154337464</v>
      </c>
      <c r="I195" s="18">
        <f>G195*'GRC value'!$C$15/1000</f>
        <v>1.4933056521267751</v>
      </c>
    </row>
    <row r="196" spans="2:9" x14ac:dyDescent="0.35">
      <c r="B196" s="5" t="s">
        <v>168</v>
      </c>
      <c r="C196" s="6">
        <v>1836</v>
      </c>
      <c r="D196" s="6">
        <v>44652917.620000012</v>
      </c>
      <c r="E196" s="6">
        <v>497010.66999999981</v>
      </c>
      <c r="F196" s="7">
        <f>VLOOKUP(B196,'CPU-Thread'!$B$3:$C$5005,2,FALSE)</f>
        <v>6</v>
      </c>
      <c r="G196" s="8">
        <f t="shared" ref="G196:G263" si="3">F196*E196*86400/D196</f>
        <v>5770.0671100738655</v>
      </c>
      <c r="I196" s="18">
        <f>G196*'GRC value'!$C$15/1000</f>
        <v>1.7569126872213399</v>
      </c>
    </row>
    <row r="197" spans="2:9" x14ac:dyDescent="0.35">
      <c r="B197" s="5" t="s">
        <v>707</v>
      </c>
      <c r="C197" s="6">
        <v>96</v>
      </c>
      <c r="D197" s="6">
        <v>1724144.1200000003</v>
      </c>
      <c r="E197" s="6">
        <v>29612.690000000002</v>
      </c>
      <c r="F197" s="7">
        <f>VLOOKUP(B197,'CPU-Thread'!$B$3:$C$5005,2,FALSE)</f>
        <v>6</v>
      </c>
      <c r="G197" s="8">
        <f t="shared" si="3"/>
        <v>8903.6747670490549</v>
      </c>
      <c r="I197" s="18">
        <f>G197*'GRC value'!$C$15/1000</f>
        <v>2.7110567109020574</v>
      </c>
    </row>
    <row r="198" spans="2:9" x14ac:dyDescent="0.35">
      <c r="B198" s="5" t="s">
        <v>1086</v>
      </c>
      <c r="C198" s="6">
        <v>37</v>
      </c>
      <c r="D198" s="6">
        <v>903068.71</v>
      </c>
      <c r="E198" s="6">
        <v>13428.34</v>
      </c>
      <c r="F198" s="7">
        <f>VLOOKUP(B198,'CPU-Thread'!$B$3:$C$5005,2,FALSE)</f>
        <v>6</v>
      </c>
      <c r="G198" s="8">
        <f t="shared" si="3"/>
        <v>7708.4405415840411</v>
      </c>
      <c r="I198" s="18">
        <f>G198*'GRC value'!$C$15/1000</f>
        <v>2.347122958510437</v>
      </c>
    </row>
    <row r="199" spans="2:9" x14ac:dyDescent="0.35">
      <c r="B199" s="5" t="s">
        <v>169</v>
      </c>
      <c r="C199" s="6">
        <v>20471</v>
      </c>
      <c r="D199" s="6">
        <v>172002994.88</v>
      </c>
      <c r="E199" s="6">
        <v>4741111.1800000118</v>
      </c>
      <c r="F199" s="7">
        <f>VLOOKUP(B199,'CPU-Thread'!$B$3:$C$5005,2,FALSE)</f>
        <v>6</v>
      </c>
      <c r="G199" s="8">
        <f t="shared" si="3"/>
        <v>14289.239774148788</v>
      </c>
      <c r="I199" s="18">
        <f>G199*'GRC value'!$C$15/1000</f>
        <v>4.3508933554896583</v>
      </c>
    </row>
    <row r="200" spans="2:9" x14ac:dyDescent="0.35">
      <c r="B200" s="5" t="s">
        <v>170</v>
      </c>
      <c r="C200" s="6">
        <v>544</v>
      </c>
      <c r="D200" s="6">
        <v>12544298.360000003</v>
      </c>
      <c r="E200" s="6">
        <v>192711.59000000003</v>
      </c>
      <c r="F200" s="7">
        <f>VLOOKUP(B200,'CPU-Thread'!$B$3:$C$5005,2,FALSE)</f>
        <v>6</v>
      </c>
      <c r="G200" s="8">
        <f t="shared" si="3"/>
        <v>7963.9120012129542</v>
      </c>
      <c r="I200" s="18">
        <f>G200*'GRC value'!$C$15/1000</f>
        <v>2.4249107970368495</v>
      </c>
    </row>
    <row r="201" spans="2:9" x14ac:dyDescent="0.35">
      <c r="B201" s="5" t="s">
        <v>1618</v>
      </c>
      <c r="C201" s="6">
        <v>46</v>
      </c>
      <c r="D201" s="6">
        <v>1524882.42</v>
      </c>
      <c r="E201" s="6">
        <v>16060.389999999996</v>
      </c>
      <c r="F201" s="7">
        <f>VLOOKUP(B201,'CPU-Thread'!$B$3:$C$5005,2,FALSE)</f>
        <v>4</v>
      </c>
      <c r="G201" s="8">
        <f t="shared" si="3"/>
        <v>3639.9336179638021</v>
      </c>
      <c r="I201" s="18">
        <f>G201*'GRC value'!$C$15/1000</f>
        <v>1.1083138951502092</v>
      </c>
    </row>
    <row r="202" spans="2:9" x14ac:dyDescent="0.35">
      <c r="B202" s="5" t="s">
        <v>1619</v>
      </c>
      <c r="C202" s="6">
        <v>9</v>
      </c>
      <c r="D202" s="6">
        <v>327754.28999999998</v>
      </c>
      <c r="E202" s="6">
        <v>3163.02</v>
      </c>
      <c r="F202" s="7">
        <f>VLOOKUP(B202,'CPU-Thread'!$B$3:$C$5005,2,FALSE)</f>
        <v>4</v>
      </c>
      <c r="G202" s="8">
        <f t="shared" si="3"/>
        <v>3335.2415066786771</v>
      </c>
      <c r="I202" s="18">
        <f>G202*'GRC value'!$C$15/1000</f>
        <v>1.0155389887581345</v>
      </c>
    </row>
    <row r="203" spans="2:9" x14ac:dyDescent="0.35">
      <c r="B203" s="5" t="s">
        <v>1854</v>
      </c>
      <c r="C203" s="6">
        <v>101</v>
      </c>
      <c r="D203" s="6">
        <v>4042458.1100000003</v>
      </c>
      <c r="E203" s="6">
        <v>27590.139999999992</v>
      </c>
      <c r="F203" s="7">
        <f>VLOOKUP(B203,'CPU-Thread'!$B$3:$C$5005,2,FALSE)</f>
        <v>4</v>
      </c>
      <c r="G203" s="8">
        <f t="shared" si="3"/>
        <v>2358.7510679238671</v>
      </c>
      <c r="I203" s="18">
        <f>G203*'GRC value'!$C$15/1000</f>
        <v>0.71820996154397854</v>
      </c>
    </row>
    <row r="204" spans="2:9" x14ac:dyDescent="0.35">
      <c r="B204" s="5" t="s">
        <v>171</v>
      </c>
      <c r="C204" s="6">
        <v>16</v>
      </c>
      <c r="D204" s="6">
        <v>189906.39</v>
      </c>
      <c r="E204" s="6">
        <v>3989.28</v>
      </c>
      <c r="F204" s="7">
        <f>VLOOKUP(B204,'CPU-Thread'!$B$3:$C$5005,2,FALSE)</f>
        <v>4</v>
      </c>
      <c r="G204" s="8">
        <f t="shared" si="3"/>
        <v>7259.8671798247542</v>
      </c>
      <c r="I204" s="18">
        <f>G204*'GRC value'!$C$15/1000</f>
        <v>2.210538025373614</v>
      </c>
    </row>
    <row r="205" spans="2:9" x14ac:dyDescent="0.35">
      <c r="B205" s="5" t="s">
        <v>1092</v>
      </c>
      <c r="C205" s="6">
        <v>24</v>
      </c>
      <c r="D205" s="6">
        <v>527576.19999999984</v>
      </c>
      <c r="E205" s="6">
        <v>10176.650000000001</v>
      </c>
      <c r="F205" s="7">
        <f>VLOOKUP(B205,'CPU-Thread'!$B$3:$C$5005,2,FALSE)</f>
        <v>4</v>
      </c>
      <c r="G205" s="8">
        <f t="shared" si="3"/>
        <v>6666.4308207989698</v>
      </c>
      <c r="I205" s="18">
        <f>G205*'GRC value'!$C$15/1000</f>
        <v>2.0298441359714348</v>
      </c>
    </row>
    <row r="206" spans="2:9" x14ac:dyDescent="0.35">
      <c r="B206" s="5" t="s">
        <v>172</v>
      </c>
      <c r="C206" s="6">
        <v>96</v>
      </c>
      <c r="D206" s="6">
        <v>3052596.9399999995</v>
      </c>
      <c r="E206" s="6">
        <v>36589.789999999994</v>
      </c>
      <c r="F206" s="7">
        <f>VLOOKUP(B206,'CPU-Thread'!$B$3:$C$5005,2,FALSE)</f>
        <v>8</v>
      </c>
      <c r="G206" s="8">
        <f t="shared" si="3"/>
        <v>8285.0318417733852</v>
      </c>
      <c r="I206" s="18">
        <f>G206*'GRC value'!$C$15/1000</f>
        <v>2.5226877398758893</v>
      </c>
    </row>
    <row r="207" spans="2:9" x14ac:dyDescent="0.35">
      <c r="B207" s="5" t="s">
        <v>173</v>
      </c>
      <c r="C207" s="6">
        <v>4509</v>
      </c>
      <c r="D207" s="6">
        <v>50777436.610000037</v>
      </c>
      <c r="E207" s="6">
        <v>1091039.1999999923</v>
      </c>
      <c r="F207" s="7">
        <f>VLOOKUP(B207,'CPU-Thread'!$B$3:$C$5005,2,FALSE)</f>
        <v>8</v>
      </c>
      <c r="G207" s="8">
        <f t="shared" si="3"/>
        <v>14851.602313683516</v>
      </c>
      <c r="I207" s="18">
        <f>G207*'GRC value'!$C$15/1000</f>
        <v>4.5221256586290108</v>
      </c>
    </row>
    <row r="208" spans="2:9" x14ac:dyDescent="0.35">
      <c r="B208" s="5" t="s">
        <v>174</v>
      </c>
      <c r="C208" s="6">
        <v>16962</v>
      </c>
      <c r="D208" s="6">
        <v>189180866.01000005</v>
      </c>
      <c r="E208" s="6">
        <v>3841774.8699999787</v>
      </c>
      <c r="F208" s="7">
        <f>VLOOKUP(B208,'CPU-Thread'!$B$3:$C$5005,2,FALSE)</f>
        <v>12</v>
      </c>
      <c r="G208" s="8">
        <f t="shared" si="3"/>
        <v>21054.730688279171</v>
      </c>
      <c r="I208" s="18">
        <f>G208*'GRC value'!$C$15/1000</f>
        <v>6.410900040951625</v>
      </c>
    </row>
    <row r="209" spans="2:9" x14ac:dyDescent="0.35">
      <c r="B209" s="5" t="s">
        <v>175</v>
      </c>
      <c r="C209" s="6">
        <v>973</v>
      </c>
      <c r="D209" s="6">
        <v>16600036.130000003</v>
      </c>
      <c r="E209" s="6">
        <v>283074.32000000007</v>
      </c>
      <c r="F209" s="7">
        <f>VLOOKUP(B209,'CPU-Thread'!$B$3:$C$5005,2,FALSE)</f>
        <v>12</v>
      </c>
      <c r="G209" s="8">
        <f t="shared" si="3"/>
        <v>17680.169650088588</v>
      </c>
      <c r="I209" s="18">
        <f>G209*'GRC value'!$C$15/1000</f>
        <v>5.3833887505805231</v>
      </c>
    </row>
    <row r="210" spans="2:9" x14ac:dyDescent="0.35">
      <c r="B210" s="5" t="s">
        <v>1855</v>
      </c>
      <c r="C210" s="6">
        <v>252</v>
      </c>
      <c r="D210" s="6">
        <v>2173164.1799999983</v>
      </c>
      <c r="E210" s="6">
        <v>48875.050000000039</v>
      </c>
      <c r="F210" s="7">
        <f>VLOOKUP(B210,'CPU-Thread'!$B$3:$C$5005,2,FALSE)</f>
        <v>8</v>
      </c>
      <c r="G210" s="8">
        <f t="shared" si="3"/>
        <v>15545.274890367489</v>
      </c>
      <c r="I210" s="18">
        <f>G210*'GRC value'!$C$15/1000</f>
        <v>4.7333402125508952</v>
      </c>
    </row>
    <row r="211" spans="2:9" x14ac:dyDescent="0.35">
      <c r="B211" s="5" t="s">
        <v>176</v>
      </c>
      <c r="C211" s="6">
        <v>60440</v>
      </c>
      <c r="D211" s="6">
        <v>841972456.8500005</v>
      </c>
      <c r="E211" s="6">
        <v>15933114.539999915</v>
      </c>
      <c r="F211" s="7">
        <f>VLOOKUP(B211,'CPU-Thread'!$B$3:$C$5005,2,FALSE)</f>
        <v>16</v>
      </c>
      <c r="G211" s="8">
        <f t="shared" si="3"/>
        <v>26159.926445218454</v>
      </c>
      <c r="I211" s="18">
        <f>G211*'GRC value'!$C$15/1000</f>
        <v>7.9653677837020824</v>
      </c>
    </row>
    <row r="212" spans="2:9" x14ac:dyDescent="0.35">
      <c r="B212" s="5" t="s">
        <v>177</v>
      </c>
      <c r="C212" s="6">
        <v>36424</v>
      </c>
      <c r="D212" s="6">
        <v>420863353.76000023</v>
      </c>
      <c r="E212" s="6">
        <v>9670611.5700000003</v>
      </c>
      <c r="F212" s="7">
        <f>VLOOKUP(B212,'CPU-Thread'!$B$3:$C$5005,2,FALSE)</f>
        <v>16</v>
      </c>
      <c r="G212" s="8">
        <f t="shared" si="3"/>
        <v>31764.831304346713</v>
      </c>
      <c r="I212" s="18">
        <f>G212*'GRC value'!$C$15/1000</f>
        <v>9.6719906478415112</v>
      </c>
    </row>
    <row r="213" spans="2:9" x14ac:dyDescent="0.35">
      <c r="B213" s="5" t="s">
        <v>178</v>
      </c>
      <c r="C213" s="6">
        <v>16555</v>
      </c>
      <c r="D213" s="6">
        <v>164529221.41000009</v>
      </c>
      <c r="E213" s="6">
        <v>3669281.6599999266</v>
      </c>
      <c r="F213" s="7">
        <f>VLOOKUP(B213,'CPU-Thread'!$B$3:$C$5005,2,FALSE)</f>
        <v>16</v>
      </c>
      <c r="G213" s="8">
        <f t="shared" si="3"/>
        <v>30829.872792892198</v>
      </c>
      <c r="I213" s="18">
        <f>G213*'GRC value'!$C$15/1000</f>
        <v>9.3873075688644647</v>
      </c>
    </row>
    <row r="214" spans="2:9" x14ac:dyDescent="0.35">
      <c r="B214" s="5" t="s">
        <v>1620</v>
      </c>
      <c r="C214" s="6">
        <v>419</v>
      </c>
      <c r="D214" s="6">
        <v>5901982.8299999982</v>
      </c>
      <c r="E214" s="6">
        <v>102018.13999999996</v>
      </c>
      <c r="F214" s="7">
        <f>VLOOKUP(B214,'CPU-Thread'!$B$3:$C$5005,2,FALSE)</f>
        <v>16</v>
      </c>
      <c r="G214" s="8">
        <f t="shared" si="3"/>
        <v>23895.338363090425</v>
      </c>
      <c r="I214" s="18">
        <f>G214*'GRC value'!$C$15/1000</f>
        <v>7.2758292641457576</v>
      </c>
    </row>
    <row r="215" spans="2:9" x14ac:dyDescent="0.35">
      <c r="B215" s="5" t="s">
        <v>179</v>
      </c>
      <c r="C215" s="6">
        <v>12219</v>
      </c>
      <c r="D215" s="6">
        <v>122857675.32000022</v>
      </c>
      <c r="E215" s="6">
        <v>2874174.720000037</v>
      </c>
      <c r="F215" s="7">
        <f>VLOOKUP(B215,'CPU-Thread'!$B$3:$C$5005,2,FALSE)</f>
        <v>32</v>
      </c>
      <c r="G215" s="8">
        <f t="shared" si="3"/>
        <v>64680.682302984082</v>
      </c>
      <c r="I215" s="18">
        <f>G215*'GRC value'!$C$15/1000</f>
        <v>19.694452280779586</v>
      </c>
    </row>
    <row r="216" spans="2:9" x14ac:dyDescent="0.35">
      <c r="B216" s="5" t="s">
        <v>181</v>
      </c>
      <c r="C216" s="6">
        <v>25</v>
      </c>
      <c r="D216" s="6">
        <v>766251.58999999985</v>
      </c>
      <c r="E216" s="6">
        <v>7415.8899999999985</v>
      </c>
      <c r="F216" s="7">
        <f>VLOOKUP(B216,'CPU-Thread'!$B$3:$C$5005,2,FALSE)</f>
        <v>1</v>
      </c>
      <c r="G216" s="8">
        <f t="shared" si="3"/>
        <v>836.19127759330331</v>
      </c>
      <c r="I216" s="18">
        <f>G216*'GRC value'!$C$15/1000</f>
        <v>0.25460970150288059</v>
      </c>
    </row>
    <row r="217" spans="2:9" x14ac:dyDescent="0.35">
      <c r="B217" s="5" t="s">
        <v>1621</v>
      </c>
      <c r="C217" s="6">
        <v>12</v>
      </c>
      <c r="D217" s="6">
        <v>343697.89</v>
      </c>
      <c r="E217" s="6">
        <v>4049.58</v>
      </c>
      <c r="F217" s="7">
        <f>VLOOKUP(B217,'CPU-Thread'!$B$3:$C$5005,2,FALSE)</f>
        <v>1</v>
      </c>
      <c r="G217" s="8">
        <f t="shared" si="3"/>
        <v>1017.9978468881493</v>
      </c>
      <c r="I217" s="18">
        <f>G217*'GRC value'!$C$15/1000</f>
        <v>0.30996750967406</v>
      </c>
    </row>
    <row r="218" spans="2:9" x14ac:dyDescent="0.35">
      <c r="B218" s="5" t="s">
        <v>809</v>
      </c>
      <c r="C218" s="6">
        <v>148</v>
      </c>
      <c r="D218" s="6">
        <v>8536465.2100000028</v>
      </c>
      <c r="E218" s="6">
        <v>41042.270000000019</v>
      </c>
      <c r="F218" s="7">
        <f>VLOOKUP(B218,'CPU-Thread'!$B$3:$C$5005,2,FALSE)</f>
        <v>4</v>
      </c>
      <c r="G218" s="8">
        <f t="shared" si="3"/>
        <v>1661.6020991199005</v>
      </c>
      <c r="I218" s="18">
        <f>G218*'GRC value'!$C$15/1000</f>
        <v>0.50593689005117859</v>
      </c>
    </row>
    <row r="219" spans="2:9" x14ac:dyDescent="0.35">
      <c r="B219" s="5" t="s">
        <v>1100</v>
      </c>
      <c r="C219" s="6">
        <v>63</v>
      </c>
      <c r="D219" s="6">
        <v>2433589.75</v>
      </c>
      <c r="E219" s="6">
        <v>14709.23</v>
      </c>
      <c r="F219" s="7">
        <f>VLOOKUP(B219,'CPU-Thread'!$B$3:$C$5005,2,FALSE)</f>
        <v>1</v>
      </c>
      <c r="G219" s="8">
        <f t="shared" si="3"/>
        <v>522.2233829674866</v>
      </c>
      <c r="I219" s="18">
        <f>G219*'GRC value'!$C$15/1000</f>
        <v>0.15901043603069642</v>
      </c>
    </row>
    <row r="220" spans="2:9" x14ac:dyDescent="0.35">
      <c r="B220" s="5" t="s">
        <v>701</v>
      </c>
      <c r="C220" s="6">
        <v>45</v>
      </c>
      <c r="D220" s="6">
        <v>552987.33000000007</v>
      </c>
      <c r="E220" s="6">
        <v>8699.6799999999985</v>
      </c>
      <c r="F220" s="7">
        <f>VLOOKUP(B220,'CPU-Thread'!$B$3:$C$5005,2,FALSE)</f>
        <v>2</v>
      </c>
      <c r="G220" s="8">
        <f t="shared" si="3"/>
        <v>2718.515637600593</v>
      </c>
      <c r="I220" s="18">
        <f>G220*'GRC value'!$C$15/1000</f>
        <v>0.82775373717428902</v>
      </c>
    </row>
    <row r="221" spans="2:9" x14ac:dyDescent="0.35">
      <c r="B221" s="5" t="s">
        <v>1113</v>
      </c>
      <c r="C221" s="6">
        <v>48</v>
      </c>
      <c r="D221" s="6">
        <v>2957574.9699999993</v>
      </c>
      <c r="E221" s="6">
        <v>13568.629999999997</v>
      </c>
      <c r="F221" s="7">
        <f>VLOOKUP(B221,'CPU-Thread'!$B$3:$C$5005,2,FALSE)</f>
        <v>2</v>
      </c>
      <c r="G221" s="8">
        <f t="shared" si="3"/>
        <v>792.7641015977357</v>
      </c>
      <c r="I221" s="18">
        <f>G221*'GRC value'!$C$15/1000</f>
        <v>0.24138667393295862</v>
      </c>
    </row>
    <row r="222" spans="2:9" x14ac:dyDescent="0.35">
      <c r="B222" s="5" t="s">
        <v>675</v>
      </c>
      <c r="C222" s="6">
        <v>161</v>
      </c>
      <c r="D222" s="6">
        <v>8547976.4399999958</v>
      </c>
      <c r="E222" s="6">
        <v>77708.810000000041</v>
      </c>
      <c r="F222" s="7">
        <f>VLOOKUP(B222,'CPU-Thread'!$B$3:$C$5005,2,FALSE)</f>
        <v>2</v>
      </c>
      <c r="G222" s="8">
        <f t="shared" si="3"/>
        <v>1570.907741996539</v>
      </c>
      <c r="I222" s="18">
        <f>G222*'GRC value'!$C$15/1000</f>
        <v>0.47832160176255129</v>
      </c>
    </row>
    <row r="223" spans="2:9" x14ac:dyDescent="0.35">
      <c r="B223" s="5" t="s">
        <v>1128</v>
      </c>
      <c r="C223" s="6">
        <v>12</v>
      </c>
      <c r="D223" s="6">
        <v>440795.20999999996</v>
      </c>
      <c r="E223" s="6">
        <v>3444.87</v>
      </c>
      <c r="F223" s="7">
        <f>VLOOKUP(B223,'CPU-Thread'!$B$3:$C$5005,2,FALSE)</f>
        <v>1</v>
      </c>
      <c r="G223" s="8">
        <f t="shared" si="3"/>
        <v>675.2268655550954</v>
      </c>
      <c r="I223" s="18">
        <f>G223*'GRC value'!$C$15/1000</f>
        <v>0.20559806744279935</v>
      </c>
    </row>
    <row r="224" spans="2:9" x14ac:dyDescent="0.35">
      <c r="B224" s="5" t="s">
        <v>1130</v>
      </c>
      <c r="C224" s="6">
        <v>56</v>
      </c>
      <c r="D224" s="6">
        <v>1933683.5599999998</v>
      </c>
      <c r="E224" s="6">
        <v>18067.989999999998</v>
      </c>
      <c r="F224" s="7">
        <f>VLOOKUP(B224,'CPU-Thread'!$B$3:$C$5005,2,FALSE)</f>
        <v>2</v>
      </c>
      <c r="G224" s="8">
        <f t="shared" si="3"/>
        <v>1614.6119957703936</v>
      </c>
      <c r="I224" s="18">
        <f>G224*'GRC value'!$C$15/1000</f>
        <v>0.49162899602262311</v>
      </c>
    </row>
    <row r="225" spans="2:9" x14ac:dyDescent="0.35">
      <c r="B225" s="5" t="s">
        <v>1132</v>
      </c>
      <c r="C225" s="6">
        <v>15</v>
      </c>
      <c r="D225" s="6">
        <v>526151.32999999996</v>
      </c>
      <c r="E225" s="6">
        <v>5006.9999999999991</v>
      </c>
      <c r="F225" s="7">
        <f>VLOOKUP(B225,'CPU-Thread'!$B$3:$C$5005,2,FALSE)</f>
        <v>2</v>
      </c>
      <c r="G225" s="8">
        <f t="shared" si="3"/>
        <v>1644.4120743741157</v>
      </c>
      <c r="I225" s="18">
        <f>G225*'GRC value'!$C$15/1000</f>
        <v>0.50070274424431438</v>
      </c>
    </row>
    <row r="226" spans="2:9" x14ac:dyDescent="0.35">
      <c r="B226" s="5" t="s">
        <v>1629</v>
      </c>
      <c r="C226" s="6">
        <v>1134</v>
      </c>
      <c r="D226" s="6">
        <v>30606065.77999999</v>
      </c>
      <c r="E226" s="6">
        <v>305544.23999999993</v>
      </c>
      <c r="F226" s="7">
        <f>VLOOKUP(B226,'CPU-Thread'!$B$3:$C$5005,2,FALSE)</f>
        <v>2</v>
      </c>
      <c r="G226" s="8">
        <f t="shared" si="3"/>
        <v>1725.0843362723767</v>
      </c>
      <c r="I226" s="18">
        <f>G226*'GRC value'!$C$15/1000</f>
        <v>0.52526643089337366</v>
      </c>
    </row>
    <row r="227" spans="2:9" x14ac:dyDescent="0.35">
      <c r="B227" s="5" t="s">
        <v>1857</v>
      </c>
      <c r="C227" s="6">
        <v>1023</v>
      </c>
      <c r="D227" s="6">
        <v>22029507.589999989</v>
      </c>
      <c r="E227" s="6">
        <v>227573.12999999989</v>
      </c>
      <c r="F227" s="7">
        <f>VLOOKUP(B227,'CPU-Thread'!$B$3:$C$5005,2,FALSE)</f>
        <v>2</v>
      </c>
      <c r="G227" s="8">
        <f t="shared" si="3"/>
        <v>1785.0892355783244</v>
      </c>
      <c r="I227" s="18">
        <f>G227*'GRC value'!$C$15/1000</f>
        <v>0.54353716620284731</v>
      </c>
    </row>
    <row r="228" spans="2:9" x14ac:dyDescent="0.35">
      <c r="B228" s="5" t="s">
        <v>1876</v>
      </c>
      <c r="C228" s="6">
        <v>8</v>
      </c>
      <c r="D228" s="6">
        <v>216315.07</v>
      </c>
      <c r="E228" s="6">
        <v>1542.27</v>
      </c>
      <c r="F228" s="7">
        <f>VLOOKUP(B228,'CPU-Thread'!$B$3:$C$5005,2,FALSE)</f>
        <v>1</v>
      </c>
      <c r="G228" s="8">
        <f>F228*E228*86400/D228</f>
        <v>616.00945324798681</v>
      </c>
      <c r="I228" s="18">
        <f>G228*'GRC value'!$C$15/1000</f>
        <v>0.18756711199600137</v>
      </c>
    </row>
    <row r="229" spans="2:9" x14ac:dyDescent="0.35">
      <c r="B229" s="5" t="s">
        <v>1565</v>
      </c>
      <c r="C229" s="6">
        <v>117</v>
      </c>
      <c r="D229" s="6">
        <v>4383620.42</v>
      </c>
      <c r="E229" s="6">
        <v>35771.79</v>
      </c>
      <c r="F229" s="7">
        <f>VLOOKUP(B229,'CPU-Thread'!$B$3:$C$5005,2,FALSE)</f>
        <v>4</v>
      </c>
      <c r="G229" s="8">
        <f t="shared" si="3"/>
        <v>2820.2101093415386</v>
      </c>
      <c r="I229" s="18">
        <f>G229*'GRC value'!$C$15/1000</f>
        <v>0.85871842167683232</v>
      </c>
    </row>
    <row r="230" spans="2:9" x14ac:dyDescent="0.35">
      <c r="B230" s="5" t="s">
        <v>1743</v>
      </c>
      <c r="C230" s="6">
        <v>23</v>
      </c>
      <c r="D230" s="6">
        <v>711490.22999999986</v>
      </c>
      <c r="E230" s="6">
        <v>7206.84</v>
      </c>
      <c r="F230" s="7">
        <f>VLOOKUP(B230,'CPU-Thread'!$B$3:$C$5005,2,FALSE)</f>
        <v>4</v>
      </c>
      <c r="G230" s="8">
        <f t="shared" si="3"/>
        <v>3500.6579134614408</v>
      </c>
      <c r="I230" s="18">
        <f>G230*'GRC value'!$C$15/1000</f>
        <v>1.0659061990881169</v>
      </c>
    </row>
    <row r="231" spans="2:9" x14ac:dyDescent="0.35">
      <c r="B231" s="5" t="s">
        <v>712</v>
      </c>
      <c r="C231" s="6">
        <v>1103</v>
      </c>
      <c r="D231" s="6">
        <v>18105338.610000007</v>
      </c>
      <c r="E231" s="6">
        <v>320703.41999999993</v>
      </c>
      <c r="F231" s="7">
        <f>VLOOKUP(B231,'CPU-Thread'!$B$3:$C$5005,2,FALSE)</f>
        <v>4</v>
      </c>
      <c r="G231" s="8">
        <f t="shared" si="3"/>
        <v>6121.6807008946589</v>
      </c>
      <c r="I231" s="18">
        <f>G231*'GRC value'!$C$15/1000</f>
        <v>1.8639745925558509</v>
      </c>
    </row>
    <row r="232" spans="2:9" x14ac:dyDescent="0.35">
      <c r="B232" s="5" t="s">
        <v>1568</v>
      </c>
      <c r="C232" s="6">
        <v>159</v>
      </c>
      <c r="D232" s="6">
        <v>5038007.66</v>
      </c>
      <c r="E232" s="6">
        <v>68504.39</v>
      </c>
      <c r="F232" s="7">
        <f>VLOOKUP(B232,'CPU-Thread'!$B$3:$C$5005,2,FALSE)</f>
        <v>4</v>
      </c>
      <c r="G232" s="8">
        <f t="shared" si="3"/>
        <v>4699.3015457225401</v>
      </c>
      <c r="I232" s="18">
        <f>G232*'GRC value'!$C$15/1000</f>
        <v>1.4308780728640591</v>
      </c>
    </row>
    <row r="233" spans="2:9" x14ac:dyDescent="0.35">
      <c r="B233" s="5" t="s">
        <v>1877</v>
      </c>
      <c r="C233" s="6">
        <v>6</v>
      </c>
      <c r="D233" s="6">
        <v>158882.52999999997</v>
      </c>
      <c r="E233" s="6">
        <v>2015.25</v>
      </c>
      <c r="F233" s="7">
        <f>VLOOKUP(B233,'CPU-Thread'!$B$3:$C$5005,2,FALSE)</f>
        <v>4</v>
      </c>
      <c r="G233" s="8">
        <f t="shared" si="3"/>
        <v>4383.5555740458067</v>
      </c>
      <c r="I233" s="18">
        <f>G233*'GRC value'!$C$15/1000</f>
        <v>1.3347374053474934</v>
      </c>
    </row>
    <row r="234" spans="2:9" x14ac:dyDescent="0.35">
      <c r="B234" s="5" t="s">
        <v>665</v>
      </c>
      <c r="C234" s="6">
        <v>1693</v>
      </c>
      <c r="D234" s="6">
        <v>37601929.670000024</v>
      </c>
      <c r="E234" s="6">
        <v>530907.5</v>
      </c>
      <c r="F234" s="7">
        <f>VLOOKUP(B234,'CPU-Thread'!$B$3:$C$5005,2,FALSE)</f>
        <v>4</v>
      </c>
      <c r="G234" s="8">
        <f t="shared" si="3"/>
        <v>4879.5802133098314</v>
      </c>
      <c r="I234" s="18">
        <f>G234*'GRC value'!$C$15/1000</f>
        <v>1.4857706542287523</v>
      </c>
    </row>
    <row r="235" spans="2:9" x14ac:dyDescent="0.35">
      <c r="B235" s="5" t="s">
        <v>1878</v>
      </c>
      <c r="C235" s="6">
        <v>424</v>
      </c>
      <c r="D235" s="6">
        <v>11844899.990000013</v>
      </c>
      <c r="E235" s="6">
        <v>159240.97000000006</v>
      </c>
      <c r="F235" s="7">
        <f>VLOOKUP(B235,'CPU-Thread'!$B$3:$C$5005,2,FALSE)</f>
        <v>4</v>
      </c>
      <c r="G235" s="8">
        <f t="shared" si="3"/>
        <v>4646.1919710982684</v>
      </c>
      <c r="I235" s="18">
        <f>G235*'GRC value'!$C$15/1000</f>
        <v>1.4147068769853484</v>
      </c>
    </row>
    <row r="236" spans="2:9" x14ac:dyDescent="0.35">
      <c r="B236" s="5" t="s">
        <v>1748</v>
      </c>
      <c r="C236" s="6">
        <v>15</v>
      </c>
      <c r="D236" s="6">
        <v>611277.56000000006</v>
      </c>
      <c r="E236" s="6">
        <v>4103.13</v>
      </c>
      <c r="F236" s="7">
        <f>VLOOKUP(B236,'CPU-Thread'!$B$3:$C$5005,2,FALSE)</f>
        <v>6</v>
      </c>
      <c r="G236" s="8">
        <f t="shared" si="3"/>
        <v>3479.7001087362014</v>
      </c>
      <c r="I236" s="18">
        <f>G236*'GRC value'!$C$15/1000</f>
        <v>1.0595248117808884</v>
      </c>
    </row>
    <row r="237" spans="2:9" x14ac:dyDescent="0.35">
      <c r="B237" s="5" t="s">
        <v>1749</v>
      </c>
      <c r="C237" s="6">
        <v>131</v>
      </c>
      <c r="D237" s="6">
        <v>4736979.74</v>
      </c>
      <c r="E237" s="6">
        <v>44530.92</v>
      </c>
      <c r="F237" s="7">
        <f>VLOOKUP(B237,'CPU-Thread'!$B$3:$C$5005,2,FALSE)</f>
        <v>6</v>
      </c>
      <c r="G237" s="8">
        <f t="shared" si="3"/>
        <v>4873.3222844647416</v>
      </c>
      <c r="I237" s="18">
        <f>G237*'GRC value'!$C$15/1000</f>
        <v>1.4838651937940772</v>
      </c>
    </row>
    <row r="238" spans="2:9" x14ac:dyDescent="0.35">
      <c r="B238" s="5" t="s">
        <v>1571</v>
      </c>
      <c r="C238" s="6">
        <v>59</v>
      </c>
      <c r="D238" s="6">
        <v>2099917.1800000006</v>
      </c>
      <c r="E238" s="6">
        <v>18822.449999999997</v>
      </c>
      <c r="F238" s="7">
        <f>VLOOKUP(B238,'CPU-Thread'!$B$3:$C$5005,2,FALSE)</f>
        <v>6</v>
      </c>
      <c r="G238" s="8">
        <f t="shared" si="3"/>
        <v>4646.6394831819007</v>
      </c>
      <c r="I238" s="18">
        <f>G238*'GRC value'!$C$15/1000</f>
        <v>1.4148431387726756</v>
      </c>
    </row>
    <row r="239" spans="2:9" x14ac:dyDescent="0.35">
      <c r="B239" s="5" t="s">
        <v>666</v>
      </c>
      <c r="C239" s="6">
        <v>2296</v>
      </c>
      <c r="D239" s="6">
        <v>63334358.669999979</v>
      </c>
      <c r="E239" s="6">
        <v>854035.74999999965</v>
      </c>
      <c r="F239" s="7">
        <f>VLOOKUP(B239,'CPU-Thread'!$B$3:$C$5005,2,FALSE)</f>
        <v>6</v>
      </c>
      <c r="G239" s="8">
        <f t="shared" si="3"/>
        <v>6990.3941888293211</v>
      </c>
      <c r="I239" s="18">
        <f>G239*'GRC value'!$C$15/1000</f>
        <v>2.1284868970744673</v>
      </c>
    </row>
    <row r="240" spans="2:9" x14ac:dyDescent="0.35">
      <c r="B240" s="5" t="s">
        <v>667</v>
      </c>
      <c r="C240" s="6">
        <v>402</v>
      </c>
      <c r="D240" s="6">
        <v>13802853.010000013</v>
      </c>
      <c r="E240" s="6">
        <v>140340.43999999989</v>
      </c>
      <c r="F240" s="7">
        <f>VLOOKUP(B240,'CPU-Thread'!$B$3:$C$5005,2,FALSE)</f>
        <v>6</v>
      </c>
      <c r="G240" s="8">
        <f t="shared" si="3"/>
        <v>5270.8294468753365</v>
      </c>
      <c r="I240" s="18">
        <f>G240*'GRC value'!$C$15/1000</f>
        <v>1.6049011130611561</v>
      </c>
    </row>
    <row r="241" spans="2:9" x14ac:dyDescent="0.35">
      <c r="B241" s="9"/>
      <c r="F241"/>
    </row>
    <row r="242" spans="2:9" ht="18.5" x14ac:dyDescent="0.45">
      <c r="B242" s="10" t="s">
        <v>912</v>
      </c>
      <c r="F242"/>
    </row>
    <row r="243" spans="2:9" ht="29" x14ac:dyDescent="0.35">
      <c r="B243" s="15" t="s">
        <v>0</v>
      </c>
      <c r="C243" s="13" t="s">
        <v>909</v>
      </c>
      <c r="D243" s="13" t="s">
        <v>905</v>
      </c>
      <c r="E243" s="13" t="s">
        <v>906</v>
      </c>
      <c r="F243" s="13" t="s">
        <v>907</v>
      </c>
      <c r="G243" s="14" t="s">
        <v>908</v>
      </c>
      <c r="I243" s="2" t="s">
        <v>910</v>
      </c>
    </row>
    <row r="244" spans="2:9" x14ac:dyDescent="0.35">
      <c r="B244" s="5" t="s">
        <v>1140</v>
      </c>
      <c r="C244" s="6">
        <v>57</v>
      </c>
      <c r="D244" s="6">
        <v>1606593.8100000005</v>
      </c>
      <c r="E244" s="6">
        <v>8915.5099999999984</v>
      </c>
      <c r="F244" s="7">
        <f>VLOOKUP(B244,'CPU-Thread'!$B$3:$C$5005,2,FALSE)</f>
        <v>2</v>
      </c>
      <c r="G244" s="8">
        <f t="shared" si="3"/>
        <v>958.92323150429615</v>
      </c>
      <c r="I244" s="18">
        <f>G244*'GRC value'!$C$15/1000</f>
        <v>0.2919800340900397</v>
      </c>
    </row>
    <row r="245" spans="2:9" x14ac:dyDescent="0.35">
      <c r="B245" s="5" t="s">
        <v>1141</v>
      </c>
      <c r="C245" s="6">
        <v>107</v>
      </c>
      <c r="D245" s="6">
        <v>4475603.8099999996</v>
      </c>
      <c r="E245" s="6">
        <v>25577.749999999996</v>
      </c>
      <c r="F245" s="7">
        <f>VLOOKUP(B245,'CPU-Thread'!$B$3:$C$5005,2,FALSE)</f>
        <v>2</v>
      </c>
      <c r="G245" s="8">
        <f t="shared" si="3"/>
        <v>987.53942208302828</v>
      </c>
      <c r="I245" s="18">
        <f>G245*'GRC value'!$C$15/1000</f>
        <v>0.30069330333433358</v>
      </c>
    </row>
    <row r="246" spans="2:9" x14ac:dyDescent="0.35">
      <c r="B246" s="5" t="s">
        <v>800</v>
      </c>
      <c r="C246" s="6">
        <v>14</v>
      </c>
      <c r="D246" s="6">
        <v>599498.21</v>
      </c>
      <c r="E246" s="6">
        <v>4014.26</v>
      </c>
      <c r="F246" s="7">
        <f>VLOOKUP(B246,'CPU-Thread'!$B$3:$C$5005,2,FALSE)</f>
        <v>2</v>
      </c>
      <c r="G246" s="8">
        <f t="shared" si="3"/>
        <v>1157.0745607397228</v>
      </c>
      <c r="I246" s="18">
        <f>G246*'GRC value'!$C$15/1000</f>
        <v>0.35231461559181998</v>
      </c>
    </row>
    <row r="247" spans="2:9" x14ac:dyDescent="0.35">
      <c r="B247" s="5" t="s">
        <v>1143</v>
      </c>
      <c r="C247" s="6">
        <v>34</v>
      </c>
      <c r="D247" s="6">
        <v>1241607.33</v>
      </c>
      <c r="E247" s="6">
        <v>10527.980000000003</v>
      </c>
      <c r="F247" s="7">
        <f>VLOOKUP(B247,'CPU-Thread'!$B$3:$C$5005,2,FALSE)</f>
        <v>1</v>
      </c>
      <c r="G247" s="8">
        <f t="shared" si="3"/>
        <v>732.6128398420459</v>
      </c>
      <c r="I247" s="18">
        <f>G247*'GRC value'!$C$15/1000</f>
        <v>0.22307137310284572</v>
      </c>
    </row>
    <row r="248" spans="2:9" x14ac:dyDescent="0.35">
      <c r="B248" s="5" t="s">
        <v>1858</v>
      </c>
      <c r="C248" s="6">
        <v>17</v>
      </c>
      <c r="D248" s="6">
        <v>836296.08000000007</v>
      </c>
      <c r="E248" s="6">
        <v>4523.5</v>
      </c>
      <c r="F248" s="7">
        <f>VLOOKUP(B248,'CPU-Thread'!$B$3:$C$5005,2,FALSE)</f>
        <v>1</v>
      </c>
      <c r="G248" s="8">
        <f t="shared" si="3"/>
        <v>467.33496586519925</v>
      </c>
      <c r="I248" s="18">
        <f>G248*'GRC value'!$C$15/1000</f>
        <v>0.14229760504470274</v>
      </c>
    </row>
    <row r="249" spans="2:9" x14ac:dyDescent="0.35">
      <c r="B249" s="5" t="s">
        <v>1147</v>
      </c>
      <c r="C249" s="6">
        <v>12</v>
      </c>
      <c r="D249" s="6">
        <v>356572.19000000006</v>
      </c>
      <c r="E249" s="6">
        <v>1357.41</v>
      </c>
      <c r="F249" s="7">
        <f>VLOOKUP(B249,'CPU-Thread'!$B$3:$C$5005,2,FALSE)</f>
        <v>2</v>
      </c>
      <c r="G249" s="8">
        <f t="shared" si="3"/>
        <v>657.82036451019906</v>
      </c>
      <c r="I249" s="18">
        <f>G249*'GRC value'!$C$15/1000</f>
        <v>0.20029800733214351</v>
      </c>
    </row>
    <row r="250" spans="2:9" x14ac:dyDescent="0.35">
      <c r="B250" s="5" t="s">
        <v>782</v>
      </c>
      <c r="C250" s="6">
        <v>294</v>
      </c>
      <c r="D250" s="6">
        <v>13529378.609999998</v>
      </c>
      <c r="E250" s="6">
        <v>73078.37</v>
      </c>
      <c r="F250" s="7">
        <f>VLOOKUP(B250,'CPU-Thread'!$B$3:$C$5005,2,FALSE)</f>
        <v>2</v>
      </c>
      <c r="G250" s="8">
        <f t="shared" si="3"/>
        <v>933.37193821054598</v>
      </c>
      <c r="I250" s="18">
        <f>G250*'GRC value'!$C$15/1000</f>
        <v>0.28419998742744051</v>
      </c>
    </row>
    <row r="251" spans="2:9" x14ac:dyDescent="0.35">
      <c r="B251" s="5" t="s">
        <v>1153</v>
      </c>
      <c r="C251" s="6">
        <v>215</v>
      </c>
      <c r="D251" s="6">
        <v>8231130.0700000003</v>
      </c>
      <c r="E251" s="6">
        <v>55224.610000000022</v>
      </c>
      <c r="F251" s="7">
        <f>VLOOKUP(B251,'CPU-Thread'!$B$3:$C$5005,2,FALSE)</f>
        <v>2</v>
      </c>
      <c r="G251" s="8">
        <f t="shared" si="3"/>
        <v>1159.3563127839145</v>
      </c>
      <c r="I251" s="18">
        <f>G251*'GRC value'!$C$15/1000</f>
        <v>0.35300938032142509</v>
      </c>
    </row>
    <row r="252" spans="2:9" x14ac:dyDescent="0.35">
      <c r="B252" s="5" t="s">
        <v>1155</v>
      </c>
      <c r="C252" s="6">
        <v>46</v>
      </c>
      <c r="D252" s="6">
        <v>6085365.8499999996</v>
      </c>
      <c r="E252" s="6">
        <v>15482.87</v>
      </c>
      <c r="F252" s="7">
        <f>VLOOKUP(B252,'CPU-Thread'!$B$3:$C$5005,2,FALSE)</f>
        <v>2</v>
      </c>
      <c r="G252" s="8">
        <f t="shared" si="3"/>
        <v>439.65145267313716</v>
      </c>
      <c r="I252" s="18">
        <f>G252*'GRC value'!$C$15/1000</f>
        <v>0.13386832430564899</v>
      </c>
    </row>
    <row r="253" spans="2:9" x14ac:dyDescent="0.35">
      <c r="B253" s="5" t="s">
        <v>1158</v>
      </c>
      <c r="C253" s="6">
        <v>31</v>
      </c>
      <c r="D253" s="6">
        <v>2407599.3800000004</v>
      </c>
      <c r="E253" s="6">
        <v>7038.08</v>
      </c>
      <c r="F253" s="7">
        <f>VLOOKUP(B253,'CPU-Thread'!$B$3:$C$5005,2,FALSE)</f>
        <v>2</v>
      </c>
      <c r="G253" s="8">
        <f t="shared" si="3"/>
        <v>505.14227329631552</v>
      </c>
      <c r="I253" s="18">
        <f>G253*'GRC value'!$C$15/1000</f>
        <v>0.15380945349087369</v>
      </c>
    </row>
    <row r="254" spans="2:9" x14ac:dyDescent="0.35">
      <c r="B254" s="5" t="s">
        <v>1161</v>
      </c>
      <c r="C254" s="6">
        <v>66</v>
      </c>
      <c r="D254" s="6">
        <v>2762922.4699999997</v>
      </c>
      <c r="E254" s="6">
        <v>5826.96</v>
      </c>
      <c r="F254" s="7">
        <f>VLOOKUP(B254,'CPU-Thread'!$B$3:$C$5005,2,FALSE)</f>
        <v>2</v>
      </c>
      <c r="G254" s="8">
        <f t="shared" si="3"/>
        <v>364.43248007606962</v>
      </c>
      <c r="I254" s="18">
        <f>G254*'GRC value'!$C$15/1000</f>
        <v>0.11096509549487517</v>
      </c>
    </row>
    <row r="255" spans="2:9" x14ac:dyDescent="0.35">
      <c r="B255" s="5" t="s">
        <v>885</v>
      </c>
      <c r="C255" s="6">
        <v>10</v>
      </c>
      <c r="D255" s="6">
        <v>1029530.1299999999</v>
      </c>
      <c r="E255" s="6">
        <v>2247.94</v>
      </c>
      <c r="F255" s="7">
        <f>VLOOKUP(B255,'CPU-Thread'!$B$3:$C$5005,2,FALSE)</f>
        <v>4</v>
      </c>
      <c r="G255" s="8">
        <f t="shared" si="3"/>
        <v>754.60449515935977</v>
      </c>
      <c r="I255" s="18">
        <f>G255*'GRC value'!$C$15/1000</f>
        <v>0.22976755488078912</v>
      </c>
    </row>
    <row r="256" spans="2:9" x14ac:dyDescent="0.35">
      <c r="B256" s="5" t="s">
        <v>186</v>
      </c>
      <c r="C256" s="6">
        <v>69</v>
      </c>
      <c r="D256" s="6">
        <v>7035595.1400000006</v>
      </c>
      <c r="E256" s="6">
        <v>14191.279999999999</v>
      </c>
      <c r="F256" s="7">
        <f>VLOOKUP(B256,'CPU-Thread'!$B$3:$C$5005,2,FALSE)</f>
        <v>4</v>
      </c>
      <c r="G256" s="8">
        <f t="shared" si="3"/>
        <v>697.09900447739517</v>
      </c>
      <c r="I256" s="18">
        <f>G256*'GRC value'!$C$15/1000</f>
        <v>0.21225785798529864</v>
      </c>
    </row>
    <row r="257" spans="2:9" x14ac:dyDescent="0.35">
      <c r="B257" s="5" t="s">
        <v>187</v>
      </c>
      <c r="C257" s="6">
        <v>152</v>
      </c>
      <c r="D257" s="6">
        <v>14491470.560000002</v>
      </c>
      <c r="E257" s="6">
        <v>29024.9</v>
      </c>
      <c r="F257" s="7">
        <f>VLOOKUP(B257,'CPU-Thread'!$B$3:$C$5005,2,FALSE)</f>
        <v>1</v>
      </c>
      <c r="G257" s="8">
        <f t="shared" si="3"/>
        <v>173.05016420638538</v>
      </c>
      <c r="I257" s="18">
        <f>G257*'GRC value'!$C$15/1000</f>
        <v>5.2691593220662303E-2</v>
      </c>
    </row>
    <row r="258" spans="2:9" x14ac:dyDescent="0.35">
      <c r="B258" s="5" t="s">
        <v>1163</v>
      </c>
      <c r="C258" s="6">
        <v>79</v>
      </c>
      <c r="D258" s="6">
        <v>8671334.6500000004</v>
      </c>
      <c r="E258" s="6">
        <v>25778.890000000003</v>
      </c>
      <c r="F258" s="7">
        <f>VLOOKUP(B258,'CPU-Thread'!$B$3:$C$5005,2,FALSE)</f>
        <v>4</v>
      </c>
      <c r="G258" s="8">
        <f t="shared" si="3"/>
        <v>1027.4294262187195</v>
      </c>
      <c r="I258" s="18">
        <f>G258*'GRC value'!$C$15/1000</f>
        <v>0.31283930666884424</v>
      </c>
    </row>
    <row r="259" spans="2:9" x14ac:dyDescent="0.35">
      <c r="B259" s="5" t="s">
        <v>189</v>
      </c>
      <c r="C259" s="6">
        <v>16</v>
      </c>
      <c r="D259" s="6">
        <v>1399372.5999999999</v>
      </c>
      <c r="E259" s="6">
        <v>5083.54</v>
      </c>
      <c r="F259" s="7">
        <f>VLOOKUP(B259,'CPU-Thread'!$B$3:$C$5005,2,FALSE)</f>
        <v>2</v>
      </c>
      <c r="G259" s="8">
        <f t="shared" si="3"/>
        <v>627.73539513350488</v>
      </c>
      <c r="I259" s="18">
        <f>G259*'GRC value'!$C$15/1000</f>
        <v>0.19113751346192526</v>
      </c>
    </row>
    <row r="260" spans="2:9" x14ac:dyDescent="0.35">
      <c r="B260" s="5" t="s">
        <v>1165</v>
      </c>
      <c r="C260" s="6">
        <v>80</v>
      </c>
      <c r="D260" s="6">
        <v>10452602.970000001</v>
      </c>
      <c r="E260" s="6">
        <v>18888.34</v>
      </c>
      <c r="F260" s="7">
        <f>VLOOKUP(B260,'CPU-Thread'!$B$3:$C$5005,2,FALSE)</f>
        <v>4</v>
      </c>
      <c r="G260" s="8">
        <f t="shared" si="3"/>
        <v>624.51528320127136</v>
      </c>
      <c r="I260" s="18">
        <f>G260*'GRC value'!$C$15/1000</f>
        <v>0.19015702997705614</v>
      </c>
    </row>
    <row r="261" spans="2:9" x14ac:dyDescent="0.35">
      <c r="B261" s="5" t="s">
        <v>734</v>
      </c>
      <c r="C261" s="6">
        <v>48</v>
      </c>
      <c r="D261" s="6">
        <v>3471764.8999999994</v>
      </c>
      <c r="E261" s="6">
        <v>9507.23</v>
      </c>
      <c r="F261" s="7">
        <f>VLOOKUP(B261,'CPU-Thread'!$B$3:$C$5005,2,FALSE)</f>
        <v>4</v>
      </c>
      <c r="G261" s="8">
        <f t="shared" si="3"/>
        <v>946.40587212573075</v>
      </c>
      <c r="I261" s="18">
        <f>G261*'GRC value'!$C$15/1000</f>
        <v>0.28816865597550867</v>
      </c>
    </row>
    <row r="262" spans="2:9" x14ac:dyDescent="0.35">
      <c r="B262" s="5" t="s">
        <v>190</v>
      </c>
      <c r="C262" s="6">
        <v>202</v>
      </c>
      <c r="D262" s="6">
        <v>13756499.089999998</v>
      </c>
      <c r="E262" s="6">
        <v>52362.26999999999</v>
      </c>
      <c r="F262" s="7">
        <f>VLOOKUP(B262,'CPU-Thread'!$B$3:$C$5005,2,FALSE)</f>
        <v>4</v>
      </c>
      <c r="G262" s="8">
        <f t="shared" si="3"/>
        <v>1315.4800791688926</v>
      </c>
      <c r="I262" s="18">
        <f>G262*'GRC value'!$C$15/1000</f>
        <v>0.40054709880994316</v>
      </c>
    </row>
    <row r="263" spans="2:9" x14ac:dyDescent="0.35">
      <c r="B263" s="5" t="s">
        <v>669</v>
      </c>
      <c r="C263" s="6">
        <v>15070</v>
      </c>
      <c r="D263" s="6">
        <v>956136634.55000031</v>
      </c>
      <c r="E263" s="6">
        <v>3500374.9799999991</v>
      </c>
      <c r="F263" s="7">
        <f>VLOOKUP(B263,'CPU-Thread'!$B$3:$C$5005,2,FALSE)</f>
        <v>4</v>
      </c>
      <c r="G263" s="8">
        <f t="shared" si="3"/>
        <v>1265.2266939414485</v>
      </c>
      <c r="I263" s="18">
        <f>G263*'GRC value'!$C$15/1000</f>
        <v>0.38524557659232939</v>
      </c>
    </row>
    <row r="264" spans="2:9" x14ac:dyDescent="0.35">
      <c r="B264" s="5" t="s">
        <v>1166</v>
      </c>
      <c r="C264" s="6">
        <v>171</v>
      </c>
      <c r="D264" s="6">
        <v>11380285.609999998</v>
      </c>
      <c r="E264" s="6">
        <v>40795.340000000011</v>
      </c>
      <c r="F264" s="7">
        <f>VLOOKUP(B264,'CPU-Thread'!$B$3:$C$5005,2,FALSE)</f>
        <v>4</v>
      </c>
      <c r="G264" s="8">
        <f t="shared" ref="G264:G327" si="4">F264*E264*86400/D264</f>
        <v>1238.8853836507542</v>
      </c>
      <c r="I264" s="18">
        <f>G264*'GRC value'!$C$15/1000</f>
        <v>0.37722497971452934</v>
      </c>
    </row>
    <row r="265" spans="2:9" x14ac:dyDescent="0.35">
      <c r="B265" s="5" t="s">
        <v>890</v>
      </c>
      <c r="C265" s="6">
        <v>17</v>
      </c>
      <c r="D265" s="6">
        <v>904902.99</v>
      </c>
      <c r="E265" s="6">
        <v>3671.3199999999997</v>
      </c>
      <c r="F265" s="7">
        <f>VLOOKUP(B265,'CPU-Thread'!$B$3:$C$5005,2,FALSE)</f>
        <v>4</v>
      </c>
      <c r="G265" s="8">
        <f t="shared" si="4"/>
        <v>1402.1483032120382</v>
      </c>
      <c r="I265" s="18">
        <f>G265*'GRC value'!$C$15/1000</f>
        <v>0.42693648033628639</v>
      </c>
    </row>
    <row r="266" spans="2:9" x14ac:dyDescent="0.35">
      <c r="B266" s="5" t="s">
        <v>668</v>
      </c>
      <c r="C266" s="6">
        <v>236</v>
      </c>
      <c r="D266" s="6">
        <v>13303435.77</v>
      </c>
      <c r="E266" s="6">
        <v>52893.05999999999</v>
      </c>
      <c r="F266" s="7">
        <f>VLOOKUP(B266,'CPU-Thread'!$B$3:$C$5005,2,FALSE)</f>
        <v>4</v>
      </c>
      <c r="G266" s="8">
        <f t="shared" si="4"/>
        <v>1374.069214301923</v>
      </c>
      <c r="I266" s="18">
        <f>G266*'GRC value'!$C$15/1000</f>
        <v>0.41838675177842122</v>
      </c>
    </row>
    <row r="267" spans="2:9" x14ac:dyDescent="0.35">
      <c r="B267" s="5" t="s">
        <v>191</v>
      </c>
      <c r="C267" s="6">
        <v>79</v>
      </c>
      <c r="D267" s="6">
        <v>4439273.4999999991</v>
      </c>
      <c r="E267" s="6">
        <v>18166.73</v>
      </c>
      <c r="F267" s="7">
        <f>VLOOKUP(B267,'CPU-Thread'!$B$3:$C$5005,2,FALSE)</f>
        <v>4</v>
      </c>
      <c r="G267" s="8">
        <f t="shared" si="4"/>
        <v>1414.2903986429315</v>
      </c>
      <c r="I267" s="18">
        <f>G267*'GRC value'!$C$15/1000</f>
        <v>0.43063359531000045</v>
      </c>
    </row>
    <row r="268" spans="2:9" x14ac:dyDescent="0.35">
      <c r="B268" s="5" t="s">
        <v>192</v>
      </c>
      <c r="C268" s="6">
        <v>1014</v>
      </c>
      <c r="D268" s="6">
        <v>48140757.07</v>
      </c>
      <c r="E268" s="6">
        <v>290535.77</v>
      </c>
      <c r="F268" s="7">
        <f>VLOOKUP(B268,'CPU-Thread'!$B$3:$C$5005,2,FALSE)</f>
        <v>4</v>
      </c>
      <c r="G268" s="8">
        <f t="shared" si="4"/>
        <v>2085.7412351450585</v>
      </c>
      <c r="I268" s="18">
        <f>G268*'GRC value'!$C$15/1000</f>
        <v>0.63508190951355337</v>
      </c>
    </row>
    <row r="269" spans="2:9" x14ac:dyDescent="0.35">
      <c r="B269" s="5" t="s">
        <v>1636</v>
      </c>
      <c r="C269" s="6">
        <v>35</v>
      </c>
      <c r="D269" s="6">
        <v>824280.61</v>
      </c>
      <c r="E269" s="6">
        <v>5782.7999999999993</v>
      </c>
      <c r="F269" s="7">
        <f>VLOOKUP(B269,'CPU-Thread'!$B$3:$C$5005,2,FALSE)</f>
        <v>4</v>
      </c>
      <c r="G269" s="8">
        <f t="shared" si="4"/>
        <v>2424.5816967597962</v>
      </c>
      <c r="I269" s="18">
        <f>G269*'GRC value'!$C$15/1000</f>
        <v>0.73825455804575513</v>
      </c>
    </row>
    <row r="270" spans="2:9" x14ac:dyDescent="0.35">
      <c r="B270" s="5" t="s">
        <v>194</v>
      </c>
      <c r="C270" s="6">
        <v>16</v>
      </c>
      <c r="D270" s="6">
        <v>689757.94</v>
      </c>
      <c r="E270" s="6">
        <v>6327.77</v>
      </c>
      <c r="F270" s="7">
        <f>VLOOKUP(B270,'CPU-Thread'!$B$3:$C$5005,2,FALSE)</f>
        <v>2</v>
      </c>
      <c r="G270" s="8">
        <f t="shared" si="4"/>
        <v>1585.2498283673256</v>
      </c>
      <c r="I270" s="18">
        <f>G270*'GRC value'!$C$15/1000</f>
        <v>0.48268858624043831</v>
      </c>
    </row>
    <row r="271" spans="2:9" x14ac:dyDescent="0.35">
      <c r="B271" s="5" t="s">
        <v>1169</v>
      </c>
      <c r="C271" s="6">
        <v>16</v>
      </c>
      <c r="D271" s="6">
        <v>611508.92999999993</v>
      </c>
      <c r="E271" s="6">
        <v>6061.7800000000007</v>
      </c>
      <c r="F271" s="7">
        <f>VLOOKUP(B271,'CPU-Thread'!$B$3:$C$5005,2,FALSE)</f>
        <v>2</v>
      </c>
      <c r="G271" s="8">
        <f t="shared" si="4"/>
        <v>1712.9358748693992</v>
      </c>
      <c r="I271" s="18">
        <f>G271*'GRC value'!$C$15/1000</f>
        <v>0.52156737756142091</v>
      </c>
    </row>
    <row r="272" spans="2:9" x14ac:dyDescent="0.35">
      <c r="B272" s="5" t="s">
        <v>728</v>
      </c>
      <c r="C272" s="6">
        <v>44</v>
      </c>
      <c r="D272" s="6">
        <v>1098848.6599999999</v>
      </c>
      <c r="E272" s="6">
        <v>12875.989999999998</v>
      </c>
      <c r="F272" s="7">
        <f>VLOOKUP(B272,'CPU-Thread'!$B$3:$C$5005,2,FALSE)</f>
        <v>2</v>
      </c>
      <c r="G272" s="8">
        <f t="shared" si="4"/>
        <v>2024.820298729763</v>
      </c>
      <c r="I272" s="18">
        <f>G272*'GRC value'!$C$15/1000</f>
        <v>0.6165322524534872</v>
      </c>
    </row>
    <row r="273" spans="2:9" x14ac:dyDescent="0.35">
      <c r="B273" s="5" t="s">
        <v>195</v>
      </c>
      <c r="C273" s="6">
        <v>101</v>
      </c>
      <c r="D273" s="6">
        <v>2495222.88</v>
      </c>
      <c r="E273" s="6">
        <v>25730.129999999997</v>
      </c>
      <c r="F273" s="7">
        <f>VLOOKUP(B273,'CPU-Thread'!$B$3:$C$5005,2,FALSE)</f>
        <v>2</v>
      </c>
      <c r="G273" s="8">
        <f t="shared" si="4"/>
        <v>1781.8714711368791</v>
      </c>
      <c r="I273" s="18">
        <f>G273*'GRC value'!$C$15/1000</f>
        <v>0.54255739749932652</v>
      </c>
    </row>
    <row r="274" spans="2:9" x14ac:dyDescent="0.35">
      <c r="B274" s="5" t="s">
        <v>196</v>
      </c>
      <c r="C274" s="6">
        <v>43</v>
      </c>
      <c r="D274" s="6">
        <v>1308304.8900000001</v>
      </c>
      <c r="E274" s="6">
        <v>12626.440000000002</v>
      </c>
      <c r="F274" s="7">
        <f>VLOOKUP(B274,'CPU-Thread'!$B$3:$C$5005,2,FALSE)</f>
        <v>2</v>
      </c>
      <c r="G274" s="8">
        <f t="shared" si="4"/>
        <v>1667.6914140403467</v>
      </c>
      <c r="I274" s="18">
        <f>G274*'GRC value'!$C$15/1000</f>
        <v>0.50779100967164892</v>
      </c>
    </row>
    <row r="275" spans="2:9" x14ac:dyDescent="0.35">
      <c r="B275" s="5" t="s">
        <v>197</v>
      </c>
      <c r="C275" s="6">
        <v>6</v>
      </c>
      <c r="D275" s="6">
        <v>131156.43</v>
      </c>
      <c r="E275" s="6">
        <v>1098.48</v>
      </c>
      <c r="F275" s="7">
        <f>VLOOKUP(B275,'CPU-Thread'!$B$3:$C$5005,2,FALSE)</f>
        <v>2</v>
      </c>
      <c r="G275" s="8">
        <f t="shared" si="4"/>
        <v>1447.2591545835764</v>
      </c>
      <c r="I275" s="18">
        <f>G275*'GRC value'!$C$15/1000</f>
        <v>0.44067216583076541</v>
      </c>
    </row>
    <row r="276" spans="2:9" x14ac:dyDescent="0.35">
      <c r="B276" s="5" t="s">
        <v>1172</v>
      </c>
      <c r="C276" s="6">
        <v>10</v>
      </c>
      <c r="D276" s="6">
        <v>243193.12999999998</v>
      </c>
      <c r="E276" s="6">
        <v>2501.9899999999998</v>
      </c>
      <c r="F276" s="7">
        <f>VLOOKUP(B276,'CPU-Thread'!$B$3:$C$5005,2,FALSE)</f>
        <v>2</v>
      </c>
      <c r="G276" s="8">
        <f t="shared" si="4"/>
        <v>1777.7799562018877</v>
      </c>
      <c r="I276" s="18">
        <f>G276*'GRC value'!$C$15/1000</f>
        <v>0.54131158278658398</v>
      </c>
    </row>
    <row r="277" spans="2:9" x14ac:dyDescent="0.35">
      <c r="B277" s="5" t="s">
        <v>1173</v>
      </c>
      <c r="C277" s="6">
        <v>34</v>
      </c>
      <c r="D277" s="6">
        <v>949195.50000000023</v>
      </c>
      <c r="E277" s="6">
        <v>13885.729999999998</v>
      </c>
      <c r="F277" s="7">
        <f>VLOOKUP(B277,'CPU-Thread'!$B$3:$C$5005,2,FALSE)</f>
        <v>2</v>
      </c>
      <c r="G277" s="8">
        <f t="shared" si="4"/>
        <v>2527.8819210584111</v>
      </c>
      <c r="I277" s="18">
        <f>G277*'GRC value'!$C$15/1000</f>
        <v>0.76970817395711733</v>
      </c>
    </row>
    <row r="278" spans="2:9" x14ac:dyDescent="0.35">
      <c r="B278" s="5" t="s">
        <v>199</v>
      </c>
      <c r="C278" s="6">
        <v>7</v>
      </c>
      <c r="D278" s="6">
        <v>76695.44</v>
      </c>
      <c r="E278" s="6">
        <v>1125.7</v>
      </c>
      <c r="F278" s="7">
        <f>VLOOKUP(B278,'CPU-Thread'!$B$3:$C$5005,2,FALSE)</f>
        <v>2</v>
      </c>
      <c r="G278" s="8">
        <f t="shared" si="4"/>
        <v>2536.2780368689455</v>
      </c>
      <c r="I278" s="18">
        <f>G278*'GRC value'!$C$15/1000</f>
        <v>0.77226468536495751</v>
      </c>
    </row>
    <row r="279" spans="2:9" x14ac:dyDescent="0.35">
      <c r="B279" s="5" t="s">
        <v>811</v>
      </c>
      <c r="C279" s="6">
        <v>29</v>
      </c>
      <c r="D279" s="6">
        <v>1481930.1300000001</v>
      </c>
      <c r="E279" s="6">
        <v>8773.84</v>
      </c>
      <c r="F279" s="7">
        <f>VLOOKUP(B279,'CPU-Thread'!$B$3:$C$5005,2,FALSE)</f>
        <v>1</v>
      </c>
      <c r="G279" s="8">
        <f t="shared" si="4"/>
        <v>511.53543655934703</v>
      </c>
      <c r="I279" s="18">
        <f>G279*'GRC value'!$C$15/1000</f>
        <v>0.15575609110080499</v>
      </c>
    </row>
    <row r="280" spans="2:9" x14ac:dyDescent="0.35">
      <c r="B280" s="5" t="s">
        <v>201</v>
      </c>
      <c r="C280" s="6">
        <v>228</v>
      </c>
      <c r="D280" s="6">
        <v>10869907.079999998</v>
      </c>
      <c r="E280" s="6">
        <v>92528.57</v>
      </c>
      <c r="F280" s="7">
        <f>VLOOKUP(B280,'CPU-Thread'!$B$3:$C$5005,2,FALSE)</f>
        <v>2</v>
      </c>
      <c r="G280" s="8">
        <f t="shared" si="4"/>
        <v>1470.935931496482</v>
      </c>
      <c r="I280" s="18">
        <f>G280*'GRC value'!$C$15/1000</f>
        <v>0.44788144588890677</v>
      </c>
    </row>
    <row r="281" spans="2:9" x14ac:dyDescent="0.35">
      <c r="B281" s="5" t="s">
        <v>1180</v>
      </c>
      <c r="C281" s="6">
        <v>6</v>
      </c>
      <c r="D281" s="6">
        <v>245486.50999999998</v>
      </c>
      <c r="E281" s="6">
        <v>2483.71</v>
      </c>
      <c r="F281" s="7">
        <f>VLOOKUP(B281,'CPU-Thread'!$B$3:$C$5005,2,FALSE)</f>
        <v>2</v>
      </c>
      <c r="G281" s="8">
        <f t="shared" si="4"/>
        <v>1748.3041654712515</v>
      </c>
      <c r="I281" s="18">
        <f>G281*'GRC value'!$C$15/1000</f>
        <v>0.53233657613369367</v>
      </c>
    </row>
    <row r="282" spans="2:9" x14ac:dyDescent="0.35">
      <c r="B282" s="5" t="s">
        <v>202</v>
      </c>
      <c r="C282" s="6">
        <v>62</v>
      </c>
      <c r="D282" s="6">
        <v>2152766.34</v>
      </c>
      <c r="E282" s="6">
        <v>22443.61</v>
      </c>
      <c r="F282" s="7">
        <f>VLOOKUP(B282,'CPU-Thread'!$B$3:$C$5005,2,FALSE)</f>
        <v>1</v>
      </c>
      <c r="G282" s="8">
        <f t="shared" si="4"/>
        <v>900.76097343662491</v>
      </c>
      <c r="I282" s="18">
        <f>G282*'GRC value'!$C$15/1000</f>
        <v>0.27427035980598696</v>
      </c>
    </row>
    <row r="283" spans="2:9" x14ac:dyDescent="0.35">
      <c r="B283" s="5" t="s">
        <v>1183</v>
      </c>
      <c r="C283" s="6">
        <v>18</v>
      </c>
      <c r="D283" s="6">
        <v>575162.36999999988</v>
      </c>
      <c r="E283" s="6">
        <v>4824.3500000000004</v>
      </c>
      <c r="F283" s="7">
        <f>VLOOKUP(B283,'CPU-Thread'!$B$3:$C$5005,2,FALSE)</f>
        <v>2</v>
      </c>
      <c r="G283" s="8">
        <f t="shared" si="4"/>
        <v>1449.4127632167597</v>
      </c>
      <c r="I283" s="18">
        <f>G283*'GRC value'!$C$15/1000</f>
        <v>0.44132791250732367</v>
      </c>
    </row>
    <row r="284" spans="2:9" x14ac:dyDescent="0.35">
      <c r="B284" s="5" t="s">
        <v>1861</v>
      </c>
      <c r="C284" s="6">
        <v>204</v>
      </c>
      <c r="D284" s="6">
        <v>5516562.2100000056</v>
      </c>
      <c r="E284" s="6">
        <v>62960.609999999979</v>
      </c>
      <c r="F284" s="7">
        <f>VLOOKUP(B284,'CPU-Thread'!$B$3:$C$5005,2,FALSE)</f>
        <v>2</v>
      </c>
      <c r="G284" s="8">
        <f t="shared" si="4"/>
        <v>1972.1690781041668</v>
      </c>
      <c r="I284" s="18">
        <f>G284*'GRC value'!$C$15/1000</f>
        <v>0.60050061958854206</v>
      </c>
    </row>
    <row r="285" spans="2:9" x14ac:dyDescent="0.35">
      <c r="B285" s="5" t="s">
        <v>207</v>
      </c>
      <c r="C285" s="6">
        <v>68</v>
      </c>
      <c r="D285" s="6">
        <v>1010039.47</v>
      </c>
      <c r="E285" s="6">
        <v>18215.41</v>
      </c>
      <c r="F285" s="7">
        <f>VLOOKUP(B285,'CPU-Thread'!$B$3:$C$5005,2,FALSE)</f>
        <v>2</v>
      </c>
      <c r="G285" s="8">
        <f t="shared" si="4"/>
        <v>3116.3364813852277</v>
      </c>
      <c r="I285" s="18">
        <f>G285*'GRC value'!$C$15/1000</f>
        <v>0.94888516846493409</v>
      </c>
    </row>
    <row r="286" spans="2:9" x14ac:dyDescent="0.35">
      <c r="B286" s="5" t="s">
        <v>209</v>
      </c>
      <c r="C286" s="6">
        <v>105</v>
      </c>
      <c r="D286" s="6">
        <v>2045585.3400000003</v>
      </c>
      <c r="E286" s="6">
        <v>38801.99</v>
      </c>
      <c r="F286" s="7">
        <f>VLOOKUP(B286,'CPU-Thread'!$B$3:$C$5005,2,FALSE)</f>
        <v>2</v>
      </c>
      <c r="G286" s="8">
        <f t="shared" si="4"/>
        <v>3277.7825206744974</v>
      </c>
      <c r="I286" s="18">
        <f>G286*'GRC value'!$C$15/1000</f>
        <v>0.9980434519507082</v>
      </c>
    </row>
    <row r="287" spans="2:9" x14ac:dyDescent="0.35">
      <c r="B287" s="5" t="s">
        <v>211</v>
      </c>
      <c r="C287" s="6">
        <v>32</v>
      </c>
      <c r="D287" s="6">
        <v>580595.27</v>
      </c>
      <c r="E287" s="6">
        <v>11144.359999999999</v>
      </c>
      <c r="F287" s="7">
        <f>VLOOKUP(B287,'CPU-Thread'!$B$3:$C$5005,2,FALSE)</f>
        <v>2</v>
      </c>
      <c r="G287" s="8">
        <f t="shared" si="4"/>
        <v>3316.8465323529067</v>
      </c>
      <c r="I287" s="18">
        <f>G287*'GRC value'!$C$15/1000</f>
        <v>1.0099379509959163</v>
      </c>
    </row>
    <row r="288" spans="2:9" x14ac:dyDescent="0.35">
      <c r="B288" s="5" t="s">
        <v>212</v>
      </c>
      <c r="C288" s="6">
        <v>62</v>
      </c>
      <c r="D288" s="6">
        <v>1292102.9100000001</v>
      </c>
      <c r="E288" s="6">
        <v>16299.150000000001</v>
      </c>
      <c r="F288" s="7">
        <f>VLOOKUP(B288,'CPU-Thread'!$B$3:$C$5005,2,FALSE)</f>
        <v>2</v>
      </c>
      <c r="G288" s="8">
        <f t="shared" si="4"/>
        <v>2179.7746125345388</v>
      </c>
      <c r="I288" s="18">
        <f>G288*'GRC value'!$C$15/1000</f>
        <v>0.6637138873755466</v>
      </c>
    </row>
    <row r="289" spans="2:9" x14ac:dyDescent="0.35">
      <c r="B289" s="5" t="s">
        <v>213</v>
      </c>
      <c r="C289" s="6">
        <v>1944</v>
      </c>
      <c r="D289" s="6">
        <v>34596746.62000002</v>
      </c>
      <c r="E289" s="6">
        <v>661203.4099999991</v>
      </c>
      <c r="F289" s="7">
        <f>VLOOKUP(B289,'CPU-Thread'!$B$3:$C$5005,2,FALSE)</f>
        <v>2</v>
      </c>
      <c r="G289" s="8">
        <f t="shared" si="4"/>
        <v>3302.5055940361071</v>
      </c>
      <c r="I289" s="18">
        <f>G289*'GRC value'!$C$15/1000</f>
        <v>1.0055713160859938</v>
      </c>
    </row>
    <row r="290" spans="2:9" x14ac:dyDescent="0.35">
      <c r="B290" s="5" t="s">
        <v>214</v>
      </c>
      <c r="C290" s="6">
        <v>15</v>
      </c>
      <c r="D290" s="6">
        <v>278692.27</v>
      </c>
      <c r="E290" s="6">
        <v>5464.52</v>
      </c>
      <c r="F290" s="7">
        <f>VLOOKUP(B290,'CPU-Thread'!$B$3:$C$5005,2,FALSE)</f>
        <v>2</v>
      </c>
      <c r="G290" s="8">
        <f t="shared" si="4"/>
        <v>3388.2140182790145</v>
      </c>
      <c r="I290" s="18">
        <f>G290*'GRC value'!$C$15/1000</f>
        <v>1.0316684506741192</v>
      </c>
    </row>
    <row r="291" spans="2:9" x14ac:dyDescent="0.35">
      <c r="B291" s="5" t="s">
        <v>217</v>
      </c>
      <c r="C291" s="6">
        <v>133</v>
      </c>
      <c r="D291" s="6">
        <v>2824721.8000000007</v>
      </c>
      <c r="E291" s="6">
        <v>31239.99000000002</v>
      </c>
      <c r="F291" s="7">
        <f>VLOOKUP(B291,'CPU-Thread'!$B$3:$C$5005,2,FALSE)</f>
        <v>2</v>
      </c>
      <c r="G291" s="8">
        <f t="shared" si="4"/>
        <v>1911.0803308134637</v>
      </c>
      <c r="I291" s="18">
        <f>G291*'GRC value'!$C$15/1000</f>
        <v>0.58189986623263845</v>
      </c>
    </row>
    <row r="292" spans="2:9" x14ac:dyDescent="0.35">
      <c r="B292" s="5" t="s">
        <v>218</v>
      </c>
      <c r="C292" s="6">
        <v>299</v>
      </c>
      <c r="D292" s="6">
        <v>9810904.1500000004</v>
      </c>
      <c r="E292" s="6">
        <v>113230.6</v>
      </c>
      <c r="F292" s="7">
        <f>VLOOKUP(B292,'CPU-Thread'!$B$3:$C$5005,2,FALSE)</f>
        <v>2</v>
      </c>
      <c r="G292" s="8">
        <f t="shared" si="4"/>
        <v>1994.336850187248</v>
      </c>
      <c r="I292" s="18">
        <f>G292*'GRC value'!$C$15/1000</f>
        <v>0.60725042670121832</v>
      </c>
    </row>
    <row r="293" spans="2:9" x14ac:dyDescent="0.35">
      <c r="B293" s="5" t="s">
        <v>219</v>
      </c>
      <c r="C293" s="6">
        <v>551</v>
      </c>
      <c r="D293" s="6">
        <v>11009852.070000006</v>
      </c>
      <c r="E293" s="6">
        <v>139306.22999999998</v>
      </c>
      <c r="F293" s="7">
        <f>VLOOKUP(B293,'CPU-Thread'!$B$3:$C$5005,2,FALSE)</f>
        <v>2</v>
      </c>
      <c r="G293" s="8">
        <f t="shared" si="4"/>
        <v>2186.4159836981335</v>
      </c>
      <c r="I293" s="18">
        <f>G293*'GRC value'!$C$15/1000</f>
        <v>0.66573610116184623</v>
      </c>
    </row>
    <row r="294" spans="2:9" x14ac:dyDescent="0.35">
      <c r="B294" s="5" t="s">
        <v>221</v>
      </c>
      <c r="C294" s="6">
        <v>249</v>
      </c>
      <c r="D294" s="6">
        <v>9100101.870000001</v>
      </c>
      <c r="E294" s="6">
        <v>66591.53</v>
      </c>
      <c r="F294" s="7">
        <f>VLOOKUP(B294,'CPU-Thread'!$B$3:$C$5005,2,FALSE)</f>
        <v>2</v>
      </c>
      <c r="G294" s="8">
        <f t="shared" si="4"/>
        <v>1264.493139569656</v>
      </c>
      <c r="I294" s="18">
        <f>G294*'GRC value'!$C$15/1000</f>
        <v>0.38502221853461827</v>
      </c>
    </row>
    <row r="295" spans="2:9" x14ac:dyDescent="0.35">
      <c r="B295" s="5" t="s">
        <v>222</v>
      </c>
      <c r="C295" s="6">
        <v>988</v>
      </c>
      <c r="D295" s="6">
        <v>35620041.810000002</v>
      </c>
      <c r="E295" s="6">
        <v>247948.97</v>
      </c>
      <c r="F295" s="7">
        <f>VLOOKUP(B295,'CPU-Thread'!$B$3:$C$5005,2,FALSE)</f>
        <v>4</v>
      </c>
      <c r="G295" s="8">
        <f t="shared" si="4"/>
        <v>2405.7008267728361</v>
      </c>
      <c r="I295" s="18">
        <f>G295*'GRC value'!$C$15/1000</f>
        <v>0.73250557118077531</v>
      </c>
    </row>
    <row r="296" spans="2:9" x14ac:dyDescent="0.35">
      <c r="B296" s="5" t="s">
        <v>223</v>
      </c>
      <c r="C296" s="6">
        <v>11</v>
      </c>
      <c r="D296" s="6">
        <v>432433.41000000003</v>
      </c>
      <c r="E296" s="6">
        <v>2738.32</v>
      </c>
      <c r="F296" s="7">
        <f>VLOOKUP(B296,'CPU-Thread'!$B$3:$C$5005,2,FALSE)</f>
        <v>2</v>
      </c>
      <c r="G296" s="8">
        <f t="shared" si="4"/>
        <v>1094.2301983558577</v>
      </c>
      <c r="I296" s="18">
        <f>G296*'GRC value'!$C$15/1000</f>
        <v>0.33317929957447567</v>
      </c>
    </row>
    <row r="297" spans="2:9" x14ac:dyDescent="0.35">
      <c r="B297" s="5" t="s">
        <v>1192</v>
      </c>
      <c r="C297" s="6">
        <v>99</v>
      </c>
      <c r="D297" s="6">
        <v>3638019.37</v>
      </c>
      <c r="E297" s="6">
        <v>17403.699999999993</v>
      </c>
      <c r="F297" s="7">
        <f>VLOOKUP(B297,'CPU-Thread'!$B$3:$C$5005,2,FALSE)</f>
        <v>4</v>
      </c>
      <c r="G297" s="8">
        <f t="shared" si="4"/>
        <v>1653.2948586252298</v>
      </c>
      <c r="I297" s="18">
        <f>G297*'GRC value'!$C$15/1000</f>
        <v>0.50340744005649762</v>
      </c>
    </row>
    <row r="298" spans="2:9" x14ac:dyDescent="0.35">
      <c r="B298" s="5" t="s">
        <v>1193</v>
      </c>
      <c r="C298" s="6">
        <v>927</v>
      </c>
      <c r="D298" s="6">
        <v>13920386.369999999</v>
      </c>
      <c r="E298" s="6">
        <v>114652.05000000008</v>
      </c>
      <c r="F298" s="7">
        <f>VLOOKUP(B298,'CPU-Thread'!$B$3:$C$5005,2,FALSE)</f>
        <v>4</v>
      </c>
      <c r="G298" s="8">
        <f t="shared" si="4"/>
        <v>2846.4546476521418</v>
      </c>
      <c r="I298" s="18">
        <f>G298*'GRC value'!$C$15/1000</f>
        <v>0.86670955270677541</v>
      </c>
    </row>
    <row r="299" spans="2:9" x14ac:dyDescent="0.35">
      <c r="B299" s="5" t="s">
        <v>1640</v>
      </c>
      <c r="C299" s="6">
        <v>38</v>
      </c>
      <c r="D299" s="6">
        <v>1577344.1099999999</v>
      </c>
      <c r="E299" s="6">
        <v>9075.57</v>
      </c>
      <c r="F299" s="7">
        <f>VLOOKUP(B299,'CPU-Thread'!$B$3:$C$5005,2,FALSE)</f>
        <v>2</v>
      </c>
      <c r="G299" s="8">
        <f t="shared" si="4"/>
        <v>994.23992904122872</v>
      </c>
      <c r="I299" s="18">
        <f>G299*'GRC value'!$C$15/1000</f>
        <v>0.30273352322451891</v>
      </c>
    </row>
    <row r="300" spans="2:9" x14ac:dyDescent="0.35">
      <c r="B300" s="5" t="s">
        <v>228</v>
      </c>
      <c r="C300" s="6">
        <v>176</v>
      </c>
      <c r="D300" s="6">
        <v>6575303.7400000002</v>
      </c>
      <c r="E300" s="6">
        <v>48676.090000000004</v>
      </c>
      <c r="F300" s="7">
        <f>VLOOKUP(B300,'CPU-Thread'!$B$3:$C$5005,2,FALSE)</f>
        <v>2</v>
      </c>
      <c r="G300" s="8">
        <f t="shared" si="4"/>
        <v>1279.2151791910985</v>
      </c>
      <c r="I300" s="18">
        <f>G300*'GRC value'!$C$15/1000</f>
        <v>0.38950489398695914</v>
      </c>
    </row>
    <row r="301" spans="2:9" x14ac:dyDescent="0.35">
      <c r="B301" s="5" t="s">
        <v>229</v>
      </c>
      <c r="C301" s="6">
        <v>34</v>
      </c>
      <c r="D301" s="6">
        <v>1293522.44</v>
      </c>
      <c r="E301" s="6">
        <v>10001.08</v>
      </c>
      <c r="F301" s="7">
        <f>VLOOKUP(B301,'CPU-Thread'!$B$3:$C$5005,2,FALSE)</f>
        <v>2</v>
      </c>
      <c r="G301" s="8">
        <f t="shared" si="4"/>
        <v>1336.0314213025945</v>
      </c>
      <c r="I301" s="18">
        <f>G301*'GRC value'!$C$15/1000</f>
        <v>0.4068047233826434</v>
      </c>
    </row>
    <row r="302" spans="2:9" x14ac:dyDescent="0.35">
      <c r="B302" s="5" t="s">
        <v>1197</v>
      </c>
      <c r="C302" s="6">
        <v>95</v>
      </c>
      <c r="D302" s="6">
        <v>4840569.209999999</v>
      </c>
      <c r="E302" s="6">
        <v>27382.760000000002</v>
      </c>
      <c r="F302" s="7">
        <f>VLOOKUP(B302,'CPU-Thread'!$B$3:$C$5005,2,FALSE)</f>
        <v>4</v>
      </c>
      <c r="G302" s="8">
        <f t="shared" si="4"/>
        <v>1955.0349236717145</v>
      </c>
      <c r="I302" s="18">
        <f>G302*'GRC value'!$C$15/1000</f>
        <v>0.59528348558768629</v>
      </c>
    </row>
    <row r="303" spans="2:9" x14ac:dyDescent="0.35">
      <c r="B303" s="5" t="s">
        <v>230</v>
      </c>
      <c r="C303" s="6">
        <v>40</v>
      </c>
      <c r="D303" s="6">
        <v>1697436.0600000003</v>
      </c>
      <c r="E303" s="6">
        <v>22953.000000000004</v>
      </c>
      <c r="F303" s="7">
        <f>VLOOKUP(B303,'CPU-Thread'!$B$3:$C$5005,2,FALSE)</f>
        <v>4</v>
      </c>
      <c r="G303" s="8">
        <f t="shared" si="4"/>
        <v>4673.2580902045875</v>
      </c>
      <c r="I303" s="18">
        <f>G303*'GRC value'!$C$15/1000</f>
        <v>1.4229481690092685</v>
      </c>
    </row>
    <row r="304" spans="2:9" x14ac:dyDescent="0.35">
      <c r="B304" s="5" t="s">
        <v>231</v>
      </c>
      <c r="C304" s="6">
        <v>121</v>
      </c>
      <c r="D304" s="6">
        <v>5721349.4000000004</v>
      </c>
      <c r="E304" s="6">
        <v>36594.74</v>
      </c>
      <c r="F304" s="7">
        <f>VLOOKUP(B304,'CPU-Thread'!$B$3:$C$5005,2,FALSE)</f>
        <v>2</v>
      </c>
      <c r="G304" s="8">
        <f t="shared" si="4"/>
        <v>1105.2586776119633</v>
      </c>
      <c r="I304" s="18">
        <f>G304*'GRC value'!$C$15/1000</f>
        <v>0.33653733246320605</v>
      </c>
    </row>
    <row r="305" spans="2:9" x14ac:dyDescent="0.35">
      <c r="B305" s="5" t="s">
        <v>232</v>
      </c>
      <c r="C305" s="6">
        <v>35</v>
      </c>
      <c r="D305" s="6">
        <v>1063338.58</v>
      </c>
      <c r="E305" s="6">
        <v>12283.440000000002</v>
      </c>
      <c r="F305" s="7">
        <f>VLOOKUP(B305,'CPU-Thread'!$B$3:$C$5005,2,FALSE)</f>
        <v>4</v>
      </c>
      <c r="G305" s="8">
        <f t="shared" si="4"/>
        <v>3992.2908317687493</v>
      </c>
      <c r="I305" s="18">
        <f>G305*'GRC value'!$C$15/1000</f>
        <v>1.2156022243079525</v>
      </c>
    </row>
    <row r="306" spans="2:9" x14ac:dyDescent="0.35">
      <c r="B306" s="5" t="s">
        <v>671</v>
      </c>
      <c r="C306" s="6">
        <v>77</v>
      </c>
      <c r="D306" s="6">
        <v>3764463.47</v>
      </c>
      <c r="E306" s="6">
        <v>22654.489999999998</v>
      </c>
      <c r="F306" s="7">
        <f>VLOOKUP(B306,'CPU-Thread'!$B$3:$C$5005,2,FALSE)</f>
        <v>4</v>
      </c>
      <c r="G306" s="8">
        <f t="shared" si="4"/>
        <v>2079.816102983727</v>
      </c>
      <c r="I306" s="18">
        <f>G306*'GRC value'!$C$15/1000</f>
        <v>0.63327778147325176</v>
      </c>
    </row>
    <row r="307" spans="2:9" x14ac:dyDescent="0.35">
      <c r="B307" s="5" t="s">
        <v>752</v>
      </c>
      <c r="C307" s="6">
        <v>1446</v>
      </c>
      <c r="D307" s="6">
        <v>23029005.230000008</v>
      </c>
      <c r="E307" s="6">
        <v>324734.48</v>
      </c>
      <c r="F307" s="7">
        <f>VLOOKUP(B307,'CPU-Thread'!$B$3:$C$5005,2,FALSE)</f>
        <v>4</v>
      </c>
      <c r="G307" s="8">
        <f t="shared" si="4"/>
        <v>4873.3427765173146</v>
      </c>
      <c r="I307" s="18">
        <f>G307*'GRC value'!$C$15/1000</f>
        <v>1.4838714333657264</v>
      </c>
    </row>
    <row r="308" spans="2:9" x14ac:dyDescent="0.35">
      <c r="B308" s="5" t="s">
        <v>1205</v>
      </c>
      <c r="C308" s="6">
        <v>37</v>
      </c>
      <c r="D308" s="6">
        <v>1451364.6600000001</v>
      </c>
      <c r="E308" s="6">
        <v>8487.01</v>
      </c>
      <c r="F308" s="7">
        <f>VLOOKUP(B308,'CPU-Thread'!$B$3:$C$5005,2,FALSE)</f>
        <v>1</v>
      </c>
      <c r="G308" s="8">
        <f t="shared" si="4"/>
        <v>505.23323614617976</v>
      </c>
      <c r="I308" s="18">
        <f>G308*'GRC value'!$C$15/1000</f>
        <v>0.15383715053181679</v>
      </c>
    </row>
    <row r="309" spans="2:9" x14ac:dyDescent="0.35">
      <c r="B309" s="5" t="s">
        <v>1831</v>
      </c>
      <c r="C309" s="6">
        <v>6</v>
      </c>
      <c r="D309" s="6">
        <v>141852.14000000001</v>
      </c>
      <c r="E309" s="6">
        <v>1080.31</v>
      </c>
      <c r="F309" s="7">
        <f>VLOOKUP(B309,'CPU-Thread'!$B$3:$C$5005,2,FALSE)</f>
        <v>1</v>
      </c>
      <c r="G309" s="8">
        <f t="shared" si="4"/>
        <v>658.00053492319535</v>
      </c>
      <c r="I309" s="18">
        <f>G309*'GRC value'!$C$15/1000</f>
        <v>0.20035286695135007</v>
      </c>
    </row>
    <row r="310" spans="2:9" x14ac:dyDescent="0.35">
      <c r="B310" s="5" t="s">
        <v>1862</v>
      </c>
      <c r="C310" s="6">
        <v>23</v>
      </c>
      <c r="D310" s="6">
        <v>1097625.97</v>
      </c>
      <c r="E310" s="6">
        <v>6569.380000000001</v>
      </c>
      <c r="F310" s="7">
        <f>VLOOKUP(B310,'CPU-Thread'!$B$3:$C$5005,2,FALSE)</f>
        <v>2</v>
      </c>
      <c r="G310" s="8">
        <f t="shared" si="4"/>
        <v>1034.2219435642546</v>
      </c>
      <c r="I310" s="18">
        <f>G310*'GRC value'!$C$15/1000</f>
        <v>0.31490754256192538</v>
      </c>
    </row>
    <row r="311" spans="2:9" x14ac:dyDescent="0.35">
      <c r="B311" s="5" t="s">
        <v>1863</v>
      </c>
      <c r="C311" s="6">
        <v>17</v>
      </c>
      <c r="D311" s="6">
        <v>1517394.5899999999</v>
      </c>
      <c r="E311" s="6">
        <v>3775.07</v>
      </c>
      <c r="F311" s="7">
        <f>VLOOKUP(B311,'CPU-Thread'!$B$3:$C$5005,2,FALSE)</f>
        <v>2</v>
      </c>
      <c r="G311" s="8">
        <f t="shared" si="4"/>
        <v>429.90274270056551</v>
      </c>
      <c r="I311" s="18">
        <f>G311*'GRC value'!$C$15/1000</f>
        <v>0.13089996502869197</v>
      </c>
    </row>
    <row r="312" spans="2:9" x14ac:dyDescent="0.35">
      <c r="B312" s="5" t="s">
        <v>233</v>
      </c>
      <c r="C312" s="6">
        <v>3524</v>
      </c>
      <c r="D312" s="6">
        <v>38095717.220000029</v>
      </c>
      <c r="E312" s="6">
        <v>414739.24999999971</v>
      </c>
      <c r="F312" s="7">
        <f>VLOOKUP(B312,'CPU-Thread'!$B$3:$C$5005,2,FALSE)</f>
        <v>4</v>
      </c>
      <c r="G312" s="8">
        <f t="shared" si="4"/>
        <v>3762.4671553565204</v>
      </c>
      <c r="I312" s="18">
        <f>G312*'GRC value'!$C$15/1000</f>
        <v>1.1456238124091476</v>
      </c>
    </row>
    <row r="313" spans="2:9" x14ac:dyDescent="0.35">
      <c r="B313" s="5" t="s">
        <v>234</v>
      </c>
      <c r="C313" s="6">
        <v>1121</v>
      </c>
      <c r="D313" s="6">
        <v>28407956.469999995</v>
      </c>
      <c r="E313" s="6">
        <v>326873.76</v>
      </c>
      <c r="F313" s="7">
        <f>VLOOKUP(B313,'CPU-Thread'!$B$3:$C$5005,2,FALSE)</f>
        <v>4</v>
      </c>
      <c r="G313" s="8">
        <f t="shared" si="4"/>
        <v>3976.6173105516596</v>
      </c>
      <c r="I313" s="18">
        <f>G313*'GRC value'!$C$15/1000</f>
        <v>1.2108298347058175</v>
      </c>
    </row>
    <row r="314" spans="2:9" x14ac:dyDescent="0.35">
      <c r="B314" s="5" t="s">
        <v>235</v>
      </c>
      <c r="C314" s="6">
        <v>130</v>
      </c>
      <c r="D314" s="6">
        <v>3556139.4999999995</v>
      </c>
      <c r="E314" s="6">
        <v>40584.829999999994</v>
      </c>
      <c r="F314" s="7">
        <f>VLOOKUP(B314,'CPU-Thread'!$B$3:$C$5005,2,FALSE)</f>
        <v>4</v>
      </c>
      <c r="G314" s="8">
        <f t="shared" si="4"/>
        <v>3944.1977031553456</v>
      </c>
      <c r="I314" s="18">
        <f>G314*'GRC value'!$C$15/1000</f>
        <v>1.2009584729932516</v>
      </c>
    </row>
    <row r="315" spans="2:9" x14ac:dyDescent="0.35">
      <c r="B315" s="5" t="s">
        <v>236</v>
      </c>
      <c r="C315" s="6">
        <v>359</v>
      </c>
      <c r="D315" s="6">
        <v>15708612.219999997</v>
      </c>
      <c r="E315" s="6">
        <v>120245.84999999999</v>
      </c>
      <c r="F315" s="7">
        <f>VLOOKUP(B315,'CPU-Thread'!$B$3:$C$5005,2,FALSE)</f>
        <v>4</v>
      </c>
      <c r="G315" s="8">
        <f t="shared" si="4"/>
        <v>2645.4893136320611</v>
      </c>
      <c r="I315" s="18">
        <f>G315*'GRC value'!$C$15/1000</f>
        <v>0.80551814222645024</v>
      </c>
    </row>
    <row r="316" spans="2:9" x14ac:dyDescent="0.35">
      <c r="B316" s="5" t="s">
        <v>238</v>
      </c>
      <c r="C316" s="6">
        <v>74</v>
      </c>
      <c r="D316" s="6">
        <v>3991439.33</v>
      </c>
      <c r="E316" s="6">
        <v>24783.32</v>
      </c>
      <c r="F316" s="7">
        <f>VLOOKUP(B316,'CPU-Thread'!$B$3:$C$5005,2,FALSE)</f>
        <v>4</v>
      </c>
      <c r="G316" s="8">
        <f t="shared" si="4"/>
        <v>2145.8713721698982</v>
      </c>
      <c r="I316" s="18">
        <f>G316*'GRC value'!$C$15/1000</f>
        <v>0.65339077812945867</v>
      </c>
    </row>
    <row r="317" spans="2:9" x14ac:dyDescent="0.35">
      <c r="B317" s="5" t="s">
        <v>239</v>
      </c>
      <c r="C317" s="6">
        <v>679</v>
      </c>
      <c r="D317" s="6">
        <v>30820028.359999999</v>
      </c>
      <c r="E317" s="6">
        <v>236919.91999999993</v>
      </c>
      <c r="F317" s="7">
        <f>VLOOKUP(B317,'CPU-Thread'!$B$3:$C$5005,2,FALSE)</f>
        <v>4</v>
      </c>
      <c r="G317" s="8">
        <f t="shared" si="4"/>
        <v>2656.6985401696747</v>
      </c>
      <c r="I317" s="18">
        <f>G317*'GRC value'!$C$15/1000</f>
        <v>0.80893121038357585</v>
      </c>
    </row>
    <row r="318" spans="2:9" x14ac:dyDescent="0.35">
      <c r="B318" s="5" t="s">
        <v>240</v>
      </c>
      <c r="C318" s="6">
        <v>5424</v>
      </c>
      <c r="D318" s="6">
        <v>128806443.01999998</v>
      </c>
      <c r="E318" s="6">
        <v>1679423.7199999997</v>
      </c>
      <c r="F318" s="7">
        <f>VLOOKUP(B318,'CPU-Thread'!$B$3:$C$5005,2,FALSE)</f>
        <v>4</v>
      </c>
      <c r="G318" s="8">
        <f t="shared" si="4"/>
        <v>4506.0543869057765</v>
      </c>
      <c r="I318" s="18">
        <f>G318*'GRC value'!$C$15/1000</f>
        <v>1.3720367494240095</v>
      </c>
    </row>
    <row r="319" spans="2:9" x14ac:dyDescent="0.35">
      <c r="B319" s="5" t="s">
        <v>1215</v>
      </c>
      <c r="C319" s="6">
        <v>29</v>
      </c>
      <c r="D319" s="6">
        <v>435145.26</v>
      </c>
      <c r="E319" s="6">
        <v>5629.59</v>
      </c>
      <c r="F319" s="7">
        <f>VLOOKUP(B319,'CPU-Thread'!$B$3:$C$5005,2,FALSE)</f>
        <v>4</v>
      </c>
      <c r="G319" s="8">
        <f t="shared" si="4"/>
        <v>4471.1191476611739</v>
      </c>
      <c r="I319" s="18">
        <f>G319*'GRC value'!$C$15/1000</f>
        <v>1.3613994095301984</v>
      </c>
    </row>
    <row r="320" spans="2:9" x14ac:dyDescent="0.35">
      <c r="B320" s="5" t="s">
        <v>1216</v>
      </c>
      <c r="C320" s="6">
        <v>24</v>
      </c>
      <c r="D320" s="6">
        <v>254327.13000000003</v>
      </c>
      <c r="E320" s="6">
        <v>4963.1000000000004</v>
      </c>
      <c r="F320" s="7">
        <f>VLOOKUP(B320,'CPU-Thread'!$B$3:$C$5005,2,FALSE)</f>
        <v>4</v>
      </c>
      <c r="G320" s="8">
        <f t="shared" si="4"/>
        <v>6744.2563441816055</v>
      </c>
      <c r="I320" s="18">
        <f>G320*'GRC value'!$C$15/1000</f>
        <v>2.0535410266335683</v>
      </c>
    </row>
    <row r="321" spans="2:9" x14ac:dyDescent="0.35">
      <c r="B321" s="5" t="s">
        <v>241</v>
      </c>
      <c r="C321" s="6">
        <v>5189</v>
      </c>
      <c r="D321" s="6">
        <v>104557601.09</v>
      </c>
      <c r="E321" s="6">
        <v>1487029.5699999996</v>
      </c>
      <c r="F321" s="7">
        <f>VLOOKUP(B321,'CPU-Thread'!$B$3:$C$5005,2,FALSE)</f>
        <v>4</v>
      </c>
      <c r="G321" s="8">
        <f t="shared" si="4"/>
        <v>4915.1607729564812</v>
      </c>
      <c r="I321" s="18">
        <f>G321*'GRC value'!$C$15/1000</f>
        <v>1.4966044860489225</v>
      </c>
    </row>
    <row r="322" spans="2:9" x14ac:dyDescent="0.35">
      <c r="B322" s="5" t="s">
        <v>243</v>
      </c>
      <c r="C322" s="6">
        <v>934</v>
      </c>
      <c r="D322" s="6">
        <v>18339778.319999993</v>
      </c>
      <c r="E322" s="6">
        <v>294505.50000000012</v>
      </c>
      <c r="F322" s="7">
        <f>VLOOKUP(B322,'CPU-Thread'!$B$3:$C$5005,2,FALSE)</f>
        <v>4</v>
      </c>
      <c r="G322" s="8">
        <f t="shared" si="4"/>
        <v>5549.7454235313835</v>
      </c>
      <c r="I322" s="18">
        <f>G322*'GRC value'!$C$15/1000</f>
        <v>1.6898275114387771</v>
      </c>
    </row>
    <row r="323" spans="2:9" x14ac:dyDescent="0.35">
      <c r="B323" s="5" t="s">
        <v>244</v>
      </c>
      <c r="C323" s="6">
        <v>405</v>
      </c>
      <c r="D323" s="6">
        <v>9976578.5499999989</v>
      </c>
      <c r="E323" s="6">
        <v>88961.650000000009</v>
      </c>
      <c r="F323" s="7">
        <f>VLOOKUP(B323,'CPU-Thread'!$B$3:$C$5005,2,FALSE)</f>
        <v>4</v>
      </c>
      <c r="G323" s="8">
        <f t="shared" si="4"/>
        <v>3081.732488338901</v>
      </c>
      <c r="I323" s="18">
        <f>G323*'GRC value'!$C$15/1000</f>
        <v>0.93834868886221556</v>
      </c>
    </row>
    <row r="324" spans="2:9" x14ac:dyDescent="0.35">
      <c r="B324" s="5" t="s">
        <v>775</v>
      </c>
      <c r="C324" s="6">
        <v>7</v>
      </c>
      <c r="D324" s="6">
        <v>168985.44999999998</v>
      </c>
      <c r="E324" s="6">
        <v>1936.87</v>
      </c>
      <c r="F324" s="7">
        <f>VLOOKUP(B324,'CPU-Thread'!$B$3:$C$5005,2,FALSE)</f>
        <v>4</v>
      </c>
      <c r="G324" s="8">
        <f t="shared" si="4"/>
        <v>3961.1828829050078</v>
      </c>
      <c r="I324" s="18">
        <f>G324*'GRC value'!$C$15/1000</f>
        <v>1.2061302460814394</v>
      </c>
    </row>
    <row r="325" spans="2:9" x14ac:dyDescent="0.35">
      <c r="B325" s="5" t="s">
        <v>807</v>
      </c>
      <c r="C325" s="6">
        <v>686</v>
      </c>
      <c r="D325" s="6">
        <v>20664764.390000008</v>
      </c>
      <c r="E325" s="6">
        <v>197458.77999999982</v>
      </c>
      <c r="F325" s="7">
        <f>VLOOKUP(B325,'CPU-Thread'!$B$3:$C$5005,2,FALSE)</f>
        <v>4</v>
      </c>
      <c r="G325" s="8">
        <f t="shared" si="4"/>
        <v>3302.3243372193083</v>
      </c>
      <c r="I325" s="18">
        <f>G325*'GRC value'!$C$15/1000</f>
        <v>1.0055161256705265</v>
      </c>
    </row>
    <row r="326" spans="2:9" x14ac:dyDescent="0.35">
      <c r="B326" s="5" t="s">
        <v>1217</v>
      </c>
      <c r="C326" s="6">
        <v>285</v>
      </c>
      <c r="D326" s="6">
        <v>10187270.880000003</v>
      </c>
      <c r="E326" s="6">
        <v>118840.13</v>
      </c>
      <c r="F326" s="7">
        <f>VLOOKUP(B326,'CPU-Thread'!$B$3:$C$5005,2,FALSE)</f>
        <v>4</v>
      </c>
      <c r="G326" s="8">
        <f t="shared" si="4"/>
        <v>4031.6144934000213</v>
      </c>
      <c r="I326" s="18">
        <f>G326*'GRC value'!$C$15/1000</f>
        <v>1.227575783490195</v>
      </c>
    </row>
    <row r="327" spans="2:9" x14ac:dyDescent="0.35">
      <c r="B327" s="5" t="s">
        <v>245</v>
      </c>
      <c r="C327" s="6">
        <v>598</v>
      </c>
      <c r="D327" s="6">
        <v>21764896.300000001</v>
      </c>
      <c r="E327" s="6">
        <v>210177.05000000005</v>
      </c>
      <c r="F327" s="7">
        <f>VLOOKUP(B327,'CPU-Thread'!$B$3:$C$5005,2,FALSE)</f>
        <v>4</v>
      </c>
      <c r="G327" s="8">
        <f t="shared" si="4"/>
        <v>3337.355137318068</v>
      </c>
      <c r="I327" s="18">
        <f>G327*'GRC value'!$C$15/1000</f>
        <v>1.016182562639617</v>
      </c>
    </row>
    <row r="328" spans="2:9" x14ac:dyDescent="0.35">
      <c r="B328" s="5" t="s">
        <v>247</v>
      </c>
      <c r="C328" s="6">
        <v>1245</v>
      </c>
      <c r="D328" s="6">
        <v>33932898.20000001</v>
      </c>
      <c r="E328" s="6">
        <v>348664.68999999994</v>
      </c>
      <c r="F328" s="7">
        <f>VLOOKUP(B328,'CPU-Thread'!$B$3:$C$5005,2,FALSE)</f>
        <v>4</v>
      </c>
      <c r="G328" s="8">
        <f t="shared" ref="G328:G390" si="5">F328*E328*86400/D328</f>
        <v>3551.0823789286574</v>
      </c>
      <c r="I328" s="18">
        <f>G328*'GRC value'!$C$15/1000</f>
        <v>1.0812598130817976</v>
      </c>
    </row>
    <row r="329" spans="2:9" x14ac:dyDescent="0.35">
      <c r="B329" s="5" t="s">
        <v>248</v>
      </c>
      <c r="C329" s="6">
        <v>659</v>
      </c>
      <c r="D329" s="6">
        <v>18626076.84999999</v>
      </c>
      <c r="E329" s="6">
        <v>192500.31000000006</v>
      </c>
      <c r="F329" s="7">
        <f>VLOOKUP(B329,'CPU-Thread'!$B$3:$C$5005,2,FALSE)</f>
        <v>4</v>
      </c>
      <c r="G329" s="8">
        <f t="shared" si="5"/>
        <v>3571.772395860165</v>
      </c>
      <c r="I329" s="18">
        <f>G329*'GRC value'!$C$15/1000</f>
        <v>1.0875596623820467</v>
      </c>
    </row>
    <row r="330" spans="2:9" x14ac:dyDescent="0.35">
      <c r="B330" s="5" t="s">
        <v>249</v>
      </c>
      <c r="C330" s="6">
        <v>36</v>
      </c>
      <c r="D330" s="6">
        <v>556782.27</v>
      </c>
      <c r="E330" s="6">
        <v>11370.89</v>
      </c>
      <c r="F330" s="7">
        <f>VLOOKUP(B330,'CPU-Thread'!$B$3:$C$5005,2,FALSE)</f>
        <v>4</v>
      </c>
      <c r="G330" s="8">
        <f t="shared" si="5"/>
        <v>7058.0185392756848</v>
      </c>
      <c r="I330" s="18">
        <f>G330*'GRC value'!$C$15/1000</f>
        <v>2.1490776591917551</v>
      </c>
    </row>
    <row r="331" spans="2:9" x14ac:dyDescent="0.35">
      <c r="B331" s="5" t="s">
        <v>250</v>
      </c>
      <c r="C331" s="6">
        <v>442</v>
      </c>
      <c r="D331" s="6">
        <v>18126831.18</v>
      </c>
      <c r="E331" s="6">
        <v>141340.72999999995</v>
      </c>
      <c r="F331" s="7">
        <f>VLOOKUP(B331,'CPU-Thread'!$B$3:$C$5005,2,FALSE)</f>
        <v>4</v>
      </c>
      <c r="G331" s="8">
        <f t="shared" si="5"/>
        <v>2694.7543011210405</v>
      </c>
      <c r="I331" s="18">
        <f>G331*'GRC value'!$C$15/1000</f>
        <v>0.82051870979421293</v>
      </c>
    </row>
    <row r="332" spans="2:9" x14ac:dyDescent="0.35">
      <c r="B332" s="5" t="s">
        <v>251</v>
      </c>
      <c r="C332" s="6">
        <v>8747</v>
      </c>
      <c r="D332" s="6">
        <v>162877349.63</v>
      </c>
      <c r="E332" s="6">
        <v>2448443.8699999992</v>
      </c>
      <c r="F332" s="7">
        <f>VLOOKUP(B332,'CPU-Thread'!$B$3:$C$5005,2,FALSE)</f>
        <v>4</v>
      </c>
      <c r="G332" s="8">
        <f t="shared" si="5"/>
        <v>5195.2110185622978</v>
      </c>
      <c r="I332" s="18">
        <f>G332*'GRC value'!$C$15/1000</f>
        <v>1.5818762550211229</v>
      </c>
    </row>
    <row r="333" spans="2:9" x14ac:dyDescent="0.35">
      <c r="B333" s="5" t="s">
        <v>252</v>
      </c>
      <c r="C333" s="6">
        <v>34</v>
      </c>
      <c r="D333" s="6">
        <v>1297226.4900000002</v>
      </c>
      <c r="E333" s="6">
        <v>18030.97</v>
      </c>
      <c r="F333" s="7">
        <f>VLOOKUP(B333,'CPU-Thread'!$B$3:$C$5005,2,FALSE)</f>
        <v>4</v>
      </c>
      <c r="G333" s="8">
        <f t="shared" si="5"/>
        <v>4803.7125976358984</v>
      </c>
      <c r="I333" s="18">
        <f>G333*'GRC value'!$C$15/1000</f>
        <v>1.4626699217790289</v>
      </c>
    </row>
    <row r="334" spans="2:9" x14ac:dyDescent="0.35">
      <c r="B334" s="5" t="s">
        <v>1223</v>
      </c>
      <c r="C334" s="6">
        <v>308</v>
      </c>
      <c r="D334" s="6">
        <v>12426459.979999997</v>
      </c>
      <c r="E334" s="6">
        <v>103050.64999999998</v>
      </c>
      <c r="F334" s="7">
        <f>VLOOKUP(B334,'CPU-Thread'!$B$3:$C$5005,2,FALSE)</f>
        <v>4</v>
      </c>
      <c r="G334" s="8">
        <f t="shared" si="5"/>
        <v>2866.0056602862051</v>
      </c>
      <c r="I334" s="18">
        <f>G334*'GRC value'!$C$15/1000</f>
        <v>0.87266258955878029</v>
      </c>
    </row>
    <row r="335" spans="2:9" x14ac:dyDescent="0.35">
      <c r="B335" s="5" t="s">
        <v>1647</v>
      </c>
      <c r="C335" s="6">
        <v>25</v>
      </c>
      <c r="D335" s="6">
        <v>1058400.51</v>
      </c>
      <c r="E335" s="6">
        <v>5933.7200000000012</v>
      </c>
      <c r="F335" s="7">
        <f>VLOOKUP(B335,'CPU-Thread'!$B$3:$C$5005,2,FALSE)</f>
        <v>4</v>
      </c>
      <c r="G335" s="8">
        <f t="shared" si="5"/>
        <v>1937.540290867774</v>
      </c>
      <c r="I335" s="18">
        <f>G335*'GRC value'!$C$15/1000</f>
        <v>0.58995659046754823</v>
      </c>
    </row>
    <row r="336" spans="2:9" x14ac:dyDescent="0.35">
      <c r="B336" s="5" t="s">
        <v>254</v>
      </c>
      <c r="C336" s="6">
        <v>1309</v>
      </c>
      <c r="D336" s="6">
        <v>28574620.109999999</v>
      </c>
      <c r="E336" s="6">
        <v>416282.06000000011</v>
      </c>
      <c r="F336" s="7">
        <f>VLOOKUP(B336,'CPU-Thread'!$B$3:$C$5005,2,FALSE)</f>
        <v>4</v>
      </c>
      <c r="G336" s="8">
        <f t="shared" si="5"/>
        <v>5034.7853928476961</v>
      </c>
      <c r="I336" s="18">
        <f>G336*'GRC value'!$C$15/1000</f>
        <v>1.533028674603675</v>
      </c>
    </row>
    <row r="337" spans="2:9" x14ac:dyDescent="0.35">
      <c r="B337" s="5" t="s">
        <v>255</v>
      </c>
      <c r="C337" s="6">
        <v>52</v>
      </c>
      <c r="D337" s="6">
        <v>435903.95999999985</v>
      </c>
      <c r="E337" s="6">
        <v>7705.06</v>
      </c>
      <c r="F337" s="7">
        <f>VLOOKUP(B337,'CPU-Thread'!$B$3:$C$5005,2,FALSE)</f>
        <v>4</v>
      </c>
      <c r="G337" s="8">
        <f t="shared" si="5"/>
        <v>6108.8427276503771</v>
      </c>
      <c r="I337" s="18">
        <f>G337*'GRC value'!$C$15/1000</f>
        <v>1.8600655915614419</v>
      </c>
    </row>
    <row r="338" spans="2:9" x14ac:dyDescent="0.35">
      <c r="B338" s="5" t="s">
        <v>838</v>
      </c>
      <c r="C338" s="6">
        <v>201</v>
      </c>
      <c r="D338" s="6">
        <v>2218837.3300000005</v>
      </c>
      <c r="E338" s="6">
        <v>25042.400000000009</v>
      </c>
      <c r="F338" s="7">
        <f>VLOOKUP(B338,'CPU-Thread'!$B$3:$C$5005,2,FALSE)</f>
        <v>4</v>
      </c>
      <c r="G338" s="8">
        <f t="shared" si="5"/>
        <v>3900.5353492948498</v>
      </c>
      <c r="I338" s="18">
        <f>G338*'GRC value'!$C$15/1000</f>
        <v>1.1876638367285322</v>
      </c>
    </row>
    <row r="339" spans="2:9" x14ac:dyDescent="0.35">
      <c r="B339" s="5" t="s">
        <v>257</v>
      </c>
      <c r="C339" s="6">
        <v>318</v>
      </c>
      <c r="D339" s="6">
        <v>10911244.619999997</v>
      </c>
      <c r="E339" s="6">
        <v>92909.41</v>
      </c>
      <c r="F339" s="7">
        <f>VLOOKUP(B339,'CPU-Thread'!$B$3:$C$5005,2,FALSE)</f>
        <v>4</v>
      </c>
      <c r="G339" s="8">
        <f t="shared" si="5"/>
        <v>2942.7891330695879</v>
      </c>
      <c r="I339" s="18">
        <f>G339*'GRC value'!$C$15/1000</f>
        <v>0.89604218895139687</v>
      </c>
    </row>
    <row r="340" spans="2:9" x14ac:dyDescent="0.35">
      <c r="B340" s="5" t="s">
        <v>258</v>
      </c>
      <c r="C340" s="6">
        <v>66</v>
      </c>
      <c r="D340" s="6">
        <v>1861329.05</v>
      </c>
      <c r="E340" s="6">
        <v>15947.039999999999</v>
      </c>
      <c r="F340" s="7">
        <f>VLOOKUP(B340,'CPU-Thread'!$B$3:$C$5005,2,FALSE)</f>
        <v>4</v>
      </c>
      <c r="G340" s="8">
        <f t="shared" si="5"/>
        <v>2960.9471920077754</v>
      </c>
      <c r="I340" s="18">
        <f>G340*'GRC value'!$C$15/1000</f>
        <v>0.90157108896507543</v>
      </c>
    </row>
    <row r="341" spans="2:9" x14ac:dyDescent="0.35">
      <c r="B341" s="5" t="s">
        <v>259</v>
      </c>
      <c r="C341" s="6">
        <v>131</v>
      </c>
      <c r="D341" s="6">
        <v>4865913.3399999989</v>
      </c>
      <c r="E341" s="6">
        <v>44626.250000000022</v>
      </c>
      <c r="F341" s="7">
        <f>VLOOKUP(B341,'CPU-Thread'!$B$3:$C$5005,2,FALSE)</f>
        <v>4</v>
      </c>
      <c r="G341" s="8">
        <f t="shared" si="5"/>
        <v>3169.5656955534705</v>
      </c>
      <c r="I341" s="18">
        <f>G341*'GRC value'!$C$15/1000</f>
        <v>0.96509279307639384</v>
      </c>
    </row>
    <row r="342" spans="2:9" x14ac:dyDescent="0.35">
      <c r="B342" s="5" t="s">
        <v>260</v>
      </c>
      <c r="C342" s="6">
        <v>2201</v>
      </c>
      <c r="D342" s="6">
        <v>40398313.04999999</v>
      </c>
      <c r="E342" s="6">
        <v>683695.18000000017</v>
      </c>
      <c r="F342" s="7">
        <f>VLOOKUP(B342,'CPU-Thread'!$B$3:$C$5005,2,FALSE)</f>
        <v>4</v>
      </c>
      <c r="G342" s="8">
        <f t="shared" si="5"/>
        <v>5848.8841827517872</v>
      </c>
      <c r="I342" s="18">
        <f>G342*'GRC value'!$C$15/1000</f>
        <v>1.7809114921426423</v>
      </c>
    </row>
    <row r="343" spans="2:9" x14ac:dyDescent="0.35">
      <c r="B343" s="5" t="s">
        <v>261</v>
      </c>
      <c r="C343" s="6">
        <v>272</v>
      </c>
      <c r="D343" s="6">
        <v>10617580.660000002</v>
      </c>
      <c r="E343" s="6">
        <v>120166.89999999998</v>
      </c>
      <c r="F343" s="7">
        <f>VLOOKUP(B343,'CPU-Thread'!$B$3:$C$5005,2,FALSE)</f>
        <v>4</v>
      </c>
      <c r="G343" s="8">
        <f t="shared" si="5"/>
        <v>3911.4071246434009</v>
      </c>
      <c r="I343" s="18">
        <f>G343*'GRC value'!$C$15/1000</f>
        <v>1.1909741552531024</v>
      </c>
    </row>
    <row r="344" spans="2:9" x14ac:dyDescent="0.35">
      <c r="B344" s="5" t="s">
        <v>262</v>
      </c>
      <c r="C344" s="6">
        <v>1138</v>
      </c>
      <c r="D344" s="6">
        <v>20360171.700000007</v>
      </c>
      <c r="E344" s="6">
        <v>379275.99999999983</v>
      </c>
      <c r="F344" s="7">
        <f>VLOOKUP(B344,'CPU-Thread'!$B$3:$C$5005,2,FALSE)</f>
        <v>4</v>
      </c>
      <c r="G344" s="8">
        <f t="shared" si="5"/>
        <v>6437.9508940978085</v>
      </c>
      <c r="I344" s="18">
        <f>G344*'GRC value'!$C$15/1000</f>
        <v>1.9602748789179354</v>
      </c>
    </row>
    <row r="345" spans="2:9" x14ac:dyDescent="0.35">
      <c r="B345" s="5" t="s">
        <v>264</v>
      </c>
      <c r="C345" s="6">
        <v>1226</v>
      </c>
      <c r="D345" s="6">
        <v>17060849.93</v>
      </c>
      <c r="E345" s="6">
        <v>350775.20000000007</v>
      </c>
      <c r="F345" s="7">
        <f>VLOOKUP(B345,'CPU-Thread'!$B$3:$C$5005,2,FALSE)</f>
        <v>4</v>
      </c>
      <c r="G345" s="8">
        <f t="shared" si="5"/>
        <v>7105.6195686260298</v>
      </c>
      <c r="I345" s="18">
        <f>G345*'GRC value'!$C$15/1000</f>
        <v>2.1635715724851394</v>
      </c>
    </row>
    <row r="346" spans="2:9" x14ac:dyDescent="0.35">
      <c r="B346" s="5" t="s">
        <v>265</v>
      </c>
      <c r="C346" s="6">
        <v>86</v>
      </c>
      <c r="D346" s="6">
        <v>747152.42</v>
      </c>
      <c r="E346" s="6">
        <v>15244.489999999996</v>
      </c>
      <c r="F346" s="7">
        <f>VLOOKUP(B346,'CPU-Thread'!$B$3:$C$5005,2,FALSE)</f>
        <v>4</v>
      </c>
      <c r="G346" s="8">
        <f t="shared" si="5"/>
        <v>7051.4336873860339</v>
      </c>
      <c r="I346" s="18">
        <f>G346*'GRC value'!$C$15/1000</f>
        <v>2.147072654811788</v>
      </c>
    </row>
    <row r="347" spans="2:9" x14ac:dyDescent="0.35">
      <c r="B347" s="5" t="s">
        <v>266</v>
      </c>
      <c r="C347" s="6">
        <v>4219</v>
      </c>
      <c r="D347" s="6">
        <v>69959156.649999961</v>
      </c>
      <c r="E347" s="6">
        <v>1230117.1099999999</v>
      </c>
      <c r="F347" s="7">
        <f>VLOOKUP(B347,'CPU-Thread'!$B$3:$C$5005,2,FALSE)</f>
        <v>4</v>
      </c>
      <c r="G347" s="8">
        <f t="shared" si="5"/>
        <v>6076.809578235534</v>
      </c>
      <c r="I347" s="18">
        <f>G347*'GRC value'!$C$15/1000</f>
        <v>1.8503119014318525</v>
      </c>
    </row>
    <row r="348" spans="2:9" x14ac:dyDescent="0.35">
      <c r="B348" s="5" t="s">
        <v>267</v>
      </c>
      <c r="C348" s="6">
        <v>6</v>
      </c>
      <c r="D348" s="6">
        <v>90411.28</v>
      </c>
      <c r="E348" s="6">
        <v>1108.7600000000002</v>
      </c>
      <c r="F348" s="7">
        <f>VLOOKUP(B348,'CPU-Thread'!$B$3:$C$5005,2,FALSE)</f>
        <v>4</v>
      </c>
      <c r="G348" s="8">
        <f t="shared" si="5"/>
        <v>4238.2704459001143</v>
      </c>
      <c r="I348" s="18">
        <f>G348*'GRC value'!$C$15/1000</f>
        <v>1.2904999155515597</v>
      </c>
    </row>
    <row r="349" spans="2:9" x14ac:dyDescent="0.35">
      <c r="B349" s="5" t="s">
        <v>268</v>
      </c>
      <c r="C349" s="6">
        <v>198</v>
      </c>
      <c r="D349" s="6">
        <v>3570922.350000001</v>
      </c>
      <c r="E349" s="6">
        <v>56658.600000000006</v>
      </c>
      <c r="F349" s="7">
        <f>VLOOKUP(B349,'CPU-Thread'!$B$3:$C$5005,2,FALSE)</f>
        <v>4</v>
      </c>
      <c r="G349" s="8">
        <f t="shared" si="5"/>
        <v>5483.5166494169207</v>
      </c>
      <c r="I349" s="18">
        <f>G349*'GRC value'!$C$15/1000</f>
        <v>1.669661684719419</v>
      </c>
    </row>
    <row r="350" spans="2:9" x14ac:dyDescent="0.35">
      <c r="B350" s="5" t="s">
        <v>1228</v>
      </c>
      <c r="C350" s="6">
        <v>16</v>
      </c>
      <c r="D350" s="6">
        <v>326805.20999999996</v>
      </c>
      <c r="E350" s="6">
        <v>5542.5300000000016</v>
      </c>
      <c r="F350" s="7">
        <f>VLOOKUP(B350,'CPU-Thread'!$B$3:$C$5005,2,FALSE)</f>
        <v>4</v>
      </c>
      <c r="G350" s="8">
        <f t="shared" si="5"/>
        <v>5861.284671685622</v>
      </c>
      <c r="I350" s="18">
        <f>G350*'GRC value'!$C$15/1000</f>
        <v>1.7846872846802309</v>
      </c>
    </row>
    <row r="351" spans="2:9" x14ac:dyDescent="0.35">
      <c r="B351" s="5" t="s">
        <v>270</v>
      </c>
      <c r="C351" s="6">
        <v>78</v>
      </c>
      <c r="D351" s="6">
        <v>743974.82000000018</v>
      </c>
      <c r="E351" s="6">
        <v>14865.14</v>
      </c>
      <c r="F351" s="7">
        <f>VLOOKUP(B351,'CPU-Thread'!$B$3:$C$5005,2,FALSE)</f>
        <v>4</v>
      </c>
      <c r="G351" s="8">
        <f t="shared" si="5"/>
        <v>6905.3309949387785</v>
      </c>
      <c r="I351" s="18">
        <f>G351*'GRC value'!$C$15/1000</f>
        <v>2.1025862269937079</v>
      </c>
    </row>
    <row r="352" spans="2:9" x14ac:dyDescent="0.35">
      <c r="B352" s="5" t="s">
        <v>271</v>
      </c>
      <c r="C352" s="6">
        <v>1796</v>
      </c>
      <c r="D352" s="6">
        <v>50351998.759999998</v>
      </c>
      <c r="E352" s="6">
        <v>506473.24000000005</v>
      </c>
      <c r="F352" s="7">
        <f>VLOOKUP(B352,'CPU-Thread'!$B$3:$C$5005,2,FALSE)</f>
        <v>4</v>
      </c>
      <c r="G352" s="8">
        <f t="shared" si="5"/>
        <v>3476.2701790311221</v>
      </c>
      <c r="I352" s="18">
        <f>G352*'GRC value'!$C$15/1000</f>
        <v>1.0584804414295264</v>
      </c>
    </row>
    <row r="353" spans="2:9" x14ac:dyDescent="0.35">
      <c r="B353" s="5" t="s">
        <v>272</v>
      </c>
      <c r="C353" s="6">
        <v>923</v>
      </c>
      <c r="D353" s="6">
        <v>28944741.179999996</v>
      </c>
      <c r="E353" s="6">
        <v>282945.82999999996</v>
      </c>
      <c r="F353" s="7">
        <f>VLOOKUP(B353,'CPU-Thread'!$B$3:$C$5005,2,FALSE)</f>
        <v>4</v>
      </c>
      <c r="G353" s="8">
        <f t="shared" si="5"/>
        <v>3378.3711604084897</v>
      </c>
      <c r="I353" s="18">
        <f>G353*'GRC value'!$C$15/1000</f>
        <v>1.0286714245492323</v>
      </c>
    </row>
    <row r="354" spans="2:9" x14ac:dyDescent="0.35">
      <c r="B354" s="5" t="s">
        <v>1230</v>
      </c>
      <c r="C354" s="6">
        <v>10</v>
      </c>
      <c r="D354" s="6">
        <v>455261.97000000003</v>
      </c>
      <c r="E354" s="6">
        <v>3361.78</v>
      </c>
      <c r="F354" s="7">
        <f>VLOOKUP(B354,'CPU-Thread'!$B$3:$C$5005,2,FALSE)</f>
        <v>4</v>
      </c>
      <c r="G354" s="8">
        <f t="shared" si="5"/>
        <v>2552.0057561583717</v>
      </c>
      <c r="I354" s="18">
        <f>G354*'GRC value'!$C$15/1000</f>
        <v>0.77705357759680105</v>
      </c>
    </row>
    <row r="355" spans="2:9" x14ac:dyDescent="0.35">
      <c r="B355" s="5" t="s">
        <v>1231</v>
      </c>
      <c r="C355" s="6">
        <v>142</v>
      </c>
      <c r="D355" s="6">
        <v>3895990.1500000004</v>
      </c>
      <c r="E355" s="6">
        <v>47513.30999999999</v>
      </c>
      <c r="F355" s="7">
        <f>VLOOKUP(B355,'CPU-Thread'!$B$3:$C$5005,2,FALSE)</f>
        <v>4</v>
      </c>
      <c r="G355" s="8">
        <f t="shared" si="5"/>
        <v>4214.7436989798334</v>
      </c>
      <c r="I355" s="18">
        <f>G355*'GRC value'!$C$15/1000</f>
        <v>1.283336317734626</v>
      </c>
    </row>
    <row r="356" spans="2:9" x14ac:dyDescent="0.35">
      <c r="B356" s="5" t="s">
        <v>273</v>
      </c>
      <c r="C356" s="6">
        <v>73</v>
      </c>
      <c r="D356" s="6">
        <v>1766351.86</v>
      </c>
      <c r="E356" s="6">
        <v>16881.390000000003</v>
      </c>
      <c r="F356" s="7">
        <f>VLOOKUP(B356,'CPU-Thread'!$B$3:$C$5005,2,FALSE)</f>
        <v>4</v>
      </c>
      <c r="G356" s="8">
        <f t="shared" si="5"/>
        <v>3302.9706685960068</v>
      </c>
      <c r="I356" s="18">
        <f>G356*'GRC value'!$C$15/1000</f>
        <v>1.0057129254259207</v>
      </c>
    </row>
    <row r="357" spans="2:9" x14ac:dyDescent="0.35">
      <c r="B357" s="5" t="s">
        <v>274</v>
      </c>
      <c r="C357" s="6">
        <v>280</v>
      </c>
      <c r="D357" s="6">
        <v>2696392.3499999992</v>
      </c>
      <c r="E357" s="6">
        <v>82702.969999999899</v>
      </c>
      <c r="F357" s="7">
        <f>VLOOKUP(B357,'CPU-Thread'!$B$3:$C$5005,2,FALSE)</f>
        <v>4</v>
      </c>
      <c r="G357" s="8">
        <f t="shared" si="5"/>
        <v>10600.143718698791</v>
      </c>
      <c r="I357" s="18">
        <f>G357*'GRC value'!$C$15/1000</f>
        <v>3.227610117954606</v>
      </c>
    </row>
    <row r="358" spans="2:9" x14ac:dyDescent="0.35">
      <c r="B358" s="5" t="s">
        <v>275</v>
      </c>
      <c r="C358" s="6">
        <v>3627</v>
      </c>
      <c r="D358" s="6">
        <v>64608805</v>
      </c>
      <c r="E358" s="6">
        <v>1163945.17</v>
      </c>
      <c r="F358" s="7">
        <f>VLOOKUP(B358,'CPU-Thread'!$B$3:$C$5005,2,FALSE)</f>
        <v>4</v>
      </c>
      <c r="G358" s="8">
        <f t="shared" si="5"/>
        <v>6226.0778658884037</v>
      </c>
      <c r="I358" s="18">
        <f>G358*'GRC value'!$C$15/1000</f>
        <v>1.8957622130788818</v>
      </c>
    </row>
    <row r="359" spans="2:9" x14ac:dyDescent="0.35">
      <c r="B359" s="5" t="s">
        <v>1232</v>
      </c>
      <c r="C359" s="6">
        <v>857</v>
      </c>
      <c r="D359" s="6">
        <v>21809090.950000007</v>
      </c>
      <c r="E359" s="6">
        <v>298270.15000000002</v>
      </c>
      <c r="F359" s="7">
        <f>VLOOKUP(B359,'CPU-Thread'!$B$3:$C$5005,2,FALSE)</f>
        <v>4</v>
      </c>
      <c r="G359" s="8">
        <f t="shared" si="5"/>
        <v>4726.5685707088114</v>
      </c>
      <c r="I359" s="18">
        <f>G359*'GRC value'!$C$15/1000</f>
        <v>1.4391805381954454</v>
      </c>
    </row>
    <row r="360" spans="2:9" x14ac:dyDescent="0.35">
      <c r="B360" s="5" t="s">
        <v>276</v>
      </c>
      <c r="C360" s="6">
        <v>338</v>
      </c>
      <c r="D360" s="6">
        <v>4196459.5899999989</v>
      </c>
      <c r="E360" s="6">
        <v>100080.58000000016</v>
      </c>
      <c r="F360" s="7">
        <f>VLOOKUP(B360,'CPU-Thread'!$B$3:$C$5005,2,FALSE)</f>
        <v>4</v>
      </c>
      <c r="G360" s="8">
        <f t="shared" si="5"/>
        <v>8242.1497708262359</v>
      </c>
      <c r="I360" s="18">
        <f>G360*'GRC value'!$C$15/1000</f>
        <v>2.5096306899206406</v>
      </c>
    </row>
    <row r="361" spans="2:9" x14ac:dyDescent="0.35">
      <c r="B361" s="5" t="s">
        <v>277</v>
      </c>
      <c r="C361" s="6">
        <v>905</v>
      </c>
      <c r="D361" s="6">
        <v>24833255.890000001</v>
      </c>
      <c r="E361" s="6">
        <v>303666.36999999994</v>
      </c>
      <c r="F361" s="7">
        <f>VLOOKUP(B361,'CPU-Thread'!$B$3:$C$5005,2,FALSE)</f>
        <v>4</v>
      </c>
      <c r="G361" s="8">
        <f t="shared" si="5"/>
        <v>4226.070795423193</v>
      </c>
      <c r="I361" s="18">
        <f>G361*'GRC value'!$C$15/1000</f>
        <v>1.2867852757919722</v>
      </c>
    </row>
    <row r="362" spans="2:9" x14ac:dyDescent="0.35">
      <c r="B362" s="5" t="s">
        <v>278</v>
      </c>
      <c r="C362" s="6">
        <v>10</v>
      </c>
      <c r="D362" s="6">
        <v>169096.46</v>
      </c>
      <c r="E362" s="6">
        <v>3870.74</v>
      </c>
      <c r="F362" s="7">
        <f>VLOOKUP(B362,'CPU-Thread'!$B$3:$C$5005,2,FALSE)</f>
        <v>4</v>
      </c>
      <c r="G362" s="8">
        <f t="shared" si="5"/>
        <v>7911.0334066130072</v>
      </c>
      <c r="I362" s="18">
        <f>G362*'GRC value'!$C$15/1000</f>
        <v>2.4088099316633977</v>
      </c>
    </row>
    <row r="363" spans="2:9" x14ac:dyDescent="0.35">
      <c r="B363" s="5" t="s">
        <v>279</v>
      </c>
      <c r="C363" s="6">
        <v>406</v>
      </c>
      <c r="D363" s="6">
        <v>6483277.8099999996</v>
      </c>
      <c r="E363" s="6">
        <v>130218.42999999992</v>
      </c>
      <c r="F363" s="7">
        <f>VLOOKUP(B363,'CPU-Thread'!$B$3:$C$5005,2,FALSE)</f>
        <v>4</v>
      </c>
      <c r="G363" s="8">
        <f t="shared" si="5"/>
        <v>6941.4716948555333</v>
      </c>
      <c r="I363" s="18">
        <f>G363*'GRC value'!$C$15/1000</f>
        <v>2.1135906144639938</v>
      </c>
    </row>
    <row r="364" spans="2:9" x14ac:dyDescent="0.35">
      <c r="B364" s="5" t="s">
        <v>280</v>
      </c>
      <c r="C364" s="6">
        <v>6</v>
      </c>
      <c r="D364" s="6">
        <v>275683.90000000002</v>
      </c>
      <c r="E364" s="6">
        <v>2680.15</v>
      </c>
      <c r="F364" s="7">
        <f>VLOOKUP(B364,'CPU-Thread'!$B$3:$C$5005,2,FALSE)</f>
        <v>4</v>
      </c>
      <c r="G364" s="8">
        <f t="shared" si="5"/>
        <v>3359.8619288250056</v>
      </c>
      <c r="I364" s="18">
        <f>G364*'GRC value'!$C$15/1000</f>
        <v>1.023035596892572</v>
      </c>
    </row>
    <row r="365" spans="2:9" x14ac:dyDescent="0.35">
      <c r="B365" s="5" t="s">
        <v>281</v>
      </c>
      <c r="C365" s="6">
        <v>407</v>
      </c>
      <c r="D365" s="6">
        <v>11634368.67</v>
      </c>
      <c r="E365" s="6">
        <v>143435.73000000019</v>
      </c>
      <c r="F365" s="7">
        <f>VLOOKUP(B365,'CPU-Thread'!$B$3:$C$5005,2,FALSE)</f>
        <v>4</v>
      </c>
      <c r="G365" s="8">
        <f t="shared" si="5"/>
        <v>4260.7716580121114</v>
      </c>
      <c r="I365" s="18">
        <f>G365*'GRC value'!$C$15/1000</f>
        <v>1.297351250949099</v>
      </c>
    </row>
    <row r="366" spans="2:9" x14ac:dyDescent="0.35">
      <c r="B366" s="5" t="s">
        <v>283</v>
      </c>
      <c r="C366" s="6">
        <v>507</v>
      </c>
      <c r="D366" s="6">
        <v>11102910.899999999</v>
      </c>
      <c r="E366" s="6">
        <v>148608.48000000004</v>
      </c>
      <c r="F366" s="7">
        <f>VLOOKUP(B366,'CPU-Thread'!$B$3:$C$5005,2,FALSE)</f>
        <v>4</v>
      </c>
      <c r="G366" s="8">
        <f t="shared" si="5"/>
        <v>4625.7320400544713</v>
      </c>
      <c r="I366" s="18">
        <f>G366*'GRC value'!$C$15/1000</f>
        <v>1.4084770859370324</v>
      </c>
    </row>
    <row r="367" spans="2:9" x14ac:dyDescent="0.35">
      <c r="B367" s="5" t="s">
        <v>284</v>
      </c>
      <c r="C367" s="6">
        <v>762</v>
      </c>
      <c r="D367" s="6">
        <v>18709912.16</v>
      </c>
      <c r="E367" s="6">
        <v>218447.3000000001</v>
      </c>
      <c r="F367" s="7">
        <f>VLOOKUP(B367,'CPU-Thread'!$B$3:$C$5005,2,FALSE)</f>
        <v>4</v>
      </c>
      <c r="G367" s="8">
        <f t="shared" si="5"/>
        <v>4035.0476386202354</v>
      </c>
      <c r="I367" s="18">
        <f>G367*'GRC value'!$C$15/1000</f>
        <v>1.2286211329253753</v>
      </c>
    </row>
    <row r="368" spans="2:9" x14ac:dyDescent="0.35">
      <c r="B368" s="5" t="s">
        <v>285</v>
      </c>
      <c r="C368" s="6">
        <v>6</v>
      </c>
      <c r="D368" s="6">
        <v>149241.07</v>
      </c>
      <c r="E368" s="6">
        <v>1606.1399999999999</v>
      </c>
      <c r="F368" s="7">
        <f>VLOOKUP(B368,'CPU-Thread'!$B$3:$C$5005,2,FALSE)</f>
        <v>4</v>
      </c>
      <c r="G368" s="8">
        <f t="shared" si="5"/>
        <v>3719.3648102362172</v>
      </c>
      <c r="I368" s="18">
        <f>G368*'GRC value'!$C$15/1000</f>
        <v>1.132499691745344</v>
      </c>
    </row>
    <row r="369" spans="2:9" x14ac:dyDescent="0.35">
      <c r="B369" s="5" t="s">
        <v>1236</v>
      </c>
      <c r="C369" s="6">
        <v>72</v>
      </c>
      <c r="D369" s="6">
        <v>2600669.16</v>
      </c>
      <c r="E369" s="6">
        <v>33083.58</v>
      </c>
      <c r="F369" s="7">
        <f>VLOOKUP(B369,'CPU-Thread'!$B$3:$C$5005,2,FALSE)</f>
        <v>4</v>
      </c>
      <c r="G369" s="8">
        <f t="shared" si="5"/>
        <v>4396.4397409165258</v>
      </c>
      <c r="I369" s="18">
        <f>G369*'GRC value'!$C$15/1000</f>
        <v>1.3386604717187534</v>
      </c>
    </row>
    <row r="370" spans="2:9" x14ac:dyDescent="0.35">
      <c r="B370" s="5" t="s">
        <v>1237</v>
      </c>
      <c r="C370" s="6">
        <v>113</v>
      </c>
      <c r="D370" s="6">
        <v>1543203.6099999999</v>
      </c>
      <c r="E370" s="6">
        <v>23323.42000000002</v>
      </c>
      <c r="F370" s="7">
        <f>VLOOKUP(B370,'CPU-Thread'!$B$3:$C$5005,2,FALSE)</f>
        <v>4</v>
      </c>
      <c r="G370" s="8">
        <f t="shared" si="5"/>
        <v>5223.2731311456737</v>
      </c>
      <c r="I370" s="18">
        <f>G370*'GRC value'!$C$15/1000</f>
        <v>1.5904208145015299</v>
      </c>
    </row>
    <row r="371" spans="2:9" x14ac:dyDescent="0.35">
      <c r="B371" s="5" t="s">
        <v>286</v>
      </c>
      <c r="C371" s="6">
        <v>3373</v>
      </c>
      <c r="D371" s="6">
        <v>79286508.440000013</v>
      </c>
      <c r="E371" s="6">
        <v>1071816.07</v>
      </c>
      <c r="F371" s="7">
        <f>VLOOKUP(B371,'CPU-Thread'!$B$3:$C$5005,2,FALSE)</f>
        <v>4</v>
      </c>
      <c r="G371" s="8">
        <f t="shared" si="5"/>
        <v>4671.9125495646549</v>
      </c>
      <c r="I371" s="18">
        <f>G371*'GRC value'!$C$15/1000</f>
        <v>1.4225384688487033</v>
      </c>
    </row>
    <row r="372" spans="2:9" x14ac:dyDescent="0.35">
      <c r="B372" s="5" t="s">
        <v>287</v>
      </c>
      <c r="C372" s="6">
        <v>798</v>
      </c>
      <c r="D372" s="6">
        <v>17172982.410000004</v>
      </c>
      <c r="E372" s="6">
        <v>272344.99000000011</v>
      </c>
      <c r="F372" s="7">
        <f>VLOOKUP(B372,'CPU-Thread'!$B$3:$C$5005,2,FALSE)</f>
        <v>4</v>
      </c>
      <c r="G372" s="8">
        <f t="shared" si="5"/>
        <v>5480.8434724297849</v>
      </c>
      <c r="I372" s="18">
        <f>G372*'GRC value'!$C$15/1000</f>
        <v>1.6688477360296912</v>
      </c>
    </row>
    <row r="373" spans="2:9" x14ac:dyDescent="0.35">
      <c r="B373" s="5" t="s">
        <v>288</v>
      </c>
      <c r="C373" s="6">
        <v>429</v>
      </c>
      <c r="D373" s="6">
        <v>9359152.7199999969</v>
      </c>
      <c r="E373" s="6">
        <v>84057.239999999903</v>
      </c>
      <c r="F373" s="7">
        <f>VLOOKUP(B373,'CPU-Thread'!$B$3:$C$5005,2,FALSE)</f>
        <v>4</v>
      </c>
      <c r="G373" s="8">
        <f t="shared" si="5"/>
        <v>3103.932910713308</v>
      </c>
      <c r="I373" s="18">
        <f>G373*'GRC value'!$C$15/1000</f>
        <v>0.94510843757695262</v>
      </c>
    </row>
    <row r="374" spans="2:9" x14ac:dyDescent="0.35">
      <c r="B374" s="5" t="s">
        <v>718</v>
      </c>
      <c r="C374" s="6">
        <v>21</v>
      </c>
      <c r="D374" s="6">
        <v>763259.33000000007</v>
      </c>
      <c r="E374" s="6">
        <v>5640.4299999999985</v>
      </c>
      <c r="F374" s="7">
        <f>VLOOKUP(B374,'CPU-Thread'!$B$3:$C$5005,2,FALSE)</f>
        <v>4</v>
      </c>
      <c r="G374" s="8">
        <f t="shared" si="5"/>
        <v>2553.9584403114986</v>
      </c>
      <c r="I374" s="18">
        <f>G374*'GRC value'!$C$15/1000</f>
        <v>0.7776481453023959</v>
      </c>
    </row>
    <row r="375" spans="2:9" x14ac:dyDescent="0.35">
      <c r="B375" s="5" t="s">
        <v>771</v>
      </c>
      <c r="C375" s="6">
        <v>41</v>
      </c>
      <c r="D375" s="6">
        <v>1414979.9899999998</v>
      </c>
      <c r="E375" s="6">
        <v>11419.47</v>
      </c>
      <c r="F375" s="7">
        <f>VLOOKUP(B375,'CPU-Thread'!$B$3:$C$5005,2,FALSE)</f>
        <v>4</v>
      </c>
      <c r="G375" s="8">
        <f t="shared" si="5"/>
        <v>2789.1340230189408</v>
      </c>
      <c r="I375" s="18">
        <f>G375*'GRC value'!$C$15/1000</f>
        <v>0.84925614519238102</v>
      </c>
    </row>
    <row r="376" spans="2:9" x14ac:dyDescent="0.35">
      <c r="B376" s="5" t="s">
        <v>289</v>
      </c>
      <c r="C376" s="6">
        <v>61</v>
      </c>
      <c r="D376" s="6">
        <v>1710819.6800000002</v>
      </c>
      <c r="E376" s="6">
        <v>13336</v>
      </c>
      <c r="F376" s="7">
        <f>VLOOKUP(B376,'CPU-Thread'!$B$3:$C$5005,2,FALSE)</f>
        <v>4</v>
      </c>
      <c r="G376" s="8">
        <f t="shared" si="5"/>
        <v>2693.9844414228387</v>
      </c>
      <c r="I376" s="18">
        <f>G376*'GRC value'!$C$15/1000</f>
        <v>0.82028429722234009</v>
      </c>
    </row>
    <row r="377" spans="2:9" x14ac:dyDescent="0.35">
      <c r="B377" s="5" t="s">
        <v>290</v>
      </c>
      <c r="C377" s="6">
        <v>772</v>
      </c>
      <c r="D377" s="6">
        <v>27694109.109999999</v>
      </c>
      <c r="E377" s="6">
        <v>225368.4899999999</v>
      </c>
      <c r="F377" s="7">
        <f>VLOOKUP(B377,'CPU-Thread'!$B$3:$C$5005,2,FALSE)</f>
        <v>4</v>
      </c>
      <c r="G377" s="8">
        <f t="shared" si="5"/>
        <v>2812.4158041926617</v>
      </c>
      <c r="I377" s="18">
        <f>G377*'GRC value'!$C$15/1000</f>
        <v>0.85634515402796418</v>
      </c>
    </row>
    <row r="378" spans="2:9" x14ac:dyDescent="0.35">
      <c r="B378" s="5" t="s">
        <v>291</v>
      </c>
      <c r="C378" s="6">
        <v>170</v>
      </c>
      <c r="D378" s="6">
        <v>6681346.7599999942</v>
      </c>
      <c r="E378" s="6">
        <v>46033.789999999994</v>
      </c>
      <c r="F378" s="7">
        <f>VLOOKUP(B378,'CPU-Thread'!$B$3:$C$5005,2,FALSE)</f>
        <v>4</v>
      </c>
      <c r="G378" s="8">
        <f t="shared" si="5"/>
        <v>2381.1483515937157</v>
      </c>
      <c r="I378" s="18">
        <f>G378*'GRC value'!$C$15/1000</f>
        <v>0.72502965204119163</v>
      </c>
    </row>
    <row r="379" spans="2:9" x14ac:dyDescent="0.35">
      <c r="B379" s="5" t="s">
        <v>292</v>
      </c>
      <c r="C379" s="6">
        <v>55</v>
      </c>
      <c r="D379" s="6">
        <v>1872609.9299999997</v>
      </c>
      <c r="E379" s="6">
        <v>19612.650000000001</v>
      </c>
      <c r="F379" s="7">
        <f>VLOOKUP(B379,'CPU-Thread'!$B$3:$C$5005,2,FALSE)</f>
        <v>4</v>
      </c>
      <c r="G379" s="8">
        <f t="shared" si="5"/>
        <v>3619.6175890191944</v>
      </c>
      <c r="I379" s="18">
        <f>G379*'GRC value'!$C$15/1000</f>
        <v>1.1021279204768089</v>
      </c>
    </row>
    <row r="380" spans="2:9" x14ac:dyDescent="0.35">
      <c r="B380" s="5" t="s">
        <v>1864</v>
      </c>
      <c r="C380" s="6">
        <v>62</v>
      </c>
      <c r="D380" s="6">
        <v>2618277.88</v>
      </c>
      <c r="E380" s="6">
        <v>15831.900000000007</v>
      </c>
      <c r="F380" s="7">
        <f>VLOOKUP(B380,'CPU-Thread'!$B$3:$C$5005,2,FALSE)</f>
        <v>4</v>
      </c>
      <c r="G380" s="8">
        <f t="shared" si="5"/>
        <v>2089.7341270743973</v>
      </c>
      <c r="I380" s="18">
        <f>G380*'GRC value'!$C$15/1000</f>
        <v>0.63629769476449294</v>
      </c>
    </row>
    <row r="381" spans="2:9" x14ac:dyDescent="0.35">
      <c r="B381" s="5" t="s">
        <v>293</v>
      </c>
      <c r="C381" s="6">
        <v>162</v>
      </c>
      <c r="D381" s="6">
        <v>2567775.5600000005</v>
      </c>
      <c r="E381" s="6">
        <v>50503.38999999997</v>
      </c>
      <c r="F381" s="7">
        <f>VLOOKUP(B381,'CPU-Thread'!$B$3:$C$5005,2,FALSE)</f>
        <v>4</v>
      </c>
      <c r="G381" s="8">
        <f t="shared" si="5"/>
        <v>6797.3119831392059</v>
      </c>
      <c r="I381" s="18">
        <f>G381*'GRC value'!$C$15/1000</f>
        <v>2.0696957997817877</v>
      </c>
    </row>
    <row r="382" spans="2:9" x14ac:dyDescent="0.35">
      <c r="B382" s="5" t="s">
        <v>294</v>
      </c>
      <c r="C382" s="6">
        <v>275</v>
      </c>
      <c r="D382" s="6">
        <v>4705923.5899999989</v>
      </c>
      <c r="E382" s="6">
        <v>96790.569999999847</v>
      </c>
      <c r="F382" s="7">
        <f>VLOOKUP(B382,'CPU-Thread'!$B$3:$C$5005,2,FALSE)</f>
        <v>4</v>
      </c>
      <c r="G382" s="8">
        <f t="shared" si="5"/>
        <v>7108.2371722061798</v>
      </c>
      <c r="I382" s="18">
        <f>G382*'GRC value'!$C$15/1000</f>
        <v>2.1643685997730975</v>
      </c>
    </row>
    <row r="383" spans="2:9" x14ac:dyDescent="0.35">
      <c r="B383" s="5" t="s">
        <v>295</v>
      </c>
      <c r="C383" s="6">
        <v>1129</v>
      </c>
      <c r="D383" s="6">
        <v>17786742.179999992</v>
      </c>
      <c r="E383" s="6">
        <v>314824.97000000009</v>
      </c>
      <c r="F383" s="7">
        <f>VLOOKUP(B383,'CPU-Thread'!$B$3:$C$5005,2,FALSE)</f>
        <v>4</v>
      </c>
      <c r="G383" s="8">
        <f t="shared" si="5"/>
        <v>6117.1128771598396</v>
      </c>
      <c r="I383" s="18">
        <f>G383*'GRC value'!$C$15/1000</f>
        <v>1.8625837478187623</v>
      </c>
    </row>
    <row r="384" spans="2:9" x14ac:dyDescent="0.35">
      <c r="B384" s="5" t="s">
        <v>296</v>
      </c>
      <c r="C384" s="6">
        <v>5858</v>
      </c>
      <c r="D384" s="6">
        <v>87567476.770000011</v>
      </c>
      <c r="E384" s="6">
        <v>1671429.3</v>
      </c>
      <c r="F384" s="7">
        <f>VLOOKUP(B384,'CPU-Thread'!$B$3:$C$5005,2,FALSE)</f>
        <v>4</v>
      </c>
      <c r="G384" s="8">
        <f t="shared" si="5"/>
        <v>6596.5811439013323</v>
      </c>
      <c r="I384" s="18">
        <f>G384*'GRC value'!$C$15/1000</f>
        <v>2.0085757900061831</v>
      </c>
    </row>
    <row r="385" spans="2:9" x14ac:dyDescent="0.35">
      <c r="B385" s="5" t="s">
        <v>297</v>
      </c>
      <c r="C385" s="6">
        <v>842</v>
      </c>
      <c r="D385" s="6">
        <v>13576107.239999998</v>
      </c>
      <c r="E385" s="6">
        <v>249592.93999999994</v>
      </c>
      <c r="F385" s="7">
        <f>VLOOKUP(B385,'CPU-Thread'!$B$3:$C$5005,2,FALSE)</f>
        <v>4</v>
      </c>
      <c r="G385" s="8">
        <f t="shared" si="5"/>
        <v>6353.7594789948043</v>
      </c>
      <c r="I385" s="18">
        <f>G385*'GRC value'!$C$15/1000</f>
        <v>1.9346396544867774</v>
      </c>
    </row>
    <row r="386" spans="2:9" x14ac:dyDescent="0.35">
      <c r="B386" s="5" t="s">
        <v>1243</v>
      </c>
      <c r="C386" s="6">
        <v>449</v>
      </c>
      <c r="D386" s="6">
        <v>10840369.389999999</v>
      </c>
      <c r="E386" s="6">
        <v>117184.10999999999</v>
      </c>
      <c r="F386" s="7">
        <f>VLOOKUP(B386,'CPU-Thread'!$B$3:$C$5005,2,FALSE)</f>
        <v>4</v>
      </c>
      <c r="G386" s="8">
        <f t="shared" si="5"/>
        <v>3735.9269743482419</v>
      </c>
      <c r="I386" s="18">
        <f>G386*'GRC value'!$C$15/1000</f>
        <v>1.1375426619051634</v>
      </c>
    </row>
    <row r="387" spans="2:9" x14ac:dyDescent="0.35">
      <c r="B387" s="5" t="s">
        <v>298</v>
      </c>
      <c r="C387" s="6">
        <v>208</v>
      </c>
      <c r="D387" s="6">
        <v>5242338.4700000016</v>
      </c>
      <c r="E387" s="6">
        <v>57749.31</v>
      </c>
      <c r="F387" s="7">
        <f>VLOOKUP(B387,'CPU-Thread'!$B$3:$C$5005,2,FALSE)</f>
        <v>4</v>
      </c>
      <c r="G387" s="8">
        <f t="shared" si="5"/>
        <v>3807.1104432140937</v>
      </c>
      <c r="I387" s="18">
        <f>G387*'GRC value'!$C$15/1000</f>
        <v>1.1592171307085668</v>
      </c>
    </row>
    <row r="388" spans="2:9" x14ac:dyDescent="0.35">
      <c r="B388" s="5" t="s">
        <v>299</v>
      </c>
      <c r="C388" s="6">
        <v>762</v>
      </c>
      <c r="D388" s="6">
        <v>24052775.760000005</v>
      </c>
      <c r="E388" s="6">
        <v>259374.38</v>
      </c>
      <c r="F388" s="7">
        <f>VLOOKUP(B388,'CPU-Thread'!$B$3:$C$5005,2,FALSE)</f>
        <v>4</v>
      </c>
      <c r="G388" s="8">
        <f t="shared" si="5"/>
        <v>3726.7958851165868</v>
      </c>
      <c r="I388" s="18">
        <f>G388*'GRC value'!$C$15/1000</f>
        <v>1.1347623603569827</v>
      </c>
    </row>
    <row r="389" spans="2:9" x14ac:dyDescent="0.35">
      <c r="B389" s="5" t="s">
        <v>1244</v>
      </c>
      <c r="C389" s="6">
        <v>16</v>
      </c>
      <c r="D389" s="6">
        <v>311683.66000000003</v>
      </c>
      <c r="E389" s="6">
        <v>5364.5300000000007</v>
      </c>
      <c r="F389" s="7">
        <f>VLOOKUP(B389,'CPU-Thread'!$B$3:$C$5005,2,FALSE)</f>
        <v>4</v>
      </c>
      <c r="G389" s="8">
        <f t="shared" si="5"/>
        <v>5948.2796371166842</v>
      </c>
      <c r="I389" s="18">
        <f>G389*'GRC value'!$C$15/1000</f>
        <v>1.8111761548397081</v>
      </c>
    </row>
    <row r="390" spans="2:9" x14ac:dyDescent="0.35">
      <c r="B390" s="5" t="s">
        <v>300</v>
      </c>
      <c r="C390" s="6">
        <v>561</v>
      </c>
      <c r="D390" s="6">
        <v>14897225.309999989</v>
      </c>
      <c r="E390" s="6">
        <v>184437.98000000013</v>
      </c>
      <c r="F390" s="7">
        <f>VLOOKUP(B390,'CPU-Thread'!$B$3:$C$5005,2,FALSE)</f>
        <v>4</v>
      </c>
      <c r="G390" s="8">
        <f t="shared" si="5"/>
        <v>4278.7676605261795</v>
      </c>
      <c r="I390" s="18">
        <f>G390*'GRC value'!$C$15/1000</f>
        <v>1.3028308068248069</v>
      </c>
    </row>
    <row r="391" spans="2:9" x14ac:dyDescent="0.35">
      <c r="B391" s="5" t="s">
        <v>1245</v>
      </c>
      <c r="C391" s="6">
        <v>696</v>
      </c>
      <c r="D391" s="6">
        <v>25600863.009999998</v>
      </c>
      <c r="E391" s="6">
        <v>223641.06999999995</v>
      </c>
      <c r="F391" s="7">
        <f>VLOOKUP(B391,'CPU-Thread'!$B$3:$C$5005,2,FALSE)</f>
        <v>4</v>
      </c>
      <c r="G391" s="8">
        <f t="shared" ref="G391:G453" si="6">F391*E391*86400/D391</f>
        <v>3019.0526687248575</v>
      </c>
      <c r="I391" s="18">
        <f>G391*'GRC value'!$C$15/1000</f>
        <v>0.91926347404376108</v>
      </c>
    </row>
    <row r="392" spans="2:9" x14ac:dyDescent="0.35">
      <c r="B392" s="5" t="s">
        <v>301</v>
      </c>
      <c r="C392" s="6">
        <v>4624</v>
      </c>
      <c r="D392" s="6">
        <v>64299630.599999964</v>
      </c>
      <c r="E392" s="6">
        <v>1304355.73</v>
      </c>
      <c r="F392" s="7">
        <f>VLOOKUP(B392,'CPU-Thread'!$B$3:$C$5005,2,FALSE)</f>
        <v>4</v>
      </c>
      <c r="G392" s="8">
        <f t="shared" si="6"/>
        <v>7010.6987564560013</v>
      </c>
      <c r="I392" s="18">
        <f>G392*'GRC value'!$C$15/1000</f>
        <v>2.1346693819210603</v>
      </c>
    </row>
    <row r="393" spans="2:9" x14ac:dyDescent="0.35">
      <c r="B393" s="5" t="s">
        <v>302</v>
      </c>
      <c r="C393" s="6">
        <v>4033</v>
      </c>
      <c r="D393" s="6">
        <v>49441673.659999982</v>
      </c>
      <c r="E393" s="6">
        <v>1129563.2700000007</v>
      </c>
      <c r="F393" s="7">
        <f>VLOOKUP(B393,'CPU-Thread'!$B$3:$C$5005,2,FALSE)</f>
        <v>4</v>
      </c>
      <c r="G393" s="8">
        <f t="shared" si="6"/>
        <v>7895.7089680365889</v>
      </c>
      <c r="I393" s="18">
        <f>G393*'GRC value'!$C$15/1000</f>
        <v>2.4041438333241869</v>
      </c>
    </row>
    <row r="394" spans="2:9" x14ac:dyDescent="0.35">
      <c r="B394" s="5" t="s">
        <v>303</v>
      </c>
      <c r="C394" s="6">
        <v>113</v>
      </c>
      <c r="D394" s="6">
        <v>1153884.7499999998</v>
      </c>
      <c r="E394" s="6">
        <v>23532.119999999981</v>
      </c>
      <c r="F394" s="7">
        <f>VLOOKUP(B394,'CPU-Thread'!$B$3:$C$5005,2,FALSE)</f>
        <v>4</v>
      </c>
      <c r="G394" s="8">
        <f t="shared" si="6"/>
        <v>7048.1048232936564</v>
      </c>
      <c r="I394" s="18">
        <f>G394*'GRC value'!$C$15/1000</f>
        <v>2.1460590576652798</v>
      </c>
    </row>
    <row r="395" spans="2:9" x14ac:dyDescent="0.35">
      <c r="B395" s="5" t="s">
        <v>304</v>
      </c>
      <c r="C395" s="6">
        <v>6542</v>
      </c>
      <c r="D395" s="6">
        <v>159917470.76000002</v>
      </c>
      <c r="E395" s="6">
        <v>2211233.899999999</v>
      </c>
      <c r="F395" s="7">
        <f>VLOOKUP(B395,'CPU-Thread'!$B$3:$C$5005,2,FALSE)</f>
        <v>4</v>
      </c>
      <c r="G395" s="8">
        <f t="shared" si="6"/>
        <v>4778.7301300362287</v>
      </c>
      <c r="I395" s="18">
        <f>G395*'GRC value'!$C$15/1000</f>
        <v>1.4550630753686424</v>
      </c>
    </row>
    <row r="396" spans="2:9" x14ac:dyDescent="0.35">
      <c r="B396" s="5" t="s">
        <v>854</v>
      </c>
      <c r="C396" s="6">
        <v>462</v>
      </c>
      <c r="D396" s="6">
        <v>11301925.620000001</v>
      </c>
      <c r="E396" s="6">
        <v>114203.85999999997</v>
      </c>
      <c r="F396" s="7">
        <f>VLOOKUP(B396,'CPU-Thread'!$B$3:$C$5005,2,FALSE)</f>
        <v>4</v>
      </c>
      <c r="G396" s="8">
        <f t="shared" si="6"/>
        <v>3492.2238336231403</v>
      </c>
      <c r="I396" s="18">
        <f>G396*'GRC value'!$C$15/1000</f>
        <v>1.0633381281124643</v>
      </c>
    </row>
    <row r="397" spans="2:9" x14ac:dyDescent="0.35">
      <c r="B397" s="5" t="s">
        <v>1248</v>
      </c>
      <c r="C397" s="6">
        <v>34</v>
      </c>
      <c r="D397" s="6">
        <v>1535516.1799999997</v>
      </c>
      <c r="E397" s="6">
        <v>7843.2099999999991</v>
      </c>
      <c r="F397" s="7">
        <f>VLOOKUP(B397,'CPU-Thread'!$B$3:$C$5005,2,FALSE)</f>
        <v>4</v>
      </c>
      <c r="G397" s="8">
        <f t="shared" si="6"/>
        <v>1765.2782896758536</v>
      </c>
      <c r="I397" s="18">
        <f>G397*'GRC value'!$C$15/1000</f>
        <v>0.53750498294779647</v>
      </c>
    </row>
    <row r="398" spans="2:9" x14ac:dyDescent="0.35">
      <c r="B398" s="5" t="s">
        <v>305</v>
      </c>
      <c r="C398" s="6">
        <v>1885</v>
      </c>
      <c r="D398" s="6">
        <v>41598575.449999996</v>
      </c>
      <c r="E398" s="6">
        <v>516638.96999999991</v>
      </c>
      <c r="F398" s="7">
        <f>VLOOKUP(B398,'CPU-Thread'!$B$3:$C$5005,2,FALSE)</f>
        <v>4</v>
      </c>
      <c r="G398" s="8">
        <f t="shared" si="6"/>
        <v>4292.2245798203166</v>
      </c>
      <c r="I398" s="18">
        <f>G398*'GRC value'!$C$15/1000</f>
        <v>1.306928269087855</v>
      </c>
    </row>
    <row r="399" spans="2:9" x14ac:dyDescent="0.35">
      <c r="B399" s="5" t="s">
        <v>306</v>
      </c>
      <c r="C399" s="6">
        <v>786</v>
      </c>
      <c r="D399" s="6">
        <v>18148868.470000003</v>
      </c>
      <c r="E399" s="6">
        <v>251720.38999999998</v>
      </c>
      <c r="F399" s="7">
        <f>VLOOKUP(B399,'CPU-Thread'!$B$3:$C$5005,2,FALSE)</f>
        <v>4</v>
      </c>
      <c r="G399" s="8">
        <f t="shared" si="6"/>
        <v>4793.3879143926588</v>
      </c>
      <c r="I399" s="18">
        <f>G399*'GRC value'!$C$15/1000</f>
        <v>1.4595261859029038</v>
      </c>
    </row>
    <row r="400" spans="2:9" x14ac:dyDescent="0.35">
      <c r="B400" s="5" t="s">
        <v>307</v>
      </c>
      <c r="C400" s="6">
        <v>901</v>
      </c>
      <c r="D400" s="6">
        <v>27123575.190000001</v>
      </c>
      <c r="E400" s="6">
        <v>269803.15000000002</v>
      </c>
      <c r="F400" s="7">
        <f>VLOOKUP(B400,'CPU-Thread'!$B$3:$C$5005,2,FALSE)</f>
        <v>4</v>
      </c>
      <c r="G400" s="8">
        <f t="shared" si="6"/>
        <v>3437.7462405611436</v>
      </c>
      <c r="I400" s="18">
        <f>G400*'GRC value'!$C$15/1000</f>
        <v>1.0467503878671558</v>
      </c>
    </row>
    <row r="401" spans="2:9" x14ac:dyDescent="0.35">
      <c r="B401" s="5" t="s">
        <v>308</v>
      </c>
      <c r="C401" s="6">
        <v>1175</v>
      </c>
      <c r="D401" s="6">
        <v>28330159.370000001</v>
      </c>
      <c r="E401" s="6">
        <v>430148.60999999993</v>
      </c>
      <c r="F401" s="7">
        <f>VLOOKUP(B401,'CPU-Thread'!$B$3:$C$5005,2,FALSE)</f>
        <v>4</v>
      </c>
      <c r="G401" s="8">
        <f t="shared" si="6"/>
        <v>5247.3887518409665</v>
      </c>
      <c r="I401" s="18">
        <f>G401*'GRC value'!$C$15/1000</f>
        <v>1.5977637169585579</v>
      </c>
    </row>
    <row r="402" spans="2:9" x14ac:dyDescent="0.35">
      <c r="B402" s="5" t="s">
        <v>309</v>
      </c>
      <c r="C402" s="6">
        <v>152</v>
      </c>
      <c r="D402" s="6">
        <v>2273296.54</v>
      </c>
      <c r="E402" s="6">
        <v>48324.79</v>
      </c>
      <c r="F402" s="7">
        <f>VLOOKUP(B402,'CPU-Thread'!$B$3:$C$5005,2,FALSE)</f>
        <v>4</v>
      </c>
      <c r="G402" s="8">
        <f t="shared" si="6"/>
        <v>7346.6207026382926</v>
      </c>
      <c r="I402" s="18">
        <f>G402*'GRC value'!$C$15/1000</f>
        <v>2.2369533793001128</v>
      </c>
    </row>
    <row r="403" spans="2:9" x14ac:dyDescent="0.35">
      <c r="B403" s="5" t="s">
        <v>310</v>
      </c>
      <c r="C403" s="6">
        <v>395</v>
      </c>
      <c r="D403" s="6">
        <v>5275229.540000001</v>
      </c>
      <c r="E403" s="6">
        <v>103557.06000000006</v>
      </c>
      <c r="F403" s="7">
        <f>VLOOKUP(B403,'CPU-Thread'!$B$3:$C$5005,2,FALSE)</f>
        <v>4</v>
      </c>
      <c r="G403" s="8">
        <f t="shared" si="6"/>
        <v>6784.4099796271648</v>
      </c>
      <c r="I403" s="18">
        <f>G403*'GRC value'!$C$15/1000</f>
        <v>2.0657673023781258</v>
      </c>
    </row>
    <row r="404" spans="2:9" x14ac:dyDescent="0.35">
      <c r="B404" s="5" t="s">
        <v>311</v>
      </c>
      <c r="C404" s="6">
        <v>137</v>
      </c>
      <c r="D404" s="6">
        <v>4685036.0100000007</v>
      </c>
      <c r="E404" s="6">
        <v>41082.019999999997</v>
      </c>
      <c r="F404" s="7">
        <f>VLOOKUP(B404,'CPU-Thread'!$B$3:$C$5005,2,FALSE)</f>
        <v>4</v>
      </c>
      <c r="G404" s="8">
        <f t="shared" si="6"/>
        <v>3030.4881502927865</v>
      </c>
      <c r="I404" s="18">
        <f>G404*'GRC value'!$C$15/1000</f>
        <v>0.92274543400504194</v>
      </c>
    </row>
    <row r="405" spans="2:9" x14ac:dyDescent="0.35">
      <c r="B405" s="5" t="s">
        <v>1865</v>
      </c>
      <c r="C405" s="6">
        <v>13</v>
      </c>
      <c r="D405" s="6">
        <v>371807.13</v>
      </c>
      <c r="E405" s="6">
        <v>2821.05</v>
      </c>
      <c r="F405" s="7">
        <f>VLOOKUP(B405,'CPU-Thread'!$B$3:$C$5005,2,FALSE)</f>
        <v>4</v>
      </c>
      <c r="G405" s="8">
        <f t="shared" si="6"/>
        <v>2622.2059808266727</v>
      </c>
      <c r="I405" s="18">
        <f>G405*'GRC value'!$C$15/1000</f>
        <v>0.798428660938587</v>
      </c>
    </row>
    <row r="406" spans="2:9" x14ac:dyDescent="0.35">
      <c r="B406" s="5" t="s">
        <v>312</v>
      </c>
      <c r="C406" s="6">
        <v>78</v>
      </c>
      <c r="D406" s="6">
        <v>1252531.76</v>
      </c>
      <c r="E406" s="6">
        <v>27133.17</v>
      </c>
      <c r="F406" s="7">
        <f>VLOOKUP(B406,'CPU-Thread'!$B$3:$C$5005,2,FALSE)</f>
        <v>4</v>
      </c>
      <c r="G406" s="8">
        <f t="shared" si="6"/>
        <v>7486.6153908943597</v>
      </c>
      <c r="I406" s="18">
        <f>G406*'GRC value'!$C$15/1000</f>
        <v>2.2795799968504125</v>
      </c>
    </row>
    <row r="407" spans="2:9" x14ac:dyDescent="0.35">
      <c r="B407" s="5" t="s">
        <v>313</v>
      </c>
      <c r="C407" s="6">
        <v>200</v>
      </c>
      <c r="D407" s="6">
        <v>5162972.4200000018</v>
      </c>
      <c r="E407" s="6">
        <v>67063.050000000017</v>
      </c>
      <c r="F407" s="7">
        <f>VLOOKUP(B407,'CPU-Thread'!$B$3:$C$5005,2,FALSE)</f>
        <v>4</v>
      </c>
      <c r="G407" s="8">
        <f t="shared" si="6"/>
        <v>4489.0788085984004</v>
      </c>
      <c r="I407" s="18">
        <f>G407*'GRC value'!$C$15/1000</f>
        <v>1.366867899853945</v>
      </c>
    </row>
    <row r="408" spans="2:9" x14ac:dyDescent="0.35">
      <c r="B408" s="5" t="s">
        <v>315</v>
      </c>
      <c r="C408" s="6">
        <v>395</v>
      </c>
      <c r="D408" s="6">
        <v>6448566.2599999998</v>
      </c>
      <c r="E408" s="6">
        <v>121138.03</v>
      </c>
      <c r="F408" s="7">
        <f>VLOOKUP(B408,'CPU-Thread'!$B$3:$C$5005,2,FALSE)</f>
        <v>4</v>
      </c>
      <c r="G408" s="8">
        <f t="shared" si="6"/>
        <v>6492.1877949347463</v>
      </c>
      <c r="I408" s="18">
        <f>G408*'GRC value'!$C$15/1000</f>
        <v>1.9767893314153104</v>
      </c>
    </row>
    <row r="409" spans="2:9" x14ac:dyDescent="0.35">
      <c r="B409" s="5" t="s">
        <v>1250</v>
      </c>
      <c r="C409" s="6">
        <v>573</v>
      </c>
      <c r="D409" s="6">
        <v>13547925.940000001</v>
      </c>
      <c r="E409" s="6">
        <v>168330.80000000005</v>
      </c>
      <c r="F409" s="7">
        <f>VLOOKUP(B409,'CPU-Thread'!$B$3:$C$5005,2,FALSE)</f>
        <v>4</v>
      </c>
      <c r="G409" s="8">
        <f t="shared" si="6"/>
        <v>4294.0243944085223</v>
      </c>
      <c r="I409" s="18">
        <f>G409*'GRC value'!$C$15/1000</f>
        <v>1.3074762899382788</v>
      </c>
    </row>
    <row r="410" spans="2:9" x14ac:dyDescent="0.35">
      <c r="B410" s="5" t="s">
        <v>1251</v>
      </c>
      <c r="C410" s="6">
        <v>60</v>
      </c>
      <c r="D410" s="6">
        <v>1208933.8399999999</v>
      </c>
      <c r="E410" s="6">
        <v>22163.98</v>
      </c>
      <c r="F410" s="7">
        <f>VLOOKUP(B410,'CPU-Thread'!$B$3:$C$5005,2,FALSE)</f>
        <v>4</v>
      </c>
      <c r="G410" s="8">
        <f t="shared" si="6"/>
        <v>6336.0551541844516</v>
      </c>
      <c r="I410" s="18">
        <f>G410*'GRC value'!$C$15/1000</f>
        <v>1.9292489107944397</v>
      </c>
    </row>
    <row r="411" spans="2:9" x14ac:dyDescent="0.35">
      <c r="B411" s="5" t="s">
        <v>317</v>
      </c>
      <c r="C411" s="6">
        <v>505</v>
      </c>
      <c r="D411" s="6">
        <v>8040207.6099999975</v>
      </c>
      <c r="E411" s="6">
        <v>167582.88999999998</v>
      </c>
      <c r="F411" s="7">
        <f>VLOOKUP(B411,'CPU-Thread'!$B$3:$C$5005,2,FALSE)</f>
        <v>4</v>
      </c>
      <c r="G411" s="8">
        <f t="shared" si="6"/>
        <v>7203.3770262307953</v>
      </c>
      <c r="I411" s="18">
        <f>G411*'GRC value'!$C$15/1000</f>
        <v>2.1933374858202641</v>
      </c>
    </row>
    <row r="412" spans="2:9" x14ac:dyDescent="0.35">
      <c r="B412" s="5" t="s">
        <v>319</v>
      </c>
      <c r="C412" s="6">
        <v>13417</v>
      </c>
      <c r="D412" s="6">
        <v>176007279.08999985</v>
      </c>
      <c r="E412" s="6">
        <v>3479732.4899999993</v>
      </c>
      <c r="F412" s="7">
        <f>VLOOKUP(B412,'CPU-Thread'!$B$3:$C$5005,2,FALSE)</f>
        <v>4</v>
      </c>
      <c r="G412" s="8">
        <f t="shared" si="6"/>
        <v>6832.6466653067373</v>
      </c>
      <c r="I412" s="18">
        <f>G412*'GRC value'!$C$15/1000</f>
        <v>2.080454765009538</v>
      </c>
    </row>
    <row r="413" spans="2:9" x14ac:dyDescent="0.35">
      <c r="B413" s="5" t="s">
        <v>320</v>
      </c>
      <c r="C413" s="6">
        <v>3638</v>
      </c>
      <c r="D413" s="6">
        <v>47362742.059999973</v>
      </c>
      <c r="E413" s="6">
        <v>1029329.9600000001</v>
      </c>
      <c r="F413" s="7">
        <f>VLOOKUP(B413,'CPU-Thread'!$B$3:$C$5005,2,FALSE)</f>
        <v>4</v>
      </c>
      <c r="G413" s="8">
        <f t="shared" si="6"/>
        <v>7510.891867817676</v>
      </c>
      <c r="I413" s="18">
        <f>G413*'GRC value'!$C$15/1000</f>
        <v>2.2869718780008319</v>
      </c>
    </row>
    <row r="414" spans="2:9" x14ac:dyDescent="0.35">
      <c r="B414" s="5" t="s">
        <v>322</v>
      </c>
      <c r="C414" s="6">
        <v>1863</v>
      </c>
      <c r="D414" s="6">
        <v>13089054.350000005</v>
      </c>
      <c r="E414" s="6">
        <v>368326.01999999926</v>
      </c>
      <c r="F414" s="7">
        <f>VLOOKUP(B414,'CPU-Thread'!$B$3:$C$5005,2,FALSE)</f>
        <v>4</v>
      </c>
      <c r="G414" s="8">
        <f t="shared" si="6"/>
        <v>9725.1848077168142</v>
      </c>
      <c r="I414" s="18">
        <f>G414*'GRC value'!$C$15/1000</f>
        <v>2.9611961608590658</v>
      </c>
    </row>
    <row r="415" spans="2:9" x14ac:dyDescent="0.35">
      <c r="B415" s="5" t="s">
        <v>323</v>
      </c>
      <c r="C415" s="6">
        <v>879</v>
      </c>
      <c r="D415" s="6">
        <v>10731187.230000002</v>
      </c>
      <c r="E415" s="6">
        <v>221502.52000000002</v>
      </c>
      <c r="F415" s="7">
        <f>VLOOKUP(B415,'CPU-Thread'!$B$3:$C$5005,2,FALSE)</f>
        <v>4</v>
      </c>
      <c r="G415" s="8">
        <f t="shared" si="6"/>
        <v>7133.5323176539141</v>
      </c>
      <c r="I415" s="18">
        <f>G415*'GRC value'!$C$15/1000</f>
        <v>2.1720706526460436</v>
      </c>
    </row>
    <row r="416" spans="2:9" x14ac:dyDescent="0.35">
      <c r="B416" s="5" t="s">
        <v>324</v>
      </c>
      <c r="C416" s="6">
        <v>24</v>
      </c>
      <c r="D416" s="6">
        <v>493445.39999999997</v>
      </c>
      <c r="E416" s="6">
        <v>10202.509999999998</v>
      </c>
      <c r="F416" s="7">
        <f>VLOOKUP(B416,'CPU-Thread'!$B$3:$C$5005,2,FALSE)</f>
        <v>4</v>
      </c>
      <c r="G416" s="8">
        <f t="shared" si="6"/>
        <v>7145.6486492730501</v>
      </c>
      <c r="I416" s="18">
        <f>G416*'GRC value'!$C$15/1000</f>
        <v>2.175759922863902</v>
      </c>
    </row>
    <row r="417" spans="2:9" x14ac:dyDescent="0.35">
      <c r="B417" s="5" t="s">
        <v>325</v>
      </c>
      <c r="C417" s="6">
        <v>381</v>
      </c>
      <c r="D417" s="6">
        <v>4778301.76</v>
      </c>
      <c r="E417" s="6">
        <v>102531.04999999999</v>
      </c>
      <c r="F417" s="7">
        <f>VLOOKUP(B417,'CPU-Thread'!$B$3:$C$5005,2,FALSE)</f>
        <v>4</v>
      </c>
      <c r="G417" s="8">
        <f t="shared" si="6"/>
        <v>7415.7582881496364</v>
      </c>
      <c r="I417" s="18">
        <f>G417*'GRC value'!$C$15/1000</f>
        <v>2.258004902416137</v>
      </c>
    </row>
    <row r="418" spans="2:9" x14ac:dyDescent="0.35">
      <c r="B418" s="5" t="s">
        <v>326</v>
      </c>
      <c r="C418" s="6">
        <v>5928</v>
      </c>
      <c r="D418" s="6">
        <v>72461103.510000005</v>
      </c>
      <c r="E418" s="6">
        <v>1654765.03</v>
      </c>
      <c r="F418" s="7">
        <f>VLOOKUP(B418,'CPU-Thread'!$B$3:$C$5005,2,FALSE)</f>
        <v>4</v>
      </c>
      <c r="G418" s="8">
        <f t="shared" si="6"/>
        <v>7892.3279755058747</v>
      </c>
      <c r="I418" s="18">
        <f>G418*'GRC value'!$C$15/1000</f>
        <v>2.4031143637254289</v>
      </c>
    </row>
    <row r="419" spans="2:9" x14ac:dyDescent="0.35">
      <c r="B419" s="5" t="s">
        <v>1253</v>
      </c>
      <c r="C419" s="6">
        <v>100</v>
      </c>
      <c r="D419" s="6">
        <v>1604741.9900000002</v>
      </c>
      <c r="E419" s="6">
        <v>33187.450000000004</v>
      </c>
      <c r="F419" s="7">
        <f>VLOOKUP(B419,'CPU-Thread'!$B$3:$C$5005,2,FALSE)</f>
        <v>4</v>
      </c>
      <c r="G419" s="8">
        <f t="shared" si="6"/>
        <v>7147.3064152823717</v>
      </c>
      <c r="I419" s="18">
        <f>G419*'GRC value'!$C$15/1000</f>
        <v>2.1762646917129742</v>
      </c>
    </row>
    <row r="420" spans="2:9" x14ac:dyDescent="0.35">
      <c r="B420" s="5" t="s">
        <v>328</v>
      </c>
      <c r="C420" s="6">
        <v>339</v>
      </c>
      <c r="D420" s="6">
        <v>10054464.909999998</v>
      </c>
      <c r="E420" s="6">
        <v>134080.44000000015</v>
      </c>
      <c r="F420" s="7">
        <f>VLOOKUP(B420,'CPU-Thread'!$B$3:$C$5005,2,FALSE)</f>
        <v>4</v>
      </c>
      <c r="G420" s="8">
        <f t="shared" si="6"/>
        <v>4608.7186616875924</v>
      </c>
      <c r="I420" s="18">
        <f>G420*'GRC value'!$C$15/1000</f>
        <v>1.4032967267254244</v>
      </c>
    </row>
    <row r="421" spans="2:9" x14ac:dyDescent="0.35">
      <c r="B421" s="5" t="s">
        <v>329</v>
      </c>
      <c r="C421" s="6">
        <v>1109</v>
      </c>
      <c r="D421" s="6">
        <v>32339114.339999996</v>
      </c>
      <c r="E421" s="6">
        <v>322701.19999999995</v>
      </c>
      <c r="F421" s="7">
        <f>VLOOKUP(B421,'CPU-Thread'!$B$3:$C$5005,2,FALSE)</f>
        <v>4</v>
      </c>
      <c r="G421" s="8">
        <f t="shared" si="6"/>
        <v>3448.6267480137799</v>
      </c>
      <c r="I421" s="18">
        <f>G421*'GRC value'!$C$15/1000</f>
        <v>1.0500633652073272</v>
      </c>
    </row>
    <row r="422" spans="2:9" x14ac:dyDescent="0.35">
      <c r="B422" s="5" t="s">
        <v>1255</v>
      </c>
      <c r="C422" s="6">
        <v>12</v>
      </c>
      <c r="D422" s="6">
        <v>197903.57</v>
      </c>
      <c r="E422" s="6">
        <v>2576.77</v>
      </c>
      <c r="F422" s="7">
        <f>VLOOKUP(B422,'CPU-Thread'!$B$3:$C$5005,2,FALSE)</f>
        <v>4</v>
      </c>
      <c r="G422" s="8">
        <f t="shared" si="6"/>
        <v>4499.8264154608223</v>
      </c>
      <c r="I422" s="18">
        <f>G422*'GRC value'!$C$15/1000</f>
        <v>1.3701404106399788</v>
      </c>
    </row>
    <row r="423" spans="2:9" x14ac:dyDescent="0.35">
      <c r="B423" s="5" t="s">
        <v>797</v>
      </c>
      <c r="C423" s="6">
        <v>109</v>
      </c>
      <c r="D423" s="6">
        <v>2881183.1000000006</v>
      </c>
      <c r="E423" s="6">
        <v>37652.53</v>
      </c>
      <c r="F423" s="7">
        <f>VLOOKUP(B423,'CPU-Thread'!$B$3:$C$5005,2,FALSE)</f>
        <v>4</v>
      </c>
      <c r="G423" s="8">
        <f t="shared" si="6"/>
        <v>4516.4482493320183</v>
      </c>
      <c r="I423" s="18">
        <f>G423*'GRC value'!$C$15/1000</f>
        <v>1.3752015494891623</v>
      </c>
    </row>
    <row r="424" spans="2:9" x14ac:dyDescent="0.35">
      <c r="B424" s="5" t="s">
        <v>330</v>
      </c>
      <c r="C424" s="6">
        <v>258</v>
      </c>
      <c r="D424" s="6">
        <v>10273978.66</v>
      </c>
      <c r="E424" s="6">
        <v>71378.37</v>
      </c>
      <c r="F424" s="7">
        <f>VLOOKUP(B424,'CPU-Thread'!$B$3:$C$5005,2,FALSE)</f>
        <v>4</v>
      </c>
      <c r="G424" s="8">
        <f t="shared" si="6"/>
        <v>2401.0527458113293</v>
      </c>
      <c r="I424" s="18">
        <f>G424*'GRC value'!$C$15/1000</f>
        <v>0.7310902891300266</v>
      </c>
    </row>
    <row r="425" spans="2:9" x14ac:dyDescent="0.35">
      <c r="B425" s="5" t="s">
        <v>331</v>
      </c>
      <c r="C425" s="6">
        <v>22</v>
      </c>
      <c r="D425" s="6">
        <v>1409674.44</v>
      </c>
      <c r="E425" s="6">
        <v>5682.8600000000006</v>
      </c>
      <c r="F425" s="7">
        <f>VLOOKUP(B425,'CPU-Thread'!$B$3:$C$5005,2,FALSE)</f>
        <v>4</v>
      </c>
      <c r="G425" s="8">
        <f t="shared" si="6"/>
        <v>1393.2269467835426</v>
      </c>
      <c r="I425" s="18">
        <f>G425*'GRC value'!$C$15/1000</f>
        <v>0.42422003978240058</v>
      </c>
    </row>
    <row r="426" spans="2:9" x14ac:dyDescent="0.35">
      <c r="B426" s="5" t="s">
        <v>332</v>
      </c>
      <c r="C426" s="6">
        <v>129</v>
      </c>
      <c r="D426" s="6">
        <v>3057977.1600000006</v>
      </c>
      <c r="E426" s="6">
        <v>39439.910000000003</v>
      </c>
      <c r="F426" s="7">
        <f>VLOOKUP(B426,'CPU-Thread'!$B$3:$C$5005,2,FALSE)</f>
        <v>4</v>
      </c>
      <c r="G426" s="8">
        <f t="shared" si="6"/>
        <v>4457.3363968486929</v>
      </c>
      <c r="I426" s="18">
        <f>G426*'GRC value'!$C$15/1000</f>
        <v>1.35720273567783</v>
      </c>
    </row>
    <row r="427" spans="2:9" x14ac:dyDescent="0.35">
      <c r="B427" s="5" t="s">
        <v>333</v>
      </c>
      <c r="C427" s="6">
        <v>394</v>
      </c>
      <c r="D427" s="6">
        <v>8971280.8900000006</v>
      </c>
      <c r="E427" s="6">
        <v>103644.26999999997</v>
      </c>
      <c r="F427" s="7">
        <f>VLOOKUP(B427,'CPU-Thread'!$B$3:$C$5005,2,FALSE)</f>
        <v>4</v>
      </c>
      <c r="G427" s="8">
        <f t="shared" si="6"/>
        <v>3992.6806607880035</v>
      </c>
      <c r="I427" s="18">
        <f>G427*'GRC value'!$C$15/1000</f>
        <v>1.215720922329433</v>
      </c>
    </row>
    <row r="428" spans="2:9" x14ac:dyDescent="0.35">
      <c r="B428" s="5" t="s">
        <v>767</v>
      </c>
      <c r="C428" s="6">
        <v>1018</v>
      </c>
      <c r="D428" s="6">
        <v>25272002.810000006</v>
      </c>
      <c r="E428" s="6">
        <v>301417.89000000013</v>
      </c>
      <c r="F428" s="7">
        <f>VLOOKUP(B428,'CPU-Thread'!$B$3:$C$5005,2,FALSE)</f>
        <v>4</v>
      </c>
      <c r="G428" s="8">
        <f t="shared" si="6"/>
        <v>4121.953592961001</v>
      </c>
      <c r="I428" s="18">
        <f>G428*'GRC value'!$C$15/1000</f>
        <v>1.2550829003300903</v>
      </c>
    </row>
    <row r="429" spans="2:9" x14ac:dyDescent="0.35">
      <c r="B429" s="5" t="s">
        <v>1257</v>
      </c>
      <c r="C429" s="6">
        <v>22</v>
      </c>
      <c r="D429" s="6">
        <v>318114.25999999995</v>
      </c>
      <c r="E429" s="6">
        <v>5757.92</v>
      </c>
      <c r="F429" s="7">
        <f>VLOOKUP(B429,'CPU-Thread'!$B$3:$C$5005,2,FALSE)</f>
        <v>4</v>
      </c>
      <c r="G429" s="8">
        <f t="shared" si="6"/>
        <v>6255.416377750561</v>
      </c>
      <c r="I429" s="18">
        <f>G429*'GRC value'!$C$15/1000</f>
        <v>1.9046954200471033</v>
      </c>
    </row>
    <row r="430" spans="2:9" x14ac:dyDescent="0.35">
      <c r="B430" s="5" t="s">
        <v>1258</v>
      </c>
      <c r="C430" s="6">
        <v>1320</v>
      </c>
      <c r="D430" s="6">
        <v>28905920.580000039</v>
      </c>
      <c r="E430" s="6">
        <v>450864.94000000029</v>
      </c>
      <c r="F430" s="7">
        <f>VLOOKUP(B430,'CPU-Thread'!$B$3:$C$5005,2,FALSE)</f>
        <v>4</v>
      </c>
      <c r="G430" s="8">
        <f t="shared" si="6"/>
        <v>5390.5539120525691</v>
      </c>
      <c r="I430" s="18">
        <f>G430*'GRC value'!$C$15/1000</f>
        <v>1.6413557032466723</v>
      </c>
    </row>
    <row r="431" spans="2:9" x14ac:dyDescent="0.35">
      <c r="B431" s="5" t="s">
        <v>334</v>
      </c>
      <c r="C431" s="6">
        <v>29</v>
      </c>
      <c r="D431" s="6">
        <v>566310.06000000006</v>
      </c>
      <c r="E431" s="6">
        <v>7352.7599999999993</v>
      </c>
      <c r="F431" s="7">
        <f>VLOOKUP(B431,'CPU-Thread'!$B$3:$C$5005,2,FALSE)</f>
        <v>4</v>
      </c>
      <c r="G431" s="8">
        <f t="shared" si="6"/>
        <v>4487.1423544903992</v>
      </c>
      <c r="I431" s="18">
        <f>G431*'GRC value'!$C$15/1000</f>
        <v>1.3662782739924659</v>
      </c>
    </row>
    <row r="432" spans="2:9" x14ac:dyDescent="0.35">
      <c r="B432" s="5" t="s">
        <v>1259</v>
      </c>
      <c r="C432" s="6">
        <v>444</v>
      </c>
      <c r="D432" s="6">
        <v>10644020.219999993</v>
      </c>
      <c r="E432" s="6">
        <v>137569.38000000012</v>
      </c>
      <c r="F432" s="7">
        <f>VLOOKUP(B432,'CPU-Thread'!$B$3:$C$5005,2,FALSE)</f>
        <v>4</v>
      </c>
      <c r="G432" s="8">
        <f t="shared" si="6"/>
        <v>4466.7312486559767</v>
      </c>
      <c r="I432" s="18">
        <f>G432*'GRC value'!$C$15/1000</f>
        <v>1.3600633496048264</v>
      </c>
    </row>
    <row r="433" spans="2:9" x14ac:dyDescent="0.35">
      <c r="B433" s="5" t="s">
        <v>1260</v>
      </c>
      <c r="C433" s="6">
        <v>18</v>
      </c>
      <c r="D433" s="6">
        <v>638634.65999999992</v>
      </c>
      <c r="E433" s="6">
        <v>5482.35</v>
      </c>
      <c r="F433" s="7">
        <f>VLOOKUP(B433,'CPU-Thread'!$B$3:$C$5005,2,FALSE)</f>
        <v>4</v>
      </c>
      <c r="G433" s="8">
        <f t="shared" si="6"/>
        <v>2966.7982003983316</v>
      </c>
      <c r="I433" s="18">
        <f>G433*'GRC value'!$C$15/1000</f>
        <v>0.90335264725171305</v>
      </c>
    </row>
    <row r="434" spans="2:9" x14ac:dyDescent="0.35">
      <c r="B434" s="5" t="s">
        <v>1261</v>
      </c>
      <c r="C434" s="6">
        <v>1169</v>
      </c>
      <c r="D434" s="6">
        <v>28157991.800000004</v>
      </c>
      <c r="E434" s="6">
        <v>331753.72999999992</v>
      </c>
      <c r="F434" s="7">
        <f>VLOOKUP(B434,'CPU-Thread'!$B$3:$C$5005,2,FALSE)</f>
        <v>4</v>
      </c>
      <c r="G434" s="8">
        <f t="shared" si="6"/>
        <v>4071.8134269788357</v>
      </c>
      <c r="I434" s="18">
        <f>G434*'GRC value'!$C$15/1000</f>
        <v>1.2398158519452194</v>
      </c>
    </row>
    <row r="435" spans="2:9" x14ac:dyDescent="0.35">
      <c r="B435" s="5" t="s">
        <v>335</v>
      </c>
      <c r="C435" s="6">
        <v>1634</v>
      </c>
      <c r="D435" s="6">
        <v>23310335.439999998</v>
      </c>
      <c r="E435" s="6">
        <v>442605.68000000011</v>
      </c>
      <c r="F435" s="7">
        <f>VLOOKUP(B435,'CPU-Thread'!$B$3:$C$5005,2,FALSE)</f>
        <v>4</v>
      </c>
      <c r="G435" s="8">
        <f t="shared" si="6"/>
        <v>6562.0901681885043</v>
      </c>
      <c r="I435" s="18">
        <f>G435*'GRC value'!$C$15/1000</f>
        <v>1.9980737227566163</v>
      </c>
    </row>
    <row r="436" spans="2:9" x14ac:dyDescent="0.35">
      <c r="B436" s="5" t="s">
        <v>816</v>
      </c>
      <c r="C436" s="6">
        <v>253</v>
      </c>
      <c r="D436" s="6">
        <v>5164599.0199999996</v>
      </c>
      <c r="E436" s="6">
        <v>88426.19</v>
      </c>
      <c r="F436" s="7">
        <f>VLOOKUP(B436,'CPU-Thread'!$B$3:$C$5005,2,FALSE)</f>
        <v>4</v>
      </c>
      <c r="G436" s="8">
        <f t="shared" si="6"/>
        <v>5917.2243857955891</v>
      </c>
      <c r="I436" s="18">
        <f>G436*'GRC value'!$C$15/1000</f>
        <v>1.8017202223505311</v>
      </c>
    </row>
    <row r="437" spans="2:9" x14ac:dyDescent="0.35">
      <c r="B437" s="5" t="s">
        <v>336</v>
      </c>
      <c r="C437" s="6">
        <v>4932</v>
      </c>
      <c r="D437" s="6">
        <v>73545330.88000001</v>
      </c>
      <c r="E437" s="6">
        <v>1569893.1899999997</v>
      </c>
      <c r="F437" s="7">
        <f>VLOOKUP(B437,'CPU-Thread'!$B$3:$C$5005,2,FALSE)</f>
        <v>4</v>
      </c>
      <c r="G437" s="8">
        <f t="shared" si="6"/>
        <v>7377.1520227335441</v>
      </c>
      <c r="I437" s="18">
        <f>G437*'GRC value'!$C$15/1000</f>
        <v>2.246249781336636</v>
      </c>
    </row>
    <row r="438" spans="2:9" x14ac:dyDescent="0.35">
      <c r="B438" s="5" t="s">
        <v>337</v>
      </c>
      <c r="C438" s="6">
        <v>3829</v>
      </c>
      <c r="D438" s="6">
        <v>58376938.43</v>
      </c>
      <c r="E438" s="6">
        <v>974492.93999999983</v>
      </c>
      <c r="F438" s="7">
        <f>VLOOKUP(B438,'CPU-Thread'!$B$3:$C$5005,2,FALSE)</f>
        <v>4</v>
      </c>
      <c r="G438" s="8">
        <f t="shared" si="6"/>
        <v>5769.1405051643769</v>
      </c>
      <c r="I438" s="18">
        <f>G438*'GRC value'!$C$15/1000</f>
        <v>1.7566305477088409</v>
      </c>
    </row>
    <row r="439" spans="2:9" x14ac:dyDescent="0.35">
      <c r="B439" s="5" t="s">
        <v>338</v>
      </c>
      <c r="C439" s="6">
        <v>10507</v>
      </c>
      <c r="D439" s="6">
        <v>136169943.86000001</v>
      </c>
      <c r="E439" s="6">
        <v>2897725.15</v>
      </c>
      <c r="F439" s="7">
        <f>VLOOKUP(B439,'CPU-Thread'!$B$3:$C$5005,2,FALSE)</f>
        <v>4</v>
      </c>
      <c r="G439" s="8">
        <f t="shared" si="6"/>
        <v>7354.4409540891165</v>
      </c>
      <c r="I439" s="18">
        <f>G439*'GRC value'!$C$15/1000</f>
        <v>2.2393345472707984</v>
      </c>
    </row>
    <row r="440" spans="2:9" x14ac:dyDescent="0.35">
      <c r="B440" s="5" t="s">
        <v>339</v>
      </c>
      <c r="C440" s="6">
        <v>1318</v>
      </c>
      <c r="D440" s="6">
        <v>20534496.699999988</v>
      </c>
      <c r="E440" s="6">
        <v>418459.86999999976</v>
      </c>
      <c r="F440" s="7">
        <f>VLOOKUP(B440,'CPU-Thread'!$B$3:$C$5005,2,FALSE)</f>
        <v>4</v>
      </c>
      <c r="G440" s="8">
        <f t="shared" si="6"/>
        <v>7042.7696955435968</v>
      </c>
      <c r="I440" s="18">
        <f>G440*'GRC value'!$C$15/1000</f>
        <v>2.1444345785295584</v>
      </c>
    </row>
    <row r="441" spans="2:9" x14ac:dyDescent="0.35">
      <c r="B441" s="5" t="s">
        <v>340</v>
      </c>
      <c r="C441" s="6">
        <v>80</v>
      </c>
      <c r="D441" s="6">
        <v>1293380.33</v>
      </c>
      <c r="E441" s="6">
        <v>23551.680000000004</v>
      </c>
      <c r="F441" s="7">
        <f>VLOOKUP(B441,'CPU-Thread'!$B$3:$C$5005,2,FALSE)</f>
        <v>4</v>
      </c>
      <c r="G441" s="8">
        <f t="shared" si="6"/>
        <v>6293.1686984910311</v>
      </c>
      <c r="I441" s="18">
        <f>G441*'GRC value'!$C$15/1000</f>
        <v>1.9161905257392333</v>
      </c>
    </row>
    <row r="442" spans="2:9" x14ac:dyDescent="0.35">
      <c r="B442" s="5" t="s">
        <v>341</v>
      </c>
      <c r="C442" s="6">
        <v>3261</v>
      </c>
      <c r="D442" s="6">
        <v>47266772.499999985</v>
      </c>
      <c r="E442" s="6">
        <v>937279.83000000007</v>
      </c>
      <c r="F442" s="7">
        <f>VLOOKUP(B442,'CPU-Thread'!$B$3:$C$5005,2,FALSE)</f>
        <v>4</v>
      </c>
      <c r="G442" s="8">
        <f t="shared" si="6"/>
        <v>6853.0998017264683</v>
      </c>
      <c r="I442" s="18">
        <f>G442*'GRC value'!$C$15/1000</f>
        <v>2.0866824871804908</v>
      </c>
    </row>
    <row r="443" spans="2:9" x14ac:dyDescent="0.35">
      <c r="B443" s="5" t="s">
        <v>810</v>
      </c>
      <c r="C443" s="6">
        <v>334</v>
      </c>
      <c r="D443" s="6">
        <v>5147503.1999999993</v>
      </c>
      <c r="E443" s="6">
        <v>103120.53</v>
      </c>
      <c r="F443" s="7">
        <f>VLOOKUP(B443,'CPU-Thread'!$B$3:$C$5005,2,FALSE)</f>
        <v>4</v>
      </c>
      <c r="G443" s="8">
        <f t="shared" si="6"/>
        <v>6923.4449758088549</v>
      </c>
      <c r="I443" s="18">
        <f>G443*'GRC value'!$C$15/1000</f>
        <v>2.1081017057913742</v>
      </c>
    </row>
    <row r="444" spans="2:9" x14ac:dyDescent="0.35">
      <c r="B444" s="5" t="s">
        <v>342</v>
      </c>
      <c r="C444" s="6">
        <v>13463</v>
      </c>
      <c r="D444" s="6">
        <v>168008246.66000006</v>
      </c>
      <c r="E444" s="6">
        <v>3281660.799999991</v>
      </c>
      <c r="F444" s="7">
        <f>VLOOKUP(B444,'CPU-Thread'!$B$3:$C$5005,2,FALSE)</f>
        <v>4</v>
      </c>
      <c r="G444" s="8">
        <f t="shared" si="6"/>
        <v>6750.5137100512165</v>
      </c>
      <c r="I444" s="18">
        <f>G444*'GRC value'!$C$15/1000</f>
        <v>2.0554463156493084</v>
      </c>
    </row>
    <row r="445" spans="2:9" x14ac:dyDescent="0.35">
      <c r="B445" s="5" t="s">
        <v>343</v>
      </c>
      <c r="C445" s="6">
        <v>767</v>
      </c>
      <c r="D445" s="6">
        <v>17290693.940000001</v>
      </c>
      <c r="E445" s="6">
        <v>278021.61999999994</v>
      </c>
      <c r="F445" s="7">
        <f>VLOOKUP(B445,'CPU-Thread'!$B$3:$C$5005,2,FALSE)</f>
        <v>4</v>
      </c>
      <c r="G445" s="8">
        <f t="shared" si="6"/>
        <v>5556.9933864667073</v>
      </c>
      <c r="I445" s="18">
        <f>G445*'GRC value'!$C$15/1000</f>
        <v>1.6920344247717862</v>
      </c>
    </row>
    <row r="446" spans="2:9" x14ac:dyDescent="0.35">
      <c r="B446" s="5" t="s">
        <v>344</v>
      </c>
      <c r="C446" s="6">
        <v>14409</v>
      </c>
      <c r="D446" s="6">
        <v>196945077.97999993</v>
      </c>
      <c r="E446" s="6">
        <v>4178259.9999999991</v>
      </c>
      <c r="F446" s="7">
        <f>VLOOKUP(B446,'CPU-Thread'!$B$3:$C$5005,2,FALSE)</f>
        <v>4</v>
      </c>
      <c r="G446" s="8">
        <f t="shared" si="6"/>
        <v>7332.0271357410656</v>
      </c>
      <c r="I446" s="18">
        <f>G446*'GRC value'!$C$15/1000</f>
        <v>2.2325098221725383</v>
      </c>
    </row>
    <row r="447" spans="2:9" x14ac:dyDescent="0.35">
      <c r="B447" s="5" t="s">
        <v>345</v>
      </c>
      <c r="C447" s="6">
        <v>1101</v>
      </c>
      <c r="D447" s="6">
        <v>13643187.029999999</v>
      </c>
      <c r="E447" s="6">
        <v>286096.22000000003</v>
      </c>
      <c r="F447" s="7">
        <f>VLOOKUP(B447,'CPU-Thread'!$B$3:$C$5005,2,FALSE)</f>
        <v>4</v>
      </c>
      <c r="G447" s="8">
        <f t="shared" si="6"/>
        <v>7247.1962316857589</v>
      </c>
      <c r="I447" s="18">
        <f>G447*'GRC value'!$C$15/1000</f>
        <v>2.2066798814179469</v>
      </c>
    </row>
    <row r="448" spans="2:9" x14ac:dyDescent="0.35">
      <c r="B448" s="5" t="s">
        <v>346</v>
      </c>
      <c r="C448" s="6">
        <v>1788</v>
      </c>
      <c r="D448" s="6">
        <v>38712636.63000001</v>
      </c>
      <c r="E448" s="6">
        <v>563136.35999999987</v>
      </c>
      <c r="F448" s="7">
        <f>VLOOKUP(B448,'CPU-Thread'!$B$3:$C$5005,2,FALSE)</f>
        <v>4</v>
      </c>
      <c r="G448" s="8">
        <f t="shared" si="6"/>
        <v>5027.2971039430831</v>
      </c>
      <c r="I448" s="18">
        <f>G448*'GRC value'!$C$15/1000</f>
        <v>1.5307485850429965</v>
      </c>
    </row>
    <row r="449" spans="2:9" x14ac:dyDescent="0.35">
      <c r="B449" s="5" t="s">
        <v>347</v>
      </c>
      <c r="C449" s="6">
        <v>4714</v>
      </c>
      <c r="D449" s="6">
        <v>54060908.069999993</v>
      </c>
      <c r="E449" s="6">
        <v>1316798.01</v>
      </c>
      <c r="F449" s="7">
        <f>VLOOKUP(B449,'CPU-Thread'!$B$3:$C$5005,2,FALSE)</f>
        <v>4</v>
      </c>
      <c r="G449" s="8">
        <f t="shared" si="6"/>
        <v>8418.012358703616</v>
      </c>
      <c r="I449" s="18">
        <f>G449*'GRC value'!$C$15/1000</f>
        <v>2.5631786306906728</v>
      </c>
    </row>
    <row r="450" spans="2:9" x14ac:dyDescent="0.35">
      <c r="B450" s="5" t="s">
        <v>348</v>
      </c>
      <c r="C450" s="6">
        <v>1703</v>
      </c>
      <c r="D450" s="6">
        <v>21892400.339999996</v>
      </c>
      <c r="E450" s="6">
        <v>520482.57000000012</v>
      </c>
      <c r="F450" s="7">
        <f>VLOOKUP(B450,'CPU-Thread'!$B$3:$C$5005,2,FALSE)</f>
        <v>4</v>
      </c>
      <c r="G450" s="8">
        <f t="shared" si="6"/>
        <v>8216.4940069792301</v>
      </c>
      <c r="I450" s="18">
        <f>G450*'GRC value'!$C$15/1000</f>
        <v>2.5018188332917179</v>
      </c>
    </row>
    <row r="451" spans="2:9" x14ac:dyDescent="0.35">
      <c r="B451" s="5" t="s">
        <v>349</v>
      </c>
      <c r="C451" s="6">
        <v>3023</v>
      </c>
      <c r="D451" s="6">
        <v>39749274.219999999</v>
      </c>
      <c r="E451" s="6">
        <v>918889.42999999982</v>
      </c>
      <c r="F451" s="7">
        <f>VLOOKUP(B451,'CPU-Thread'!$B$3:$C$5005,2,FALSE)</f>
        <v>4</v>
      </c>
      <c r="G451" s="8">
        <f t="shared" si="6"/>
        <v>7989.282653322367</v>
      </c>
      <c r="I451" s="18">
        <f>G451*'GRC value'!$C$15/1000</f>
        <v>2.432635840736304</v>
      </c>
    </row>
    <row r="452" spans="2:9" x14ac:dyDescent="0.35">
      <c r="B452" s="5" t="s">
        <v>350</v>
      </c>
      <c r="C452" s="6">
        <v>1140</v>
      </c>
      <c r="D452" s="6">
        <v>14741299.810000002</v>
      </c>
      <c r="E452" s="6">
        <v>376969.10000000009</v>
      </c>
      <c r="F452" s="7">
        <f>VLOOKUP(B452,'CPU-Thread'!$B$3:$C$5005,2,FALSE)</f>
        <v>4</v>
      </c>
      <c r="G452" s="8">
        <f t="shared" si="6"/>
        <v>8837.7906045722029</v>
      </c>
      <c r="I452" s="18">
        <f>G452*'GRC value'!$C$15/1000</f>
        <v>2.69099581408156</v>
      </c>
    </row>
    <row r="453" spans="2:9" x14ac:dyDescent="0.35">
      <c r="B453" s="5" t="s">
        <v>351</v>
      </c>
      <c r="C453" s="6">
        <v>356</v>
      </c>
      <c r="D453" s="6">
        <v>9583690.4600000028</v>
      </c>
      <c r="E453" s="6">
        <v>125221.36</v>
      </c>
      <c r="F453" s="7">
        <f>VLOOKUP(B453,'CPU-Thread'!$B$3:$C$5005,2,FALSE)</f>
        <v>4</v>
      </c>
      <c r="G453" s="8">
        <f t="shared" si="6"/>
        <v>4515.6406289023644</v>
      </c>
      <c r="I453" s="18">
        <f>G453*'GRC value'!$C$15/1000</f>
        <v>1.3749556392506415</v>
      </c>
    </row>
    <row r="454" spans="2:9" x14ac:dyDescent="0.35">
      <c r="B454" s="5" t="s">
        <v>352</v>
      </c>
      <c r="C454" s="6">
        <v>1162</v>
      </c>
      <c r="D454" s="6">
        <v>29131748.79999999</v>
      </c>
      <c r="E454" s="6">
        <v>345833.74999999994</v>
      </c>
      <c r="F454" s="7">
        <f>VLOOKUP(B454,'CPU-Thread'!$B$3:$C$5005,2,FALSE)</f>
        <v>4</v>
      </c>
      <c r="G454" s="8">
        <f t="shared" ref="G454:G516" si="7">F454*E454*86400/D454</f>
        <v>4102.7452495402549</v>
      </c>
      <c r="I454" s="18">
        <f>G454*'GRC value'!$C$15/1000</f>
        <v>1.249234201933239</v>
      </c>
    </row>
    <row r="455" spans="2:9" x14ac:dyDescent="0.35">
      <c r="B455" s="5" t="s">
        <v>353</v>
      </c>
      <c r="C455" s="6">
        <v>225</v>
      </c>
      <c r="D455" s="6">
        <v>3982512.1300000013</v>
      </c>
      <c r="E455" s="6">
        <v>75159.27</v>
      </c>
      <c r="F455" s="7">
        <f>VLOOKUP(B455,'CPU-Thread'!$B$3:$C$5005,2,FALSE)</f>
        <v>4</v>
      </c>
      <c r="G455" s="8">
        <f t="shared" si="7"/>
        <v>6522.2761071665564</v>
      </c>
      <c r="I455" s="18">
        <f>G455*'GRC value'!$C$15/1000</f>
        <v>1.9859508431427655</v>
      </c>
    </row>
    <row r="456" spans="2:9" x14ac:dyDescent="0.35">
      <c r="B456" s="5" t="s">
        <v>355</v>
      </c>
      <c r="C456" s="6">
        <v>1560</v>
      </c>
      <c r="D456" s="6">
        <v>30057445.310000006</v>
      </c>
      <c r="E456" s="6">
        <v>432910.55000000005</v>
      </c>
      <c r="F456" s="7">
        <f>VLOOKUP(B456,'CPU-Thread'!$B$3:$C$5005,2,FALSE)</f>
        <v>4</v>
      </c>
      <c r="G456" s="8">
        <f t="shared" si="7"/>
        <v>4977.5982135855047</v>
      </c>
      <c r="I456" s="18">
        <f>G456*'GRC value'!$C$15/1000</f>
        <v>1.5156158995223017</v>
      </c>
    </row>
    <row r="457" spans="2:9" x14ac:dyDescent="0.35">
      <c r="B457" s="5" t="s">
        <v>1262</v>
      </c>
      <c r="C457" s="6">
        <v>91</v>
      </c>
      <c r="D457" s="6">
        <v>1209681.5199999998</v>
      </c>
      <c r="E457" s="6">
        <v>18572.72</v>
      </c>
      <c r="F457" s="7">
        <f>VLOOKUP(B457,'CPU-Thread'!$B$3:$C$5005,2,FALSE)</f>
        <v>4</v>
      </c>
      <c r="G457" s="8">
        <f t="shared" si="7"/>
        <v>5306.1338260338152</v>
      </c>
      <c r="I457" s="18">
        <f>G457*'GRC value'!$C$15/1000</f>
        <v>1.6156508514047039</v>
      </c>
    </row>
    <row r="458" spans="2:9" x14ac:dyDescent="0.35">
      <c r="B458" s="5" t="s">
        <v>356</v>
      </c>
      <c r="C458" s="6">
        <v>486</v>
      </c>
      <c r="D458" s="6">
        <v>5476472.7600000016</v>
      </c>
      <c r="E458" s="6">
        <v>147260.37999999995</v>
      </c>
      <c r="F458" s="7">
        <f>VLOOKUP(B458,'CPU-Thread'!$B$3:$C$5005,2,FALSE)</f>
        <v>4</v>
      </c>
      <c r="G458" s="8">
        <f t="shared" si="7"/>
        <v>9293.0595217641458</v>
      </c>
      <c r="I458" s="18">
        <f>G458*'GRC value'!$C$15/1000</f>
        <v>2.8296194594314681</v>
      </c>
    </row>
    <row r="459" spans="2:9" x14ac:dyDescent="0.35">
      <c r="B459" s="5" t="s">
        <v>357</v>
      </c>
      <c r="C459" s="6">
        <v>16</v>
      </c>
      <c r="D459" s="6">
        <v>290942.01</v>
      </c>
      <c r="E459" s="6">
        <v>6054.6299999999992</v>
      </c>
      <c r="F459" s="7">
        <f>VLOOKUP(B459,'CPU-Thread'!$B$3:$C$5005,2,FALSE)</f>
        <v>4</v>
      </c>
      <c r="G459" s="8">
        <f t="shared" si="7"/>
        <v>7192.086587976758</v>
      </c>
      <c r="I459" s="18">
        <f>G459*'GRC value'!$C$15/1000</f>
        <v>2.1898996897193879</v>
      </c>
    </row>
    <row r="460" spans="2:9" x14ac:dyDescent="0.35">
      <c r="B460" s="5" t="s">
        <v>358</v>
      </c>
      <c r="C460" s="6">
        <v>586</v>
      </c>
      <c r="D460" s="6">
        <v>11917340.51</v>
      </c>
      <c r="E460" s="6">
        <v>173472.80000000005</v>
      </c>
      <c r="F460" s="7">
        <f>VLOOKUP(B460,'CPU-Thread'!$B$3:$C$5005,2,FALSE)</f>
        <v>4</v>
      </c>
      <c r="G460" s="8">
        <f t="shared" si="7"/>
        <v>5030.669353593893</v>
      </c>
      <c r="I460" s="18">
        <f>G460*'GRC value'!$C$15/1000</f>
        <v>1.5317753925450515</v>
      </c>
    </row>
    <row r="461" spans="2:9" x14ac:dyDescent="0.35">
      <c r="B461" s="5" t="s">
        <v>1265</v>
      </c>
      <c r="C461" s="6">
        <v>102</v>
      </c>
      <c r="D461" s="6">
        <v>1728572.57</v>
      </c>
      <c r="E461" s="6">
        <v>31702.940000000002</v>
      </c>
      <c r="F461" s="7">
        <f>VLOOKUP(B461,'CPU-Thread'!$B$3:$C$5005,2,FALSE)</f>
        <v>4</v>
      </c>
      <c r="G461" s="8">
        <f t="shared" si="7"/>
        <v>6338.4877523539553</v>
      </c>
      <c r="I461" s="18">
        <f>G461*'GRC value'!$C$15/1000</f>
        <v>1.9299896062673658</v>
      </c>
    </row>
    <row r="462" spans="2:9" x14ac:dyDescent="0.35">
      <c r="B462" s="5" t="s">
        <v>359</v>
      </c>
      <c r="C462" s="6">
        <v>150</v>
      </c>
      <c r="D462" s="6">
        <v>2817075.6999999988</v>
      </c>
      <c r="E462" s="6">
        <v>65779.05</v>
      </c>
      <c r="F462" s="7">
        <f>VLOOKUP(B462,'CPU-Thread'!$B$3:$C$5005,2,FALSE)</f>
        <v>4</v>
      </c>
      <c r="G462" s="8">
        <f t="shared" si="7"/>
        <v>8069.8007795814683</v>
      </c>
      <c r="I462" s="18">
        <f>G462*'GRC value'!$C$15/1000</f>
        <v>2.4571525950265491</v>
      </c>
    </row>
    <row r="463" spans="2:9" x14ac:dyDescent="0.35">
      <c r="B463" s="5" t="s">
        <v>360</v>
      </c>
      <c r="C463" s="6">
        <v>1535</v>
      </c>
      <c r="D463" s="6">
        <v>28994509.250000007</v>
      </c>
      <c r="E463" s="6">
        <v>467380.31999999983</v>
      </c>
      <c r="F463" s="7">
        <f>VLOOKUP(B463,'CPU-Thread'!$B$3:$C$5005,2,FALSE)</f>
        <v>4</v>
      </c>
      <c r="G463" s="8">
        <f t="shared" si="7"/>
        <v>5570.93886981377</v>
      </c>
      <c r="I463" s="18">
        <f>G463*'GRC value'!$C$15/1000</f>
        <v>1.696280648629237</v>
      </c>
    </row>
    <row r="464" spans="2:9" x14ac:dyDescent="0.35">
      <c r="B464" s="5" t="s">
        <v>361</v>
      </c>
      <c r="C464" s="6">
        <v>19633</v>
      </c>
      <c r="D464" s="6">
        <v>279639229.69999993</v>
      </c>
      <c r="E464" s="6">
        <v>5226285.2200000035</v>
      </c>
      <c r="F464" s="7">
        <f>VLOOKUP(B464,'CPU-Thread'!$B$3:$C$5005,2,FALSE)</f>
        <v>4</v>
      </c>
      <c r="G464" s="8">
        <f t="shared" si="7"/>
        <v>6459.0514498617276</v>
      </c>
      <c r="I464" s="18">
        <f>G464*'GRC value'!$C$15/1000</f>
        <v>1.9666997321166664</v>
      </c>
    </row>
    <row r="465" spans="2:9" x14ac:dyDescent="0.35">
      <c r="B465" s="5" t="s">
        <v>362</v>
      </c>
      <c r="C465" s="6">
        <v>478</v>
      </c>
      <c r="D465" s="6">
        <v>8811064.25</v>
      </c>
      <c r="E465" s="6">
        <v>137877.81999999998</v>
      </c>
      <c r="F465" s="7">
        <f>VLOOKUP(B465,'CPU-Thread'!$B$3:$C$5005,2,FALSE)</f>
        <v>4</v>
      </c>
      <c r="G465" s="8">
        <f t="shared" si="7"/>
        <v>5408.0384888806129</v>
      </c>
      <c r="I465" s="18">
        <f>G465*'GRC value'!$C$15/1000</f>
        <v>1.6466795364489337</v>
      </c>
    </row>
    <row r="466" spans="2:9" x14ac:dyDescent="0.35">
      <c r="B466" s="5" t="s">
        <v>825</v>
      </c>
      <c r="C466" s="6">
        <v>120</v>
      </c>
      <c r="D466" s="6">
        <v>2240544.9299999997</v>
      </c>
      <c r="E466" s="6">
        <v>36457.080000000009</v>
      </c>
      <c r="F466" s="7">
        <f>VLOOKUP(B466,'CPU-Thread'!$B$3:$C$5005,2,FALSE)</f>
        <v>4</v>
      </c>
      <c r="G466" s="8">
        <f t="shared" si="7"/>
        <v>5623.4386016084063</v>
      </c>
      <c r="I466" s="18">
        <f>G466*'GRC value'!$C$15/1000</f>
        <v>1.7122661550550944</v>
      </c>
    </row>
    <row r="467" spans="2:9" x14ac:dyDescent="0.35">
      <c r="B467" s="5" t="s">
        <v>364</v>
      </c>
      <c r="C467" s="6">
        <v>11737</v>
      </c>
      <c r="D467" s="6">
        <v>158248738.43999994</v>
      </c>
      <c r="E467" s="6">
        <v>3330615.26</v>
      </c>
      <c r="F467" s="7">
        <f>VLOOKUP(B467,'CPU-Thread'!$B$3:$C$5005,2,FALSE)</f>
        <v>4</v>
      </c>
      <c r="G467" s="8">
        <f t="shared" si="7"/>
        <v>7273.7428759498453</v>
      </c>
      <c r="I467" s="18">
        <f>G467*'GRC value'!$C$15/1000</f>
        <v>2.2147629999018372</v>
      </c>
    </row>
    <row r="468" spans="2:9" x14ac:dyDescent="0.35">
      <c r="B468" s="5" t="s">
        <v>366</v>
      </c>
      <c r="C468" s="6">
        <v>937</v>
      </c>
      <c r="D468" s="6">
        <v>10601224</v>
      </c>
      <c r="E468" s="6">
        <v>256401.05000000005</v>
      </c>
      <c r="F468" s="7">
        <f>VLOOKUP(B468,'CPU-Thread'!$B$3:$C$5005,2,FALSE)</f>
        <v>4</v>
      </c>
      <c r="G468" s="8">
        <f t="shared" si="7"/>
        <v>8358.6765905521861</v>
      </c>
      <c r="I468" s="18">
        <f>G468*'GRC value'!$C$15/1000</f>
        <v>2.5451116373814848</v>
      </c>
    </row>
    <row r="469" spans="2:9" x14ac:dyDescent="0.35">
      <c r="B469" s="5" t="s">
        <v>367</v>
      </c>
      <c r="C469" s="6">
        <v>7380</v>
      </c>
      <c r="D469" s="6">
        <v>95116187.819999978</v>
      </c>
      <c r="E469" s="6">
        <v>2343716.17</v>
      </c>
      <c r="F469" s="7">
        <f>VLOOKUP(B469,'CPU-Thread'!$B$3:$C$5005,2,FALSE)</f>
        <v>4</v>
      </c>
      <c r="G469" s="8">
        <f t="shared" si="7"/>
        <v>8515.7776706194345</v>
      </c>
      <c r="I469" s="18">
        <f>G469*'GRC value'!$C$15/1000</f>
        <v>2.5929469355644881</v>
      </c>
    </row>
    <row r="470" spans="2:9" x14ac:dyDescent="0.35">
      <c r="B470" s="5" t="s">
        <v>368</v>
      </c>
      <c r="C470" s="6">
        <v>1195</v>
      </c>
      <c r="D470" s="6">
        <v>24349696.999999996</v>
      </c>
      <c r="E470" s="6">
        <v>349798.5500000001</v>
      </c>
      <c r="F470" s="7">
        <f>VLOOKUP(B470,'CPU-Thread'!$B$3:$C$5005,2,FALSE)</f>
        <v>4</v>
      </c>
      <c r="G470" s="8">
        <f t="shared" si="7"/>
        <v>4964.7590637370167</v>
      </c>
      <c r="I470" s="18">
        <f>G470*'GRC value'!$C$15/1000</f>
        <v>1.511706540266746</v>
      </c>
    </row>
    <row r="471" spans="2:9" x14ac:dyDescent="0.35">
      <c r="B471" s="5" t="s">
        <v>369</v>
      </c>
      <c r="C471" s="6">
        <v>438</v>
      </c>
      <c r="D471" s="6">
        <v>8099420.5500000007</v>
      </c>
      <c r="E471" s="6">
        <v>154365.85000000003</v>
      </c>
      <c r="F471" s="7">
        <f>VLOOKUP(B471,'CPU-Thread'!$B$3:$C$5005,2,FALSE)</f>
        <v>4</v>
      </c>
      <c r="G471" s="8">
        <f t="shared" si="7"/>
        <v>6586.7474630638872</v>
      </c>
      <c r="I471" s="18">
        <f>G471*'GRC value'!$C$15/1000</f>
        <v>2.005581558172167</v>
      </c>
    </row>
    <row r="472" spans="2:9" x14ac:dyDescent="0.35">
      <c r="B472" s="5" t="s">
        <v>370</v>
      </c>
      <c r="C472" s="6">
        <v>7</v>
      </c>
      <c r="D472" s="6">
        <v>219067.61</v>
      </c>
      <c r="E472" s="6">
        <v>2413.8900000000003</v>
      </c>
      <c r="F472" s="7">
        <f>VLOOKUP(B472,'CPU-Thread'!$B$3:$C$5005,2,FALSE)</f>
        <v>4</v>
      </c>
      <c r="G472" s="8">
        <f t="shared" si="7"/>
        <v>3808.1411670123216</v>
      </c>
      <c r="I472" s="18">
        <f>G472*'GRC value'!$C$15/1000</f>
        <v>1.1595309731099779</v>
      </c>
    </row>
    <row r="473" spans="2:9" x14ac:dyDescent="0.35">
      <c r="B473" s="5" t="s">
        <v>371</v>
      </c>
      <c r="C473" s="6">
        <v>999</v>
      </c>
      <c r="D473" s="6">
        <v>19234984.020000007</v>
      </c>
      <c r="E473" s="6">
        <v>290248.33999999985</v>
      </c>
      <c r="F473" s="7">
        <f>VLOOKUP(B473,'CPU-Thread'!$B$3:$C$5005,2,FALSE)</f>
        <v>4</v>
      </c>
      <c r="G473" s="8">
        <f t="shared" si="7"/>
        <v>5214.9680082759915</v>
      </c>
      <c r="I473" s="18">
        <f>G473*'GRC value'!$C$15/1000</f>
        <v>1.5878920092969595</v>
      </c>
    </row>
    <row r="474" spans="2:9" x14ac:dyDescent="0.35">
      <c r="B474" s="5" t="s">
        <v>372</v>
      </c>
      <c r="C474" s="6">
        <v>3584</v>
      </c>
      <c r="D474" s="6">
        <v>52304701.869999997</v>
      </c>
      <c r="E474" s="6">
        <v>1131314.0200000014</v>
      </c>
      <c r="F474" s="7">
        <f>VLOOKUP(B474,'CPU-Thread'!$B$3:$C$5005,2,FALSE)</f>
        <v>4</v>
      </c>
      <c r="G474" s="8">
        <f t="shared" si="7"/>
        <v>7475.0856296583361</v>
      </c>
      <c r="I474" s="18">
        <f>G474*'GRC value'!$C$15/1000</f>
        <v>2.276069329918855</v>
      </c>
    </row>
    <row r="475" spans="2:9" x14ac:dyDescent="0.35">
      <c r="B475" s="5" t="s">
        <v>373</v>
      </c>
      <c r="C475" s="6">
        <v>58</v>
      </c>
      <c r="D475" s="6">
        <v>1050502.9099999997</v>
      </c>
      <c r="E475" s="6">
        <v>20160.680000000004</v>
      </c>
      <c r="F475" s="7">
        <f>VLOOKUP(B475,'CPU-Thread'!$B$3:$C$5005,2,FALSE)</f>
        <v>4</v>
      </c>
      <c r="G475" s="8">
        <f t="shared" si="7"/>
        <v>6632.5670701854633</v>
      </c>
      <c r="I475" s="18">
        <f>G475*'GRC value'!$C$15/1000</f>
        <v>2.0195330508566887</v>
      </c>
    </row>
    <row r="476" spans="2:9" x14ac:dyDescent="0.35">
      <c r="B476" s="5" t="s">
        <v>374</v>
      </c>
      <c r="C476" s="6">
        <v>3338</v>
      </c>
      <c r="D476" s="6">
        <v>44698277.670000002</v>
      </c>
      <c r="E476" s="6">
        <v>1014097.1100000001</v>
      </c>
      <c r="F476" s="7">
        <f>VLOOKUP(B476,'CPU-Thread'!$B$3:$C$5005,2,FALSE)</f>
        <v>4</v>
      </c>
      <c r="G476" s="8">
        <f t="shared" si="7"/>
        <v>7840.8381594359553</v>
      </c>
      <c r="I476" s="18">
        <f>G476*'GRC value'!$C$15/1000</f>
        <v>2.3874363639049423</v>
      </c>
    </row>
    <row r="477" spans="2:9" x14ac:dyDescent="0.35">
      <c r="B477" s="5" t="s">
        <v>375</v>
      </c>
      <c r="C477" s="6">
        <v>586</v>
      </c>
      <c r="D477" s="6">
        <v>6652021.7100000009</v>
      </c>
      <c r="E477" s="6">
        <v>182614.56</v>
      </c>
      <c r="F477" s="7">
        <f>VLOOKUP(B477,'CPU-Thread'!$B$3:$C$5005,2,FALSE)</f>
        <v>4</v>
      </c>
      <c r="G477" s="8">
        <f t="shared" si="7"/>
        <v>9487.5805713508398</v>
      </c>
      <c r="I477" s="18">
        <f>G477*'GRC value'!$C$15/1000</f>
        <v>2.8888486665500142</v>
      </c>
    </row>
    <row r="478" spans="2:9" x14ac:dyDescent="0.35">
      <c r="B478" s="5" t="s">
        <v>376</v>
      </c>
      <c r="C478" s="6">
        <v>1543</v>
      </c>
      <c r="D478" s="6">
        <v>17508283.159999989</v>
      </c>
      <c r="E478" s="6">
        <v>486192.66999999993</v>
      </c>
      <c r="F478" s="7">
        <f>VLOOKUP(B478,'CPU-Thread'!$B$3:$C$5005,2,FALSE)</f>
        <v>4</v>
      </c>
      <c r="G478" s="8">
        <f t="shared" si="7"/>
        <v>9597.068154339815</v>
      </c>
      <c r="I478" s="18">
        <f>G478*'GRC value'!$C$15/1000</f>
        <v>2.9221862551736697</v>
      </c>
    </row>
    <row r="479" spans="2:9" x14ac:dyDescent="0.35">
      <c r="B479" s="5" t="s">
        <v>377</v>
      </c>
      <c r="C479" s="6">
        <v>52</v>
      </c>
      <c r="D479" s="6">
        <v>1019497.8</v>
      </c>
      <c r="E479" s="6">
        <v>14092.13</v>
      </c>
      <c r="F479" s="7">
        <f>VLOOKUP(B479,'CPU-Thread'!$B$3:$C$5005,2,FALSE)</f>
        <v>8</v>
      </c>
      <c r="G479" s="8">
        <f t="shared" si="7"/>
        <v>9554.1944828130072</v>
      </c>
      <c r="I479" s="18">
        <f>G479*'GRC value'!$C$15/1000</f>
        <v>2.9091317627360169</v>
      </c>
    </row>
    <row r="480" spans="2:9" x14ac:dyDescent="0.35">
      <c r="B480" s="5" t="s">
        <v>1271</v>
      </c>
      <c r="C480" s="6">
        <v>134</v>
      </c>
      <c r="D480" s="6">
        <v>1999946.8599999987</v>
      </c>
      <c r="E480" s="6">
        <v>60184.800000000025</v>
      </c>
      <c r="F480" s="7">
        <f>VLOOKUP(B480,'CPU-Thread'!$B$3:$C$5005,2,FALSE)</f>
        <v>6</v>
      </c>
      <c r="G480" s="8">
        <f t="shared" si="7"/>
        <v>15600.314660360544</v>
      </c>
      <c r="I480" s="18">
        <f>G480*'GRC value'!$C$15/1000</f>
        <v>4.7500991285839032</v>
      </c>
    </row>
    <row r="481" spans="2:9" x14ac:dyDescent="0.35">
      <c r="B481" s="5" t="s">
        <v>1272</v>
      </c>
      <c r="C481" s="6">
        <v>185</v>
      </c>
      <c r="D481" s="6">
        <v>2242356.5799999996</v>
      </c>
      <c r="E481" s="6">
        <v>62387.010000000038</v>
      </c>
      <c r="F481" s="7">
        <f>VLOOKUP(B481,'CPU-Thread'!$B$3:$C$5005,2,FALSE)</f>
        <v>6</v>
      </c>
      <c r="G481" s="8">
        <f t="shared" si="7"/>
        <v>14422.962999042742</v>
      </c>
      <c r="I481" s="18">
        <f>G481*'GRC value'!$C$15/1000</f>
        <v>4.3916103915154903</v>
      </c>
    </row>
    <row r="482" spans="2:9" x14ac:dyDescent="0.35">
      <c r="B482" s="5" t="s">
        <v>378</v>
      </c>
      <c r="C482" s="6">
        <v>2737</v>
      </c>
      <c r="D482" s="6">
        <v>77360603.879999965</v>
      </c>
      <c r="E482" s="6">
        <v>796363.14000000025</v>
      </c>
      <c r="F482" s="7">
        <f>VLOOKUP(B482,'CPU-Thread'!$B$3:$C$5005,2,FALSE)</f>
        <v>8</v>
      </c>
      <c r="G482" s="8">
        <f t="shared" si="7"/>
        <v>7115.3296996212684</v>
      </c>
      <c r="I482" s="18">
        <f>G482*'GRC value'!$C$15/1000</f>
        <v>2.1665281849498936</v>
      </c>
    </row>
    <row r="483" spans="2:9" x14ac:dyDescent="0.35">
      <c r="B483" s="5" t="s">
        <v>379</v>
      </c>
      <c r="C483" s="6">
        <v>3445</v>
      </c>
      <c r="D483" s="6">
        <v>90824984.49000001</v>
      </c>
      <c r="E483" s="6">
        <v>1096736.4599999997</v>
      </c>
      <c r="F483" s="7">
        <f>VLOOKUP(B483,'CPU-Thread'!$B$3:$C$5005,2,FALSE)</f>
        <v>8</v>
      </c>
      <c r="G483" s="8">
        <f t="shared" si="7"/>
        <v>8346.4285230399782</v>
      </c>
      <c r="I483" s="18">
        <f>G483*'GRC value'!$C$15/1000</f>
        <v>2.5413822552450842</v>
      </c>
    </row>
    <row r="484" spans="2:9" x14ac:dyDescent="0.35">
      <c r="B484" s="5" t="s">
        <v>1273</v>
      </c>
      <c r="C484" s="6">
        <v>16</v>
      </c>
      <c r="D484" s="6">
        <v>485588.96</v>
      </c>
      <c r="E484" s="6">
        <v>6481.46</v>
      </c>
      <c r="F484" s="7">
        <f>VLOOKUP(B484,'CPU-Thread'!$B$3:$C$5005,2,FALSE)</f>
        <v>8</v>
      </c>
      <c r="G484" s="8">
        <f t="shared" si="7"/>
        <v>9225.879336301221</v>
      </c>
      <c r="I484" s="18">
        <f>G484*'GRC value'!$C$15/1000</f>
        <v>2.8091639399516981</v>
      </c>
    </row>
    <row r="485" spans="2:9" x14ac:dyDescent="0.35">
      <c r="B485" s="5" t="s">
        <v>380</v>
      </c>
      <c r="C485" s="6">
        <v>2408</v>
      </c>
      <c r="D485" s="6">
        <v>69947236.520000026</v>
      </c>
      <c r="E485" s="6">
        <v>700682.67999999982</v>
      </c>
      <c r="F485" s="7">
        <f>VLOOKUP(B485,'CPU-Thread'!$B$3:$C$5005,2,FALSE)</f>
        <v>8</v>
      </c>
      <c r="G485" s="8">
        <f t="shared" si="7"/>
        <v>6923.9600091637712</v>
      </c>
      <c r="I485" s="18">
        <f>G485*'GRC value'!$C$15/1000</f>
        <v>2.1082585269545135</v>
      </c>
    </row>
    <row r="486" spans="2:9" x14ac:dyDescent="0.35">
      <c r="B486" s="5" t="s">
        <v>381</v>
      </c>
      <c r="C486" s="6">
        <v>555</v>
      </c>
      <c r="D486" s="6">
        <v>14890612.989999989</v>
      </c>
      <c r="E486" s="6">
        <v>159100.22999999998</v>
      </c>
      <c r="F486" s="7">
        <f>VLOOKUP(B486,'CPU-Thread'!$B$3:$C$5005,2,FALSE)</f>
        <v>8</v>
      </c>
      <c r="G486" s="8">
        <f t="shared" si="7"/>
        <v>7385.1948908921358</v>
      </c>
      <c r="I486" s="18">
        <f>G486*'GRC value'!$C$15/1000</f>
        <v>2.2486987332881316</v>
      </c>
    </row>
    <row r="487" spans="2:9" x14ac:dyDescent="0.35">
      <c r="B487" s="5" t="s">
        <v>812</v>
      </c>
      <c r="C487" s="6">
        <v>108</v>
      </c>
      <c r="D487" s="6">
        <v>6496210.4899999984</v>
      </c>
      <c r="E487" s="6">
        <v>41456.009999999995</v>
      </c>
      <c r="F487" s="7">
        <f>VLOOKUP(B487,'CPU-Thread'!$B$3:$C$5005,2,FALSE)</f>
        <v>8</v>
      </c>
      <c r="G487" s="8">
        <f t="shared" si="7"/>
        <v>4410.9399096764801</v>
      </c>
      <c r="I487" s="18">
        <f>G487*'GRC value'!$C$15/1000</f>
        <v>1.3430755902910723</v>
      </c>
    </row>
    <row r="488" spans="2:9" x14ac:dyDescent="0.35">
      <c r="B488" s="5" t="s">
        <v>382</v>
      </c>
      <c r="C488" s="6">
        <v>348</v>
      </c>
      <c r="D488" s="6">
        <v>6623158.4900000002</v>
      </c>
      <c r="E488" s="6">
        <v>98881.45</v>
      </c>
      <c r="F488" s="7">
        <f>VLOOKUP(B488,'CPU-Thread'!$B$3:$C$5005,2,FALSE)</f>
        <v>8</v>
      </c>
      <c r="G488" s="8">
        <f t="shared" si="7"/>
        <v>10319.375316655</v>
      </c>
      <c r="I488" s="18">
        <f>G488*'GRC value'!$C$15/1000</f>
        <v>3.1421196794014072</v>
      </c>
    </row>
    <row r="489" spans="2:9" x14ac:dyDescent="0.35">
      <c r="B489" s="5" t="s">
        <v>1274</v>
      </c>
      <c r="C489" s="6">
        <v>172</v>
      </c>
      <c r="D489" s="6">
        <v>4492816.3700000029</v>
      </c>
      <c r="E489" s="6">
        <v>53330.250000000007</v>
      </c>
      <c r="F489" s="7">
        <f>VLOOKUP(B489,'CPU-Thread'!$B$3:$C$5005,2,FALSE)</f>
        <v>8</v>
      </c>
      <c r="G489" s="8">
        <f t="shared" si="7"/>
        <v>8204.6239517240683</v>
      </c>
      <c r="I489" s="18">
        <f>G489*'GRC value'!$C$15/1000</f>
        <v>2.498204551121689</v>
      </c>
    </row>
    <row r="490" spans="2:9" x14ac:dyDescent="0.35">
      <c r="B490" s="5" t="s">
        <v>770</v>
      </c>
      <c r="C490" s="6">
        <v>287</v>
      </c>
      <c r="D490" s="6">
        <v>6479213.7900000028</v>
      </c>
      <c r="E490" s="6">
        <v>85060.720000000016</v>
      </c>
      <c r="F490" s="7">
        <f>VLOOKUP(B490,'CPU-Thread'!$B$3:$C$5005,2,FALSE)</f>
        <v>8</v>
      </c>
      <c r="G490" s="8">
        <f t="shared" si="7"/>
        <v>9074.2444329808077</v>
      </c>
      <c r="I490" s="18">
        <f>G490*'GRC value'!$C$15/1000</f>
        <v>2.762993023671696</v>
      </c>
    </row>
    <row r="491" spans="2:9" x14ac:dyDescent="0.35">
      <c r="B491" s="5" t="s">
        <v>1275</v>
      </c>
      <c r="C491" s="6">
        <v>281</v>
      </c>
      <c r="D491" s="6">
        <v>5104264.8399999989</v>
      </c>
      <c r="E491" s="6">
        <v>77859.240000000005</v>
      </c>
      <c r="F491" s="7">
        <f>VLOOKUP(B491,'CPU-Thread'!$B$3:$C$5005,2,FALSE)</f>
        <v>12</v>
      </c>
      <c r="G491" s="8">
        <f t="shared" si="7"/>
        <v>15815.1002274404</v>
      </c>
      <c r="I491" s="18">
        <f>G491*'GRC value'!$C$15/1000</f>
        <v>4.8154986257883294</v>
      </c>
    </row>
    <row r="492" spans="2:9" x14ac:dyDescent="0.35">
      <c r="B492" s="5" t="s">
        <v>1280</v>
      </c>
      <c r="C492" s="6">
        <v>90</v>
      </c>
      <c r="D492" s="6">
        <v>1052665.6500000004</v>
      </c>
      <c r="E492" s="6">
        <v>17357.150000000001</v>
      </c>
      <c r="F492" s="7">
        <f>VLOOKUP(B492,'CPU-Thread'!$B$3:$C$5005,2,FALSE)</f>
        <v>4</v>
      </c>
      <c r="G492" s="8">
        <f t="shared" si="7"/>
        <v>5698.5150413143992</v>
      </c>
      <c r="I492" s="18">
        <f>G492*'GRC value'!$C$15/1000</f>
        <v>1.7351259843975608</v>
      </c>
    </row>
    <row r="493" spans="2:9" x14ac:dyDescent="0.35">
      <c r="B493" s="5" t="s">
        <v>384</v>
      </c>
      <c r="C493" s="6">
        <v>303</v>
      </c>
      <c r="D493" s="6">
        <v>10534560.669999996</v>
      </c>
      <c r="E493" s="6">
        <v>115727.27000000008</v>
      </c>
      <c r="F493" s="7">
        <f>VLOOKUP(B493,'CPU-Thread'!$B$3:$C$5005,2,FALSE)</f>
        <v>4</v>
      </c>
      <c r="G493" s="8">
        <f t="shared" si="7"/>
        <v>3796.5840023967548</v>
      </c>
      <c r="I493" s="18">
        <f>G493*'GRC value'!$C$15/1000</f>
        <v>1.1560119621948457</v>
      </c>
    </row>
    <row r="494" spans="2:9" x14ac:dyDescent="0.35">
      <c r="B494" s="5" t="s">
        <v>385</v>
      </c>
      <c r="C494" s="6">
        <v>622</v>
      </c>
      <c r="D494" s="6">
        <v>48478485.340000018</v>
      </c>
      <c r="E494" s="6">
        <v>192720.24999999994</v>
      </c>
      <c r="F494" s="7">
        <f>VLOOKUP(B494,'CPU-Thread'!$B$3:$C$5005,2,FALSE)</f>
        <v>4</v>
      </c>
      <c r="G494" s="8">
        <f t="shared" si="7"/>
        <v>1373.8902511676524</v>
      </c>
      <c r="I494" s="18">
        <f>G494*'GRC value'!$C$15/1000</f>
        <v>0.41833225976036548</v>
      </c>
    </row>
    <row r="495" spans="2:9" x14ac:dyDescent="0.35">
      <c r="B495" s="5" t="s">
        <v>386</v>
      </c>
      <c r="C495" s="6">
        <v>884</v>
      </c>
      <c r="D495" s="6">
        <v>30460697.010000002</v>
      </c>
      <c r="E495" s="6">
        <v>240169.69000000012</v>
      </c>
      <c r="F495" s="7">
        <f>VLOOKUP(B495,'CPU-Thread'!$B$3:$C$5005,2,FALSE)</f>
        <v>8</v>
      </c>
      <c r="G495" s="8">
        <f t="shared" si="7"/>
        <v>5449.8191447655281</v>
      </c>
      <c r="I495" s="18">
        <f>G495*'GRC value'!$C$15/1000</f>
        <v>1.6594012194041423</v>
      </c>
    </row>
    <row r="496" spans="2:9" x14ac:dyDescent="0.35">
      <c r="B496" s="5" t="s">
        <v>1281</v>
      </c>
      <c r="C496" s="6">
        <v>40</v>
      </c>
      <c r="D496" s="6">
        <v>1649720.56</v>
      </c>
      <c r="E496" s="6">
        <v>10283.690000000002</v>
      </c>
      <c r="F496" s="7">
        <f>VLOOKUP(B496,'CPU-Thread'!$B$3:$C$5005,2,FALSE)</f>
        <v>8</v>
      </c>
      <c r="G496" s="8">
        <f t="shared" si="7"/>
        <v>4308.6609334613622</v>
      </c>
      <c r="I496" s="18">
        <f>G496*'GRC value'!$C$15/1000</f>
        <v>1.3119329315454533</v>
      </c>
    </row>
    <row r="497" spans="2:9" x14ac:dyDescent="0.35">
      <c r="B497" s="5" t="s">
        <v>1282</v>
      </c>
      <c r="C497" s="6">
        <v>399</v>
      </c>
      <c r="D497" s="6">
        <v>12138383.190000007</v>
      </c>
      <c r="E497" s="6">
        <v>118234.06000000007</v>
      </c>
      <c r="F497" s="7">
        <f>VLOOKUP(B497,'CPU-Thread'!$B$3:$C$5005,2,FALSE)</f>
        <v>8</v>
      </c>
      <c r="G497" s="8">
        <f t="shared" si="7"/>
        <v>6732.6414888044083</v>
      </c>
      <c r="I497" s="18">
        <f>G497*'GRC value'!$C$15/1000</f>
        <v>2.0500044496088732</v>
      </c>
    </row>
    <row r="498" spans="2:9" x14ac:dyDescent="0.35">
      <c r="B498" s="5" t="s">
        <v>387</v>
      </c>
      <c r="C498" s="6">
        <v>9528</v>
      </c>
      <c r="D498" s="6">
        <v>173705836.05999991</v>
      </c>
      <c r="E498" s="6">
        <v>2182536.0699999928</v>
      </c>
      <c r="F498" s="7">
        <f>VLOOKUP(B498,'CPU-Thread'!$B$3:$C$5005,2,FALSE)</f>
        <v>12</v>
      </c>
      <c r="G498" s="8">
        <f t="shared" si="7"/>
        <v>13026.9278724428</v>
      </c>
      <c r="I498" s="18">
        <f>G498*'GRC value'!$C$15/1000</f>
        <v>3.9665352963839378</v>
      </c>
    </row>
    <row r="499" spans="2:9" x14ac:dyDescent="0.35">
      <c r="B499" s="5" t="s">
        <v>1284</v>
      </c>
      <c r="C499" s="6">
        <v>1359</v>
      </c>
      <c r="D499" s="6">
        <v>31752342.82</v>
      </c>
      <c r="E499" s="6">
        <v>496368.21000000043</v>
      </c>
      <c r="F499" s="7">
        <f>VLOOKUP(B499,'CPU-Thread'!$B$3:$C$5005,2,FALSE)</f>
        <v>12</v>
      </c>
      <c r="G499" s="8">
        <f t="shared" si="7"/>
        <v>16207.76655900317</v>
      </c>
      <c r="I499" s="18">
        <f>G499*'GRC value'!$C$15/1000</f>
        <v>4.9350605730944253</v>
      </c>
    </row>
    <row r="500" spans="2:9" x14ac:dyDescent="0.35">
      <c r="B500" s="5" t="s">
        <v>388</v>
      </c>
      <c r="C500" s="6">
        <v>14191</v>
      </c>
      <c r="D500" s="6">
        <v>275369260.04999995</v>
      </c>
      <c r="E500" s="6">
        <v>4344726.0899999943</v>
      </c>
      <c r="F500" s="7">
        <f>VLOOKUP(B500,'CPU-Thread'!$B$3:$C$5005,2,FALSE)</f>
        <v>8</v>
      </c>
      <c r="G500" s="8">
        <f t="shared" si="7"/>
        <v>10905.627857164287</v>
      </c>
      <c r="I500" s="18">
        <f>G500*'GRC value'!$C$15/1000</f>
        <v>3.3206261866373907</v>
      </c>
    </row>
    <row r="501" spans="2:9" x14ac:dyDescent="0.35">
      <c r="B501" s="5" t="s">
        <v>389</v>
      </c>
      <c r="C501" s="6">
        <v>17803</v>
      </c>
      <c r="D501" s="6">
        <v>286413998.26999992</v>
      </c>
      <c r="E501" s="6">
        <v>4986565.329999988</v>
      </c>
      <c r="F501" s="7">
        <f>VLOOKUP(B501,'CPU-Thread'!$B$3:$C$5005,2,FALSE)</f>
        <v>8</v>
      </c>
      <c r="G501" s="8">
        <f t="shared" si="7"/>
        <v>12034.027585644768</v>
      </c>
      <c r="I501" s="18">
        <f>G501*'GRC value'!$C$15/1000</f>
        <v>3.6642096773325434</v>
      </c>
    </row>
    <row r="502" spans="2:9" x14ac:dyDescent="0.35">
      <c r="B502" s="5" t="s">
        <v>390</v>
      </c>
      <c r="C502" s="6">
        <v>207</v>
      </c>
      <c r="D502" s="6">
        <v>2560011.5800000005</v>
      </c>
      <c r="E502" s="6">
        <v>33711.5</v>
      </c>
      <c r="F502" s="7">
        <f>VLOOKUP(B502,'CPU-Thread'!$B$3:$C$5005,2,FALSE)</f>
        <v>8</v>
      </c>
      <c r="G502" s="8">
        <f t="shared" si="7"/>
        <v>9102.0638273831537</v>
      </c>
      <c r="I502" s="18">
        <f>G502*'GRC value'!$C$15/1000</f>
        <v>2.7714636785261191</v>
      </c>
    </row>
    <row r="503" spans="2:9" x14ac:dyDescent="0.35">
      <c r="B503" s="5" t="s">
        <v>391</v>
      </c>
      <c r="C503" s="6">
        <v>55</v>
      </c>
      <c r="D503" s="6">
        <v>2513635.2200000002</v>
      </c>
      <c r="E503" s="6">
        <v>12301.07</v>
      </c>
      <c r="F503" s="7">
        <f>VLOOKUP(B503,'CPU-Thread'!$B$3:$C$5005,2,FALSE)</f>
        <v>4</v>
      </c>
      <c r="G503" s="8">
        <f t="shared" si="7"/>
        <v>1691.2755511119865</v>
      </c>
      <c r="I503" s="18">
        <f>G503*'GRC value'!$C$15/1000</f>
        <v>0.51497208206610856</v>
      </c>
    </row>
    <row r="504" spans="2:9" x14ac:dyDescent="0.35">
      <c r="B504" s="5" t="s">
        <v>1287</v>
      </c>
      <c r="C504" s="6">
        <v>482</v>
      </c>
      <c r="D504" s="6">
        <v>16777546.000000004</v>
      </c>
      <c r="E504" s="6">
        <v>145469.97000000003</v>
      </c>
      <c r="F504" s="7">
        <f>VLOOKUP(B504,'CPU-Thread'!$B$3:$C$5005,2,FALSE)</f>
        <v>8</v>
      </c>
      <c r="G504" s="8">
        <f t="shared" si="7"/>
        <v>5993.060204633025</v>
      </c>
      <c r="I504" s="18">
        <f>G504*'GRC value'!$C$15/1000</f>
        <v>1.8248112730644288</v>
      </c>
    </row>
    <row r="505" spans="2:9" x14ac:dyDescent="0.35">
      <c r="B505" s="5" t="s">
        <v>1288</v>
      </c>
      <c r="C505" s="6">
        <v>70</v>
      </c>
      <c r="D505" s="6">
        <v>1659075.53</v>
      </c>
      <c r="E505" s="6">
        <v>15282.04</v>
      </c>
      <c r="F505" s="7">
        <f>VLOOKUP(B505,'CPU-Thread'!$B$3:$C$5005,2,FALSE)</f>
        <v>8</v>
      </c>
      <c r="G505" s="8">
        <f t="shared" si="7"/>
        <v>6366.7662243201185</v>
      </c>
      <c r="I505" s="18">
        <f>G505*'GRC value'!$C$15/1000</f>
        <v>1.9386000444520179</v>
      </c>
    </row>
    <row r="506" spans="2:9" x14ac:dyDescent="0.35">
      <c r="B506" s="5" t="s">
        <v>1289</v>
      </c>
      <c r="C506" s="6">
        <v>749</v>
      </c>
      <c r="D506" s="6">
        <v>17619714.859999999</v>
      </c>
      <c r="E506" s="6">
        <v>244235.27999999991</v>
      </c>
      <c r="F506" s="7">
        <f>VLOOKUP(B506,'CPU-Thread'!$B$3:$C$5005,2,FALSE)</f>
        <v>4</v>
      </c>
      <c r="G506" s="8">
        <f t="shared" si="7"/>
        <v>4790.5266026535446</v>
      </c>
      <c r="I506" s="18">
        <f>G506*'GRC value'!$C$15/1000</f>
        <v>1.458654952553162</v>
      </c>
    </row>
    <row r="507" spans="2:9" x14ac:dyDescent="0.35">
      <c r="B507" s="5" t="s">
        <v>392</v>
      </c>
      <c r="C507" s="6">
        <v>1239</v>
      </c>
      <c r="D507" s="6">
        <v>40732057.489999995</v>
      </c>
      <c r="E507" s="6">
        <v>294634.32999999996</v>
      </c>
      <c r="F507" s="7">
        <f>VLOOKUP(B507,'CPU-Thread'!$B$3:$C$5005,2,FALSE)</f>
        <v>8</v>
      </c>
      <c r="G507" s="8">
        <f t="shared" si="7"/>
        <v>4999.7780972885494</v>
      </c>
      <c r="I507" s="18">
        <f>G507*'GRC value'!$C$15/1000</f>
        <v>1.5223693944705563</v>
      </c>
    </row>
    <row r="508" spans="2:9" x14ac:dyDescent="0.35">
      <c r="B508" s="5" t="s">
        <v>735</v>
      </c>
      <c r="C508" s="6">
        <v>6</v>
      </c>
      <c r="D508" s="6">
        <v>120752.20000000001</v>
      </c>
      <c r="E508" s="6">
        <v>1689.7</v>
      </c>
      <c r="F508" s="7">
        <f>VLOOKUP(B508,'CPU-Thread'!$B$3:$C$5005,2,FALSE)</f>
        <v>8</v>
      </c>
      <c r="G508" s="8">
        <f t="shared" si="7"/>
        <v>9672.0444016754973</v>
      </c>
      <c r="I508" s="18">
        <f>G508*'GRC value'!$C$15/1000</f>
        <v>2.945015577202581</v>
      </c>
    </row>
    <row r="509" spans="2:9" x14ac:dyDescent="0.35">
      <c r="B509" s="5" t="s">
        <v>393</v>
      </c>
      <c r="C509" s="6">
        <v>1767</v>
      </c>
      <c r="D509" s="6">
        <v>32976698.909999996</v>
      </c>
      <c r="E509" s="6">
        <v>524569.25000000012</v>
      </c>
      <c r="F509" s="7">
        <f>VLOOKUP(B509,'CPU-Thread'!$B$3:$C$5005,2,FALSE)</f>
        <v>8</v>
      </c>
      <c r="G509" s="8">
        <f t="shared" si="7"/>
        <v>10995.104955458384</v>
      </c>
      <c r="I509" s="18">
        <f>G509*'GRC value'!$C$15/1000</f>
        <v>3.3478708349594513</v>
      </c>
    </row>
    <row r="510" spans="2:9" x14ac:dyDescent="0.35">
      <c r="B510" s="5" t="s">
        <v>394</v>
      </c>
      <c r="C510" s="6">
        <v>2118</v>
      </c>
      <c r="D510" s="6">
        <v>55337947.859999977</v>
      </c>
      <c r="E510" s="6">
        <v>544647.62999999989</v>
      </c>
      <c r="F510" s="7">
        <f>VLOOKUP(B510,'CPU-Thread'!$B$3:$C$5005,2,FALSE)</f>
        <v>8</v>
      </c>
      <c r="G510" s="8">
        <f t="shared" si="7"/>
        <v>6802.9346301097203</v>
      </c>
      <c r="I510" s="18">
        <f>G510*'GRC value'!$C$15/1000</f>
        <v>2.0714078248951551</v>
      </c>
    </row>
    <row r="511" spans="2:9" x14ac:dyDescent="0.35">
      <c r="B511" s="5" t="s">
        <v>395</v>
      </c>
      <c r="C511" s="6">
        <v>568</v>
      </c>
      <c r="D511" s="6">
        <v>20876674.550000012</v>
      </c>
      <c r="E511" s="6">
        <v>206539.69999999995</v>
      </c>
      <c r="F511" s="7">
        <f>VLOOKUP(B511,'CPU-Thread'!$B$3:$C$5005,2,FALSE)</f>
        <v>8</v>
      </c>
      <c r="G511" s="8">
        <f t="shared" si="7"/>
        <v>6838.2653711483899</v>
      </c>
      <c r="I511" s="18">
        <f>G511*'GRC value'!$C$15/1000</f>
        <v>2.0821655900988558</v>
      </c>
    </row>
    <row r="512" spans="2:9" x14ac:dyDescent="0.35">
      <c r="B512" s="5" t="s">
        <v>820</v>
      </c>
      <c r="C512" s="6">
        <v>713</v>
      </c>
      <c r="D512" s="6">
        <v>19816711.249999996</v>
      </c>
      <c r="E512" s="6">
        <v>236969.30000000005</v>
      </c>
      <c r="F512" s="7">
        <f>VLOOKUP(B512,'CPU-Thread'!$B$3:$C$5005,2,FALSE)</f>
        <v>8</v>
      </c>
      <c r="G512" s="8">
        <f t="shared" si="7"/>
        <v>8265.4068121419514</v>
      </c>
      <c r="I512" s="18">
        <f>G512*'GRC value'!$C$15/1000</f>
        <v>2.5167121657813758</v>
      </c>
    </row>
    <row r="513" spans="2:9" x14ac:dyDescent="0.35">
      <c r="B513" s="5" t="s">
        <v>853</v>
      </c>
      <c r="C513" s="6">
        <v>109</v>
      </c>
      <c r="D513" s="6">
        <v>4545086.9400000004</v>
      </c>
      <c r="E513" s="6">
        <v>36390.51</v>
      </c>
      <c r="F513" s="7">
        <f>VLOOKUP(B513,'CPU-Thread'!$B$3:$C$5005,2,FALSE)</f>
        <v>8</v>
      </c>
      <c r="G513" s="8">
        <f t="shared" si="7"/>
        <v>5534.1340757719363</v>
      </c>
      <c r="I513" s="18">
        <f>G513*'GRC value'!$C$15/1000</f>
        <v>1.6850740528706243</v>
      </c>
    </row>
    <row r="514" spans="2:9" x14ac:dyDescent="0.35">
      <c r="B514" s="5" t="s">
        <v>753</v>
      </c>
      <c r="C514" s="6">
        <v>8</v>
      </c>
      <c r="D514" s="6">
        <v>259565.82</v>
      </c>
      <c r="E514" s="6">
        <v>2106.1400000000003</v>
      </c>
      <c r="F514" s="7">
        <f>VLOOKUP(B514,'CPU-Thread'!$B$3:$C$5005,2,FALSE)</f>
        <v>4</v>
      </c>
      <c r="G514" s="8">
        <f t="shared" si="7"/>
        <v>2804.2289389257803</v>
      </c>
      <c r="I514" s="18">
        <f>G514*'GRC value'!$C$15/1000</f>
        <v>0.85385235677247928</v>
      </c>
    </row>
    <row r="515" spans="2:9" x14ac:dyDescent="0.35">
      <c r="B515" s="5" t="s">
        <v>396</v>
      </c>
      <c r="C515" s="6">
        <v>95</v>
      </c>
      <c r="D515" s="6">
        <v>2193924.9899999998</v>
      </c>
      <c r="E515" s="6">
        <v>31225.86</v>
      </c>
      <c r="F515" s="7">
        <f>VLOOKUP(B515,'CPU-Thread'!$B$3:$C$5005,2,FALSE)</f>
        <v>4</v>
      </c>
      <c r="G515" s="8">
        <f t="shared" si="7"/>
        <v>4918.8815776240381</v>
      </c>
      <c r="I515" s="18">
        <f>G515*'GRC value'!$C$15/1000</f>
        <v>1.4977374241590684</v>
      </c>
    </row>
    <row r="516" spans="2:9" x14ac:dyDescent="0.35">
      <c r="B516" s="5" t="s">
        <v>1293</v>
      </c>
      <c r="C516" s="6">
        <v>311</v>
      </c>
      <c r="D516" s="6">
        <v>8209570.6099999994</v>
      </c>
      <c r="E516" s="6">
        <v>108269.70000000003</v>
      </c>
      <c r="F516" s="7">
        <f>VLOOKUP(B516,'CPU-Thread'!$B$3:$C$5005,2,FALSE)</f>
        <v>4</v>
      </c>
      <c r="G516" s="8">
        <f t="shared" si="7"/>
        <v>4557.8520604258511</v>
      </c>
      <c r="I516" s="18">
        <f>G516*'GRC value'!$C$15/1000</f>
        <v>1.3878084879566663</v>
      </c>
    </row>
    <row r="517" spans="2:9" x14ac:dyDescent="0.35">
      <c r="B517" s="5" t="s">
        <v>1294</v>
      </c>
      <c r="C517" s="6">
        <v>120</v>
      </c>
      <c r="D517" s="6">
        <v>2634166.9799999995</v>
      </c>
      <c r="E517" s="6">
        <v>41216.6</v>
      </c>
      <c r="F517" s="7">
        <f>VLOOKUP(B517,'CPU-Thread'!$B$3:$C$5005,2,FALSE)</f>
        <v>4</v>
      </c>
      <c r="G517" s="8">
        <f t="shared" ref="G517:G580" si="8">F517*E517*86400/D517</f>
        <v>5407.5755516455538</v>
      </c>
      <c r="I517" s="18">
        <f>G517*'GRC value'!$C$15/1000</f>
        <v>1.6465385778974737</v>
      </c>
    </row>
    <row r="518" spans="2:9" x14ac:dyDescent="0.35">
      <c r="B518" s="5" t="s">
        <v>723</v>
      </c>
      <c r="C518" s="6">
        <v>918</v>
      </c>
      <c r="D518" s="6">
        <v>17751858.209999997</v>
      </c>
      <c r="E518" s="6">
        <v>187702.87999999998</v>
      </c>
      <c r="F518" s="7">
        <f>VLOOKUP(B518,'CPU-Thread'!$B$3:$C$5005,2,FALSE)</f>
        <v>8</v>
      </c>
      <c r="G518" s="8">
        <f t="shared" si="8"/>
        <v>7308.5436533576285</v>
      </c>
      <c r="I518" s="18">
        <f>G518*'GRC value'!$C$15/1000</f>
        <v>2.2253593978616033</v>
      </c>
    </row>
    <row r="519" spans="2:9" x14ac:dyDescent="0.35">
      <c r="B519" s="5" t="s">
        <v>1295</v>
      </c>
      <c r="C519" s="6">
        <v>170</v>
      </c>
      <c r="D519" s="6">
        <v>5574480.3299999991</v>
      </c>
      <c r="E519" s="6">
        <v>49088.790000000008</v>
      </c>
      <c r="F519" s="7">
        <f>VLOOKUP(B519,'CPU-Thread'!$B$3:$C$5005,2,FALSE)</f>
        <v>8</v>
      </c>
      <c r="G519" s="8">
        <f t="shared" si="8"/>
        <v>6086.6968110729722</v>
      </c>
      <c r="I519" s="18">
        <f>G519*'GRC value'!$C$15/1000</f>
        <v>1.8533224391746941</v>
      </c>
    </row>
    <row r="520" spans="2:9" x14ac:dyDescent="0.35">
      <c r="B520" s="5" t="s">
        <v>397</v>
      </c>
      <c r="C520" s="6">
        <v>235</v>
      </c>
      <c r="D520" s="6">
        <v>4548994.83</v>
      </c>
      <c r="E520" s="6">
        <v>65146.150000000009</v>
      </c>
      <c r="F520" s="7">
        <f>VLOOKUP(B520,'CPU-Thread'!$B$3:$C$5005,2,FALSE)</f>
        <v>8</v>
      </c>
      <c r="G520" s="8">
        <f t="shared" si="8"/>
        <v>9898.6744462842144</v>
      </c>
      <c r="I520" s="18">
        <f>G520*'GRC value'!$C$15/1000</f>
        <v>3.0140215684818568</v>
      </c>
    </row>
    <row r="521" spans="2:9" x14ac:dyDescent="0.35">
      <c r="B521" s="5" t="s">
        <v>398</v>
      </c>
      <c r="C521" s="6">
        <v>1583</v>
      </c>
      <c r="D521" s="6">
        <v>45538532.880000003</v>
      </c>
      <c r="E521" s="6">
        <v>450293.89000000036</v>
      </c>
      <c r="F521" s="7">
        <f>VLOOKUP(B521,'CPU-Thread'!$B$3:$C$5005,2,FALSE)</f>
        <v>8</v>
      </c>
      <c r="G521" s="8">
        <f t="shared" si="8"/>
        <v>6834.7203364712404</v>
      </c>
      <c r="I521" s="18">
        <f>G521*'GRC value'!$C$15/1000</f>
        <v>2.0810861717347175</v>
      </c>
    </row>
    <row r="522" spans="2:9" x14ac:dyDescent="0.35">
      <c r="B522" s="5" t="s">
        <v>717</v>
      </c>
      <c r="C522" s="6">
        <v>3904</v>
      </c>
      <c r="D522" s="6">
        <v>81729258.199999914</v>
      </c>
      <c r="E522" s="6">
        <v>958398.24000000011</v>
      </c>
      <c r="F522" s="7">
        <f>VLOOKUP(B522,'CPU-Thread'!$B$3:$C$5005,2,FALSE)</f>
        <v>8</v>
      </c>
      <c r="G522" s="8">
        <f t="shared" si="8"/>
        <v>8105.3575925885598</v>
      </c>
      <c r="I522" s="18">
        <f>G522*'GRC value'!$C$15/1000</f>
        <v>2.4679791962943662</v>
      </c>
    </row>
    <row r="523" spans="2:9" x14ac:dyDescent="0.35">
      <c r="B523" s="5" t="s">
        <v>399</v>
      </c>
      <c r="C523" s="6">
        <v>175</v>
      </c>
      <c r="D523" s="6">
        <v>3153450.42</v>
      </c>
      <c r="E523" s="6">
        <v>55887.779999999992</v>
      </c>
      <c r="F523" s="7">
        <f>VLOOKUP(B523,'CPU-Thread'!$B$3:$C$5005,2,FALSE)</f>
        <v>8</v>
      </c>
      <c r="G523" s="8">
        <f t="shared" si="8"/>
        <v>12249.957472297914</v>
      </c>
      <c r="I523" s="18">
        <f>G523*'GRC value'!$C$15/1000</f>
        <v>3.7299576054196959</v>
      </c>
    </row>
    <row r="524" spans="2:9" x14ac:dyDescent="0.35">
      <c r="B524" s="5" t="s">
        <v>400</v>
      </c>
      <c r="C524" s="6">
        <v>26</v>
      </c>
      <c r="D524" s="6">
        <v>662545.59000000008</v>
      </c>
      <c r="E524" s="6">
        <v>7745.3899999999994</v>
      </c>
      <c r="F524" s="7">
        <f>VLOOKUP(B524,'CPU-Thread'!$B$3:$C$5005,2,FALSE)</f>
        <v>4</v>
      </c>
      <c r="G524" s="8">
        <f t="shared" si="8"/>
        <v>4040.1850444736938</v>
      </c>
      <c r="I524" s="18">
        <f>G524*'GRC value'!$C$15/1000</f>
        <v>1.2301854082364176</v>
      </c>
    </row>
    <row r="525" spans="2:9" x14ac:dyDescent="0.35">
      <c r="B525" s="5" t="s">
        <v>401</v>
      </c>
      <c r="C525" s="6">
        <v>4553</v>
      </c>
      <c r="D525" s="6">
        <v>104852939.36999997</v>
      </c>
      <c r="E525" s="6">
        <v>1273939.8700000001</v>
      </c>
      <c r="F525" s="7">
        <f>VLOOKUP(B525,'CPU-Thread'!$B$3:$C$5005,2,FALSE)</f>
        <v>8</v>
      </c>
      <c r="G525" s="8">
        <f t="shared" si="8"/>
        <v>8397.9261185684809</v>
      </c>
      <c r="I525" s="18">
        <f>G525*'GRC value'!$C$15/1000</f>
        <v>2.5570626238126279</v>
      </c>
    </row>
    <row r="526" spans="2:9" x14ac:dyDescent="0.35">
      <c r="B526" s="5" t="s">
        <v>741</v>
      </c>
      <c r="C526" s="6">
        <v>1285</v>
      </c>
      <c r="D526" s="6">
        <v>29483656.980000004</v>
      </c>
      <c r="E526" s="6">
        <v>448464.08999999991</v>
      </c>
      <c r="F526" s="7">
        <f>VLOOKUP(B526,'CPU-Thread'!$B$3:$C$5005,2,FALSE)</f>
        <v>8</v>
      </c>
      <c r="G526" s="8">
        <f t="shared" si="8"/>
        <v>10513.566184081956</v>
      </c>
      <c r="I526" s="18">
        <f>G526*'GRC value'!$C$15/1000</f>
        <v>3.2012483502151805</v>
      </c>
    </row>
    <row r="527" spans="2:9" x14ac:dyDescent="0.35">
      <c r="B527" s="5" t="s">
        <v>402</v>
      </c>
      <c r="C527" s="6">
        <v>29603</v>
      </c>
      <c r="D527" s="6">
        <v>552309808.25999975</v>
      </c>
      <c r="E527" s="6">
        <v>8356386.6999999946</v>
      </c>
      <c r="F527" s="7">
        <f>VLOOKUP(B527,'CPU-Thread'!$B$3:$C$5005,2,FALSE)</f>
        <v>8</v>
      </c>
      <c r="G527" s="8">
        <f t="shared" si="8"/>
        <v>10457.780036962473</v>
      </c>
      <c r="I527" s="18">
        <f>G527*'GRC value'!$C$15/1000</f>
        <v>3.1842621717573425</v>
      </c>
    </row>
    <row r="528" spans="2:9" x14ac:dyDescent="0.35">
      <c r="B528" s="5" t="s">
        <v>403</v>
      </c>
      <c r="C528" s="6">
        <v>18462</v>
      </c>
      <c r="D528" s="6">
        <v>333885162.90999967</v>
      </c>
      <c r="E528" s="6">
        <v>5568969.0200000079</v>
      </c>
      <c r="F528" s="7">
        <f>VLOOKUP(B528,'CPU-Thread'!$B$3:$C$5005,2,FALSE)</f>
        <v>8</v>
      </c>
      <c r="G528" s="8">
        <f t="shared" si="8"/>
        <v>11528.728479802485</v>
      </c>
      <c r="I528" s="18">
        <f>G528*'GRC value'!$C$15/1000</f>
        <v>3.5103524703087348</v>
      </c>
    </row>
    <row r="529" spans="2:9" x14ac:dyDescent="0.35">
      <c r="B529" s="5" t="s">
        <v>404</v>
      </c>
      <c r="C529" s="6">
        <v>2794</v>
      </c>
      <c r="D529" s="6">
        <v>51779589.739999935</v>
      </c>
      <c r="E529" s="6">
        <v>731160.70000000019</v>
      </c>
      <c r="F529" s="7">
        <f>VLOOKUP(B529,'CPU-Thread'!$B$3:$C$5005,2,FALSE)</f>
        <v>8</v>
      </c>
      <c r="G529" s="8">
        <f t="shared" si="8"/>
        <v>9760.1830832891555</v>
      </c>
      <c r="I529" s="18">
        <f>G529*'GRC value'!$C$15/1000</f>
        <v>2.9718526945199248</v>
      </c>
    </row>
    <row r="530" spans="2:9" x14ac:dyDescent="0.35">
      <c r="B530" s="5" t="s">
        <v>1296</v>
      </c>
      <c r="C530" s="6">
        <v>179</v>
      </c>
      <c r="D530" s="6">
        <v>5146113.0900000008</v>
      </c>
      <c r="E530" s="6">
        <v>58845.850000000006</v>
      </c>
      <c r="F530" s="7">
        <f>VLOOKUP(B530,'CPU-Thread'!$B$3:$C$5005,2,FALSE)</f>
        <v>8</v>
      </c>
      <c r="G530" s="8">
        <f t="shared" si="8"/>
        <v>7903.8782880692588</v>
      </c>
      <c r="I530" s="18">
        <f>G530*'GRC value'!$C$15/1000</f>
        <v>2.4066312882770609</v>
      </c>
    </row>
    <row r="531" spans="2:9" x14ac:dyDescent="0.35">
      <c r="B531" s="5" t="s">
        <v>405</v>
      </c>
      <c r="C531" s="6">
        <v>1451</v>
      </c>
      <c r="D531" s="6">
        <v>26771806.119999994</v>
      </c>
      <c r="E531" s="6">
        <v>458864.06000000017</v>
      </c>
      <c r="F531" s="7">
        <f>VLOOKUP(B531,'CPU-Thread'!$B$3:$C$5005,2,FALSE)</f>
        <v>8</v>
      </c>
      <c r="G531" s="8">
        <f t="shared" si="8"/>
        <v>11847.046734551812</v>
      </c>
      <c r="I531" s="18">
        <f>G531*'GRC value'!$C$15/1000</f>
        <v>3.6072763655900992</v>
      </c>
    </row>
    <row r="532" spans="2:9" x14ac:dyDescent="0.35">
      <c r="B532" s="5" t="s">
        <v>739</v>
      </c>
      <c r="C532" s="6">
        <v>92</v>
      </c>
      <c r="D532" s="6">
        <v>1764766.15</v>
      </c>
      <c r="E532" s="6">
        <v>31742.000000000004</v>
      </c>
      <c r="F532" s="7">
        <f>VLOOKUP(B532,'CPU-Thread'!$B$3:$C$5005,2,FALSE)</f>
        <v>8</v>
      </c>
      <c r="G532" s="8">
        <f t="shared" si="8"/>
        <v>12432.281976850023</v>
      </c>
      <c r="I532" s="18">
        <f>G532*'GRC value'!$C$15/1000</f>
        <v>3.7854731183466925</v>
      </c>
    </row>
    <row r="533" spans="2:9" x14ac:dyDescent="0.35">
      <c r="B533" s="5" t="s">
        <v>757</v>
      </c>
      <c r="C533" s="6">
        <v>373</v>
      </c>
      <c r="D533" s="6">
        <v>28373787.640000001</v>
      </c>
      <c r="E533" s="6">
        <v>136531.65</v>
      </c>
      <c r="F533" s="7">
        <f>VLOOKUP(B533,'CPU-Thread'!$B$3:$C$5005,2,FALSE)</f>
        <v>8</v>
      </c>
      <c r="G533" s="8">
        <f t="shared" si="8"/>
        <v>3325.9809256822928</v>
      </c>
      <c r="I533" s="18">
        <f>G533*'GRC value'!$C$15/1000</f>
        <v>1.0127192586001987</v>
      </c>
    </row>
    <row r="534" spans="2:9" x14ac:dyDescent="0.35">
      <c r="B534" s="5" t="s">
        <v>406</v>
      </c>
      <c r="C534" s="6">
        <v>3281</v>
      </c>
      <c r="D534" s="6">
        <v>58004570.990000002</v>
      </c>
      <c r="E534" s="6">
        <v>943692.69000000029</v>
      </c>
      <c r="F534" s="7">
        <f>VLOOKUP(B534,'CPU-Thread'!$B$3:$C$5005,2,FALSE)</f>
        <v>12</v>
      </c>
      <c r="G534" s="8">
        <f t="shared" si="8"/>
        <v>16867.990992652634</v>
      </c>
      <c r="I534" s="18">
        <f>G534*'GRC value'!$C$15/1000</f>
        <v>5.1360905891694753</v>
      </c>
    </row>
    <row r="535" spans="2:9" x14ac:dyDescent="0.35">
      <c r="B535" s="5" t="s">
        <v>1297</v>
      </c>
      <c r="C535" s="6">
        <v>193</v>
      </c>
      <c r="D535" s="6">
        <v>1830400.8200000012</v>
      </c>
      <c r="E535" s="6">
        <v>45293.140000000174</v>
      </c>
      <c r="F535" s="7">
        <f>VLOOKUP(B535,'CPU-Thread'!$B$3:$C$5005,2,FALSE)</f>
        <v>8</v>
      </c>
      <c r="G535" s="8">
        <f t="shared" si="8"/>
        <v>17103.695554507074</v>
      </c>
      <c r="I535" s="18">
        <f>G535*'GRC value'!$C$15/1000</f>
        <v>5.2078596565404629</v>
      </c>
    </row>
    <row r="536" spans="2:9" x14ac:dyDescent="0.35">
      <c r="B536" s="5" t="s">
        <v>1298</v>
      </c>
      <c r="C536" s="6">
        <v>96</v>
      </c>
      <c r="D536" s="6">
        <v>2067551.1899999995</v>
      </c>
      <c r="E536" s="6">
        <v>33808.58</v>
      </c>
      <c r="F536" s="7">
        <f>VLOOKUP(B536,'CPU-Thread'!$B$3:$C$5005,2,FALSE)</f>
        <v>12</v>
      </c>
      <c r="G536" s="8">
        <f t="shared" si="8"/>
        <v>16953.745045606349</v>
      </c>
      <c r="I536" s="18">
        <f>G536*'GRC value'!$C$15/1000</f>
        <v>5.1622016171247651</v>
      </c>
    </row>
    <row r="537" spans="2:9" x14ac:dyDescent="0.35">
      <c r="B537" s="5" t="s">
        <v>1299</v>
      </c>
      <c r="C537" s="6">
        <v>40</v>
      </c>
      <c r="D537" s="6">
        <v>619483.80000000016</v>
      </c>
      <c r="E537" s="6">
        <v>12795.28</v>
      </c>
      <c r="F537" s="7">
        <f>VLOOKUP(B537,'CPU-Thread'!$B$3:$C$5005,2,FALSE)</f>
        <v>12</v>
      </c>
      <c r="G537" s="8">
        <f t="shared" si="8"/>
        <v>21414.839748836046</v>
      </c>
      <c r="I537" s="18">
        <f>G537*'GRC value'!$C$15/1000</f>
        <v>6.5205487097116723</v>
      </c>
    </row>
    <row r="538" spans="2:9" x14ac:dyDescent="0.35">
      <c r="B538" s="5" t="s">
        <v>407</v>
      </c>
      <c r="C538" s="6">
        <v>140</v>
      </c>
      <c r="D538" s="6">
        <v>5642855.2199999997</v>
      </c>
      <c r="E538" s="6">
        <v>66056.55</v>
      </c>
      <c r="F538" s="7">
        <f>VLOOKUP(B538,'CPU-Thread'!$B$3:$C$5005,2,FALSE)</f>
        <v>4</v>
      </c>
      <c r="G538" s="8">
        <f t="shared" si="8"/>
        <v>4045.6724105000167</v>
      </c>
      <c r="I538" s="18">
        <f>G538*'GRC value'!$C$15/1000</f>
        <v>1.2318562420078729</v>
      </c>
    </row>
    <row r="539" spans="2:9" x14ac:dyDescent="0.35">
      <c r="B539" s="5" t="s">
        <v>408</v>
      </c>
      <c r="C539" s="6">
        <v>596</v>
      </c>
      <c r="D539" s="6">
        <v>18943586.800000004</v>
      </c>
      <c r="E539" s="6">
        <v>219911.33</v>
      </c>
      <c r="F539" s="7">
        <f>VLOOKUP(B539,'CPU-Thread'!$B$3:$C$5005,2,FALSE)</f>
        <v>4</v>
      </c>
      <c r="G539" s="8">
        <f t="shared" si="8"/>
        <v>4011.9833931343974</v>
      </c>
      <c r="I539" s="18">
        <f>G539*'GRC value'!$C$15/1000</f>
        <v>1.2215983609641081</v>
      </c>
    </row>
    <row r="540" spans="2:9" x14ac:dyDescent="0.35">
      <c r="B540" s="5" t="s">
        <v>1300</v>
      </c>
      <c r="C540" s="6">
        <v>615</v>
      </c>
      <c r="D540" s="6">
        <v>8981007.400000006</v>
      </c>
      <c r="E540" s="6">
        <v>152132.91999999998</v>
      </c>
      <c r="F540" s="7">
        <f>VLOOKUP(B540,'CPU-Thread'!$B$3:$C$5005,2,FALSE)</f>
        <v>4</v>
      </c>
      <c r="G540" s="8">
        <f t="shared" si="8"/>
        <v>5854.2583042521437</v>
      </c>
      <c r="I540" s="18">
        <f>G540*'GRC value'!$C$15/1000</f>
        <v>1.7825478443837039</v>
      </c>
    </row>
    <row r="541" spans="2:9" x14ac:dyDescent="0.35">
      <c r="B541" s="5" t="s">
        <v>409</v>
      </c>
      <c r="C541" s="6">
        <v>926</v>
      </c>
      <c r="D541" s="6">
        <v>21669528.910000004</v>
      </c>
      <c r="E541" s="6">
        <v>313788.43999999994</v>
      </c>
      <c r="F541" s="7">
        <f>VLOOKUP(B541,'CPU-Thread'!$B$3:$C$5005,2,FALSE)</f>
        <v>4</v>
      </c>
      <c r="G541" s="8">
        <f t="shared" si="8"/>
        <v>5004.5058807879714</v>
      </c>
      <c r="I541" s="18">
        <f>G541*'GRC value'!$C$15/1000</f>
        <v>1.5238089449392271</v>
      </c>
    </row>
    <row r="542" spans="2:9" x14ac:dyDescent="0.35">
      <c r="B542" s="5" t="s">
        <v>1301</v>
      </c>
      <c r="C542" s="6">
        <v>65</v>
      </c>
      <c r="D542" s="6">
        <v>1657692.62</v>
      </c>
      <c r="E542" s="6">
        <v>21422.199999999997</v>
      </c>
      <c r="F542" s="7">
        <f>VLOOKUP(B542,'CPU-Thread'!$B$3:$C$5005,2,FALSE)</f>
        <v>4</v>
      </c>
      <c r="G542" s="8">
        <f t="shared" si="8"/>
        <v>4466.1550824784381</v>
      </c>
      <c r="I542" s="18">
        <f>G542*'GRC value'!$C$15/1000</f>
        <v>1.3598879142679485</v>
      </c>
    </row>
    <row r="543" spans="2:9" x14ac:dyDescent="0.35">
      <c r="B543" s="5" t="s">
        <v>1302</v>
      </c>
      <c r="C543" s="6">
        <v>7</v>
      </c>
      <c r="D543" s="6">
        <v>69028.240000000005</v>
      </c>
      <c r="E543" s="6">
        <v>1262.8999999999999</v>
      </c>
      <c r="F543" s="7">
        <f>VLOOKUP(B543,'CPU-Thread'!$B$3:$C$5005,2,FALSE)</f>
        <v>4</v>
      </c>
      <c r="G543" s="8">
        <f t="shared" si="8"/>
        <v>6322.8939344245182</v>
      </c>
      <c r="I543" s="18">
        <f>G543*'GRC value'!$C$15/1000</f>
        <v>1.9252414853114388</v>
      </c>
    </row>
    <row r="544" spans="2:9" x14ac:dyDescent="0.35">
      <c r="B544" s="5" t="s">
        <v>410</v>
      </c>
      <c r="C544" s="6">
        <v>86</v>
      </c>
      <c r="D544" s="6">
        <v>2811421.9000000004</v>
      </c>
      <c r="E544" s="6">
        <v>29619.700000000004</v>
      </c>
      <c r="F544" s="7">
        <f>VLOOKUP(B544,'CPU-Thread'!$B$3:$C$5005,2,FALSE)</f>
        <v>4</v>
      </c>
      <c r="G544" s="8">
        <f t="shared" si="8"/>
        <v>3641.0644450055684</v>
      </c>
      <c r="I544" s="18">
        <f>G544*'GRC value'!$C$15/1000</f>
        <v>1.1086582177271969</v>
      </c>
    </row>
    <row r="545" spans="2:9" x14ac:dyDescent="0.35">
      <c r="B545" s="5" t="s">
        <v>411</v>
      </c>
      <c r="C545" s="6">
        <v>1714</v>
      </c>
      <c r="D545" s="6">
        <v>37450398.120000005</v>
      </c>
      <c r="E545" s="6">
        <v>551259.28000000026</v>
      </c>
      <c r="F545" s="7">
        <f>VLOOKUP(B545,'CPU-Thread'!$B$3:$C$5005,2,FALSE)</f>
        <v>8</v>
      </c>
      <c r="G545" s="8">
        <f t="shared" si="8"/>
        <v>10174.268725130449</v>
      </c>
      <c r="I545" s="18">
        <f>G545*'GRC value'!$C$15/1000</f>
        <v>3.0979365517556587</v>
      </c>
    </row>
    <row r="546" spans="2:9" x14ac:dyDescent="0.35">
      <c r="B546" s="5" t="s">
        <v>412</v>
      </c>
      <c r="C546" s="6">
        <v>1583</v>
      </c>
      <c r="D546" s="6">
        <v>36071240.260000005</v>
      </c>
      <c r="E546" s="6">
        <v>496013.55</v>
      </c>
      <c r="F546" s="7">
        <f>VLOOKUP(B546,'CPU-Thread'!$B$3:$C$5005,2,FALSE)</f>
        <v>8</v>
      </c>
      <c r="G546" s="8">
        <f t="shared" si="8"/>
        <v>9504.6514422235159</v>
      </c>
      <c r="I546" s="18">
        <f>G546*'GRC value'!$C$15/1000</f>
        <v>2.8940465315047836</v>
      </c>
    </row>
    <row r="547" spans="2:9" x14ac:dyDescent="0.35">
      <c r="B547" s="5" t="s">
        <v>413</v>
      </c>
      <c r="C547" s="6">
        <v>738</v>
      </c>
      <c r="D547" s="6">
        <v>19838658.869999997</v>
      </c>
      <c r="E547" s="6">
        <v>248039.76000000013</v>
      </c>
      <c r="F547" s="7">
        <f>VLOOKUP(B547,'CPU-Thread'!$B$3:$C$5005,2,FALSE)</f>
        <v>8</v>
      </c>
      <c r="G547" s="8">
        <f t="shared" si="8"/>
        <v>8641.9693607040736</v>
      </c>
      <c r="I547" s="18">
        <f>G547*'GRC value'!$C$15/1000</f>
        <v>2.6313707141968945</v>
      </c>
    </row>
    <row r="548" spans="2:9" x14ac:dyDescent="0.35">
      <c r="B548" s="5" t="s">
        <v>414</v>
      </c>
      <c r="C548" s="6">
        <v>545</v>
      </c>
      <c r="D548" s="6">
        <v>12194382.399999999</v>
      </c>
      <c r="E548" s="6">
        <v>177242.06999999998</v>
      </c>
      <c r="F548" s="7">
        <f>VLOOKUP(B548,'CPU-Thread'!$B$3:$C$5005,2,FALSE)</f>
        <v>8</v>
      </c>
      <c r="G548" s="8">
        <f t="shared" si="8"/>
        <v>10046.406186507649</v>
      </c>
      <c r="I548" s="18">
        <f>G548*'GRC value'!$C$15/1000</f>
        <v>3.0590040208090907</v>
      </c>
    </row>
    <row r="549" spans="2:9" x14ac:dyDescent="0.35">
      <c r="B549" s="5" t="s">
        <v>415</v>
      </c>
      <c r="C549" s="6">
        <v>272</v>
      </c>
      <c r="D549" s="6">
        <v>9493351.7600000035</v>
      </c>
      <c r="E549" s="6">
        <v>78898.400000000023</v>
      </c>
      <c r="F549" s="7">
        <f>VLOOKUP(B549,'CPU-Thread'!$B$3:$C$5005,2,FALSE)</f>
        <v>8</v>
      </c>
      <c r="G549" s="8">
        <f t="shared" si="8"/>
        <v>5744.5015689590327</v>
      </c>
      <c r="I549" s="18">
        <f>G549*'GRC value'!$C$15/1000</f>
        <v>1.7491283022768547</v>
      </c>
    </row>
    <row r="550" spans="2:9" x14ac:dyDescent="0.35">
      <c r="B550" s="5" t="s">
        <v>416</v>
      </c>
      <c r="C550" s="6">
        <v>127</v>
      </c>
      <c r="D550" s="6">
        <v>2421047.4500000011</v>
      </c>
      <c r="E550" s="6">
        <v>21264.040000000005</v>
      </c>
      <c r="F550" s="7">
        <f>VLOOKUP(B550,'CPU-Thread'!$B$3:$C$5005,2,FALSE)</f>
        <v>8</v>
      </c>
      <c r="G550" s="8">
        <f t="shared" si="8"/>
        <v>6070.8039604923879</v>
      </c>
      <c r="I550" s="18">
        <f>G550*'GRC value'!$C$15/1000</f>
        <v>1.8484832665466338</v>
      </c>
    </row>
    <row r="551" spans="2:9" x14ac:dyDescent="0.35">
      <c r="B551" s="5" t="s">
        <v>417</v>
      </c>
      <c r="C551" s="6">
        <v>164</v>
      </c>
      <c r="D551" s="6">
        <v>3334106.8800000004</v>
      </c>
      <c r="E551" s="6">
        <v>52771.640000000014</v>
      </c>
      <c r="F551" s="7">
        <f>VLOOKUP(B551,'CPU-Thread'!$B$3:$C$5005,2,FALSE)</f>
        <v>8</v>
      </c>
      <c r="G551" s="8">
        <f t="shared" si="8"/>
        <v>10940.188446508351</v>
      </c>
      <c r="I551" s="18">
        <f>G551*'GRC value'!$C$15/1000</f>
        <v>3.331149450359995</v>
      </c>
    </row>
    <row r="552" spans="2:9" x14ac:dyDescent="0.35">
      <c r="B552" s="5" t="s">
        <v>1304</v>
      </c>
      <c r="C552" s="6">
        <v>162</v>
      </c>
      <c r="D552" s="6">
        <v>8027923.2500000019</v>
      </c>
      <c r="E552" s="6">
        <v>63922.569999999992</v>
      </c>
      <c r="F552" s="7">
        <f>VLOOKUP(B552,'CPU-Thread'!$B$3:$C$5005,2,FALSE)</f>
        <v>8</v>
      </c>
      <c r="G552" s="8">
        <f t="shared" si="8"/>
        <v>5503.6998994727537</v>
      </c>
      <c r="I552" s="18">
        <f>G552*'GRC value'!$C$15/1000</f>
        <v>1.6758072298952358</v>
      </c>
    </row>
    <row r="553" spans="2:9" x14ac:dyDescent="0.35">
      <c r="B553" s="5" t="s">
        <v>418</v>
      </c>
      <c r="C553" s="6">
        <v>353</v>
      </c>
      <c r="D553" s="6">
        <v>8571012.5999999996</v>
      </c>
      <c r="E553" s="6">
        <v>116285.67</v>
      </c>
      <c r="F553" s="7">
        <f>VLOOKUP(B553,'CPU-Thread'!$B$3:$C$5005,2,FALSE)</f>
        <v>8</v>
      </c>
      <c r="G553" s="8">
        <f t="shared" si="8"/>
        <v>9377.7315301111576</v>
      </c>
      <c r="I553" s="18">
        <f>G553*'GRC value'!$C$15/1000</f>
        <v>2.8554010184462073</v>
      </c>
    </row>
    <row r="554" spans="2:9" x14ac:dyDescent="0.35">
      <c r="B554" s="5" t="s">
        <v>419</v>
      </c>
      <c r="C554" s="6">
        <v>118</v>
      </c>
      <c r="D554" s="6">
        <v>5358437.34</v>
      </c>
      <c r="E554" s="6">
        <v>36037.959999999992</v>
      </c>
      <c r="F554" s="7">
        <f>VLOOKUP(B554,'CPU-Thread'!$B$3:$C$5005,2,FALSE)</f>
        <v>8</v>
      </c>
      <c r="G554" s="8">
        <f t="shared" si="8"/>
        <v>4648.6384689160141</v>
      </c>
      <c r="I554" s="18">
        <f>G554*'GRC value'!$C$15/1000</f>
        <v>1.4154518047259206</v>
      </c>
    </row>
    <row r="555" spans="2:9" x14ac:dyDescent="0.35">
      <c r="B555" s="5" t="s">
        <v>420</v>
      </c>
      <c r="C555" s="6">
        <v>18037</v>
      </c>
      <c r="D555" s="6">
        <v>321668408.14000005</v>
      </c>
      <c r="E555" s="6">
        <v>5661141.1899999967</v>
      </c>
      <c r="F555" s="7">
        <f>VLOOKUP(B555,'CPU-Thread'!$B$3:$C$5005,2,FALSE)</f>
        <v>8</v>
      </c>
      <c r="G555" s="8">
        <f t="shared" si="8"/>
        <v>12164.641262579156</v>
      </c>
      <c r="I555" s="18">
        <f>G555*'GRC value'!$C$15/1000</f>
        <v>3.7039798952092156</v>
      </c>
    </row>
    <row r="556" spans="2:9" x14ac:dyDescent="0.35">
      <c r="B556" s="5" t="s">
        <v>421</v>
      </c>
      <c r="C556" s="6">
        <v>389</v>
      </c>
      <c r="D556" s="6">
        <v>11558164.850000001</v>
      </c>
      <c r="E556" s="6">
        <v>117038.35</v>
      </c>
      <c r="F556" s="7">
        <f>VLOOKUP(B556,'CPU-Thread'!$B$3:$C$5005,2,FALSE)</f>
        <v>8</v>
      </c>
      <c r="G556" s="8">
        <f t="shared" si="8"/>
        <v>6999.1134898893561</v>
      </c>
      <c r="I556" s="18">
        <f>G556*'GRC value'!$C$15/1000</f>
        <v>2.1311418143161287</v>
      </c>
    </row>
    <row r="557" spans="2:9" x14ac:dyDescent="0.35">
      <c r="B557" s="5" t="s">
        <v>422</v>
      </c>
      <c r="C557" s="6">
        <v>15926</v>
      </c>
      <c r="D557" s="6">
        <v>207351194.04999995</v>
      </c>
      <c r="E557" s="6">
        <v>4094782.9900000086</v>
      </c>
      <c r="F557" s="7">
        <f>VLOOKUP(B557,'CPU-Thread'!$B$3:$C$5005,2,FALSE)</f>
        <v>8</v>
      </c>
      <c r="G557" s="8">
        <f t="shared" si="8"/>
        <v>13649.856301312226</v>
      </c>
      <c r="I557" s="18">
        <f>G557*'GRC value'!$C$15/1000</f>
        <v>4.156209149223673</v>
      </c>
    </row>
    <row r="558" spans="2:9" x14ac:dyDescent="0.35">
      <c r="B558" s="5" t="s">
        <v>1661</v>
      </c>
      <c r="C558" s="6">
        <v>44</v>
      </c>
      <c r="D558" s="6">
        <v>1118181.76</v>
      </c>
      <c r="E558" s="6">
        <v>24784.459999999995</v>
      </c>
      <c r="F558" s="7">
        <f>VLOOKUP(B558,'CPU-Thread'!$B$3:$C$5005,2,FALSE)</f>
        <v>8</v>
      </c>
      <c r="G558" s="8">
        <f t="shared" si="8"/>
        <v>15320.424071306616</v>
      </c>
      <c r="I558" s="18">
        <f>G558*'GRC value'!$C$15/1000</f>
        <v>4.6648759730188356</v>
      </c>
    </row>
    <row r="559" spans="2:9" x14ac:dyDescent="0.35">
      <c r="B559" s="5" t="s">
        <v>423</v>
      </c>
      <c r="C559" s="6">
        <v>11906</v>
      </c>
      <c r="D559" s="6">
        <v>247401495.7899999</v>
      </c>
      <c r="E559" s="6">
        <v>4000857.7299999869</v>
      </c>
      <c r="F559" s="7">
        <f>VLOOKUP(B559,'CPU-Thread'!$B$3:$C$5005,2,FALSE)</f>
        <v>8</v>
      </c>
      <c r="G559" s="8">
        <f t="shared" si="8"/>
        <v>11177.753206970585</v>
      </c>
      <c r="I559" s="18">
        <f>G559*'GRC value'!$C$15/1000</f>
        <v>3.4034849247540624</v>
      </c>
    </row>
    <row r="560" spans="2:9" x14ac:dyDescent="0.35">
      <c r="B560" s="5" t="s">
        <v>733</v>
      </c>
      <c r="C560" s="6">
        <v>202</v>
      </c>
      <c r="D560" s="6">
        <v>4925987.7800000012</v>
      </c>
      <c r="E560" s="6">
        <v>94007.420000000042</v>
      </c>
      <c r="F560" s="7">
        <f>VLOOKUP(B560,'CPU-Thread'!$B$3:$C$5005,2,FALSE)</f>
        <v>8</v>
      </c>
      <c r="G560" s="8">
        <f t="shared" si="8"/>
        <v>13190.842447441073</v>
      </c>
      <c r="I560" s="18">
        <f>G560*'GRC value'!$C$15/1000</f>
        <v>4.0164452178703227</v>
      </c>
    </row>
    <row r="561" spans="2:9" x14ac:dyDescent="0.35">
      <c r="B561" s="5" t="s">
        <v>424</v>
      </c>
      <c r="C561" s="6">
        <v>2368</v>
      </c>
      <c r="D561" s="6">
        <v>41851093.339999996</v>
      </c>
      <c r="E561" s="6">
        <v>819019.81000000029</v>
      </c>
      <c r="F561" s="7">
        <f>VLOOKUP(B561,'CPU-Thread'!$B$3:$C$5005,2,FALSE)</f>
        <v>8</v>
      </c>
      <c r="G561" s="8">
        <f t="shared" si="8"/>
        <v>13526.68347450156</v>
      </c>
      <c r="I561" s="18">
        <f>G561*'GRC value'!$C$15/1000</f>
        <v>4.1187045763969969</v>
      </c>
    </row>
    <row r="562" spans="2:9" x14ac:dyDescent="0.35">
      <c r="B562" s="5" t="s">
        <v>425</v>
      </c>
      <c r="C562" s="6">
        <v>727</v>
      </c>
      <c r="D562" s="6">
        <v>27622430.390000012</v>
      </c>
      <c r="E562" s="6">
        <v>286088.83999999997</v>
      </c>
      <c r="F562" s="7">
        <f>VLOOKUP(B562,'CPU-Thread'!$B$3:$C$5005,2,FALSE)</f>
        <v>8</v>
      </c>
      <c r="G562" s="8">
        <f t="shared" si="8"/>
        <v>7158.8416882964902</v>
      </c>
      <c r="I562" s="18">
        <f>G562*'GRC value'!$C$15/1000</f>
        <v>2.17977703691147</v>
      </c>
    </row>
    <row r="563" spans="2:9" x14ac:dyDescent="0.35">
      <c r="B563" s="5" t="s">
        <v>426</v>
      </c>
      <c r="C563" s="6">
        <v>19084</v>
      </c>
      <c r="D563" s="6">
        <v>303364131.38000011</v>
      </c>
      <c r="E563" s="6">
        <v>5636313.0899999989</v>
      </c>
      <c r="F563" s="7">
        <f>VLOOKUP(B563,'CPU-Thread'!$B$3:$C$5005,2,FALSE)</f>
        <v>8</v>
      </c>
      <c r="G563" s="8">
        <f t="shared" si="8"/>
        <v>12842.057464361256</v>
      </c>
      <c r="I563" s="18">
        <f>G563*'GRC value'!$C$15/1000</f>
        <v>3.9102445879304457</v>
      </c>
    </row>
    <row r="564" spans="2:9" x14ac:dyDescent="0.35">
      <c r="B564" s="5" t="s">
        <v>427</v>
      </c>
      <c r="C564" s="6">
        <v>29491</v>
      </c>
      <c r="D564" s="6">
        <v>425917959.11999977</v>
      </c>
      <c r="E564" s="6">
        <v>8604257.3999999855</v>
      </c>
      <c r="F564" s="7">
        <f>VLOOKUP(B564,'CPU-Thread'!$B$3:$C$5005,2,FALSE)</f>
        <v>8</v>
      </c>
      <c r="G564" s="8">
        <f t="shared" si="8"/>
        <v>13963.399728829903</v>
      </c>
      <c r="I564" s="18">
        <f>G564*'GRC value'!$C$15/1000</f>
        <v>4.2516791698130216</v>
      </c>
    </row>
    <row r="565" spans="2:9" x14ac:dyDescent="0.35">
      <c r="B565" s="5" t="s">
        <v>428</v>
      </c>
      <c r="C565" s="6">
        <v>306</v>
      </c>
      <c r="D565" s="6">
        <v>8003787.0500000007</v>
      </c>
      <c r="E565" s="6">
        <v>106734.23000000001</v>
      </c>
      <c r="F565" s="7">
        <f>VLOOKUP(B565,'CPU-Thread'!$B$3:$C$5005,2,FALSE)</f>
        <v>8</v>
      </c>
      <c r="G565" s="8">
        <f t="shared" si="8"/>
        <v>9217.4740925922051</v>
      </c>
      <c r="I565" s="18">
        <f>G565*'GRC value'!$C$15/1000</f>
        <v>2.806604649213853</v>
      </c>
    </row>
    <row r="566" spans="2:9" x14ac:dyDescent="0.35">
      <c r="B566" s="5" t="s">
        <v>429</v>
      </c>
      <c r="C566" s="6">
        <v>148</v>
      </c>
      <c r="D566" s="6">
        <v>3761855.23</v>
      </c>
      <c r="E566" s="6">
        <v>50227.679999999986</v>
      </c>
      <c r="F566" s="7">
        <f>VLOOKUP(B566,'CPU-Thread'!$B$3:$C$5005,2,FALSE)</f>
        <v>8</v>
      </c>
      <c r="G566" s="8">
        <f t="shared" si="8"/>
        <v>9228.7901297041644</v>
      </c>
      <c r="I566" s="18">
        <f>G566*'GRC value'!$C$15/1000</f>
        <v>2.8100502398442218</v>
      </c>
    </row>
    <row r="567" spans="2:9" x14ac:dyDescent="0.35">
      <c r="B567" s="5" t="s">
        <v>430</v>
      </c>
      <c r="C567" s="6">
        <v>318</v>
      </c>
      <c r="D567" s="6">
        <v>6821285.8900000006</v>
      </c>
      <c r="E567" s="6">
        <v>105454.70999999999</v>
      </c>
      <c r="F567" s="7">
        <f>VLOOKUP(B567,'CPU-Thread'!$B$3:$C$5005,2,FALSE)</f>
        <v>8</v>
      </c>
      <c r="G567" s="8">
        <f t="shared" si="8"/>
        <v>10685.71186245941</v>
      </c>
      <c r="I567" s="18">
        <f>G567*'GRC value'!$C$15/1000</f>
        <v>3.2536645389045007</v>
      </c>
    </row>
    <row r="568" spans="2:9" x14ac:dyDescent="0.35">
      <c r="B568" s="5" t="s">
        <v>431</v>
      </c>
      <c r="C568" s="6">
        <v>1025</v>
      </c>
      <c r="D568" s="6">
        <v>19450863.610000018</v>
      </c>
      <c r="E568" s="6">
        <v>305885.57999999996</v>
      </c>
      <c r="F568" s="7">
        <f>VLOOKUP(B568,'CPU-Thread'!$B$3:$C$5005,2,FALSE)</f>
        <v>8</v>
      </c>
      <c r="G568" s="8">
        <f t="shared" si="8"/>
        <v>10869.857356220482</v>
      </c>
      <c r="I568" s="18">
        <f>G568*'GRC value'!$C$15/1000</f>
        <v>3.3097345200869768</v>
      </c>
    </row>
    <row r="569" spans="2:9" x14ac:dyDescent="0.35">
      <c r="B569" s="5" t="s">
        <v>432</v>
      </c>
      <c r="C569" s="6">
        <v>176</v>
      </c>
      <c r="D569" s="6">
        <v>5310905.8299999991</v>
      </c>
      <c r="E569" s="6">
        <v>71619.470000000016</v>
      </c>
      <c r="F569" s="7">
        <f>VLOOKUP(B569,'CPU-Thread'!$B$3:$C$5005,2,FALSE)</f>
        <v>8</v>
      </c>
      <c r="G569" s="8">
        <f t="shared" si="8"/>
        <v>9321.0799152882009</v>
      </c>
      <c r="I569" s="18">
        <f>G569*'GRC value'!$C$15/1000</f>
        <v>2.8381513159842973</v>
      </c>
    </row>
    <row r="570" spans="2:9" x14ac:dyDescent="0.35">
      <c r="B570" s="5" t="s">
        <v>1305</v>
      </c>
      <c r="C570" s="6">
        <v>17</v>
      </c>
      <c r="D570" s="6">
        <v>234088.07</v>
      </c>
      <c r="E570" s="6">
        <v>4350.3599999999997</v>
      </c>
      <c r="F570" s="7">
        <f>VLOOKUP(B570,'CPU-Thread'!$B$3:$C$5005,2,FALSE)</f>
        <v>8</v>
      </c>
      <c r="G570" s="8">
        <f t="shared" si="8"/>
        <v>12845.459540078227</v>
      </c>
      <c r="I570" s="18">
        <f>G570*'GRC value'!$C$15/1000</f>
        <v>3.9112804770936065</v>
      </c>
    </row>
    <row r="571" spans="2:9" x14ac:dyDescent="0.35">
      <c r="B571" s="5" t="s">
        <v>433</v>
      </c>
      <c r="C571" s="6">
        <v>237</v>
      </c>
      <c r="D571" s="6">
        <v>5201236.9400000004</v>
      </c>
      <c r="E571" s="6">
        <v>60929.039999999994</v>
      </c>
      <c r="F571" s="7">
        <f>VLOOKUP(B571,'CPU-Thread'!$B$3:$C$5005,2,FALSE)</f>
        <v>8</v>
      </c>
      <c r="G571" s="8">
        <f t="shared" si="8"/>
        <v>8096.9494244959333</v>
      </c>
      <c r="I571" s="18">
        <f>G571*'GRC value'!$C$15/1000</f>
        <v>2.4654190151185817</v>
      </c>
    </row>
    <row r="572" spans="2:9" x14ac:dyDescent="0.35">
      <c r="B572" s="5" t="s">
        <v>719</v>
      </c>
      <c r="C572" s="6">
        <v>50</v>
      </c>
      <c r="D572" s="6">
        <v>1334862.0899999999</v>
      </c>
      <c r="E572" s="6">
        <v>15882.38</v>
      </c>
      <c r="F572" s="7">
        <f>VLOOKUP(B572,'CPU-Thread'!$B$3:$C$5005,2,FALSE)</f>
        <v>8</v>
      </c>
      <c r="G572" s="8">
        <f t="shared" si="8"/>
        <v>8223.9964249790046</v>
      </c>
      <c r="I572" s="18">
        <f>G572*'GRC value'!$C$15/1000</f>
        <v>2.5041032249837363</v>
      </c>
    </row>
    <row r="573" spans="2:9" x14ac:dyDescent="0.35">
      <c r="B573" s="5" t="s">
        <v>434</v>
      </c>
      <c r="C573" s="6">
        <v>1951</v>
      </c>
      <c r="D573" s="6">
        <v>37608508.99000001</v>
      </c>
      <c r="E573" s="6">
        <v>576994.81000000029</v>
      </c>
      <c r="F573" s="7">
        <f>VLOOKUP(B573,'CPU-Thread'!$B$3:$C$5005,2,FALSE)</f>
        <v>12</v>
      </c>
      <c r="G573" s="8">
        <f t="shared" si="8"/>
        <v>15906.725235160675</v>
      </c>
      <c r="I573" s="18">
        <f>G573*'GRC value'!$C$15/1000</f>
        <v>4.8433972854502692</v>
      </c>
    </row>
    <row r="574" spans="2:9" x14ac:dyDescent="0.35">
      <c r="B574" s="5" t="s">
        <v>1307</v>
      </c>
      <c r="C574" s="6">
        <v>8</v>
      </c>
      <c r="D574" s="6">
        <v>95983.29</v>
      </c>
      <c r="E574" s="6">
        <v>1418.32</v>
      </c>
      <c r="F574" s="7">
        <f>VLOOKUP(B574,'CPU-Thread'!$B$3:$C$5005,2,FALSE)</f>
        <v>8</v>
      </c>
      <c r="G574" s="8">
        <f t="shared" si="8"/>
        <v>10213.681818991619</v>
      </c>
      <c r="I574" s="18">
        <f>G574*'GRC value'!$C$15/1000</f>
        <v>3.109937341924363</v>
      </c>
    </row>
    <row r="575" spans="2:9" x14ac:dyDescent="0.35">
      <c r="B575" s="21" t="s">
        <v>822</v>
      </c>
      <c r="C575" s="6">
        <v>610</v>
      </c>
      <c r="D575" s="6">
        <v>34567608.269999988</v>
      </c>
      <c r="E575" s="6">
        <v>203304.65000000008</v>
      </c>
      <c r="F575" s="7">
        <f>VLOOKUP(B575,'CPU-Thread'!$B$3:$C$5005,2,FALSE)</f>
        <v>8</v>
      </c>
      <c r="G575" s="8">
        <f t="shared" si="8"/>
        <v>4065.1980600565894</v>
      </c>
      <c r="I575" s="18">
        <f>G575*'GRC value'!$C$15/1000</f>
        <v>1.2378015561225544</v>
      </c>
    </row>
    <row r="576" spans="2:9" x14ac:dyDescent="0.35">
      <c r="B576" s="5" t="s">
        <v>839</v>
      </c>
      <c r="C576" s="6">
        <v>470</v>
      </c>
      <c r="D576" s="6">
        <v>9293065.2800000012</v>
      </c>
      <c r="E576" s="6">
        <v>159898.42000000007</v>
      </c>
      <c r="F576" s="7">
        <f>VLOOKUP(B576,'CPU-Thread'!$B$3:$C$5005,2,FALSE)</f>
        <v>12</v>
      </c>
      <c r="G576" s="8">
        <f t="shared" si="8"/>
        <v>17839.397105365009</v>
      </c>
      <c r="I576" s="18">
        <f>G576*'GRC value'!$C$15/1000</f>
        <v>5.4318715032058273</v>
      </c>
    </row>
    <row r="577" spans="2:9" x14ac:dyDescent="0.35">
      <c r="B577" s="5" t="s">
        <v>435</v>
      </c>
      <c r="C577" s="6">
        <v>115</v>
      </c>
      <c r="D577" s="6">
        <v>2026380.87</v>
      </c>
      <c r="E577" s="6">
        <v>28062.04</v>
      </c>
      <c r="F577" s="7">
        <f>VLOOKUP(B577,'CPU-Thread'!$B$3:$C$5005,2,FALSE)</f>
        <v>8</v>
      </c>
      <c r="G577" s="8">
        <f t="shared" si="8"/>
        <v>9571.9824121711135</v>
      </c>
      <c r="I577" s="18">
        <f>G577*'GRC value'!$C$15/1000</f>
        <v>2.9145479629590767</v>
      </c>
    </row>
    <row r="578" spans="2:9" x14ac:dyDescent="0.35">
      <c r="B578" s="5" t="s">
        <v>436</v>
      </c>
      <c r="C578" s="6">
        <v>316</v>
      </c>
      <c r="D578" s="6">
        <v>7008494.7799999965</v>
      </c>
      <c r="E578" s="6">
        <v>88091.419999999969</v>
      </c>
      <c r="F578" s="7">
        <f>VLOOKUP(B578,'CPU-Thread'!$B$3:$C$5005,2,FALSE)</f>
        <v>4</v>
      </c>
      <c r="G578" s="8">
        <f t="shared" si="8"/>
        <v>4343.9277202400945</v>
      </c>
      <c r="I578" s="18">
        <f>G578*'GRC value'!$C$15/1000</f>
        <v>1.3226712234833249</v>
      </c>
    </row>
    <row r="579" spans="2:9" x14ac:dyDescent="0.35">
      <c r="B579" s="5" t="s">
        <v>794</v>
      </c>
      <c r="C579" s="6">
        <v>542</v>
      </c>
      <c r="D579" s="6">
        <v>8674453.2099999953</v>
      </c>
      <c r="E579" s="6">
        <v>172482.07</v>
      </c>
      <c r="F579" s="7">
        <f>VLOOKUP(B579,'CPU-Thread'!$B$3:$C$5005,2,FALSE)</f>
        <v>4</v>
      </c>
      <c r="G579" s="8">
        <f t="shared" si="8"/>
        <v>6871.8802152602802</v>
      </c>
      <c r="I579" s="18">
        <f>G579*'GRC value'!$C$15/1000</f>
        <v>2.0924008863220211</v>
      </c>
    </row>
    <row r="580" spans="2:9" x14ac:dyDescent="0.35">
      <c r="B580" s="5" t="s">
        <v>1310</v>
      </c>
      <c r="C580" s="6">
        <v>115</v>
      </c>
      <c r="D580" s="6">
        <v>1688811.83</v>
      </c>
      <c r="E580" s="6">
        <v>30761.750000000011</v>
      </c>
      <c r="F580" s="7">
        <f>VLOOKUP(B580,'CPU-Thread'!$B$3:$C$5005,2,FALSE)</f>
        <v>4</v>
      </c>
      <c r="G580" s="8">
        <f t="shared" si="8"/>
        <v>6295.1127006257429</v>
      </c>
      <c r="I580" s="18">
        <f>G580*'GRC value'!$C$15/1000</f>
        <v>1.9167824498796817</v>
      </c>
    </row>
    <row r="581" spans="2:9" x14ac:dyDescent="0.35">
      <c r="B581" s="5" t="s">
        <v>860</v>
      </c>
      <c r="C581" s="6">
        <v>23</v>
      </c>
      <c r="D581" s="6">
        <v>333629.87</v>
      </c>
      <c r="E581" s="6">
        <v>5485.57</v>
      </c>
      <c r="F581" s="7">
        <f>VLOOKUP(B581,'CPU-Thread'!$B$3:$C$5005,2,FALSE)</f>
        <v>4</v>
      </c>
      <c r="G581" s="8">
        <f t="shared" ref="G581:G643" si="9">F581*E581*86400/D581</f>
        <v>5682.3838704849777</v>
      </c>
      <c r="I581" s="18">
        <f>G581*'GRC value'!$C$15/1000</f>
        <v>1.7302142462584211</v>
      </c>
    </row>
    <row r="582" spans="2:9" x14ac:dyDescent="0.35">
      <c r="B582" s="5" t="s">
        <v>761</v>
      </c>
      <c r="C582" s="6">
        <v>106</v>
      </c>
      <c r="D582" s="6">
        <v>4122229.6499999994</v>
      </c>
      <c r="E582" s="6">
        <v>36402.21</v>
      </c>
      <c r="F582" s="7">
        <f>VLOOKUP(B582,'CPU-Thread'!$B$3:$C$5005,2,FALSE)</f>
        <v>8</v>
      </c>
      <c r="G582" s="8">
        <f t="shared" si="9"/>
        <v>6103.7859819381974</v>
      </c>
      <c r="I582" s="18">
        <f>G582*'GRC value'!$C$15/1000</f>
        <v>1.8585258762464725</v>
      </c>
    </row>
    <row r="583" spans="2:9" x14ac:dyDescent="0.35">
      <c r="B583" s="5" t="s">
        <v>736</v>
      </c>
      <c r="C583" s="6">
        <v>33</v>
      </c>
      <c r="D583" s="6">
        <v>345864.01</v>
      </c>
      <c r="E583" s="6">
        <v>6226.5700000000015</v>
      </c>
      <c r="F583" s="7">
        <f>VLOOKUP(B583,'CPU-Thread'!$B$3:$C$5005,2,FALSE)</f>
        <v>8</v>
      </c>
      <c r="G583" s="8">
        <f t="shared" si="9"/>
        <v>12443.634086125356</v>
      </c>
      <c r="I583" s="18">
        <f>G583*'GRC value'!$C$15/1000</f>
        <v>3.7889296924960183</v>
      </c>
    </row>
    <row r="584" spans="2:9" x14ac:dyDescent="0.35">
      <c r="B584" s="5" t="s">
        <v>437</v>
      </c>
      <c r="C584" s="6">
        <v>12966</v>
      </c>
      <c r="D584" s="6">
        <v>222070188.22000006</v>
      </c>
      <c r="E584" s="6">
        <v>4300448.4300000016</v>
      </c>
      <c r="F584" s="7">
        <f>VLOOKUP(B584,'CPU-Thread'!$B$3:$C$5005,2,FALSE)</f>
        <v>12</v>
      </c>
      <c r="G584" s="8">
        <f t="shared" si="9"/>
        <v>20077.908556581493</v>
      </c>
      <c r="I584" s="18">
        <f>G584*'GRC value'!$C$15/1000</f>
        <v>6.1134700174182806</v>
      </c>
    </row>
    <row r="585" spans="2:9" x14ac:dyDescent="0.35">
      <c r="B585" s="5" t="s">
        <v>438</v>
      </c>
      <c r="C585" s="6">
        <v>3726</v>
      </c>
      <c r="D585" s="6">
        <v>59706163.010000028</v>
      </c>
      <c r="E585" s="6">
        <v>1115947.6699999955</v>
      </c>
      <c r="F585" s="7">
        <f>VLOOKUP(B585,'CPU-Thread'!$B$3:$C$5005,2,FALSE)</f>
        <v>12</v>
      </c>
      <c r="G585" s="8">
        <f t="shared" si="9"/>
        <v>19378.477629892412</v>
      </c>
      <c r="I585" s="18">
        <f>G585*'GRC value'!$C$15/1000</f>
        <v>5.9005021185199089</v>
      </c>
    </row>
    <row r="586" spans="2:9" x14ac:dyDescent="0.35">
      <c r="B586" s="5" t="s">
        <v>439</v>
      </c>
      <c r="C586" s="6">
        <v>15567</v>
      </c>
      <c r="D586" s="6">
        <v>236810989.74999976</v>
      </c>
      <c r="E586" s="6">
        <v>3985983.4099999885</v>
      </c>
      <c r="F586" s="7">
        <f>VLOOKUP(B586,'CPU-Thread'!$B$3:$C$5005,2,FALSE)</f>
        <v>16</v>
      </c>
      <c r="G586" s="8">
        <f t="shared" si="9"/>
        <v>23268.444896924342</v>
      </c>
      <c r="I586" s="18">
        <f>G586*'GRC value'!$C$15/1000</f>
        <v>7.0849481074395477</v>
      </c>
    </row>
    <row r="587" spans="2:9" x14ac:dyDescent="0.35">
      <c r="B587" s="5" t="s">
        <v>440</v>
      </c>
      <c r="C587" s="6">
        <v>329</v>
      </c>
      <c r="D587" s="6">
        <v>6952856.2700000005</v>
      </c>
      <c r="E587" s="6">
        <v>98375.75999999998</v>
      </c>
      <c r="F587" s="7">
        <f>VLOOKUP(B587,'CPU-Thread'!$B$3:$C$5005,2,FALSE)</f>
        <v>4</v>
      </c>
      <c r="G587" s="8">
        <f t="shared" si="9"/>
        <v>4889.8842915387904</v>
      </c>
      <c r="I587" s="18">
        <f>G587*'GRC value'!$C$15/1000</f>
        <v>1.4889081161378128</v>
      </c>
    </row>
    <row r="588" spans="2:9" x14ac:dyDescent="0.35">
      <c r="B588" s="5" t="s">
        <v>1313</v>
      </c>
      <c r="C588" s="6">
        <v>140</v>
      </c>
      <c r="D588" s="6">
        <v>3283491.1599999992</v>
      </c>
      <c r="E588" s="6">
        <v>52035.369999999995</v>
      </c>
      <c r="F588" s="7">
        <f>VLOOKUP(B588,'CPU-Thread'!$B$3:$C$5005,2,FALSE)</f>
        <v>4</v>
      </c>
      <c r="G588" s="8">
        <f t="shared" si="9"/>
        <v>5476.9216652923787</v>
      </c>
      <c r="I588" s="18">
        <f>G588*'GRC value'!$C$15/1000</f>
        <v>1.6676535952016729</v>
      </c>
    </row>
    <row r="589" spans="2:9" x14ac:dyDescent="0.35">
      <c r="B589" s="5" t="s">
        <v>441</v>
      </c>
      <c r="C589" s="6">
        <v>39</v>
      </c>
      <c r="D589" s="6">
        <v>557585.36999999988</v>
      </c>
      <c r="E589" s="6">
        <v>7218.4700000000012</v>
      </c>
      <c r="F589" s="7">
        <f>VLOOKUP(B589,'CPU-Thread'!$B$3:$C$5005,2,FALSE)</f>
        <v>4</v>
      </c>
      <c r="G589" s="8">
        <f t="shared" si="9"/>
        <v>4474.1188815624791</v>
      </c>
      <c r="I589" s="18">
        <f>G589*'GRC value'!$C$15/1000</f>
        <v>1.36231279068313</v>
      </c>
    </row>
    <row r="590" spans="2:9" x14ac:dyDescent="0.35">
      <c r="B590" s="5" t="s">
        <v>1315</v>
      </c>
      <c r="C590" s="6">
        <v>20</v>
      </c>
      <c r="D590" s="6">
        <v>317556.09999999998</v>
      </c>
      <c r="E590" s="6">
        <v>5370.7199999999993</v>
      </c>
      <c r="F590" s="7">
        <f>VLOOKUP(B590,'CPU-Thread'!$B$3:$C$5005,2,FALSE)</f>
        <v>4</v>
      </c>
      <c r="G590" s="8">
        <f t="shared" si="9"/>
        <v>5845.0170914682476</v>
      </c>
      <c r="I590" s="18">
        <f>G590*'GRC value'!$C$15/1000</f>
        <v>1.7797340116022806</v>
      </c>
    </row>
    <row r="591" spans="2:9" x14ac:dyDescent="0.35">
      <c r="B591" s="5" t="s">
        <v>442</v>
      </c>
      <c r="C591" s="6">
        <v>27225</v>
      </c>
      <c r="D591" s="6">
        <v>336405891.88999957</v>
      </c>
      <c r="E591" s="6">
        <v>7422056.5899999961</v>
      </c>
      <c r="F591" s="7">
        <f>VLOOKUP(B591,'CPU-Thread'!$B$3:$C$5005,2,FALSE)</f>
        <v>8</v>
      </c>
      <c r="G591" s="8">
        <f t="shared" si="9"/>
        <v>15249.808753901025</v>
      </c>
      <c r="I591" s="18">
        <f>G591*'GRC value'!$C$15/1000</f>
        <v>4.6433744991719479</v>
      </c>
    </row>
    <row r="592" spans="2:9" x14ac:dyDescent="0.35">
      <c r="B592" s="5" t="s">
        <v>443</v>
      </c>
      <c r="C592" s="6">
        <v>2864</v>
      </c>
      <c r="D592" s="6">
        <v>68504541.850000009</v>
      </c>
      <c r="E592" s="6">
        <v>887984.85000000009</v>
      </c>
      <c r="F592" s="7">
        <f>VLOOKUP(B592,'CPU-Thread'!$B$3:$C$5005,2,FALSE)</f>
        <v>8</v>
      </c>
      <c r="G592" s="8">
        <f t="shared" si="9"/>
        <v>8959.6267888915172</v>
      </c>
      <c r="I592" s="18">
        <f>G592*'GRC value'!$C$15/1000</f>
        <v>2.7280933961217282</v>
      </c>
    </row>
    <row r="593" spans="2:9" x14ac:dyDescent="0.35">
      <c r="B593" s="5" t="s">
        <v>444</v>
      </c>
      <c r="C593" s="6">
        <v>29512</v>
      </c>
      <c r="D593" s="6">
        <v>379952484.52999985</v>
      </c>
      <c r="E593" s="6">
        <v>8908567.1200000029</v>
      </c>
      <c r="F593" s="7">
        <f>VLOOKUP(B593,'CPU-Thread'!$B$3:$C$5005,2,FALSE)</f>
        <v>8</v>
      </c>
      <c r="G593" s="8">
        <f t="shared" si="9"/>
        <v>16206.241159235838</v>
      </c>
      <c r="I593" s="18">
        <f>G593*'GRC value'!$C$15/1000</f>
        <v>4.9345961080971934</v>
      </c>
    </row>
    <row r="594" spans="2:9" x14ac:dyDescent="0.35">
      <c r="B594" s="5" t="s">
        <v>445</v>
      </c>
      <c r="C594" s="6">
        <v>10012</v>
      </c>
      <c r="D594" s="6">
        <v>129802915.97999975</v>
      </c>
      <c r="E594" s="6">
        <v>2561895.629999998</v>
      </c>
      <c r="F594" s="7">
        <f>VLOOKUP(B594,'CPU-Thread'!$B$3:$C$5005,2,FALSE)</f>
        <v>8</v>
      </c>
      <c r="G594" s="8">
        <f t="shared" si="9"/>
        <v>13642.08381673678</v>
      </c>
      <c r="I594" s="18">
        <f>G594*'GRC value'!$C$15/1000</f>
        <v>4.1538425256643059</v>
      </c>
    </row>
    <row r="595" spans="2:9" x14ac:dyDescent="0.35">
      <c r="B595" s="5" t="s">
        <v>446</v>
      </c>
      <c r="C595" s="6">
        <v>294</v>
      </c>
      <c r="D595" s="6">
        <v>3833019.2699999996</v>
      </c>
      <c r="E595" s="6">
        <v>93988.1</v>
      </c>
      <c r="F595" s="7">
        <f>VLOOKUP(B595,'CPU-Thread'!$B$3:$C$5005,2,FALSE)</f>
        <v>8</v>
      </c>
      <c r="G595" s="8">
        <f t="shared" si="9"/>
        <v>16948.668958817943</v>
      </c>
      <c r="I595" s="18">
        <f>G595*'GRC value'!$C$15/1000</f>
        <v>5.1606560126959327</v>
      </c>
    </row>
    <row r="596" spans="2:9" x14ac:dyDescent="0.35">
      <c r="B596" s="5" t="s">
        <v>447</v>
      </c>
      <c r="C596" s="6">
        <v>1202</v>
      </c>
      <c r="D596" s="6">
        <v>22210030.409999993</v>
      </c>
      <c r="E596" s="6">
        <v>433108.51999999984</v>
      </c>
      <c r="F596" s="7">
        <f>VLOOKUP(B596,'CPU-Thread'!$B$3:$C$5005,2,FALSE)</f>
        <v>12</v>
      </c>
      <c r="G596" s="8">
        <f t="shared" si="9"/>
        <v>20218.203453418864</v>
      </c>
      <c r="I596" s="18">
        <f>G596*'GRC value'!$C$15/1000</f>
        <v>6.1561880446966208</v>
      </c>
    </row>
    <row r="597" spans="2:9" x14ac:dyDescent="0.35">
      <c r="B597" s="21" t="s">
        <v>744</v>
      </c>
      <c r="C597" s="6">
        <v>81</v>
      </c>
      <c r="D597" s="6">
        <v>1895662.02</v>
      </c>
      <c r="E597" s="6">
        <v>32531.159999999996</v>
      </c>
      <c r="F597" s="7">
        <f>VLOOKUP(B597,'CPU-Thread'!$B$3:$C$5005,2,FALSE)</f>
        <v>8</v>
      </c>
      <c r="G597" s="8">
        <f t="shared" si="9"/>
        <v>11861.575299166459</v>
      </c>
      <c r="I597" s="18">
        <f>G597*'GRC value'!$C$15/1000</f>
        <v>3.6117001303421641</v>
      </c>
    </row>
    <row r="598" spans="2:9" x14ac:dyDescent="0.35">
      <c r="B598" s="21" t="s">
        <v>448</v>
      </c>
      <c r="C598" s="6">
        <v>467</v>
      </c>
      <c r="D598" s="6">
        <v>14007962.319999998</v>
      </c>
      <c r="E598" s="6">
        <v>166659.03000000006</v>
      </c>
      <c r="F598" s="7">
        <f>VLOOKUP(B598,'CPU-Thread'!$B$3:$C$5005,2,FALSE)</f>
        <v>8</v>
      </c>
      <c r="G598" s="8">
        <f t="shared" si="9"/>
        <v>8223.5173756521108</v>
      </c>
      <c r="I598" s="18">
        <f>G598*'GRC value'!$C$15/1000</f>
        <v>2.5039573605034509</v>
      </c>
    </row>
    <row r="599" spans="2:9" x14ac:dyDescent="0.35">
      <c r="B599" s="21" t="s">
        <v>449</v>
      </c>
      <c r="C599" s="6">
        <v>1769</v>
      </c>
      <c r="D599" s="6">
        <v>29117961.829999991</v>
      </c>
      <c r="E599" s="6">
        <v>639117.80000000005</v>
      </c>
      <c r="F599" s="7">
        <f>VLOOKUP(B599,'CPU-Thread'!$B$3:$C$5005,2,FALSE)</f>
        <v>12</v>
      </c>
      <c r="G599" s="8">
        <f t="shared" si="9"/>
        <v>22756.995798974171</v>
      </c>
      <c r="I599" s="18">
        <f>G599*'GRC value'!$C$15/1000</f>
        <v>6.9292183053566978</v>
      </c>
    </row>
    <row r="600" spans="2:9" x14ac:dyDescent="0.35">
      <c r="B600" s="21" t="s">
        <v>450</v>
      </c>
      <c r="C600" s="6">
        <v>1277</v>
      </c>
      <c r="D600" s="6">
        <v>16867940.25999999</v>
      </c>
      <c r="E600" s="6">
        <v>369393.42999999976</v>
      </c>
      <c r="F600" s="7">
        <f>VLOOKUP(B600,'CPU-Thread'!$B$3:$C$5005,2,FALSE)</f>
        <v>16</v>
      </c>
      <c r="G600" s="8">
        <f t="shared" si="9"/>
        <v>30273.374802194136</v>
      </c>
      <c r="I600" s="18">
        <f>G600*'GRC value'!$C$15/1000</f>
        <v>9.2178609469068746</v>
      </c>
    </row>
    <row r="601" spans="2:9" x14ac:dyDescent="0.35">
      <c r="B601" s="21" t="s">
        <v>819</v>
      </c>
      <c r="C601" s="6">
        <v>6001</v>
      </c>
      <c r="D601" s="6">
        <v>119201394.92000014</v>
      </c>
      <c r="E601" s="6">
        <v>2184691.469999996</v>
      </c>
      <c r="F601" s="7">
        <f>VLOOKUP(B601,'CPU-Thread'!$B$3:$C$5005,2,FALSE)</f>
        <v>20</v>
      </c>
      <c r="G601" s="8">
        <f t="shared" si="9"/>
        <v>31670.324518380126</v>
      </c>
      <c r="I601" s="18">
        <f>G601*'GRC value'!$C$15/1000</f>
        <v>9.6432145230364235</v>
      </c>
    </row>
    <row r="602" spans="2:9" x14ac:dyDescent="0.35">
      <c r="B602" s="5" t="s">
        <v>451</v>
      </c>
      <c r="C602" s="6">
        <v>1783</v>
      </c>
      <c r="D602" s="6">
        <v>41058388.180000015</v>
      </c>
      <c r="E602" s="6">
        <v>581540.98999999987</v>
      </c>
      <c r="F602" s="7">
        <f>VLOOKUP(B602,'CPU-Thread'!$B$3:$C$5005,2,FALSE)</f>
        <v>4</v>
      </c>
      <c r="G602" s="8">
        <f t="shared" si="9"/>
        <v>4894.9940573142076</v>
      </c>
      <c r="I602" s="18">
        <f>G602*'GRC value'!$C$15/1000</f>
        <v>1.4904639753935722</v>
      </c>
    </row>
    <row r="603" spans="2:9" x14ac:dyDescent="0.35">
      <c r="B603" s="5" t="s">
        <v>453</v>
      </c>
      <c r="C603" s="6">
        <v>414</v>
      </c>
      <c r="D603" s="6">
        <v>7929348.7399999974</v>
      </c>
      <c r="E603" s="6">
        <v>143541.88999999996</v>
      </c>
      <c r="F603" s="7">
        <f>VLOOKUP(B603,'CPU-Thread'!$B$3:$C$5005,2,FALSE)</f>
        <v>4</v>
      </c>
      <c r="G603" s="8">
        <f t="shared" si="9"/>
        <v>6256.2612404407882</v>
      </c>
      <c r="I603" s="18">
        <f>G603*'GRC value'!$C$15/1000</f>
        <v>1.9049526700844259</v>
      </c>
    </row>
    <row r="604" spans="2:9" x14ac:dyDescent="0.35">
      <c r="B604" s="5" t="s">
        <v>1662</v>
      </c>
      <c r="C604" s="6">
        <v>12</v>
      </c>
      <c r="D604" s="6">
        <v>144964.64000000001</v>
      </c>
      <c r="E604" s="6">
        <v>3422.7299999999996</v>
      </c>
      <c r="F604" s="7">
        <f>VLOOKUP(B604,'CPU-Thread'!$B$3:$C$5005,2,FALSE)</f>
        <v>4</v>
      </c>
      <c r="G604" s="8">
        <f t="shared" si="9"/>
        <v>8159.8898048517185</v>
      </c>
      <c r="I604" s="18">
        <f>G604*'GRC value'!$C$15/1000</f>
        <v>2.4845835673978014</v>
      </c>
    </row>
    <row r="605" spans="2:9" x14ac:dyDescent="0.35">
      <c r="B605" s="5" t="s">
        <v>454</v>
      </c>
      <c r="C605" s="6">
        <v>9794</v>
      </c>
      <c r="D605" s="6">
        <v>145012770.42000005</v>
      </c>
      <c r="E605" s="6">
        <v>3032581.9099999988</v>
      </c>
      <c r="F605" s="7">
        <f>VLOOKUP(B605,'CPU-Thread'!$B$3:$C$5005,2,FALSE)</f>
        <v>8</v>
      </c>
      <c r="G605" s="8">
        <f t="shared" si="9"/>
        <v>14454.731194507982</v>
      </c>
      <c r="I605" s="18">
        <f>G605*'GRC value'!$C$15/1000</f>
        <v>4.4012834065079085</v>
      </c>
    </row>
    <row r="606" spans="2:9" x14ac:dyDescent="0.35">
      <c r="B606" s="5" t="s">
        <v>455</v>
      </c>
      <c r="C606" s="6">
        <v>6972</v>
      </c>
      <c r="D606" s="6">
        <v>127205193.30000003</v>
      </c>
      <c r="E606" s="6">
        <v>1911581.1500000008</v>
      </c>
      <c r="F606" s="7">
        <f>VLOOKUP(B606,'CPU-Thread'!$B$3:$C$5005,2,FALSE)</f>
        <v>8</v>
      </c>
      <c r="G606" s="8">
        <f t="shared" si="9"/>
        <v>10387.035753830345</v>
      </c>
      <c r="I606" s="18">
        <f>G606*'GRC value'!$C$15/1000</f>
        <v>3.1627214294726964</v>
      </c>
    </row>
    <row r="607" spans="2:9" x14ac:dyDescent="0.35">
      <c r="B607" s="5" t="s">
        <v>456</v>
      </c>
      <c r="C607" s="6">
        <v>9784</v>
      </c>
      <c r="D607" s="6">
        <v>117827694.36000001</v>
      </c>
      <c r="E607" s="6">
        <v>2746997.8200000017</v>
      </c>
      <c r="F607" s="7">
        <f>VLOOKUP(B607,'CPU-Thread'!$B$3:$C$5005,2,FALSE)</f>
        <v>8</v>
      </c>
      <c r="G607" s="8">
        <f t="shared" si="9"/>
        <v>16114.41947919994</v>
      </c>
      <c r="I607" s="18">
        <f>G607*'GRC value'!$C$15/1000</f>
        <v>4.9066375641947495</v>
      </c>
    </row>
    <row r="608" spans="2:9" x14ac:dyDescent="0.35">
      <c r="B608" s="5" t="s">
        <v>457</v>
      </c>
      <c r="C608" s="6">
        <v>7142</v>
      </c>
      <c r="D608" s="6">
        <v>90578014.2299999</v>
      </c>
      <c r="E608" s="6">
        <v>1858584.8099999961</v>
      </c>
      <c r="F608" s="7">
        <f>VLOOKUP(B608,'CPU-Thread'!$B$3:$C$5005,2,FALSE)</f>
        <v>8</v>
      </c>
      <c r="G608" s="8">
        <f t="shared" si="9"/>
        <v>14182.843724194976</v>
      </c>
      <c r="I608" s="18">
        <f>G608*'GRC value'!$C$15/1000</f>
        <v>4.3184970996978098</v>
      </c>
    </row>
    <row r="609" spans="2:9" x14ac:dyDescent="0.35">
      <c r="B609" s="5" t="s">
        <v>1321</v>
      </c>
      <c r="C609" s="6">
        <v>772</v>
      </c>
      <c r="D609" s="6">
        <v>11841308.719999997</v>
      </c>
      <c r="E609" s="6">
        <v>242169.37000000014</v>
      </c>
      <c r="F609" s="7">
        <f>VLOOKUP(B609,'CPU-Thread'!$B$3:$C$5005,2,FALSE)</f>
        <v>8</v>
      </c>
      <c r="G609" s="8">
        <f t="shared" si="9"/>
        <v>14135.892619815095</v>
      </c>
      <c r="I609" s="18">
        <f>G609*'GRC value'!$C$15/1000</f>
        <v>4.3042010803638142</v>
      </c>
    </row>
    <row r="610" spans="2:9" x14ac:dyDescent="0.35">
      <c r="B610" s="5" t="s">
        <v>458</v>
      </c>
      <c r="C610" s="6">
        <v>109</v>
      </c>
      <c r="D610" s="6">
        <v>1992089.4200000002</v>
      </c>
      <c r="E610" s="6">
        <v>34366.86</v>
      </c>
      <c r="F610" s="7">
        <f>VLOOKUP(B610,'CPU-Thread'!$B$3:$C$5005,2,FALSE)</f>
        <v>8</v>
      </c>
      <c r="G610" s="8">
        <f t="shared" si="9"/>
        <v>11924.35108259347</v>
      </c>
      <c r="I610" s="18">
        <f>G610*'GRC value'!$C$15/1000</f>
        <v>3.6308145649317747</v>
      </c>
    </row>
    <row r="611" spans="2:9" x14ac:dyDescent="0.35">
      <c r="B611" s="5" t="s">
        <v>1322</v>
      </c>
      <c r="C611" s="6">
        <v>2563</v>
      </c>
      <c r="D611" s="6">
        <v>32545856.559999932</v>
      </c>
      <c r="E611" s="6">
        <v>696606.200000001</v>
      </c>
      <c r="F611" s="7">
        <f>VLOOKUP(B611,'CPU-Thread'!$B$3:$C$5005,2,FALSE)</f>
        <v>16</v>
      </c>
      <c r="G611" s="8">
        <f t="shared" si="9"/>
        <v>29588.663893503111</v>
      </c>
      <c r="I611" s="18">
        <f>G611*'GRC value'!$C$15/1000</f>
        <v>9.0093751079020112</v>
      </c>
    </row>
    <row r="612" spans="2:9" x14ac:dyDescent="0.35">
      <c r="B612" s="5" t="s">
        <v>878</v>
      </c>
      <c r="C612" s="6">
        <v>144</v>
      </c>
      <c r="D612" s="6">
        <v>4627001.9000000013</v>
      </c>
      <c r="E612" s="6">
        <v>68296.11000000003</v>
      </c>
      <c r="F612" s="7">
        <f>VLOOKUP(B612,'CPU-Thread'!$B$3:$C$5005,2,FALSE)</f>
        <v>8</v>
      </c>
      <c r="G612" s="8">
        <f t="shared" si="9"/>
        <v>10202.34533121761</v>
      </c>
      <c r="I612" s="18">
        <f>G612*'GRC value'!$C$15/1000</f>
        <v>3.1064855243252376</v>
      </c>
    </row>
    <row r="613" spans="2:9" x14ac:dyDescent="0.35">
      <c r="B613" s="5" t="s">
        <v>459</v>
      </c>
      <c r="C613" s="6">
        <v>9</v>
      </c>
      <c r="D613" s="6">
        <v>479308.84</v>
      </c>
      <c r="E613" s="6">
        <v>4266.75</v>
      </c>
      <c r="F613" s="7">
        <f>VLOOKUP(B613,'CPU-Thread'!$B$3:$C$5005,2,FALSE)</f>
        <v>8</v>
      </c>
      <c r="G613" s="8">
        <f t="shared" si="9"/>
        <v>6152.979778132195</v>
      </c>
      <c r="I613" s="18">
        <f>G613*'GRC value'!$C$15/1000</f>
        <v>1.8735047669624783</v>
      </c>
    </row>
    <row r="614" spans="2:9" x14ac:dyDescent="0.35">
      <c r="B614" s="5" t="s">
        <v>1786</v>
      </c>
      <c r="C614" s="6">
        <v>60</v>
      </c>
      <c r="D614" s="6">
        <v>1539375.5199999998</v>
      </c>
      <c r="E614" s="6">
        <v>16184.97</v>
      </c>
      <c r="F614" s="7">
        <f>VLOOKUP(B614,'CPU-Thread'!$B$3:$C$5005,2,FALSE)</f>
        <v>8</v>
      </c>
      <c r="G614" s="8">
        <f t="shared" si="9"/>
        <v>7267.2659261204835</v>
      </c>
      <c r="I614" s="18">
        <f>G614*'GRC value'!$C$15/1000</f>
        <v>2.2127908503388216</v>
      </c>
    </row>
    <row r="615" spans="2:9" x14ac:dyDescent="0.35">
      <c r="B615" s="5" t="s">
        <v>857</v>
      </c>
      <c r="C615" s="6">
        <v>97</v>
      </c>
      <c r="D615" s="6">
        <v>1428771.9499999997</v>
      </c>
      <c r="E615" s="6">
        <v>29824.899999999987</v>
      </c>
      <c r="F615" s="7">
        <f>VLOOKUP(B615,'CPU-Thread'!$B$3:$C$5005,2,FALSE)</f>
        <v>12</v>
      </c>
      <c r="G615" s="8">
        <f t="shared" si="9"/>
        <v>21642.681549004366</v>
      </c>
      <c r="I615" s="18">
        <f>G615*'GRC value'!$C$15/1000</f>
        <v>6.5899236652812867</v>
      </c>
    </row>
    <row r="616" spans="2:9" x14ac:dyDescent="0.35">
      <c r="B616" s="5" t="s">
        <v>460</v>
      </c>
      <c r="C616" s="6">
        <v>3781</v>
      </c>
      <c r="D616" s="6">
        <v>53101834.799999982</v>
      </c>
      <c r="E616" s="6">
        <v>1052023.1599999997</v>
      </c>
      <c r="F616" s="7">
        <f>VLOOKUP(B616,'CPU-Thread'!$B$3:$C$5005,2,FALSE)</f>
        <v>12</v>
      </c>
      <c r="G616" s="8">
        <f t="shared" si="9"/>
        <v>20540.488222226173</v>
      </c>
      <c r="I616" s="18">
        <f>G616*'GRC value'!$C$15/1000</f>
        <v>6.2543196934996628</v>
      </c>
    </row>
    <row r="617" spans="2:9" x14ac:dyDescent="0.35">
      <c r="B617" s="5" t="s">
        <v>461</v>
      </c>
      <c r="C617" s="6">
        <v>33</v>
      </c>
      <c r="D617" s="6">
        <v>658808.75999999989</v>
      </c>
      <c r="E617" s="6">
        <v>13594.480000000001</v>
      </c>
      <c r="F617" s="7">
        <f>VLOOKUP(B617,'CPU-Thread'!$B$3:$C$5005,2,FALSE)</f>
        <v>20</v>
      </c>
      <c r="G617" s="8">
        <f t="shared" si="9"/>
        <v>35657.178328958478</v>
      </c>
      <c r="I617" s="18">
        <f>G617*'GRC value'!$C$15/1000</f>
        <v>10.857161242940725</v>
      </c>
    </row>
    <row r="618" spans="2:9" x14ac:dyDescent="0.35">
      <c r="B618" s="5" t="s">
        <v>1866</v>
      </c>
      <c r="C618" s="6">
        <v>759</v>
      </c>
      <c r="D618" s="6">
        <v>4573613.4600000028</v>
      </c>
      <c r="E618" s="6">
        <v>119320.14999999893</v>
      </c>
      <c r="F618" s="7">
        <f>VLOOKUP(B618,'CPU-Thread'!$B$3:$C$5005,2,FALSE)</f>
        <v>32</v>
      </c>
      <c r="G618" s="8">
        <f t="shared" si="9"/>
        <v>72130.352423791599</v>
      </c>
      <c r="I618" s="18">
        <f>G618*'GRC value'!$C$15/1000</f>
        <v>21.962782908686776</v>
      </c>
    </row>
    <row r="619" spans="2:9" x14ac:dyDescent="0.35">
      <c r="B619" s="5" t="s">
        <v>1666</v>
      </c>
      <c r="C619" s="6">
        <v>1272</v>
      </c>
      <c r="D619" s="6">
        <v>13352488.529999996</v>
      </c>
      <c r="E619" s="6">
        <v>251802.87999999989</v>
      </c>
      <c r="F619" s="7">
        <f>VLOOKUP(B619,'CPU-Thread'!$B$3:$C$5005,2,FALSE)</f>
        <v>36</v>
      </c>
      <c r="G619" s="8">
        <f t="shared" si="9"/>
        <v>58656.307862935864</v>
      </c>
      <c r="I619" s="18">
        <f>G619*'GRC value'!$C$15/1000</f>
        <v>17.860106217834545</v>
      </c>
    </row>
    <row r="620" spans="2:9" x14ac:dyDescent="0.35">
      <c r="B620" s="5" t="s">
        <v>463</v>
      </c>
      <c r="C620" s="6">
        <v>14</v>
      </c>
      <c r="D620" s="6">
        <v>739271.86</v>
      </c>
      <c r="E620" s="6">
        <v>9003.82</v>
      </c>
      <c r="F620" s="7">
        <f>VLOOKUP(B620,'CPU-Thread'!$B$3:$C$5005,2,FALSE)</f>
        <v>4</v>
      </c>
      <c r="G620" s="8">
        <f t="shared" si="9"/>
        <v>4209.1689950162581</v>
      </c>
      <c r="I620" s="18">
        <f>G620*'GRC value'!$C$15/1000</f>
        <v>1.2816388906624159</v>
      </c>
    </row>
    <row r="621" spans="2:9" x14ac:dyDescent="0.35">
      <c r="B621" s="5" t="s">
        <v>1324</v>
      </c>
      <c r="C621" s="6">
        <v>11</v>
      </c>
      <c r="D621" s="6">
        <v>329813.83</v>
      </c>
      <c r="E621" s="6">
        <v>4047.31</v>
      </c>
      <c r="F621" s="7">
        <f>VLOOKUP(B621,'CPU-Thread'!$B$3:$C$5005,2,FALSE)</f>
        <v>4</v>
      </c>
      <c r="G621" s="8">
        <f t="shared" si="9"/>
        <v>4241.0299652989079</v>
      </c>
      <c r="I621" s="18">
        <f>G621*'GRC value'!$C$15/1000</f>
        <v>1.2913401544170504</v>
      </c>
    </row>
    <row r="622" spans="2:9" x14ac:dyDescent="0.35">
      <c r="B622" s="5" t="s">
        <v>826</v>
      </c>
      <c r="C622" s="6">
        <v>18</v>
      </c>
      <c r="D622" s="6">
        <v>480856.88000000006</v>
      </c>
      <c r="E622" s="6">
        <v>5318.3</v>
      </c>
      <c r="F622" s="7">
        <f>VLOOKUP(B622,'CPU-Thread'!$B$3:$C$5005,2,FALSE)</f>
        <v>4</v>
      </c>
      <c r="G622" s="8">
        <f t="shared" si="9"/>
        <v>3822.3524637933842</v>
      </c>
      <c r="I622" s="18">
        <f>G622*'GRC value'!$C$15/1000</f>
        <v>1.1638581338067617</v>
      </c>
    </row>
    <row r="623" spans="2:9" x14ac:dyDescent="0.35">
      <c r="B623" s="5" t="s">
        <v>1328</v>
      </c>
      <c r="C623" s="6">
        <v>7</v>
      </c>
      <c r="D623" s="6">
        <v>147279.41</v>
      </c>
      <c r="E623" s="6">
        <v>1418.3999999999999</v>
      </c>
      <c r="F623" s="7">
        <f>VLOOKUP(B623,'CPU-Thread'!$B$3:$C$5005,2,FALSE)</f>
        <v>4</v>
      </c>
      <c r="G623" s="8">
        <f t="shared" si="9"/>
        <v>3328.3609704846044</v>
      </c>
      <c r="I623" s="18">
        <f>G623*'GRC value'!$C$15/1000</f>
        <v>1.0134439522353968</v>
      </c>
    </row>
    <row r="624" spans="2:9" x14ac:dyDescent="0.35">
      <c r="B624" s="5" t="s">
        <v>464</v>
      </c>
      <c r="C624" s="6">
        <v>118</v>
      </c>
      <c r="D624" s="6">
        <v>3680631.7300000004</v>
      </c>
      <c r="E624" s="6">
        <v>43840.33</v>
      </c>
      <c r="F624" s="7">
        <f>VLOOKUP(B624,'CPU-Thread'!$B$3:$C$5005,2,FALSE)</f>
        <v>2</v>
      </c>
      <c r="G624" s="8">
        <f t="shared" si="9"/>
        <v>2058.2360800329238</v>
      </c>
      <c r="I624" s="18">
        <f>G624*'GRC value'!$C$15/1000</f>
        <v>0.62670693656113619</v>
      </c>
    </row>
    <row r="625" spans="2:9" x14ac:dyDescent="0.35">
      <c r="B625" s="5" t="s">
        <v>466</v>
      </c>
      <c r="C625" s="6">
        <v>300</v>
      </c>
      <c r="D625" s="6">
        <v>11294991.449999999</v>
      </c>
      <c r="E625" s="6">
        <v>93075.550000000032</v>
      </c>
      <c r="F625" s="7">
        <f>VLOOKUP(B625,'CPU-Thread'!$B$3:$C$5005,2,FALSE)</f>
        <v>2</v>
      </c>
      <c r="G625" s="8">
        <f t="shared" si="9"/>
        <v>1423.9457472099289</v>
      </c>
      <c r="I625" s="18">
        <f>G625*'GRC value'!$C$15/1000</f>
        <v>0.43357352721604109</v>
      </c>
    </row>
    <row r="626" spans="2:9" x14ac:dyDescent="0.35">
      <c r="B626" s="5" t="s">
        <v>467</v>
      </c>
      <c r="C626" s="6">
        <v>108</v>
      </c>
      <c r="D626" s="6">
        <v>3849441.84</v>
      </c>
      <c r="E626" s="6">
        <v>32487.98</v>
      </c>
      <c r="F626" s="7">
        <f>VLOOKUP(B626,'CPU-Thread'!$B$3:$C$5005,2,FALSE)</f>
        <v>2</v>
      </c>
      <c r="G626" s="8">
        <f t="shared" si="9"/>
        <v>1458.373233663403</v>
      </c>
      <c r="I626" s="18">
        <f>G626*'GRC value'!$C$15/1000</f>
        <v>0.4440562627865941</v>
      </c>
    </row>
    <row r="627" spans="2:9" x14ac:dyDescent="0.35">
      <c r="B627" s="5" t="s">
        <v>468</v>
      </c>
      <c r="C627" s="6">
        <v>22</v>
      </c>
      <c r="D627" s="6">
        <v>639268.96</v>
      </c>
      <c r="E627" s="6">
        <v>6178.91</v>
      </c>
      <c r="F627" s="7">
        <f>VLOOKUP(B627,'CPU-Thread'!$B$3:$C$5005,2,FALSE)</f>
        <v>2</v>
      </c>
      <c r="G627" s="8">
        <f t="shared" si="9"/>
        <v>1670.2135013719421</v>
      </c>
      <c r="I627" s="18">
        <f>G627*'GRC value'!$C$15/1000</f>
        <v>0.50855895346617153</v>
      </c>
    </row>
    <row r="628" spans="2:9" x14ac:dyDescent="0.35">
      <c r="B628" s="5" t="s">
        <v>1330</v>
      </c>
      <c r="C628" s="6">
        <v>130</v>
      </c>
      <c r="D628" s="6">
        <v>5204767.1499999994</v>
      </c>
      <c r="E628" s="6">
        <v>62259.770000000019</v>
      </c>
      <c r="F628" s="7">
        <f>VLOOKUP(B628,'CPU-Thread'!$B$3:$C$5005,2,FALSE)</f>
        <v>2</v>
      </c>
      <c r="G628" s="8">
        <f t="shared" si="9"/>
        <v>2067.0450657912729</v>
      </c>
      <c r="I628" s="18">
        <f>G628*'GRC value'!$C$15/1000</f>
        <v>0.62938916166270842</v>
      </c>
    </row>
    <row r="629" spans="2:9" x14ac:dyDescent="0.35">
      <c r="B629" s="5" t="s">
        <v>469</v>
      </c>
      <c r="C629" s="6">
        <v>1065</v>
      </c>
      <c r="D629" s="6">
        <v>19860766.809999995</v>
      </c>
      <c r="E629" s="6">
        <v>244856.17000000004</v>
      </c>
      <c r="F629" s="7">
        <f>VLOOKUP(B629,'CPU-Thread'!$B$3:$C$5005,2,FALSE)</f>
        <v>2</v>
      </c>
      <c r="G629" s="8">
        <f t="shared" si="9"/>
        <v>2130.3883470751057</v>
      </c>
      <c r="I629" s="18">
        <f>G629*'GRC value'!$C$15/1000</f>
        <v>0.64867639219482798</v>
      </c>
    </row>
    <row r="630" spans="2:9" x14ac:dyDescent="0.35">
      <c r="B630" s="5" t="s">
        <v>790</v>
      </c>
      <c r="C630" s="6">
        <v>20</v>
      </c>
      <c r="D630" s="6">
        <v>1299401.5200000003</v>
      </c>
      <c r="E630" s="6">
        <v>9563.5399999999972</v>
      </c>
      <c r="F630" s="7">
        <f>VLOOKUP(B630,'CPU-Thread'!$B$3:$C$5005,2,FALSE)</f>
        <v>2</v>
      </c>
      <c r="G630" s="8">
        <f t="shared" si="9"/>
        <v>1271.8006609689046</v>
      </c>
      <c r="I630" s="18">
        <f>G630*'GRC value'!$C$15/1000</f>
        <v>0.38724726666899206</v>
      </c>
    </row>
    <row r="631" spans="2:9" x14ac:dyDescent="0.35">
      <c r="B631" s="5" t="s">
        <v>470</v>
      </c>
      <c r="C631" s="6">
        <v>517</v>
      </c>
      <c r="D631" s="6">
        <v>18096780.740000002</v>
      </c>
      <c r="E631" s="6">
        <v>137436.11000000007</v>
      </c>
      <c r="F631" s="7">
        <f>VLOOKUP(B631,'CPU-Thread'!$B$3:$C$5005,2,FALSE)</f>
        <v>2</v>
      </c>
      <c r="G631" s="8">
        <f t="shared" si="9"/>
        <v>1312.3306376535127</v>
      </c>
      <c r="I631" s="18">
        <f>G631*'GRC value'!$C$15/1000</f>
        <v>0.3995881335760082</v>
      </c>
    </row>
    <row r="632" spans="2:9" x14ac:dyDescent="0.35">
      <c r="B632" s="5" t="s">
        <v>1333</v>
      </c>
      <c r="C632" s="6">
        <v>255</v>
      </c>
      <c r="D632" s="6">
        <v>6843460.3500000006</v>
      </c>
      <c r="E632" s="6">
        <v>56806.929999999993</v>
      </c>
      <c r="F632" s="7">
        <f>VLOOKUP(B632,'CPU-Thread'!$B$3:$C$5005,2,FALSE)</f>
        <v>2</v>
      </c>
      <c r="G632" s="8">
        <f t="shared" si="9"/>
        <v>1434.3967820314758</v>
      </c>
      <c r="I632" s="18">
        <f>G632*'GRC value'!$C$15/1000</f>
        <v>0.43675573555474667</v>
      </c>
    </row>
    <row r="633" spans="2:9" x14ac:dyDescent="0.35">
      <c r="B633" s="5" t="s">
        <v>1334</v>
      </c>
      <c r="C633" s="6">
        <v>36</v>
      </c>
      <c r="D633" s="6">
        <v>519757.04</v>
      </c>
      <c r="E633" s="6">
        <v>7649.3200000000006</v>
      </c>
      <c r="F633" s="7">
        <f>VLOOKUP(B633,'CPU-Thread'!$B$3:$C$5005,2,FALSE)</f>
        <v>2</v>
      </c>
      <c r="G633" s="8">
        <f t="shared" si="9"/>
        <v>2543.1160990142625</v>
      </c>
      <c r="I633" s="18">
        <f>G633*'GRC value'!$C$15/1000</f>
        <v>0.77434678907535293</v>
      </c>
    </row>
    <row r="634" spans="2:9" x14ac:dyDescent="0.35">
      <c r="B634" s="5" t="s">
        <v>1335</v>
      </c>
      <c r="C634" s="6">
        <v>44</v>
      </c>
      <c r="D634" s="6">
        <v>1164107.25</v>
      </c>
      <c r="E634" s="6">
        <v>15717.490000000002</v>
      </c>
      <c r="F634" s="7">
        <f>VLOOKUP(B634,'CPU-Thread'!$B$3:$C$5005,2,FALSE)</f>
        <v>2</v>
      </c>
      <c r="G634" s="8">
        <f t="shared" si="9"/>
        <v>2333.1031328943277</v>
      </c>
      <c r="I634" s="18">
        <f>G634*'GRC value'!$C$15/1000</f>
        <v>0.71040048869127026</v>
      </c>
    </row>
    <row r="635" spans="2:9" x14ac:dyDescent="0.35">
      <c r="B635" s="5" t="s">
        <v>1336</v>
      </c>
      <c r="C635" s="6">
        <v>15</v>
      </c>
      <c r="D635" s="6">
        <v>541586.38</v>
      </c>
      <c r="E635" s="6">
        <v>3648.83</v>
      </c>
      <c r="F635" s="7">
        <f>VLOOKUP(B635,'CPU-Thread'!$B$3:$C$5005,2,FALSE)</f>
        <v>2</v>
      </c>
      <c r="G635" s="8">
        <f t="shared" si="9"/>
        <v>1164.2054661714351</v>
      </c>
      <c r="I635" s="18">
        <f>G635*'GRC value'!$C$15/1000</f>
        <v>0.35448588639081607</v>
      </c>
    </row>
    <row r="636" spans="2:9" x14ac:dyDescent="0.35">
      <c r="B636" s="5" t="s">
        <v>473</v>
      </c>
      <c r="C636" s="6">
        <v>97</v>
      </c>
      <c r="D636" s="6">
        <v>3063942.08</v>
      </c>
      <c r="E636" s="6">
        <v>25590.719999999994</v>
      </c>
      <c r="F636" s="7">
        <f>VLOOKUP(B636,'CPU-Thread'!$B$3:$C$5005,2,FALSE)</f>
        <v>2</v>
      </c>
      <c r="G636" s="8">
        <f t="shared" si="9"/>
        <v>1443.2637107813732</v>
      </c>
      <c r="I636" s="18">
        <f>G636*'GRC value'!$C$15/1000</f>
        <v>0.43945560356671209</v>
      </c>
    </row>
    <row r="637" spans="2:9" x14ac:dyDescent="0.35">
      <c r="B637" s="5" t="s">
        <v>474</v>
      </c>
      <c r="C637" s="6">
        <v>254</v>
      </c>
      <c r="D637" s="6">
        <v>6262050.0700000012</v>
      </c>
      <c r="E637" s="6">
        <v>70637.920000000027</v>
      </c>
      <c r="F637" s="7">
        <f>VLOOKUP(B637,'CPU-Thread'!$B$3:$C$5005,2,FALSE)</f>
        <v>2</v>
      </c>
      <c r="G637" s="8">
        <f t="shared" si="9"/>
        <v>1949.2390574258059</v>
      </c>
      <c r="I637" s="18">
        <f>G637*'GRC value'!$C$15/1000</f>
        <v>0.59351871738887341</v>
      </c>
    </row>
    <row r="638" spans="2:9" x14ac:dyDescent="0.35">
      <c r="B638" s="5" t="s">
        <v>476</v>
      </c>
      <c r="C638" s="6">
        <v>692</v>
      </c>
      <c r="D638" s="6">
        <v>17431333.379999999</v>
      </c>
      <c r="E638" s="6">
        <v>241142.46000000005</v>
      </c>
      <c r="F638" s="7">
        <f>VLOOKUP(B638,'CPU-Thread'!$B$3:$C$5005,2,FALSE)</f>
        <v>2</v>
      </c>
      <c r="G638" s="8">
        <f t="shared" si="9"/>
        <v>2390.4893664537331</v>
      </c>
      <c r="I638" s="18">
        <f>G638*'GRC value'!$C$15/1000</f>
        <v>0.72787387329651032</v>
      </c>
    </row>
    <row r="639" spans="2:9" x14ac:dyDescent="0.35">
      <c r="B639" s="5" t="s">
        <v>477</v>
      </c>
      <c r="C639" s="6">
        <v>1900</v>
      </c>
      <c r="D639" s="6">
        <v>34088650.679999992</v>
      </c>
      <c r="E639" s="6">
        <v>494110.52000000014</v>
      </c>
      <c r="F639" s="7">
        <f>VLOOKUP(B639,'CPU-Thread'!$B$3:$C$5005,2,FALSE)</f>
        <v>2</v>
      </c>
      <c r="G639" s="8">
        <f t="shared" si="9"/>
        <v>2504.7133328188411</v>
      </c>
      <c r="I639" s="18">
        <f>G639*'GRC value'!$C$15/1000</f>
        <v>0.76265363094287031</v>
      </c>
    </row>
    <row r="640" spans="2:9" x14ac:dyDescent="0.35">
      <c r="B640" s="5" t="s">
        <v>478</v>
      </c>
      <c r="C640" s="6">
        <v>66</v>
      </c>
      <c r="D640" s="6">
        <v>2139205.8200000003</v>
      </c>
      <c r="E640" s="6">
        <v>25757.229999999996</v>
      </c>
      <c r="F640" s="7">
        <f>VLOOKUP(B640,'CPU-Thread'!$B$3:$C$5005,2,FALSE)</f>
        <v>2</v>
      </c>
      <c r="G640" s="8">
        <f t="shared" si="9"/>
        <v>2080.6082810675966</v>
      </c>
      <c r="I640" s="18">
        <f>G640*'GRC value'!$C$15/1000</f>
        <v>0.63351898971217491</v>
      </c>
    </row>
    <row r="641" spans="2:9" x14ac:dyDescent="0.35">
      <c r="B641" s="5" t="s">
        <v>479</v>
      </c>
      <c r="C641" s="6">
        <v>28</v>
      </c>
      <c r="D641" s="6">
        <v>682253.22000000009</v>
      </c>
      <c r="E641" s="6">
        <v>7702.5300000000007</v>
      </c>
      <c r="F641" s="7">
        <f>VLOOKUP(B641,'CPU-Thread'!$B$3:$C$5005,2,FALSE)</f>
        <v>2</v>
      </c>
      <c r="G641" s="8">
        <f t="shared" si="9"/>
        <v>1950.8844296843331</v>
      </c>
      <c r="I641" s="18">
        <f>G641*'GRC value'!$C$15/1000</f>
        <v>0.59401971249708652</v>
      </c>
    </row>
    <row r="642" spans="2:9" x14ac:dyDescent="0.35">
      <c r="B642" s="5" t="s">
        <v>480</v>
      </c>
      <c r="C642" s="6">
        <v>690</v>
      </c>
      <c r="D642" s="6">
        <v>16095815.27</v>
      </c>
      <c r="E642" s="6">
        <v>184658.41000000003</v>
      </c>
      <c r="F642" s="7">
        <f>VLOOKUP(B642,'CPU-Thread'!$B$3:$C$5005,2,FALSE)</f>
        <v>2</v>
      </c>
      <c r="G642" s="8">
        <f t="shared" si="9"/>
        <v>1982.4390820061894</v>
      </c>
      <c r="I642" s="18">
        <f>G642*'GRC value'!$C$15/1000</f>
        <v>0.60362770629465223</v>
      </c>
    </row>
    <row r="643" spans="2:9" x14ac:dyDescent="0.35">
      <c r="B643" s="5" t="s">
        <v>481</v>
      </c>
      <c r="C643" s="6">
        <v>342</v>
      </c>
      <c r="D643" s="6">
        <v>7313639.7599999988</v>
      </c>
      <c r="E643" s="6">
        <v>108306.82</v>
      </c>
      <c r="F643" s="7">
        <f>VLOOKUP(B643,'CPU-Thread'!$B$3:$C$5005,2,FALSE)</f>
        <v>2</v>
      </c>
      <c r="G643" s="8">
        <f t="shared" si="9"/>
        <v>2558.9746159441688</v>
      </c>
      <c r="I643" s="18">
        <f>G643*'GRC value'!$C$15/1000</f>
        <v>0.77917550753965348</v>
      </c>
    </row>
    <row r="644" spans="2:9" x14ac:dyDescent="0.35">
      <c r="B644" s="5" t="s">
        <v>482</v>
      </c>
      <c r="C644" s="6">
        <v>973</v>
      </c>
      <c r="D644" s="6">
        <v>18762757.310000006</v>
      </c>
      <c r="E644" s="6">
        <v>247460.87000000005</v>
      </c>
      <c r="F644" s="7">
        <f>VLOOKUP(B644,'CPU-Thread'!$B$3:$C$5005,2,FALSE)</f>
        <v>2</v>
      </c>
      <c r="G644" s="8">
        <f t="shared" ref="G644:G707" si="10">F644*E644*86400/D644</f>
        <v>2279.0487362542126</v>
      </c>
      <c r="I644" s="18">
        <f>G644*'GRC value'!$C$15/1000</f>
        <v>0.69394160642085301</v>
      </c>
    </row>
    <row r="645" spans="2:9" x14ac:dyDescent="0.35">
      <c r="B645" s="5" t="s">
        <v>483</v>
      </c>
      <c r="C645" s="6">
        <v>558</v>
      </c>
      <c r="D645" s="6">
        <v>8913126.8300000001</v>
      </c>
      <c r="E645" s="6">
        <v>142232.94999999998</v>
      </c>
      <c r="F645" s="7">
        <f>VLOOKUP(B645,'CPU-Thread'!$B$3:$C$5005,2,FALSE)</f>
        <v>2</v>
      </c>
      <c r="G645" s="8">
        <f t="shared" si="10"/>
        <v>2757.4895128020967</v>
      </c>
      <c r="I645" s="18">
        <f>G645*'GRC value'!$C$15/1000</f>
        <v>0.839620790798701</v>
      </c>
    </row>
    <row r="646" spans="2:9" x14ac:dyDescent="0.35">
      <c r="B646" s="5" t="s">
        <v>484</v>
      </c>
      <c r="C646" s="6">
        <v>20</v>
      </c>
      <c r="D646" s="6">
        <v>387382.19</v>
      </c>
      <c r="E646" s="6">
        <v>5690.53</v>
      </c>
      <c r="F646" s="7">
        <f>VLOOKUP(B646,'CPU-Thread'!$B$3:$C$5005,2,FALSE)</f>
        <v>2</v>
      </c>
      <c r="G646" s="8">
        <f t="shared" si="10"/>
        <v>2538.3809823575007</v>
      </c>
      <c r="I646" s="18">
        <f>G646*'GRC value'!$C$15/1000</f>
        <v>0.7729050057527268</v>
      </c>
    </row>
    <row r="647" spans="2:9" x14ac:dyDescent="0.35">
      <c r="B647" s="5" t="s">
        <v>485</v>
      </c>
      <c r="C647" s="6">
        <v>204</v>
      </c>
      <c r="D647" s="6">
        <v>3260556.4799999995</v>
      </c>
      <c r="E647" s="6">
        <v>54653.610000000008</v>
      </c>
      <c r="F647" s="7">
        <f>VLOOKUP(B647,'CPU-Thread'!$B$3:$C$5005,2,FALSE)</f>
        <v>2</v>
      </c>
      <c r="G647" s="8">
        <f t="shared" si="10"/>
        <v>2896.4822004862199</v>
      </c>
      <c r="I647" s="18">
        <f>G647*'GRC value'!$C$15/1000</f>
        <v>0.88194231180785676</v>
      </c>
    </row>
    <row r="648" spans="2:9" x14ac:dyDescent="0.35">
      <c r="B648" s="5" t="s">
        <v>486</v>
      </c>
      <c r="C648" s="6">
        <v>100</v>
      </c>
      <c r="D648" s="6">
        <v>2465498.31</v>
      </c>
      <c r="E648" s="6">
        <v>31230.28</v>
      </c>
      <c r="F648" s="7">
        <f>VLOOKUP(B648,'CPU-Thread'!$B$3:$C$5005,2,FALSE)</f>
        <v>2</v>
      </c>
      <c r="G648" s="8">
        <f t="shared" si="10"/>
        <v>2188.8444871819847</v>
      </c>
      <c r="I648" s="18">
        <f>G648*'GRC value'!$C$15/1000</f>
        <v>0.66647554985461621</v>
      </c>
    </row>
    <row r="649" spans="2:9" x14ac:dyDescent="0.35">
      <c r="B649" s="5" t="s">
        <v>1338</v>
      </c>
      <c r="C649" s="6">
        <v>36</v>
      </c>
      <c r="D649" s="6">
        <v>708260.21</v>
      </c>
      <c r="E649" s="6">
        <v>11883.9</v>
      </c>
      <c r="F649" s="7">
        <f>VLOOKUP(B649,'CPU-Thread'!$B$3:$C$5005,2,FALSE)</f>
        <v>2</v>
      </c>
      <c r="G649" s="8">
        <f t="shared" si="10"/>
        <v>2899.4116724416867</v>
      </c>
      <c r="I649" s="18">
        <f>G649*'GRC value'!$C$15/1000</f>
        <v>0.88283429908412836</v>
      </c>
    </row>
    <row r="650" spans="2:9" x14ac:dyDescent="0.35">
      <c r="B650" s="5" t="s">
        <v>487</v>
      </c>
      <c r="C650" s="6">
        <v>152</v>
      </c>
      <c r="D650" s="6">
        <v>2233016.59</v>
      </c>
      <c r="E650" s="6">
        <v>35062.58</v>
      </c>
      <c r="F650" s="7">
        <f>VLOOKUP(B650,'CPU-Thread'!$B$3:$C$5005,2,FALSE)</f>
        <v>2</v>
      </c>
      <c r="G650" s="8">
        <f t="shared" si="10"/>
        <v>2713.2865251126505</v>
      </c>
      <c r="I650" s="18">
        <f>G650*'GRC value'!$C$15/1000</f>
        <v>0.8261615383492642</v>
      </c>
    </row>
    <row r="651" spans="2:9" x14ac:dyDescent="0.35">
      <c r="B651" s="5" t="s">
        <v>1339</v>
      </c>
      <c r="C651" s="6">
        <v>306</v>
      </c>
      <c r="D651" s="6">
        <v>4405543.6599999983</v>
      </c>
      <c r="E651" s="6">
        <v>75884.499999999971</v>
      </c>
      <c r="F651" s="7">
        <f>VLOOKUP(B651,'CPU-Thread'!$B$3:$C$5005,2,FALSE)</f>
        <v>2</v>
      </c>
      <c r="G651" s="8">
        <f t="shared" si="10"/>
        <v>2976.4411868295952</v>
      </c>
      <c r="I651" s="18">
        <f>G651*'GRC value'!$C$15/1000</f>
        <v>0.90628881504328196</v>
      </c>
    </row>
    <row r="652" spans="2:9" x14ac:dyDescent="0.35">
      <c r="B652" s="5" t="s">
        <v>488</v>
      </c>
      <c r="C652" s="6">
        <v>2995</v>
      </c>
      <c r="D652" s="6">
        <v>57896783.770000003</v>
      </c>
      <c r="E652" s="6">
        <v>874272.02000000014</v>
      </c>
      <c r="F652" s="7">
        <f>VLOOKUP(B652,'CPU-Thread'!$B$3:$C$5005,2,FALSE)</f>
        <v>2</v>
      </c>
      <c r="G652" s="8">
        <f t="shared" si="10"/>
        <v>2609.3712848740515</v>
      </c>
      <c r="I652" s="18">
        <f>G652*'GRC value'!$C$15/1000</f>
        <v>0.79452065783816894</v>
      </c>
    </row>
    <row r="653" spans="2:9" x14ac:dyDescent="0.35">
      <c r="B653" s="5" t="s">
        <v>1340</v>
      </c>
      <c r="C653" s="6">
        <v>12</v>
      </c>
      <c r="D653" s="6">
        <v>323680.56</v>
      </c>
      <c r="E653" s="6">
        <v>5453.98</v>
      </c>
      <c r="F653" s="7">
        <f>VLOOKUP(B653,'CPU-Thread'!$B$3:$C$5005,2,FALSE)</f>
        <v>2</v>
      </c>
      <c r="G653" s="8">
        <f t="shared" si="10"/>
        <v>2911.6600144290405</v>
      </c>
      <c r="I653" s="18">
        <f>G653*'GRC value'!$C$15/1000</f>
        <v>0.88656376479475019</v>
      </c>
    </row>
    <row r="654" spans="2:9" x14ac:dyDescent="0.35">
      <c r="B654" s="5" t="s">
        <v>489</v>
      </c>
      <c r="C654" s="6">
        <v>2074</v>
      </c>
      <c r="D654" s="6">
        <v>36280970.319999993</v>
      </c>
      <c r="E654" s="6">
        <v>631893.86999999965</v>
      </c>
      <c r="F654" s="7">
        <f>VLOOKUP(B654,'CPU-Thread'!$B$3:$C$5005,2,FALSE)</f>
        <v>2</v>
      </c>
      <c r="G654" s="8">
        <f t="shared" si="10"/>
        <v>3009.6014459626494</v>
      </c>
      <c r="I654" s="18">
        <f>G654*'GRC value'!$C$15/1000</f>
        <v>0.91638569587170349</v>
      </c>
    </row>
    <row r="655" spans="2:9" x14ac:dyDescent="0.35">
      <c r="B655" s="5" t="s">
        <v>490</v>
      </c>
      <c r="C655" s="6">
        <v>186</v>
      </c>
      <c r="D655" s="6">
        <v>2328420.5899999989</v>
      </c>
      <c r="E655" s="6">
        <v>41485.78</v>
      </c>
      <c r="F655" s="7">
        <f>VLOOKUP(B655,'CPU-Thread'!$B$3:$C$5005,2,FALSE)</f>
        <v>2</v>
      </c>
      <c r="G655" s="8">
        <f t="shared" si="10"/>
        <v>3078.8006319768901</v>
      </c>
      <c r="I655" s="18">
        <f>G655*'GRC value'!$C$15/1000</f>
        <v>0.93745597556421345</v>
      </c>
    </row>
    <row r="656" spans="2:9" x14ac:dyDescent="0.35">
      <c r="B656" s="5" t="s">
        <v>786</v>
      </c>
      <c r="C656" s="6">
        <v>15</v>
      </c>
      <c r="D656" s="6">
        <v>807341.57000000007</v>
      </c>
      <c r="E656" s="6">
        <v>5283.17</v>
      </c>
      <c r="F656" s="7">
        <f>VLOOKUP(B656,'CPU-Thread'!$B$3:$C$5005,2,FALSE)</f>
        <v>2</v>
      </c>
      <c r="G656" s="8">
        <f t="shared" si="10"/>
        <v>1130.7875252849917</v>
      </c>
      <c r="I656" s="18">
        <f>G656*'GRC value'!$C$15/1000</f>
        <v>0.34431054471728512</v>
      </c>
    </row>
    <row r="657" spans="2:9" x14ac:dyDescent="0.35">
      <c r="B657" s="5" t="s">
        <v>491</v>
      </c>
      <c r="C657" s="6">
        <v>125</v>
      </c>
      <c r="D657" s="6">
        <v>3239804.85</v>
      </c>
      <c r="E657" s="6">
        <v>35040.179999999993</v>
      </c>
      <c r="F657" s="7">
        <f>VLOOKUP(B657,'CPU-Thread'!$B$3:$C$5005,2,FALSE)</f>
        <v>2</v>
      </c>
      <c r="G657" s="8">
        <f t="shared" si="10"/>
        <v>1868.922167950949</v>
      </c>
      <c r="I657" s="18">
        <f>G657*'GRC value'!$C$15/1000</f>
        <v>0.56906323716227969</v>
      </c>
    </row>
    <row r="658" spans="2:9" x14ac:dyDescent="0.35">
      <c r="B658" s="5" t="s">
        <v>841</v>
      </c>
      <c r="C658" s="6">
        <v>22</v>
      </c>
      <c r="D658" s="6">
        <v>1024696.5899999999</v>
      </c>
      <c r="E658" s="6">
        <v>8755.2900000000009</v>
      </c>
      <c r="F658" s="7">
        <f>VLOOKUP(B658,'CPU-Thread'!$B$3:$C$5005,2,FALSE)</f>
        <v>2</v>
      </c>
      <c r="G658" s="8">
        <f t="shared" si="10"/>
        <v>1476.4508116495249</v>
      </c>
      <c r="I658" s="18">
        <f>G658*'GRC value'!$C$15/1000</f>
        <v>0.44956065736505579</v>
      </c>
    </row>
    <row r="659" spans="2:9" x14ac:dyDescent="0.35">
      <c r="B659" s="5" t="s">
        <v>492</v>
      </c>
      <c r="C659" s="6">
        <v>136</v>
      </c>
      <c r="D659" s="6">
        <v>3335742.09</v>
      </c>
      <c r="E659" s="6">
        <v>41409.859999999986</v>
      </c>
      <c r="F659" s="7">
        <f>VLOOKUP(B659,'CPU-Thread'!$B$3:$C$5005,2,FALSE)</f>
        <v>2</v>
      </c>
      <c r="G659" s="8">
        <f t="shared" si="10"/>
        <v>2145.1370084789733</v>
      </c>
      <c r="I659" s="18">
        <f>G659*'GRC value'!$C$15/1000</f>
        <v>0.65316717364427546</v>
      </c>
    </row>
    <row r="660" spans="2:9" x14ac:dyDescent="0.35">
      <c r="B660" s="5" t="s">
        <v>493</v>
      </c>
      <c r="C660" s="6">
        <v>648</v>
      </c>
      <c r="D660" s="6">
        <v>15646820.819999998</v>
      </c>
      <c r="E660" s="6">
        <v>179886.00999999995</v>
      </c>
      <c r="F660" s="7">
        <f>VLOOKUP(B660,'CPU-Thread'!$B$3:$C$5005,2,FALSE)</f>
        <v>2</v>
      </c>
      <c r="G660" s="8">
        <f t="shared" si="10"/>
        <v>1986.6209810664909</v>
      </c>
      <c r="I660" s="18">
        <f>G660*'GRC value'!$C$15/1000</f>
        <v>0.60490104183400761</v>
      </c>
    </row>
    <row r="661" spans="2:9" x14ac:dyDescent="0.35">
      <c r="B661" s="5" t="s">
        <v>494</v>
      </c>
      <c r="C661" s="6">
        <v>804</v>
      </c>
      <c r="D661" s="6">
        <v>16379984.729999997</v>
      </c>
      <c r="E661" s="6">
        <v>210105.64999999988</v>
      </c>
      <c r="F661" s="7">
        <f>VLOOKUP(B661,'CPU-Thread'!$B$3:$C$5005,2,FALSE)</f>
        <v>2</v>
      </c>
      <c r="G661" s="8">
        <f t="shared" si="10"/>
        <v>2216.5012311339306</v>
      </c>
      <c r="I661" s="18">
        <f>G661*'GRC value'!$C$15/1000</f>
        <v>0.67489667969755551</v>
      </c>
    </row>
    <row r="662" spans="2:9" x14ac:dyDescent="0.35">
      <c r="B662" s="5" t="s">
        <v>495</v>
      </c>
      <c r="C662" s="6">
        <v>302</v>
      </c>
      <c r="D662" s="6">
        <v>7178054.4200000009</v>
      </c>
      <c r="E662" s="6">
        <v>94768.950000000012</v>
      </c>
      <c r="F662" s="7">
        <f>VLOOKUP(B662,'CPU-Thread'!$B$3:$C$5005,2,FALSE)</f>
        <v>2</v>
      </c>
      <c r="G662" s="8">
        <f t="shared" si="10"/>
        <v>2281.408526852601</v>
      </c>
      <c r="I662" s="18">
        <f>G662*'GRC value'!$C$15/1000</f>
        <v>0.69466013290631723</v>
      </c>
    </row>
    <row r="663" spans="2:9" x14ac:dyDescent="0.35">
      <c r="B663" s="5" t="s">
        <v>1343</v>
      </c>
      <c r="C663" s="6">
        <v>34</v>
      </c>
      <c r="D663" s="6">
        <v>506248.80999999994</v>
      </c>
      <c r="E663" s="6">
        <v>7588.59</v>
      </c>
      <c r="F663" s="7">
        <f>VLOOKUP(B663,'CPU-Thread'!$B$3:$C$5005,2,FALSE)</f>
        <v>2</v>
      </c>
      <c r="G663" s="8">
        <f t="shared" si="10"/>
        <v>2590.2448086742174</v>
      </c>
      <c r="I663" s="18">
        <f>G663*'GRC value'!$C$15/1000</f>
        <v>0.78869688697792062</v>
      </c>
    </row>
    <row r="664" spans="2:9" x14ac:dyDescent="0.35">
      <c r="B664" s="5" t="s">
        <v>1344</v>
      </c>
      <c r="C664" s="6">
        <v>110</v>
      </c>
      <c r="D664" s="6">
        <v>1669369.5899999999</v>
      </c>
      <c r="E664" s="6">
        <v>22782.539999999997</v>
      </c>
      <c r="F664" s="7">
        <f>VLOOKUP(B664,'CPU-Thread'!$B$3:$C$5005,2,FALSE)</f>
        <v>2</v>
      </c>
      <c r="G664" s="8">
        <f t="shared" si="10"/>
        <v>2358.2692146680351</v>
      </c>
      <c r="I664" s="18">
        <f>G664*'GRC value'!$C$15/1000</f>
        <v>0.71806324330268256</v>
      </c>
    </row>
    <row r="665" spans="2:9" x14ac:dyDescent="0.35">
      <c r="B665" s="5" t="s">
        <v>1345</v>
      </c>
      <c r="C665" s="6">
        <v>53</v>
      </c>
      <c r="D665" s="6">
        <v>917630.12000000011</v>
      </c>
      <c r="E665" s="6">
        <v>9513.2200000000012</v>
      </c>
      <c r="F665" s="7">
        <f>VLOOKUP(B665,'CPU-Thread'!$B$3:$C$5005,2,FALSE)</f>
        <v>2</v>
      </c>
      <c r="G665" s="8">
        <f t="shared" si="10"/>
        <v>1791.4455728632797</v>
      </c>
      <c r="I665" s="18">
        <f>G665*'GRC value'!$C$15/1000</f>
        <v>0.54547259076674859</v>
      </c>
    </row>
    <row r="666" spans="2:9" x14ac:dyDescent="0.35">
      <c r="B666" s="5" t="s">
        <v>1351</v>
      </c>
      <c r="C666" s="6">
        <v>26</v>
      </c>
      <c r="D666" s="6">
        <v>746011.11</v>
      </c>
      <c r="E666" s="6">
        <v>6518.9600000000009</v>
      </c>
      <c r="F666" s="7">
        <f>VLOOKUP(B666,'CPU-Thread'!$B$3:$C$5005,2,FALSE)</f>
        <v>2</v>
      </c>
      <c r="G666" s="8">
        <f t="shared" si="10"/>
        <v>1509.9993457202002</v>
      </c>
      <c r="I666" s="18">
        <f>G666*'GRC value'!$C$15/1000</f>
        <v>0.45977576301669393</v>
      </c>
    </row>
    <row r="667" spans="2:9" x14ac:dyDescent="0.35">
      <c r="B667" s="5" t="s">
        <v>846</v>
      </c>
      <c r="C667" s="6">
        <v>843</v>
      </c>
      <c r="D667" s="6">
        <v>9941961.2000000011</v>
      </c>
      <c r="E667" s="6">
        <v>91953.730000000185</v>
      </c>
      <c r="F667" s="7">
        <f>VLOOKUP(B667,'CPU-Thread'!$B$3:$C$5005,2,FALSE)</f>
        <v>2</v>
      </c>
      <c r="G667" s="8">
        <f t="shared" si="10"/>
        <v>1598.2364268329704</v>
      </c>
      <c r="I667" s="18">
        <f>G667*'GRC value'!$C$15/1000</f>
        <v>0.48664284174091699</v>
      </c>
    </row>
    <row r="668" spans="2:9" x14ac:dyDescent="0.35">
      <c r="B668" s="5" t="s">
        <v>1355</v>
      </c>
      <c r="C668" s="6">
        <v>56</v>
      </c>
      <c r="D668" s="6">
        <v>2212549.48</v>
      </c>
      <c r="E668" s="6">
        <v>19103.719999999998</v>
      </c>
      <c r="F668" s="7">
        <f>VLOOKUP(B668,'CPU-Thread'!$B$3:$C$5005,2,FALSE)</f>
        <v>2</v>
      </c>
      <c r="G668" s="8">
        <f t="shared" si="10"/>
        <v>1491.9995443446533</v>
      </c>
      <c r="I668" s="18">
        <f>G668*'GRC value'!$C$15/1000</f>
        <v>0.45429505043556118</v>
      </c>
    </row>
    <row r="669" spans="2:9" x14ac:dyDescent="0.35">
      <c r="B669" s="5" t="s">
        <v>1356</v>
      </c>
      <c r="C669" s="6">
        <v>145</v>
      </c>
      <c r="D669" s="6">
        <v>4284499.5699999994</v>
      </c>
      <c r="E669" s="6">
        <v>44186.11</v>
      </c>
      <c r="F669" s="7">
        <f>VLOOKUP(B669,'CPU-Thread'!$B$3:$C$5005,2,FALSE)</f>
        <v>2</v>
      </c>
      <c r="G669" s="8">
        <f t="shared" si="10"/>
        <v>1782.0890592363862</v>
      </c>
      <c r="I669" s="18">
        <f>G669*'GRC value'!$C$15/1000</f>
        <v>0.54262365033232129</v>
      </c>
    </row>
    <row r="670" spans="2:9" x14ac:dyDescent="0.35">
      <c r="B670" s="5" t="s">
        <v>864</v>
      </c>
      <c r="C670" s="6">
        <v>78</v>
      </c>
      <c r="D670" s="6">
        <v>2143312.63</v>
      </c>
      <c r="E670" s="6">
        <v>29046.28</v>
      </c>
      <c r="F670" s="7">
        <f>VLOOKUP(B670,'CPU-Thread'!$B$3:$C$5005,2,FALSE)</f>
        <v>2</v>
      </c>
      <c r="G670" s="8">
        <f t="shared" si="10"/>
        <v>2341.7942458539051</v>
      </c>
      <c r="I670" s="18">
        <f>G670*'GRC value'!$C$15/1000</f>
        <v>0.71304682301173195</v>
      </c>
    </row>
    <row r="671" spans="2:9" x14ac:dyDescent="0.35">
      <c r="B671" s="5" t="s">
        <v>496</v>
      </c>
      <c r="C671" s="6">
        <v>44</v>
      </c>
      <c r="D671" s="6">
        <v>1431678.68</v>
      </c>
      <c r="E671" s="6">
        <v>15013.34</v>
      </c>
      <c r="F671" s="7">
        <f>VLOOKUP(B671,'CPU-Thread'!$B$3:$C$5005,2,FALSE)</f>
        <v>2</v>
      </c>
      <c r="G671" s="8">
        <f t="shared" si="10"/>
        <v>1812.0722116222337</v>
      </c>
      <c r="I671" s="18">
        <f>G671*'GRC value'!$C$15/1000</f>
        <v>0.55175314221251393</v>
      </c>
    </row>
    <row r="672" spans="2:9" x14ac:dyDescent="0.35">
      <c r="B672" s="5" t="s">
        <v>1358</v>
      </c>
      <c r="C672" s="6">
        <v>8</v>
      </c>
      <c r="D672" s="6">
        <v>211213.71999999997</v>
      </c>
      <c r="E672" s="6">
        <v>2200.1</v>
      </c>
      <c r="F672" s="7">
        <f>VLOOKUP(B672,'CPU-Thread'!$B$3:$C$5005,2,FALSE)</f>
        <v>2</v>
      </c>
      <c r="G672" s="8">
        <f t="shared" si="10"/>
        <v>1799.9648886445448</v>
      </c>
      <c r="I672" s="18">
        <f>G672*'GRC value'!$C$15/1000</f>
        <v>0.54806661501239695</v>
      </c>
    </row>
    <row r="673" spans="2:9" x14ac:dyDescent="0.35">
      <c r="B673" s="5" t="s">
        <v>1359</v>
      </c>
      <c r="C673" s="6">
        <v>65</v>
      </c>
      <c r="D673" s="6">
        <v>1416226.07</v>
      </c>
      <c r="E673" s="6">
        <v>18155.28</v>
      </c>
      <c r="F673" s="7">
        <f>VLOOKUP(B673,'CPU-Thread'!$B$3:$C$5005,2,FALSE)</f>
        <v>2</v>
      </c>
      <c r="G673" s="8">
        <f t="shared" si="10"/>
        <v>2215.2059268334187</v>
      </c>
      <c r="I673" s="18">
        <f>G673*'GRC value'!$C$15/1000</f>
        <v>0.67450227586897471</v>
      </c>
    </row>
    <row r="674" spans="2:9" x14ac:dyDescent="0.35">
      <c r="B674" s="5" t="s">
        <v>497</v>
      </c>
      <c r="C674" s="6">
        <v>97</v>
      </c>
      <c r="D674" s="6">
        <v>5592352.6800000006</v>
      </c>
      <c r="E674" s="6">
        <v>34498.25</v>
      </c>
      <c r="F674" s="7">
        <f>VLOOKUP(B674,'CPU-Thread'!$B$3:$C$5005,2,FALSE)</f>
        <v>2</v>
      </c>
      <c r="G674" s="8">
        <f t="shared" si="10"/>
        <v>1065.9731138415968</v>
      </c>
      <c r="I674" s="18">
        <f>G674*'GRC value'!$C$15/1000</f>
        <v>0.32457537359927935</v>
      </c>
    </row>
    <row r="675" spans="2:9" x14ac:dyDescent="0.35">
      <c r="B675" s="5" t="s">
        <v>817</v>
      </c>
      <c r="C675" s="6">
        <v>42</v>
      </c>
      <c r="D675" s="6">
        <v>1091088.19</v>
      </c>
      <c r="E675" s="6">
        <v>7716.27</v>
      </c>
      <c r="F675" s="7">
        <f>VLOOKUP(B675,'CPU-Thread'!$B$3:$C$5005,2,FALSE)</f>
        <v>2</v>
      </c>
      <c r="G675" s="8">
        <f t="shared" si="10"/>
        <v>1222.056537886273</v>
      </c>
      <c r="I675" s="18">
        <f>G675*'GRC value'!$C$15/1000</f>
        <v>0.37210080835380327</v>
      </c>
    </row>
    <row r="676" spans="2:9" x14ac:dyDescent="0.35">
      <c r="B676" s="5" t="s">
        <v>1360</v>
      </c>
      <c r="C676" s="6">
        <v>39</v>
      </c>
      <c r="D676" s="6">
        <v>749058.60000000009</v>
      </c>
      <c r="E676" s="6">
        <v>8937.89</v>
      </c>
      <c r="F676" s="7">
        <f>VLOOKUP(B676,'CPU-Thread'!$B$3:$C$5005,2,FALSE)</f>
        <v>2</v>
      </c>
      <c r="G676" s="8">
        <f t="shared" si="10"/>
        <v>2061.8779251716751</v>
      </c>
      <c r="I676" s="18">
        <f>G676*'GRC value'!$C$15/1000</f>
        <v>0.62781583249026618</v>
      </c>
    </row>
    <row r="677" spans="2:9" x14ac:dyDescent="0.35">
      <c r="B677" s="5" t="s">
        <v>498</v>
      </c>
      <c r="C677" s="6">
        <v>410</v>
      </c>
      <c r="D677" s="6">
        <v>7170454.9699999988</v>
      </c>
      <c r="E677" s="6">
        <v>72627.809999999983</v>
      </c>
      <c r="F677" s="7">
        <f>VLOOKUP(B677,'CPU-Thread'!$B$3:$C$5005,2,FALSE)</f>
        <v>2</v>
      </c>
      <c r="G677" s="8">
        <f t="shared" si="10"/>
        <v>1750.249547693624</v>
      </c>
      <c r="I677" s="18">
        <f>G677*'GRC value'!$C$15/1000</f>
        <v>0.5329289204934351</v>
      </c>
    </row>
    <row r="678" spans="2:9" x14ac:dyDescent="0.35">
      <c r="B678" s="5" t="s">
        <v>1362</v>
      </c>
      <c r="C678" s="6">
        <v>431</v>
      </c>
      <c r="D678" s="6">
        <v>9164904.0700000003</v>
      </c>
      <c r="E678" s="6">
        <v>93114.12999999999</v>
      </c>
      <c r="F678" s="7">
        <f>VLOOKUP(B678,'CPU-Thread'!$B$3:$C$5005,2,FALSE)</f>
        <v>2</v>
      </c>
      <c r="G678" s="8">
        <f t="shared" si="10"/>
        <v>1755.6235767561066</v>
      </c>
      <c r="I678" s="18">
        <f>G678*'GRC value'!$C$15/1000</f>
        <v>0.53456524458832955</v>
      </c>
    </row>
    <row r="679" spans="2:9" x14ac:dyDescent="0.35">
      <c r="B679" s="5" t="s">
        <v>1363</v>
      </c>
      <c r="C679" s="6">
        <v>432</v>
      </c>
      <c r="D679" s="6">
        <v>11109558.159999998</v>
      </c>
      <c r="E679" s="6">
        <v>137920.06999999995</v>
      </c>
      <c r="F679" s="7">
        <f>VLOOKUP(B679,'CPU-Thread'!$B$3:$C$5005,2,FALSE)</f>
        <v>2</v>
      </c>
      <c r="G679" s="8">
        <f t="shared" si="10"/>
        <v>2145.232758383615</v>
      </c>
      <c r="I679" s="18">
        <f>G679*'GRC value'!$C$15/1000</f>
        <v>0.65319632828304408</v>
      </c>
    </row>
    <row r="680" spans="2:9" x14ac:dyDescent="0.35">
      <c r="B680" s="5" t="s">
        <v>499</v>
      </c>
      <c r="C680" s="6">
        <v>27</v>
      </c>
      <c r="D680" s="6">
        <v>535290.41</v>
      </c>
      <c r="E680" s="6">
        <v>9433.2900000000009</v>
      </c>
      <c r="F680" s="7">
        <f>VLOOKUP(B680,'CPU-Thread'!$B$3:$C$5005,2,FALSE)</f>
        <v>2</v>
      </c>
      <c r="G680" s="8">
        <f t="shared" si="10"/>
        <v>3045.2114993055829</v>
      </c>
      <c r="I680" s="18">
        <f>G680*'GRC value'!$C$15/1000</f>
        <v>0.92722850815054147</v>
      </c>
    </row>
    <row r="681" spans="2:9" x14ac:dyDescent="0.35">
      <c r="B681" s="5" t="s">
        <v>500</v>
      </c>
      <c r="C681" s="6">
        <v>12</v>
      </c>
      <c r="D681" s="6">
        <v>187902.12</v>
      </c>
      <c r="E681" s="6">
        <v>3233.11</v>
      </c>
      <c r="F681" s="7">
        <f>VLOOKUP(B681,'CPU-Thread'!$B$3:$C$5005,2,FALSE)</f>
        <v>2</v>
      </c>
      <c r="G681" s="8">
        <f t="shared" si="10"/>
        <v>2973.2576088018591</v>
      </c>
      <c r="I681" s="18">
        <f>G681*'GRC value'!$C$15/1000</f>
        <v>0.90531945567172045</v>
      </c>
    </row>
    <row r="682" spans="2:9" x14ac:dyDescent="0.35">
      <c r="B682" s="5" t="s">
        <v>1365</v>
      </c>
      <c r="C682" s="6">
        <v>15</v>
      </c>
      <c r="D682" s="6">
        <v>250078.85000000003</v>
      </c>
      <c r="E682" s="6">
        <v>3819.1300000000006</v>
      </c>
      <c r="F682" s="7">
        <f>VLOOKUP(B682,'CPU-Thread'!$B$3:$C$5005,2,FALSE)</f>
        <v>2</v>
      </c>
      <c r="G682" s="8">
        <f t="shared" si="10"/>
        <v>2638.9503310655818</v>
      </c>
      <c r="I682" s="18">
        <f>G682*'GRC value'!$C$15/1000</f>
        <v>0.8035271044770782</v>
      </c>
    </row>
    <row r="683" spans="2:9" x14ac:dyDescent="0.35">
      <c r="B683" s="5" t="s">
        <v>1372</v>
      </c>
      <c r="C683" s="6">
        <v>141</v>
      </c>
      <c r="D683" s="6">
        <v>2276056.62</v>
      </c>
      <c r="E683" s="6">
        <v>37749.540000000008</v>
      </c>
      <c r="F683" s="7">
        <f>VLOOKUP(B683,'CPU-Thread'!$B$3:$C$5005,2,FALSE)</f>
        <v>4</v>
      </c>
      <c r="G683" s="8">
        <f t="shared" si="10"/>
        <v>5731.9492447424273</v>
      </c>
      <c r="I683" s="18">
        <f>G683*'GRC value'!$C$15/1000</f>
        <v>1.7453062778099697</v>
      </c>
    </row>
    <row r="684" spans="2:9" x14ac:dyDescent="0.35">
      <c r="B684" s="5" t="s">
        <v>1373</v>
      </c>
      <c r="C684" s="6">
        <v>1088</v>
      </c>
      <c r="D684" s="6">
        <v>27263726.449999981</v>
      </c>
      <c r="E684" s="6">
        <v>307062.46000000002</v>
      </c>
      <c r="F684" s="7">
        <f>VLOOKUP(B684,'CPU-Thread'!$B$3:$C$5005,2,FALSE)</f>
        <v>4</v>
      </c>
      <c r="G684" s="8">
        <f t="shared" si="10"/>
        <v>3892.3800959718064</v>
      </c>
      <c r="I684" s="18">
        <f>G684*'GRC value'!$C$15/1000</f>
        <v>1.1851806649113894</v>
      </c>
    </row>
    <row r="685" spans="2:9" x14ac:dyDescent="0.35">
      <c r="B685" s="5" t="s">
        <v>1374</v>
      </c>
      <c r="C685" s="6">
        <v>108</v>
      </c>
      <c r="D685" s="6">
        <v>3270480.7199999997</v>
      </c>
      <c r="E685" s="6">
        <v>32871.14</v>
      </c>
      <c r="F685" s="7">
        <f>VLOOKUP(B685,'CPU-Thread'!$B$3:$C$5005,2,FALSE)</f>
        <v>4</v>
      </c>
      <c r="G685" s="8">
        <f t="shared" si="10"/>
        <v>3473.5768092221015</v>
      </c>
      <c r="I685" s="18">
        <f>G685*'GRC value'!$C$15/1000</f>
        <v>1.0576603442801213</v>
      </c>
    </row>
    <row r="686" spans="2:9" x14ac:dyDescent="0.35">
      <c r="B686" s="5" t="s">
        <v>501</v>
      </c>
      <c r="C686" s="6">
        <v>3682</v>
      </c>
      <c r="D686" s="6">
        <v>78811601.470000014</v>
      </c>
      <c r="E686" s="6">
        <v>999345.45000000042</v>
      </c>
      <c r="F686" s="7">
        <f>VLOOKUP(B686,'CPU-Thread'!$B$3:$C$5005,2,FALSE)</f>
        <v>4</v>
      </c>
      <c r="G686" s="8">
        <f t="shared" si="10"/>
        <v>4382.2708976605199</v>
      </c>
      <c r="I686" s="18">
        <f>G686*'GRC value'!$C$15/1000</f>
        <v>1.3343462375851041</v>
      </c>
    </row>
    <row r="687" spans="2:9" x14ac:dyDescent="0.35">
      <c r="B687" s="5" t="s">
        <v>503</v>
      </c>
      <c r="C687" s="6">
        <v>359</v>
      </c>
      <c r="D687" s="6">
        <v>7226145.290000001</v>
      </c>
      <c r="E687" s="6">
        <v>87371.139999999985</v>
      </c>
      <c r="F687" s="7">
        <f>VLOOKUP(B687,'CPU-Thread'!$B$3:$C$5005,2,FALSE)</f>
        <v>4</v>
      </c>
      <c r="G687" s="8">
        <f t="shared" si="10"/>
        <v>4178.6408620632637</v>
      </c>
      <c r="I687" s="18">
        <f>G687*'GRC value'!$C$15/1000</f>
        <v>1.2723434590705276</v>
      </c>
    </row>
    <row r="688" spans="2:9" x14ac:dyDescent="0.35">
      <c r="B688" s="5" t="s">
        <v>504</v>
      </c>
      <c r="C688" s="6">
        <v>12</v>
      </c>
      <c r="D688" s="6">
        <v>295715.49</v>
      </c>
      <c r="E688" s="6">
        <v>3359.76</v>
      </c>
      <c r="F688" s="7">
        <f>VLOOKUP(B688,'CPU-Thread'!$B$3:$C$5005,2,FALSE)</f>
        <v>4</v>
      </c>
      <c r="G688" s="8">
        <f t="shared" si="10"/>
        <v>3926.5209137336701</v>
      </c>
      <c r="I688" s="18">
        <f>G688*'GRC value'!$C$15/1000</f>
        <v>1.1955761134796057</v>
      </c>
    </row>
    <row r="689" spans="2:9" x14ac:dyDescent="0.35">
      <c r="B689" s="5" t="s">
        <v>505</v>
      </c>
      <c r="C689" s="6">
        <v>1711</v>
      </c>
      <c r="D689" s="6">
        <v>36566222.570000015</v>
      </c>
      <c r="E689" s="6">
        <v>559208.26</v>
      </c>
      <c r="F689" s="7">
        <f>VLOOKUP(B689,'CPU-Thread'!$B$3:$C$5005,2,FALSE)</f>
        <v>4</v>
      </c>
      <c r="G689" s="8">
        <f t="shared" si="10"/>
        <v>5285.270423709504</v>
      </c>
      <c r="I689" s="18">
        <f>G689*'GRC value'!$C$15/1000</f>
        <v>1.6092982084383525</v>
      </c>
    </row>
    <row r="690" spans="2:9" x14ac:dyDescent="0.35">
      <c r="B690" s="5" t="s">
        <v>506</v>
      </c>
      <c r="C690" s="6">
        <v>712</v>
      </c>
      <c r="D690" s="6">
        <v>15776184.16</v>
      </c>
      <c r="E690" s="6">
        <v>194979.28000000003</v>
      </c>
      <c r="F690" s="7">
        <f>VLOOKUP(B690,'CPU-Thread'!$B$3:$C$5005,2,FALSE)</f>
        <v>4</v>
      </c>
      <c r="G690" s="8">
        <f t="shared" si="10"/>
        <v>4271.3015064093934</v>
      </c>
      <c r="I690" s="18">
        <f>G690*'GRC value'!$C$15/1000</f>
        <v>1.300557457027951</v>
      </c>
    </row>
    <row r="691" spans="2:9" x14ac:dyDescent="0.35">
      <c r="B691" s="5" t="s">
        <v>507</v>
      </c>
      <c r="C691" s="6">
        <v>500</v>
      </c>
      <c r="D691" s="6">
        <v>11954841.989999996</v>
      </c>
      <c r="E691" s="6">
        <v>151237.18000000002</v>
      </c>
      <c r="F691" s="7">
        <f>VLOOKUP(B691,'CPU-Thread'!$B$3:$C$5005,2,FALSE)</f>
        <v>4</v>
      </c>
      <c r="G691" s="8">
        <f t="shared" si="10"/>
        <v>4372.0836671635525</v>
      </c>
      <c r="I691" s="18">
        <f>G691*'GRC value'!$C$15/1000</f>
        <v>1.3312443543372432</v>
      </c>
    </row>
    <row r="692" spans="2:9" x14ac:dyDescent="0.35">
      <c r="B692" s="5" t="s">
        <v>508</v>
      </c>
      <c r="C692" s="6">
        <v>857</v>
      </c>
      <c r="D692" s="6">
        <v>35010883.480000027</v>
      </c>
      <c r="E692" s="6">
        <v>385658.87999999989</v>
      </c>
      <c r="F692" s="7">
        <f>VLOOKUP(B692,'CPU-Thread'!$B$3:$C$5005,2,FALSE)</f>
        <v>4</v>
      </c>
      <c r="G692" s="8">
        <f t="shared" si="10"/>
        <v>3806.9221819020449</v>
      </c>
      <c r="I692" s="18">
        <f>G692*'GRC value'!$C$15/1000</f>
        <v>1.1591598075126073</v>
      </c>
    </row>
    <row r="693" spans="2:9" x14ac:dyDescent="0.35">
      <c r="B693" s="5" t="s">
        <v>1377</v>
      </c>
      <c r="C693" s="6">
        <v>451</v>
      </c>
      <c r="D693" s="6">
        <v>10651553.609999999</v>
      </c>
      <c r="E693" s="6">
        <v>136758.54999999993</v>
      </c>
      <c r="F693" s="7">
        <f>VLOOKUP(B693,'CPU-Thread'!$B$3:$C$5005,2,FALSE)</f>
        <v>4</v>
      </c>
      <c r="G693" s="8">
        <f t="shared" si="10"/>
        <v>4437.2639532722569</v>
      </c>
      <c r="I693" s="18">
        <f>G693*'GRC value'!$C$15/1000</f>
        <v>1.3510909296779647</v>
      </c>
    </row>
    <row r="694" spans="2:9" x14ac:dyDescent="0.35">
      <c r="B694" s="5" t="s">
        <v>509</v>
      </c>
      <c r="C694" s="6">
        <v>265</v>
      </c>
      <c r="D694" s="6">
        <v>5935455.6499999994</v>
      </c>
      <c r="E694" s="6">
        <v>75219.550000000017</v>
      </c>
      <c r="F694" s="7">
        <f>VLOOKUP(B694,'CPU-Thread'!$B$3:$C$5005,2,FALSE)</f>
        <v>4</v>
      </c>
      <c r="G694" s="8">
        <f t="shared" si="10"/>
        <v>4379.7608832272226</v>
      </c>
      <c r="I694" s="18">
        <f>G694*'GRC value'!$C$15/1000</f>
        <v>1.3335819698359008</v>
      </c>
    </row>
    <row r="695" spans="2:9" x14ac:dyDescent="0.35">
      <c r="B695" s="5" t="s">
        <v>510</v>
      </c>
      <c r="C695" s="6">
        <v>3387</v>
      </c>
      <c r="D695" s="6">
        <v>69835018.12999998</v>
      </c>
      <c r="E695" s="6">
        <v>904188.77</v>
      </c>
      <c r="F695" s="7">
        <f>VLOOKUP(B695,'CPU-Thread'!$B$3:$C$5005,2,FALSE)</f>
        <v>4</v>
      </c>
      <c r="G695" s="8">
        <f t="shared" si="10"/>
        <v>4474.6553703228783</v>
      </c>
      <c r="I695" s="18">
        <f>G695*'GRC value'!$C$15/1000</f>
        <v>1.3624761447467337</v>
      </c>
    </row>
    <row r="696" spans="2:9" x14ac:dyDescent="0.35">
      <c r="B696" s="5" t="s">
        <v>511</v>
      </c>
      <c r="C696" s="6">
        <v>260</v>
      </c>
      <c r="D696" s="6">
        <v>3707024.19</v>
      </c>
      <c r="E696" s="6">
        <v>52403.75</v>
      </c>
      <c r="F696" s="7">
        <f>VLOOKUP(B696,'CPU-Thread'!$B$3:$C$5005,2,FALSE)</f>
        <v>4</v>
      </c>
      <c r="G696" s="8">
        <f t="shared" si="10"/>
        <v>4885.518699569101</v>
      </c>
      <c r="I696" s="18">
        <f>G696*'GRC value'!$C$15/1000</f>
        <v>1.4875788484235106</v>
      </c>
    </row>
    <row r="697" spans="2:9" x14ac:dyDescent="0.35">
      <c r="B697" s="5" t="s">
        <v>787</v>
      </c>
      <c r="C697" s="6">
        <v>19</v>
      </c>
      <c r="D697" s="6">
        <v>420970.17000000004</v>
      </c>
      <c r="E697" s="6">
        <v>5626.6799999999994</v>
      </c>
      <c r="F697" s="7">
        <f>VLOOKUP(B697,'CPU-Thread'!$B$3:$C$5005,2,FALSE)</f>
        <v>2</v>
      </c>
      <c r="G697" s="8">
        <f t="shared" si="10"/>
        <v>2309.6418066866822</v>
      </c>
      <c r="I697" s="18">
        <f>G697*'GRC value'!$C$15/1000</f>
        <v>0.70325681065652323</v>
      </c>
    </row>
    <row r="698" spans="2:9" x14ac:dyDescent="0.35">
      <c r="B698" s="5" t="s">
        <v>1381</v>
      </c>
      <c r="C698" s="6">
        <v>6</v>
      </c>
      <c r="D698" s="6">
        <v>710352.64</v>
      </c>
      <c r="E698" s="6">
        <v>2060.61</v>
      </c>
      <c r="F698" s="7">
        <f>VLOOKUP(B698,'CPU-Thread'!$B$3:$C$5005,2,FALSE)</f>
        <v>1</v>
      </c>
      <c r="G698" s="8">
        <f t="shared" si="10"/>
        <v>250.63143849229587</v>
      </c>
      <c r="I698" s="18">
        <f>G698*'GRC value'!$C$15/1000</f>
        <v>7.631411311228449E-2</v>
      </c>
    </row>
    <row r="699" spans="2:9" x14ac:dyDescent="0.35">
      <c r="B699" s="5" t="s">
        <v>1383</v>
      </c>
      <c r="C699" s="6">
        <v>50</v>
      </c>
      <c r="D699" s="6">
        <v>5550031.3300000001</v>
      </c>
      <c r="E699" s="6">
        <v>20275.580000000002</v>
      </c>
      <c r="F699" s="7">
        <f>VLOOKUP(B699,'CPU-Thread'!$B$3:$C$5005,2,FALSE)</f>
        <v>1</v>
      </c>
      <c r="G699" s="8">
        <f t="shared" si="10"/>
        <v>315.63967982141105</v>
      </c>
      <c r="I699" s="18">
        <f>G699*'GRC value'!$C$15/1000</f>
        <v>9.6108302986725486E-2</v>
      </c>
    </row>
    <row r="700" spans="2:9" x14ac:dyDescent="0.35">
      <c r="B700" s="5" t="s">
        <v>513</v>
      </c>
      <c r="C700" s="6">
        <v>12</v>
      </c>
      <c r="D700" s="6">
        <v>1160477.0699999998</v>
      </c>
      <c r="E700" s="6">
        <v>5261.61</v>
      </c>
      <c r="F700" s="7">
        <f>VLOOKUP(B700,'CPU-Thread'!$B$3:$C$5005,2,FALSE)</f>
        <v>1</v>
      </c>
      <c r="G700" s="8">
        <f t="shared" si="10"/>
        <v>391.73811853085567</v>
      </c>
      <c r="I700" s="18">
        <f>G700*'GRC value'!$C$15/1000</f>
        <v>0.11927931814059381</v>
      </c>
    </row>
    <row r="701" spans="2:9" x14ac:dyDescent="0.35">
      <c r="B701" s="5" t="s">
        <v>514</v>
      </c>
      <c r="C701" s="6">
        <v>26</v>
      </c>
      <c r="D701" s="6">
        <v>1914096.7599999998</v>
      </c>
      <c r="E701" s="6">
        <v>6770.13</v>
      </c>
      <c r="F701" s="7">
        <f>VLOOKUP(B701,'CPU-Thread'!$B$3:$C$5005,2,FALSE)</f>
        <v>1</v>
      </c>
      <c r="G701" s="8">
        <f t="shared" si="10"/>
        <v>305.59543499775845</v>
      </c>
      <c r="I701" s="18">
        <f>G701*'GRC value'!$C$15/1000</f>
        <v>9.3049957073655751E-2</v>
      </c>
    </row>
    <row r="702" spans="2:9" x14ac:dyDescent="0.35">
      <c r="B702" s="5" t="s">
        <v>515</v>
      </c>
      <c r="C702" s="6">
        <v>602</v>
      </c>
      <c r="D702" s="6">
        <v>31322180.179999996</v>
      </c>
      <c r="E702" s="6">
        <v>110883.27999999998</v>
      </c>
      <c r="F702" s="7">
        <f>VLOOKUP(B702,'CPU-Thread'!$B$3:$C$5005,2,FALSE)</f>
        <v>1</v>
      </c>
      <c r="G702" s="8">
        <f t="shared" si="10"/>
        <v>305.86361922907497</v>
      </c>
      <c r="I702" s="18">
        <f>G702*'GRC value'!$C$15/1000</f>
        <v>9.3131615790881084E-2</v>
      </c>
    </row>
    <row r="703" spans="2:9" x14ac:dyDescent="0.35">
      <c r="B703" s="5" t="s">
        <v>516</v>
      </c>
      <c r="C703" s="6">
        <v>40</v>
      </c>
      <c r="D703" s="6">
        <v>1727136.1600000001</v>
      </c>
      <c r="E703" s="6">
        <v>8807.43</v>
      </c>
      <c r="F703" s="7">
        <f>VLOOKUP(B703,'CPU-Thread'!$B$3:$C$5005,2,FALSE)</f>
        <v>1</v>
      </c>
      <c r="G703" s="8">
        <f t="shared" si="10"/>
        <v>440.59175508200809</v>
      </c>
      <c r="I703" s="18">
        <f>G703*'GRC value'!$C$15/1000</f>
        <v>0.13415463453401461</v>
      </c>
    </row>
    <row r="704" spans="2:9" x14ac:dyDescent="0.35">
      <c r="B704" s="5" t="s">
        <v>866</v>
      </c>
      <c r="C704" s="6">
        <v>560</v>
      </c>
      <c r="D704" s="6">
        <v>35541942.599999994</v>
      </c>
      <c r="E704" s="6">
        <v>157875.70000000001</v>
      </c>
      <c r="F704" s="7">
        <f>VLOOKUP(B704,'CPU-Thread'!$B$3:$C$5005,2,FALSE)</f>
        <v>2</v>
      </c>
      <c r="G704" s="8">
        <f t="shared" si="10"/>
        <v>767.56977712298726</v>
      </c>
      <c r="I704" s="18">
        <f>G704*'GRC value'!$C$15/1000</f>
        <v>0.2337153197751575</v>
      </c>
    </row>
    <row r="705" spans="2:9" x14ac:dyDescent="0.35">
      <c r="B705" s="5" t="s">
        <v>763</v>
      </c>
      <c r="C705" s="6">
        <v>28</v>
      </c>
      <c r="D705" s="6">
        <v>651498.98</v>
      </c>
      <c r="E705" s="6">
        <v>7140.1799999999994</v>
      </c>
      <c r="F705" s="7">
        <f>VLOOKUP(B705,'CPU-Thread'!$B$3:$C$5005,2,FALSE)</f>
        <v>2</v>
      </c>
      <c r="G705" s="8">
        <f t="shared" si="10"/>
        <v>1893.8220041418945</v>
      </c>
      <c r="I705" s="18">
        <f>G705*'GRC value'!$C$15/1000</f>
        <v>0.57664492335050932</v>
      </c>
    </row>
    <row r="706" spans="2:9" x14ac:dyDescent="0.35">
      <c r="B706" s="5" t="s">
        <v>1390</v>
      </c>
      <c r="C706" s="6">
        <v>129</v>
      </c>
      <c r="D706" s="6">
        <v>3760788.64</v>
      </c>
      <c r="E706" s="6">
        <v>39171.000000000007</v>
      </c>
      <c r="F706" s="7">
        <f>VLOOKUP(B706,'CPU-Thread'!$B$3:$C$5005,2,FALSE)</f>
        <v>2</v>
      </c>
      <c r="G706" s="8">
        <f t="shared" si="10"/>
        <v>1799.8216459194582</v>
      </c>
      <c r="I706" s="18">
        <f>G706*'GRC value'!$C$15/1000</f>
        <v>0.54802299940858223</v>
      </c>
    </row>
    <row r="707" spans="2:9" x14ac:dyDescent="0.35">
      <c r="B707" s="5" t="s">
        <v>1393</v>
      </c>
      <c r="C707" s="6">
        <v>174</v>
      </c>
      <c r="D707" s="6">
        <v>8448091.1099999994</v>
      </c>
      <c r="E707" s="6">
        <v>48409.600000000006</v>
      </c>
      <c r="F707" s="7">
        <f>VLOOKUP(B707,'CPU-Thread'!$B$3:$C$5005,2,FALSE)</f>
        <v>4</v>
      </c>
      <c r="G707" s="8">
        <f t="shared" si="10"/>
        <v>1980.3713693613329</v>
      </c>
      <c r="I707" s="18">
        <f>G707*'GRC value'!$C$15/1000</f>
        <v>0.60299811386358093</v>
      </c>
    </row>
    <row r="708" spans="2:9" x14ac:dyDescent="0.35">
      <c r="B708" s="5" t="s">
        <v>519</v>
      </c>
      <c r="C708" s="6">
        <v>17</v>
      </c>
      <c r="D708" s="6">
        <v>675956.45000000007</v>
      </c>
      <c r="E708" s="6">
        <v>7113.92</v>
      </c>
      <c r="F708" s="7">
        <f>VLOOKUP(B708,'CPU-Thread'!$B$3:$C$5005,2,FALSE)</f>
        <v>2</v>
      </c>
      <c r="G708" s="8">
        <f t="shared" ref="G708:G769" si="11">F708*E708*86400/D708</f>
        <v>1818.5866500719089</v>
      </c>
      <c r="I708" s="18">
        <f>G708*'GRC value'!$C$15/1000</f>
        <v>0.55373670658776619</v>
      </c>
    </row>
    <row r="709" spans="2:9" x14ac:dyDescent="0.35">
      <c r="B709" s="5" t="s">
        <v>1398</v>
      </c>
      <c r="C709" s="6">
        <v>63</v>
      </c>
      <c r="D709" s="6">
        <v>1911184.51</v>
      </c>
      <c r="E709" s="6">
        <v>23848.73</v>
      </c>
      <c r="F709" s="7">
        <f>VLOOKUP(B709,'CPU-Thread'!$B$3:$C$5005,2,FALSE)</f>
        <v>2</v>
      </c>
      <c r="G709" s="8">
        <f t="shared" si="11"/>
        <v>2156.2860741268773</v>
      </c>
      <c r="I709" s="18">
        <f>G709*'GRC value'!$C$15/1000</f>
        <v>0.65656192356898047</v>
      </c>
    </row>
    <row r="710" spans="2:9" x14ac:dyDescent="0.35">
      <c r="B710" s="5" t="s">
        <v>1399</v>
      </c>
      <c r="C710" s="6">
        <v>241</v>
      </c>
      <c r="D710" s="6">
        <v>6533830.0500000007</v>
      </c>
      <c r="E710" s="6">
        <v>74519.05</v>
      </c>
      <c r="F710" s="7">
        <f>VLOOKUP(B710,'CPU-Thread'!$B$3:$C$5005,2,FALSE)</f>
        <v>2</v>
      </c>
      <c r="G710" s="8">
        <f t="shared" si="11"/>
        <v>1970.8029963221952</v>
      </c>
      <c r="I710" s="18">
        <f>G710*'GRC value'!$C$15/1000</f>
        <v>0.60008466490920431</v>
      </c>
    </row>
    <row r="711" spans="2:9" x14ac:dyDescent="0.35">
      <c r="B711" s="5" t="s">
        <v>521</v>
      </c>
      <c r="C711" s="6">
        <v>386</v>
      </c>
      <c r="D711" s="6">
        <v>6465732.8799999971</v>
      </c>
      <c r="E711" s="6">
        <v>106612.18</v>
      </c>
      <c r="F711" s="7">
        <f>VLOOKUP(B711,'CPU-Thread'!$B$3:$C$5005,2,FALSE)</f>
        <v>2</v>
      </c>
      <c r="G711" s="8">
        <f t="shared" si="11"/>
        <v>2849.2647385705191</v>
      </c>
      <c r="I711" s="18">
        <f>G711*'GRC value'!$C$15/1000</f>
        <v>0.86756518996238419</v>
      </c>
    </row>
    <row r="712" spans="2:9" x14ac:dyDescent="0.35">
      <c r="B712" s="5" t="s">
        <v>1402</v>
      </c>
      <c r="C712" s="6">
        <v>55</v>
      </c>
      <c r="D712" s="6">
        <v>1451387.75</v>
      </c>
      <c r="E712" s="6">
        <v>20697.13</v>
      </c>
      <c r="F712" s="7">
        <f>VLOOKUP(B712,'CPU-Thread'!$B$3:$C$5005,2,FALSE)</f>
        <v>2</v>
      </c>
      <c r="G712" s="8">
        <f t="shared" si="11"/>
        <v>2464.1685614337039</v>
      </c>
      <c r="I712" s="18">
        <f>G712*'GRC value'!$C$15/1000</f>
        <v>0.75030825923607158</v>
      </c>
    </row>
    <row r="713" spans="2:9" x14ac:dyDescent="0.35">
      <c r="B713" s="5" t="s">
        <v>522</v>
      </c>
      <c r="C713" s="6">
        <v>1638</v>
      </c>
      <c r="D713" s="6">
        <v>26293020.25</v>
      </c>
      <c r="E713" s="6">
        <v>462533.74</v>
      </c>
      <c r="F713" s="7">
        <f>VLOOKUP(B713,'CPU-Thread'!$B$3:$C$5005,2,FALSE)</f>
        <v>2</v>
      </c>
      <c r="G713" s="8">
        <f t="shared" si="11"/>
        <v>3039.8116881228202</v>
      </c>
      <c r="I713" s="18">
        <f>G713*'GRC value'!$C$15/1000</f>
        <v>0.92558433372507742</v>
      </c>
    </row>
    <row r="714" spans="2:9" x14ac:dyDescent="0.35">
      <c r="B714" s="5" t="s">
        <v>524</v>
      </c>
      <c r="C714" s="6">
        <v>1188</v>
      </c>
      <c r="D714" s="6">
        <v>20194175.25</v>
      </c>
      <c r="E714" s="6">
        <v>355210.79</v>
      </c>
      <c r="F714" s="7">
        <f>VLOOKUP(B714,'CPU-Thread'!$B$3:$C$5005,2,FALSE)</f>
        <v>2</v>
      </c>
      <c r="G714" s="8">
        <f t="shared" si="11"/>
        <v>3039.5113319619231</v>
      </c>
      <c r="I714" s="18">
        <f>G714*'GRC value'!$C$15/1000</f>
        <v>0.92549287906091171</v>
      </c>
    </row>
    <row r="715" spans="2:9" x14ac:dyDescent="0.35">
      <c r="B715" s="5" t="s">
        <v>525</v>
      </c>
      <c r="C715" s="6">
        <v>101</v>
      </c>
      <c r="D715" s="6">
        <v>1958463.33</v>
      </c>
      <c r="E715" s="6">
        <v>30044.679999999997</v>
      </c>
      <c r="F715" s="7">
        <f>VLOOKUP(B715,'CPU-Thread'!$B$3:$C$5005,2,FALSE)</f>
        <v>2</v>
      </c>
      <c r="G715" s="8">
        <f t="shared" si="11"/>
        <v>2650.9154521672863</v>
      </c>
      <c r="I715" s="18">
        <f>G715*'GRC value'!$C$15/1000</f>
        <v>0.80717033299880936</v>
      </c>
    </row>
    <row r="716" spans="2:9" x14ac:dyDescent="0.35">
      <c r="B716" s="5" t="s">
        <v>526</v>
      </c>
      <c r="C716" s="6">
        <v>19</v>
      </c>
      <c r="D716" s="6">
        <v>236887.83</v>
      </c>
      <c r="E716" s="6">
        <v>5797.8</v>
      </c>
      <c r="F716" s="7">
        <f>VLOOKUP(B716,'CPU-Thread'!$B$3:$C$5005,2,FALSE)</f>
        <v>2</v>
      </c>
      <c r="G716" s="8">
        <f t="shared" si="11"/>
        <v>4229.2583793772774</v>
      </c>
      <c r="I716" s="18">
        <f>G716*'GRC value'!$C$15/1000</f>
        <v>1.2877558549176007</v>
      </c>
    </row>
    <row r="717" spans="2:9" x14ac:dyDescent="0.35">
      <c r="B717" s="5" t="s">
        <v>528</v>
      </c>
      <c r="C717" s="6">
        <v>145</v>
      </c>
      <c r="D717" s="6">
        <v>1456759.04</v>
      </c>
      <c r="E717" s="6">
        <v>34753.480000000003</v>
      </c>
      <c r="F717" s="7">
        <f>VLOOKUP(B717,'CPU-Thread'!$B$3:$C$5005,2,FALSE)</f>
        <v>2</v>
      </c>
      <c r="G717" s="8">
        <f t="shared" si="11"/>
        <v>4122.4397303208088</v>
      </c>
      <c r="I717" s="18">
        <f>G717*'GRC value'!$C$15/1000</f>
        <v>1.255230923027034</v>
      </c>
    </row>
    <row r="718" spans="2:9" x14ac:dyDescent="0.35">
      <c r="B718" s="5" t="s">
        <v>529</v>
      </c>
      <c r="C718" s="6">
        <v>63</v>
      </c>
      <c r="D718" s="6">
        <v>795840.96</v>
      </c>
      <c r="E718" s="6">
        <v>21678.869999999995</v>
      </c>
      <c r="F718" s="7">
        <f>VLOOKUP(B718,'CPU-Thread'!$B$3:$C$5005,2,FALSE)</f>
        <v>2</v>
      </c>
      <c r="G718" s="8">
        <f t="shared" si="11"/>
        <v>4707.1072290624488</v>
      </c>
      <c r="I718" s="18">
        <f>G718*'GRC value'!$C$15/1000</f>
        <v>1.4332548050286427</v>
      </c>
    </row>
    <row r="719" spans="2:9" x14ac:dyDescent="0.35">
      <c r="B719" s="5" t="s">
        <v>530</v>
      </c>
      <c r="C719" s="6">
        <v>637</v>
      </c>
      <c r="D719" s="6">
        <v>9637149.5800000019</v>
      </c>
      <c r="E719" s="6">
        <v>202027.74999999988</v>
      </c>
      <c r="F719" s="7">
        <f>VLOOKUP(B719,'CPU-Thread'!$B$3:$C$5005,2,FALSE)</f>
        <v>2</v>
      </c>
      <c r="G719" s="8">
        <f t="shared" si="11"/>
        <v>3622.4814101100596</v>
      </c>
      <c r="I719" s="18">
        <f>G719*'GRC value'!$C$15/1000</f>
        <v>1.1029999178925216</v>
      </c>
    </row>
    <row r="720" spans="2:9" x14ac:dyDescent="0.35">
      <c r="B720" s="5" t="s">
        <v>531</v>
      </c>
      <c r="C720" s="6">
        <v>82</v>
      </c>
      <c r="D720" s="6">
        <v>1716359.32</v>
      </c>
      <c r="E720" s="6">
        <v>31689.839999999993</v>
      </c>
      <c r="F720" s="7">
        <f>VLOOKUP(B720,'CPU-Thread'!$B$3:$C$5005,2,FALSE)</f>
        <v>2</v>
      </c>
      <c r="G720" s="8">
        <f t="shared" si="11"/>
        <v>3190.4766607961778</v>
      </c>
      <c r="I720" s="18">
        <f>G720*'GRC value'!$C$15/1000</f>
        <v>0.9714599183517334</v>
      </c>
    </row>
    <row r="721" spans="2:9" x14ac:dyDescent="0.35">
      <c r="B721" s="5" t="s">
        <v>791</v>
      </c>
      <c r="C721" s="6">
        <v>12</v>
      </c>
      <c r="D721" s="6">
        <v>48772.049999999996</v>
      </c>
      <c r="E721" s="6">
        <v>1693.4600000000003</v>
      </c>
      <c r="F721" s="7">
        <f>VLOOKUP(B721,'CPU-Thread'!$B$3:$C$5005,2,FALSE)</f>
        <v>2</v>
      </c>
      <c r="G721" s="8">
        <f t="shared" si="11"/>
        <v>5999.9505454456003</v>
      </c>
      <c r="I721" s="18">
        <f>G721*'GRC value'!$C$15/1000</f>
        <v>1.826909294969886</v>
      </c>
    </row>
    <row r="722" spans="2:9" x14ac:dyDescent="0.35">
      <c r="B722" s="5" t="s">
        <v>533</v>
      </c>
      <c r="C722" s="6">
        <v>108</v>
      </c>
      <c r="D722" s="6">
        <v>1351247.29</v>
      </c>
      <c r="E722" s="6">
        <v>31546.16</v>
      </c>
      <c r="F722" s="7">
        <f>VLOOKUP(B722,'CPU-Thread'!$B$3:$C$5005,2,FALSE)</f>
        <v>2</v>
      </c>
      <c r="G722" s="8">
        <f t="shared" si="11"/>
        <v>4034.1812252589234</v>
      </c>
      <c r="I722" s="18">
        <f>G722*'GRC value'!$C$15/1000</f>
        <v>1.2283573209804137</v>
      </c>
    </row>
    <row r="723" spans="2:9" x14ac:dyDescent="0.35">
      <c r="B723" s="5" t="s">
        <v>536</v>
      </c>
      <c r="C723" s="6">
        <v>505</v>
      </c>
      <c r="D723" s="6">
        <v>7609795.4399999985</v>
      </c>
      <c r="E723" s="6">
        <v>172891.33000000002</v>
      </c>
      <c r="F723" s="7">
        <f>VLOOKUP(B723,'CPU-Thread'!$B$3:$C$5005,2,FALSE)</f>
        <v>4</v>
      </c>
      <c r="G723" s="8">
        <f t="shared" si="11"/>
        <v>7851.8856543665543</v>
      </c>
      <c r="I723" s="18">
        <f>G723*'GRC value'!$C$15/1000</f>
        <v>2.3908001868268101</v>
      </c>
    </row>
    <row r="724" spans="2:9" x14ac:dyDescent="0.35">
      <c r="B724" s="5" t="s">
        <v>1406</v>
      </c>
      <c r="C724" s="6">
        <v>720</v>
      </c>
      <c r="D724" s="6">
        <v>10217236.870000003</v>
      </c>
      <c r="E724" s="6">
        <v>214926.42999999993</v>
      </c>
      <c r="F724" s="7">
        <f>VLOOKUP(B724,'CPU-Thread'!$B$3:$C$5005,2,FALSE)</f>
        <v>4</v>
      </c>
      <c r="G724" s="8">
        <f t="shared" si="11"/>
        <v>7269.9277850842236</v>
      </c>
      <c r="I724" s="18">
        <f>G724*'GRC value'!$C$15/1000</f>
        <v>2.2136013528331211</v>
      </c>
    </row>
    <row r="725" spans="2:9" x14ac:dyDescent="0.35">
      <c r="B725" s="5" t="s">
        <v>538</v>
      </c>
      <c r="C725" s="6">
        <v>1954</v>
      </c>
      <c r="D725" s="6">
        <v>41475217.590000004</v>
      </c>
      <c r="E725" s="6">
        <v>566119.44000000006</v>
      </c>
      <c r="F725" s="7">
        <f>VLOOKUP(B725,'CPU-Thread'!$B$3:$C$5005,2,FALSE)</f>
        <v>2</v>
      </c>
      <c r="G725" s="8">
        <f t="shared" si="11"/>
        <v>2358.648005154444</v>
      </c>
      <c r="I725" s="18">
        <f>G725*'GRC value'!$C$15/1000</f>
        <v>0.71817858023008296</v>
      </c>
    </row>
    <row r="726" spans="2:9" x14ac:dyDescent="0.35">
      <c r="B726" s="5" t="s">
        <v>539</v>
      </c>
      <c r="C726" s="6">
        <v>1167</v>
      </c>
      <c r="D726" s="6">
        <v>19489286.490000006</v>
      </c>
      <c r="E726" s="6">
        <v>283496.16000000003</v>
      </c>
      <c r="F726" s="7">
        <f>VLOOKUP(B726,'CPU-Thread'!$B$3:$C$5005,2,FALSE)</f>
        <v>2</v>
      </c>
      <c r="G726" s="8">
        <f t="shared" si="11"/>
        <v>2513.5931206684209</v>
      </c>
      <c r="I726" s="18">
        <f>G726*'GRC value'!$C$15/1000</f>
        <v>0.76535741438856431</v>
      </c>
    </row>
    <row r="727" spans="2:9" x14ac:dyDescent="0.35">
      <c r="B727" s="5" t="s">
        <v>543</v>
      </c>
      <c r="C727" s="6">
        <v>488</v>
      </c>
      <c r="D727" s="6">
        <v>10416348.880000003</v>
      </c>
      <c r="E727" s="6">
        <v>165672.01999999996</v>
      </c>
      <c r="F727" s="7">
        <f>VLOOKUP(B727,'CPU-Thread'!$B$3:$C$5005,2,FALSE)</f>
        <v>2</v>
      </c>
      <c r="G727" s="8">
        <f t="shared" si="11"/>
        <v>2748.3838517513236</v>
      </c>
      <c r="I727" s="18">
        <f>G727*'GRC value'!$C$15/1000</f>
        <v>0.83684823181100576</v>
      </c>
    </row>
    <row r="728" spans="2:9" x14ac:dyDescent="0.35">
      <c r="B728" s="5" t="s">
        <v>545</v>
      </c>
      <c r="C728" s="6">
        <v>41</v>
      </c>
      <c r="D728" s="6">
        <v>839258.31000000017</v>
      </c>
      <c r="E728" s="6">
        <v>8767.94</v>
      </c>
      <c r="F728" s="7">
        <f>VLOOKUP(B728,'CPU-Thread'!$B$3:$C$5005,2,FALSE)</f>
        <v>2</v>
      </c>
      <c r="G728" s="8">
        <f t="shared" si="11"/>
        <v>1805.2845160389293</v>
      </c>
      <c r="I728" s="18">
        <f>G728*'GRC value'!$C$15/1000</f>
        <v>0.54968637448524027</v>
      </c>
    </row>
    <row r="729" spans="2:9" x14ac:dyDescent="0.35">
      <c r="B729" s="5" t="s">
        <v>546</v>
      </c>
      <c r="C729" s="6">
        <v>57</v>
      </c>
      <c r="D729" s="6">
        <v>1520132.79</v>
      </c>
      <c r="E729" s="6">
        <v>23011.550000000003</v>
      </c>
      <c r="F729" s="7">
        <f>VLOOKUP(B729,'CPU-Thread'!$B$3:$C$5005,2,FALSE)</f>
        <v>2</v>
      </c>
      <c r="G729" s="8">
        <f t="shared" si="11"/>
        <v>2615.821371763187</v>
      </c>
      <c r="I729" s="18">
        <f>G729*'GRC value'!$C$15/1000</f>
        <v>0.79648462797456776</v>
      </c>
    </row>
    <row r="730" spans="2:9" x14ac:dyDescent="0.35">
      <c r="B730" s="5" t="s">
        <v>774</v>
      </c>
      <c r="C730" s="6">
        <v>601</v>
      </c>
      <c r="D730" s="6">
        <v>10089448.4</v>
      </c>
      <c r="E730" s="6">
        <v>172525.59000000003</v>
      </c>
      <c r="F730" s="7">
        <f>VLOOKUP(B730,'CPU-Thread'!$B$3:$C$5005,2,FALSE)</f>
        <v>2</v>
      </c>
      <c r="G730" s="8">
        <f t="shared" si="11"/>
        <v>2954.8118757413936</v>
      </c>
      <c r="I730" s="18">
        <f>G730*'GRC value'!$C$15/1000</f>
        <v>0.89970296251474313</v>
      </c>
    </row>
    <row r="731" spans="2:9" x14ac:dyDescent="0.35">
      <c r="B731" s="5" t="s">
        <v>549</v>
      </c>
      <c r="C731" s="6">
        <v>316</v>
      </c>
      <c r="D731" s="6">
        <v>10497510.26</v>
      </c>
      <c r="E731" s="6">
        <v>83390.330000000016</v>
      </c>
      <c r="F731" s="7">
        <f>VLOOKUP(B731,'CPU-Thread'!$B$3:$C$5005,2,FALSE)</f>
        <v>4</v>
      </c>
      <c r="G731" s="8">
        <f t="shared" si="11"/>
        <v>2745.3841276836251</v>
      </c>
      <c r="I731" s="18">
        <f>G731*'GRC value'!$C$15/1000</f>
        <v>0.83593485365228359</v>
      </c>
    </row>
    <row r="732" spans="2:9" x14ac:dyDescent="0.35">
      <c r="B732" s="5" t="s">
        <v>551</v>
      </c>
      <c r="C732" s="6">
        <v>1203</v>
      </c>
      <c r="D732" s="6">
        <v>35468559.560000017</v>
      </c>
      <c r="E732" s="6">
        <v>296206.29999999993</v>
      </c>
      <c r="F732" s="7">
        <f>VLOOKUP(B732,'CPU-Thread'!$B$3:$C$5005,2,FALSE)</f>
        <v>4</v>
      </c>
      <c r="G732" s="8">
        <f t="shared" si="11"/>
        <v>2886.1870498808585</v>
      </c>
      <c r="I732" s="18">
        <f>G732*'GRC value'!$C$15/1000</f>
        <v>0.87880756824762418</v>
      </c>
    </row>
    <row r="733" spans="2:9" x14ac:dyDescent="0.35">
      <c r="B733" s="5" t="s">
        <v>552</v>
      </c>
      <c r="C733" s="6">
        <v>324</v>
      </c>
      <c r="D733" s="6">
        <v>8999995.0700000022</v>
      </c>
      <c r="E733" s="6">
        <v>70465.900000000009</v>
      </c>
      <c r="F733" s="7">
        <f>VLOOKUP(B733,'CPU-Thread'!$B$3:$C$5005,2,FALSE)</f>
        <v>4</v>
      </c>
      <c r="G733" s="8">
        <f t="shared" si="11"/>
        <v>2705.8920422275296</v>
      </c>
      <c r="I733" s="18">
        <f>G733*'GRC value'!$C$15/1000</f>
        <v>0.82391001153883447</v>
      </c>
    </row>
    <row r="734" spans="2:9" x14ac:dyDescent="0.35">
      <c r="B734" s="5" t="s">
        <v>553</v>
      </c>
      <c r="C734" s="6">
        <v>77</v>
      </c>
      <c r="D734" s="6">
        <v>4393128.0199999996</v>
      </c>
      <c r="E734" s="6">
        <v>23452.250000000004</v>
      </c>
      <c r="F734" s="7">
        <f>VLOOKUP(B734,'CPU-Thread'!$B$3:$C$5005,2,FALSE)</f>
        <v>4</v>
      </c>
      <c r="G734" s="8">
        <f t="shared" si="11"/>
        <v>1844.9491030311476</v>
      </c>
      <c r="I734" s="18">
        <f>G734*'GRC value'!$C$15/1000</f>
        <v>0.56176374114157557</v>
      </c>
    </row>
    <row r="735" spans="2:9" x14ac:dyDescent="0.35">
      <c r="B735" s="5" t="s">
        <v>554</v>
      </c>
      <c r="C735" s="6">
        <v>88</v>
      </c>
      <c r="D735" s="6">
        <v>4711298.080000001</v>
      </c>
      <c r="E735" s="6">
        <v>27306.840000000004</v>
      </c>
      <c r="F735" s="7">
        <f>VLOOKUP(B735,'CPU-Thread'!$B$3:$C$5005,2,FALSE)</f>
        <v>4</v>
      </c>
      <c r="G735" s="8">
        <f t="shared" si="11"/>
        <v>2003.1090675544774</v>
      </c>
      <c r="I735" s="18">
        <f>G735*'GRC value'!$C$15/1000</f>
        <v>0.6099214562912626</v>
      </c>
    </row>
    <row r="736" spans="2:9" x14ac:dyDescent="0.35">
      <c r="B736" s="5" t="s">
        <v>863</v>
      </c>
      <c r="C736" s="6">
        <v>23</v>
      </c>
      <c r="D736" s="6">
        <v>998288.71000000008</v>
      </c>
      <c r="E736" s="6">
        <v>6972.38</v>
      </c>
      <c r="F736" s="7">
        <f>VLOOKUP(B736,'CPU-Thread'!$B$3:$C$5005,2,FALSE)</f>
        <v>4</v>
      </c>
      <c r="G736" s="8">
        <f t="shared" si="11"/>
        <v>2413.785214499721</v>
      </c>
      <c r="I736" s="18">
        <f>G736*'GRC value'!$C$15/1000</f>
        <v>0.73496716531734663</v>
      </c>
    </row>
    <row r="737" spans="2:9" x14ac:dyDescent="0.35">
      <c r="B737" s="5" t="s">
        <v>1412</v>
      </c>
      <c r="C737" s="6">
        <v>29</v>
      </c>
      <c r="D737" s="6">
        <v>1457369.3199999998</v>
      </c>
      <c r="E737" s="6">
        <v>14788.920000000002</v>
      </c>
      <c r="F737" s="7">
        <f>VLOOKUP(B737,'CPU-Thread'!$B$3:$C$5005,2,FALSE)</f>
        <v>4</v>
      </c>
      <c r="G737" s="8">
        <f t="shared" si="11"/>
        <v>3507.0388005697837</v>
      </c>
      <c r="I737" s="18">
        <f>G737*'GRC value'!$C$15/1000</f>
        <v>1.0678490987637206</v>
      </c>
    </row>
    <row r="738" spans="2:9" x14ac:dyDescent="0.35">
      <c r="B738" s="5" t="s">
        <v>1414</v>
      </c>
      <c r="C738" s="6">
        <v>40</v>
      </c>
      <c r="D738" s="6">
        <v>1082940.21</v>
      </c>
      <c r="E738" s="6">
        <v>9961.59</v>
      </c>
      <c r="F738" s="7">
        <f>VLOOKUP(B738,'CPU-Thread'!$B$3:$C$5005,2,FALSE)</f>
        <v>2</v>
      </c>
      <c r="G738" s="8">
        <f t="shared" si="11"/>
        <v>1589.5270450803559</v>
      </c>
      <c r="I738" s="18">
        <f>G738*'GRC value'!$C$15/1000</f>
        <v>0.48399094480330468</v>
      </c>
    </row>
    <row r="739" spans="2:9" x14ac:dyDescent="0.35">
      <c r="B739" s="5" t="s">
        <v>1415</v>
      </c>
      <c r="C739" s="6">
        <v>252</v>
      </c>
      <c r="D739" s="6">
        <v>7137715.4800000032</v>
      </c>
      <c r="E739" s="6">
        <v>86543.210000000021</v>
      </c>
      <c r="F739" s="7">
        <f>VLOOKUP(B739,'CPU-Thread'!$B$3:$C$5005,2,FALSE)</f>
        <v>2</v>
      </c>
      <c r="G739" s="8">
        <f t="shared" si="11"/>
        <v>2095.1615022906458</v>
      </c>
      <c r="I739" s="18">
        <f>G739*'GRC value'!$C$15/1000</f>
        <v>0.63795026209063188</v>
      </c>
    </row>
    <row r="740" spans="2:9" x14ac:dyDescent="0.35">
      <c r="B740" s="5" t="s">
        <v>556</v>
      </c>
      <c r="C740" s="6">
        <v>103</v>
      </c>
      <c r="D740" s="6">
        <v>4949130.83</v>
      </c>
      <c r="E740" s="6">
        <v>27276.709999999995</v>
      </c>
      <c r="F740" s="7">
        <f>VLOOKUP(B740,'CPU-Thread'!$B$3:$C$5005,2,FALSE)</f>
        <v>2</v>
      </c>
      <c r="G740" s="8">
        <f t="shared" si="11"/>
        <v>952.37237606022211</v>
      </c>
      <c r="I740" s="18">
        <f>G740*'GRC value'!$C$15/1000</f>
        <v>0.28998538119913086</v>
      </c>
    </row>
    <row r="741" spans="2:9" x14ac:dyDescent="0.35">
      <c r="B741" s="5" t="s">
        <v>557</v>
      </c>
      <c r="C741" s="6">
        <v>190</v>
      </c>
      <c r="D741" s="6">
        <v>7767743.3300000001</v>
      </c>
      <c r="E741" s="6">
        <v>55840.610000000015</v>
      </c>
      <c r="F741" s="7">
        <f>VLOOKUP(B741,'CPU-Thread'!$B$3:$C$5005,2,FALSE)</f>
        <v>2</v>
      </c>
      <c r="G741" s="8">
        <f t="shared" si="11"/>
        <v>1242.2214532673033</v>
      </c>
      <c r="I741" s="18">
        <f>G741*'GRC value'!$C$15/1000</f>
        <v>0.37824077085230245</v>
      </c>
    </row>
    <row r="742" spans="2:9" x14ac:dyDescent="0.35">
      <c r="B742" s="5" t="s">
        <v>1418</v>
      </c>
      <c r="C742" s="6">
        <v>145</v>
      </c>
      <c r="D742" s="6">
        <v>6649680.129999998</v>
      </c>
      <c r="E742" s="6">
        <v>44500.810000000005</v>
      </c>
      <c r="F742" s="7">
        <f>VLOOKUP(B742,'CPU-Thread'!$B$3:$C$5005,2,FALSE)</f>
        <v>2</v>
      </c>
      <c r="G742" s="8">
        <f t="shared" si="11"/>
        <v>1156.4074989573976</v>
      </c>
      <c r="I742" s="18">
        <f>G742*'GRC value'!$C$15/1000</f>
        <v>0.35211150368927707</v>
      </c>
    </row>
    <row r="743" spans="2:9" x14ac:dyDescent="0.35">
      <c r="B743" s="5" t="s">
        <v>559</v>
      </c>
      <c r="C743" s="6">
        <v>533</v>
      </c>
      <c r="D743" s="6">
        <v>17680205.399999995</v>
      </c>
      <c r="E743" s="6">
        <v>139311.65000000002</v>
      </c>
      <c r="F743" s="7">
        <f>VLOOKUP(B743,'CPU-Thread'!$B$3:$C$5005,2,FALSE)</f>
        <v>2</v>
      </c>
      <c r="G743" s="8">
        <f t="shared" si="11"/>
        <v>1361.5822087677789</v>
      </c>
      <c r="I743" s="18">
        <f>G743*'GRC value'!$C$15/1000</f>
        <v>0.41458461602682162</v>
      </c>
    </row>
    <row r="744" spans="2:9" x14ac:dyDescent="0.35">
      <c r="B744" s="5" t="s">
        <v>560</v>
      </c>
      <c r="C744" s="6">
        <v>426</v>
      </c>
      <c r="D744" s="6">
        <v>14356280.869999997</v>
      </c>
      <c r="E744" s="6">
        <v>118528.06</v>
      </c>
      <c r="F744" s="7">
        <f>VLOOKUP(B744,'CPU-Thread'!$B$3:$C$5005,2,FALSE)</f>
        <v>2</v>
      </c>
      <c r="G744" s="8">
        <f t="shared" si="11"/>
        <v>1426.6681568483414</v>
      </c>
      <c r="I744" s="18">
        <f>G744*'GRC value'!$C$15/1000</f>
        <v>0.43440246662736787</v>
      </c>
    </row>
    <row r="745" spans="2:9" x14ac:dyDescent="0.35">
      <c r="B745" s="5" t="s">
        <v>561</v>
      </c>
      <c r="C745" s="6">
        <v>22</v>
      </c>
      <c r="D745" s="6">
        <v>530525.74</v>
      </c>
      <c r="E745" s="6">
        <v>5076</v>
      </c>
      <c r="F745" s="7">
        <f>VLOOKUP(B745,'CPU-Thread'!$B$3:$C$5005,2,FALSE)</f>
        <v>2</v>
      </c>
      <c r="G745" s="8">
        <f t="shared" si="11"/>
        <v>1653.327508670927</v>
      </c>
      <c r="I745" s="18">
        <f>G745*'GRC value'!$C$15/1000</f>
        <v>0.50341738158376748</v>
      </c>
    </row>
    <row r="746" spans="2:9" x14ac:dyDescent="0.35">
      <c r="B746" s="5" t="s">
        <v>562</v>
      </c>
      <c r="C746" s="6">
        <v>280</v>
      </c>
      <c r="D746" s="6">
        <v>7263155.1399999978</v>
      </c>
      <c r="E746" s="6">
        <v>83245.240000000005</v>
      </c>
      <c r="F746" s="7">
        <f>VLOOKUP(B746,'CPU-Thread'!$B$3:$C$5005,2,FALSE)</f>
        <v>2</v>
      </c>
      <c r="G746" s="8">
        <f t="shared" si="11"/>
        <v>1980.5135915078367</v>
      </c>
      <c r="I746" s="18">
        <f>G746*'GRC value'!$C$15/1000</f>
        <v>0.60304141871408434</v>
      </c>
    </row>
    <row r="747" spans="2:9" x14ac:dyDescent="0.35">
      <c r="B747" s="5" t="s">
        <v>1421</v>
      </c>
      <c r="C747" s="6">
        <v>17</v>
      </c>
      <c r="D747" s="6">
        <v>504099.66000000003</v>
      </c>
      <c r="E747" s="6">
        <v>3708.8199999999997</v>
      </c>
      <c r="F747" s="7">
        <f>VLOOKUP(B747,'CPU-Thread'!$B$3:$C$5005,2,FALSE)</f>
        <v>2</v>
      </c>
      <c r="G747" s="8">
        <f t="shared" si="11"/>
        <v>1271.3440354234715</v>
      </c>
      <c r="I747" s="18">
        <f>G747*'GRC value'!$C$15/1000</f>
        <v>0.38710822994744676</v>
      </c>
    </row>
    <row r="748" spans="2:9" x14ac:dyDescent="0.35">
      <c r="B748" s="5" t="s">
        <v>1422</v>
      </c>
      <c r="C748" s="6">
        <v>10</v>
      </c>
      <c r="D748" s="6">
        <v>298860.87</v>
      </c>
      <c r="E748" s="6">
        <v>2261.96</v>
      </c>
      <c r="F748" s="7">
        <f>VLOOKUP(B748,'CPU-Thread'!$B$3:$C$5005,2,FALSE)</f>
        <v>2</v>
      </c>
      <c r="G748" s="8">
        <f t="shared" si="11"/>
        <v>1307.8550162823256</v>
      </c>
      <c r="I748" s="18">
        <f>G748*'GRC value'!$C$15/1000</f>
        <v>0.39822536329617741</v>
      </c>
    </row>
    <row r="749" spans="2:9" x14ac:dyDescent="0.35">
      <c r="B749" s="5" t="s">
        <v>840</v>
      </c>
      <c r="C749" s="6">
        <v>198</v>
      </c>
      <c r="D749" s="6">
        <v>5539227.5699999984</v>
      </c>
      <c r="E749" s="6">
        <v>66613.14999999998</v>
      </c>
      <c r="F749" s="7">
        <f>VLOOKUP(B749,'CPU-Thread'!$B$3:$C$5005,2,FALSE)</f>
        <v>2</v>
      </c>
      <c r="G749" s="8">
        <f t="shared" si="11"/>
        <v>2078.0428632940243</v>
      </c>
      <c r="I749" s="18">
        <f>G749*'GRC value'!$C$15/1000</f>
        <v>0.63273785234437141</v>
      </c>
    </row>
    <row r="750" spans="2:9" x14ac:dyDescent="0.35">
      <c r="B750" s="5" t="s">
        <v>1869</v>
      </c>
      <c r="C750" s="6">
        <v>15</v>
      </c>
      <c r="D750" s="6">
        <v>348108.7</v>
      </c>
      <c r="E750" s="6">
        <v>1709.21</v>
      </c>
      <c r="F750" s="7">
        <f>VLOOKUP(B750,'CPU-Thread'!$B$3:$C$5005,2,FALSE)</f>
        <v>1</v>
      </c>
      <c r="G750" s="8">
        <f t="shared" si="11"/>
        <v>424.22307744678602</v>
      </c>
      <c r="I750" s="18">
        <f>G750*'GRC value'!$C$15/1000</f>
        <v>0.12917057856694464</v>
      </c>
    </row>
    <row r="751" spans="2:9" x14ac:dyDescent="0.35">
      <c r="B751" s="5" t="s">
        <v>1425</v>
      </c>
      <c r="C751" s="6">
        <v>108</v>
      </c>
      <c r="D751" s="6">
        <v>10653170.440000001</v>
      </c>
      <c r="E751" s="6">
        <v>27929.34</v>
      </c>
      <c r="F751" s="7">
        <f>VLOOKUP(B751,'CPU-Thread'!$B$3:$C$5005,2,FALSE)</f>
        <v>1</v>
      </c>
      <c r="G751" s="8">
        <f t="shared" si="11"/>
        <v>226.51425597580129</v>
      </c>
      <c r="I751" s="18">
        <f>G751*'GRC value'!$C$15/1000</f>
        <v>6.8970735100391742E-2</v>
      </c>
    </row>
    <row r="752" spans="2:9" x14ac:dyDescent="0.35">
      <c r="B752" s="5" t="s">
        <v>1426</v>
      </c>
      <c r="C752" s="6">
        <v>157</v>
      </c>
      <c r="D752" s="6">
        <v>10062501.870000001</v>
      </c>
      <c r="E752" s="6">
        <v>51421.41</v>
      </c>
      <c r="F752" s="7">
        <f>VLOOKUP(B752,'CPU-Thread'!$B$3:$C$5005,2,FALSE)</f>
        <v>1</v>
      </c>
      <c r="G752" s="8">
        <f t="shared" si="11"/>
        <v>441.52139114086935</v>
      </c>
      <c r="I752" s="18">
        <f>G752*'GRC value'!$C$15/1000</f>
        <v>0.13443769699328137</v>
      </c>
    </row>
    <row r="753" spans="2:9" x14ac:dyDescent="0.35">
      <c r="B753" s="5" t="s">
        <v>1427</v>
      </c>
      <c r="C753" s="6">
        <v>83</v>
      </c>
      <c r="D753" s="6">
        <v>10039054.229999999</v>
      </c>
      <c r="E753" s="6">
        <v>20111.620000000003</v>
      </c>
      <c r="F753" s="7">
        <f>VLOOKUP(B753,'CPU-Thread'!$B$3:$C$5005,2,FALSE)</f>
        <v>1</v>
      </c>
      <c r="G753" s="8">
        <f t="shared" si="11"/>
        <v>173.08841332954933</v>
      </c>
      <c r="I753" s="18">
        <f>G753*'GRC value'!$C$15/1000</f>
        <v>5.2703239596428808E-2</v>
      </c>
    </row>
    <row r="754" spans="2:9" x14ac:dyDescent="0.35">
      <c r="B754" s="5" t="s">
        <v>806</v>
      </c>
      <c r="C754" s="6">
        <v>24</v>
      </c>
      <c r="D754" s="6">
        <v>1267610.6599999997</v>
      </c>
      <c r="E754" s="6">
        <v>7367.9700000000012</v>
      </c>
      <c r="F754" s="7">
        <f>VLOOKUP(B754,'CPU-Thread'!$B$3:$C$5005,2,FALSE)</f>
        <v>1</v>
      </c>
      <c r="G754" s="8">
        <f t="shared" si="11"/>
        <v>502.19884392578416</v>
      </c>
      <c r="I754" s="18">
        <f>G754*'GRC value'!$C$15/1000</f>
        <v>0.15291321635768715</v>
      </c>
    </row>
    <row r="755" spans="2:9" x14ac:dyDescent="0.35">
      <c r="B755" s="5" t="s">
        <v>1870</v>
      </c>
      <c r="C755" s="6">
        <v>20</v>
      </c>
      <c r="D755" s="6">
        <v>884601.93</v>
      </c>
      <c r="E755" s="6">
        <v>4755.09</v>
      </c>
      <c r="F755" s="7">
        <f>VLOOKUP(B755,'CPU-Thread'!$B$3:$C$5005,2,FALSE)</f>
        <v>1</v>
      </c>
      <c r="G755" s="8">
        <f t="shared" si="11"/>
        <v>464.43463671846155</v>
      </c>
      <c r="I755" s="18">
        <f>G755*'GRC value'!$C$15/1000</f>
        <v>0.14141449138626283</v>
      </c>
    </row>
    <row r="756" spans="2:9" x14ac:dyDescent="0.35">
      <c r="B756" s="5" t="s">
        <v>862</v>
      </c>
      <c r="C756" s="6">
        <v>26</v>
      </c>
      <c r="D756" s="6">
        <v>625534.70000000007</v>
      </c>
      <c r="E756" s="6">
        <v>6475.8899999999985</v>
      </c>
      <c r="F756" s="7">
        <f>VLOOKUP(B756,'CPU-Thread'!$B$3:$C$5005,2,FALSE)</f>
        <v>2</v>
      </c>
      <c r="G756" s="8">
        <f t="shared" si="11"/>
        <v>1788.9236072755032</v>
      </c>
      <c r="I756" s="18">
        <f>G756*'GRC value'!$C$15/1000</f>
        <v>0.54470468404168393</v>
      </c>
    </row>
    <row r="757" spans="2:9" x14ac:dyDescent="0.35">
      <c r="B757" s="5" t="s">
        <v>563</v>
      </c>
      <c r="C757" s="6">
        <v>1329</v>
      </c>
      <c r="D757" s="6">
        <v>27286106.659999982</v>
      </c>
      <c r="E757" s="6">
        <v>390924.0400000001</v>
      </c>
      <c r="F757" s="7">
        <f>VLOOKUP(B757,'CPU-Thread'!$B$3:$C$5005,2,FALSE)</f>
        <v>2</v>
      </c>
      <c r="G757" s="8">
        <f t="shared" si="11"/>
        <v>2475.6802043520293</v>
      </c>
      <c r="I757" s="18">
        <f>G757*'GRC value'!$C$15/1000</f>
        <v>0.75381340936832164</v>
      </c>
    </row>
    <row r="758" spans="2:9" x14ac:dyDescent="0.35">
      <c r="B758" s="5" t="s">
        <v>1438</v>
      </c>
      <c r="C758" s="6">
        <v>4757</v>
      </c>
      <c r="D758" s="6">
        <v>77016664.530000046</v>
      </c>
      <c r="E758" s="6">
        <v>1245051.3100000003</v>
      </c>
      <c r="F758" s="7">
        <f>VLOOKUP(B758,'CPU-Thread'!$B$3:$C$5005,2,FALSE)</f>
        <v>2</v>
      </c>
      <c r="G758" s="8">
        <f t="shared" si="11"/>
        <v>2793.4846007800738</v>
      </c>
      <c r="I758" s="18">
        <f>G758*'GRC value'!$C$15/1000</f>
        <v>0.85058084126947409</v>
      </c>
    </row>
    <row r="759" spans="2:9" x14ac:dyDescent="0.35">
      <c r="B759" s="5" t="s">
        <v>1686</v>
      </c>
      <c r="C759" s="6">
        <v>128</v>
      </c>
      <c r="D759" s="6">
        <v>1947911.2799999986</v>
      </c>
      <c r="E759" s="6">
        <v>28598.290000000012</v>
      </c>
      <c r="F759" s="7">
        <f>VLOOKUP(B759,'CPU-Thread'!$B$3:$C$5005,2,FALSE)</f>
        <v>8</v>
      </c>
      <c r="G759" s="8">
        <f t="shared" si="11"/>
        <v>10147.863637814153</v>
      </c>
      <c r="I759" s="18">
        <f>G759*'GRC value'!$C$15/1000</f>
        <v>3.0898965355776506</v>
      </c>
    </row>
    <row r="760" spans="2:9" x14ac:dyDescent="0.35">
      <c r="B760" s="5" t="s">
        <v>1439</v>
      </c>
      <c r="C760" s="6">
        <v>117</v>
      </c>
      <c r="D760" s="6">
        <v>2473680.3999999994</v>
      </c>
      <c r="E760" s="6">
        <v>43949.329999999987</v>
      </c>
      <c r="F760" s="7">
        <f>VLOOKUP(B760,'CPU-Thread'!$B$3:$C$5005,2,FALSE)</f>
        <v>12</v>
      </c>
      <c r="G760" s="8">
        <f t="shared" si="11"/>
        <v>18420.595216746671</v>
      </c>
      <c r="I760" s="18">
        <f>G760*'GRC value'!$C$15/1000</f>
        <v>5.608839000497631</v>
      </c>
    </row>
    <row r="761" spans="2:9" x14ac:dyDescent="0.35">
      <c r="B761" s="5" t="s">
        <v>899</v>
      </c>
      <c r="C761" s="6">
        <v>245</v>
      </c>
      <c r="D761" s="6">
        <v>5947714.6300000008</v>
      </c>
      <c r="E761" s="6">
        <v>100819.82999999999</v>
      </c>
      <c r="F761" s="7">
        <f>VLOOKUP(B761,'CPU-Thread'!$B$3:$C$5005,2,FALSE)</f>
        <v>4</v>
      </c>
      <c r="G761" s="8">
        <f t="shared" si="11"/>
        <v>5858.2725324869843</v>
      </c>
      <c r="I761" s="18">
        <f>G761*'GRC value'!$C$15/1000</f>
        <v>1.7837701262706653</v>
      </c>
    </row>
    <row r="762" spans="2:9" x14ac:dyDescent="0.35">
      <c r="B762" s="5" t="s">
        <v>565</v>
      </c>
      <c r="C762" s="6">
        <v>727</v>
      </c>
      <c r="D762" s="6">
        <v>9825476.370000001</v>
      </c>
      <c r="E762" s="6">
        <v>195633.47</v>
      </c>
      <c r="F762" s="7">
        <f>VLOOKUP(B762,'CPU-Thread'!$B$3:$C$5005,2,FALSE)</f>
        <v>4</v>
      </c>
      <c r="G762" s="8">
        <f t="shared" si="11"/>
        <v>6881.1856734433313</v>
      </c>
      <c r="I762" s="18">
        <f>G762*'GRC value'!$C$15/1000</f>
        <v>2.0952342810174946</v>
      </c>
    </row>
    <row r="763" spans="2:9" x14ac:dyDescent="0.35">
      <c r="B763" s="5" t="s">
        <v>1441</v>
      </c>
      <c r="C763" s="6">
        <v>474</v>
      </c>
      <c r="D763" s="6">
        <v>6816974.5999999978</v>
      </c>
      <c r="E763" s="6">
        <v>153253.70000000007</v>
      </c>
      <c r="F763" s="7">
        <f>VLOOKUP(B763,'CPU-Thread'!$B$3:$C$5005,2,FALSE)</f>
        <v>4</v>
      </c>
      <c r="G763" s="8">
        <f t="shared" si="11"/>
        <v>7769.4992027695162</v>
      </c>
      <c r="I763" s="18">
        <f>G763*'GRC value'!$C$15/1000</f>
        <v>2.3657145510266178</v>
      </c>
    </row>
    <row r="764" spans="2:9" x14ac:dyDescent="0.35">
      <c r="B764" s="5" t="s">
        <v>834</v>
      </c>
      <c r="C764" s="6">
        <v>477</v>
      </c>
      <c r="D764" s="6">
        <v>6575272.0500000007</v>
      </c>
      <c r="E764" s="6">
        <v>158934.54000000015</v>
      </c>
      <c r="F764" s="7">
        <f>VLOOKUP(B764,'CPU-Thread'!$B$3:$C$5005,2,FALSE)</f>
        <v>4</v>
      </c>
      <c r="G764" s="8">
        <f t="shared" si="11"/>
        <v>8353.6888825763563</v>
      </c>
      <c r="I764" s="18">
        <f>G764*'GRC value'!$C$15/1000</f>
        <v>2.5435929431868209</v>
      </c>
    </row>
    <row r="765" spans="2:9" x14ac:dyDescent="0.35">
      <c r="B765" s="5" t="s">
        <v>1442</v>
      </c>
      <c r="C765" s="6">
        <v>30</v>
      </c>
      <c r="D765" s="6">
        <v>712813.06</v>
      </c>
      <c r="E765" s="6">
        <v>14124.949999999999</v>
      </c>
      <c r="F765" s="7">
        <f>VLOOKUP(B765,'CPU-Thread'!$B$3:$C$5005,2,FALSE)</f>
        <v>4</v>
      </c>
      <c r="G765" s="8">
        <f t="shared" si="11"/>
        <v>6848.3351301111115</v>
      </c>
      <c r="I765" s="18">
        <f>G765*'GRC value'!$C$15/1000</f>
        <v>2.0852317047455955</v>
      </c>
    </row>
    <row r="766" spans="2:9" x14ac:dyDescent="0.35">
      <c r="B766" s="5" t="s">
        <v>566</v>
      </c>
      <c r="C766" s="6">
        <v>461</v>
      </c>
      <c r="D766" s="6">
        <v>7763098.870000001</v>
      </c>
      <c r="E766" s="6">
        <v>142579.58000000005</v>
      </c>
      <c r="F766" s="7">
        <f>VLOOKUP(B766,'CPU-Thread'!$B$3:$C$5005,2,FALSE)</f>
        <v>4</v>
      </c>
      <c r="G766" s="8">
        <f t="shared" si="11"/>
        <v>6347.4011697084061</v>
      </c>
      <c r="I766" s="18">
        <f>G766*'GRC value'!$C$15/1000</f>
        <v>1.9327036294732993</v>
      </c>
    </row>
    <row r="767" spans="2:9" x14ac:dyDescent="0.35">
      <c r="B767" s="5" t="s">
        <v>567</v>
      </c>
      <c r="C767" s="6">
        <v>1747</v>
      </c>
      <c r="D767" s="6">
        <v>36159344.940000005</v>
      </c>
      <c r="E767" s="6">
        <v>658885.16</v>
      </c>
      <c r="F767" s="7">
        <f>VLOOKUP(B767,'CPU-Thread'!$B$3:$C$5005,2,FALSE)</f>
        <v>4</v>
      </c>
      <c r="G767" s="8">
        <f t="shared" si="11"/>
        <v>6297.4235753951125</v>
      </c>
      <c r="I767" s="18">
        <f>G767*'GRC value'!$C$15/1000</f>
        <v>1.9174860821119302</v>
      </c>
    </row>
    <row r="768" spans="2:9" x14ac:dyDescent="0.35">
      <c r="B768" s="5" t="s">
        <v>568</v>
      </c>
      <c r="C768" s="6">
        <v>38</v>
      </c>
      <c r="D768" s="6">
        <v>477821.71999999991</v>
      </c>
      <c r="E768" s="6">
        <v>10890.749999999998</v>
      </c>
      <c r="F768" s="7">
        <f>VLOOKUP(B768,'CPU-Thread'!$B$3:$C$5005,2,FALSE)</f>
        <v>4</v>
      </c>
      <c r="G768" s="8">
        <f t="shared" si="11"/>
        <v>7877.0868766702361</v>
      </c>
      <c r="I768" s="18">
        <f>G768*'GRC value'!$C$15/1000</f>
        <v>2.398473641286555</v>
      </c>
    </row>
    <row r="769" spans="2:9" x14ac:dyDescent="0.35">
      <c r="B769" s="5" t="s">
        <v>569</v>
      </c>
      <c r="C769" s="6">
        <v>341</v>
      </c>
      <c r="D769" s="6">
        <v>8134906.7199999997</v>
      </c>
      <c r="E769" s="6">
        <v>143090.35000000006</v>
      </c>
      <c r="F769" s="7">
        <f>VLOOKUP(B769,'CPU-Thread'!$B$3:$C$5005,2,FALSE)</f>
        <v>8</v>
      </c>
      <c r="G769" s="8">
        <f t="shared" si="11"/>
        <v>12157.982054894423</v>
      </c>
      <c r="I769" s="18">
        <f>G769*'GRC value'!$C$15/1000</f>
        <v>3.7019522504271083</v>
      </c>
    </row>
    <row r="770" spans="2:9" x14ac:dyDescent="0.35">
      <c r="B770" s="5" t="s">
        <v>570</v>
      </c>
      <c r="C770" s="6">
        <v>13242</v>
      </c>
      <c r="D770" s="6">
        <v>206346007.30000007</v>
      </c>
      <c r="E770" s="6">
        <v>3612489.909999989</v>
      </c>
      <c r="F770" s="7">
        <f>VLOOKUP(B770,'CPU-Thread'!$B$3:$C$5005,2,FALSE)</f>
        <v>8</v>
      </c>
      <c r="G770" s="8">
        <f t="shared" ref="G770:G833" si="12">F770*E770*86400/D770</f>
        <v>12100.806109428371</v>
      </c>
      <c r="I770" s="18">
        <f>G770*'GRC value'!$C$15/1000</f>
        <v>3.6845428958950261</v>
      </c>
    </row>
    <row r="771" spans="2:9" x14ac:dyDescent="0.35">
      <c r="B771" s="5" t="s">
        <v>571</v>
      </c>
      <c r="C771" s="6">
        <v>6400</v>
      </c>
      <c r="D771" s="6">
        <v>97260101.559999973</v>
      </c>
      <c r="E771" s="6">
        <v>1604658.229999996</v>
      </c>
      <c r="F771" s="7">
        <f>VLOOKUP(B771,'CPU-Thread'!$B$3:$C$5005,2,FALSE)</f>
        <v>8</v>
      </c>
      <c r="G771" s="8">
        <f t="shared" si="12"/>
        <v>11403.85163891451</v>
      </c>
      <c r="I771" s="18">
        <f>G771*'GRC value'!$C$15/1000</f>
        <v>3.4723290466793695</v>
      </c>
    </row>
    <row r="772" spans="2:9" x14ac:dyDescent="0.35">
      <c r="B772" s="5" t="s">
        <v>572</v>
      </c>
      <c r="C772" s="6">
        <v>405</v>
      </c>
      <c r="D772" s="6">
        <v>4104199.5400000005</v>
      </c>
      <c r="E772" s="6">
        <v>92050.569999999992</v>
      </c>
      <c r="F772" s="7">
        <f>VLOOKUP(B772,'CPU-Thread'!$B$3:$C$5005,2,FALSE)</f>
        <v>8</v>
      </c>
      <c r="G772" s="8">
        <f t="shared" si="12"/>
        <v>15502.500149883059</v>
      </c>
      <c r="I772" s="18">
        <f>G772*'GRC value'!$C$15/1000</f>
        <v>4.7203158433683452</v>
      </c>
    </row>
    <row r="773" spans="2:9" x14ac:dyDescent="0.35">
      <c r="B773" s="5" t="s">
        <v>573</v>
      </c>
      <c r="C773" s="6">
        <v>579</v>
      </c>
      <c r="D773" s="6">
        <v>9492705.2500000037</v>
      </c>
      <c r="E773" s="6">
        <v>172873.52999999997</v>
      </c>
      <c r="F773" s="7">
        <f>VLOOKUP(B773,'CPU-Thread'!$B$3:$C$5005,2,FALSE)</f>
        <v>8</v>
      </c>
      <c r="G773" s="8">
        <f t="shared" si="12"/>
        <v>12587.579703478094</v>
      </c>
      <c r="I773" s="18">
        <f>G773*'GRC value'!$C$15/1000</f>
        <v>3.8327593181437685</v>
      </c>
    </row>
    <row r="774" spans="2:9" x14ac:dyDescent="0.35">
      <c r="B774" s="5" t="s">
        <v>1447</v>
      </c>
      <c r="C774" s="6">
        <v>216</v>
      </c>
      <c r="D774" s="6">
        <v>3863651.9600000009</v>
      </c>
      <c r="E774" s="6">
        <v>73103.610000000015</v>
      </c>
      <c r="F774" s="7">
        <f>VLOOKUP(B774,'CPU-Thread'!$B$3:$C$5005,2,FALSE)</f>
        <v>8</v>
      </c>
      <c r="G774" s="8">
        <f t="shared" si="12"/>
        <v>13078.097032321719</v>
      </c>
      <c r="I774" s="18">
        <f>G774*'GRC value'!$C$15/1000</f>
        <v>3.9821156604370307</v>
      </c>
    </row>
    <row r="775" spans="2:9" x14ac:dyDescent="0.35">
      <c r="B775" s="5" t="s">
        <v>836</v>
      </c>
      <c r="C775" s="6">
        <v>1904</v>
      </c>
      <c r="D775" s="6">
        <v>18633042.749999996</v>
      </c>
      <c r="E775" s="6">
        <v>379532.53000000009</v>
      </c>
      <c r="F775" s="7">
        <f>VLOOKUP(B775,'CPU-Thread'!$B$3:$C$5005,2,FALSE)</f>
        <v>8</v>
      </c>
      <c r="G775" s="8">
        <f t="shared" si="12"/>
        <v>14078.907468615136</v>
      </c>
      <c r="I775" s="18">
        <f>G775*'GRC value'!$C$15/1000</f>
        <v>4.2868498202802643</v>
      </c>
    </row>
    <row r="776" spans="2:9" x14ac:dyDescent="0.35">
      <c r="B776" s="5" t="s">
        <v>765</v>
      </c>
      <c r="C776" s="6">
        <v>184</v>
      </c>
      <c r="D776" s="6">
        <v>3653991.6700000004</v>
      </c>
      <c r="E776" s="6">
        <v>59240.169999999976</v>
      </c>
      <c r="F776" s="7">
        <f>VLOOKUP(B776,'CPU-Thread'!$B$3:$C$5005,2,FALSE)</f>
        <v>8</v>
      </c>
      <c r="G776" s="8">
        <f t="shared" si="12"/>
        <v>11206.047851773012</v>
      </c>
      <c r="I776" s="18">
        <f>G776*'GRC value'!$C$15/1000</f>
        <v>3.4121002873634527</v>
      </c>
    </row>
    <row r="777" spans="2:9" x14ac:dyDescent="0.35">
      <c r="B777" s="5" t="s">
        <v>576</v>
      </c>
      <c r="C777" s="6">
        <v>387</v>
      </c>
      <c r="D777" s="6">
        <v>6032859.2999999989</v>
      </c>
      <c r="E777" s="6">
        <v>113169.74</v>
      </c>
      <c r="F777" s="7">
        <f>VLOOKUP(B777,'CPU-Thread'!$B$3:$C$5005,2,FALSE)</f>
        <v>8</v>
      </c>
      <c r="G777" s="8">
        <f t="shared" si="12"/>
        <v>12966.144310377007</v>
      </c>
      <c r="I777" s="18">
        <f>G777*'GRC value'!$C$15/1000</f>
        <v>3.9480274680813081</v>
      </c>
    </row>
    <row r="778" spans="2:9" x14ac:dyDescent="0.35">
      <c r="B778" s="5" t="s">
        <v>577</v>
      </c>
      <c r="C778" s="6">
        <v>64</v>
      </c>
      <c r="D778" s="6">
        <v>1274236.8999999999</v>
      </c>
      <c r="E778" s="6">
        <v>21731.710000000006</v>
      </c>
      <c r="F778" s="7">
        <f>VLOOKUP(B778,'CPU-Thread'!$B$3:$C$5005,2,FALSE)</f>
        <v>8</v>
      </c>
      <c r="G778" s="8">
        <f t="shared" si="12"/>
        <v>11788.198844343626</v>
      </c>
      <c r="I778" s="18">
        <f>G778*'GRC value'!$C$15/1000</f>
        <v>3.5893579249635663</v>
      </c>
    </row>
    <row r="779" spans="2:9" x14ac:dyDescent="0.35">
      <c r="B779" s="5" t="s">
        <v>1451</v>
      </c>
      <c r="C779" s="6">
        <v>5205</v>
      </c>
      <c r="D779" s="6">
        <v>46635658.400000021</v>
      </c>
      <c r="E779" s="6">
        <v>952332.93999999657</v>
      </c>
      <c r="F779" s="7">
        <f>VLOOKUP(B779,'CPU-Thread'!$B$3:$C$5005,2,FALSE)</f>
        <v>8</v>
      </c>
      <c r="G779" s="8">
        <f t="shared" si="12"/>
        <v>14114.790070766909</v>
      </c>
      <c r="I779" s="18">
        <f>G779*'GRC value'!$C$15/1000</f>
        <v>4.2977756202351545</v>
      </c>
    </row>
    <row r="780" spans="2:9" x14ac:dyDescent="0.35">
      <c r="B780" s="5" t="s">
        <v>1452</v>
      </c>
      <c r="C780" s="6">
        <v>87</v>
      </c>
      <c r="D780" s="6">
        <v>1660809.5500000003</v>
      </c>
      <c r="E780" s="6">
        <v>30851.090000000004</v>
      </c>
      <c r="F780" s="7">
        <f>VLOOKUP(B780,'CPU-Thread'!$B$3:$C$5005,2,FALSE)</f>
        <v>8</v>
      </c>
      <c r="G780" s="8">
        <f t="shared" si="12"/>
        <v>12839.68616871212</v>
      </c>
      <c r="I780" s="18">
        <f>G780*'GRC value'!$C$15/1000</f>
        <v>3.9095225583020818</v>
      </c>
    </row>
    <row r="781" spans="2:9" x14ac:dyDescent="0.35">
      <c r="B781" s="5" t="s">
        <v>1453</v>
      </c>
      <c r="C781" s="6">
        <v>840</v>
      </c>
      <c r="D781" s="6">
        <v>14277624.120000001</v>
      </c>
      <c r="E781" s="6">
        <v>251686.12000000005</v>
      </c>
      <c r="F781" s="7">
        <f>VLOOKUP(B781,'CPU-Thread'!$B$3:$C$5005,2,FALSE)</f>
        <v>8</v>
      </c>
      <c r="G781" s="8">
        <f t="shared" si="12"/>
        <v>12184.481443261306</v>
      </c>
      <c r="I781" s="18">
        <f>G781*'GRC value'!$C$15/1000</f>
        <v>3.7100209800860924</v>
      </c>
    </row>
    <row r="782" spans="2:9" x14ac:dyDescent="0.35">
      <c r="B782" s="5" t="s">
        <v>1456</v>
      </c>
      <c r="C782" s="6">
        <v>26</v>
      </c>
      <c r="D782" s="6">
        <v>209886.75999999998</v>
      </c>
      <c r="E782" s="6">
        <v>3950.0599999999968</v>
      </c>
      <c r="F782" s="7">
        <f>VLOOKUP(B782,'CPU-Thread'!$B$3:$C$5005,2,FALSE)</f>
        <v>8</v>
      </c>
      <c r="G782" s="8">
        <f t="shared" si="12"/>
        <v>13008.354943398992</v>
      </c>
      <c r="I782" s="18">
        <f>G782*'GRC value'!$C$15/1000</f>
        <v>3.9608800736536929</v>
      </c>
    </row>
    <row r="783" spans="2:9" x14ac:dyDescent="0.35">
      <c r="B783" s="5" t="s">
        <v>732</v>
      </c>
      <c r="C783" s="6">
        <v>6</v>
      </c>
      <c r="D783" s="6">
        <v>207321.91999999998</v>
      </c>
      <c r="E783" s="6">
        <v>4248.21</v>
      </c>
      <c r="F783" s="7">
        <f>VLOOKUP(B783,'CPU-Thread'!$B$3:$C$5005,2,FALSE)</f>
        <v>8</v>
      </c>
      <c r="G783" s="8">
        <f t="shared" si="12"/>
        <v>14163.300976568229</v>
      </c>
      <c r="I783" s="18">
        <f>G783*'GRC value'!$C$15/1000</f>
        <v>4.3125465794363294</v>
      </c>
    </row>
    <row r="784" spans="2:9" x14ac:dyDescent="0.35">
      <c r="B784" s="5" t="s">
        <v>578</v>
      </c>
      <c r="C784" s="6">
        <v>265</v>
      </c>
      <c r="D784" s="6">
        <v>4791000.3599999985</v>
      </c>
      <c r="E784" s="6">
        <v>94436.480000000083</v>
      </c>
      <c r="F784" s="7">
        <f>VLOOKUP(B784,'CPU-Thread'!$B$3:$C$5005,2,FALSE)</f>
        <v>8</v>
      </c>
      <c r="G784" s="8">
        <f t="shared" si="12"/>
        <v>13624.397844127918</v>
      </c>
      <c r="I784" s="18">
        <f>G784*'GRC value'!$C$15/1000</f>
        <v>4.1484573699859411</v>
      </c>
    </row>
    <row r="785" spans="2:9" x14ac:dyDescent="0.35">
      <c r="B785" s="5" t="s">
        <v>1457</v>
      </c>
      <c r="C785" s="6">
        <v>78</v>
      </c>
      <c r="D785" s="6">
        <v>1708869.0399999996</v>
      </c>
      <c r="E785" s="6">
        <v>26337.15</v>
      </c>
      <c r="F785" s="7">
        <f>VLOOKUP(B785,'CPU-Thread'!$B$3:$C$5005,2,FALSE)</f>
        <v>8</v>
      </c>
      <c r="G785" s="8">
        <f t="shared" si="12"/>
        <v>10652.798812482439</v>
      </c>
      <c r="I785" s="18">
        <f>G785*'GRC value'!$C$15/1000</f>
        <v>3.2436429301473453</v>
      </c>
    </row>
    <row r="786" spans="2:9" x14ac:dyDescent="0.35">
      <c r="B786" s="5" t="s">
        <v>579</v>
      </c>
      <c r="C786" s="6">
        <v>41</v>
      </c>
      <c r="D786" s="6">
        <v>537786.18000000005</v>
      </c>
      <c r="E786" s="6">
        <v>9815.0099999999966</v>
      </c>
      <c r="F786" s="7">
        <f>VLOOKUP(B786,'CPU-Thread'!$B$3:$C$5005,2,FALSE)</f>
        <v>8</v>
      </c>
      <c r="G786" s="8">
        <f t="shared" si="12"/>
        <v>12614.929807233048</v>
      </c>
      <c r="I786" s="18">
        <f>G786*'GRC value'!$C$15/1000</f>
        <v>3.841087079912779</v>
      </c>
    </row>
    <row r="787" spans="2:9" x14ac:dyDescent="0.35">
      <c r="B787" s="5" t="s">
        <v>1458</v>
      </c>
      <c r="C787" s="6">
        <v>17</v>
      </c>
      <c r="D787" s="6">
        <v>345959.93000000005</v>
      </c>
      <c r="E787" s="6">
        <v>5681.5</v>
      </c>
      <c r="F787" s="7">
        <f>VLOOKUP(B787,'CPU-Thread'!$B$3:$C$5005,2,FALSE)</f>
        <v>8</v>
      </c>
      <c r="G787" s="8">
        <f t="shared" si="12"/>
        <v>11351.178155227397</v>
      </c>
      <c r="I787" s="18">
        <f>G787*'GRC value'!$C$15/1000</f>
        <v>3.4562906349928806</v>
      </c>
    </row>
    <row r="788" spans="2:9" x14ac:dyDescent="0.35">
      <c r="B788" s="5" t="s">
        <v>1695</v>
      </c>
      <c r="C788" s="6">
        <v>15</v>
      </c>
      <c r="D788" s="6">
        <v>505099.1</v>
      </c>
      <c r="E788" s="6">
        <v>2612.3999999999996</v>
      </c>
      <c r="F788" s="7">
        <f>VLOOKUP(B788,'CPU-Thread'!$B$3:$C$5005,2,FALSE)</f>
        <v>8</v>
      </c>
      <c r="G788" s="8">
        <f t="shared" si="12"/>
        <v>3574.9239703654189</v>
      </c>
      <c r="I788" s="18">
        <f>G788*'GRC value'!$C$15/1000</f>
        <v>1.088519277084506</v>
      </c>
    </row>
    <row r="789" spans="2:9" x14ac:dyDescent="0.35">
      <c r="B789" s="5" t="s">
        <v>1464</v>
      </c>
      <c r="C789" s="6">
        <v>23</v>
      </c>
      <c r="D789" s="6">
        <v>514895.26</v>
      </c>
      <c r="E789" s="6">
        <v>8361.9700000000012</v>
      </c>
      <c r="F789" s="7">
        <f>VLOOKUP(B789,'CPU-Thread'!$B$3:$C$5005,2,FALSE)</f>
        <v>4</v>
      </c>
      <c r="G789" s="8">
        <f t="shared" si="12"/>
        <v>5612.5916404823774</v>
      </c>
      <c r="I789" s="18">
        <f>G789*'GRC value'!$C$15/1000</f>
        <v>1.7089633921484302</v>
      </c>
    </row>
    <row r="790" spans="2:9" x14ac:dyDescent="0.35">
      <c r="B790" s="5" t="s">
        <v>888</v>
      </c>
      <c r="C790" s="6">
        <v>188</v>
      </c>
      <c r="D790" s="6">
        <v>3890960.6100000003</v>
      </c>
      <c r="E790" s="6">
        <v>71744.37</v>
      </c>
      <c r="F790" s="7">
        <f>VLOOKUP(B790,'CPU-Thread'!$B$3:$C$5005,2,FALSE)</f>
        <v>4</v>
      </c>
      <c r="G790" s="8">
        <f t="shared" si="12"/>
        <v>6372.4248989505959</v>
      </c>
      <c r="I790" s="18">
        <f>G790*'GRC value'!$C$15/1000</f>
        <v>1.9403230395336153</v>
      </c>
    </row>
    <row r="791" spans="2:9" x14ac:dyDescent="0.35">
      <c r="B791" s="5" t="s">
        <v>580</v>
      </c>
      <c r="C791" s="6">
        <v>2443</v>
      </c>
      <c r="D791" s="6">
        <v>39370299.159999996</v>
      </c>
      <c r="E791" s="6">
        <v>661405.12000000011</v>
      </c>
      <c r="F791" s="7">
        <f>VLOOKUP(B791,'CPU-Thread'!$B$3:$C$5005,2,FALSE)</f>
        <v>8</v>
      </c>
      <c r="G791" s="8">
        <f t="shared" si="12"/>
        <v>11611.880750158874</v>
      </c>
      <c r="I791" s="18">
        <f>G791*'GRC value'!$C$15/1000</f>
        <v>3.5356712882658674</v>
      </c>
    </row>
    <row r="792" spans="2:9" x14ac:dyDescent="0.35">
      <c r="B792" s="5" t="s">
        <v>581</v>
      </c>
      <c r="C792" s="6">
        <v>2146</v>
      </c>
      <c r="D792" s="6">
        <v>32337653.490000002</v>
      </c>
      <c r="E792" s="6">
        <v>595425.13000000024</v>
      </c>
      <c r="F792" s="7">
        <f>VLOOKUP(B792,'CPU-Thread'!$B$3:$C$5005,2,FALSE)</f>
        <v>8</v>
      </c>
      <c r="G792" s="8">
        <f t="shared" si="12"/>
        <v>12726.892815004932</v>
      </c>
      <c r="I792" s="18">
        <f>G792*'GRC value'!$C$15/1000</f>
        <v>3.8751784041731945</v>
      </c>
    </row>
    <row r="793" spans="2:9" x14ac:dyDescent="0.35">
      <c r="B793" s="5" t="s">
        <v>582</v>
      </c>
      <c r="C793" s="6">
        <v>948</v>
      </c>
      <c r="D793" s="6">
        <v>16931455.009999998</v>
      </c>
      <c r="E793" s="6">
        <v>322308.03000000003</v>
      </c>
      <c r="F793" s="7">
        <f>VLOOKUP(B793,'CPU-Thread'!$B$3:$C$5005,2,FALSE)</f>
        <v>8</v>
      </c>
      <c r="G793" s="8">
        <f t="shared" si="12"/>
        <v>13157.717999098299</v>
      </c>
      <c r="I793" s="18">
        <f>G793*'GRC value'!$C$15/1000</f>
        <v>4.006359240976046</v>
      </c>
    </row>
    <row r="794" spans="2:9" x14ac:dyDescent="0.35">
      <c r="B794" s="5" t="s">
        <v>583</v>
      </c>
      <c r="C794" s="6">
        <v>61</v>
      </c>
      <c r="D794" s="6">
        <v>2048997.4499999993</v>
      </c>
      <c r="E794" s="6">
        <v>27511.320000000003</v>
      </c>
      <c r="F794" s="7">
        <f>VLOOKUP(B794,'CPU-Thread'!$B$3:$C$5005,2,FALSE)</f>
        <v>8</v>
      </c>
      <c r="G794" s="8">
        <f t="shared" si="12"/>
        <v>9280.5505365563095</v>
      </c>
      <c r="I794" s="18">
        <f>G794*'GRC value'!$C$15/1000</f>
        <v>2.8258106311463442</v>
      </c>
    </row>
    <row r="795" spans="2:9" x14ac:dyDescent="0.35">
      <c r="B795" s="5" t="s">
        <v>585</v>
      </c>
      <c r="C795" s="6">
        <v>655</v>
      </c>
      <c r="D795" s="6">
        <v>10620446.589999996</v>
      </c>
      <c r="E795" s="6">
        <v>221584.3800000003</v>
      </c>
      <c r="F795" s="7">
        <f>VLOOKUP(B795,'CPU-Thread'!$B$3:$C$5005,2,FALSE)</f>
        <v>12</v>
      </c>
      <c r="G795" s="8">
        <f t="shared" si="12"/>
        <v>21631.734902778731</v>
      </c>
      <c r="I795" s="18">
        <f>G795*'GRC value'!$C$15/1000</f>
        <v>6.5865905495186006</v>
      </c>
    </row>
    <row r="796" spans="2:9" x14ac:dyDescent="0.35">
      <c r="B796" s="5" t="s">
        <v>586</v>
      </c>
      <c r="C796" s="6">
        <v>3020</v>
      </c>
      <c r="D796" s="6">
        <v>59316261.750000007</v>
      </c>
      <c r="E796" s="6">
        <v>945472.45999999729</v>
      </c>
      <c r="F796" s="7">
        <f>VLOOKUP(B796,'CPU-Thread'!$B$3:$C$5005,2,FALSE)</f>
        <v>12</v>
      </c>
      <c r="G796" s="8">
        <f t="shared" si="12"/>
        <v>16526.089433274123</v>
      </c>
      <c r="I796" s="18">
        <f>G796*'GRC value'!$C$15/1000</f>
        <v>5.0319858749618831</v>
      </c>
    </row>
    <row r="797" spans="2:9" x14ac:dyDescent="0.35">
      <c r="B797" s="5" t="s">
        <v>737</v>
      </c>
      <c r="C797" s="6">
        <v>26</v>
      </c>
      <c r="D797" s="6">
        <v>388506.07000000007</v>
      </c>
      <c r="E797" s="6">
        <v>6308.82</v>
      </c>
      <c r="F797" s="7">
        <f>VLOOKUP(B797,'CPU-Thread'!$B$3:$C$5005,2,FALSE)</f>
        <v>12</v>
      </c>
      <c r="G797" s="8">
        <f t="shared" si="12"/>
        <v>16836.248082301518</v>
      </c>
      <c r="I797" s="18">
        <f>G797*'GRC value'!$C$15/1000</f>
        <v>5.126425273175518</v>
      </c>
    </row>
    <row r="798" spans="2:9" x14ac:dyDescent="0.35">
      <c r="B798" s="5" t="s">
        <v>830</v>
      </c>
      <c r="C798" s="6">
        <v>1164</v>
      </c>
      <c r="D798" s="6">
        <v>17178946.699999992</v>
      </c>
      <c r="E798" s="6">
        <v>402680.72000000038</v>
      </c>
      <c r="F798" s="7">
        <f>VLOOKUP(B798,'CPU-Thread'!$B$3:$C$5005,2,FALSE)</f>
        <v>12</v>
      </c>
      <c r="G798" s="8">
        <f t="shared" si="12"/>
        <v>24302.966752670614</v>
      </c>
      <c r="I798" s="18">
        <f>G798*'GRC value'!$C$15/1000</f>
        <v>7.399946969479668</v>
      </c>
    </row>
    <row r="799" spans="2:9" x14ac:dyDescent="0.35">
      <c r="B799" s="5" t="s">
        <v>1871</v>
      </c>
      <c r="C799" s="6">
        <v>9130</v>
      </c>
      <c r="D799" s="6">
        <v>107216053.21000007</v>
      </c>
      <c r="E799" s="6">
        <v>2061601.239999956</v>
      </c>
      <c r="F799" s="7">
        <f>VLOOKUP(B799,'CPU-Thread'!$B$3:$C$5005,2,FALSE)</f>
        <v>16</v>
      </c>
      <c r="G799" s="8">
        <f t="shared" si="12"/>
        <v>26581.444371896752</v>
      </c>
      <c r="I799" s="18">
        <f>G799*'GRC value'!$C$15/1000</f>
        <v>8.0937146779659965</v>
      </c>
    </row>
    <row r="800" spans="2:9" x14ac:dyDescent="0.35">
      <c r="B800" s="5" t="s">
        <v>1470</v>
      </c>
      <c r="C800" s="6">
        <v>11</v>
      </c>
      <c r="D800" s="6">
        <v>440826.68</v>
      </c>
      <c r="E800" s="6">
        <v>4782.21</v>
      </c>
      <c r="F800" s="7">
        <f>VLOOKUP(B800,'CPU-Thread'!$B$3:$C$5005,2,FALSE)</f>
        <v>4</v>
      </c>
      <c r="G800" s="8">
        <f t="shared" si="12"/>
        <v>3749.1645832325758</v>
      </c>
      <c r="I800" s="18">
        <f>G800*'GRC value'!$C$15/1000</f>
        <v>1.1415733469134464</v>
      </c>
    </row>
    <row r="801" spans="2:9" x14ac:dyDescent="0.35">
      <c r="B801" s="5" t="s">
        <v>588</v>
      </c>
      <c r="C801" s="6">
        <v>4654</v>
      </c>
      <c r="D801" s="6">
        <v>98619623.039999962</v>
      </c>
      <c r="E801" s="6">
        <v>1202552.0900000134</v>
      </c>
      <c r="F801" s="7">
        <f>VLOOKUP(B801,'CPU-Thread'!$B$3:$C$5005,2,FALSE)</f>
        <v>12</v>
      </c>
      <c r="G801" s="8">
        <f t="shared" si="12"/>
        <v>12642.575265232066</v>
      </c>
      <c r="I801" s="18">
        <f>G801*'GRC value'!$C$15/1000</f>
        <v>3.8495047733253429</v>
      </c>
    </row>
    <row r="802" spans="2:9" x14ac:dyDescent="0.35">
      <c r="B802" s="5" t="s">
        <v>1700</v>
      </c>
      <c r="C802" s="6">
        <v>162</v>
      </c>
      <c r="D802" s="6">
        <v>14770477.9</v>
      </c>
      <c r="E802" s="6">
        <v>49682.23000000001</v>
      </c>
      <c r="F802" s="7">
        <f>VLOOKUP(B802,'CPU-Thread'!$B$3:$C$5005,2,FALSE)</f>
        <v>12</v>
      </c>
      <c r="G802" s="8">
        <f t="shared" si="12"/>
        <v>3487.398066111321</v>
      </c>
      <c r="I802" s="18">
        <f>G802*'GRC value'!$C$15/1000</f>
        <v>1.0618687427473801</v>
      </c>
    </row>
    <row r="803" spans="2:9" x14ac:dyDescent="0.35">
      <c r="B803" s="5" t="s">
        <v>1472</v>
      </c>
      <c r="C803" s="6">
        <v>91</v>
      </c>
      <c r="D803" s="6">
        <v>2028627.5600000003</v>
      </c>
      <c r="E803" s="6">
        <v>27677.189999999988</v>
      </c>
      <c r="F803" s="7">
        <f>VLOOKUP(B803,'CPU-Thread'!$B$3:$C$5005,2,FALSE)</f>
        <v>12</v>
      </c>
      <c r="G803" s="8">
        <f t="shared" si="12"/>
        <v>14145.381418361478</v>
      </c>
      <c r="I803" s="18">
        <f>G803*'GRC value'!$C$15/1000</f>
        <v>4.3070902998884062</v>
      </c>
    </row>
    <row r="804" spans="2:9" x14ac:dyDescent="0.35">
      <c r="B804" s="5" t="s">
        <v>1701</v>
      </c>
      <c r="C804" s="6">
        <v>207</v>
      </c>
      <c r="D804" s="6">
        <v>6170937.2699999977</v>
      </c>
      <c r="E804" s="6">
        <v>85698.080000000075</v>
      </c>
      <c r="F804" s="7">
        <f>VLOOKUP(B804,'CPU-Thread'!$B$3:$C$5005,2,FALSE)</f>
        <v>12</v>
      </c>
      <c r="G804" s="8">
        <f t="shared" si="12"/>
        <v>14398.423684511074</v>
      </c>
      <c r="I804" s="18">
        <f>G804*'GRC value'!$C$15/1000</f>
        <v>4.3841384796271283</v>
      </c>
    </row>
    <row r="805" spans="2:9" x14ac:dyDescent="0.35">
      <c r="B805" s="5" t="s">
        <v>1872</v>
      </c>
      <c r="C805" s="6">
        <v>1810</v>
      </c>
      <c r="D805" s="6">
        <v>35665888.959999993</v>
      </c>
      <c r="E805" s="6">
        <v>368182.3599999994</v>
      </c>
      <c r="F805" s="7">
        <f>VLOOKUP(B805,'CPU-Thread'!$B$3:$C$5005,2,FALSE)</f>
        <v>16</v>
      </c>
      <c r="G805" s="8">
        <f t="shared" si="12"/>
        <v>14270.646528250707</v>
      </c>
      <c r="I805" s="18">
        <f>G805*'GRC value'!$C$15/1000</f>
        <v>4.3452319465334384</v>
      </c>
    </row>
    <row r="806" spans="2:9" x14ac:dyDescent="0.35">
      <c r="B806" s="5" t="s">
        <v>1475</v>
      </c>
      <c r="C806" s="6">
        <v>22</v>
      </c>
      <c r="D806" s="6">
        <v>874175.56</v>
      </c>
      <c r="E806" s="6">
        <v>6614.64</v>
      </c>
      <c r="F806" s="7">
        <f>VLOOKUP(B806,'CPU-Thread'!$B$3:$C$5005,2,FALSE)</f>
        <v>16</v>
      </c>
      <c r="G806" s="8">
        <f t="shared" si="12"/>
        <v>10460.231050156561</v>
      </c>
      <c r="I806" s="18">
        <f>G806*'GRC value'!$C$15/1000</f>
        <v>3.1850084743730815</v>
      </c>
    </row>
    <row r="807" spans="2:9" x14ac:dyDescent="0.35">
      <c r="B807" s="5" t="s">
        <v>1477</v>
      </c>
      <c r="C807" s="6">
        <v>12636</v>
      </c>
      <c r="D807" s="6">
        <v>305514830.93999994</v>
      </c>
      <c r="E807" s="6">
        <v>3564433.5299999891</v>
      </c>
      <c r="F807" s="7">
        <f>VLOOKUP(B807,'CPU-Thread'!$B$3:$C$5005,2,FALSE)</f>
        <v>20</v>
      </c>
      <c r="G807" s="8">
        <f t="shared" si="12"/>
        <v>20160.53073721195</v>
      </c>
      <c r="I807" s="18">
        <f>G807*'GRC value'!$C$15/1000</f>
        <v>6.1386274297371273</v>
      </c>
    </row>
    <row r="808" spans="2:9" x14ac:dyDescent="0.35">
      <c r="B808" s="5" t="s">
        <v>589</v>
      </c>
      <c r="C808" s="6">
        <v>63</v>
      </c>
      <c r="D808" s="6">
        <v>1740400.3599999999</v>
      </c>
      <c r="E808" s="6">
        <v>18512.129999999997</v>
      </c>
      <c r="F808" s="7">
        <f>VLOOKUP(B808,'CPU-Thread'!$B$3:$C$5005,2,FALSE)</f>
        <v>4</v>
      </c>
      <c r="G808" s="8">
        <f t="shared" si="12"/>
        <v>3676.0461989332152</v>
      </c>
      <c r="I808" s="18">
        <f>G808*'GRC value'!$C$15/1000</f>
        <v>1.1193097207555474</v>
      </c>
    </row>
    <row r="809" spans="2:9" x14ac:dyDescent="0.35">
      <c r="B809" s="5" t="s">
        <v>1478</v>
      </c>
      <c r="C809" s="6">
        <v>1465</v>
      </c>
      <c r="D809" s="6">
        <v>40670902.960000008</v>
      </c>
      <c r="E809" s="6">
        <v>509278.7899999994</v>
      </c>
      <c r="F809" s="7">
        <f>VLOOKUP(B809,'CPU-Thread'!$B$3:$C$5005,2,FALSE)</f>
        <v>4</v>
      </c>
      <c r="G809" s="8">
        <f t="shared" si="12"/>
        <v>4327.5840223440109</v>
      </c>
      <c r="I809" s="18">
        <f>G809*'GRC value'!$C$15/1000</f>
        <v>1.3176947735318834</v>
      </c>
    </row>
    <row r="810" spans="2:9" x14ac:dyDescent="0.35">
      <c r="B810" s="5" t="s">
        <v>590</v>
      </c>
      <c r="C810" s="6">
        <v>23934</v>
      </c>
      <c r="D810" s="6">
        <v>597599121.88999987</v>
      </c>
      <c r="E810" s="6">
        <v>6721780.7900000038</v>
      </c>
      <c r="F810" s="7">
        <f>VLOOKUP(B810,'CPU-Thread'!$B$3:$C$5005,2,FALSE)</f>
        <v>6</v>
      </c>
      <c r="G810" s="8">
        <f t="shared" si="12"/>
        <v>5830.9509400139432</v>
      </c>
      <c r="I810" s="18">
        <f>G810*'GRC value'!$C$15/1000</f>
        <v>1.7754510458275328</v>
      </c>
    </row>
    <row r="811" spans="2:9" x14ac:dyDescent="0.35">
      <c r="B811" s="5" t="s">
        <v>1702</v>
      </c>
      <c r="C811" s="6">
        <v>220</v>
      </c>
      <c r="D811" s="6">
        <v>5593505.8899999987</v>
      </c>
      <c r="E811" s="6">
        <v>67000.33</v>
      </c>
      <c r="F811" s="7">
        <f>VLOOKUP(B811,'CPU-Thread'!$B$3:$C$5005,2,FALSE)</f>
        <v>4</v>
      </c>
      <c r="G811" s="8">
        <f t="shared" si="12"/>
        <v>4139.6781380702196</v>
      </c>
      <c r="I811" s="18">
        <f>G811*'GRC value'!$C$15/1000</f>
        <v>1.2604798008484992</v>
      </c>
    </row>
    <row r="812" spans="2:9" x14ac:dyDescent="0.35">
      <c r="B812" s="5" t="s">
        <v>591</v>
      </c>
      <c r="C812" s="6">
        <v>2993</v>
      </c>
      <c r="D812" s="6">
        <v>86927320.789999977</v>
      </c>
      <c r="E812" s="6">
        <v>813428.63</v>
      </c>
      <c r="F812" s="7">
        <f>VLOOKUP(B812,'CPU-Thread'!$B$3:$C$5005,2,FALSE)</f>
        <v>12</v>
      </c>
      <c r="G812" s="8">
        <f t="shared" si="12"/>
        <v>9701.9302552922982</v>
      </c>
      <c r="I812" s="18">
        <f>G812*'GRC value'!$C$15/1000</f>
        <v>2.9541154428343215</v>
      </c>
    </row>
    <row r="813" spans="2:9" x14ac:dyDescent="0.35">
      <c r="B813" s="5" t="s">
        <v>592</v>
      </c>
      <c r="C813" s="6">
        <v>3051</v>
      </c>
      <c r="D813" s="6">
        <v>83437353.599999994</v>
      </c>
      <c r="E813" s="6">
        <v>867975.70000000007</v>
      </c>
      <c r="F813" s="7">
        <f>VLOOKUP(B813,'CPU-Thread'!$B$3:$C$5005,2,FALSE)</f>
        <v>12</v>
      </c>
      <c r="G813" s="8">
        <f t="shared" si="12"/>
        <v>10785.543487803046</v>
      </c>
      <c r="I813" s="18">
        <f>G813*'GRC value'!$C$15/1000</f>
        <v>3.2840620101654405</v>
      </c>
    </row>
    <row r="814" spans="2:9" x14ac:dyDescent="0.35">
      <c r="B814" s="5" t="s">
        <v>593</v>
      </c>
      <c r="C814" s="6">
        <v>6001</v>
      </c>
      <c r="D814" s="6">
        <v>145325615.58000007</v>
      </c>
      <c r="E814" s="6">
        <v>2093149.1700000006</v>
      </c>
      <c r="F814" s="7">
        <f>VLOOKUP(B814,'CPU-Thread'!$B$3:$C$5005,2,FALSE)</f>
        <v>12</v>
      </c>
      <c r="G814" s="8">
        <f t="shared" si="12"/>
        <v>14933.203969546188</v>
      </c>
      <c r="I814" s="18">
        <f>G814*'GRC value'!$C$15/1000</f>
        <v>4.5469723340226293</v>
      </c>
    </row>
    <row r="815" spans="2:9" x14ac:dyDescent="0.35">
      <c r="B815" s="5" t="s">
        <v>594</v>
      </c>
      <c r="C815" s="6">
        <v>10254</v>
      </c>
      <c r="D815" s="6">
        <v>270449129.7100001</v>
      </c>
      <c r="E815" s="6">
        <v>3740020.7699999972</v>
      </c>
      <c r="F815" s="7">
        <f>VLOOKUP(B815,'CPU-Thread'!$B$3:$C$5005,2,FALSE)</f>
        <v>16</v>
      </c>
      <c r="G815" s="8">
        <f t="shared" si="12"/>
        <v>19117.106118965719</v>
      </c>
      <c r="I815" s="18">
        <f>G815*'GRC value'!$C$15/1000</f>
        <v>5.8209177887599326</v>
      </c>
    </row>
    <row r="816" spans="2:9" x14ac:dyDescent="0.35">
      <c r="B816" s="5" t="s">
        <v>1484</v>
      </c>
      <c r="C816" s="6">
        <v>2301</v>
      </c>
      <c r="D816" s="6">
        <v>65255885.899999999</v>
      </c>
      <c r="E816" s="6">
        <v>748960.79</v>
      </c>
      <c r="F816" s="7">
        <f>VLOOKUP(B816,'CPU-Thread'!$B$3:$C$5005,2,FALSE)</f>
        <v>12</v>
      </c>
      <c r="G816" s="8">
        <f t="shared" si="12"/>
        <v>11899.655278022974</v>
      </c>
      <c r="I816" s="18">
        <f>G816*'GRC value'!$C$15/1000</f>
        <v>3.6232950037995844</v>
      </c>
    </row>
    <row r="817" spans="2:9" x14ac:dyDescent="0.35">
      <c r="B817" s="5" t="s">
        <v>595</v>
      </c>
      <c r="C817" s="6">
        <v>3609</v>
      </c>
      <c r="D817" s="6">
        <v>92056074.950000137</v>
      </c>
      <c r="E817" s="6">
        <v>1111021.3099999963</v>
      </c>
      <c r="F817" s="7">
        <f>VLOOKUP(B817,'CPU-Thread'!$B$3:$C$5005,2,FALSE)</f>
        <v>12</v>
      </c>
      <c r="G817" s="8">
        <f t="shared" si="12"/>
        <v>12513.100247144464</v>
      </c>
      <c r="I817" s="18">
        <f>G817*'GRC value'!$C$15/1000</f>
        <v>3.8100812627115457</v>
      </c>
    </row>
    <row r="818" spans="2:9" x14ac:dyDescent="0.35">
      <c r="B818" s="5" t="s">
        <v>1485</v>
      </c>
      <c r="C818" s="6">
        <v>2314</v>
      </c>
      <c r="D818" s="6">
        <v>38616840.129999995</v>
      </c>
      <c r="E818" s="6">
        <v>651663.07999999996</v>
      </c>
      <c r="F818" s="7">
        <f>VLOOKUP(B818,'CPU-Thread'!$B$3:$C$5005,2,FALSE)</f>
        <v>16</v>
      </c>
      <c r="G818" s="8">
        <f t="shared" si="12"/>
        <v>23328.139712087836</v>
      </c>
      <c r="I818" s="18">
        <f>G818*'GRC value'!$C$15/1000</f>
        <v>7.1031244260371205</v>
      </c>
    </row>
    <row r="819" spans="2:9" x14ac:dyDescent="0.35">
      <c r="B819" s="5" t="s">
        <v>759</v>
      </c>
      <c r="C819" s="6">
        <v>16120</v>
      </c>
      <c r="D819" s="6">
        <v>262333347.89999968</v>
      </c>
      <c r="E819" s="6">
        <v>4150668.9900000026</v>
      </c>
      <c r="F819" s="7">
        <f>VLOOKUP(B819,'CPU-Thread'!$B$3:$C$5005,2,FALSE)</f>
        <v>20</v>
      </c>
      <c r="G819" s="8">
        <f t="shared" si="12"/>
        <v>27340.618614199502</v>
      </c>
      <c r="I819" s="18">
        <f>G819*'GRC value'!$C$15/1000</f>
        <v>8.3248736632375326</v>
      </c>
    </row>
    <row r="820" spans="2:9" x14ac:dyDescent="0.35">
      <c r="B820" s="5" t="s">
        <v>596</v>
      </c>
      <c r="C820" s="6">
        <v>623</v>
      </c>
      <c r="D820" s="6">
        <v>12280834.809999997</v>
      </c>
      <c r="E820" s="6">
        <v>206018.29000000007</v>
      </c>
      <c r="F820" s="7">
        <f>VLOOKUP(B820,'CPU-Thread'!$B$3:$C$5005,2,FALSE)</f>
        <v>12</v>
      </c>
      <c r="G820" s="8">
        <f t="shared" si="12"/>
        <v>17392.935120181795</v>
      </c>
      <c r="I820" s="18">
        <f>G820*'GRC value'!$C$15/1000</f>
        <v>5.2959294576166247</v>
      </c>
    </row>
    <row r="821" spans="2:9" x14ac:dyDescent="0.35">
      <c r="B821" s="5" t="s">
        <v>1487</v>
      </c>
      <c r="C821" s="6">
        <v>347</v>
      </c>
      <c r="D821" s="6">
        <v>3231670.1900000013</v>
      </c>
      <c r="E821" s="6">
        <v>59212.520000000062</v>
      </c>
      <c r="F821" s="7">
        <f>VLOOKUP(B821,'CPU-Thread'!$B$3:$C$5005,2,FALSE)</f>
        <v>8</v>
      </c>
      <c r="G821" s="8">
        <f t="shared" si="12"/>
        <v>12664.563961584219</v>
      </c>
      <c r="I821" s="18">
        <f>G821*'GRC value'!$C$15/1000</f>
        <v>3.8562000541357011</v>
      </c>
    </row>
    <row r="822" spans="2:9" x14ac:dyDescent="0.35">
      <c r="B822" s="5" t="s">
        <v>597</v>
      </c>
      <c r="C822" s="6">
        <v>1517</v>
      </c>
      <c r="D822" s="6">
        <v>36424150.909999996</v>
      </c>
      <c r="E822" s="6">
        <v>442360.1700000001</v>
      </c>
      <c r="F822" s="7">
        <f>VLOOKUP(B822,'CPU-Thread'!$B$3:$C$5005,2,FALSE)</f>
        <v>12</v>
      </c>
      <c r="G822" s="8">
        <f t="shared" si="12"/>
        <v>12591.618824258821</v>
      </c>
      <c r="I822" s="18">
        <f>G822*'GRC value'!$C$15/1000</f>
        <v>3.8339891794971122</v>
      </c>
    </row>
    <row r="823" spans="2:9" x14ac:dyDescent="0.35">
      <c r="B823" s="5" t="s">
        <v>750</v>
      </c>
      <c r="C823" s="6">
        <v>273</v>
      </c>
      <c r="D823" s="6">
        <v>6198956.3699999982</v>
      </c>
      <c r="E823" s="6">
        <v>85877.119999999995</v>
      </c>
      <c r="F823" s="7">
        <f>VLOOKUP(B823,'CPU-Thread'!$B$3:$C$5005,2,FALSE)</f>
        <v>16</v>
      </c>
      <c r="G823" s="8">
        <f t="shared" si="12"/>
        <v>19151.051177345202</v>
      </c>
      <c r="I823" s="18">
        <f>G823*'GRC value'!$C$15/1000</f>
        <v>5.8312536310643068</v>
      </c>
    </row>
    <row r="824" spans="2:9" x14ac:dyDescent="0.35">
      <c r="B824" s="5" t="s">
        <v>598</v>
      </c>
      <c r="C824" s="6">
        <v>6780</v>
      </c>
      <c r="D824" s="6">
        <v>160563158.37000003</v>
      </c>
      <c r="E824" s="6">
        <v>1982006.2100000016</v>
      </c>
      <c r="F824" s="7">
        <f>VLOOKUP(B824,'CPU-Thread'!$B$3:$C$5005,2,FALSE)</f>
        <v>16</v>
      </c>
      <c r="G824" s="8">
        <f t="shared" si="12"/>
        <v>17064.471155893356</v>
      </c>
      <c r="I824" s="18">
        <f>G824*'GRC value'!$C$15/1000</f>
        <v>5.1959163216955782</v>
      </c>
    </row>
    <row r="825" spans="2:9" x14ac:dyDescent="0.35">
      <c r="B825" s="5" t="s">
        <v>1800</v>
      </c>
      <c r="C825" s="6">
        <v>502</v>
      </c>
      <c r="D825" s="6">
        <v>6199035.1000000043</v>
      </c>
      <c r="E825" s="6">
        <v>143541.08000000005</v>
      </c>
      <c r="F825" s="7">
        <f>VLOOKUP(B825,'CPU-Thread'!$B$3:$C$5005,2,FALSE)</f>
        <v>12</v>
      </c>
      <c r="G825" s="8">
        <f t="shared" si="12"/>
        <v>24007.509127347887</v>
      </c>
      <c r="I825" s="18">
        <f>G825*'GRC value'!$C$15/1000</f>
        <v>7.3099838476366807</v>
      </c>
    </row>
    <row r="826" spans="2:9" x14ac:dyDescent="0.35">
      <c r="B826" s="5" t="s">
        <v>1873</v>
      </c>
      <c r="C826" s="6">
        <v>25</v>
      </c>
      <c r="D826" s="6">
        <v>995888.77</v>
      </c>
      <c r="E826" s="6">
        <v>8045.8</v>
      </c>
      <c r="F826" s="7">
        <f>VLOOKUP(B826,'CPU-Thread'!$B$3:$C$5005,2,FALSE)</f>
        <v>16</v>
      </c>
      <c r="G826" s="8">
        <f t="shared" si="12"/>
        <v>11168.429904074528</v>
      </c>
      <c r="I826" s="18">
        <f>G826*'GRC value'!$C$15/1000</f>
        <v>3.4006460965684604</v>
      </c>
    </row>
    <row r="827" spans="2:9" x14ac:dyDescent="0.35">
      <c r="B827" s="5" t="s">
        <v>599</v>
      </c>
      <c r="C827" s="6">
        <v>4988</v>
      </c>
      <c r="D827" s="6">
        <v>199897524.68000007</v>
      </c>
      <c r="E827" s="6">
        <v>1632888.92</v>
      </c>
      <c r="F827" s="7">
        <f>VLOOKUP(B827,'CPU-Thread'!$B$3:$C$5005,2,FALSE)</f>
        <v>16</v>
      </c>
      <c r="G827" s="8">
        <f t="shared" si="12"/>
        <v>11292.314132561371</v>
      </c>
      <c r="I827" s="18">
        <f>G827*'GRC value'!$C$15/1000</f>
        <v>3.4383672822363298</v>
      </c>
    </row>
    <row r="828" spans="2:9" x14ac:dyDescent="0.35">
      <c r="B828" s="5" t="s">
        <v>600</v>
      </c>
      <c r="C828" s="6">
        <v>312</v>
      </c>
      <c r="D828" s="6">
        <v>8251921.479999993</v>
      </c>
      <c r="E828" s="6">
        <v>121373.91999999995</v>
      </c>
      <c r="F828" s="7">
        <f>VLOOKUP(B828,'CPU-Thread'!$B$3:$C$5005,2,FALSE)</f>
        <v>16</v>
      </c>
      <c r="G828" s="8">
        <f t="shared" si="12"/>
        <v>20333.11967578248</v>
      </c>
      <c r="I828" s="18">
        <f>G828*'GRC value'!$C$15/1000</f>
        <v>6.1911785855667079</v>
      </c>
    </row>
    <row r="829" spans="2:9" x14ac:dyDescent="0.35">
      <c r="B829" s="5" t="s">
        <v>1492</v>
      </c>
      <c r="C829" s="6">
        <v>776</v>
      </c>
      <c r="D829" s="6">
        <v>9978533.6400000025</v>
      </c>
      <c r="E829" s="6">
        <v>236379.49999999904</v>
      </c>
      <c r="F829" s="7">
        <f>VLOOKUP(B829,'CPU-Thread'!$B$3:$C$5005,2,FALSE)</f>
        <v>20</v>
      </c>
      <c r="G829" s="8">
        <f t="shared" si="12"/>
        <v>40934.248531530553</v>
      </c>
      <c r="I829" s="18">
        <f>G829*'GRC value'!$C$15/1000</f>
        <v>12.463962587429398</v>
      </c>
    </row>
    <row r="830" spans="2:9" x14ac:dyDescent="0.35">
      <c r="B830" s="5" t="s">
        <v>601</v>
      </c>
      <c r="C830" s="6">
        <v>306</v>
      </c>
      <c r="D830" s="6">
        <v>9349144.290000001</v>
      </c>
      <c r="E830" s="6">
        <v>103729.06</v>
      </c>
      <c r="F830" s="7">
        <f>VLOOKUP(B830,'CPU-Thread'!$B$3:$C$5005,2,FALSE)</f>
        <v>24</v>
      </c>
      <c r="G830" s="8">
        <f t="shared" si="12"/>
        <v>23006.659448615694</v>
      </c>
      <c r="I830" s="18">
        <f>G830*'GRC value'!$C$15/1000</f>
        <v>7.0052377389656009</v>
      </c>
    </row>
    <row r="831" spans="2:9" x14ac:dyDescent="0.35">
      <c r="B831" s="5" t="s">
        <v>1493</v>
      </c>
      <c r="C831" s="6">
        <v>87</v>
      </c>
      <c r="D831" s="6">
        <v>1826877.0000000005</v>
      </c>
      <c r="E831" s="6">
        <v>21663.09</v>
      </c>
      <c r="F831" s="7">
        <f>VLOOKUP(B831,'CPU-Thread'!$B$3:$C$5005,2,FALSE)</f>
        <v>16</v>
      </c>
      <c r="G831" s="8">
        <f t="shared" si="12"/>
        <v>16392.485983457009</v>
      </c>
      <c r="I831" s="18">
        <f>G831*'GRC value'!$C$15/1000</f>
        <v>4.9913053089368518</v>
      </c>
    </row>
    <row r="832" spans="2:9" x14ac:dyDescent="0.35">
      <c r="B832" s="5" t="s">
        <v>1494</v>
      </c>
      <c r="C832" s="6">
        <v>26393</v>
      </c>
      <c r="D832" s="6">
        <v>948136934.86000001</v>
      </c>
      <c r="E832" s="6">
        <v>7469052.4200000037</v>
      </c>
      <c r="F832" s="7">
        <f>VLOOKUP(B832,'CPU-Thread'!$B$3:$C$5005,2,FALSE)</f>
        <v>20</v>
      </c>
      <c r="G832" s="8">
        <f t="shared" si="12"/>
        <v>13612.509023990038</v>
      </c>
      <c r="I832" s="18">
        <f>G832*'GRC value'!$C$15/1000</f>
        <v>4.1448373741457081</v>
      </c>
    </row>
    <row r="833" spans="2:9" x14ac:dyDescent="0.35">
      <c r="B833" s="5" t="s">
        <v>602</v>
      </c>
      <c r="C833" s="6">
        <v>325</v>
      </c>
      <c r="D833" s="6">
        <v>7680516.4100000001</v>
      </c>
      <c r="E833" s="6">
        <v>106511.61000000002</v>
      </c>
      <c r="F833" s="7">
        <f>VLOOKUP(B833,'CPU-Thread'!$B$3:$C$5005,2,FALSE)</f>
        <v>24</v>
      </c>
      <c r="G833" s="8">
        <f t="shared" si="12"/>
        <v>28756.201107576315</v>
      </c>
      <c r="I833" s="18">
        <f>G833*'GRC value'!$C$15/1000</f>
        <v>8.7559006851035406</v>
      </c>
    </row>
    <row r="834" spans="2:9" x14ac:dyDescent="0.35">
      <c r="B834" s="5" t="s">
        <v>1495</v>
      </c>
      <c r="C834" s="6">
        <v>90</v>
      </c>
      <c r="D834" s="6">
        <v>3181938.7099999995</v>
      </c>
      <c r="E834" s="6">
        <v>25744.669999999995</v>
      </c>
      <c r="F834" s="7">
        <f>VLOOKUP(B834,'CPU-Thread'!$B$3:$C$5005,2,FALSE)</f>
        <v>28</v>
      </c>
      <c r="G834" s="8">
        <f t="shared" ref="G834:G896" si="13">F834*E834*86400/D834</f>
        <v>19573.446046671339</v>
      </c>
      <c r="I834" s="18">
        <f>G834*'GRC value'!$C$15/1000</f>
        <v>5.9598675433081789</v>
      </c>
    </row>
    <row r="835" spans="2:9" x14ac:dyDescent="0.35">
      <c r="B835" s="5" t="s">
        <v>603</v>
      </c>
      <c r="C835" s="6">
        <v>4472</v>
      </c>
      <c r="D835" s="6">
        <v>58395945.420000002</v>
      </c>
      <c r="E835" s="6">
        <v>1107558.4600000007</v>
      </c>
      <c r="F835" s="7">
        <f>VLOOKUP(B835,'CPU-Thread'!$B$3:$C$5005,2,FALSE)</f>
        <v>16</v>
      </c>
      <c r="G835" s="8">
        <f t="shared" si="13"/>
        <v>26219.094563706112</v>
      </c>
      <c r="I835" s="18">
        <f>G835*'GRC value'!$C$15/1000</f>
        <v>7.9833837298023438</v>
      </c>
    </row>
    <row r="836" spans="2:9" x14ac:dyDescent="0.35">
      <c r="B836" s="5" t="s">
        <v>751</v>
      </c>
      <c r="C836" s="6">
        <v>1770</v>
      </c>
      <c r="D836" s="6">
        <v>39553057.650000006</v>
      </c>
      <c r="E836" s="6">
        <v>533870.49000000011</v>
      </c>
      <c r="F836" s="7">
        <f>VLOOKUP(B836,'CPU-Thread'!$B$3:$C$5005,2,FALSE)</f>
        <v>20</v>
      </c>
      <c r="G836" s="8">
        <f t="shared" si="13"/>
        <v>23323.815187269098</v>
      </c>
      <c r="I836" s="18">
        <f>G836*'GRC value'!$C$15/1000</f>
        <v>7.1018076627525168</v>
      </c>
    </row>
    <row r="837" spans="2:9" x14ac:dyDescent="0.35">
      <c r="B837" s="5" t="s">
        <v>724</v>
      </c>
      <c r="C837" s="6">
        <v>1386</v>
      </c>
      <c r="D837" s="6">
        <v>21035754.660000004</v>
      </c>
      <c r="E837" s="6">
        <v>352028.99000000005</v>
      </c>
      <c r="F837" s="7">
        <f>VLOOKUP(B837,'CPU-Thread'!$B$3:$C$5005,2,FALSE)</f>
        <v>20</v>
      </c>
      <c r="G837" s="8">
        <f t="shared" si="13"/>
        <v>28917.721496187103</v>
      </c>
      <c r="I837" s="18">
        <f>G837*'GRC value'!$C$15/1000</f>
        <v>8.8050816070203375</v>
      </c>
    </row>
    <row r="838" spans="2:9" x14ac:dyDescent="0.35">
      <c r="B838" s="5" t="s">
        <v>604</v>
      </c>
      <c r="C838" s="6">
        <v>369</v>
      </c>
      <c r="D838" s="6">
        <v>6619993.459999999</v>
      </c>
      <c r="E838" s="6">
        <v>116634.04000000004</v>
      </c>
      <c r="F838" s="7">
        <f>VLOOKUP(B838,'CPU-Thread'!$B$3:$C$5005,2,FALSE)</f>
        <v>28</v>
      </c>
      <c r="G838" s="8">
        <f t="shared" si="13"/>
        <v>42622.56016911535</v>
      </c>
      <c r="I838" s="18">
        <f>G838*'GRC value'!$C$15/1000</f>
        <v>12.978032195194878</v>
      </c>
    </row>
    <row r="839" spans="2:9" x14ac:dyDescent="0.35">
      <c r="B839" s="5" t="s">
        <v>778</v>
      </c>
      <c r="C839" s="6">
        <v>2895</v>
      </c>
      <c r="D839" s="6">
        <v>61041660.490000129</v>
      </c>
      <c r="E839" s="6">
        <v>717233.58000000729</v>
      </c>
      <c r="F839" s="7">
        <f>VLOOKUP(B839,'CPU-Thread'!$B$3:$C$5005,2,FALSE)</f>
        <v>16</v>
      </c>
      <c r="G839" s="8">
        <f t="shared" si="13"/>
        <v>16243.065687153754</v>
      </c>
      <c r="I839" s="18">
        <f>G839*'GRC value'!$C$15/1000</f>
        <v>4.9458087125722736</v>
      </c>
    </row>
    <row r="840" spans="2:9" x14ac:dyDescent="0.35">
      <c r="B840" s="5" t="s">
        <v>605</v>
      </c>
      <c r="C840" s="6">
        <v>394</v>
      </c>
      <c r="D840" s="6">
        <v>8985932.4600000028</v>
      </c>
      <c r="E840" s="6">
        <v>170062.70000000007</v>
      </c>
      <c r="F840" s="7">
        <f>VLOOKUP(B840,'CPU-Thread'!$B$3:$C$5005,2,FALSE)</f>
        <v>20</v>
      </c>
      <c r="G840" s="8">
        <f t="shared" si="13"/>
        <v>32703.155394070258</v>
      </c>
      <c r="I840" s="18">
        <f>G840*'GRC value'!$C$15/1000</f>
        <v>9.957698502968972</v>
      </c>
    </row>
    <row r="841" spans="2:9" x14ac:dyDescent="0.35">
      <c r="B841" s="5" t="s">
        <v>856</v>
      </c>
      <c r="C841" s="6">
        <v>332</v>
      </c>
      <c r="D841" s="6">
        <v>8183427.5599999968</v>
      </c>
      <c r="E841" s="6">
        <v>135904.74999999997</v>
      </c>
      <c r="F841" s="7">
        <f>VLOOKUP(B841,'CPU-Thread'!$B$3:$C$5005,2,FALSE)</f>
        <v>16</v>
      </c>
      <c r="G841" s="8">
        <f t="shared" si="13"/>
        <v>22957.950690285092</v>
      </c>
      <c r="I841" s="18">
        <f>G841*'GRC value'!$C$15/1000</f>
        <v>6.9904065361637437</v>
      </c>
    </row>
    <row r="842" spans="2:9" x14ac:dyDescent="0.35">
      <c r="B842" s="5" t="s">
        <v>779</v>
      </c>
      <c r="C842" s="6">
        <v>510</v>
      </c>
      <c r="D842" s="6">
        <v>5213512.9299999978</v>
      </c>
      <c r="E842" s="6">
        <v>101427.58000000005</v>
      </c>
      <c r="F842" s="7">
        <f>VLOOKUP(B842,'CPU-Thread'!$B$3:$C$5005,2,FALSE)</f>
        <v>16</v>
      </c>
      <c r="G842" s="8">
        <f t="shared" si="13"/>
        <v>26894.243569469792</v>
      </c>
      <c r="I842" s="18">
        <f>G842*'GRC value'!$C$15/1000</f>
        <v>8.1889580899202983</v>
      </c>
    </row>
    <row r="843" spans="2:9" x14ac:dyDescent="0.35">
      <c r="B843" s="5" t="s">
        <v>606</v>
      </c>
      <c r="C843" s="6">
        <v>8654</v>
      </c>
      <c r="D843" s="6">
        <v>256359821.83000019</v>
      </c>
      <c r="E843" s="6">
        <v>3029115.4199999971</v>
      </c>
      <c r="F843" s="7">
        <f>VLOOKUP(B843,'CPU-Thread'!$B$3:$C$5005,2,FALSE)</f>
        <v>16</v>
      </c>
      <c r="G843" s="8">
        <f t="shared" si="13"/>
        <v>16334.264576704292</v>
      </c>
      <c r="I843" s="18">
        <f>G843*'GRC value'!$C$15/1000</f>
        <v>4.9735776246239363</v>
      </c>
    </row>
    <row r="844" spans="2:9" x14ac:dyDescent="0.35">
      <c r="B844" s="5" t="s">
        <v>801</v>
      </c>
      <c r="C844" s="6">
        <v>15032</v>
      </c>
      <c r="D844" s="6">
        <v>311445193.86000007</v>
      </c>
      <c r="E844" s="6">
        <v>4609464.7199999979</v>
      </c>
      <c r="F844" s="7">
        <f>VLOOKUP(B844,'CPU-Thread'!$B$3:$C$5005,2,FALSE)</f>
        <v>20</v>
      </c>
      <c r="G844" s="8">
        <f t="shared" si="13"/>
        <v>25574.820845495116</v>
      </c>
      <c r="I844" s="18">
        <f>G844*'GRC value'!$C$15/1000</f>
        <v>7.7872105054750316</v>
      </c>
    </row>
    <row r="845" spans="2:9" x14ac:dyDescent="0.35">
      <c r="B845" s="5" t="s">
        <v>1498</v>
      </c>
      <c r="C845" s="6">
        <v>2473</v>
      </c>
      <c r="D845" s="6">
        <v>63267843.439999945</v>
      </c>
      <c r="E845" s="6">
        <v>698624.21999999706</v>
      </c>
      <c r="F845" s="7">
        <f>VLOOKUP(B845,'CPU-Thread'!$B$3:$C$5005,2,FALSE)</f>
        <v>24</v>
      </c>
      <c r="G845" s="8">
        <f t="shared" si="13"/>
        <v>22897.369403239376</v>
      </c>
      <c r="I845" s="18">
        <f>G845*'GRC value'!$C$15/1000</f>
        <v>6.971960298054487</v>
      </c>
    </row>
    <row r="846" spans="2:9" x14ac:dyDescent="0.35">
      <c r="B846" s="5" t="s">
        <v>607</v>
      </c>
      <c r="C846" s="6">
        <v>516</v>
      </c>
      <c r="D846" s="6">
        <v>22981371.819999997</v>
      </c>
      <c r="E846" s="6">
        <v>146092.90000000002</v>
      </c>
      <c r="F846" s="7">
        <f>VLOOKUP(B846,'CPU-Thread'!$B$3:$C$5005,2,FALSE)</f>
        <v>16</v>
      </c>
      <c r="G846" s="8">
        <f t="shared" si="13"/>
        <v>8787.9360092960742</v>
      </c>
      <c r="I846" s="18">
        <f>G846*'GRC value'!$C$15/1000</f>
        <v>2.6758157183762621</v>
      </c>
    </row>
    <row r="847" spans="2:9" x14ac:dyDescent="0.35">
      <c r="B847" s="5" t="s">
        <v>608</v>
      </c>
      <c r="C847" s="6">
        <v>8</v>
      </c>
      <c r="D847" s="6">
        <v>400834.86</v>
      </c>
      <c r="E847" s="6">
        <v>2463.98</v>
      </c>
      <c r="F847" s="7">
        <f>VLOOKUP(B847,'CPU-Thread'!$B$3:$C$5005,2,FALSE)</f>
        <v>24</v>
      </c>
      <c r="G847" s="8">
        <f t="shared" si="13"/>
        <v>12746.668111650768</v>
      </c>
      <c r="I847" s="18">
        <f>G847*'GRC value'!$C$15/1000</f>
        <v>3.8811997326790579</v>
      </c>
    </row>
    <row r="848" spans="2:9" x14ac:dyDescent="0.35">
      <c r="B848" s="5" t="s">
        <v>721</v>
      </c>
      <c r="C848" s="6">
        <v>682</v>
      </c>
      <c r="D848" s="6">
        <v>15081686.129999999</v>
      </c>
      <c r="E848" s="6">
        <v>183915.2699999999</v>
      </c>
      <c r="F848" s="7">
        <f>VLOOKUP(B848,'CPU-Thread'!$B$3:$C$5005,2,FALSE)</f>
        <v>16</v>
      </c>
      <c r="G848" s="8">
        <f t="shared" si="13"/>
        <v>16857.82790176657</v>
      </c>
      <c r="I848" s="18">
        <f>G848*'GRC value'!$C$15/1000</f>
        <v>5.1329960561287882</v>
      </c>
    </row>
    <row r="849" spans="2:9" x14ac:dyDescent="0.35">
      <c r="B849" s="5" t="s">
        <v>609</v>
      </c>
      <c r="C849" s="6">
        <v>2323</v>
      </c>
      <c r="D849" s="6">
        <v>42621599.809999987</v>
      </c>
      <c r="E849" s="6">
        <v>815545.99000000011</v>
      </c>
      <c r="F849" s="7">
        <f>VLOOKUP(B849,'CPU-Thread'!$B$3:$C$5005,2,FALSE)</f>
        <v>20</v>
      </c>
      <c r="G849" s="8">
        <f t="shared" si="13"/>
        <v>33064.537159615378</v>
      </c>
      <c r="I849" s="18">
        <f>G849*'GRC value'!$C$15/1000</f>
        <v>10.067734694351943</v>
      </c>
    </row>
    <row r="850" spans="2:9" x14ac:dyDescent="0.35">
      <c r="B850" s="5" t="s">
        <v>610</v>
      </c>
      <c r="C850" s="6">
        <v>361</v>
      </c>
      <c r="D850" s="6">
        <v>8337688.9600000009</v>
      </c>
      <c r="E850" s="6">
        <v>134050.72000000003</v>
      </c>
      <c r="F850" s="7">
        <f>VLOOKUP(B850,'CPU-Thread'!$B$3:$C$5005,2,FALSE)</f>
        <v>24</v>
      </c>
      <c r="G850" s="8">
        <f t="shared" si="13"/>
        <v>33338.683455996907</v>
      </c>
      <c r="I850" s="18">
        <f>G850*'GRC value'!$C$15/1000</f>
        <v>10.151208785221101</v>
      </c>
    </row>
    <row r="851" spans="2:9" x14ac:dyDescent="0.35">
      <c r="B851" s="5" t="s">
        <v>611</v>
      </c>
      <c r="C851" s="6">
        <v>1702</v>
      </c>
      <c r="D851" s="6">
        <v>28559986.499999981</v>
      </c>
      <c r="E851" s="6">
        <v>450976.70000000019</v>
      </c>
      <c r="F851" s="7">
        <f>VLOOKUP(B851,'CPU-Thread'!$B$3:$C$5005,2,FALSE)</f>
        <v>28</v>
      </c>
      <c r="G851" s="8">
        <f t="shared" si="13"/>
        <v>38200.397351028201</v>
      </c>
      <c r="I851" s="18">
        <f>G851*'GRC value'!$C$15/1000</f>
        <v>11.631539370788833</v>
      </c>
    </row>
    <row r="852" spans="2:9" x14ac:dyDescent="0.35">
      <c r="B852" s="5" t="s">
        <v>612</v>
      </c>
      <c r="C852" s="6">
        <v>290</v>
      </c>
      <c r="D852" s="6">
        <v>4451131.5599999996</v>
      </c>
      <c r="E852" s="6">
        <v>96735.710000000036</v>
      </c>
      <c r="F852" s="7">
        <f>VLOOKUP(B852,'CPU-Thread'!$B$3:$C$5005,2,FALSE)</f>
        <v>32</v>
      </c>
      <c r="G852" s="8">
        <f t="shared" si="13"/>
        <v>60086.943601370462</v>
      </c>
      <c r="I852" s="18">
        <f>G852*'GRC value'!$C$15/1000</f>
        <v>18.295716763032491</v>
      </c>
    </row>
    <row r="853" spans="2:9" x14ac:dyDescent="0.35">
      <c r="B853" s="5" t="s">
        <v>613</v>
      </c>
      <c r="C853" s="6">
        <v>8355</v>
      </c>
      <c r="D853" s="6">
        <v>192025923.66999996</v>
      </c>
      <c r="E853" s="6">
        <v>2647712.4699999988</v>
      </c>
      <c r="F853" s="7">
        <f>VLOOKUP(B853,'CPU-Thread'!$B$3:$C$5005,2,FALSE)</f>
        <v>28</v>
      </c>
      <c r="G853" s="8">
        <f t="shared" si="13"/>
        <v>33356.673333501058</v>
      </c>
      <c r="I853" s="18">
        <f>G853*'GRC value'!$C$15/1000</f>
        <v>10.156686476108511</v>
      </c>
    </row>
    <row r="854" spans="2:9" x14ac:dyDescent="0.35">
      <c r="B854" s="5" t="s">
        <v>818</v>
      </c>
      <c r="C854" s="6">
        <v>8420</v>
      </c>
      <c r="D854" s="6">
        <v>96802369.459999979</v>
      </c>
      <c r="E854" s="6">
        <v>1592439.9999999271</v>
      </c>
      <c r="F854" s="7">
        <f>VLOOKUP(B854,'CPU-Thread'!$B$3:$C$5005,2,FALSE)</f>
        <v>32</v>
      </c>
      <c r="G854" s="8">
        <f t="shared" si="13"/>
        <v>45482.13165194355</v>
      </c>
      <c r="I854" s="18">
        <f>G854*'GRC value'!$C$15/1000</f>
        <v>13.848735658838455</v>
      </c>
    </row>
    <row r="855" spans="2:9" x14ac:dyDescent="0.35">
      <c r="B855" s="5" t="s">
        <v>738</v>
      </c>
      <c r="C855" s="6">
        <v>1820</v>
      </c>
      <c r="D855" s="6">
        <v>103579266.06999992</v>
      </c>
      <c r="E855" s="6">
        <v>512823.89999999979</v>
      </c>
      <c r="F855" s="7">
        <f>VLOOKUP(B855,'CPU-Thread'!$B$3:$C$5005,2,FALSE)</f>
        <v>28</v>
      </c>
      <c r="G855" s="8">
        <f t="shared" si="13"/>
        <v>11977.528186399521</v>
      </c>
      <c r="I855" s="18">
        <f>G855*'GRC value'!$C$15/1000</f>
        <v>3.6470063225949438</v>
      </c>
    </row>
    <row r="856" spans="2:9" x14ac:dyDescent="0.35">
      <c r="B856" s="5" t="s">
        <v>832</v>
      </c>
      <c r="C856" s="6">
        <v>40</v>
      </c>
      <c r="D856" s="6">
        <v>1008770.04</v>
      </c>
      <c r="E856" s="6">
        <v>13891.7</v>
      </c>
      <c r="F856" s="7">
        <f>VLOOKUP(B856,'CPU-Thread'!$B$3:$C$5005,2,FALSE)</f>
        <v>36</v>
      </c>
      <c r="G856" s="8">
        <f t="shared" si="13"/>
        <v>42833.095717236007</v>
      </c>
      <c r="I856" s="18">
        <f>G856*'GRC value'!$C$15/1000</f>
        <v>13.042137615209576</v>
      </c>
    </row>
    <row r="857" spans="2:9" x14ac:dyDescent="0.35">
      <c r="B857" s="5" t="s">
        <v>614</v>
      </c>
      <c r="C857" s="6">
        <v>103</v>
      </c>
      <c r="D857" s="6">
        <v>2165936.6999999997</v>
      </c>
      <c r="E857" s="6">
        <v>30109.949999999983</v>
      </c>
      <c r="F857" s="7">
        <f>VLOOKUP(B857,'CPU-Thread'!$B$3:$C$5005,2,FALSE)</f>
        <v>16</v>
      </c>
      <c r="G857" s="8">
        <f t="shared" si="13"/>
        <v>19217.549100119122</v>
      </c>
      <c r="I857" s="18">
        <f>G857*'GRC value'!$C$15/1000</f>
        <v>5.8515014101571001</v>
      </c>
    </row>
    <row r="858" spans="2:9" x14ac:dyDescent="0.35">
      <c r="B858" s="5" t="s">
        <v>1802</v>
      </c>
      <c r="C858" s="6">
        <v>1881</v>
      </c>
      <c r="D858" s="6">
        <v>30109502.10000002</v>
      </c>
      <c r="E858" s="6">
        <v>478879.96000000549</v>
      </c>
      <c r="F858" s="7">
        <f>VLOOKUP(B858,'CPU-Thread'!$B$3:$C$5005,2,FALSE)</f>
        <v>20</v>
      </c>
      <c r="G858" s="8">
        <f t="shared" si="13"/>
        <v>27483.170200944933</v>
      </c>
      <c r="I858" s="18">
        <f>G858*'GRC value'!$C$15/1000</f>
        <v>8.3682788241410044</v>
      </c>
    </row>
    <row r="859" spans="2:9" x14ac:dyDescent="0.35">
      <c r="B859" s="5" t="s">
        <v>764</v>
      </c>
      <c r="C859" s="6">
        <v>339</v>
      </c>
      <c r="D859" s="6">
        <v>5405655.7799999993</v>
      </c>
      <c r="E859" s="6">
        <v>99356.140000000058</v>
      </c>
      <c r="F859" s="7">
        <f>VLOOKUP(B859,'CPU-Thread'!$B$3:$C$5005,2,FALSE)</f>
        <v>16</v>
      </c>
      <c r="G859" s="8">
        <f t="shared" si="13"/>
        <v>25408.559761457858</v>
      </c>
      <c r="I859" s="18">
        <f>G859*'GRC value'!$C$15/1000</f>
        <v>7.7365861015705697</v>
      </c>
    </row>
    <row r="860" spans="2:9" x14ac:dyDescent="0.35">
      <c r="B860" s="5" t="s">
        <v>747</v>
      </c>
      <c r="C860" s="6">
        <v>4526</v>
      </c>
      <c r="D860" s="6">
        <v>82359973.830000132</v>
      </c>
      <c r="E860" s="6">
        <v>1348042.7800000019</v>
      </c>
      <c r="F860" s="7">
        <f>VLOOKUP(B860,'CPU-Thread'!$B$3:$C$5005,2,FALSE)</f>
        <v>20</v>
      </c>
      <c r="G860" s="8">
        <f t="shared" si="13"/>
        <v>28283.373773869491</v>
      </c>
      <c r="I860" s="18">
        <f>G860*'GRC value'!$C$15/1000</f>
        <v>8.6119307232976858</v>
      </c>
    </row>
    <row r="861" spans="2:9" x14ac:dyDescent="0.35">
      <c r="B861" s="5" t="s">
        <v>615</v>
      </c>
      <c r="C861" s="6">
        <v>965</v>
      </c>
      <c r="D861" s="6">
        <v>18593180.819999989</v>
      </c>
      <c r="E861" s="6">
        <v>283551.67000000016</v>
      </c>
      <c r="F861" s="7">
        <f>VLOOKUP(B861,'CPU-Thread'!$B$3:$C$5005,2,FALSE)</f>
        <v>24</v>
      </c>
      <c r="G861" s="8">
        <f t="shared" si="13"/>
        <v>31623.031508387208</v>
      </c>
      <c r="I861" s="18">
        <f>G861*'GRC value'!$C$15/1000</f>
        <v>9.6288143977539331</v>
      </c>
    </row>
    <row r="862" spans="2:9" x14ac:dyDescent="0.35">
      <c r="B862" s="5" t="s">
        <v>823</v>
      </c>
      <c r="C862" s="6">
        <v>13426</v>
      </c>
      <c r="D862" s="6">
        <v>218693241.69999969</v>
      </c>
      <c r="E862" s="6">
        <v>4117955.1499999985</v>
      </c>
      <c r="F862" s="7">
        <f>VLOOKUP(B862,'CPU-Thread'!$B$3:$C$5005,2,FALSE)</f>
        <v>28</v>
      </c>
      <c r="G862" s="8">
        <f t="shared" si="13"/>
        <v>45553.109101313443</v>
      </c>
      <c r="I862" s="18">
        <f>G862*'GRC value'!$C$15/1000</f>
        <v>13.87034739730279</v>
      </c>
    </row>
    <row r="863" spans="2:9" x14ac:dyDescent="0.35">
      <c r="B863" s="5" t="s">
        <v>1709</v>
      </c>
      <c r="C863" s="6">
        <v>2383</v>
      </c>
      <c r="D863" s="6">
        <v>33194356.410000011</v>
      </c>
      <c r="E863" s="6">
        <v>470045.72000002023</v>
      </c>
      <c r="F863" s="7">
        <f>VLOOKUP(B863,'CPU-Thread'!$B$3:$C$5005,2,FALSE)</f>
        <v>28</v>
      </c>
      <c r="G863" s="8">
        <f t="shared" si="13"/>
        <v>34256.865588196182</v>
      </c>
      <c r="I863" s="18">
        <f>G863*'GRC value'!$C$15/1000</f>
        <v>10.430783668227997</v>
      </c>
    </row>
    <row r="864" spans="2:9" x14ac:dyDescent="0.35">
      <c r="B864" s="5" t="s">
        <v>1503</v>
      </c>
      <c r="C864" s="6">
        <v>638</v>
      </c>
      <c r="D864" s="6">
        <v>6777903.9899999974</v>
      </c>
      <c r="E864" s="6">
        <v>105812.29000000005</v>
      </c>
      <c r="F864" s="7">
        <f>VLOOKUP(B864,'CPU-Thread'!$B$3:$C$5005,2,FALSE)</f>
        <v>36</v>
      </c>
      <c r="G864" s="8">
        <f t="shared" si="13"/>
        <v>48557.569906799508</v>
      </c>
      <c r="I864" s="18">
        <f>G864*'GRC value'!$C$15/1000</f>
        <v>14.785167832961491</v>
      </c>
    </row>
    <row r="865" spans="2:9" x14ac:dyDescent="0.35">
      <c r="B865" s="5" t="s">
        <v>616</v>
      </c>
      <c r="C865" s="6">
        <v>2583</v>
      </c>
      <c r="D865" s="6">
        <v>69920410.859999985</v>
      </c>
      <c r="E865" s="6">
        <v>967083.68000000203</v>
      </c>
      <c r="F865" s="7">
        <f>VLOOKUP(B865,'CPU-Thread'!$B$3:$C$5005,2,FALSE)</f>
        <v>36</v>
      </c>
      <c r="G865" s="8">
        <f t="shared" si="13"/>
        <v>43020.586424969515</v>
      </c>
      <c r="I865" s="18">
        <f>G865*'GRC value'!$C$15/1000</f>
        <v>13.099226171870903</v>
      </c>
    </row>
    <row r="866" spans="2:9" x14ac:dyDescent="0.35">
      <c r="B866" s="5" t="s">
        <v>1504</v>
      </c>
      <c r="C866" s="6">
        <v>6580</v>
      </c>
      <c r="D866" s="6">
        <v>147469401.90000004</v>
      </c>
      <c r="E866" s="6">
        <v>1833476.1699999992</v>
      </c>
      <c r="F866" s="7">
        <f>VLOOKUP(B866,'CPU-Thread'!$B$3:$C$5005,2,FALSE)</f>
        <v>28</v>
      </c>
      <c r="G866" s="8">
        <f t="shared" si="13"/>
        <v>30077.734725416263</v>
      </c>
      <c r="I866" s="18">
        <f>G866*'GRC value'!$C$15/1000</f>
        <v>9.1582910101170754</v>
      </c>
    </row>
    <row r="867" spans="2:9" x14ac:dyDescent="0.35">
      <c r="B867" s="5" t="s">
        <v>618</v>
      </c>
      <c r="C867" s="6">
        <v>315</v>
      </c>
      <c r="D867" s="6">
        <v>5869775.2999999989</v>
      </c>
      <c r="E867" s="6">
        <v>84160.230000000025</v>
      </c>
      <c r="F867" s="7">
        <f>VLOOKUP(B867,'CPU-Thread'!$B$3:$C$5005,2,FALSE)</f>
        <v>36</v>
      </c>
      <c r="G867" s="8">
        <f t="shared" si="13"/>
        <v>44596.592886954313</v>
      </c>
      <c r="I867" s="18">
        <f>G867*'GRC value'!$C$15/1000</f>
        <v>13.579100269586286</v>
      </c>
    </row>
    <row r="868" spans="2:9" x14ac:dyDescent="0.35">
      <c r="B868" s="5" t="s">
        <v>619</v>
      </c>
      <c r="C868" s="6">
        <v>4176</v>
      </c>
      <c r="D868" s="6">
        <v>81860600.910000235</v>
      </c>
      <c r="E868" s="6">
        <v>1349741.5899999952</v>
      </c>
      <c r="F868" s="7">
        <f>VLOOKUP(B868,'CPU-Thread'!$B$3:$C$5005,2,FALSE)</f>
        <v>40</v>
      </c>
      <c r="G868" s="8">
        <f t="shared" si="13"/>
        <v>56983.54132739007</v>
      </c>
      <c r="I868" s="18">
        <f>G868*'GRC value'!$C$15/1000</f>
        <v>17.350769897650558</v>
      </c>
    </row>
    <row r="869" spans="2:9" x14ac:dyDescent="0.35">
      <c r="B869" s="5" t="s">
        <v>788</v>
      </c>
      <c r="C869" s="6">
        <v>56</v>
      </c>
      <c r="D869" s="6">
        <v>1079805.19</v>
      </c>
      <c r="E869" s="6">
        <v>19403.18</v>
      </c>
      <c r="F869" s="7">
        <f>VLOOKUP(B869,'CPU-Thread'!$B$3:$C$5005,2,FALSE)</f>
        <v>36</v>
      </c>
      <c r="G869" s="8">
        <f t="shared" si="13"/>
        <v>55891.240041178171</v>
      </c>
      <c r="I869" s="18">
        <f>G869*'GRC value'!$C$15/1000</f>
        <v>17.018177927504595</v>
      </c>
    </row>
    <row r="870" spans="2:9" x14ac:dyDescent="0.35">
      <c r="B870" s="5" t="s">
        <v>1508</v>
      </c>
      <c r="C870" s="6">
        <v>132</v>
      </c>
      <c r="D870" s="6">
        <v>1687310.5699999991</v>
      </c>
      <c r="E870" s="6">
        <v>22211.78</v>
      </c>
      <c r="F870" s="7">
        <f>VLOOKUP(B870,'CPU-Thread'!$B$3:$C$5005,2,FALSE)</f>
        <v>44</v>
      </c>
      <c r="G870" s="8">
        <f t="shared" si="13"/>
        <v>50044.315699391394</v>
      </c>
      <c r="I870" s="18">
        <f>G870*'GRC value'!$C$15/1000</f>
        <v>15.237863182226535</v>
      </c>
    </row>
    <row r="871" spans="2:9" x14ac:dyDescent="0.35">
      <c r="B871" s="5" t="s">
        <v>620</v>
      </c>
      <c r="C871" s="6">
        <v>152</v>
      </c>
      <c r="D871" s="6">
        <v>3546758.4299999992</v>
      </c>
      <c r="E871" s="6">
        <v>34817.72</v>
      </c>
      <c r="F871" s="7">
        <f>VLOOKUP(B871,'CPU-Thread'!$B$3:$C$5005,2,FALSE)</f>
        <v>4</v>
      </c>
      <c r="G871" s="8">
        <f t="shared" si="13"/>
        <v>3392.6765156092129</v>
      </c>
      <c r="I871" s="18">
        <f>G871*'GRC value'!$C$15/1000</f>
        <v>1.0330272248489341</v>
      </c>
    </row>
    <row r="872" spans="2:9" x14ac:dyDescent="0.35">
      <c r="B872" s="5" t="s">
        <v>621</v>
      </c>
      <c r="C872" s="6">
        <v>1300</v>
      </c>
      <c r="D872" s="6">
        <v>33746806.70000001</v>
      </c>
      <c r="E872" s="6">
        <v>434722.87999999977</v>
      </c>
      <c r="F872" s="7">
        <f>VLOOKUP(B872,'CPU-Thread'!$B$3:$C$5005,2,FALSE)</f>
        <v>4</v>
      </c>
      <c r="G872" s="8">
        <f t="shared" si="13"/>
        <v>4451.9835213919623</v>
      </c>
      <c r="I872" s="18">
        <f>G872*'GRC value'!$C$15/1000</f>
        <v>1.3555728525891868</v>
      </c>
    </row>
    <row r="873" spans="2:9" x14ac:dyDescent="0.35">
      <c r="B873" s="5" t="s">
        <v>622</v>
      </c>
      <c r="C873" s="6">
        <v>576</v>
      </c>
      <c r="D873" s="6">
        <v>17758450.609999999</v>
      </c>
      <c r="E873" s="6">
        <v>172550.95999999996</v>
      </c>
      <c r="F873" s="7">
        <f>VLOOKUP(B873,'CPU-Thread'!$B$3:$C$5005,2,FALSE)</f>
        <v>4</v>
      </c>
      <c r="G873" s="8">
        <f t="shared" si="13"/>
        <v>3358.0413677767347</v>
      </c>
      <c r="I873" s="18">
        <f>G873*'GRC value'!$C$15/1000</f>
        <v>1.0224812590066255</v>
      </c>
    </row>
    <row r="874" spans="2:9" x14ac:dyDescent="0.35">
      <c r="B874" s="5" t="s">
        <v>805</v>
      </c>
      <c r="C874" s="6">
        <v>79</v>
      </c>
      <c r="D874" s="6">
        <v>2035278.3199999998</v>
      </c>
      <c r="E874" s="6">
        <v>26475.410000000003</v>
      </c>
      <c r="F874" s="7">
        <f>VLOOKUP(B874,'CPU-Thread'!$B$3:$C$5005,2,FALSE)</f>
        <v>4</v>
      </c>
      <c r="G874" s="8">
        <f t="shared" si="13"/>
        <v>4495.6513348012286</v>
      </c>
      <c r="I874" s="18">
        <f>G874*'GRC value'!$C$15/1000</f>
        <v>1.3688691512176741</v>
      </c>
    </row>
    <row r="875" spans="2:9" x14ac:dyDescent="0.35">
      <c r="B875" s="5" t="s">
        <v>623</v>
      </c>
      <c r="C875" s="6">
        <v>12</v>
      </c>
      <c r="D875" s="6">
        <v>134235.99</v>
      </c>
      <c r="E875" s="6">
        <v>1410.5500000000002</v>
      </c>
      <c r="F875" s="7">
        <f>VLOOKUP(B875,'CPU-Thread'!$B$3:$C$5005,2,FALSE)</f>
        <v>4</v>
      </c>
      <c r="G875" s="8">
        <f t="shared" si="13"/>
        <v>3631.5602097470291</v>
      </c>
      <c r="I875" s="18">
        <f>G875*'GRC value'!$C$15/1000</f>
        <v>1.1057642979183768</v>
      </c>
    </row>
    <row r="876" spans="2:9" x14ac:dyDescent="0.35">
      <c r="B876" s="5" t="s">
        <v>624</v>
      </c>
      <c r="C876" s="6">
        <v>458</v>
      </c>
      <c r="D876" s="6">
        <v>7553802.5299999993</v>
      </c>
      <c r="E876" s="6">
        <v>124007.82000000012</v>
      </c>
      <c r="F876" s="7">
        <f>VLOOKUP(B876,'CPU-Thread'!$B$3:$C$5005,2,FALSE)</f>
        <v>4</v>
      </c>
      <c r="G876" s="8">
        <f t="shared" si="13"/>
        <v>5673.5799515267508</v>
      </c>
      <c r="I876" s="18">
        <f>G876*'GRC value'!$C$15/1000</f>
        <v>1.7275335639336051</v>
      </c>
    </row>
    <row r="877" spans="2:9" x14ac:dyDescent="0.35">
      <c r="B877" s="5" t="s">
        <v>716</v>
      </c>
      <c r="C877" s="6">
        <v>1258</v>
      </c>
      <c r="D877" s="6">
        <v>25321669.229999982</v>
      </c>
      <c r="E877" s="6">
        <v>380275.68999999965</v>
      </c>
      <c r="F877" s="7">
        <f>VLOOKUP(B877,'CPU-Thread'!$B$3:$C$5005,2,FALSE)</f>
        <v>4</v>
      </c>
      <c r="G877" s="8">
        <f t="shared" si="13"/>
        <v>5190.1506678041369</v>
      </c>
      <c r="I877" s="18">
        <f>G877*'GRC value'!$C$15/1000</f>
        <v>1.5803354420151043</v>
      </c>
    </row>
    <row r="878" spans="2:9" x14ac:dyDescent="0.35">
      <c r="B878" s="5" t="s">
        <v>1511</v>
      </c>
      <c r="C878" s="6">
        <v>1502</v>
      </c>
      <c r="D878" s="6">
        <v>33831887.710000001</v>
      </c>
      <c r="E878" s="6">
        <v>382732.97000000015</v>
      </c>
      <c r="F878" s="7">
        <f>VLOOKUP(B878,'CPU-Thread'!$B$3:$C$5005,2,FALSE)</f>
        <v>12</v>
      </c>
      <c r="G878" s="8">
        <f t="shared" si="13"/>
        <v>11729.098497176352</v>
      </c>
      <c r="I878" s="18">
        <f>G878*'GRC value'!$C$15/1000</f>
        <v>3.5713626143759152</v>
      </c>
    </row>
    <row r="879" spans="2:9" x14ac:dyDescent="0.35">
      <c r="B879" s="5" t="s">
        <v>625</v>
      </c>
      <c r="C879" s="6">
        <v>927</v>
      </c>
      <c r="D879" s="6">
        <v>18543789.550000004</v>
      </c>
      <c r="E879" s="6">
        <v>295523.91000000003</v>
      </c>
      <c r="F879" s="7">
        <f>VLOOKUP(B879,'CPU-Thread'!$B$3:$C$5005,2,FALSE)</f>
        <v>8</v>
      </c>
      <c r="G879" s="8">
        <f t="shared" si="13"/>
        <v>11015.338911242119</v>
      </c>
      <c r="I879" s="18">
        <f>G879*'GRC value'!$C$15/1000</f>
        <v>3.3540318193901273</v>
      </c>
    </row>
    <row r="880" spans="2:9" x14ac:dyDescent="0.35">
      <c r="B880" s="5" t="s">
        <v>1516</v>
      </c>
      <c r="C880" s="6">
        <v>37</v>
      </c>
      <c r="D880" s="6">
        <v>902463.4</v>
      </c>
      <c r="E880" s="6">
        <v>13237.669999999998</v>
      </c>
      <c r="F880" s="7">
        <f>VLOOKUP(B880,'CPU-Thread'!$B$3:$C$5005,2,FALSE)</f>
        <v>24</v>
      </c>
      <c r="G880" s="8">
        <f t="shared" si="13"/>
        <v>30416.338781162754</v>
      </c>
      <c r="I880" s="18">
        <f>G880*'GRC value'!$C$15/1000</f>
        <v>9.2613916760429511</v>
      </c>
    </row>
    <row r="881" spans="2:9" x14ac:dyDescent="0.35">
      <c r="B881" s="5" t="s">
        <v>748</v>
      </c>
      <c r="C881" s="6">
        <v>4174</v>
      </c>
      <c r="D881" s="6">
        <v>106942266.50000001</v>
      </c>
      <c r="E881" s="6">
        <v>1376946.6800000002</v>
      </c>
      <c r="F881" s="7">
        <f>VLOOKUP(B881,'CPU-Thread'!$B$3:$C$5005,2,FALSE)</f>
        <v>32</v>
      </c>
      <c r="G881" s="8">
        <f t="shared" si="13"/>
        <v>35598.480427418282</v>
      </c>
      <c r="I881" s="18">
        <f>G881*'GRC value'!$C$15/1000</f>
        <v>10.839288471972568</v>
      </c>
    </row>
    <row r="882" spans="2:9" x14ac:dyDescent="0.35">
      <c r="B882" s="5" t="s">
        <v>1517</v>
      </c>
      <c r="C882" s="6">
        <v>275</v>
      </c>
      <c r="D882" s="6">
        <v>4735061.7100000018</v>
      </c>
      <c r="E882" s="6">
        <v>70404.98000000004</v>
      </c>
      <c r="F882" s="7">
        <f>VLOOKUP(B882,'CPU-Thread'!$B$3:$C$5005,2,FALSE)</f>
        <v>4</v>
      </c>
      <c r="G882" s="8">
        <f t="shared" si="13"/>
        <v>5138.6787708834327</v>
      </c>
      <c r="I882" s="18">
        <f>G882*'GRC value'!$C$15/1000</f>
        <v>1.5646628983496325</v>
      </c>
    </row>
    <row r="883" spans="2:9" x14ac:dyDescent="0.35">
      <c r="B883" s="5" t="s">
        <v>1518</v>
      </c>
      <c r="C883" s="6">
        <v>11</v>
      </c>
      <c r="D883" s="6">
        <v>285016.25</v>
      </c>
      <c r="E883" s="6">
        <v>2419.13</v>
      </c>
      <c r="F883" s="7">
        <f>VLOOKUP(B883,'CPU-Thread'!$B$3:$C$5005,2,FALSE)</f>
        <v>2</v>
      </c>
      <c r="G883" s="8">
        <f t="shared" si="13"/>
        <v>1466.6730896922543</v>
      </c>
      <c r="I883" s="18">
        <f>G883*'GRC value'!$C$15/1000</f>
        <v>0.44658346430453505</v>
      </c>
    </row>
    <row r="884" spans="2:9" x14ac:dyDescent="0.35">
      <c r="B884" s="5" t="s">
        <v>626</v>
      </c>
      <c r="C884" s="6">
        <v>595</v>
      </c>
      <c r="D884" s="6">
        <v>15273639.740000008</v>
      </c>
      <c r="E884" s="6">
        <v>155448.33999999991</v>
      </c>
      <c r="F884" s="7">
        <f>VLOOKUP(B884,'CPU-Thread'!$B$3:$C$5005,2,FALSE)</f>
        <v>4</v>
      </c>
      <c r="G884" s="8">
        <f t="shared" si="13"/>
        <v>3517.363720666096</v>
      </c>
      <c r="I884" s="18">
        <f>G884*'GRC value'!$C$15/1000</f>
        <v>1.0709929067586201</v>
      </c>
    </row>
    <row r="885" spans="2:9" x14ac:dyDescent="0.35">
      <c r="B885" s="5" t="s">
        <v>756</v>
      </c>
      <c r="C885" s="6">
        <v>473</v>
      </c>
      <c r="D885" s="6">
        <v>13793323.460000003</v>
      </c>
      <c r="E885" s="6">
        <v>153933.78</v>
      </c>
      <c r="F885" s="7">
        <f>VLOOKUP(B885,'CPU-Thread'!$B$3:$C$5005,2,FALSE)</f>
        <v>4</v>
      </c>
      <c r="G885" s="8">
        <f t="shared" si="13"/>
        <v>3856.9032707944621</v>
      </c>
      <c r="I885" s="18">
        <f>G885*'GRC value'!$C$15/1000</f>
        <v>1.1743784189292605</v>
      </c>
    </row>
    <row r="886" spans="2:9" x14ac:dyDescent="0.35">
      <c r="B886" s="5" t="s">
        <v>627</v>
      </c>
      <c r="C886" s="6">
        <v>2221</v>
      </c>
      <c r="D886" s="6">
        <v>59343610.719999984</v>
      </c>
      <c r="E886" s="6">
        <v>626705.30999999994</v>
      </c>
      <c r="F886" s="7">
        <f>VLOOKUP(B886,'CPU-Thread'!$B$3:$C$5005,2,FALSE)</f>
        <v>8</v>
      </c>
      <c r="G886" s="8">
        <f t="shared" si="13"/>
        <v>7299.5004014140659</v>
      </c>
      <c r="I886" s="18">
        <f>G886*'GRC value'!$C$15/1000</f>
        <v>2.2226058416602128</v>
      </c>
    </row>
    <row r="887" spans="2:9" x14ac:dyDescent="0.35">
      <c r="B887" s="5" t="s">
        <v>628</v>
      </c>
      <c r="C887" s="6">
        <v>18204</v>
      </c>
      <c r="D887" s="6">
        <v>637662364.84000075</v>
      </c>
      <c r="E887" s="6">
        <v>5078318.7099999813</v>
      </c>
      <c r="F887" s="7">
        <f>VLOOKUP(B887,'CPU-Thread'!$B$3:$C$5005,2,FALSE)</f>
        <v>8</v>
      </c>
      <c r="G887" s="8">
        <f t="shared" si="13"/>
        <v>5504.6903908665417</v>
      </c>
      <c r="I887" s="18">
        <f>G887*'GRC value'!$C$15/1000</f>
        <v>1.6761088220367364</v>
      </c>
    </row>
    <row r="888" spans="2:9" x14ac:dyDescent="0.35">
      <c r="B888" s="5" t="s">
        <v>730</v>
      </c>
      <c r="C888" s="6">
        <v>2824</v>
      </c>
      <c r="D888" s="6">
        <v>99236437.310000002</v>
      </c>
      <c r="E888" s="6">
        <v>953834.18999999948</v>
      </c>
      <c r="F888" s="7">
        <f>VLOOKUP(B888,'CPU-Thread'!$B$3:$C$5005,2,FALSE)</f>
        <v>8</v>
      </c>
      <c r="G888" s="8">
        <f t="shared" si="13"/>
        <v>6643.6302027699185</v>
      </c>
      <c r="I888" s="18">
        <f>G888*'GRC value'!$C$15/1000</f>
        <v>2.0229016352469995</v>
      </c>
    </row>
    <row r="889" spans="2:9" x14ac:dyDescent="0.35">
      <c r="B889" s="5" t="s">
        <v>1803</v>
      </c>
      <c r="C889" s="6">
        <v>52</v>
      </c>
      <c r="D889" s="6">
        <v>2092076.8299999996</v>
      </c>
      <c r="E889" s="6">
        <v>16022.630000000001</v>
      </c>
      <c r="F889" s="7">
        <f>VLOOKUP(B889,'CPU-Thread'!$B$3:$C$5005,2,FALSE)</f>
        <v>4</v>
      </c>
      <c r="G889" s="8">
        <f t="shared" si="13"/>
        <v>2646.8535230611014</v>
      </c>
      <c r="I889" s="18">
        <f>G889*'GRC value'!$C$15/1000</f>
        <v>0.80593352679792651</v>
      </c>
    </row>
    <row r="890" spans="2:9" x14ac:dyDescent="0.35">
      <c r="B890" s="5" t="s">
        <v>1520</v>
      </c>
      <c r="C890" s="6">
        <v>198</v>
      </c>
      <c r="D890" s="6">
        <v>5610059.5399999991</v>
      </c>
      <c r="E890" s="6">
        <v>65610.25</v>
      </c>
      <c r="F890" s="7">
        <f>VLOOKUP(B890,'CPU-Thread'!$B$3:$C$5005,2,FALSE)</f>
        <v>4</v>
      </c>
      <c r="G890" s="8">
        <f t="shared" si="13"/>
        <v>4041.8291888574154</v>
      </c>
      <c r="I890" s="18">
        <f>G890*'GRC value'!$C$15/1000</f>
        <v>1.2306860294722335</v>
      </c>
    </row>
    <row r="891" spans="2:9" x14ac:dyDescent="0.35">
      <c r="B891" s="5" t="s">
        <v>629</v>
      </c>
      <c r="C891" s="6">
        <v>8953</v>
      </c>
      <c r="D891" s="6">
        <v>221566612.07000023</v>
      </c>
      <c r="E891" s="6">
        <v>2376918.2999999993</v>
      </c>
      <c r="F891" s="7">
        <f>VLOOKUP(B891,'CPU-Thread'!$B$3:$C$5005,2,FALSE)</f>
        <v>8</v>
      </c>
      <c r="G891" s="8">
        <f t="shared" si="13"/>
        <v>7415.0428785766007</v>
      </c>
      <c r="I891" s="18">
        <f>G891*'GRC value'!$C$15/1000</f>
        <v>2.2577870692208815</v>
      </c>
    </row>
    <row r="892" spans="2:9" x14ac:dyDescent="0.35">
      <c r="B892" s="5" t="s">
        <v>742</v>
      </c>
      <c r="C892" s="6">
        <v>861</v>
      </c>
      <c r="D892" s="6">
        <v>24678675.379999995</v>
      </c>
      <c r="E892" s="6">
        <v>225226.57000000015</v>
      </c>
      <c r="F892" s="7">
        <f>VLOOKUP(B892,'CPU-Thread'!$B$3:$C$5005,2,FALSE)</f>
        <v>8</v>
      </c>
      <c r="G892" s="8">
        <f t="shared" si="13"/>
        <v>6308.1426692035093</v>
      </c>
      <c r="I892" s="18">
        <f>G892*'GRC value'!$C$15/1000</f>
        <v>1.9207499110325001</v>
      </c>
    </row>
    <row r="893" spans="2:9" x14ac:dyDescent="0.35">
      <c r="B893" s="5" t="s">
        <v>758</v>
      </c>
      <c r="C893" s="6">
        <v>3326</v>
      </c>
      <c r="D893" s="6">
        <v>105127604.87</v>
      </c>
      <c r="E893" s="6">
        <v>1109266.2999999993</v>
      </c>
      <c r="F893" s="7">
        <f>VLOOKUP(B893,'CPU-Thread'!$B$3:$C$5005,2,FALSE)</f>
        <v>8</v>
      </c>
      <c r="G893" s="8">
        <f t="shared" si="13"/>
        <v>7293.278178534797</v>
      </c>
      <c r="I893" s="18">
        <f>G893*'GRC value'!$C$15/1000</f>
        <v>2.2207112532419564</v>
      </c>
    </row>
    <row r="894" spans="2:9" x14ac:dyDescent="0.35">
      <c r="B894" s="5" t="s">
        <v>630</v>
      </c>
      <c r="C894" s="6">
        <v>2332</v>
      </c>
      <c r="D894" s="6">
        <v>73146748.079999954</v>
      </c>
      <c r="E894" s="6">
        <v>709162.85000000056</v>
      </c>
      <c r="F894" s="7">
        <f>VLOOKUP(B894,'CPU-Thread'!$B$3:$C$5005,2,FALSE)</f>
        <v>12</v>
      </c>
      <c r="G894" s="8">
        <f t="shared" si="13"/>
        <v>10051.848676524254</v>
      </c>
      <c r="I894" s="18">
        <f>G894*'GRC value'!$C$15/1000</f>
        <v>3.0606611904013743</v>
      </c>
    </row>
    <row r="895" spans="2:9" x14ac:dyDescent="0.35">
      <c r="B895" s="5" t="s">
        <v>1522</v>
      </c>
      <c r="C895" s="6">
        <v>10381</v>
      </c>
      <c r="D895" s="6">
        <v>340401272.38000023</v>
      </c>
      <c r="E895" s="6">
        <v>2977552.3600000036</v>
      </c>
      <c r="F895" s="7">
        <f>VLOOKUP(B895,'CPU-Thread'!$B$3:$C$5005,2,FALSE)</f>
        <v>8</v>
      </c>
      <c r="G895" s="8">
        <f t="shared" si="13"/>
        <v>6046.0531679050273</v>
      </c>
      <c r="I895" s="18">
        <f>G895*'GRC value'!$C$15/1000</f>
        <v>1.8409469622565851</v>
      </c>
    </row>
    <row r="896" spans="2:9" x14ac:dyDescent="0.35">
      <c r="B896" s="5" t="s">
        <v>1523</v>
      </c>
      <c r="C896" s="6">
        <v>488</v>
      </c>
      <c r="D896" s="6">
        <v>15427878.430000003</v>
      </c>
      <c r="E896" s="6">
        <v>135620.54999999993</v>
      </c>
      <c r="F896" s="7">
        <f>VLOOKUP(B896,'CPU-Thread'!$B$3:$C$5005,2,FALSE)</f>
        <v>16</v>
      </c>
      <c r="G896" s="8">
        <f t="shared" si="13"/>
        <v>12152.147112815943</v>
      </c>
      <c r="I896" s="18">
        <f>G896*'GRC value'!$C$15/1000</f>
        <v>3.7001755841299375</v>
      </c>
    </row>
    <row r="897" spans="2:9" x14ac:dyDescent="0.35">
      <c r="B897" s="5" t="s">
        <v>1525</v>
      </c>
      <c r="C897" s="6">
        <v>1325</v>
      </c>
      <c r="D897" s="6">
        <v>31154535.769999988</v>
      </c>
      <c r="E897" s="6">
        <v>405937.60000000062</v>
      </c>
      <c r="F897" s="7">
        <f>VLOOKUP(B897,'CPU-Thread'!$B$3:$C$5005,2,FALSE)</f>
        <v>20</v>
      </c>
      <c r="G897" s="8">
        <f t="shared" ref="G897:G955" si="14">F897*E897*86400/D897</f>
        <v>22515.507147292068</v>
      </c>
      <c r="I897" s="18">
        <f>G897*'GRC value'!$C$15/1000</f>
        <v>6.8556880555577786</v>
      </c>
    </row>
    <row r="898" spans="2:9" x14ac:dyDescent="0.35">
      <c r="B898" s="5" t="s">
        <v>1714</v>
      </c>
      <c r="C898" s="6">
        <v>7</v>
      </c>
      <c r="D898" s="6">
        <v>122113.45</v>
      </c>
      <c r="E898" s="6">
        <v>1280.0999999999999</v>
      </c>
      <c r="F898" s="7">
        <f>VLOOKUP(B898,'CPU-Thread'!$B$3:$C$5005,2,FALSE)</f>
        <v>4</v>
      </c>
      <c r="G898" s="8">
        <f t="shared" si="14"/>
        <v>3622.8815089574487</v>
      </c>
      <c r="I898" s="18">
        <f>G898*'GRC value'!$C$15/1000</f>
        <v>1.1031217429471891</v>
      </c>
    </row>
    <row r="899" spans="2:9" x14ac:dyDescent="0.35">
      <c r="B899" s="5" t="s">
        <v>1844</v>
      </c>
      <c r="C899" s="6">
        <v>477</v>
      </c>
      <c r="D899" s="6">
        <v>18092789.800000012</v>
      </c>
      <c r="E899" s="6">
        <v>159044.69999999995</v>
      </c>
      <c r="F899" s="7">
        <f>VLOOKUP(B899,'CPU-Thread'!$B$3:$C$5005,2,FALSE)</f>
        <v>12</v>
      </c>
      <c r="G899" s="8">
        <f t="shared" si="14"/>
        <v>9113.9921915192881</v>
      </c>
      <c r="I899" s="18">
        <f>G899*'GRC value'!$C$15/1000</f>
        <v>2.7750957150152584</v>
      </c>
    </row>
    <row r="900" spans="2:9" x14ac:dyDescent="0.35">
      <c r="B900" s="5" t="s">
        <v>784</v>
      </c>
      <c r="C900" s="6">
        <v>680</v>
      </c>
      <c r="D900" s="6">
        <v>20104255.750000004</v>
      </c>
      <c r="E900" s="6">
        <v>201209.89999999997</v>
      </c>
      <c r="F900" s="7">
        <f>VLOOKUP(B900,'CPU-Thread'!$B$3:$C$5005,2,FALSE)</f>
        <v>4</v>
      </c>
      <c r="G900" s="8">
        <f t="shared" si="14"/>
        <v>3458.8766828635262</v>
      </c>
      <c r="I900" s="18">
        <f>G900*'GRC value'!$C$15/1000</f>
        <v>1.0531843411400457</v>
      </c>
    </row>
    <row r="901" spans="2:9" x14ac:dyDescent="0.35">
      <c r="B901" s="5" t="s">
        <v>1727</v>
      </c>
      <c r="C901" s="6">
        <v>1504</v>
      </c>
      <c r="D901" s="6">
        <v>38882440.70000001</v>
      </c>
      <c r="E901" s="6">
        <v>538747.85000000021</v>
      </c>
      <c r="F901" s="7">
        <f>VLOOKUP(B901,'CPU-Thread'!$B$3:$C$5005,2,FALSE)</f>
        <v>4</v>
      </c>
      <c r="G901" s="8">
        <f t="shared" si="14"/>
        <v>4788.5691743625548</v>
      </c>
      <c r="I901" s="18">
        <f>G901*'GRC value'!$C$15/1000</f>
        <v>1.4580589403174011</v>
      </c>
    </row>
    <row r="902" spans="2:9" x14ac:dyDescent="0.35">
      <c r="B902" s="5" t="s">
        <v>632</v>
      </c>
      <c r="C902" s="6">
        <v>927</v>
      </c>
      <c r="D902" s="6">
        <v>43594300.630000047</v>
      </c>
      <c r="E902" s="6">
        <v>352643.46000000008</v>
      </c>
      <c r="F902" s="7">
        <f>VLOOKUP(B902,'CPU-Thread'!$B$3:$C$5005,2,FALSE)</f>
        <v>16</v>
      </c>
      <c r="G902" s="8">
        <f t="shared" si="14"/>
        <v>11182.524138683484</v>
      </c>
      <c r="I902" s="18">
        <f>G902*'GRC value'!$C$15/1000</f>
        <v>3.4049376133097335</v>
      </c>
    </row>
    <row r="903" spans="2:9" x14ac:dyDescent="0.35">
      <c r="B903" s="5" t="s">
        <v>1531</v>
      </c>
      <c r="C903" s="6">
        <v>90</v>
      </c>
      <c r="D903" s="6">
        <v>2932870.540000001</v>
      </c>
      <c r="E903" s="6">
        <v>34815.270000000004</v>
      </c>
      <c r="F903" s="7">
        <f>VLOOKUP(B903,'CPU-Thread'!$B$3:$C$5005,2,FALSE)</f>
        <v>12</v>
      </c>
      <c r="G903" s="8">
        <f t="shared" si="14"/>
        <v>12307.557201621315</v>
      </c>
      <c r="I903" s="18">
        <f>G903*'GRC value'!$C$15/1000</f>
        <v>3.7474959967933628</v>
      </c>
    </row>
    <row r="904" spans="2:9" x14ac:dyDescent="0.35">
      <c r="B904" s="5" t="s">
        <v>633</v>
      </c>
      <c r="C904" s="6">
        <v>48</v>
      </c>
      <c r="D904" s="6">
        <v>1865017.89</v>
      </c>
      <c r="E904" s="6">
        <v>16136.92</v>
      </c>
      <c r="F904" s="7">
        <f>VLOOKUP(B904,'CPU-Thread'!$B$3:$C$5005,2,FALSE)</f>
        <v>8</v>
      </c>
      <c r="G904" s="8">
        <f t="shared" si="14"/>
        <v>5980.5534112061523</v>
      </c>
      <c r="I904" s="18">
        <f>G904*'GRC value'!$C$15/1000</f>
        <v>1.8210031121489751</v>
      </c>
    </row>
    <row r="905" spans="2:9" x14ac:dyDescent="0.35">
      <c r="B905" s="5" t="s">
        <v>634</v>
      </c>
      <c r="C905" s="6">
        <v>1403</v>
      </c>
      <c r="D905" s="6">
        <v>48818602.089999989</v>
      </c>
      <c r="E905" s="6">
        <v>522112.14</v>
      </c>
      <c r="F905" s="7">
        <f>VLOOKUP(B905,'CPU-Thread'!$B$3:$C$5005,2,FALSE)</f>
        <v>12</v>
      </c>
      <c r="G905" s="8">
        <f t="shared" si="14"/>
        <v>11088.516335515582</v>
      </c>
      <c r="I905" s="18">
        <f>G905*'GRC value'!$C$15/1000</f>
        <v>3.3763134224757763</v>
      </c>
    </row>
    <row r="906" spans="2:9" x14ac:dyDescent="0.35">
      <c r="B906" s="5" t="s">
        <v>1533</v>
      </c>
      <c r="C906" s="6">
        <v>239</v>
      </c>
      <c r="D906" s="6">
        <v>7755027.0600000015</v>
      </c>
      <c r="E906" s="6">
        <v>62922.86</v>
      </c>
      <c r="F906" s="7">
        <f>VLOOKUP(B906,'CPU-Thread'!$B$3:$C$5005,2,FALSE)</f>
        <v>2</v>
      </c>
      <c r="G906" s="8">
        <f t="shared" si="14"/>
        <v>1402.0673459777713</v>
      </c>
      <c r="I906" s="18">
        <f>G906*'GRC value'!$C$15/1000</f>
        <v>0.426911829879144</v>
      </c>
    </row>
    <row r="907" spans="2:9" x14ac:dyDescent="0.35">
      <c r="B907" s="5" t="s">
        <v>635</v>
      </c>
      <c r="C907" s="6">
        <v>679</v>
      </c>
      <c r="D907" s="6">
        <v>18303062.959999997</v>
      </c>
      <c r="E907" s="6">
        <v>225186.96</v>
      </c>
      <c r="F907" s="7">
        <f>VLOOKUP(B907,'CPU-Thread'!$B$3:$C$5005,2,FALSE)</f>
        <v>4</v>
      </c>
      <c r="G907" s="8">
        <f t="shared" si="14"/>
        <v>4251.9994356179614</v>
      </c>
      <c r="I907" s="18">
        <f>G907*'GRC value'!$C$15/1000</f>
        <v>1.2946802198284209</v>
      </c>
    </row>
    <row r="908" spans="2:9" x14ac:dyDescent="0.35">
      <c r="B908" s="5" t="s">
        <v>636</v>
      </c>
      <c r="C908" s="6">
        <v>1637</v>
      </c>
      <c r="D908" s="6">
        <v>37791402.389999993</v>
      </c>
      <c r="E908" s="6">
        <v>443231.21000000008</v>
      </c>
      <c r="F908" s="7">
        <f>VLOOKUP(B908,'CPU-Thread'!$B$3:$C$5005,2,FALSE)</f>
        <v>8</v>
      </c>
      <c r="G908" s="8">
        <f t="shared" si="14"/>
        <v>8106.6431245501108</v>
      </c>
      <c r="I908" s="18">
        <f>G908*'GRC value'!$C$15/1000</f>
        <v>2.4683706245689412</v>
      </c>
    </row>
    <row r="909" spans="2:9" x14ac:dyDescent="0.35">
      <c r="B909" s="5" t="s">
        <v>637</v>
      </c>
      <c r="C909" s="6">
        <v>518</v>
      </c>
      <c r="D909" s="6">
        <v>9959864.8699999973</v>
      </c>
      <c r="E909" s="6">
        <v>128394.19</v>
      </c>
      <c r="F909" s="7">
        <f>VLOOKUP(B909,'CPU-Thread'!$B$3:$C$5005,2,FALSE)</f>
        <v>8</v>
      </c>
      <c r="G909" s="8">
        <f t="shared" si="14"/>
        <v>8910.3682917738242</v>
      </c>
      <c r="I909" s="18">
        <f>G909*'GRC value'!$C$15/1000</f>
        <v>2.7130948047901935</v>
      </c>
    </row>
    <row r="910" spans="2:9" x14ac:dyDescent="0.35">
      <c r="B910" s="5" t="s">
        <v>1535</v>
      </c>
      <c r="C910" s="6">
        <v>52</v>
      </c>
      <c r="D910" s="6">
        <v>1376439.8899999997</v>
      </c>
      <c r="E910" s="6">
        <v>14220.830000000002</v>
      </c>
      <c r="F910" s="7">
        <f>VLOOKUP(B910,'CPU-Thread'!$B$3:$C$5005,2,FALSE)</f>
        <v>8</v>
      </c>
      <c r="G910" s="8">
        <f t="shared" si="14"/>
        <v>7141.2037441024786</v>
      </c>
      <c r="I910" s="18">
        <f>G910*'GRC value'!$C$15/1000</f>
        <v>2.1744065052798951</v>
      </c>
    </row>
    <row r="911" spans="2:9" x14ac:dyDescent="0.35">
      <c r="B911" s="5" t="s">
        <v>1536</v>
      </c>
      <c r="C911" s="6">
        <v>177</v>
      </c>
      <c r="D911" s="6">
        <v>5096644.74</v>
      </c>
      <c r="E911" s="6">
        <v>52895.229999999981</v>
      </c>
      <c r="F911" s="7">
        <f>VLOOKUP(B911,'CPU-Thread'!$B$3:$C$5005,2,FALSE)</f>
        <v>8</v>
      </c>
      <c r="G911" s="8">
        <f t="shared" si="14"/>
        <v>7173.5788623948674</v>
      </c>
      <c r="I911" s="18">
        <f>G911*'GRC value'!$C$15/1000</f>
        <v>2.1842643206212253</v>
      </c>
    </row>
    <row r="912" spans="2:9" x14ac:dyDescent="0.35">
      <c r="B912" s="5" t="s">
        <v>1538</v>
      </c>
      <c r="C912" s="6">
        <v>86</v>
      </c>
      <c r="D912" s="6">
        <v>1962043.4700000002</v>
      </c>
      <c r="E912" s="6">
        <v>30227.96</v>
      </c>
      <c r="F912" s="7">
        <f>VLOOKUP(B912,'CPU-Thread'!$B$3:$C$5005,2,FALSE)</f>
        <v>12</v>
      </c>
      <c r="G912" s="8">
        <f t="shared" si="14"/>
        <v>15973.320370929394</v>
      </c>
      <c r="I912" s="18">
        <f>G912*'GRC value'!$C$15/1000</f>
        <v>4.8636746646743365</v>
      </c>
    </row>
    <row r="913" spans="2:9" x14ac:dyDescent="0.35">
      <c r="B913" s="5" t="s">
        <v>1730</v>
      </c>
      <c r="C913" s="6">
        <v>862</v>
      </c>
      <c r="D913" s="6">
        <v>15929593.209999997</v>
      </c>
      <c r="E913" s="6">
        <v>208473.4300000002</v>
      </c>
      <c r="F913" s="7">
        <f>VLOOKUP(B913,'CPU-Thread'!$B$3:$C$5005,2,FALSE)</f>
        <v>12</v>
      </c>
      <c r="G913" s="8">
        <f t="shared" si="14"/>
        <v>13568.786683661978</v>
      </c>
      <c r="I913" s="18">
        <f>G913*'GRC value'!$C$15/1000</f>
        <v>4.1315244727579117</v>
      </c>
    </row>
    <row r="914" spans="2:9" x14ac:dyDescent="0.35">
      <c r="B914" s="5" t="s">
        <v>1539</v>
      </c>
      <c r="C914" s="6">
        <v>110</v>
      </c>
      <c r="D914" s="6">
        <v>2633139.4599999981</v>
      </c>
      <c r="E914" s="6">
        <v>31642.180000000004</v>
      </c>
      <c r="F914" s="7">
        <f>VLOOKUP(B914,'CPU-Thread'!$B$3:$C$5005,2,FALSE)</f>
        <v>12</v>
      </c>
      <c r="G914" s="8">
        <f t="shared" si="14"/>
        <v>12459.124449109137</v>
      </c>
      <c r="I914" s="18">
        <f>G914*'GRC value'!$C$15/1000</f>
        <v>3.7936463127253313</v>
      </c>
    </row>
    <row r="915" spans="2:9" x14ac:dyDescent="0.35">
      <c r="B915" s="5" t="s">
        <v>1540</v>
      </c>
      <c r="C915" s="6">
        <v>150</v>
      </c>
      <c r="D915" s="6">
        <v>4706386.7700000005</v>
      </c>
      <c r="E915" s="6">
        <v>46980.53</v>
      </c>
      <c r="F915" s="7">
        <f>VLOOKUP(B915,'CPU-Thread'!$B$3:$C$5005,2,FALSE)</f>
        <v>4</v>
      </c>
      <c r="G915" s="8">
        <f t="shared" si="14"/>
        <v>3449.8803352704476</v>
      </c>
      <c r="I915" s="18">
        <f>G915*'GRC value'!$C$15/1000</f>
        <v>1.0504450667220171</v>
      </c>
    </row>
    <row r="916" spans="2:9" x14ac:dyDescent="0.35">
      <c r="B916" s="5" t="s">
        <v>638</v>
      </c>
      <c r="C916" s="6">
        <v>17</v>
      </c>
      <c r="D916" s="6">
        <v>372908.77999999997</v>
      </c>
      <c r="E916" s="6">
        <v>5192.28</v>
      </c>
      <c r="F916" s="7">
        <f>VLOOKUP(B916,'CPU-Thread'!$B$3:$C$5005,2,FALSE)</f>
        <v>4</v>
      </c>
      <c r="G916" s="8">
        <f t="shared" si="14"/>
        <v>4812.040006137694</v>
      </c>
      <c r="I916" s="18">
        <f>G916*'GRC value'!$C$15/1000</f>
        <v>1.4652055126776056</v>
      </c>
    </row>
    <row r="917" spans="2:9" x14ac:dyDescent="0.35">
      <c r="B917" s="5" t="s">
        <v>831</v>
      </c>
      <c r="C917" s="6">
        <v>171</v>
      </c>
      <c r="D917" s="6">
        <v>3876445.3200000003</v>
      </c>
      <c r="E917" s="6">
        <v>57085.899999999972</v>
      </c>
      <c r="F917" s="7">
        <f>VLOOKUP(B917,'CPU-Thread'!$B$3:$C$5005,2,FALSE)</f>
        <v>4</v>
      </c>
      <c r="G917" s="8">
        <f t="shared" si="14"/>
        <v>5089.427403557439</v>
      </c>
      <c r="I917" s="18">
        <f>G917*'GRC value'!$C$15/1000</f>
        <v>1.5496664779497789</v>
      </c>
    </row>
    <row r="918" spans="2:9" x14ac:dyDescent="0.35">
      <c r="B918" s="5" t="s">
        <v>640</v>
      </c>
      <c r="C918" s="6">
        <v>587</v>
      </c>
      <c r="D918" s="6">
        <v>10187095.17999999</v>
      </c>
      <c r="E918" s="6">
        <v>115344.83999999997</v>
      </c>
      <c r="F918" s="7">
        <f>VLOOKUP(B918,'CPU-Thread'!$B$3:$C$5005,2,FALSE)</f>
        <v>4</v>
      </c>
      <c r="G918" s="8">
        <f t="shared" si="14"/>
        <v>3913.1053553187699</v>
      </c>
      <c r="I918" s="18">
        <f>G918*'GRC value'!$C$15/1000</f>
        <v>1.1914912450828161</v>
      </c>
    </row>
    <row r="919" spans="2:9" x14ac:dyDescent="0.35">
      <c r="B919" s="5" t="s">
        <v>796</v>
      </c>
      <c r="C919" s="6">
        <v>415</v>
      </c>
      <c r="D919" s="6">
        <v>14391562.449999999</v>
      </c>
      <c r="E919" s="6">
        <v>136904.19999999998</v>
      </c>
      <c r="F919" s="7">
        <f>VLOOKUP(B919,'CPU-Thread'!$B$3:$C$5005,2,FALSE)</f>
        <v>8</v>
      </c>
      <c r="G919" s="8">
        <f t="shared" si="14"/>
        <v>6575.2543109035387</v>
      </c>
      <c r="I919" s="18">
        <f>G919*'GRC value'!$C$15/1000</f>
        <v>2.0020820382425932</v>
      </c>
    </row>
    <row r="920" spans="2:9" x14ac:dyDescent="0.35">
      <c r="B920" s="5" t="s">
        <v>1544</v>
      </c>
      <c r="C920" s="6">
        <v>398</v>
      </c>
      <c r="D920" s="6">
        <v>10844776.02</v>
      </c>
      <c r="E920" s="6">
        <v>127019.10000000005</v>
      </c>
      <c r="F920" s="7">
        <f>VLOOKUP(B920,'CPU-Thread'!$B$3:$C$5005,2,FALSE)</f>
        <v>8</v>
      </c>
      <c r="G920" s="8">
        <f t="shared" si="14"/>
        <v>8095.6583850221405</v>
      </c>
      <c r="I920" s="18">
        <f>G920*'GRC value'!$C$15/1000</f>
        <v>2.4650259098759673</v>
      </c>
    </row>
    <row r="921" spans="2:9" x14ac:dyDescent="0.35">
      <c r="B921" s="5" t="s">
        <v>1547</v>
      </c>
      <c r="C921" s="6">
        <v>188</v>
      </c>
      <c r="D921" s="6">
        <v>4709280.6999999983</v>
      </c>
      <c r="E921" s="6">
        <v>58453.350000000006</v>
      </c>
      <c r="F921" s="7">
        <f>VLOOKUP(B921,'CPU-Thread'!$B$3:$C$5005,2,FALSE)</f>
        <v>4</v>
      </c>
      <c r="G921" s="8">
        <f t="shared" si="14"/>
        <v>4289.7162108005177</v>
      </c>
      <c r="I921" s="18">
        <f>G921*'GRC value'!$C$15/1000</f>
        <v>1.3061645023463169</v>
      </c>
    </row>
    <row r="922" spans="2:9" x14ac:dyDescent="0.35">
      <c r="B922" s="5" t="s">
        <v>641</v>
      </c>
      <c r="C922" s="6">
        <v>1768</v>
      </c>
      <c r="D922" s="6">
        <v>22418470.529999997</v>
      </c>
      <c r="E922" s="6">
        <v>402154.7400000004</v>
      </c>
      <c r="F922" s="7">
        <f>VLOOKUP(B922,'CPU-Thread'!$B$3:$C$5005,2,FALSE)</f>
        <v>8</v>
      </c>
      <c r="G922" s="8">
        <f t="shared" si="14"/>
        <v>12399.122228968594</v>
      </c>
      <c r="I922" s="18">
        <f>G922*'GRC value'!$C$15/1000</f>
        <v>3.7753763931879454</v>
      </c>
    </row>
    <row r="923" spans="2:9" x14ac:dyDescent="0.35">
      <c r="B923" s="5" t="s">
        <v>896</v>
      </c>
      <c r="C923" s="6">
        <v>1019</v>
      </c>
      <c r="D923" s="6">
        <v>16431463.860000003</v>
      </c>
      <c r="E923" s="6">
        <v>194256.15000000002</v>
      </c>
      <c r="F923" s="7">
        <f>VLOOKUP(B923,'CPU-Thread'!$B$3:$C$5005,2,FALSE)</f>
        <v>4</v>
      </c>
      <c r="G923" s="8">
        <f t="shared" si="14"/>
        <v>4085.7543802551986</v>
      </c>
      <c r="I923" s="18">
        <f>G923*'GRC value'!$C$15/1000</f>
        <v>1.2440606964532563</v>
      </c>
    </row>
    <row r="924" spans="2:9" x14ac:dyDescent="0.35">
      <c r="B924" s="5" t="s">
        <v>642</v>
      </c>
      <c r="C924" s="6">
        <v>1504</v>
      </c>
      <c r="D924" s="6">
        <v>21067041.639999993</v>
      </c>
      <c r="E924" s="6">
        <v>314380.5399999998</v>
      </c>
      <c r="F924" s="7">
        <f>VLOOKUP(B924,'CPU-Thread'!$B$3:$C$5005,2,FALSE)</f>
        <v>8</v>
      </c>
      <c r="G924" s="8">
        <f t="shared" si="14"/>
        <v>10314.681717598767</v>
      </c>
      <c r="I924" s="18">
        <f>G924*'GRC value'!$C$15/1000</f>
        <v>3.1406905376646974</v>
      </c>
    </row>
    <row r="925" spans="2:9" x14ac:dyDescent="0.35">
      <c r="B925" s="5" t="s">
        <v>643</v>
      </c>
      <c r="C925" s="6">
        <v>771</v>
      </c>
      <c r="D925" s="6">
        <v>21814123.169999994</v>
      </c>
      <c r="E925" s="6">
        <v>184280.12999999992</v>
      </c>
      <c r="F925" s="7">
        <f>VLOOKUP(B925,'CPU-Thread'!$B$3:$C$5005,2,FALSE)</f>
        <v>8</v>
      </c>
      <c r="G925" s="8">
        <f t="shared" si="14"/>
        <v>5839.0807122228225</v>
      </c>
      <c r="I925" s="18">
        <f>G925*'GRC value'!$C$15/1000</f>
        <v>1.7779264589666735</v>
      </c>
    </row>
    <row r="926" spans="2:9" x14ac:dyDescent="0.35">
      <c r="B926" s="5" t="s">
        <v>644</v>
      </c>
      <c r="C926" s="6">
        <v>109422</v>
      </c>
      <c r="D926" s="6">
        <v>3523607877.4500041</v>
      </c>
      <c r="E926" s="6">
        <v>32177406.529999945</v>
      </c>
      <c r="F926" s="7">
        <f>VLOOKUP(B926,'CPU-Thread'!$B$3:$C$5005,2,FALSE)</f>
        <v>8</v>
      </c>
      <c r="G926" s="8">
        <f t="shared" si="14"/>
        <v>6312.0029716903528</v>
      </c>
      <c r="I926" s="18">
        <f>G926*'GRC value'!$C$15/1000</f>
        <v>1.9219253244698598</v>
      </c>
    </row>
    <row r="927" spans="2:9" x14ac:dyDescent="0.35">
      <c r="B927" s="5" t="s">
        <v>715</v>
      </c>
      <c r="C927" s="6">
        <v>1898</v>
      </c>
      <c r="D927" s="6">
        <v>52683535.259999998</v>
      </c>
      <c r="E927" s="6">
        <v>597841.82999999984</v>
      </c>
      <c r="F927" s="7">
        <f>VLOOKUP(B927,'CPU-Thread'!$B$3:$C$5005,2,FALSE)</f>
        <v>8</v>
      </c>
      <c r="G927" s="8">
        <f t="shared" si="14"/>
        <v>7843.5942245839315</v>
      </c>
      <c r="I927" s="18">
        <f>G927*'GRC value'!$C$15/1000</f>
        <v>2.3882755509946096</v>
      </c>
    </row>
    <row r="928" spans="2:9" x14ac:dyDescent="0.35">
      <c r="B928" s="5" t="s">
        <v>645</v>
      </c>
      <c r="C928" s="6">
        <v>50439</v>
      </c>
      <c r="D928" s="6">
        <v>1576785152.2399995</v>
      </c>
      <c r="E928" s="6">
        <v>14432500.150000015</v>
      </c>
      <c r="F928" s="7">
        <f>VLOOKUP(B928,'CPU-Thread'!$B$3:$C$5005,2,FALSE)</f>
        <v>12</v>
      </c>
      <c r="G928" s="8">
        <f t="shared" si="14"/>
        <v>9489.9524733997696</v>
      </c>
      <c r="I928" s="18">
        <f>G928*'GRC value'!$C$15/1000</f>
        <v>2.8895708808194693</v>
      </c>
    </row>
    <row r="929" spans="2:9" x14ac:dyDescent="0.35">
      <c r="B929" s="5" t="s">
        <v>646</v>
      </c>
      <c r="C929" s="6">
        <v>1550</v>
      </c>
      <c r="D929" s="6">
        <v>41394265.239999965</v>
      </c>
      <c r="E929" s="6">
        <v>586748.63000000012</v>
      </c>
      <c r="F929" s="7">
        <f>VLOOKUP(B929,'CPU-Thread'!$B$3:$C$5005,2,FALSE)</f>
        <v>12</v>
      </c>
      <c r="G929" s="8">
        <f t="shared" si="14"/>
        <v>14696.262297612911</v>
      </c>
      <c r="I929" s="18">
        <f>G929*'GRC value'!$C$15/1000</f>
        <v>4.4748265822298601</v>
      </c>
    </row>
    <row r="930" spans="2:9" x14ac:dyDescent="0.35">
      <c r="B930" s="5" t="s">
        <v>647</v>
      </c>
      <c r="C930" s="6">
        <v>34634</v>
      </c>
      <c r="D930" s="6">
        <v>971613978.86000061</v>
      </c>
      <c r="E930" s="6">
        <v>9784895.6699999757</v>
      </c>
      <c r="F930" s="7">
        <f>VLOOKUP(B930,'CPU-Thread'!$B$3:$C$5005,2,FALSE)</f>
        <v>12</v>
      </c>
      <c r="G930" s="8">
        <f t="shared" si="14"/>
        <v>10441.368744569863</v>
      </c>
      <c r="I930" s="18">
        <f>G930*'GRC value'!$C$15/1000</f>
        <v>3.1792651401339262</v>
      </c>
    </row>
    <row r="931" spans="2:9" x14ac:dyDescent="0.35">
      <c r="B931" s="5" t="s">
        <v>648</v>
      </c>
      <c r="C931" s="6">
        <v>41688</v>
      </c>
      <c r="D931" s="6">
        <v>1190581062.6199996</v>
      </c>
      <c r="E931" s="6">
        <v>11980105.549999984</v>
      </c>
      <c r="F931" s="7">
        <f>VLOOKUP(B931,'CPU-Thread'!$B$3:$C$5005,2,FALSE)</f>
        <v>12</v>
      </c>
      <c r="G931" s="8">
        <f t="shared" si="14"/>
        <v>10432.698641204923</v>
      </c>
      <c r="I931" s="18">
        <f>G931*'GRC value'!$C$15/1000</f>
        <v>3.1766252029701469</v>
      </c>
    </row>
    <row r="932" spans="2:9" x14ac:dyDescent="0.35">
      <c r="B932" s="5" t="s">
        <v>649</v>
      </c>
      <c r="C932" s="6">
        <v>658</v>
      </c>
      <c r="D932" s="6">
        <v>15264578.309999997</v>
      </c>
      <c r="E932" s="6">
        <v>222201.1700000001</v>
      </c>
      <c r="F932" s="7">
        <f>VLOOKUP(B932,'CPU-Thread'!$B$3:$C$5005,2,FALSE)</f>
        <v>12</v>
      </c>
      <c r="G932" s="8">
        <f t="shared" si="14"/>
        <v>15092.337854172936</v>
      </c>
      <c r="I932" s="18">
        <f>G932*'GRC value'!$C$15/1000</f>
        <v>4.5954265955648275</v>
      </c>
    </row>
    <row r="933" spans="2:9" x14ac:dyDescent="0.35">
      <c r="B933" s="5" t="s">
        <v>650</v>
      </c>
      <c r="C933" s="6">
        <v>828</v>
      </c>
      <c r="D933" s="6">
        <v>10757285.659999996</v>
      </c>
      <c r="E933" s="6">
        <v>216547.28000000006</v>
      </c>
      <c r="F933" s="7">
        <f>VLOOKUP(B933,'CPU-Thread'!$B$3:$C$5005,2,FALSE)</f>
        <v>12</v>
      </c>
      <c r="G933" s="8">
        <f t="shared" si="14"/>
        <v>20871.084676950017</v>
      </c>
      <c r="I933" s="18">
        <f>G933*'GRC value'!$C$15/1000</f>
        <v>6.3549821458722979</v>
      </c>
    </row>
    <row r="934" spans="2:9" x14ac:dyDescent="0.35">
      <c r="B934" s="5" t="s">
        <v>1551</v>
      </c>
      <c r="C934" s="6">
        <v>602</v>
      </c>
      <c r="D934" s="6">
        <v>12263679.430000013</v>
      </c>
      <c r="E934" s="6">
        <v>166565.65000000023</v>
      </c>
      <c r="F934" s="7">
        <f>VLOOKUP(B934,'CPU-Thread'!$B$3:$C$5005,2,FALSE)</f>
        <v>4</v>
      </c>
      <c r="G934" s="8">
        <f t="shared" si="14"/>
        <v>4693.9492318415905</v>
      </c>
      <c r="I934" s="18">
        <f>G934*'GRC value'!$C$15/1000</f>
        <v>1.4292483607681612</v>
      </c>
    </row>
    <row r="935" spans="2:9" x14ac:dyDescent="0.35">
      <c r="B935" s="5" t="s">
        <v>1553</v>
      </c>
      <c r="C935" s="6">
        <v>999</v>
      </c>
      <c r="D935" s="6">
        <v>24529600.339999951</v>
      </c>
      <c r="E935" s="6">
        <v>280998.71000000043</v>
      </c>
      <c r="F935" s="7">
        <f>VLOOKUP(B935,'CPU-Thread'!$B$3:$C$5005,2,FALSE)</f>
        <v>16</v>
      </c>
      <c r="G935" s="8">
        <f t="shared" si="14"/>
        <v>15836.076059933122</v>
      </c>
      <c r="I935" s="18">
        <f>G935*'GRC value'!$C$15/1000</f>
        <v>4.8218855023234655</v>
      </c>
    </row>
    <row r="936" spans="2:9" x14ac:dyDescent="0.35">
      <c r="B936" s="5" t="s">
        <v>1874</v>
      </c>
      <c r="C936" s="6">
        <v>285</v>
      </c>
      <c r="D936" s="6">
        <v>5093537.7399999965</v>
      </c>
      <c r="E936" s="6">
        <v>29826.749999999989</v>
      </c>
      <c r="F936" s="7">
        <f>VLOOKUP(B936,'CPU-Thread'!$B$3:$C$5005,2,FALSE)</f>
        <v>36</v>
      </c>
      <c r="G936" s="8">
        <f t="shared" si="14"/>
        <v>18213.887465963886</v>
      </c>
      <c r="I936" s="18">
        <f>G936*'GRC value'!$C$15/1000</f>
        <v>5.5458990965122483</v>
      </c>
    </row>
    <row r="937" spans="2:9" x14ac:dyDescent="0.35">
      <c r="B937" s="5" t="s">
        <v>1557</v>
      </c>
      <c r="C937" s="6">
        <v>20</v>
      </c>
      <c r="D937" s="6">
        <v>356625.44999999995</v>
      </c>
      <c r="E937" s="6">
        <v>5576.87</v>
      </c>
      <c r="F937" s="7">
        <f>VLOOKUP(B937,'CPU-Thread'!$B$3:$C$5005,2,FALSE)</f>
        <v>48</v>
      </c>
      <c r="G937" s="8">
        <f t="shared" si="14"/>
        <v>64853.462544526767</v>
      </c>
      <c r="I937" s="18">
        <f>G937*'GRC value'!$C$15/1000</f>
        <v>19.747061685952282</v>
      </c>
    </row>
    <row r="938" spans="2:9" x14ac:dyDescent="0.35">
      <c r="B938" s="5" t="s">
        <v>1558</v>
      </c>
      <c r="C938" s="6">
        <v>108</v>
      </c>
      <c r="D938" s="6">
        <v>1284835.1100000001</v>
      </c>
      <c r="E938" s="6">
        <v>23881.559999999998</v>
      </c>
      <c r="F938" s="7">
        <f>VLOOKUP(B938,'CPU-Thread'!$B$3:$C$5005,2,FALSE)</f>
        <v>48</v>
      </c>
      <c r="G938" s="8">
        <f t="shared" si="14"/>
        <v>77085.07096447573</v>
      </c>
      <c r="I938" s="18">
        <f>G938*'GRC value'!$C$15/1000</f>
        <v>23.471432236272726</v>
      </c>
    </row>
    <row r="939" spans="2:9" x14ac:dyDescent="0.35">
      <c r="B939" s="5" t="s">
        <v>1875</v>
      </c>
      <c r="C939" s="6">
        <v>12</v>
      </c>
      <c r="D939" s="6">
        <v>1187903.5900000001</v>
      </c>
      <c r="E939" s="6">
        <v>3933.7</v>
      </c>
      <c r="F939" s="7">
        <f>VLOOKUP(B939,'CPU-Thread'!$B$3:$C$5005,2,FALSE)</f>
        <v>4</v>
      </c>
      <c r="G939" s="8">
        <f t="shared" si="14"/>
        <v>1144.4419660353076</v>
      </c>
      <c r="I939" s="18">
        <f>G939*'GRC value'!$C$15/1000</f>
        <v>0.3484681497734306</v>
      </c>
    </row>
    <row r="940" spans="2:9" x14ac:dyDescent="0.35">
      <c r="B940" s="5" t="s">
        <v>1572</v>
      </c>
      <c r="C940" s="6">
        <v>575</v>
      </c>
      <c r="D940" s="6">
        <v>45180317.789999999</v>
      </c>
      <c r="E940" s="6">
        <v>145536.72999999998</v>
      </c>
      <c r="F940" s="7">
        <f>VLOOKUP(B940,'CPU-Thread'!$B$3:$C$5005,2,FALSE)</f>
        <v>1</v>
      </c>
      <c r="G940" s="8">
        <f t="shared" si="14"/>
        <v>278.31529495755677</v>
      </c>
      <c r="I940" s="18">
        <f>G940*'GRC value'!$C$15/1000</f>
        <v>8.4743498373699377E-2</v>
      </c>
    </row>
    <row r="941" spans="2:9" x14ac:dyDescent="0.35">
      <c r="B941" s="5" t="s">
        <v>1574</v>
      </c>
      <c r="C941" s="6">
        <v>8</v>
      </c>
      <c r="D941" s="6">
        <v>592513.44999999995</v>
      </c>
      <c r="E941" s="6">
        <v>1897.2199999999998</v>
      </c>
      <c r="F941" s="7">
        <f>VLOOKUP(B941,'CPU-Thread'!$B$3:$C$5005,2,FALSE)</f>
        <v>1</v>
      </c>
      <c r="G941" s="8">
        <f t="shared" si="14"/>
        <v>276.65162368887997</v>
      </c>
      <c r="I941" s="18">
        <f>G941*'GRC value'!$C$15/1000</f>
        <v>8.4236931447605773E-2</v>
      </c>
    </row>
    <row r="942" spans="2:9" x14ac:dyDescent="0.35">
      <c r="B942" s="5" t="s">
        <v>651</v>
      </c>
      <c r="C942" s="6">
        <v>454</v>
      </c>
      <c r="D942" s="6">
        <v>11334321.069999998</v>
      </c>
      <c r="E942" s="6">
        <v>147364.79</v>
      </c>
      <c r="F942" s="7">
        <f>VLOOKUP(B942,'CPU-Thread'!$B$3:$C$5005,2,FALSE)</f>
        <v>2</v>
      </c>
      <c r="G942" s="8">
        <f t="shared" si="14"/>
        <v>2246.6838158838218</v>
      </c>
      <c r="I942" s="18">
        <f>G942*'GRC value'!$C$15/1000</f>
        <v>0.68408689621819818</v>
      </c>
    </row>
    <row r="943" spans="2:9" x14ac:dyDescent="0.35">
      <c r="B943" s="5" t="s">
        <v>652</v>
      </c>
      <c r="C943" s="6">
        <v>640</v>
      </c>
      <c r="D943" s="6">
        <v>15325326.870000001</v>
      </c>
      <c r="E943" s="6">
        <v>175051.35000000003</v>
      </c>
      <c r="F943" s="7">
        <f>VLOOKUP(B943,'CPU-Thread'!$B$3:$C$5005,2,FALSE)</f>
        <v>2</v>
      </c>
      <c r="G943" s="8">
        <f t="shared" si="14"/>
        <v>1973.7832371597569</v>
      </c>
      <c r="I943" s="18">
        <f>G943*'GRC value'!$C$15/1000</f>
        <v>0.60099211066999036</v>
      </c>
    </row>
    <row r="944" spans="2:9" x14ac:dyDescent="0.35">
      <c r="B944" s="5" t="s">
        <v>653</v>
      </c>
      <c r="C944" s="6">
        <v>169</v>
      </c>
      <c r="D944" s="6">
        <v>3712134.33</v>
      </c>
      <c r="E944" s="6">
        <v>45262.749999999993</v>
      </c>
      <c r="F944" s="7">
        <f>VLOOKUP(B944,'CPU-Thread'!$B$3:$C$5005,2,FALSE)</f>
        <v>2</v>
      </c>
      <c r="G944" s="8">
        <f t="shared" si="14"/>
        <v>2106.9828041486849</v>
      </c>
      <c r="I944" s="18">
        <f>G944*'GRC value'!$C$15/1000</f>
        <v>0.64154969946591001</v>
      </c>
    </row>
    <row r="945" spans="2:9" x14ac:dyDescent="0.35">
      <c r="B945" s="5" t="s">
        <v>654</v>
      </c>
      <c r="C945" s="6">
        <v>123</v>
      </c>
      <c r="D945" s="6">
        <v>3017310.84</v>
      </c>
      <c r="E945" s="6">
        <v>36599.949999999997</v>
      </c>
      <c r="F945" s="7">
        <f>VLOOKUP(B945,'CPU-Thread'!$B$3:$C$5005,2,FALSE)</f>
        <v>2</v>
      </c>
      <c r="G945" s="8">
        <f t="shared" si="14"/>
        <v>2096.0622538975795</v>
      </c>
      <c r="I945" s="18">
        <f>G945*'GRC value'!$C$15/1000</f>
        <v>0.63822452959845588</v>
      </c>
    </row>
    <row r="946" spans="2:9" x14ac:dyDescent="0.35">
      <c r="B946" s="5" t="s">
        <v>655</v>
      </c>
      <c r="C946" s="6">
        <v>927</v>
      </c>
      <c r="D946" s="6">
        <v>14386452.569999997</v>
      </c>
      <c r="E946" s="6">
        <v>235532.85999999967</v>
      </c>
      <c r="F946" s="7">
        <f>VLOOKUP(B946,'CPU-Thread'!$B$3:$C$5005,2,FALSE)</f>
        <v>2</v>
      </c>
      <c r="G946" s="8">
        <f t="shared" si="14"/>
        <v>2829.0558780885031</v>
      </c>
      <c r="I946" s="18">
        <f>G946*'GRC value'!$C$15/1000</f>
        <v>0.86141184673468563</v>
      </c>
    </row>
    <row r="947" spans="2:9" x14ac:dyDescent="0.35">
      <c r="B947" s="5" t="s">
        <v>656</v>
      </c>
      <c r="C947" s="6">
        <v>500</v>
      </c>
      <c r="D947" s="6">
        <v>9052980.8200000003</v>
      </c>
      <c r="E947" s="6">
        <v>137825.35</v>
      </c>
      <c r="F947" s="7">
        <f>VLOOKUP(B947,'CPU-Thread'!$B$3:$C$5005,2,FALSE)</f>
        <v>2</v>
      </c>
      <c r="G947" s="8">
        <f t="shared" si="14"/>
        <v>2630.7600726806795</v>
      </c>
      <c r="I947" s="18">
        <f>G947*'GRC value'!$C$15/1000</f>
        <v>0.80103327405993574</v>
      </c>
    </row>
    <row r="948" spans="2:9" x14ac:dyDescent="0.35">
      <c r="B948" s="5" t="s">
        <v>657</v>
      </c>
      <c r="C948" s="6">
        <v>411</v>
      </c>
      <c r="D948" s="6">
        <v>9686184.0899999999</v>
      </c>
      <c r="E948" s="6">
        <v>131824.53</v>
      </c>
      <c r="F948" s="7">
        <f>VLOOKUP(B948,'CPU-Thread'!$B$3:$C$5005,2,FALSE)</f>
        <v>2</v>
      </c>
      <c r="G948" s="8">
        <f t="shared" si="14"/>
        <v>2351.7288720041247</v>
      </c>
      <c r="I948" s="18">
        <f>G948*'GRC value'!$C$15/1000</f>
        <v>0.71607179142079069</v>
      </c>
    </row>
    <row r="949" spans="2:9" x14ac:dyDescent="0.35">
      <c r="B949" s="5" t="s">
        <v>658</v>
      </c>
      <c r="C949" s="6">
        <v>147</v>
      </c>
      <c r="D949" s="6">
        <v>3602925.23</v>
      </c>
      <c r="E949" s="6">
        <v>44122.299999999996</v>
      </c>
      <c r="F949" s="7">
        <f>VLOOKUP(B949,'CPU-Thread'!$B$3:$C$5005,2,FALSE)</f>
        <v>2</v>
      </c>
      <c r="G949" s="8">
        <f t="shared" si="14"/>
        <v>2116.1508922015569</v>
      </c>
      <c r="I949" s="18">
        <f>G949*'GRC value'!$C$15/1000</f>
        <v>0.64434126668867786</v>
      </c>
    </row>
    <row r="950" spans="2:9" x14ac:dyDescent="0.35">
      <c r="B950" s="5" t="s">
        <v>659</v>
      </c>
      <c r="C950" s="6">
        <v>160</v>
      </c>
      <c r="D950" s="6">
        <v>3055356.8399999989</v>
      </c>
      <c r="E950" s="6">
        <v>66405.33</v>
      </c>
      <c r="F950" s="7">
        <f>VLOOKUP(B950,'CPU-Thread'!$B$3:$C$5005,2,FALSE)</f>
        <v>2</v>
      </c>
      <c r="G950" s="8">
        <f t="shared" si="14"/>
        <v>3755.6467623598442</v>
      </c>
      <c r="I950" s="18">
        <f>G950*'GRC value'!$C$15/1000</f>
        <v>1.1435470887317445</v>
      </c>
    </row>
    <row r="951" spans="2:9" x14ac:dyDescent="0.35">
      <c r="B951" s="5" t="s">
        <v>660</v>
      </c>
      <c r="C951" s="6">
        <v>40</v>
      </c>
      <c r="D951" s="6">
        <v>1212452.48</v>
      </c>
      <c r="E951" s="6">
        <v>15357.389999999998</v>
      </c>
      <c r="F951" s="7">
        <f>VLOOKUP(B951,'CPU-Thread'!$B$3:$C$5005,2,FALSE)</f>
        <v>2</v>
      </c>
      <c r="G951" s="8">
        <f t="shared" si="14"/>
        <v>2188.7513414133969</v>
      </c>
      <c r="I951" s="18">
        <f>G951*'GRC value'!$C$15/1000</f>
        <v>0.66644718814244353</v>
      </c>
    </row>
    <row r="952" spans="2:9" x14ac:dyDescent="0.35">
      <c r="B952" s="5" t="s">
        <v>1564</v>
      </c>
      <c r="C952" s="6">
        <v>32</v>
      </c>
      <c r="D952" s="6">
        <v>844603.24</v>
      </c>
      <c r="E952" s="6">
        <v>8477.1500000000015</v>
      </c>
      <c r="F952" s="7">
        <f>VLOOKUP(B952,'CPU-Thread'!$B$3:$C$5005,2,FALSE)</f>
        <v>2</v>
      </c>
      <c r="G952" s="8">
        <f t="shared" si="14"/>
        <v>1734.366446427556</v>
      </c>
      <c r="I952" s="18">
        <f>G952*'GRC value'!$C$15/1000</f>
        <v>0.52809271640872735</v>
      </c>
    </row>
    <row r="953" spans="2:9" x14ac:dyDescent="0.35">
      <c r="B953" s="5" t="s">
        <v>661</v>
      </c>
      <c r="C953" s="6">
        <v>97</v>
      </c>
      <c r="D953" s="6">
        <v>2673786.4900000002</v>
      </c>
      <c r="E953" s="6">
        <v>38715.72</v>
      </c>
      <c r="F953" s="7">
        <f>VLOOKUP(B953,'CPU-Thread'!$B$3:$C$5005,2,FALSE)</f>
        <v>2</v>
      </c>
      <c r="G953" s="8">
        <f t="shared" si="14"/>
        <v>2502.098219517894</v>
      </c>
      <c r="I953" s="18">
        <f>G953*'GRC value'!$C$15/1000</f>
        <v>0.76185736191353204</v>
      </c>
    </row>
    <row r="954" spans="2:9" x14ac:dyDescent="0.35">
      <c r="B954" s="5" t="s">
        <v>662</v>
      </c>
      <c r="C954" s="6">
        <v>161</v>
      </c>
      <c r="D954" s="6">
        <v>4126810.4700000007</v>
      </c>
      <c r="E954" s="6">
        <v>39253.669999999991</v>
      </c>
      <c r="F954" s="7">
        <f>VLOOKUP(B954,'CPU-Thread'!$B$3:$C$5005,2,FALSE)</f>
        <v>2</v>
      </c>
      <c r="G954" s="8">
        <f t="shared" si="14"/>
        <v>1643.6505202527503</v>
      </c>
      <c r="I954" s="18">
        <f>G954*'GRC value'!$C$15/1000</f>
        <v>0.50047086061587331</v>
      </c>
    </row>
    <row r="955" spans="2:9" x14ac:dyDescent="0.35">
      <c r="B955" s="5" t="s">
        <v>663</v>
      </c>
      <c r="C955" s="6">
        <v>125</v>
      </c>
      <c r="D955" s="6">
        <v>3214745.98</v>
      </c>
      <c r="E955" s="6">
        <v>25704.78</v>
      </c>
      <c r="F955" s="7">
        <f>VLOOKUP(B955,'CPU-Thread'!$B$3:$C$5005,2,FALSE)</f>
        <v>2</v>
      </c>
      <c r="G955" s="8">
        <f t="shared" si="14"/>
        <v>1381.691123228343</v>
      </c>
      <c r="I955" s="18">
        <f>G955*'GRC value'!$C$15/1000</f>
        <v>0.42070752695108665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1:C2236"/>
  <sheetViews>
    <sheetView showGridLines="0" workbookViewId="0">
      <selection activeCell="B2" sqref="B2"/>
    </sheetView>
  </sheetViews>
  <sheetFormatPr defaultRowHeight="14.5" x14ac:dyDescent="0.35"/>
  <cols>
    <col min="1" max="1" width="0.81640625" customWidth="1"/>
    <col min="2" max="2" width="47.81640625" bestFit="1" customWidth="1"/>
    <col min="3" max="3" width="9.1796875" customWidth="1"/>
  </cols>
  <sheetData>
    <row r="1" spans="2:3" ht="4" customHeight="1" x14ac:dyDescent="0.35"/>
    <row r="2" spans="2:3" x14ac:dyDescent="0.35">
      <c r="B2" s="11" t="s">
        <v>0</v>
      </c>
      <c r="C2" s="2" t="s">
        <v>919</v>
      </c>
    </row>
    <row r="3" spans="2:3" x14ac:dyDescent="0.35">
      <c r="B3" s="12" t="s">
        <v>2004</v>
      </c>
      <c r="C3" s="12">
        <v>4</v>
      </c>
    </row>
    <row r="4" spans="2:3" x14ac:dyDescent="0.35">
      <c r="B4" s="12" t="s">
        <v>1577</v>
      </c>
      <c r="C4" s="12">
        <v>4</v>
      </c>
    </row>
    <row r="5" spans="2:3" x14ac:dyDescent="0.35">
      <c r="B5" s="12" t="s">
        <v>690</v>
      </c>
      <c r="C5" s="12">
        <v>4</v>
      </c>
    </row>
    <row r="6" spans="2:3" x14ac:dyDescent="0.35">
      <c r="B6" s="12" t="s">
        <v>1578</v>
      </c>
      <c r="C6" s="12">
        <v>4</v>
      </c>
    </row>
    <row r="7" spans="2:3" x14ac:dyDescent="0.35">
      <c r="B7" s="12" t="s">
        <v>710</v>
      </c>
      <c r="C7" s="12">
        <v>4</v>
      </c>
    </row>
    <row r="8" spans="2:3" x14ac:dyDescent="0.35">
      <c r="B8" s="12" t="s">
        <v>920</v>
      </c>
      <c r="C8" s="12">
        <v>4</v>
      </c>
    </row>
    <row r="9" spans="2:3" x14ac:dyDescent="0.35">
      <c r="B9" s="12" t="s">
        <v>1</v>
      </c>
      <c r="C9" s="12">
        <v>4</v>
      </c>
    </row>
    <row r="10" spans="2:3" x14ac:dyDescent="0.35">
      <c r="B10" s="12" t="s">
        <v>901</v>
      </c>
      <c r="C10" s="12">
        <v>4</v>
      </c>
    </row>
    <row r="11" spans="2:3" x14ac:dyDescent="0.35">
      <c r="B11" s="12" t="s">
        <v>684</v>
      </c>
      <c r="C11" s="12">
        <v>4</v>
      </c>
    </row>
    <row r="12" spans="2:3" x14ac:dyDescent="0.35">
      <c r="B12" s="12" t="s">
        <v>1952</v>
      </c>
      <c r="C12" s="12">
        <v>4</v>
      </c>
    </row>
    <row r="13" spans="2:3" x14ac:dyDescent="0.35">
      <c r="B13" s="12" t="s">
        <v>1810</v>
      </c>
      <c r="C13" s="16">
        <v>4</v>
      </c>
    </row>
    <row r="14" spans="2:3" x14ac:dyDescent="0.35">
      <c r="B14" s="12" t="s">
        <v>2</v>
      </c>
      <c r="C14" s="12">
        <v>4</v>
      </c>
    </row>
    <row r="15" spans="2:3" x14ac:dyDescent="0.35">
      <c r="B15" s="12" t="s">
        <v>3</v>
      </c>
      <c r="C15" s="12">
        <v>4</v>
      </c>
    </row>
    <row r="16" spans="2:3" x14ac:dyDescent="0.35">
      <c r="B16" s="12" t="s">
        <v>4</v>
      </c>
      <c r="C16" s="12">
        <v>4</v>
      </c>
    </row>
    <row r="17" spans="2:3" x14ac:dyDescent="0.35">
      <c r="B17" s="12" t="s">
        <v>5</v>
      </c>
      <c r="C17" s="12">
        <v>4</v>
      </c>
    </row>
    <row r="18" spans="2:3" x14ac:dyDescent="0.35">
      <c r="B18" s="12" t="s">
        <v>1953</v>
      </c>
      <c r="C18" s="12">
        <v>4</v>
      </c>
    </row>
    <row r="19" spans="2:3" x14ac:dyDescent="0.35">
      <c r="B19" s="12" t="s">
        <v>6</v>
      </c>
      <c r="C19" s="12">
        <v>4</v>
      </c>
    </row>
    <row r="20" spans="2:3" x14ac:dyDescent="0.35">
      <c r="B20" s="12" t="s">
        <v>843</v>
      </c>
      <c r="C20" s="12">
        <v>4</v>
      </c>
    </row>
    <row r="21" spans="2:3" x14ac:dyDescent="0.35">
      <c r="B21" s="12" t="s">
        <v>921</v>
      </c>
      <c r="C21" s="12">
        <v>4</v>
      </c>
    </row>
    <row r="22" spans="2:3" x14ac:dyDescent="0.35">
      <c r="B22" s="12" t="s">
        <v>922</v>
      </c>
      <c r="C22" s="12">
        <v>4</v>
      </c>
    </row>
    <row r="23" spans="2:3" x14ac:dyDescent="0.35">
      <c r="B23" s="12" t="s">
        <v>7</v>
      </c>
      <c r="C23" s="12">
        <v>4</v>
      </c>
    </row>
    <row r="24" spans="2:3" x14ac:dyDescent="0.35">
      <c r="B24" s="12" t="s">
        <v>8</v>
      </c>
      <c r="C24" s="12">
        <v>4</v>
      </c>
    </row>
    <row r="25" spans="2:3" x14ac:dyDescent="0.35">
      <c r="B25" s="12" t="s">
        <v>923</v>
      </c>
      <c r="C25" s="12">
        <v>4</v>
      </c>
    </row>
    <row r="26" spans="2:3" x14ac:dyDescent="0.35">
      <c r="B26" s="12" t="s">
        <v>9</v>
      </c>
      <c r="C26" s="12">
        <v>4</v>
      </c>
    </row>
    <row r="27" spans="2:3" x14ac:dyDescent="0.35">
      <c r="B27" s="12" t="s">
        <v>10</v>
      </c>
      <c r="C27" s="12">
        <v>4</v>
      </c>
    </row>
    <row r="28" spans="2:3" x14ac:dyDescent="0.35">
      <c r="B28" s="12" t="s">
        <v>11</v>
      </c>
      <c r="C28" s="12">
        <v>4</v>
      </c>
    </row>
    <row r="29" spans="2:3" x14ac:dyDescent="0.35">
      <c r="B29" s="12" t="s">
        <v>874</v>
      </c>
      <c r="C29" s="12">
        <v>4</v>
      </c>
    </row>
    <row r="30" spans="2:3" x14ac:dyDescent="0.35">
      <c r="B30" s="12" t="s">
        <v>12</v>
      </c>
      <c r="C30" s="12">
        <v>4</v>
      </c>
    </row>
    <row r="31" spans="2:3" x14ac:dyDescent="0.35">
      <c r="B31" s="12" t="s">
        <v>13</v>
      </c>
      <c r="C31" s="12">
        <v>4</v>
      </c>
    </row>
    <row r="32" spans="2:3" x14ac:dyDescent="0.35">
      <c r="B32" s="12" t="s">
        <v>1579</v>
      </c>
      <c r="C32" s="12">
        <v>4</v>
      </c>
    </row>
    <row r="33" spans="2:3" x14ac:dyDescent="0.35">
      <c r="B33" s="12" t="s">
        <v>924</v>
      </c>
      <c r="C33" s="12">
        <v>4</v>
      </c>
    </row>
    <row r="34" spans="2:3" x14ac:dyDescent="0.35">
      <c r="B34" s="12" t="s">
        <v>1924</v>
      </c>
      <c r="C34" s="12">
        <v>4</v>
      </c>
    </row>
    <row r="35" spans="2:3" x14ac:dyDescent="0.35">
      <c r="B35" s="12" t="s">
        <v>1753</v>
      </c>
      <c r="C35" s="12">
        <v>4</v>
      </c>
    </row>
    <row r="36" spans="2:3" x14ac:dyDescent="0.35">
      <c r="B36" s="12" t="s">
        <v>14</v>
      </c>
      <c r="C36" s="12">
        <v>4</v>
      </c>
    </row>
    <row r="37" spans="2:3" x14ac:dyDescent="0.35">
      <c r="B37" s="12" t="s">
        <v>1580</v>
      </c>
      <c r="C37" s="12">
        <v>4</v>
      </c>
    </row>
    <row r="38" spans="2:3" x14ac:dyDescent="0.35">
      <c r="B38" s="12" t="s">
        <v>685</v>
      </c>
      <c r="C38" s="12">
        <v>4</v>
      </c>
    </row>
    <row r="39" spans="2:3" x14ac:dyDescent="0.35">
      <c r="B39" s="12" t="s">
        <v>1581</v>
      </c>
      <c r="C39" s="12">
        <v>4</v>
      </c>
    </row>
    <row r="40" spans="2:3" x14ac:dyDescent="0.35">
      <c r="B40" s="12" t="s">
        <v>1581</v>
      </c>
      <c r="C40" s="12">
        <v>4</v>
      </c>
    </row>
    <row r="41" spans="2:3" x14ac:dyDescent="0.35">
      <c r="B41" s="12" t="s">
        <v>1754</v>
      </c>
      <c r="C41" s="12">
        <v>4</v>
      </c>
    </row>
    <row r="42" spans="2:3" x14ac:dyDescent="0.35">
      <c r="B42" s="12" t="s">
        <v>925</v>
      </c>
      <c r="C42" s="12">
        <v>4</v>
      </c>
    </row>
    <row r="43" spans="2:3" x14ac:dyDescent="0.35">
      <c r="B43" s="12" t="s">
        <v>1811</v>
      </c>
      <c r="C43" s="16">
        <v>4</v>
      </c>
    </row>
    <row r="44" spans="2:3" x14ac:dyDescent="0.35">
      <c r="B44" s="12" t="s">
        <v>2005</v>
      </c>
      <c r="C44" s="12">
        <v>4</v>
      </c>
    </row>
    <row r="45" spans="2:3" x14ac:dyDescent="0.35">
      <c r="B45" s="12" t="s">
        <v>926</v>
      </c>
      <c r="C45" s="12">
        <v>2</v>
      </c>
    </row>
    <row r="46" spans="2:3" x14ac:dyDescent="0.35">
      <c r="B46" s="12" t="s">
        <v>927</v>
      </c>
      <c r="C46" s="12">
        <v>2</v>
      </c>
    </row>
    <row r="47" spans="2:3" x14ac:dyDescent="0.35">
      <c r="B47" s="12" t="s">
        <v>928</v>
      </c>
      <c r="C47" s="12">
        <v>2</v>
      </c>
    </row>
    <row r="48" spans="2:3" x14ac:dyDescent="0.35">
      <c r="B48" s="12" t="s">
        <v>15</v>
      </c>
      <c r="C48" s="12">
        <v>2</v>
      </c>
    </row>
    <row r="49" spans="2:3" x14ac:dyDescent="0.35">
      <c r="B49" s="12" t="s">
        <v>693</v>
      </c>
      <c r="C49" s="12">
        <v>2</v>
      </c>
    </row>
    <row r="50" spans="2:3" x14ac:dyDescent="0.35">
      <c r="B50" s="12" t="s">
        <v>929</v>
      </c>
      <c r="C50" s="12">
        <v>2</v>
      </c>
    </row>
    <row r="51" spans="2:3" x14ac:dyDescent="0.35">
      <c r="B51" s="12" t="s">
        <v>930</v>
      </c>
      <c r="C51" s="12">
        <v>2</v>
      </c>
    </row>
    <row r="52" spans="2:3" x14ac:dyDescent="0.35">
      <c r="B52" s="12" t="s">
        <v>1812</v>
      </c>
      <c r="C52" s="12">
        <v>2</v>
      </c>
    </row>
    <row r="53" spans="2:3" x14ac:dyDescent="0.35">
      <c r="B53" s="12" t="s">
        <v>931</v>
      </c>
      <c r="C53" s="12">
        <v>2</v>
      </c>
    </row>
    <row r="54" spans="2:3" x14ac:dyDescent="0.35">
      <c r="B54" s="12" t="s">
        <v>16</v>
      </c>
      <c r="C54" s="12">
        <v>2</v>
      </c>
    </row>
    <row r="55" spans="2:3" x14ac:dyDescent="0.35">
      <c r="B55" s="12" t="s">
        <v>17</v>
      </c>
      <c r="C55" s="12">
        <v>2</v>
      </c>
    </row>
    <row r="56" spans="2:3" x14ac:dyDescent="0.35">
      <c r="B56" s="12" t="s">
        <v>18</v>
      </c>
      <c r="C56" s="12">
        <v>2</v>
      </c>
    </row>
    <row r="57" spans="2:3" x14ac:dyDescent="0.35">
      <c r="B57" s="12" t="s">
        <v>19</v>
      </c>
      <c r="C57" s="12">
        <v>2</v>
      </c>
    </row>
    <row r="58" spans="2:3" x14ac:dyDescent="0.35">
      <c r="B58" s="12" t="s">
        <v>674</v>
      </c>
      <c r="C58" s="12">
        <v>2</v>
      </c>
    </row>
    <row r="59" spans="2:3" x14ac:dyDescent="0.35">
      <c r="B59" s="12" t="s">
        <v>2006</v>
      </c>
      <c r="C59" s="12">
        <v>2</v>
      </c>
    </row>
    <row r="60" spans="2:3" x14ac:dyDescent="0.35">
      <c r="B60" s="12" t="s">
        <v>20</v>
      </c>
      <c r="C60" s="16">
        <v>4</v>
      </c>
    </row>
    <row r="61" spans="2:3" x14ac:dyDescent="0.35">
      <c r="B61" s="12" t="s">
        <v>1582</v>
      </c>
      <c r="C61" s="12">
        <v>4</v>
      </c>
    </row>
    <row r="62" spans="2:3" x14ac:dyDescent="0.35">
      <c r="B62" s="12" t="s">
        <v>2007</v>
      </c>
      <c r="C62" s="12">
        <v>4</v>
      </c>
    </row>
    <row r="63" spans="2:3" x14ac:dyDescent="0.35">
      <c r="B63" s="12" t="s">
        <v>1880</v>
      </c>
      <c r="C63" s="12">
        <v>4</v>
      </c>
    </row>
    <row r="64" spans="2:3" x14ac:dyDescent="0.35">
      <c r="B64" s="12" t="s">
        <v>21</v>
      </c>
      <c r="C64" s="16">
        <v>4</v>
      </c>
    </row>
    <row r="65" spans="2:3" x14ac:dyDescent="0.35">
      <c r="B65" s="12" t="s">
        <v>932</v>
      </c>
      <c r="C65" s="16">
        <v>2</v>
      </c>
    </row>
    <row r="66" spans="2:3" x14ac:dyDescent="0.35">
      <c r="B66" s="12" t="s">
        <v>22</v>
      </c>
      <c r="C66" s="16">
        <v>4</v>
      </c>
    </row>
    <row r="67" spans="2:3" x14ac:dyDescent="0.35">
      <c r="B67" s="12" t="s">
        <v>933</v>
      </c>
      <c r="C67" s="16">
        <v>4</v>
      </c>
    </row>
    <row r="68" spans="2:3" x14ac:dyDescent="0.35">
      <c r="B68" s="12" t="s">
        <v>23</v>
      </c>
      <c r="C68" s="16">
        <v>2</v>
      </c>
    </row>
    <row r="69" spans="2:3" x14ac:dyDescent="0.35">
      <c r="B69" s="12" t="s">
        <v>934</v>
      </c>
      <c r="C69" s="16">
        <v>2</v>
      </c>
    </row>
    <row r="70" spans="2:3" x14ac:dyDescent="0.35">
      <c r="B70" s="12" t="s">
        <v>1583</v>
      </c>
      <c r="C70" s="12">
        <v>2</v>
      </c>
    </row>
    <row r="71" spans="2:3" x14ac:dyDescent="0.35">
      <c r="B71" s="12" t="s">
        <v>24</v>
      </c>
      <c r="C71" s="16">
        <v>4</v>
      </c>
    </row>
    <row r="72" spans="2:3" x14ac:dyDescent="0.35">
      <c r="B72" s="12" t="s">
        <v>25</v>
      </c>
      <c r="C72" s="16">
        <v>2</v>
      </c>
    </row>
    <row r="73" spans="2:3" x14ac:dyDescent="0.35">
      <c r="B73" s="12" t="s">
        <v>2008</v>
      </c>
      <c r="C73" s="12">
        <v>2</v>
      </c>
    </row>
    <row r="74" spans="2:3" x14ac:dyDescent="0.35">
      <c r="B74" s="12" t="s">
        <v>1847</v>
      </c>
      <c r="C74" s="12">
        <v>4</v>
      </c>
    </row>
    <row r="75" spans="2:3" x14ac:dyDescent="0.35">
      <c r="B75" s="12" t="s">
        <v>2009</v>
      </c>
      <c r="C75" s="12">
        <v>2</v>
      </c>
    </row>
    <row r="76" spans="2:3" x14ac:dyDescent="0.35">
      <c r="B76" s="12" t="s">
        <v>935</v>
      </c>
      <c r="C76" s="16">
        <v>4</v>
      </c>
    </row>
    <row r="77" spans="2:3" x14ac:dyDescent="0.35">
      <c r="B77" s="12" t="s">
        <v>936</v>
      </c>
      <c r="C77" s="16">
        <v>4</v>
      </c>
    </row>
    <row r="78" spans="2:3" x14ac:dyDescent="0.35">
      <c r="B78" s="12" t="s">
        <v>937</v>
      </c>
      <c r="C78" s="16">
        <v>4</v>
      </c>
    </row>
    <row r="79" spans="2:3" x14ac:dyDescent="0.35">
      <c r="B79" s="12" t="s">
        <v>938</v>
      </c>
      <c r="C79" s="16">
        <v>4</v>
      </c>
    </row>
    <row r="80" spans="2:3" x14ac:dyDescent="0.35">
      <c r="B80" s="12" t="s">
        <v>939</v>
      </c>
      <c r="C80" s="16">
        <v>4</v>
      </c>
    </row>
    <row r="81" spans="2:3" x14ac:dyDescent="0.35">
      <c r="B81" s="12" t="s">
        <v>26</v>
      </c>
      <c r="C81" s="16">
        <v>3</v>
      </c>
    </row>
    <row r="82" spans="2:3" x14ac:dyDescent="0.35">
      <c r="B82" s="12" t="s">
        <v>27</v>
      </c>
      <c r="C82" s="16">
        <v>4</v>
      </c>
    </row>
    <row r="83" spans="2:3" x14ac:dyDescent="0.35">
      <c r="B83" s="12" t="s">
        <v>28</v>
      </c>
      <c r="C83" s="16">
        <v>4</v>
      </c>
    </row>
    <row r="84" spans="2:3" x14ac:dyDescent="0.35">
      <c r="B84" s="12" t="s">
        <v>29</v>
      </c>
      <c r="C84" s="16">
        <v>4</v>
      </c>
    </row>
    <row r="85" spans="2:3" x14ac:dyDescent="0.35">
      <c r="B85" s="12" t="s">
        <v>30</v>
      </c>
      <c r="C85" s="16">
        <v>4</v>
      </c>
    </row>
    <row r="86" spans="2:3" x14ac:dyDescent="0.35">
      <c r="B86" s="12" t="s">
        <v>940</v>
      </c>
      <c r="C86" s="12">
        <v>2</v>
      </c>
    </row>
    <row r="87" spans="2:3" x14ac:dyDescent="0.35">
      <c r="B87" s="12" t="s">
        <v>941</v>
      </c>
      <c r="C87" s="12">
        <v>2</v>
      </c>
    </row>
    <row r="88" spans="2:3" x14ac:dyDescent="0.35">
      <c r="B88" s="12" t="s">
        <v>31</v>
      </c>
      <c r="C88" s="16">
        <v>4</v>
      </c>
    </row>
    <row r="89" spans="2:3" x14ac:dyDescent="0.35">
      <c r="B89" s="12" t="s">
        <v>789</v>
      </c>
      <c r="C89" s="12">
        <v>2</v>
      </c>
    </row>
    <row r="90" spans="2:3" x14ac:dyDescent="0.35">
      <c r="B90" s="12" t="s">
        <v>714</v>
      </c>
      <c r="C90" s="12">
        <v>2</v>
      </c>
    </row>
    <row r="91" spans="2:3" x14ac:dyDescent="0.35">
      <c r="B91" s="12" t="s">
        <v>32</v>
      </c>
      <c r="C91" s="12">
        <v>2</v>
      </c>
    </row>
    <row r="92" spans="2:3" x14ac:dyDescent="0.35">
      <c r="B92" s="12" t="s">
        <v>33</v>
      </c>
      <c r="C92" s="16">
        <v>4</v>
      </c>
    </row>
    <row r="93" spans="2:3" x14ac:dyDescent="0.35">
      <c r="B93" s="12" t="s">
        <v>34</v>
      </c>
      <c r="C93" s="12">
        <v>2</v>
      </c>
    </row>
    <row r="94" spans="2:3" x14ac:dyDescent="0.35">
      <c r="B94" s="12" t="s">
        <v>35</v>
      </c>
      <c r="C94" s="12">
        <v>2</v>
      </c>
    </row>
    <row r="95" spans="2:3" x14ac:dyDescent="0.35">
      <c r="B95" s="12" t="s">
        <v>2010</v>
      </c>
      <c r="C95" s="12">
        <v>2</v>
      </c>
    </row>
    <row r="96" spans="2:3" x14ac:dyDescent="0.35">
      <c r="B96" s="12" t="s">
        <v>36</v>
      </c>
      <c r="C96" s="12">
        <v>2</v>
      </c>
    </row>
    <row r="97" spans="2:3" x14ac:dyDescent="0.35">
      <c r="B97" s="12" t="s">
        <v>37</v>
      </c>
      <c r="C97" s="16">
        <v>4</v>
      </c>
    </row>
    <row r="98" spans="2:3" x14ac:dyDescent="0.35">
      <c r="B98" s="12" t="s">
        <v>38</v>
      </c>
      <c r="C98" s="12">
        <v>2</v>
      </c>
    </row>
    <row r="99" spans="2:3" x14ac:dyDescent="0.35">
      <c r="B99" s="12" t="s">
        <v>942</v>
      </c>
      <c r="C99" s="12">
        <v>2</v>
      </c>
    </row>
    <row r="100" spans="2:3" x14ac:dyDescent="0.35">
      <c r="B100" s="12" t="s">
        <v>883</v>
      </c>
      <c r="C100" s="12">
        <v>2</v>
      </c>
    </row>
    <row r="101" spans="2:3" x14ac:dyDescent="0.35">
      <c r="B101" s="12" t="s">
        <v>680</v>
      </c>
      <c r="C101" s="12">
        <v>2</v>
      </c>
    </row>
    <row r="102" spans="2:3" x14ac:dyDescent="0.35">
      <c r="B102" s="12" t="s">
        <v>1584</v>
      </c>
      <c r="C102" s="12">
        <v>2</v>
      </c>
    </row>
    <row r="103" spans="2:3" x14ac:dyDescent="0.35">
      <c r="B103" s="12" t="s">
        <v>943</v>
      </c>
      <c r="C103" s="12">
        <v>2</v>
      </c>
    </row>
    <row r="104" spans="2:3" x14ac:dyDescent="0.35">
      <c r="B104" s="12" t="s">
        <v>798</v>
      </c>
      <c r="C104" s="12">
        <v>2</v>
      </c>
    </row>
    <row r="105" spans="2:3" x14ac:dyDescent="0.35">
      <c r="B105" s="12" t="s">
        <v>2011</v>
      </c>
      <c r="C105" s="12">
        <v>2</v>
      </c>
    </row>
    <row r="106" spans="2:3" x14ac:dyDescent="0.35">
      <c r="B106" s="12" t="s">
        <v>1755</v>
      </c>
      <c r="C106" s="12">
        <v>4</v>
      </c>
    </row>
    <row r="107" spans="2:3" x14ac:dyDescent="0.35">
      <c r="B107" s="12" t="s">
        <v>39</v>
      </c>
      <c r="C107" s="12">
        <v>4</v>
      </c>
    </row>
    <row r="108" spans="2:3" x14ac:dyDescent="0.35">
      <c r="B108" s="12" t="s">
        <v>40</v>
      </c>
      <c r="C108" s="12">
        <v>4</v>
      </c>
    </row>
    <row r="109" spans="2:3" x14ac:dyDescent="0.35">
      <c r="B109" s="12" t="s">
        <v>944</v>
      </c>
      <c r="C109" s="12">
        <v>4</v>
      </c>
    </row>
    <row r="110" spans="2:3" x14ac:dyDescent="0.35">
      <c r="B110" s="12" t="s">
        <v>945</v>
      </c>
      <c r="C110" s="12">
        <v>4</v>
      </c>
    </row>
    <row r="111" spans="2:3" x14ac:dyDescent="0.35">
      <c r="B111" s="12" t="s">
        <v>1585</v>
      </c>
      <c r="C111" s="12">
        <v>4</v>
      </c>
    </row>
    <row r="112" spans="2:3" x14ac:dyDescent="0.35">
      <c r="B112" s="12" t="s">
        <v>2012</v>
      </c>
      <c r="C112" s="12">
        <v>4</v>
      </c>
    </row>
    <row r="113" spans="2:3" x14ac:dyDescent="0.35">
      <c r="B113" s="12" t="s">
        <v>41</v>
      </c>
      <c r="C113" s="12">
        <v>4</v>
      </c>
    </row>
    <row r="114" spans="2:3" x14ac:dyDescent="0.35">
      <c r="B114" s="12" t="s">
        <v>42</v>
      </c>
      <c r="C114" s="12">
        <v>4</v>
      </c>
    </row>
    <row r="115" spans="2:3" x14ac:dyDescent="0.35">
      <c r="B115" s="12" t="s">
        <v>946</v>
      </c>
      <c r="C115" s="12">
        <v>4</v>
      </c>
    </row>
    <row r="116" spans="2:3" x14ac:dyDescent="0.35">
      <c r="B116" s="12" t="s">
        <v>43</v>
      </c>
      <c r="C116" s="12">
        <v>4</v>
      </c>
    </row>
    <row r="117" spans="2:3" x14ac:dyDescent="0.35">
      <c r="B117" s="12" t="s">
        <v>947</v>
      </c>
      <c r="C117" s="12">
        <v>4</v>
      </c>
    </row>
    <row r="118" spans="2:3" x14ac:dyDescent="0.35">
      <c r="B118" s="12" t="s">
        <v>948</v>
      </c>
      <c r="C118" s="12">
        <v>4</v>
      </c>
    </row>
    <row r="119" spans="2:3" x14ac:dyDescent="0.35">
      <c r="B119" s="12" t="s">
        <v>44</v>
      </c>
      <c r="C119" s="12">
        <v>4</v>
      </c>
    </row>
    <row r="120" spans="2:3" x14ac:dyDescent="0.35">
      <c r="B120" s="12" t="s">
        <v>45</v>
      </c>
      <c r="C120" s="12">
        <v>4</v>
      </c>
    </row>
    <row r="121" spans="2:3" x14ac:dyDescent="0.35">
      <c r="B121" s="12" t="s">
        <v>46</v>
      </c>
      <c r="C121" s="12">
        <v>4</v>
      </c>
    </row>
    <row r="122" spans="2:3" x14ac:dyDescent="0.35">
      <c r="B122" s="12" t="s">
        <v>695</v>
      </c>
      <c r="C122" s="12">
        <v>4</v>
      </c>
    </row>
    <row r="123" spans="2:3" x14ac:dyDescent="0.35">
      <c r="B123" s="12" t="s">
        <v>949</v>
      </c>
      <c r="C123" s="12">
        <v>4</v>
      </c>
    </row>
    <row r="124" spans="2:3" x14ac:dyDescent="0.35">
      <c r="B124" s="12" t="s">
        <v>47</v>
      </c>
      <c r="C124" s="12">
        <v>4</v>
      </c>
    </row>
    <row r="125" spans="2:3" x14ac:dyDescent="0.35">
      <c r="B125" s="12" t="s">
        <v>48</v>
      </c>
      <c r="C125" s="12">
        <v>4</v>
      </c>
    </row>
    <row r="126" spans="2:3" x14ac:dyDescent="0.35">
      <c r="B126" s="12" t="s">
        <v>49</v>
      </c>
      <c r="C126" s="12">
        <v>4</v>
      </c>
    </row>
    <row r="127" spans="2:3" x14ac:dyDescent="0.35">
      <c r="B127" s="12" t="s">
        <v>950</v>
      </c>
      <c r="C127" s="12">
        <v>4</v>
      </c>
    </row>
    <row r="128" spans="2:3" x14ac:dyDescent="0.35">
      <c r="B128" s="12" t="s">
        <v>1756</v>
      </c>
      <c r="C128" s="12">
        <v>4</v>
      </c>
    </row>
    <row r="129" spans="2:3" x14ac:dyDescent="0.35">
      <c r="B129" s="12" t="s">
        <v>50</v>
      </c>
      <c r="C129" s="12">
        <v>4</v>
      </c>
    </row>
    <row r="130" spans="2:3" x14ac:dyDescent="0.35">
      <c r="B130" s="12" t="s">
        <v>951</v>
      </c>
      <c r="C130" s="12">
        <v>2</v>
      </c>
    </row>
    <row r="131" spans="2:3" x14ac:dyDescent="0.35">
      <c r="B131" s="12" t="s">
        <v>952</v>
      </c>
      <c r="C131" s="12">
        <v>4</v>
      </c>
    </row>
    <row r="132" spans="2:3" x14ac:dyDescent="0.35">
      <c r="B132" s="12" t="s">
        <v>1881</v>
      </c>
      <c r="C132" s="12">
        <v>4</v>
      </c>
    </row>
    <row r="133" spans="2:3" x14ac:dyDescent="0.35">
      <c r="B133" s="12" t="s">
        <v>51</v>
      </c>
      <c r="C133" s="12">
        <v>4</v>
      </c>
    </row>
    <row r="134" spans="2:3" x14ac:dyDescent="0.35">
      <c r="B134" s="12" t="s">
        <v>953</v>
      </c>
      <c r="C134" s="12">
        <v>4</v>
      </c>
    </row>
    <row r="135" spans="2:3" x14ac:dyDescent="0.35">
      <c r="B135" s="12" t="s">
        <v>52</v>
      </c>
      <c r="C135" s="12">
        <v>4</v>
      </c>
    </row>
    <row r="136" spans="2:3" x14ac:dyDescent="0.35">
      <c r="B136" s="12" t="s">
        <v>53</v>
      </c>
      <c r="C136" s="12">
        <v>4</v>
      </c>
    </row>
    <row r="137" spans="2:3" x14ac:dyDescent="0.35">
      <c r="B137" s="12" t="s">
        <v>954</v>
      </c>
      <c r="C137" s="12">
        <v>4</v>
      </c>
    </row>
    <row r="138" spans="2:3" x14ac:dyDescent="0.35">
      <c r="B138" s="12" t="s">
        <v>897</v>
      </c>
      <c r="C138" s="12">
        <v>4</v>
      </c>
    </row>
    <row r="139" spans="2:3" x14ac:dyDescent="0.35">
      <c r="B139" s="12" t="s">
        <v>955</v>
      </c>
      <c r="C139" s="12">
        <v>4</v>
      </c>
    </row>
    <row r="140" spans="2:3" x14ac:dyDescent="0.35">
      <c r="B140" s="12" t="s">
        <v>956</v>
      </c>
      <c r="C140" s="12">
        <v>4</v>
      </c>
    </row>
    <row r="141" spans="2:3" x14ac:dyDescent="0.35">
      <c r="B141" s="12" t="s">
        <v>2013</v>
      </c>
      <c r="C141" s="12">
        <v>2</v>
      </c>
    </row>
    <row r="142" spans="2:3" x14ac:dyDescent="0.35">
      <c r="B142" s="12" t="s">
        <v>54</v>
      </c>
      <c r="C142" s="12">
        <v>2</v>
      </c>
    </row>
    <row r="143" spans="2:3" x14ac:dyDescent="0.35">
      <c r="B143" s="12" t="s">
        <v>957</v>
      </c>
      <c r="C143" s="12">
        <v>2</v>
      </c>
    </row>
    <row r="144" spans="2:3" x14ac:dyDescent="0.35">
      <c r="B144" s="12" t="s">
        <v>1954</v>
      </c>
      <c r="C144" s="12">
        <v>2</v>
      </c>
    </row>
    <row r="145" spans="2:3" x14ac:dyDescent="0.35">
      <c r="B145" s="12" t="s">
        <v>55</v>
      </c>
      <c r="C145" s="12">
        <v>4</v>
      </c>
    </row>
    <row r="146" spans="2:3" x14ac:dyDescent="0.35">
      <c r="B146" s="12" t="s">
        <v>958</v>
      </c>
      <c r="C146" s="12">
        <v>2</v>
      </c>
    </row>
    <row r="147" spans="2:3" x14ac:dyDescent="0.35">
      <c r="B147" s="12" t="s">
        <v>2014</v>
      </c>
      <c r="C147" s="12">
        <v>2</v>
      </c>
    </row>
    <row r="148" spans="2:3" x14ac:dyDescent="0.35">
      <c r="B148" s="12" t="s">
        <v>959</v>
      </c>
      <c r="C148" s="12">
        <v>2</v>
      </c>
    </row>
    <row r="149" spans="2:3" x14ac:dyDescent="0.35">
      <c r="B149" s="12" t="s">
        <v>56</v>
      </c>
      <c r="C149" s="12">
        <v>4</v>
      </c>
    </row>
    <row r="150" spans="2:3" x14ac:dyDescent="0.35">
      <c r="B150" s="12" t="s">
        <v>1813</v>
      </c>
      <c r="C150" s="16">
        <v>2</v>
      </c>
    </row>
    <row r="151" spans="2:3" x14ac:dyDescent="0.35">
      <c r="B151" s="12" t="s">
        <v>57</v>
      </c>
      <c r="C151" s="12">
        <v>4</v>
      </c>
    </row>
    <row r="152" spans="2:3" x14ac:dyDescent="0.35">
      <c r="B152" s="12" t="s">
        <v>2015</v>
      </c>
      <c r="C152" s="12">
        <v>1</v>
      </c>
    </row>
    <row r="153" spans="2:3" x14ac:dyDescent="0.35">
      <c r="B153" s="12" t="s">
        <v>2016</v>
      </c>
      <c r="C153" s="12">
        <v>1</v>
      </c>
    </row>
    <row r="154" spans="2:3" x14ac:dyDescent="0.35">
      <c r="B154" s="12" t="s">
        <v>960</v>
      </c>
      <c r="C154" s="12">
        <v>2</v>
      </c>
    </row>
    <row r="155" spans="2:3" x14ac:dyDescent="0.35">
      <c r="B155" s="12" t="s">
        <v>1586</v>
      </c>
      <c r="C155" s="12">
        <v>2</v>
      </c>
    </row>
    <row r="156" spans="2:3" x14ac:dyDescent="0.35">
      <c r="B156" s="12" t="s">
        <v>961</v>
      </c>
      <c r="C156" s="12">
        <v>1</v>
      </c>
    </row>
    <row r="157" spans="2:3" x14ac:dyDescent="0.35">
      <c r="B157" s="12" t="s">
        <v>962</v>
      </c>
      <c r="C157" s="12">
        <v>1</v>
      </c>
    </row>
    <row r="158" spans="2:3" x14ac:dyDescent="0.35">
      <c r="B158" s="12" t="s">
        <v>58</v>
      </c>
      <c r="C158" s="12">
        <v>1</v>
      </c>
    </row>
    <row r="159" spans="2:3" x14ac:dyDescent="0.35">
      <c r="B159" s="12" t="s">
        <v>963</v>
      </c>
      <c r="C159" s="12">
        <v>1</v>
      </c>
    </row>
    <row r="160" spans="2:3" x14ac:dyDescent="0.35">
      <c r="B160" s="12" t="s">
        <v>59</v>
      </c>
      <c r="C160" s="12">
        <v>1</v>
      </c>
    </row>
    <row r="161" spans="2:3" x14ac:dyDescent="0.35">
      <c r="B161" s="12" t="s">
        <v>1757</v>
      </c>
      <c r="C161" s="12">
        <v>1</v>
      </c>
    </row>
    <row r="162" spans="2:3" x14ac:dyDescent="0.35">
      <c r="B162" s="12" t="s">
        <v>60</v>
      </c>
      <c r="C162" s="12">
        <v>1</v>
      </c>
    </row>
    <row r="163" spans="2:3" x14ac:dyDescent="0.35">
      <c r="B163" s="12" t="s">
        <v>1587</v>
      </c>
      <c r="C163" s="16">
        <v>1</v>
      </c>
    </row>
    <row r="164" spans="2:3" x14ac:dyDescent="0.35">
      <c r="B164" s="12" t="s">
        <v>1588</v>
      </c>
      <c r="C164" s="12">
        <v>2</v>
      </c>
    </row>
    <row r="165" spans="2:3" x14ac:dyDescent="0.35">
      <c r="B165" s="12" t="s">
        <v>964</v>
      </c>
      <c r="C165" s="12">
        <v>2</v>
      </c>
    </row>
    <row r="166" spans="2:3" x14ac:dyDescent="0.35">
      <c r="B166" s="12" t="s">
        <v>61</v>
      </c>
      <c r="C166" s="12">
        <v>2</v>
      </c>
    </row>
    <row r="167" spans="2:3" x14ac:dyDescent="0.35">
      <c r="B167" s="12" t="s">
        <v>62</v>
      </c>
      <c r="C167" s="12">
        <v>2</v>
      </c>
    </row>
    <row r="168" spans="2:3" x14ac:dyDescent="0.35">
      <c r="B168" s="12" t="s">
        <v>63</v>
      </c>
      <c r="C168" s="12">
        <v>2</v>
      </c>
    </row>
    <row r="169" spans="2:3" x14ac:dyDescent="0.35">
      <c r="B169" s="12" t="s">
        <v>64</v>
      </c>
      <c r="C169" s="12">
        <v>2</v>
      </c>
    </row>
    <row r="170" spans="2:3" x14ac:dyDescent="0.35">
      <c r="B170" s="12" t="s">
        <v>65</v>
      </c>
      <c r="C170" s="12">
        <v>2</v>
      </c>
    </row>
    <row r="171" spans="2:3" x14ac:dyDescent="0.35">
      <c r="B171" s="12" t="s">
        <v>703</v>
      </c>
      <c r="C171" s="12">
        <v>2</v>
      </c>
    </row>
    <row r="172" spans="2:3" x14ac:dyDescent="0.35">
      <c r="B172" s="12" t="s">
        <v>66</v>
      </c>
      <c r="C172" s="12">
        <v>2</v>
      </c>
    </row>
    <row r="173" spans="2:3" x14ac:dyDescent="0.35">
      <c r="B173" s="12" t="s">
        <v>67</v>
      </c>
      <c r="C173" s="12">
        <v>2</v>
      </c>
    </row>
    <row r="174" spans="2:3" x14ac:dyDescent="0.35">
      <c r="B174" s="12" t="s">
        <v>872</v>
      </c>
      <c r="C174" s="12">
        <v>2</v>
      </c>
    </row>
    <row r="175" spans="2:3" x14ac:dyDescent="0.35">
      <c r="B175" s="12" t="s">
        <v>679</v>
      </c>
      <c r="C175" s="12">
        <v>2</v>
      </c>
    </row>
    <row r="176" spans="2:3" x14ac:dyDescent="0.35">
      <c r="B176" s="12" t="s">
        <v>2017</v>
      </c>
      <c r="C176" s="12">
        <v>2</v>
      </c>
    </row>
    <row r="177" spans="2:3" x14ac:dyDescent="0.35">
      <c r="B177" s="12" t="s">
        <v>68</v>
      </c>
      <c r="C177" s="12">
        <v>2</v>
      </c>
    </row>
    <row r="178" spans="2:3" x14ac:dyDescent="0.35">
      <c r="B178" s="12" t="s">
        <v>965</v>
      </c>
      <c r="C178" s="12">
        <v>2</v>
      </c>
    </row>
    <row r="179" spans="2:3" x14ac:dyDescent="0.35">
      <c r="B179" s="12" t="s">
        <v>2018</v>
      </c>
      <c r="C179" s="12">
        <v>2</v>
      </c>
    </row>
    <row r="180" spans="2:3" x14ac:dyDescent="0.35">
      <c r="B180" s="12" t="s">
        <v>1589</v>
      </c>
      <c r="C180" s="12">
        <v>2</v>
      </c>
    </row>
    <row r="181" spans="2:3" x14ac:dyDescent="0.35">
      <c r="B181" s="12" t="s">
        <v>966</v>
      </c>
      <c r="C181" s="12">
        <v>2</v>
      </c>
    </row>
    <row r="182" spans="2:3" x14ac:dyDescent="0.35">
      <c r="B182" s="12" t="s">
        <v>1590</v>
      </c>
      <c r="C182" s="12">
        <v>2</v>
      </c>
    </row>
    <row r="183" spans="2:3" x14ac:dyDescent="0.35">
      <c r="B183" s="12" t="s">
        <v>773</v>
      </c>
      <c r="C183" s="12">
        <v>2</v>
      </c>
    </row>
    <row r="184" spans="2:3" x14ac:dyDescent="0.35">
      <c r="B184" s="12" t="s">
        <v>69</v>
      </c>
      <c r="C184" s="12">
        <v>2</v>
      </c>
    </row>
    <row r="185" spans="2:3" x14ac:dyDescent="0.35">
      <c r="B185" s="12" t="s">
        <v>70</v>
      </c>
      <c r="C185" s="12">
        <v>2</v>
      </c>
    </row>
    <row r="186" spans="2:3" x14ac:dyDescent="0.35">
      <c r="B186" s="12" t="s">
        <v>967</v>
      </c>
      <c r="C186" s="12">
        <v>2</v>
      </c>
    </row>
    <row r="187" spans="2:3" x14ac:dyDescent="0.35">
      <c r="B187" s="12" t="s">
        <v>968</v>
      </c>
      <c r="C187" s="12">
        <v>2</v>
      </c>
    </row>
    <row r="188" spans="2:3" x14ac:dyDescent="0.35">
      <c r="B188" s="12" t="s">
        <v>71</v>
      </c>
      <c r="C188" s="12">
        <v>2</v>
      </c>
    </row>
    <row r="189" spans="2:3" x14ac:dyDescent="0.35">
      <c r="B189" s="12" t="s">
        <v>969</v>
      </c>
      <c r="C189" s="12">
        <v>2</v>
      </c>
    </row>
    <row r="190" spans="2:3" x14ac:dyDescent="0.35">
      <c r="B190" s="12" t="s">
        <v>1591</v>
      </c>
      <c r="C190" s="12">
        <v>2</v>
      </c>
    </row>
    <row r="191" spans="2:3" x14ac:dyDescent="0.35">
      <c r="B191" s="12" t="s">
        <v>970</v>
      </c>
      <c r="C191" s="12">
        <v>2</v>
      </c>
    </row>
    <row r="192" spans="2:3" x14ac:dyDescent="0.35">
      <c r="B192" s="12" t="s">
        <v>72</v>
      </c>
      <c r="C192" s="12">
        <v>2</v>
      </c>
    </row>
    <row r="193" spans="2:3" x14ac:dyDescent="0.35">
      <c r="B193" s="12" t="s">
        <v>73</v>
      </c>
      <c r="C193" s="12">
        <v>2</v>
      </c>
    </row>
    <row r="194" spans="2:3" x14ac:dyDescent="0.35">
      <c r="B194" s="12" t="s">
        <v>845</v>
      </c>
      <c r="C194" s="12">
        <v>2</v>
      </c>
    </row>
    <row r="195" spans="2:3" x14ac:dyDescent="0.35">
      <c r="B195" s="12" t="s">
        <v>971</v>
      </c>
      <c r="C195" s="12">
        <v>2</v>
      </c>
    </row>
    <row r="196" spans="2:3" x14ac:dyDescent="0.35">
      <c r="B196" s="12" t="s">
        <v>1814</v>
      </c>
      <c r="C196" s="16">
        <v>2</v>
      </c>
    </row>
    <row r="197" spans="2:3" x14ac:dyDescent="0.35">
      <c r="B197" s="12" t="s">
        <v>972</v>
      </c>
      <c r="C197" s="12">
        <v>1</v>
      </c>
    </row>
    <row r="198" spans="2:3" x14ac:dyDescent="0.35">
      <c r="B198" s="12" t="s">
        <v>973</v>
      </c>
      <c r="C198" s="12">
        <v>1</v>
      </c>
    </row>
    <row r="199" spans="2:3" x14ac:dyDescent="0.35">
      <c r="B199" s="12" t="s">
        <v>974</v>
      </c>
      <c r="C199" s="12">
        <v>2</v>
      </c>
    </row>
    <row r="200" spans="2:3" x14ac:dyDescent="0.35">
      <c r="B200" s="12" t="s">
        <v>975</v>
      </c>
      <c r="C200" s="12">
        <v>2</v>
      </c>
    </row>
    <row r="201" spans="2:3" x14ac:dyDescent="0.35">
      <c r="B201" s="12" t="s">
        <v>976</v>
      </c>
      <c r="C201" s="12">
        <v>2</v>
      </c>
    </row>
    <row r="202" spans="2:3" x14ac:dyDescent="0.35">
      <c r="B202" s="12" t="s">
        <v>1592</v>
      </c>
      <c r="C202" s="12">
        <v>2</v>
      </c>
    </row>
    <row r="203" spans="2:3" x14ac:dyDescent="0.35">
      <c r="B203" s="12" t="s">
        <v>977</v>
      </c>
      <c r="C203" s="16">
        <v>1</v>
      </c>
    </row>
    <row r="204" spans="2:3" x14ac:dyDescent="0.35">
      <c r="B204" s="12" t="s">
        <v>978</v>
      </c>
      <c r="C204" s="12">
        <v>2</v>
      </c>
    </row>
    <row r="205" spans="2:3" x14ac:dyDescent="0.35">
      <c r="B205" s="12" t="s">
        <v>1593</v>
      </c>
      <c r="C205" s="12">
        <v>2</v>
      </c>
    </row>
    <row r="206" spans="2:3" x14ac:dyDescent="0.35">
      <c r="B206" s="12" t="s">
        <v>1594</v>
      </c>
      <c r="C206" s="12">
        <v>2</v>
      </c>
    </row>
    <row r="207" spans="2:3" x14ac:dyDescent="0.35">
      <c r="B207" s="12" t="s">
        <v>74</v>
      </c>
      <c r="C207" s="12">
        <v>2</v>
      </c>
    </row>
    <row r="208" spans="2:3" x14ac:dyDescent="0.35">
      <c r="B208" s="12" t="s">
        <v>979</v>
      </c>
      <c r="C208" s="12">
        <v>2</v>
      </c>
    </row>
    <row r="209" spans="2:3" x14ac:dyDescent="0.35">
      <c r="B209" s="12" t="s">
        <v>980</v>
      </c>
      <c r="C209" s="12">
        <v>2</v>
      </c>
    </row>
    <row r="210" spans="2:3" x14ac:dyDescent="0.35">
      <c r="B210" s="12" t="s">
        <v>75</v>
      </c>
      <c r="C210" s="12">
        <v>2</v>
      </c>
    </row>
    <row r="211" spans="2:3" x14ac:dyDescent="0.35">
      <c r="B211" s="12" t="s">
        <v>76</v>
      </c>
      <c r="C211" s="12">
        <v>2</v>
      </c>
    </row>
    <row r="212" spans="2:3" x14ac:dyDescent="0.35">
      <c r="B212" s="12" t="s">
        <v>981</v>
      </c>
      <c r="C212" s="12">
        <v>2</v>
      </c>
    </row>
    <row r="213" spans="2:3" x14ac:dyDescent="0.35">
      <c r="B213" s="12" t="s">
        <v>77</v>
      </c>
      <c r="C213" s="12">
        <v>2</v>
      </c>
    </row>
    <row r="214" spans="2:3" x14ac:dyDescent="0.35">
      <c r="B214" s="12" t="s">
        <v>982</v>
      </c>
      <c r="C214" s="12">
        <v>2</v>
      </c>
    </row>
    <row r="215" spans="2:3" x14ac:dyDescent="0.35">
      <c r="B215" s="12" t="s">
        <v>78</v>
      </c>
      <c r="C215" s="12">
        <v>2</v>
      </c>
    </row>
    <row r="216" spans="2:3" x14ac:dyDescent="0.35">
      <c r="B216" s="12" t="s">
        <v>692</v>
      </c>
      <c r="C216" s="12">
        <v>2</v>
      </c>
    </row>
    <row r="217" spans="2:3" x14ac:dyDescent="0.35">
      <c r="B217" s="12" t="s">
        <v>983</v>
      </c>
      <c r="C217" s="12">
        <v>2</v>
      </c>
    </row>
    <row r="218" spans="2:3" x14ac:dyDescent="0.35">
      <c r="B218" s="12" t="s">
        <v>79</v>
      </c>
      <c r="C218" s="12">
        <v>2</v>
      </c>
    </row>
    <row r="219" spans="2:3" x14ac:dyDescent="0.35">
      <c r="B219" s="12" t="s">
        <v>1595</v>
      </c>
      <c r="C219" s="12">
        <v>2</v>
      </c>
    </row>
    <row r="220" spans="2:3" x14ac:dyDescent="0.35">
      <c r="B220" s="12" t="s">
        <v>80</v>
      </c>
      <c r="C220" s="12">
        <v>2</v>
      </c>
    </row>
    <row r="221" spans="2:3" x14ac:dyDescent="0.35">
      <c r="B221" s="12" t="s">
        <v>81</v>
      </c>
      <c r="C221" s="12">
        <v>2</v>
      </c>
    </row>
    <row r="222" spans="2:3" x14ac:dyDescent="0.35">
      <c r="B222" s="12" t="s">
        <v>984</v>
      </c>
      <c r="C222" s="12">
        <v>2</v>
      </c>
    </row>
    <row r="223" spans="2:3" x14ac:dyDescent="0.35">
      <c r="B223" s="12" t="s">
        <v>82</v>
      </c>
      <c r="C223" s="12">
        <v>2</v>
      </c>
    </row>
    <row r="224" spans="2:3" x14ac:dyDescent="0.35">
      <c r="B224" s="12" t="s">
        <v>681</v>
      </c>
      <c r="C224" s="12">
        <v>2</v>
      </c>
    </row>
    <row r="225" spans="2:3" x14ac:dyDescent="0.35">
      <c r="B225" s="12" t="s">
        <v>985</v>
      </c>
      <c r="C225" s="12">
        <v>2</v>
      </c>
    </row>
    <row r="226" spans="2:3" x14ac:dyDescent="0.35">
      <c r="B226" s="12" t="s">
        <v>83</v>
      </c>
      <c r="C226" s="12">
        <v>2</v>
      </c>
    </row>
    <row r="227" spans="2:3" x14ac:dyDescent="0.35">
      <c r="B227" s="12" t="s">
        <v>683</v>
      </c>
      <c r="C227" s="12">
        <v>2</v>
      </c>
    </row>
    <row r="228" spans="2:3" x14ac:dyDescent="0.35">
      <c r="B228" s="12" t="s">
        <v>84</v>
      </c>
      <c r="C228" s="12">
        <v>2</v>
      </c>
    </row>
    <row r="229" spans="2:3" x14ac:dyDescent="0.35">
      <c r="B229" s="12" t="s">
        <v>986</v>
      </c>
      <c r="C229" s="12">
        <v>2</v>
      </c>
    </row>
    <row r="230" spans="2:3" x14ac:dyDescent="0.35">
      <c r="B230" s="12" t="s">
        <v>987</v>
      </c>
      <c r="C230" s="12">
        <v>2</v>
      </c>
    </row>
    <row r="231" spans="2:3" x14ac:dyDescent="0.35">
      <c r="B231" s="12" t="s">
        <v>988</v>
      </c>
      <c r="C231" s="12">
        <v>2</v>
      </c>
    </row>
    <row r="232" spans="2:3" x14ac:dyDescent="0.35">
      <c r="B232" s="12" t="s">
        <v>85</v>
      </c>
      <c r="C232" s="12">
        <v>2</v>
      </c>
    </row>
    <row r="233" spans="2:3" x14ac:dyDescent="0.35">
      <c r="B233" s="12" t="s">
        <v>86</v>
      </c>
      <c r="C233" s="12">
        <v>2</v>
      </c>
    </row>
    <row r="234" spans="2:3" x14ac:dyDescent="0.35">
      <c r="B234" s="12" t="s">
        <v>87</v>
      </c>
      <c r="C234" s="12">
        <v>2</v>
      </c>
    </row>
    <row r="235" spans="2:3" x14ac:dyDescent="0.35">
      <c r="B235" s="12" t="s">
        <v>88</v>
      </c>
      <c r="C235" s="12">
        <v>2</v>
      </c>
    </row>
    <row r="236" spans="2:3" x14ac:dyDescent="0.35">
      <c r="B236" s="12" t="s">
        <v>989</v>
      </c>
      <c r="C236" s="12">
        <v>3</v>
      </c>
    </row>
    <row r="237" spans="2:3" x14ac:dyDescent="0.35">
      <c r="B237" s="12" t="s">
        <v>89</v>
      </c>
      <c r="C237" s="12">
        <v>3</v>
      </c>
    </row>
    <row r="238" spans="2:3" x14ac:dyDescent="0.35">
      <c r="B238" s="12" t="s">
        <v>1758</v>
      </c>
      <c r="C238" s="12">
        <v>3</v>
      </c>
    </row>
    <row r="239" spans="2:3" x14ac:dyDescent="0.35">
      <c r="B239" s="12" t="s">
        <v>1955</v>
      </c>
      <c r="C239" s="12">
        <v>3</v>
      </c>
    </row>
    <row r="240" spans="2:3" x14ac:dyDescent="0.35">
      <c r="B240" s="12" t="s">
        <v>90</v>
      </c>
      <c r="C240" s="12">
        <v>3</v>
      </c>
    </row>
    <row r="241" spans="2:3" x14ac:dyDescent="0.35">
      <c r="B241" s="12" t="s">
        <v>91</v>
      </c>
      <c r="C241" s="12">
        <v>3</v>
      </c>
    </row>
    <row r="242" spans="2:3" x14ac:dyDescent="0.35">
      <c r="B242" s="12" t="s">
        <v>990</v>
      </c>
      <c r="C242" s="12">
        <v>3</v>
      </c>
    </row>
    <row r="243" spans="2:3" x14ac:dyDescent="0.35">
      <c r="B243" s="12" t="s">
        <v>92</v>
      </c>
      <c r="C243" s="12">
        <v>3</v>
      </c>
    </row>
    <row r="244" spans="2:3" x14ac:dyDescent="0.35">
      <c r="B244" s="12" t="s">
        <v>93</v>
      </c>
      <c r="C244" s="12">
        <v>3</v>
      </c>
    </row>
    <row r="245" spans="2:3" x14ac:dyDescent="0.35">
      <c r="B245" s="12" t="s">
        <v>94</v>
      </c>
      <c r="C245" s="12">
        <v>3</v>
      </c>
    </row>
    <row r="246" spans="2:3" x14ac:dyDescent="0.35">
      <c r="B246" s="12" t="s">
        <v>868</v>
      </c>
      <c r="C246" s="12">
        <v>3</v>
      </c>
    </row>
    <row r="247" spans="2:3" x14ac:dyDescent="0.35">
      <c r="B247" s="12" t="s">
        <v>991</v>
      </c>
      <c r="C247" s="12">
        <v>4</v>
      </c>
    </row>
    <row r="248" spans="2:3" x14ac:dyDescent="0.35">
      <c r="B248" s="12" t="s">
        <v>1815</v>
      </c>
      <c r="C248" s="16">
        <v>4</v>
      </c>
    </row>
    <row r="249" spans="2:3" x14ac:dyDescent="0.35">
      <c r="B249" s="12" t="s">
        <v>992</v>
      </c>
      <c r="C249" s="12">
        <v>4</v>
      </c>
    </row>
    <row r="250" spans="2:3" x14ac:dyDescent="0.35">
      <c r="B250" s="12" t="s">
        <v>676</v>
      </c>
      <c r="C250" s="12">
        <v>4</v>
      </c>
    </row>
    <row r="251" spans="2:3" x14ac:dyDescent="0.35">
      <c r="B251" s="12" t="s">
        <v>1759</v>
      </c>
      <c r="C251" s="12">
        <v>4</v>
      </c>
    </row>
    <row r="252" spans="2:3" x14ac:dyDescent="0.35">
      <c r="B252" s="12" t="s">
        <v>95</v>
      </c>
      <c r="C252" s="12">
        <v>4</v>
      </c>
    </row>
    <row r="253" spans="2:3" x14ac:dyDescent="0.35">
      <c r="B253" s="12" t="s">
        <v>96</v>
      </c>
      <c r="C253" s="12">
        <v>4</v>
      </c>
    </row>
    <row r="254" spans="2:3" x14ac:dyDescent="0.35">
      <c r="B254" s="12" t="s">
        <v>97</v>
      </c>
      <c r="C254" s="12">
        <v>4</v>
      </c>
    </row>
    <row r="255" spans="2:3" x14ac:dyDescent="0.35">
      <c r="B255" s="12" t="s">
        <v>993</v>
      </c>
      <c r="C255" s="12">
        <v>4</v>
      </c>
    </row>
    <row r="256" spans="2:3" x14ac:dyDescent="0.35">
      <c r="B256" s="12" t="s">
        <v>678</v>
      </c>
      <c r="C256" s="12">
        <v>4</v>
      </c>
    </row>
    <row r="257" spans="2:3" x14ac:dyDescent="0.35">
      <c r="B257" s="12" t="s">
        <v>98</v>
      </c>
      <c r="C257" s="12">
        <v>4</v>
      </c>
    </row>
    <row r="258" spans="2:3" x14ac:dyDescent="0.35">
      <c r="B258" s="12" t="s">
        <v>99</v>
      </c>
      <c r="C258" s="12">
        <v>4</v>
      </c>
    </row>
    <row r="259" spans="2:3" x14ac:dyDescent="0.35">
      <c r="B259" s="12" t="s">
        <v>100</v>
      </c>
      <c r="C259" s="12">
        <v>4</v>
      </c>
    </row>
    <row r="260" spans="2:3" x14ac:dyDescent="0.35">
      <c r="B260" s="12" t="s">
        <v>1760</v>
      </c>
      <c r="C260" s="12">
        <v>4</v>
      </c>
    </row>
    <row r="261" spans="2:3" x14ac:dyDescent="0.35">
      <c r="B261" s="12" t="s">
        <v>101</v>
      </c>
      <c r="C261" s="12">
        <v>4</v>
      </c>
    </row>
    <row r="262" spans="2:3" x14ac:dyDescent="0.35">
      <c r="B262" s="12" t="s">
        <v>2019</v>
      </c>
      <c r="C262" s="12">
        <v>2</v>
      </c>
    </row>
    <row r="263" spans="2:3" x14ac:dyDescent="0.35">
      <c r="B263" s="12" t="s">
        <v>1882</v>
      </c>
      <c r="C263" s="12">
        <v>2</v>
      </c>
    </row>
    <row r="264" spans="2:3" x14ac:dyDescent="0.35">
      <c r="B264" s="12" t="s">
        <v>1816</v>
      </c>
      <c r="C264" s="16">
        <v>1</v>
      </c>
    </row>
    <row r="265" spans="2:3" x14ac:dyDescent="0.35">
      <c r="B265" s="12" t="s">
        <v>994</v>
      </c>
      <c r="C265" s="12">
        <v>1</v>
      </c>
    </row>
    <row r="266" spans="2:3" x14ac:dyDescent="0.35">
      <c r="B266" s="12" t="s">
        <v>995</v>
      </c>
      <c r="C266" s="12">
        <v>1</v>
      </c>
    </row>
    <row r="267" spans="2:3" x14ac:dyDescent="0.35">
      <c r="B267" s="12" t="s">
        <v>996</v>
      </c>
      <c r="C267" s="12">
        <v>1</v>
      </c>
    </row>
    <row r="268" spans="2:3" x14ac:dyDescent="0.35">
      <c r="B268" s="12" t="s">
        <v>1596</v>
      </c>
      <c r="C268" s="12">
        <v>1</v>
      </c>
    </row>
    <row r="269" spans="2:3" x14ac:dyDescent="0.35">
      <c r="B269" s="12" t="s">
        <v>1817</v>
      </c>
      <c r="C269" s="16">
        <v>1</v>
      </c>
    </row>
    <row r="270" spans="2:3" x14ac:dyDescent="0.35">
      <c r="B270" s="12" t="s">
        <v>844</v>
      </c>
      <c r="C270" s="12">
        <v>1</v>
      </c>
    </row>
    <row r="271" spans="2:3" x14ac:dyDescent="0.35">
      <c r="B271" s="12" t="s">
        <v>997</v>
      </c>
      <c r="C271" s="12">
        <v>1</v>
      </c>
    </row>
    <row r="272" spans="2:3" x14ac:dyDescent="0.35">
      <c r="B272" s="12" t="s">
        <v>998</v>
      </c>
      <c r="C272" s="12">
        <v>1</v>
      </c>
    </row>
    <row r="273" spans="2:3" x14ac:dyDescent="0.35">
      <c r="B273" s="12" t="s">
        <v>1818</v>
      </c>
      <c r="C273" s="16">
        <v>2</v>
      </c>
    </row>
    <row r="274" spans="2:3" x14ac:dyDescent="0.35">
      <c r="B274" s="12" t="s">
        <v>873</v>
      </c>
      <c r="C274" s="12">
        <v>2</v>
      </c>
    </row>
    <row r="275" spans="2:3" x14ac:dyDescent="0.35">
      <c r="B275" s="12" t="s">
        <v>999</v>
      </c>
      <c r="C275" s="12">
        <v>2</v>
      </c>
    </row>
    <row r="276" spans="2:3" x14ac:dyDescent="0.35">
      <c r="B276" s="12" t="s">
        <v>1000</v>
      </c>
      <c r="C276" s="12">
        <v>2</v>
      </c>
    </row>
    <row r="277" spans="2:3" x14ac:dyDescent="0.35">
      <c r="B277" s="12" t="s">
        <v>1761</v>
      </c>
      <c r="C277" s="12">
        <v>2</v>
      </c>
    </row>
    <row r="278" spans="2:3" x14ac:dyDescent="0.35">
      <c r="B278" s="12" t="s">
        <v>102</v>
      </c>
      <c r="C278" s="12">
        <v>2</v>
      </c>
    </row>
    <row r="279" spans="2:3" x14ac:dyDescent="0.35">
      <c r="B279" s="12" t="s">
        <v>1001</v>
      </c>
      <c r="C279" s="12">
        <v>2</v>
      </c>
    </row>
    <row r="280" spans="2:3" x14ac:dyDescent="0.35">
      <c r="B280" s="12" t="s">
        <v>1002</v>
      </c>
      <c r="C280" s="12">
        <v>2</v>
      </c>
    </row>
    <row r="281" spans="2:3" x14ac:dyDescent="0.35">
      <c r="B281" s="12" t="s">
        <v>1003</v>
      </c>
      <c r="C281" s="12">
        <v>2</v>
      </c>
    </row>
    <row r="282" spans="2:3" x14ac:dyDescent="0.35">
      <c r="B282" s="12" t="s">
        <v>1004</v>
      </c>
      <c r="C282" s="12">
        <v>2</v>
      </c>
    </row>
    <row r="283" spans="2:3" x14ac:dyDescent="0.35">
      <c r="B283" s="12" t="s">
        <v>891</v>
      </c>
      <c r="C283" s="12">
        <v>2</v>
      </c>
    </row>
    <row r="284" spans="2:3" x14ac:dyDescent="0.35">
      <c r="B284" s="12" t="s">
        <v>1762</v>
      </c>
      <c r="C284" s="12">
        <v>2</v>
      </c>
    </row>
    <row r="285" spans="2:3" x14ac:dyDescent="0.35">
      <c r="B285" s="12" t="s">
        <v>1005</v>
      </c>
      <c r="C285" s="12">
        <v>2</v>
      </c>
    </row>
    <row r="286" spans="2:3" x14ac:dyDescent="0.35">
      <c r="B286" s="12" t="s">
        <v>1956</v>
      </c>
      <c r="C286" s="12">
        <v>2</v>
      </c>
    </row>
    <row r="287" spans="2:3" x14ac:dyDescent="0.35">
      <c r="B287" s="12" t="s">
        <v>1006</v>
      </c>
      <c r="C287" s="12">
        <v>2</v>
      </c>
    </row>
    <row r="288" spans="2:3" x14ac:dyDescent="0.35">
      <c r="B288" s="12" t="s">
        <v>1597</v>
      </c>
      <c r="C288" s="12">
        <v>2</v>
      </c>
    </row>
    <row r="289" spans="2:3" x14ac:dyDescent="0.35">
      <c r="B289" s="12" t="s">
        <v>2020</v>
      </c>
      <c r="C289" s="12">
        <v>3</v>
      </c>
    </row>
    <row r="290" spans="2:3" x14ac:dyDescent="0.35">
      <c r="B290" s="12" t="s">
        <v>1763</v>
      </c>
      <c r="C290" s="12">
        <v>4</v>
      </c>
    </row>
    <row r="291" spans="2:3" x14ac:dyDescent="0.35">
      <c r="B291" s="12" t="s">
        <v>1007</v>
      </c>
      <c r="C291" s="12">
        <v>4</v>
      </c>
    </row>
    <row r="292" spans="2:3" x14ac:dyDescent="0.35">
      <c r="B292" s="12" t="s">
        <v>1008</v>
      </c>
      <c r="C292" s="12">
        <v>4</v>
      </c>
    </row>
    <row r="293" spans="2:3" x14ac:dyDescent="0.35">
      <c r="B293" s="12" t="s">
        <v>2021</v>
      </c>
      <c r="C293" s="12">
        <v>4</v>
      </c>
    </row>
    <row r="294" spans="2:3" x14ac:dyDescent="0.35">
      <c r="B294" s="12" t="s">
        <v>103</v>
      </c>
      <c r="C294" s="12">
        <v>4</v>
      </c>
    </row>
    <row r="295" spans="2:3" x14ac:dyDescent="0.35">
      <c r="B295" s="12" t="s">
        <v>1009</v>
      </c>
      <c r="C295" s="12">
        <v>4</v>
      </c>
    </row>
    <row r="296" spans="2:3" x14ac:dyDescent="0.35">
      <c r="B296" s="12" t="s">
        <v>104</v>
      </c>
      <c r="C296" s="12">
        <v>4</v>
      </c>
    </row>
    <row r="297" spans="2:3" x14ac:dyDescent="0.35">
      <c r="B297" s="12" t="s">
        <v>105</v>
      </c>
      <c r="C297" s="12">
        <v>4</v>
      </c>
    </row>
    <row r="298" spans="2:3" x14ac:dyDescent="0.35">
      <c r="B298" s="12" t="s">
        <v>711</v>
      </c>
      <c r="C298" s="12">
        <v>4</v>
      </c>
    </row>
    <row r="299" spans="2:3" x14ac:dyDescent="0.35">
      <c r="B299" s="12" t="s">
        <v>106</v>
      </c>
      <c r="C299" s="12">
        <v>4</v>
      </c>
    </row>
    <row r="300" spans="2:3" x14ac:dyDescent="0.35">
      <c r="B300" s="12" t="s">
        <v>107</v>
      </c>
      <c r="C300" s="12">
        <v>4</v>
      </c>
    </row>
    <row r="301" spans="2:3" x14ac:dyDescent="0.35">
      <c r="B301" s="12" t="s">
        <v>108</v>
      </c>
      <c r="C301" s="12">
        <v>4</v>
      </c>
    </row>
    <row r="302" spans="2:3" x14ac:dyDescent="0.35">
      <c r="B302" s="12" t="s">
        <v>698</v>
      </c>
      <c r="C302" s="12">
        <v>4</v>
      </c>
    </row>
    <row r="303" spans="2:3" x14ac:dyDescent="0.35">
      <c r="B303" s="12" t="s">
        <v>688</v>
      </c>
      <c r="C303" s="12">
        <v>4</v>
      </c>
    </row>
    <row r="304" spans="2:3" x14ac:dyDescent="0.35">
      <c r="B304" s="12" t="s">
        <v>1883</v>
      </c>
      <c r="C304" s="12">
        <v>4</v>
      </c>
    </row>
    <row r="305" spans="2:3" x14ac:dyDescent="0.35">
      <c r="B305" s="12" t="s">
        <v>2022</v>
      </c>
      <c r="C305" s="12">
        <v>1</v>
      </c>
    </row>
    <row r="306" spans="2:3" x14ac:dyDescent="0.35">
      <c r="B306" s="12" t="s">
        <v>2023</v>
      </c>
      <c r="C306" s="12">
        <v>1</v>
      </c>
    </row>
    <row r="307" spans="2:3" x14ac:dyDescent="0.35">
      <c r="B307" s="12" t="s">
        <v>2024</v>
      </c>
      <c r="C307" s="12">
        <v>1</v>
      </c>
    </row>
    <row r="308" spans="2:3" x14ac:dyDescent="0.35">
      <c r="B308" s="12" t="s">
        <v>1764</v>
      </c>
      <c r="C308" s="12">
        <v>1</v>
      </c>
    </row>
    <row r="309" spans="2:3" x14ac:dyDescent="0.35">
      <c r="B309" s="12" t="s">
        <v>1925</v>
      </c>
      <c r="C309" s="12">
        <v>1</v>
      </c>
    </row>
    <row r="310" spans="2:3" x14ac:dyDescent="0.35">
      <c r="B310" s="12" t="s">
        <v>2025</v>
      </c>
      <c r="C310" s="12">
        <v>1</v>
      </c>
    </row>
    <row r="311" spans="2:3" x14ac:dyDescent="0.35">
      <c r="B311" s="12" t="s">
        <v>1010</v>
      </c>
      <c r="C311" s="12">
        <v>1</v>
      </c>
    </row>
    <row r="312" spans="2:3" x14ac:dyDescent="0.35">
      <c r="B312" s="12" t="s">
        <v>1765</v>
      </c>
      <c r="C312" s="12">
        <v>1</v>
      </c>
    </row>
    <row r="313" spans="2:3" x14ac:dyDescent="0.35">
      <c r="B313" s="12" t="s">
        <v>2026</v>
      </c>
      <c r="C313" s="12">
        <v>1</v>
      </c>
    </row>
    <row r="314" spans="2:3" x14ac:dyDescent="0.35">
      <c r="B314" s="12" t="s">
        <v>1011</v>
      </c>
      <c r="C314" s="12">
        <v>1</v>
      </c>
    </row>
    <row r="315" spans="2:3" x14ac:dyDescent="0.35">
      <c r="B315" s="12" t="s">
        <v>1012</v>
      </c>
      <c r="C315" s="12">
        <v>1</v>
      </c>
    </row>
    <row r="316" spans="2:3" x14ac:dyDescent="0.35">
      <c r="B316" s="12" t="s">
        <v>1982</v>
      </c>
      <c r="C316" s="12">
        <v>1</v>
      </c>
    </row>
    <row r="317" spans="2:3" x14ac:dyDescent="0.35">
      <c r="B317" s="12" t="s">
        <v>1013</v>
      </c>
      <c r="C317" s="12">
        <v>1</v>
      </c>
    </row>
    <row r="318" spans="2:3" x14ac:dyDescent="0.35">
      <c r="B318" s="12" t="s">
        <v>2027</v>
      </c>
      <c r="C318" s="12">
        <v>2</v>
      </c>
    </row>
    <row r="319" spans="2:3" x14ac:dyDescent="0.35">
      <c r="B319" s="12" t="s">
        <v>1957</v>
      </c>
      <c r="C319" s="12">
        <v>2</v>
      </c>
    </row>
    <row r="320" spans="2:3" x14ac:dyDescent="0.35">
      <c r="B320" s="12" t="s">
        <v>705</v>
      </c>
      <c r="C320" s="12">
        <v>2</v>
      </c>
    </row>
    <row r="321" spans="2:3" x14ac:dyDescent="0.35">
      <c r="B321" s="12" t="s">
        <v>1884</v>
      </c>
      <c r="C321" s="12">
        <v>2</v>
      </c>
    </row>
    <row r="322" spans="2:3" x14ac:dyDescent="0.35">
      <c r="B322" s="12" t="s">
        <v>1958</v>
      </c>
      <c r="C322" s="16">
        <v>2</v>
      </c>
    </row>
    <row r="323" spans="2:3" x14ac:dyDescent="0.35">
      <c r="B323" s="12" t="s">
        <v>1766</v>
      </c>
      <c r="C323" s="12">
        <v>2</v>
      </c>
    </row>
    <row r="324" spans="2:3" x14ac:dyDescent="0.35">
      <c r="B324" s="12" t="s">
        <v>720</v>
      </c>
      <c r="C324" s="12">
        <v>2</v>
      </c>
    </row>
    <row r="325" spans="2:3" x14ac:dyDescent="0.35">
      <c r="B325" s="12" t="s">
        <v>1014</v>
      </c>
      <c r="C325" s="12">
        <v>2</v>
      </c>
    </row>
    <row r="326" spans="2:3" x14ac:dyDescent="0.35">
      <c r="B326" s="12" t="s">
        <v>1598</v>
      </c>
      <c r="C326" s="12">
        <v>2</v>
      </c>
    </row>
    <row r="327" spans="2:3" x14ac:dyDescent="0.35">
      <c r="B327" s="12" t="s">
        <v>1015</v>
      </c>
      <c r="C327" s="12">
        <v>2</v>
      </c>
    </row>
    <row r="328" spans="2:3" x14ac:dyDescent="0.35">
      <c r="B328" s="12" t="s">
        <v>109</v>
      </c>
      <c r="C328" s="12">
        <v>2</v>
      </c>
    </row>
    <row r="329" spans="2:3" x14ac:dyDescent="0.35">
      <c r="B329" s="12" t="s">
        <v>110</v>
      </c>
      <c r="C329" s="12">
        <v>2</v>
      </c>
    </row>
    <row r="330" spans="2:3" x14ac:dyDescent="0.35">
      <c r="B330" s="12" t="s">
        <v>111</v>
      </c>
      <c r="C330" s="12">
        <v>2</v>
      </c>
    </row>
    <row r="331" spans="2:3" x14ac:dyDescent="0.35">
      <c r="B331" s="12" t="s">
        <v>112</v>
      </c>
      <c r="C331" s="12">
        <v>2</v>
      </c>
    </row>
    <row r="332" spans="2:3" x14ac:dyDescent="0.35">
      <c r="B332" s="12" t="s">
        <v>113</v>
      </c>
      <c r="C332" s="12">
        <v>2</v>
      </c>
    </row>
    <row r="333" spans="2:3" x14ac:dyDescent="0.35">
      <c r="B333" s="12" t="s">
        <v>114</v>
      </c>
      <c r="C333" s="12">
        <v>2</v>
      </c>
    </row>
    <row r="334" spans="2:3" x14ac:dyDescent="0.35">
      <c r="B334" s="12" t="s">
        <v>1016</v>
      </c>
      <c r="C334" s="12">
        <v>2</v>
      </c>
    </row>
    <row r="335" spans="2:3" x14ac:dyDescent="0.35">
      <c r="B335" s="12" t="s">
        <v>1767</v>
      </c>
      <c r="C335" s="12">
        <v>2</v>
      </c>
    </row>
    <row r="336" spans="2:3" x14ac:dyDescent="0.35">
      <c r="B336" s="12" t="s">
        <v>697</v>
      </c>
      <c r="C336" s="12">
        <v>2</v>
      </c>
    </row>
    <row r="337" spans="2:3" x14ac:dyDescent="0.35">
      <c r="B337" s="12" t="s">
        <v>689</v>
      </c>
      <c r="C337" s="12">
        <v>2</v>
      </c>
    </row>
    <row r="338" spans="2:3" x14ac:dyDescent="0.35">
      <c r="B338" s="12" t="s">
        <v>1017</v>
      </c>
      <c r="C338" s="12">
        <v>2</v>
      </c>
    </row>
    <row r="339" spans="2:3" x14ac:dyDescent="0.35">
      <c r="B339" s="12" t="s">
        <v>1848</v>
      </c>
      <c r="C339" s="12">
        <v>2</v>
      </c>
    </row>
    <row r="340" spans="2:3" x14ac:dyDescent="0.35">
      <c r="B340" s="12" t="s">
        <v>1018</v>
      </c>
      <c r="C340" s="12">
        <v>2</v>
      </c>
    </row>
    <row r="341" spans="2:3" x14ac:dyDescent="0.35">
      <c r="B341" s="12" t="s">
        <v>115</v>
      </c>
      <c r="C341" s="12">
        <v>2</v>
      </c>
    </row>
    <row r="342" spans="2:3" x14ac:dyDescent="0.35">
      <c r="B342" s="12" t="s">
        <v>116</v>
      </c>
      <c r="C342" s="12">
        <v>4</v>
      </c>
    </row>
    <row r="343" spans="2:3" x14ac:dyDescent="0.35">
      <c r="B343" s="12" t="s">
        <v>1019</v>
      </c>
      <c r="C343" s="12">
        <v>1</v>
      </c>
    </row>
    <row r="344" spans="2:3" x14ac:dyDescent="0.35">
      <c r="B344" s="12" t="s">
        <v>117</v>
      </c>
      <c r="C344" s="12">
        <v>4</v>
      </c>
    </row>
    <row r="345" spans="2:3" x14ac:dyDescent="0.35">
      <c r="B345" s="12" t="s">
        <v>118</v>
      </c>
      <c r="C345" s="12">
        <v>4</v>
      </c>
    </row>
    <row r="346" spans="2:3" x14ac:dyDescent="0.35">
      <c r="B346" s="12" t="s">
        <v>1020</v>
      </c>
      <c r="C346" s="12">
        <v>2</v>
      </c>
    </row>
    <row r="347" spans="2:3" x14ac:dyDescent="0.35">
      <c r="B347" s="12" t="s">
        <v>2028</v>
      </c>
      <c r="C347" s="12">
        <v>2</v>
      </c>
    </row>
    <row r="348" spans="2:3" x14ac:dyDescent="0.35">
      <c r="B348" s="12" t="s">
        <v>1021</v>
      </c>
      <c r="C348" s="12">
        <v>2</v>
      </c>
    </row>
    <row r="349" spans="2:3" x14ac:dyDescent="0.35">
      <c r="B349" s="12" t="s">
        <v>1983</v>
      </c>
      <c r="C349" s="12">
        <v>2</v>
      </c>
    </row>
    <row r="350" spans="2:3" x14ac:dyDescent="0.35">
      <c r="B350" s="12" t="s">
        <v>1022</v>
      </c>
      <c r="C350" s="12">
        <v>2</v>
      </c>
    </row>
    <row r="351" spans="2:3" x14ac:dyDescent="0.35">
      <c r="B351" s="12" t="s">
        <v>1023</v>
      </c>
      <c r="C351" s="12">
        <v>2</v>
      </c>
    </row>
    <row r="352" spans="2:3" x14ac:dyDescent="0.35">
      <c r="B352" s="12" t="s">
        <v>119</v>
      </c>
      <c r="C352" s="12">
        <v>2</v>
      </c>
    </row>
    <row r="353" spans="2:3" x14ac:dyDescent="0.35">
      <c r="B353" s="12" t="s">
        <v>1024</v>
      </c>
      <c r="C353" s="12">
        <v>2</v>
      </c>
    </row>
    <row r="354" spans="2:3" x14ac:dyDescent="0.35">
      <c r="B354" s="12" t="s">
        <v>120</v>
      </c>
      <c r="C354" s="12">
        <v>2</v>
      </c>
    </row>
    <row r="355" spans="2:3" x14ac:dyDescent="0.35">
      <c r="B355" s="12" t="s">
        <v>1768</v>
      </c>
      <c r="C355" s="12">
        <v>2</v>
      </c>
    </row>
    <row r="356" spans="2:3" x14ac:dyDescent="0.35">
      <c r="B356" s="12" t="s">
        <v>1599</v>
      </c>
      <c r="C356" s="16">
        <v>32</v>
      </c>
    </row>
    <row r="357" spans="2:3" x14ac:dyDescent="0.35">
      <c r="B357" s="12" t="s">
        <v>1849</v>
      </c>
      <c r="C357" s="12">
        <v>48</v>
      </c>
    </row>
    <row r="358" spans="2:3" x14ac:dyDescent="0.35">
      <c r="B358" s="12" t="s">
        <v>121</v>
      </c>
      <c r="C358" s="12">
        <v>4</v>
      </c>
    </row>
    <row r="359" spans="2:3" x14ac:dyDescent="0.35">
      <c r="B359" s="12" t="s">
        <v>122</v>
      </c>
      <c r="C359" s="12">
        <v>4</v>
      </c>
    </row>
    <row r="360" spans="2:3" x14ac:dyDescent="0.35">
      <c r="B360" s="12" t="s">
        <v>1025</v>
      </c>
      <c r="C360" s="12">
        <v>4</v>
      </c>
    </row>
    <row r="361" spans="2:3" x14ac:dyDescent="0.35">
      <c r="B361" s="12" t="s">
        <v>1026</v>
      </c>
      <c r="C361" s="12">
        <v>4</v>
      </c>
    </row>
    <row r="362" spans="2:3" x14ac:dyDescent="0.35">
      <c r="B362" s="12" t="s">
        <v>2029</v>
      </c>
      <c r="C362" s="12">
        <v>4</v>
      </c>
    </row>
    <row r="363" spans="2:3" x14ac:dyDescent="0.35">
      <c r="B363" s="12" t="s">
        <v>123</v>
      </c>
      <c r="C363" s="12">
        <v>4</v>
      </c>
    </row>
    <row r="364" spans="2:3" x14ac:dyDescent="0.35">
      <c r="B364" s="12" t="s">
        <v>124</v>
      </c>
      <c r="C364" s="12">
        <v>4</v>
      </c>
    </row>
    <row r="365" spans="2:3" x14ac:dyDescent="0.35">
      <c r="B365" s="12" t="s">
        <v>125</v>
      </c>
      <c r="C365" s="12">
        <v>4</v>
      </c>
    </row>
    <row r="366" spans="2:3" x14ac:dyDescent="0.35">
      <c r="B366" s="12" t="s">
        <v>126</v>
      </c>
      <c r="C366" s="12">
        <v>6</v>
      </c>
    </row>
    <row r="367" spans="2:3" x14ac:dyDescent="0.35">
      <c r="B367" s="12" t="s">
        <v>686</v>
      </c>
      <c r="C367" s="12">
        <v>6</v>
      </c>
    </row>
    <row r="368" spans="2:3" x14ac:dyDescent="0.35">
      <c r="B368" s="12" t="s">
        <v>127</v>
      </c>
      <c r="C368" s="12">
        <v>6</v>
      </c>
    </row>
    <row r="369" spans="2:3" x14ac:dyDescent="0.35">
      <c r="B369" s="12" t="s">
        <v>128</v>
      </c>
      <c r="C369" s="12">
        <v>6</v>
      </c>
    </row>
    <row r="370" spans="2:3" x14ac:dyDescent="0.35">
      <c r="B370" s="12" t="s">
        <v>129</v>
      </c>
      <c r="C370" s="12">
        <v>6</v>
      </c>
    </row>
    <row r="371" spans="2:3" x14ac:dyDescent="0.35">
      <c r="B371" s="12" t="s">
        <v>1027</v>
      </c>
      <c r="C371" s="12">
        <v>4</v>
      </c>
    </row>
    <row r="372" spans="2:3" x14ac:dyDescent="0.35">
      <c r="B372" s="12" t="s">
        <v>1028</v>
      </c>
      <c r="C372" s="12">
        <v>4</v>
      </c>
    </row>
    <row r="373" spans="2:3" x14ac:dyDescent="0.35">
      <c r="B373" s="12" t="s">
        <v>677</v>
      </c>
      <c r="C373" s="12">
        <v>8</v>
      </c>
    </row>
    <row r="374" spans="2:3" x14ac:dyDescent="0.35">
      <c r="B374" s="12" t="s">
        <v>130</v>
      </c>
      <c r="C374" s="12">
        <v>8</v>
      </c>
    </row>
    <row r="375" spans="2:3" x14ac:dyDescent="0.35">
      <c r="B375" s="12" t="s">
        <v>131</v>
      </c>
      <c r="C375" s="12">
        <v>8</v>
      </c>
    </row>
    <row r="376" spans="2:3" x14ac:dyDescent="0.35">
      <c r="B376" s="12" t="s">
        <v>132</v>
      </c>
      <c r="C376" s="12">
        <v>8</v>
      </c>
    </row>
    <row r="377" spans="2:3" x14ac:dyDescent="0.35">
      <c r="B377" s="12" t="s">
        <v>673</v>
      </c>
      <c r="C377" s="12">
        <v>8</v>
      </c>
    </row>
    <row r="378" spans="2:3" x14ac:dyDescent="0.35">
      <c r="B378" s="12" t="s">
        <v>133</v>
      </c>
      <c r="C378" s="12">
        <v>8</v>
      </c>
    </row>
    <row r="379" spans="2:3" x14ac:dyDescent="0.35">
      <c r="B379" s="12" t="s">
        <v>134</v>
      </c>
      <c r="C379" s="12">
        <v>8</v>
      </c>
    </row>
    <row r="380" spans="2:3" x14ac:dyDescent="0.35">
      <c r="B380" s="12" t="s">
        <v>1029</v>
      </c>
      <c r="C380" s="12">
        <v>4</v>
      </c>
    </row>
    <row r="381" spans="2:3" x14ac:dyDescent="0.35">
      <c r="B381" s="12" t="s">
        <v>135</v>
      </c>
      <c r="C381" s="12">
        <v>8</v>
      </c>
    </row>
    <row r="382" spans="2:3" x14ac:dyDescent="0.35">
      <c r="B382" s="12" t="s">
        <v>136</v>
      </c>
      <c r="C382" s="12">
        <v>8</v>
      </c>
    </row>
    <row r="383" spans="2:3" x14ac:dyDescent="0.35">
      <c r="B383" s="12" t="s">
        <v>1885</v>
      </c>
      <c r="C383" s="12">
        <v>4</v>
      </c>
    </row>
    <row r="384" spans="2:3" x14ac:dyDescent="0.35">
      <c r="B384" s="12" t="s">
        <v>1030</v>
      </c>
      <c r="C384" s="12">
        <v>4</v>
      </c>
    </row>
    <row r="385" spans="2:3" x14ac:dyDescent="0.35">
      <c r="B385" s="12" t="s">
        <v>1984</v>
      </c>
      <c r="C385" s="12">
        <v>4</v>
      </c>
    </row>
    <row r="386" spans="2:3" x14ac:dyDescent="0.35">
      <c r="B386" s="12" t="s">
        <v>137</v>
      </c>
      <c r="C386" s="12">
        <v>8</v>
      </c>
    </row>
    <row r="387" spans="2:3" x14ac:dyDescent="0.35">
      <c r="B387" s="12" t="s">
        <v>138</v>
      </c>
      <c r="C387" s="12">
        <v>8</v>
      </c>
    </row>
    <row r="388" spans="2:3" x14ac:dyDescent="0.35">
      <c r="B388" s="12" t="s">
        <v>139</v>
      </c>
      <c r="C388" s="12">
        <v>8</v>
      </c>
    </row>
    <row r="389" spans="2:3" x14ac:dyDescent="0.35">
      <c r="B389" s="12" t="s">
        <v>1031</v>
      </c>
      <c r="C389" s="12">
        <v>4</v>
      </c>
    </row>
    <row r="390" spans="2:3" x14ac:dyDescent="0.35">
      <c r="B390" s="12" t="s">
        <v>694</v>
      </c>
      <c r="C390" s="12">
        <v>4</v>
      </c>
    </row>
    <row r="391" spans="2:3" x14ac:dyDescent="0.35">
      <c r="B391" s="12" t="s">
        <v>2030</v>
      </c>
      <c r="C391" s="12">
        <v>4</v>
      </c>
    </row>
    <row r="392" spans="2:3" x14ac:dyDescent="0.35">
      <c r="B392" s="12" t="s">
        <v>1600</v>
      </c>
      <c r="C392" s="12">
        <v>2</v>
      </c>
    </row>
    <row r="393" spans="2:3" x14ac:dyDescent="0.35">
      <c r="B393" s="12" t="s">
        <v>2031</v>
      </c>
      <c r="C393" s="12">
        <v>2</v>
      </c>
    </row>
    <row r="394" spans="2:3" x14ac:dyDescent="0.35">
      <c r="B394" s="12" t="s">
        <v>2032</v>
      </c>
      <c r="C394" s="12">
        <v>2</v>
      </c>
    </row>
    <row r="395" spans="2:3" x14ac:dyDescent="0.35">
      <c r="B395" s="12" t="s">
        <v>1601</v>
      </c>
      <c r="C395" s="12">
        <v>2</v>
      </c>
    </row>
    <row r="396" spans="2:3" x14ac:dyDescent="0.35">
      <c r="B396" s="12" t="s">
        <v>1032</v>
      </c>
      <c r="C396" s="12">
        <v>2</v>
      </c>
    </row>
    <row r="397" spans="2:3" x14ac:dyDescent="0.35">
      <c r="B397" s="12" t="s">
        <v>2033</v>
      </c>
      <c r="C397" s="12">
        <v>2</v>
      </c>
    </row>
    <row r="398" spans="2:3" x14ac:dyDescent="0.35">
      <c r="B398" s="12" t="s">
        <v>1819</v>
      </c>
      <c r="C398" s="16">
        <v>2</v>
      </c>
    </row>
    <row r="399" spans="2:3" x14ac:dyDescent="0.35">
      <c r="B399" s="12" t="s">
        <v>2034</v>
      </c>
      <c r="C399" s="12">
        <v>4</v>
      </c>
    </row>
    <row r="400" spans="2:3" x14ac:dyDescent="0.35">
      <c r="B400" s="12" t="s">
        <v>2035</v>
      </c>
      <c r="C400" s="12">
        <v>4</v>
      </c>
    </row>
    <row r="401" spans="2:3" x14ac:dyDescent="0.35">
      <c r="B401" s="12" t="s">
        <v>1033</v>
      </c>
      <c r="C401" s="12">
        <v>4</v>
      </c>
    </row>
    <row r="402" spans="2:3" x14ac:dyDescent="0.35">
      <c r="B402" s="12" t="s">
        <v>1602</v>
      </c>
      <c r="C402" s="12">
        <v>4</v>
      </c>
    </row>
    <row r="403" spans="2:3" x14ac:dyDescent="0.35">
      <c r="B403" s="12" t="s">
        <v>2036</v>
      </c>
      <c r="C403" s="12">
        <v>1</v>
      </c>
    </row>
    <row r="404" spans="2:3" x14ac:dyDescent="0.35">
      <c r="B404" s="12" t="s">
        <v>1034</v>
      </c>
      <c r="C404" s="12">
        <v>1</v>
      </c>
    </row>
    <row r="405" spans="2:3" x14ac:dyDescent="0.35">
      <c r="B405" s="12" t="s">
        <v>2037</v>
      </c>
      <c r="C405" s="12">
        <v>1</v>
      </c>
    </row>
    <row r="406" spans="2:3" x14ac:dyDescent="0.35">
      <c r="B406" s="12" t="s">
        <v>1603</v>
      </c>
      <c r="C406" s="12">
        <v>1</v>
      </c>
    </row>
    <row r="407" spans="2:3" x14ac:dyDescent="0.35">
      <c r="B407" s="12" t="s">
        <v>2038</v>
      </c>
      <c r="C407" s="12">
        <v>1</v>
      </c>
    </row>
    <row r="408" spans="2:3" x14ac:dyDescent="0.35">
      <c r="B408" s="12" t="s">
        <v>1604</v>
      </c>
      <c r="C408" s="12">
        <v>1</v>
      </c>
    </row>
    <row r="409" spans="2:3" x14ac:dyDescent="0.35">
      <c r="B409" s="12" t="s">
        <v>2039</v>
      </c>
      <c r="C409" s="12">
        <v>1</v>
      </c>
    </row>
    <row r="410" spans="2:3" x14ac:dyDescent="0.35">
      <c r="B410" s="12" t="s">
        <v>1850</v>
      </c>
      <c r="C410" s="12">
        <v>1</v>
      </c>
    </row>
    <row r="411" spans="2:3" x14ac:dyDescent="0.35">
      <c r="B411" s="12" t="s">
        <v>1985</v>
      </c>
      <c r="C411" s="12">
        <v>2</v>
      </c>
    </row>
    <row r="412" spans="2:3" x14ac:dyDescent="0.35">
      <c r="B412" s="12" t="s">
        <v>2040</v>
      </c>
      <c r="C412" s="12">
        <v>2</v>
      </c>
    </row>
    <row r="413" spans="2:3" x14ac:dyDescent="0.35">
      <c r="B413" s="12" t="s">
        <v>1851</v>
      </c>
      <c r="C413" s="12">
        <v>4</v>
      </c>
    </row>
    <row r="414" spans="2:3" x14ac:dyDescent="0.35">
      <c r="B414" s="12" t="s">
        <v>1035</v>
      </c>
      <c r="C414" s="12">
        <v>8</v>
      </c>
    </row>
    <row r="415" spans="2:3" x14ac:dyDescent="0.35">
      <c r="B415" s="12" t="s">
        <v>1036</v>
      </c>
      <c r="C415" s="12">
        <v>4</v>
      </c>
    </row>
    <row r="416" spans="2:3" x14ac:dyDescent="0.35">
      <c r="B416" s="12" t="s">
        <v>1820</v>
      </c>
      <c r="C416" s="16">
        <v>8</v>
      </c>
    </row>
    <row r="417" spans="2:3" x14ac:dyDescent="0.35">
      <c r="B417" s="12" t="s">
        <v>1605</v>
      </c>
      <c r="C417" s="12">
        <v>8</v>
      </c>
    </row>
    <row r="418" spans="2:3" x14ac:dyDescent="0.35">
      <c r="B418" s="12" t="s">
        <v>1037</v>
      </c>
      <c r="C418" s="12">
        <v>4</v>
      </c>
    </row>
    <row r="419" spans="2:3" x14ac:dyDescent="0.35">
      <c r="B419" s="12" t="s">
        <v>1038</v>
      </c>
      <c r="C419" s="12">
        <v>6</v>
      </c>
    </row>
    <row r="420" spans="2:3" x14ac:dyDescent="0.35">
      <c r="B420" s="12" t="s">
        <v>1039</v>
      </c>
      <c r="C420" s="12">
        <v>6</v>
      </c>
    </row>
    <row r="421" spans="2:3" x14ac:dyDescent="0.35">
      <c r="B421" s="12" t="s">
        <v>140</v>
      </c>
      <c r="C421" s="12">
        <v>6</v>
      </c>
    </row>
    <row r="422" spans="2:3" x14ac:dyDescent="0.35">
      <c r="B422" s="12" t="s">
        <v>2041</v>
      </c>
      <c r="C422" s="12">
        <v>6</v>
      </c>
    </row>
    <row r="423" spans="2:3" x14ac:dyDescent="0.35">
      <c r="B423" s="12" t="s">
        <v>2042</v>
      </c>
      <c r="C423" s="12">
        <v>6</v>
      </c>
    </row>
    <row r="424" spans="2:3" x14ac:dyDescent="0.35">
      <c r="B424" s="12" t="s">
        <v>1606</v>
      </c>
      <c r="C424" s="12">
        <v>6</v>
      </c>
    </row>
    <row r="425" spans="2:3" x14ac:dyDescent="0.35">
      <c r="B425" s="12" t="s">
        <v>1040</v>
      </c>
      <c r="C425" s="12">
        <v>6</v>
      </c>
    </row>
    <row r="426" spans="2:3" x14ac:dyDescent="0.35">
      <c r="B426" s="12" t="s">
        <v>2043</v>
      </c>
      <c r="C426" s="12">
        <v>6</v>
      </c>
    </row>
    <row r="427" spans="2:3" x14ac:dyDescent="0.35">
      <c r="B427" s="12" t="s">
        <v>1607</v>
      </c>
      <c r="C427" s="12">
        <v>6</v>
      </c>
    </row>
    <row r="428" spans="2:3" x14ac:dyDescent="0.35">
      <c r="B428" s="12" t="s">
        <v>2044</v>
      </c>
      <c r="C428" s="12">
        <v>6</v>
      </c>
    </row>
    <row r="429" spans="2:3" x14ac:dyDescent="0.35">
      <c r="B429" s="12" t="s">
        <v>2045</v>
      </c>
      <c r="C429" s="12">
        <v>8</v>
      </c>
    </row>
    <row r="430" spans="2:3" x14ac:dyDescent="0.35">
      <c r="B430" s="12" t="s">
        <v>1926</v>
      </c>
      <c r="C430" s="12">
        <v>8</v>
      </c>
    </row>
    <row r="431" spans="2:3" x14ac:dyDescent="0.35">
      <c r="B431" s="12" t="s">
        <v>1041</v>
      </c>
      <c r="C431" s="12">
        <v>6</v>
      </c>
    </row>
    <row r="432" spans="2:3" x14ac:dyDescent="0.35">
      <c r="B432" s="12" t="s">
        <v>1042</v>
      </c>
      <c r="C432" s="12">
        <v>6</v>
      </c>
    </row>
    <row r="433" spans="2:3" x14ac:dyDescent="0.35">
      <c r="B433" s="12" t="s">
        <v>2046</v>
      </c>
      <c r="C433" s="12">
        <v>6</v>
      </c>
    </row>
    <row r="434" spans="2:3" x14ac:dyDescent="0.35">
      <c r="B434" s="12" t="s">
        <v>2047</v>
      </c>
      <c r="C434" s="12">
        <v>8</v>
      </c>
    </row>
    <row r="435" spans="2:3" x14ac:dyDescent="0.35">
      <c r="B435" s="12" t="s">
        <v>1608</v>
      </c>
      <c r="C435" s="12">
        <v>8</v>
      </c>
    </row>
    <row r="436" spans="2:3" x14ac:dyDescent="0.35">
      <c r="B436" s="12" t="s">
        <v>2048</v>
      </c>
      <c r="C436" s="12">
        <v>8</v>
      </c>
    </row>
    <row r="437" spans="2:3" x14ac:dyDescent="0.35">
      <c r="B437" s="12" t="s">
        <v>768</v>
      </c>
      <c r="C437" s="12">
        <v>8</v>
      </c>
    </row>
    <row r="438" spans="2:3" x14ac:dyDescent="0.35">
      <c r="B438" s="12" t="s">
        <v>2049</v>
      </c>
      <c r="C438" s="12">
        <v>8</v>
      </c>
    </row>
    <row r="439" spans="2:3" x14ac:dyDescent="0.35">
      <c r="B439" s="12" t="s">
        <v>141</v>
      </c>
      <c r="C439" s="12">
        <v>8</v>
      </c>
    </row>
    <row r="440" spans="2:3" x14ac:dyDescent="0.35">
      <c r="B440" s="12" t="s">
        <v>142</v>
      </c>
      <c r="C440" s="12">
        <v>8</v>
      </c>
    </row>
    <row r="441" spans="2:3" x14ac:dyDescent="0.35">
      <c r="B441" s="12" t="s">
        <v>1609</v>
      </c>
      <c r="C441" s="12">
        <v>12</v>
      </c>
    </row>
    <row r="442" spans="2:3" x14ac:dyDescent="0.35">
      <c r="B442" s="12" t="s">
        <v>1043</v>
      </c>
      <c r="C442" s="12">
        <v>12</v>
      </c>
    </row>
    <row r="443" spans="2:3" x14ac:dyDescent="0.35">
      <c r="B443" s="12" t="s">
        <v>143</v>
      </c>
      <c r="C443" s="12">
        <v>12</v>
      </c>
    </row>
    <row r="444" spans="2:3" x14ac:dyDescent="0.35">
      <c r="B444" s="12" t="s">
        <v>1610</v>
      </c>
      <c r="C444" s="12">
        <v>12</v>
      </c>
    </row>
    <row r="445" spans="2:3" x14ac:dyDescent="0.35">
      <c r="B445" s="12" t="s">
        <v>1611</v>
      </c>
      <c r="C445" s="12">
        <v>12</v>
      </c>
    </row>
    <row r="446" spans="2:3" x14ac:dyDescent="0.35">
      <c r="B446" s="12" t="s">
        <v>1044</v>
      </c>
      <c r="C446" s="12">
        <v>8</v>
      </c>
    </row>
    <row r="447" spans="2:3" x14ac:dyDescent="0.35">
      <c r="B447" s="12" t="s">
        <v>144</v>
      </c>
      <c r="C447" s="12">
        <v>8</v>
      </c>
    </row>
    <row r="448" spans="2:3" x14ac:dyDescent="0.35">
      <c r="B448" s="12" t="s">
        <v>1612</v>
      </c>
      <c r="C448" s="12">
        <v>12</v>
      </c>
    </row>
    <row r="449" spans="2:3" x14ac:dyDescent="0.35">
      <c r="B449" s="12" t="s">
        <v>855</v>
      </c>
      <c r="C449" s="12">
        <v>12</v>
      </c>
    </row>
    <row r="450" spans="2:3" x14ac:dyDescent="0.35">
      <c r="B450" s="12" t="s">
        <v>1045</v>
      </c>
      <c r="C450" s="12">
        <v>16</v>
      </c>
    </row>
    <row r="451" spans="2:3" x14ac:dyDescent="0.35">
      <c r="B451" s="12" t="s">
        <v>1613</v>
      </c>
      <c r="C451" s="12">
        <v>16</v>
      </c>
    </row>
    <row r="452" spans="2:3" x14ac:dyDescent="0.35">
      <c r="B452" s="12" t="s">
        <v>1046</v>
      </c>
      <c r="C452" s="12">
        <v>16</v>
      </c>
    </row>
    <row r="453" spans="2:3" x14ac:dyDescent="0.35">
      <c r="B453" s="12" t="s">
        <v>1886</v>
      </c>
      <c r="C453" s="12">
        <v>16</v>
      </c>
    </row>
    <row r="454" spans="2:3" x14ac:dyDescent="0.35">
      <c r="B454" s="12" t="s">
        <v>145</v>
      </c>
      <c r="C454" s="12">
        <v>16</v>
      </c>
    </row>
    <row r="455" spans="2:3" x14ac:dyDescent="0.35">
      <c r="B455" s="12" t="s">
        <v>1047</v>
      </c>
      <c r="C455" s="12">
        <v>16</v>
      </c>
    </row>
    <row r="456" spans="2:3" x14ac:dyDescent="0.35">
      <c r="B456" s="12" t="s">
        <v>2050</v>
      </c>
      <c r="C456" s="12">
        <v>4</v>
      </c>
    </row>
    <row r="457" spans="2:3" x14ac:dyDescent="0.35">
      <c r="B457" s="12" t="s">
        <v>146</v>
      </c>
      <c r="C457" s="12">
        <v>12</v>
      </c>
    </row>
    <row r="458" spans="2:3" x14ac:dyDescent="0.35">
      <c r="B458" s="12" t="s">
        <v>1927</v>
      </c>
      <c r="C458" s="12">
        <v>12</v>
      </c>
    </row>
    <row r="459" spans="2:3" x14ac:dyDescent="0.35">
      <c r="B459" s="12" t="s">
        <v>1048</v>
      </c>
      <c r="C459" s="12">
        <v>16</v>
      </c>
    </row>
    <row r="460" spans="2:3" x14ac:dyDescent="0.35">
      <c r="B460" s="12" t="s">
        <v>1049</v>
      </c>
      <c r="C460" s="12">
        <v>16</v>
      </c>
    </row>
    <row r="461" spans="2:3" x14ac:dyDescent="0.35">
      <c r="B461" s="12" t="s">
        <v>2051</v>
      </c>
      <c r="C461" s="12">
        <v>16</v>
      </c>
    </row>
    <row r="462" spans="2:3" x14ac:dyDescent="0.35">
      <c r="B462" s="12" t="s">
        <v>781</v>
      </c>
      <c r="C462" s="12">
        <v>16</v>
      </c>
    </row>
    <row r="463" spans="2:3" x14ac:dyDescent="0.35">
      <c r="B463" s="12" t="s">
        <v>1928</v>
      </c>
      <c r="C463" s="12">
        <v>4</v>
      </c>
    </row>
    <row r="464" spans="2:3" x14ac:dyDescent="0.35">
      <c r="B464" s="12" t="s">
        <v>2052</v>
      </c>
      <c r="C464" s="12">
        <v>2</v>
      </c>
    </row>
    <row r="465" spans="2:3" x14ac:dyDescent="0.35">
      <c r="B465" s="12" t="s">
        <v>2053</v>
      </c>
      <c r="C465" s="12">
        <v>3</v>
      </c>
    </row>
    <row r="466" spans="2:3" x14ac:dyDescent="0.35">
      <c r="B466" s="12" t="s">
        <v>2054</v>
      </c>
      <c r="C466" s="12">
        <v>3</v>
      </c>
    </row>
    <row r="467" spans="2:3" x14ac:dyDescent="0.35">
      <c r="B467" s="12" t="s">
        <v>1050</v>
      </c>
      <c r="C467" s="12">
        <v>3</v>
      </c>
    </row>
    <row r="468" spans="2:3" x14ac:dyDescent="0.35">
      <c r="B468" s="12" t="s">
        <v>147</v>
      </c>
      <c r="C468" s="12">
        <v>3</v>
      </c>
    </row>
    <row r="469" spans="2:3" x14ac:dyDescent="0.35">
      <c r="B469" s="12" t="s">
        <v>1887</v>
      </c>
      <c r="C469" s="12">
        <v>3</v>
      </c>
    </row>
    <row r="470" spans="2:3" x14ac:dyDescent="0.35">
      <c r="B470" s="12" t="s">
        <v>900</v>
      </c>
      <c r="C470" s="12">
        <v>3</v>
      </c>
    </row>
    <row r="471" spans="2:3" x14ac:dyDescent="0.35">
      <c r="B471" s="12" t="s">
        <v>1821</v>
      </c>
      <c r="C471" s="16">
        <v>3</v>
      </c>
    </row>
    <row r="472" spans="2:3" x14ac:dyDescent="0.35">
      <c r="B472" s="12" t="s">
        <v>1051</v>
      </c>
      <c r="C472" s="12">
        <v>3</v>
      </c>
    </row>
    <row r="473" spans="2:3" x14ac:dyDescent="0.35">
      <c r="B473" s="12" t="s">
        <v>148</v>
      </c>
      <c r="C473" s="12">
        <v>3</v>
      </c>
    </row>
    <row r="474" spans="2:3" x14ac:dyDescent="0.35">
      <c r="B474" s="12" t="s">
        <v>149</v>
      </c>
      <c r="C474" s="12">
        <v>3</v>
      </c>
    </row>
    <row r="475" spans="2:3" x14ac:dyDescent="0.35">
      <c r="B475" s="12" t="s">
        <v>1052</v>
      </c>
      <c r="C475" s="12">
        <v>4</v>
      </c>
    </row>
    <row r="476" spans="2:3" x14ac:dyDescent="0.35">
      <c r="B476" s="12" t="s">
        <v>1053</v>
      </c>
      <c r="C476" s="12">
        <v>4</v>
      </c>
    </row>
    <row r="477" spans="2:3" x14ac:dyDescent="0.35">
      <c r="B477" s="12" t="s">
        <v>1054</v>
      </c>
      <c r="C477" s="12">
        <v>4</v>
      </c>
    </row>
    <row r="478" spans="2:3" x14ac:dyDescent="0.35">
      <c r="B478" s="12" t="s">
        <v>1888</v>
      </c>
      <c r="C478" s="12">
        <v>4</v>
      </c>
    </row>
    <row r="479" spans="2:3" x14ac:dyDescent="0.35">
      <c r="B479" s="12" t="s">
        <v>150</v>
      </c>
      <c r="C479" s="12">
        <v>4</v>
      </c>
    </row>
    <row r="480" spans="2:3" x14ac:dyDescent="0.35">
      <c r="B480" s="12" t="s">
        <v>151</v>
      </c>
      <c r="C480" s="12">
        <v>4</v>
      </c>
    </row>
    <row r="481" spans="2:3" x14ac:dyDescent="0.35">
      <c r="B481" s="12" t="s">
        <v>1055</v>
      </c>
      <c r="C481" s="12">
        <v>4</v>
      </c>
    </row>
    <row r="482" spans="2:3" x14ac:dyDescent="0.35">
      <c r="B482" s="12" t="s">
        <v>871</v>
      </c>
      <c r="C482" s="12">
        <v>4</v>
      </c>
    </row>
    <row r="483" spans="2:3" x14ac:dyDescent="0.35">
      <c r="B483" s="12" t="s">
        <v>152</v>
      </c>
      <c r="C483" s="12">
        <v>4</v>
      </c>
    </row>
    <row r="484" spans="2:3" x14ac:dyDescent="0.35">
      <c r="B484" s="12" t="s">
        <v>1056</v>
      </c>
      <c r="C484" s="12">
        <v>4</v>
      </c>
    </row>
    <row r="485" spans="2:3" x14ac:dyDescent="0.35">
      <c r="B485" s="12" t="s">
        <v>1057</v>
      </c>
      <c r="C485" s="12">
        <v>4</v>
      </c>
    </row>
    <row r="486" spans="2:3" x14ac:dyDescent="0.35">
      <c r="B486" s="12" t="s">
        <v>877</v>
      </c>
      <c r="C486" s="12">
        <v>4</v>
      </c>
    </row>
    <row r="487" spans="2:3" x14ac:dyDescent="0.35">
      <c r="B487" s="12" t="s">
        <v>1058</v>
      </c>
      <c r="C487" s="12">
        <v>4</v>
      </c>
    </row>
    <row r="488" spans="2:3" x14ac:dyDescent="0.35">
      <c r="B488" s="12" t="s">
        <v>1059</v>
      </c>
      <c r="C488" s="12">
        <v>2</v>
      </c>
    </row>
    <row r="489" spans="2:3" x14ac:dyDescent="0.35">
      <c r="B489" s="12" t="s">
        <v>1060</v>
      </c>
      <c r="C489" s="12">
        <v>2</v>
      </c>
    </row>
    <row r="490" spans="2:3" x14ac:dyDescent="0.35">
      <c r="B490" s="12" t="s">
        <v>1061</v>
      </c>
      <c r="C490" s="12">
        <v>2</v>
      </c>
    </row>
    <row r="491" spans="2:3" x14ac:dyDescent="0.35">
      <c r="B491" s="12" t="s">
        <v>1852</v>
      </c>
      <c r="C491" s="12">
        <v>3</v>
      </c>
    </row>
    <row r="492" spans="2:3" x14ac:dyDescent="0.35">
      <c r="B492" s="12" t="s">
        <v>2055</v>
      </c>
      <c r="C492" s="12">
        <v>3</v>
      </c>
    </row>
    <row r="493" spans="2:3" x14ac:dyDescent="0.35">
      <c r="B493" s="12" t="s">
        <v>1853</v>
      </c>
      <c r="C493" s="16">
        <v>3</v>
      </c>
    </row>
    <row r="494" spans="2:3" x14ac:dyDescent="0.35">
      <c r="B494" s="12" t="s">
        <v>2056</v>
      </c>
      <c r="C494" s="12">
        <v>4</v>
      </c>
    </row>
    <row r="495" spans="2:3" x14ac:dyDescent="0.35">
      <c r="B495" s="12" t="s">
        <v>2057</v>
      </c>
      <c r="C495" s="12">
        <v>4</v>
      </c>
    </row>
    <row r="496" spans="2:3" x14ac:dyDescent="0.35">
      <c r="B496" s="12" t="s">
        <v>713</v>
      </c>
      <c r="C496" s="12">
        <v>4</v>
      </c>
    </row>
    <row r="497" spans="2:3" x14ac:dyDescent="0.35">
      <c r="B497" s="12" t="s">
        <v>2058</v>
      </c>
      <c r="C497" s="12">
        <v>2</v>
      </c>
    </row>
    <row r="498" spans="2:3" x14ac:dyDescent="0.35">
      <c r="B498" s="12" t="s">
        <v>1929</v>
      </c>
      <c r="C498" s="12">
        <v>3</v>
      </c>
    </row>
    <row r="499" spans="2:3" x14ac:dyDescent="0.35">
      <c r="B499" s="12" t="s">
        <v>2059</v>
      </c>
      <c r="C499" s="12">
        <v>3</v>
      </c>
    </row>
    <row r="500" spans="2:3" x14ac:dyDescent="0.35">
      <c r="B500" s="12" t="s">
        <v>2060</v>
      </c>
      <c r="C500" s="12">
        <v>3</v>
      </c>
    </row>
    <row r="501" spans="2:3" x14ac:dyDescent="0.35">
      <c r="B501" s="12" t="s">
        <v>1614</v>
      </c>
      <c r="C501" s="16">
        <v>4</v>
      </c>
    </row>
    <row r="502" spans="2:3" x14ac:dyDescent="0.35">
      <c r="B502" s="12" t="s">
        <v>2061</v>
      </c>
      <c r="C502" s="12">
        <v>4</v>
      </c>
    </row>
    <row r="503" spans="2:3" x14ac:dyDescent="0.35">
      <c r="B503" s="12" t="s">
        <v>892</v>
      </c>
      <c r="C503" s="12">
        <v>4</v>
      </c>
    </row>
    <row r="504" spans="2:3" x14ac:dyDescent="0.35">
      <c r="B504" s="12" t="s">
        <v>1062</v>
      </c>
      <c r="C504" s="12">
        <v>2</v>
      </c>
    </row>
    <row r="505" spans="2:3" x14ac:dyDescent="0.35">
      <c r="B505" s="12" t="s">
        <v>153</v>
      </c>
      <c r="C505" s="12">
        <v>2</v>
      </c>
    </row>
    <row r="506" spans="2:3" x14ac:dyDescent="0.35">
      <c r="B506" s="12" t="s">
        <v>1063</v>
      </c>
      <c r="C506" s="12">
        <v>2</v>
      </c>
    </row>
    <row r="507" spans="2:3" x14ac:dyDescent="0.35">
      <c r="B507" s="12" t="s">
        <v>154</v>
      </c>
      <c r="C507" s="12">
        <v>2</v>
      </c>
    </row>
    <row r="508" spans="2:3" x14ac:dyDescent="0.35">
      <c r="B508" s="12" t="s">
        <v>155</v>
      </c>
      <c r="C508" s="12">
        <v>2</v>
      </c>
    </row>
    <row r="509" spans="2:3" x14ac:dyDescent="0.35">
      <c r="B509" s="12" t="s">
        <v>156</v>
      </c>
      <c r="C509" s="12">
        <v>2</v>
      </c>
    </row>
    <row r="510" spans="2:3" x14ac:dyDescent="0.35">
      <c r="B510" s="12" t="s">
        <v>1064</v>
      </c>
      <c r="C510" s="12">
        <v>2</v>
      </c>
    </row>
    <row r="511" spans="2:3" x14ac:dyDescent="0.35">
      <c r="B511" s="12" t="s">
        <v>1986</v>
      </c>
      <c r="C511" s="12">
        <v>2</v>
      </c>
    </row>
    <row r="512" spans="2:3" x14ac:dyDescent="0.35">
      <c r="B512" s="12" t="s">
        <v>1065</v>
      </c>
      <c r="C512" s="12">
        <v>2</v>
      </c>
    </row>
    <row r="513" spans="2:3" x14ac:dyDescent="0.35">
      <c r="B513" s="12" t="s">
        <v>1066</v>
      </c>
      <c r="C513" s="12">
        <v>2</v>
      </c>
    </row>
    <row r="514" spans="2:3" x14ac:dyDescent="0.35">
      <c r="B514" s="12" t="s">
        <v>1067</v>
      </c>
      <c r="C514" s="12">
        <v>2</v>
      </c>
    </row>
    <row r="515" spans="2:3" x14ac:dyDescent="0.35">
      <c r="B515" s="12" t="s">
        <v>1959</v>
      </c>
      <c r="C515" s="12">
        <v>3</v>
      </c>
    </row>
    <row r="516" spans="2:3" x14ac:dyDescent="0.35">
      <c r="B516" s="12" t="s">
        <v>1615</v>
      </c>
      <c r="C516" s="16">
        <v>3</v>
      </c>
    </row>
    <row r="517" spans="2:3" x14ac:dyDescent="0.35">
      <c r="B517" s="12" t="s">
        <v>702</v>
      </c>
      <c r="C517" s="12">
        <v>3</v>
      </c>
    </row>
    <row r="518" spans="2:3" x14ac:dyDescent="0.35">
      <c r="B518" s="12" t="s">
        <v>704</v>
      </c>
      <c r="C518" s="12">
        <v>3</v>
      </c>
    </row>
    <row r="519" spans="2:3" x14ac:dyDescent="0.35">
      <c r="B519" s="12" t="s">
        <v>2062</v>
      </c>
      <c r="C519" s="12">
        <v>3</v>
      </c>
    </row>
    <row r="520" spans="2:3" x14ac:dyDescent="0.35">
      <c r="B520" s="12" t="s">
        <v>1068</v>
      </c>
      <c r="C520" s="12">
        <v>3</v>
      </c>
    </row>
    <row r="521" spans="2:3" x14ac:dyDescent="0.35">
      <c r="B521" s="12" t="s">
        <v>1069</v>
      </c>
      <c r="C521" s="12">
        <v>3</v>
      </c>
    </row>
    <row r="522" spans="2:3" x14ac:dyDescent="0.35">
      <c r="B522" s="12" t="s">
        <v>1070</v>
      </c>
      <c r="C522" s="12">
        <v>4</v>
      </c>
    </row>
    <row r="523" spans="2:3" x14ac:dyDescent="0.35">
      <c r="B523" s="12" t="s">
        <v>706</v>
      </c>
      <c r="C523" s="12">
        <v>4</v>
      </c>
    </row>
    <row r="524" spans="2:3" x14ac:dyDescent="0.35">
      <c r="B524" s="12" t="s">
        <v>1616</v>
      </c>
      <c r="C524" s="12">
        <v>4</v>
      </c>
    </row>
    <row r="525" spans="2:3" x14ac:dyDescent="0.35">
      <c r="B525" s="12" t="s">
        <v>682</v>
      </c>
      <c r="C525" s="12">
        <v>4</v>
      </c>
    </row>
    <row r="526" spans="2:3" x14ac:dyDescent="0.35">
      <c r="B526" s="12" t="s">
        <v>1071</v>
      </c>
      <c r="C526" s="12">
        <v>4</v>
      </c>
    </row>
    <row r="527" spans="2:3" x14ac:dyDescent="0.35">
      <c r="B527" s="12" t="s">
        <v>1072</v>
      </c>
      <c r="C527" s="12">
        <v>4</v>
      </c>
    </row>
    <row r="528" spans="2:3" x14ac:dyDescent="0.35">
      <c r="B528" s="12" t="s">
        <v>1073</v>
      </c>
      <c r="C528" s="12">
        <v>4</v>
      </c>
    </row>
    <row r="529" spans="2:3" x14ac:dyDescent="0.35">
      <c r="B529" s="12" t="s">
        <v>157</v>
      </c>
      <c r="C529" s="12">
        <v>4</v>
      </c>
    </row>
    <row r="530" spans="2:3" x14ac:dyDescent="0.35">
      <c r="B530" s="12" t="s">
        <v>1074</v>
      </c>
      <c r="C530" s="12">
        <v>4</v>
      </c>
    </row>
    <row r="531" spans="2:3" x14ac:dyDescent="0.35">
      <c r="B531" s="12" t="s">
        <v>1075</v>
      </c>
      <c r="C531" s="12">
        <v>4</v>
      </c>
    </row>
    <row r="532" spans="2:3" x14ac:dyDescent="0.35">
      <c r="B532" s="12" t="s">
        <v>2063</v>
      </c>
      <c r="C532" s="12">
        <v>4</v>
      </c>
    </row>
    <row r="533" spans="2:3" x14ac:dyDescent="0.35">
      <c r="B533" s="12" t="s">
        <v>887</v>
      </c>
      <c r="C533" s="12">
        <v>4</v>
      </c>
    </row>
    <row r="534" spans="2:3" x14ac:dyDescent="0.35">
      <c r="B534" s="12" t="s">
        <v>700</v>
      </c>
      <c r="C534" s="12">
        <v>4</v>
      </c>
    </row>
    <row r="535" spans="2:3" x14ac:dyDescent="0.35">
      <c r="B535" s="12" t="s">
        <v>1076</v>
      </c>
      <c r="C535" s="12">
        <v>4</v>
      </c>
    </row>
    <row r="536" spans="2:3" x14ac:dyDescent="0.35">
      <c r="B536" s="12" t="s">
        <v>1077</v>
      </c>
      <c r="C536" s="12">
        <v>4</v>
      </c>
    </row>
    <row r="537" spans="2:3" x14ac:dyDescent="0.35">
      <c r="B537" s="12" t="s">
        <v>687</v>
      </c>
      <c r="C537" s="12">
        <v>4</v>
      </c>
    </row>
    <row r="538" spans="2:3" x14ac:dyDescent="0.35">
      <c r="B538" s="12" t="s">
        <v>158</v>
      </c>
      <c r="C538" s="12">
        <v>4</v>
      </c>
    </row>
    <row r="539" spans="2:3" x14ac:dyDescent="0.35">
      <c r="B539" s="12" t="s">
        <v>159</v>
      </c>
      <c r="C539" s="12">
        <v>4</v>
      </c>
    </row>
    <row r="540" spans="2:3" x14ac:dyDescent="0.35">
      <c r="B540" s="12" t="s">
        <v>160</v>
      </c>
      <c r="C540" s="12">
        <v>4</v>
      </c>
    </row>
    <row r="541" spans="2:3" x14ac:dyDescent="0.35">
      <c r="B541" s="12" t="s">
        <v>161</v>
      </c>
      <c r="C541" s="12">
        <v>4</v>
      </c>
    </row>
    <row r="542" spans="2:3" x14ac:dyDescent="0.35">
      <c r="B542" s="12" t="s">
        <v>162</v>
      </c>
      <c r="C542" s="12">
        <v>4</v>
      </c>
    </row>
    <row r="543" spans="2:3" x14ac:dyDescent="0.35">
      <c r="B543" s="12" t="s">
        <v>163</v>
      </c>
      <c r="C543" s="12">
        <v>4</v>
      </c>
    </row>
    <row r="544" spans="2:3" x14ac:dyDescent="0.35">
      <c r="B544" s="12" t="s">
        <v>1078</v>
      </c>
      <c r="C544" s="12">
        <v>4</v>
      </c>
    </row>
    <row r="545" spans="2:3" x14ac:dyDescent="0.35">
      <c r="B545" s="12" t="s">
        <v>708</v>
      </c>
      <c r="C545" s="12">
        <v>4</v>
      </c>
    </row>
    <row r="546" spans="2:3" x14ac:dyDescent="0.35">
      <c r="B546" s="12" t="s">
        <v>1079</v>
      </c>
      <c r="C546" s="12">
        <v>4</v>
      </c>
    </row>
    <row r="547" spans="2:3" x14ac:dyDescent="0.35">
      <c r="B547" s="12" t="s">
        <v>1080</v>
      </c>
      <c r="C547" s="12">
        <v>4</v>
      </c>
    </row>
    <row r="548" spans="2:3" x14ac:dyDescent="0.35">
      <c r="B548" s="12" t="s">
        <v>1889</v>
      </c>
      <c r="C548" s="12">
        <v>4</v>
      </c>
    </row>
    <row r="549" spans="2:3" x14ac:dyDescent="0.35">
      <c r="B549" s="12" t="s">
        <v>1081</v>
      </c>
      <c r="C549" s="12">
        <v>4</v>
      </c>
    </row>
    <row r="550" spans="2:3" x14ac:dyDescent="0.35">
      <c r="B550" s="12" t="s">
        <v>1617</v>
      </c>
      <c r="C550" s="12">
        <v>4</v>
      </c>
    </row>
    <row r="551" spans="2:3" x14ac:dyDescent="0.35">
      <c r="B551" s="12" t="s">
        <v>164</v>
      </c>
      <c r="C551" s="12">
        <v>4</v>
      </c>
    </row>
    <row r="552" spans="2:3" x14ac:dyDescent="0.35">
      <c r="B552" s="12" t="s">
        <v>1082</v>
      </c>
      <c r="C552" s="12">
        <v>4</v>
      </c>
    </row>
    <row r="553" spans="2:3" x14ac:dyDescent="0.35">
      <c r="B553" s="12" t="s">
        <v>1083</v>
      </c>
      <c r="C553" s="12">
        <v>4</v>
      </c>
    </row>
    <row r="554" spans="2:3" x14ac:dyDescent="0.35">
      <c r="B554" s="12" t="s">
        <v>1769</v>
      </c>
      <c r="C554" s="12">
        <v>4</v>
      </c>
    </row>
    <row r="555" spans="2:3" x14ac:dyDescent="0.35">
      <c r="B555" s="12" t="s">
        <v>1084</v>
      </c>
      <c r="C555" s="12">
        <v>4</v>
      </c>
    </row>
    <row r="556" spans="2:3" x14ac:dyDescent="0.35">
      <c r="B556" s="12" t="s">
        <v>699</v>
      </c>
      <c r="C556" s="12">
        <v>4</v>
      </c>
    </row>
    <row r="557" spans="2:3" x14ac:dyDescent="0.35">
      <c r="B557" s="12" t="s">
        <v>1085</v>
      </c>
      <c r="C557" s="12">
        <v>4</v>
      </c>
    </row>
    <row r="558" spans="2:3" x14ac:dyDescent="0.35">
      <c r="B558" s="12" t="s">
        <v>165</v>
      </c>
      <c r="C558" s="12">
        <v>4</v>
      </c>
    </row>
    <row r="559" spans="2:3" x14ac:dyDescent="0.35">
      <c r="B559" s="12" t="s">
        <v>696</v>
      </c>
      <c r="C559" s="12">
        <v>4</v>
      </c>
    </row>
    <row r="560" spans="2:3" x14ac:dyDescent="0.35">
      <c r="B560" s="12" t="s">
        <v>166</v>
      </c>
      <c r="C560" s="12">
        <v>6</v>
      </c>
    </row>
    <row r="561" spans="2:3" x14ac:dyDescent="0.35">
      <c r="B561" s="12" t="s">
        <v>167</v>
      </c>
      <c r="C561" s="12">
        <v>6</v>
      </c>
    </row>
    <row r="562" spans="2:3" x14ac:dyDescent="0.35">
      <c r="B562" s="12" t="s">
        <v>168</v>
      </c>
      <c r="C562" s="12">
        <v>6</v>
      </c>
    </row>
    <row r="563" spans="2:3" x14ac:dyDescent="0.35">
      <c r="B563" s="12" t="s">
        <v>707</v>
      </c>
      <c r="C563" s="12">
        <v>6</v>
      </c>
    </row>
    <row r="564" spans="2:3" x14ac:dyDescent="0.35">
      <c r="B564" s="12" t="s">
        <v>1086</v>
      </c>
      <c r="C564" s="12">
        <v>6</v>
      </c>
    </row>
    <row r="565" spans="2:3" x14ac:dyDescent="0.35">
      <c r="B565" s="12" t="s">
        <v>169</v>
      </c>
      <c r="C565" s="12">
        <v>6</v>
      </c>
    </row>
    <row r="566" spans="2:3" x14ac:dyDescent="0.35">
      <c r="B566" s="12" t="s">
        <v>170</v>
      </c>
      <c r="C566" s="12">
        <v>6</v>
      </c>
    </row>
    <row r="567" spans="2:3" x14ac:dyDescent="0.35">
      <c r="B567" s="12" t="s">
        <v>1822</v>
      </c>
      <c r="C567" s="16">
        <v>4</v>
      </c>
    </row>
    <row r="568" spans="2:3" x14ac:dyDescent="0.35">
      <c r="B568" s="12" t="s">
        <v>1087</v>
      </c>
      <c r="C568" s="12">
        <v>2</v>
      </c>
    </row>
    <row r="569" spans="2:3" x14ac:dyDescent="0.35">
      <c r="B569" s="12" t="s">
        <v>2064</v>
      </c>
      <c r="C569" s="12">
        <v>2</v>
      </c>
    </row>
    <row r="570" spans="2:3" x14ac:dyDescent="0.35">
      <c r="B570" s="12" t="s">
        <v>2065</v>
      </c>
      <c r="C570" s="12">
        <v>4</v>
      </c>
    </row>
    <row r="571" spans="2:3" x14ac:dyDescent="0.35">
      <c r="B571" s="12" t="s">
        <v>1088</v>
      </c>
      <c r="C571" s="12">
        <v>4</v>
      </c>
    </row>
    <row r="572" spans="2:3" x14ac:dyDescent="0.35">
      <c r="B572" s="12" t="s">
        <v>1618</v>
      </c>
      <c r="C572" s="12">
        <v>4</v>
      </c>
    </row>
    <row r="573" spans="2:3" x14ac:dyDescent="0.35">
      <c r="B573" s="12" t="s">
        <v>1619</v>
      </c>
      <c r="C573" s="12">
        <v>4</v>
      </c>
    </row>
    <row r="574" spans="2:3" x14ac:dyDescent="0.35">
      <c r="B574" s="12" t="s">
        <v>1960</v>
      </c>
      <c r="C574" s="12">
        <v>4</v>
      </c>
    </row>
    <row r="575" spans="2:3" x14ac:dyDescent="0.35">
      <c r="B575" s="12" t="s">
        <v>1089</v>
      </c>
      <c r="C575" s="12">
        <v>4</v>
      </c>
    </row>
    <row r="576" spans="2:3" x14ac:dyDescent="0.35">
      <c r="B576" s="12" t="s">
        <v>2066</v>
      </c>
      <c r="C576" s="12">
        <v>4</v>
      </c>
    </row>
    <row r="577" spans="2:3" x14ac:dyDescent="0.35">
      <c r="B577" s="12" t="s">
        <v>2067</v>
      </c>
      <c r="C577" s="12">
        <v>4</v>
      </c>
    </row>
    <row r="578" spans="2:3" x14ac:dyDescent="0.35">
      <c r="B578" s="12" t="s">
        <v>1823</v>
      </c>
      <c r="C578" s="16">
        <v>4</v>
      </c>
    </row>
    <row r="579" spans="2:3" x14ac:dyDescent="0.35">
      <c r="B579" s="12" t="s">
        <v>1770</v>
      </c>
      <c r="C579" s="12">
        <v>4</v>
      </c>
    </row>
    <row r="580" spans="2:3" x14ac:dyDescent="0.35">
      <c r="B580" s="12" t="s">
        <v>2068</v>
      </c>
      <c r="C580" s="12">
        <v>4</v>
      </c>
    </row>
    <row r="581" spans="2:3" x14ac:dyDescent="0.35">
      <c r="B581" s="12" t="s">
        <v>1090</v>
      </c>
      <c r="C581" s="12">
        <v>2</v>
      </c>
    </row>
    <row r="582" spans="2:3" x14ac:dyDescent="0.35">
      <c r="B582" s="12" t="s">
        <v>1890</v>
      </c>
      <c r="C582" s="12">
        <v>2</v>
      </c>
    </row>
    <row r="583" spans="2:3" x14ac:dyDescent="0.35">
      <c r="B583" s="12" t="s">
        <v>1091</v>
      </c>
      <c r="C583" s="12">
        <v>2</v>
      </c>
    </row>
    <row r="584" spans="2:3" x14ac:dyDescent="0.35">
      <c r="B584" s="12" t="s">
        <v>2069</v>
      </c>
      <c r="C584" s="12">
        <v>4</v>
      </c>
    </row>
    <row r="585" spans="2:3" x14ac:dyDescent="0.35">
      <c r="B585" s="12" t="s">
        <v>1891</v>
      </c>
      <c r="C585" s="12">
        <v>4</v>
      </c>
    </row>
    <row r="586" spans="2:3" x14ac:dyDescent="0.35">
      <c r="B586" s="12" t="s">
        <v>1930</v>
      </c>
      <c r="C586" s="12">
        <v>4</v>
      </c>
    </row>
    <row r="587" spans="2:3" x14ac:dyDescent="0.35">
      <c r="B587" s="12" t="s">
        <v>2070</v>
      </c>
      <c r="C587" s="12">
        <v>4</v>
      </c>
    </row>
    <row r="588" spans="2:3" x14ac:dyDescent="0.35">
      <c r="B588" s="12" t="s">
        <v>1854</v>
      </c>
      <c r="C588" s="12">
        <v>4</v>
      </c>
    </row>
    <row r="589" spans="2:3" x14ac:dyDescent="0.35">
      <c r="B589" s="12" t="s">
        <v>171</v>
      </c>
      <c r="C589" s="16">
        <v>4</v>
      </c>
    </row>
    <row r="590" spans="2:3" x14ac:dyDescent="0.35">
      <c r="B590" s="12" t="s">
        <v>1092</v>
      </c>
      <c r="C590" s="16">
        <v>4</v>
      </c>
    </row>
    <row r="591" spans="2:3" x14ac:dyDescent="0.35">
      <c r="B591" s="12" t="s">
        <v>2071</v>
      </c>
      <c r="C591" s="12">
        <v>4</v>
      </c>
    </row>
    <row r="592" spans="2:3" x14ac:dyDescent="0.35">
      <c r="B592" s="12" t="s">
        <v>172</v>
      </c>
      <c r="C592" s="16">
        <v>8</v>
      </c>
    </row>
    <row r="593" spans="2:3" x14ac:dyDescent="0.35">
      <c r="B593" s="12" t="s">
        <v>173</v>
      </c>
      <c r="C593" s="16">
        <v>8</v>
      </c>
    </row>
    <row r="594" spans="2:3" x14ac:dyDescent="0.35">
      <c r="B594" s="12" t="s">
        <v>174</v>
      </c>
      <c r="C594" s="16">
        <v>12</v>
      </c>
    </row>
    <row r="595" spans="2:3" x14ac:dyDescent="0.35">
      <c r="B595" s="12" t="s">
        <v>175</v>
      </c>
      <c r="C595" s="16">
        <v>12</v>
      </c>
    </row>
    <row r="596" spans="2:3" x14ac:dyDescent="0.35">
      <c r="B596" s="12" t="s">
        <v>1855</v>
      </c>
      <c r="C596" s="12">
        <v>8</v>
      </c>
    </row>
    <row r="597" spans="2:3" x14ac:dyDescent="0.35">
      <c r="B597" s="12" t="s">
        <v>2072</v>
      </c>
      <c r="C597" s="12">
        <v>8</v>
      </c>
    </row>
    <row r="598" spans="2:3" x14ac:dyDescent="0.35">
      <c r="B598" s="12" t="s">
        <v>176</v>
      </c>
      <c r="C598" s="16">
        <v>16</v>
      </c>
    </row>
    <row r="599" spans="2:3" x14ac:dyDescent="0.35">
      <c r="B599" s="12" t="s">
        <v>177</v>
      </c>
      <c r="C599" s="16">
        <v>16</v>
      </c>
    </row>
    <row r="600" spans="2:3" x14ac:dyDescent="0.35">
      <c r="B600" s="12" t="s">
        <v>178</v>
      </c>
      <c r="C600" s="16">
        <v>16</v>
      </c>
    </row>
    <row r="601" spans="2:3" x14ac:dyDescent="0.35">
      <c r="B601" s="12" t="s">
        <v>2073</v>
      </c>
      <c r="C601" s="12">
        <v>8</v>
      </c>
    </row>
    <row r="602" spans="2:3" x14ac:dyDescent="0.35">
      <c r="B602" s="12" t="s">
        <v>2074</v>
      </c>
      <c r="C602" s="12">
        <v>16</v>
      </c>
    </row>
    <row r="603" spans="2:3" x14ac:dyDescent="0.35">
      <c r="B603" s="12" t="s">
        <v>1620</v>
      </c>
      <c r="C603" s="12">
        <v>16</v>
      </c>
    </row>
    <row r="604" spans="2:3" x14ac:dyDescent="0.35">
      <c r="B604" s="12" t="s">
        <v>1093</v>
      </c>
      <c r="C604" s="16">
        <v>24</v>
      </c>
    </row>
    <row r="605" spans="2:3" x14ac:dyDescent="0.35">
      <c r="B605" s="12" t="s">
        <v>179</v>
      </c>
      <c r="C605" s="16">
        <v>32</v>
      </c>
    </row>
    <row r="606" spans="2:3" x14ac:dyDescent="0.35">
      <c r="B606" s="12" t="s">
        <v>1094</v>
      </c>
      <c r="C606" s="12">
        <v>1</v>
      </c>
    </row>
    <row r="607" spans="2:3" x14ac:dyDescent="0.35">
      <c r="B607" s="12" t="s">
        <v>180</v>
      </c>
      <c r="C607" s="12">
        <v>1</v>
      </c>
    </row>
    <row r="608" spans="2:3" x14ac:dyDescent="0.35">
      <c r="B608" s="12" t="s">
        <v>181</v>
      </c>
      <c r="C608" s="12">
        <v>1</v>
      </c>
    </row>
    <row r="609" spans="2:3" x14ac:dyDescent="0.35">
      <c r="B609" s="12" t="s">
        <v>1621</v>
      </c>
      <c r="C609" s="12">
        <v>1</v>
      </c>
    </row>
    <row r="610" spans="2:3" x14ac:dyDescent="0.35">
      <c r="B610" s="12" t="s">
        <v>2075</v>
      </c>
      <c r="C610" s="12">
        <v>1</v>
      </c>
    </row>
    <row r="611" spans="2:3" x14ac:dyDescent="0.35">
      <c r="B611" s="12" t="s">
        <v>2076</v>
      </c>
      <c r="C611" s="12">
        <v>1</v>
      </c>
    </row>
    <row r="612" spans="2:3" x14ac:dyDescent="0.35">
      <c r="B612" s="12" t="s">
        <v>1095</v>
      </c>
      <c r="C612" s="12">
        <v>1</v>
      </c>
    </row>
    <row r="613" spans="2:3" x14ac:dyDescent="0.35">
      <c r="B613" s="12" t="s">
        <v>847</v>
      </c>
      <c r="C613" s="12">
        <v>2</v>
      </c>
    </row>
    <row r="614" spans="2:3" x14ac:dyDescent="0.35">
      <c r="B614" s="12" t="s">
        <v>2077</v>
      </c>
      <c r="C614" s="12">
        <v>1</v>
      </c>
    </row>
    <row r="615" spans="2:3" x14ac:dyDescent="0.35">
      <c r="B615" s="12" t="s">
        <v>2078</v>
      </c>
      <c r="C615" s="12">
        <v>1</v>
      </c>
    </row>
    <row r="616" spans="2:3" x14ac:dyDescent="0.35">
      <c r="B616" s="12" t="s">
        <v>809</v>
      </c>
      <c r="C616" s="12">
        <v>4</v>
      </c>
    </row>
    <row r="617" spans="2:3" x14ac:dyDescent="0.35">
      <c r="B617" s="12" t="s">
        <v>2079</v>
      </c>
      <c r="C617" s="12">
        <v>2</v>
      </c>
    </row>
    <row r="618" spans="2:3" x14ac:dyDescent="0.35">
      <c r="B618" s="12" t="s">
        <v>2080</v>
      </c>
      <c r="C618" s="12">
        <v>2</v>
      </c>
    </row>
    <row r="619" spans="2:3" x14ac:dyDescent="0.35">
      <c r="B619" s="12" t="s">
        <v>1096</v>
      </c>
      <c r="C619" s="12">
        <v>1</v>
      </c>
    </row>
    <row r="620" spans="2:3" x14ac:dyDescent="0.35">
      <c r="B620" s="12" t="s">
        <v>2081</v>
      </c>
      <c r="C620" s="12">
        <v>1</v>
      </c>
    </row>
    <row r="621" spans="2:3" x14ac:dyDescent="0.35">
      <c r="B621" s="12" t="s">
        <v>884</v>
      </c>
      <c r="C621" s="12">
        <v>1</v>
      </c>
    </row>
    <row r="622" spans="2:3" x14ac:dyDescent="0.35">
      <c r="B622" s="12" t="s">
        <v>1824</v>
      </c>
      <c r="C622" s="16">
        <v>1</v>
      </c>
    </row>
    <row r="623" spans="2:3" x14ac:dyDescent="0.35">
      <c r="B623" s="12" t="s">
        <v>1622</v>
      </c>
      <c r="C623" s="12">
        <v>1</v>
      </c>
    </row>
    <row r="624" spans="2:3" x14ac:dyDescent="0.35">
      <c r="B624" s="12" t="s">
        <v>1097</v>
      </c>
      <c r="C624" s="12">
        <v>1</v>
      </c>
    </row>
    <row r="625" spans="2:3" x14ac:dyDescent="0.35">
      <c r="B625" s="12" t="s">
        <v>182</v>
      </c>
      <c r="C625" s="12">
        <v>1</v>
      </c>
    </row>
    <row r="626" spans="2:3" x14ac:dyDescent="0.35">
      <c r="B626" s="12" t="s">
        <v>1098</v>
      </c>
      <c r="C626" s="12">
        <v>1</v>
      </c>
    </row>
    <row r="627" spans="2:3" x14ac:dyDescent="0.35">
      <c r="B627" s="12" t="s">
        <v>1099</v>
      </c>
      <c r="C627" s="12">
        <v>1</v>
      </c>
    </row>
    <row r="628" spans="2:3" x14ac:dyDescent="0.35">
      <c r="B628" s="12" t="s">
        <v>691</v>
      </c>
      <c r="C628" s="12">
        <v>1</v>
      </c>
    </row>
    <row r="629" spans="2:3" x14ac:dyDescent="0.35">
      <c r="B629" s="12" t="s">
        <v>1771</v>
      </c>
      <c r="C629" s="12">
        <v>1</v>
      </c>
    </row>
    <row r="630" spans="2:3" x14ac:dyDescent="0.35">
      <c r="B630" s="12" t="s">
        <v>1100</v>
      </c>
      <c r="C630" s="12">
        <v>1</v>
      </c>
    </row>
    <row r="631" spans="2:3" x14ac:dyDescent="0.35">
      <c r="B631" s="12" t="s">
        <v>1772</v>
      </c>
      <c r="C631" s="12">
        <v>1</v>
      </c>
    </row>
    <row r="632" spans="2:3" x14ac:dyDescent="0.35">
      <c r="B632" s="12" t="s">
        <v>1101</v>
      </c>
      <c r="C632" s="12">
        <v>1</v>
      </c>
    </row>
    <row r="633" spans="2:3" x14ac:dyDescent="0.35">
      <c r="B633" s="12" t="s">
        <v>1773</v>
      </c>
      <c r="C633" s="12">
        <v>1</v>
      </c>
    </row>
    <row r="634" spans="2:3" x14ac:dyDescent="0.35">
      <c r="B634" s="12" t="s">
        <v>1102</v>
      </c>
      <c r="C634" s="12">
        <v>1</v>
      </c>
    </row>
    <row r="635" spans="2:3" x14ac:dyDescent="0.35">
      <c r="B635" s="12" t="s">
        <v>2082</v>
      </c>
      <c r="C635" s="12">
        <v>1</v>
      </c>
    </row>
    <row r="636" spans="2:3" x14ac:dyDescent="0.35">
      <c r="B636" s="12" t="s">
        <v>1825</v>
      </c>
      <c r="C636" s="16">
        <v>1</v>
      </c>
    </row>
    <row r="637" spans="2:3" x14ac:dyDescent="0.35">
      <c r="B637" s="12" t="s">
        <v>1103</v>
      </c>
      <c r="C637" s="12">
        <v>1</v>
      </c>
    </row>
    <row r="638" spans="2:3" x14ac:dyDescent="0.35">
      <c r="B638" s="12" t="s">
        <v>183</v>
      </c>
      <c r="C638" s="12">
        <v>1</v>
      </c>
    </row>
    <row r="639" spans="2:3" x14ac:dyDescent="0.35">
      <c r="B639" s="12" t="s">
        <v>1104</v>
      </c>
      <c r="C639" s="12">
        <v>1</v>
      </c>
    </row>
    <row r="640" spans="2:3" x14ac:dyDescent="0.35">
      <c r="B640" s="12" t="s">
        <v>2083</v>
      </c>
      <c r="C640" s="12">
        <v>1</v>
      </c>
    </row>
    <row r="641" spans="2:3" x14ac:dyDescent="0.35">
      <c r="B641" s="12" t="s">
        <v>1105</v>
      </c>
      <c r="C641" s="12">
        <v>1</v>
      </c>
    </row>
    <row r="642" spans="2:3" x14ac:dyDescent="0.35">
      <c r="B642" s="12" t="s">
        <v>701</v>
      </c>
      <c r="C642" s="12">
        <v>2</v>
      </c>
    </row>
    <row r="643" spans="2:3" x14ac:dyDescent="0.35">
      <c r="B643" s="12" t="s">
        <v>1106</v>
      </c>
      <c r="C643" s="12">
        <v>2</v>
      </c>
    </row>
    <row r="644" spans="2:3" x14ac:dyDescent="0.35">
      <c r="B644" s="12" t="s">
        <v>1892</v>
      </c>
      <c r="C644" s="12">
        <v>2</v>
      </c>
    </row>
    <row r="645" spans="2:3" x14ac:dyDescent="0.35">
      <c r="B645" s="12" t="s">
        <v>2084</v>
      </c>
      <c r="C645" s="12">
        <v>2</v>
      </c>
    </row>
    <row r="646" spans="2:3" x14ac:dyDescent="0.35">
      <c r="B646" s="12" t="s">
        <v>1107</v>
      </c>
      <c r="C646" s="12">
        <v>1</v>
      </c>
    </row>
    <row r="647" spans="2:3" x14ac:dyDescent="0.35">
      <c r="B647" s="12" t="s">
        <v>2085</v>
      </c>
      <c r="C647" s="12">
        <v>1</v>
      </c>
    </row>
    <row r="648" spans="2:3" x14ac:dyDescent="0.35">
      <c r="B648" s="12" t="s">
        <v>1108</v>
      </c>
      <c r="C648" s="12">
        <v>1</v>
      </c>
    </row>
    <row r="649" spans="2:3" x14ac:dyDescent="0.35">
      <c r="B649" s="12" t="s">
        <v>1109</v>
      </c>
      <c r="C649" s="12">
        <v>1</v>
      </c>
    </row>
    <row r="650" spans="2:3" x14ac:dyDescent="0.35">
      <c r="B650" s="12" t="s">
        <v>1110</v>
      </c>
      <c r="C650" s="12">
        <v>2</v>
      </c>
    </row>
    <row r="651" spans="2:3" x14ac:dyDescent="0.35">
      <c r="B651" s="12" t="s">
        <v>1111</v>
      </c>
      <c r="C651" s="12">
        <v>2</v>
      </c>
    </row>
    <row r="652" spans="2:3" x14ac:dyDescent="0.35">
      <c r="B652" s="12" t="s">
        <v>1112</v>
      </c>
      <c r="C652" s="12">
        <v>2</v>
      </c>
    </row>
    <row r="653" spans="2:3" x14ac:dyDescent="0.35">
      <c r="B653" s="12" t="s">
        <v>1113</v>
      </c>
      <c r="C653" s="12">
        <v>2</v>
      </c>
    </row>
    <row r="654" spans="2:3" x14ac:dyDescent="0.35">
      <c r="B654" s="12" t="s">
        <v>1114</v>
      </c>
      <c r="C654" s="12">
        <v>2</v>
      </c>
    </row>
    <row r="655" spans="2:3" x14ac:dyDescent="0.35">
      <c r="B655" s="12" t="s">
        <v>1826</v>
      </c>
      <c r="C655" s="16">
        <v>2</v>
      </c>
    </row>
    <row r="656" spans="2:3" x14ac:dyDescent="0.35">
      <c r="B656" s="12" t="s">
        <v>1115</v>
      </c>
      <c r="C656" s="12">
        <v>2</v>
      </c>
    </row>
    <row r="657" spans="2:3" x14ac:dyDescent="0.35">
      <c r="B657" s="12" t="s">
        <v>1116</v>
      </c>
      <c r="C657" s="12">
        <v>2</v>
      </c>
    </row>
    <row r="658" spans="2:3" x14ac:dyDescent="0.35">
      <c r="B658" s="12" t="s">
        <v>1117</v>
      </c>
      <c r="C658" s="12">
        <v>2</v>
      </c>
    </row>
    <row r="659" spans="2:3" x14ac:dyDescent="0.35">
      <c r="B659" s="12" t="s">
        <v>1118</v>
      </c>
      <c r="C659" s="12">
        <v>2</v>
      </c>
    </row>
    <row r="660" spans="2:3" x14ac:dyDescent="0.35">
      <c r="B660" s="12" t="s">
        <v>1623</v>
      </c>
      <c r="C660" s="12">
        <v>2</v>
      </c>
    </row>
    <row r="661" spans="2:3" x14ac:dyDescent="0.35">
      <c r="B661" s="12" t="s">
        <v>1624</v>
      </c>
      <c r="C661" s="12">
        <v>2</v>
      </c>
    </row>
    <row r="662" spans="2:3" x14ac:dyDescent="0.35">
      <c r="B662" s="12" t="s">
        <v>1119</v>
      </c>
      <c r="C662" s="12">
        <v>2</v>
      </c>
    </row>
    <row r="663" spans="2:3" x14ac:dyDescent="0.35">
      <c r="B663" s="12" t="s">
        <v>894</v>
      </c>
      <c r="C663" s="12">
        <v>2</v>
      </c>
    </row>
    <row r="664" spans="2:3" x14ac:dyDescent="0.35">
      <c r="B664" s="12" t="s">
        <v>675</v>
      </c>
      <c r="C664" s="12">
        <v>2</v>
      </c>
    </row>
    <row r="665" spans="2:3" x14ac:dyDescent="0.35">
      <c r="B665" s="12" t="s">
        <v>1120</v>
      </c>
      <c r="C665" s="12">
        <v>2</v>
      </c>
    </row>
    <row r="666" spans="2:3" x14ac:dyDescent="0.35">
      <c r="B666" s="12" t="s">
        <v>1121</v>
      </c>
      <c r="C666" s="12">
        <v>2</v>
      </c>
    </row>
    <row r="667" spans="2:3" x14ac:dyDescent="0.35">
      <c r="B667" s="12" t="s">
        <v>2086</v>
      </c>
      <c r="C667" s="12">
        <v>2</v>
      </c>
    </row>
    <row r="668" spans="2:3" x14ac:dyDescent="0.35">
      <c r="B668" s="12" t="s">
        <v>1122</v>
      </c>
      <c r="C668" s="12">
        <v>2</v>
      </c>
    </row>
    <row r="669" spans="2:3" x14ac:dyDescent="0.35">
      <c r="B669" s="12" t="s">
        <v>1625</v>
      </c>
      <c r="C669" s="12">
        <v>2</v>
      </c>
    </row>
    <row r="670" spans="2:3" x14ac:dyDescent="0.35">
      <c r="B670" s="12" t="s">
        <v>1123</v>
      </c>
      <c r="C670" s="12">
        <v>2</v>
      </c>
    </row>
    <row r="671" spans="2:3" x14ac:dyDescent="0.35">
      <c r="B671" s="12" t="s">
        <v>1124</v>
      </c>
      <c r="C671" s="12">
        <v>2</v>
      </c>
    </row>
    <row r="672" spans="2:3" x14ac:dyDescent="0.35">
      <c r="B672" s="12" t="s">
        <v>1931</v>
      </c>
      <c r="C672" s="12">
        <v>2</v>
      </c>
    </row>
    <row r="673" spans="2:3" x14ac:dyDescent="0.35">
      <c r="B673" s="12" t="s">
        <v>1987</v>
      </c>
      <c r="C673" s="12">
        <v>2</v>
      </c>
    </row>
    <row r="674" spans="2:3" x14ac:dyDescent="0.35">
      <c r="B674" s="12" t="s">
        <v>1125</v>
      </c>
      <c r="C674" s="12">
        <v>2</v>
      </c>
    </row>
    <row r="675" spans="2:3" x14ac:dyDescent="0.35">
      <c r="B675" s="12" t="s">
        <v>1126</v>
      </c>
      <c r="C675" s="12">
        <v>2</v>
      </c>
    </row>
    <row r="676" spans="2:3" x14ac:dyDescent="0.35">
      <c r="B676" s="12" t="s">
        <v>2087</v>
      </c>
      <c r="C676" s="12">
        <v>2</v>
      </c>
    </row>
    <row r="677" spans="2:3" x14ac:dyDescent="0.35">
      <c r="B677" s="12" t="s">
        <v>1961</v>
      </c>
      <c r="C677" s="12">
        <v>2</v>
      </c>
    </row>
    <row r="678" spans="2:3" x14ac:dyDescent="0.35">
      <c r="B678" s="12" t="s">
        <v>2088</v>
      </c>
      <c r="C678" s="12">
        <v>2</v>
      </c>
    </row>
    <row r="679" spans="2:3" x14ac:dyDescent="0.35">
      <c r="B679" s="12" t="s">
        <v>1127</v>
      </c>
      <c r="C679" s="12">
        <v>1</v>
      </c>
    </row>
    <row r="680" spans="2:3" x14ac:dyDescent="0.35">
      <c r="B680" s="12" t="s">
        <v>1128</v>
      </c>
      <c r="C680" s="12">
        <v>1</v>
      </c>
    </row>
    <row r="681" spans="2:3" x14ac:dyDescent="0.35">
      <c r="B681" s="12" t="s">
        <v>1626</v>
      </c>
      <c r="C681" s="12">
        <v>1</v>
      </c>
    </row>
    <row r="682" spans="2:3" x14ac:dyDescent="0.35">
      <c r="B682" s="12" t="s">
        <v>1774</v>
      </c>
      <c r="C682" s="12">
        <v>2</v>
      </c>
    </row>
    <row r="683" spans="2:3" x14ac:dyDescent="0.35">
      <c r="B683" s="12" t="s">
        <v>1129</v>
      </c>
      <c r="C683" s="12">
        <v>1</v>
      </c>
    </row>
    <row r="684" spans="2:3" x14ac:dyDescent="0.35">
      <c r="B684" s="12" t="s">
        <v>1627</v>
      </c>
      <c r="C684" s="12">
        <v>2</v>
      </c>
    </row>
    <row r="685" spans="2:3" x14ac:dyDescent="0.35">
      <c r="B685" s="12" t="s">
        <v>799</v>
      </c>
      <c r="C685" s="12">
        <v>2</v>
      </c>
    </row>
    <row r="686" spans="2:3" x14ac:dyDescent="0.35">
      <c r="B686" s="12" t="s">
        <v>2089</v>
      </c>
      <c r="C686" s="12">
        <v>2</v>
      </c>
    </row>
    <row r="687" spans="2:3" x14ac:dyDescent="0.35">
      <c r="B687" s="12" t="s">
        <v>2090</v>
      </c>
      <c r="C687" s="12">
        <v>4</v>
      </c>
    </row>
    <row r="688" spans="2:3" x14ac:dyDescent="0.35">
      <c r="B688" s="12" t="s">
        <v>1130</v>
      </c>
      <c r="C688" s="12">
        <v>2</v>
      </c>
    </row>
    <row r="689" spans="2:3" x14ac:dyDescent="0.35">
      <c r="B689" s="12" t="s">
        <v>1131</v>
      </c>
      <c r="C689" s="12">
        <v>2</v>
      </c>
    </row>
    <row r="690" spans="2:3" x14ac:dyDescent="0.35">
      <c r="B690" s="12" t="s">
        <v>1132</v>
      </c>
      <c r="C690" s="12">
        <v>2</v>
      </c>
    </row>
    <row r="691" spans="2:3" x14ac:dyDescent="0.35">
      <c r="B691" s="12" t="s">
        <v>727</v>
      </c>
      <c r="C691" s="12">
        <v>2</v>
      </c>
    </row>
    <row r="692" spans="2:3" x14ac:dyDescent="0.35">
      <c r="B692" s="12" t="s">
        <v>2091</v>
      </c>
      <c r="C692" s="12">
        <v>2</v>
      </c>
    </row>
    <row r="693" spans="2:3" x14ac:dyDescent="0.35">
      <c r="B693" s="12" t="s">
        <v>2092</v>
      </c>
      <c r="C693" s="12">
        <v>2</v>
      </c>
    </row>
    <row r="694" spans="2:3" x14ac:dyDescent="0.35">
      <c r="B694" s="12" t="s">
        <v>184</v>
      </c>
      <c r="C694" s="12">
        <v>2</v>
      </c>
    </row>
    <row r="695" spans="2:3" x14ac:dyDescent="0.35">
      <c r="B695" s="12" t="s">
        <v>1133</v>
      </c>
      <c r="C695" s="12">
        <v>2</v>
      </c>
    </row>
    <row r="696" spans="2:3" x14ac:dyDescent="0.35">
      <c r="B696" s="12" t="s">
        <v>1628</v>
      </c>
      <c r="C696" s="12">
        <v>2</v>
      </c>
    </row>
    <row r="697" spans="2:3" x14ac:dyDescent="0.35">
      <c r="B697" s="12" t="s">
        <v>1134</v>
      </c>
      <c r="C697" s="12">
        <v>2</v>
      </c>
    </row>
    <row r="698" spans="2:3" x14ac:dyDescent="0.35">
      <c r="B698" s="12" t="s">
        <v>2093</v>
      </c>
      <c r="C698" s="12">
        <v>2</v>
      </c>
    </row>
    <row r="699" spans="2:3" x14ac:dyDescent="0.35">
      <c r="B699" s="12" t="s">
        <v>2094</v>
      </c>
      <c r="C699" s="12">
        <v>2</v>
      </c>
    </row>
    <row r="700" spans="2:3" x14ac:dyDescent="0.35">
      <c r="B700" s="12" t="s">
        <v>1629</v>
      </c>
      <c r="C700" s="12">
        <v>2</v>
      </c>
    </row>
    <row r="701" spans="2:3" x14ac:dyDescent="0.35">
      <c r="B701" s="12" t="s">
        <v>2095</v>
      </c>
      <c r="C701" s="12">
        <v>2</v>
      </c>
    </row>
    <row r="702" spans="2:3" x14ac:dyDescent="0.35">
      <c r="B702" s="12" t="s">
        <v>1135</v>
      </c>
      <c r="C702" s="12">
        <v>2</v>
      </c>
    </row>
    <row r="703" spans="2:3" x14ac:dyDescent="0.35">
      <c r="B703" s="12" t="s">
        <v>1630</v>
      </c>
      <c r="C703" s="12">
        <v>2</v>
      </c>
    </row>
    <row r="704" spans="2:3" x14ac:dyDescent="0.35">
      <c r="B704" s="12" t="s">
        <v>2096</v>
      </c>
      <c r="C704" s="12">
        <v>2</v>
      </c>
    </row>
    <row r="705" spans="2:3" x14ac:dyDescent="0.35">
      <c r="B705" s="12" t="s">
        <v>1136</v>
      </c>
      <c r="C705" s="12">
        <v>2</v>
      </c>
    </row>
    <row r="706" spans="2:3" x14ac:dyDescent="0.35">
      <c r="B706" s="12" t="s">
        <v>2097</v>
      </c>
      <c r="C706" s="12">
        <v>2</v>
      </c>
    </row>
    <row r="707" spans="2:3" x14ac:dyDescent="0.35">
      <c r="B707" s="12" t="s">
        <v>2098</v>
      </c>
      <c r="C707" s="12">
        <v>2</v>
      </c>
    </row>
    <row r="708" spans="2:3" x14ac:dyDescent="0.35">
      <c r="B708" s="12" t="s">
        <v>2099</v>
      </c>
      <c r="C708" s="12">
        <v>2</v>
      </c>
    </row>
    <row r="709" spans="2:3" x14ac:dyDescent="0.35">
      <c r="B709" s="12" t="s">
        <v>1137</v>
      </c>
      <c r="C709" s="12">
        <v>2</v>
      </c>
    </row>
    <row r="710" spans="2:3" x14ac:dyDescent="0.35">
      <c r="B710" s="12" t="s">
        <v>2100</v>
      </c>
      <c r="C710" s="12">
        <v>2</v>
      </c>
    </row>
    <row r="711" spans="2:3" x14ac:dyDescent="0.35">
      <c r="B711" s="12" t="s">
        <v>2101</v>
      </c>
      <c r="C711" s="12">
        <v>2</v>
      </c>
    </row>
    <row r="712" spans="2:3" x14ac:dyDescent="0.35">
      <c r="B712" s="12" t="s">
        <v>2102</v>
      </c>
      <c r="C712" s="16">
        <v>2</v>
      </c>
    </row>
    <row r="713" spans="2:3" x14ac:dyDescent="0.35">
      <c r="B713" s="12" t="s">
        <v>2103</v>
      </c>
      <c r="C713" s="16">
        <v>2</v>
      </c>
    </row>
    <row r="714" spans="2:3" x14ac:dyDescent="0.35">
      <c r="B714" s="12" t="s">
        <v>1856</v>
      </c>
      <c r="C714" s="16">
        <v>2</v>
      </c>
    </row>
    <row r="715" spans="2:3" x14ac:dyDescent="0.35">
      <c r="B715" s="12" t="s">
        <v>2104</v>
      </c>
      <c r="C715" s="16">
        <v>2</v>
      </c>
    </row>
    <row r="716" spans="2:3" x14ac:dyDescent="0.35">
      <c r="B716" s="12" t="s">
        <v>2105</v>
      </c>
      <c r="C716" s="16">
        <v>2</v>
      </c>
    </row>
    <row r="717" spans="2:3" x14ac:dyDescent="0.35">
      <c r="B717" s="12" t="s">
        <v>1138</v>
      </c>
      <c r="C717" s="16">
        <v>2</v>
      </c>
    </row>
    <row r="718" spans="2:3" x14ac:dyDescent="0.35">
      <c r="B718" s="12" t="s">
        <v>2106</v>
      </c>
      <c r="C718" s="16">
        <v>2</v>
      </c>
    </row>
    <row r="719" spans="2:3" x14ac:dyDescent="0.35">
      <c r="B719" s="12" t="s">
        <v>1631</v>
      </c>
      <c r="C719" s="16">
        <v>2</v>
      </c>
    </row>
    <row r="720" spans="2:3" x14ac:dyDescent="0.35">
      <c r="B720" s="12" t="s">
        <v>865</v>
      </c>
      <c r="C720" s="16">
        <v>2</v>
      </c>
    </row>
    <row r="721" spans="2:3" x14ac:dyDescent="0.35">
      <c r="B721" s="12" t="s">
        <v>709</v>
      </c>
      <c r="C721" s="16">
        <v>2</v>
      </c>
    </row>
    <row r="722" spans="2:3" x14ac:dyDescent="0.35">
      <c r="B722" s="12" t="s">
        <v>2107</v>
      </c>
      <c r="C722" s="16">
        <v>2</v>
      </c>
    </row>
    <row r="723" spans="2:3" x14ac:dyDescent="0.35">
      <c r="B723" s="12" t="s">
        <v>2108</v>
      </c>
      <c r="C723" s="16">
        <v>2</v>
      </c>
    </row>
    <row r="724" spans="2:3" x14ac:dyDescent="0.35">
      <c r="B724" s="12" t="s">
        <v>1139</v>
      </c>
      <c r="C724" s="16">
        <v>2</v>
      </c>
    </row>
    <row r="725" spans="2:3" x14ac:dyDescent="0.35">
      <c r="B725" s="12" t="s">
        <v>2109</v>
      </c>
      <c r="C725" s="16">
        <v>2</v>
      </c>
    </row>
    <row r="726" spans="2:3" x14ac:dyDescent="0.35">
      <c r="B726" s="12" t="s">
        <v>1857</v>
      </c>
      <c r="C726" s="16">
        <v>2</v>
      </c>
    </row>
    <row r="727" spans="2:3" x14ac:dyDescent="0.35">
      <c r="B727" s="12" t="s">
        <v>1140</v>
      </c>
      <c r="C727" s="16">
        <v>2</v>
      </c>
    </row>
    <row r="728" spans="2:3" x14ac:dyDescent="0.35">
      <c r="B728" s="12" t="s">
        <v>1141</v>
      </c>
      <c r="C728" s="12">
        <v>2</v>
      </c>
    </row>
    <row r="729" spans="2:3" x14ac:dyDescent="0.35">
      <c r="B729" s="12" t="s">
        <v>1142</v>
      </c>
      <c r="C729" s="12">
        <v>2</v>
      </c>
    </row>
    <row r="730" spans="2:3" x14ac:dyDescent="0.35">
      <c r="B730" s="12" t="s">
        <v>2110</v>
      </c>
      <c r="C730" s="12">
        <v>2</v>
      </c>
    </row>
    <row r="731" spans="2:3" x14ac:dyDescent="0.35">
      <c r="B731" s="12" t="s">
        <v>2111</v>
      </c>
      <c r="C731" s="12">
        <v>1</v>
      </c>
    </row>
    <row r="732" spans="2:3" x14ac:dyDescent="0.35">
      <c r="B732" s="12" t="s">
        <v>800</v>
      </c>
      <c r="C732" s="12">
        <v>2</v>
      </c>
    </row>
    <row r="733" spans="2:3" x14ac:dyDescent="0.35">
      <c r="B733" s="12" t="s">
        <v>848</v>
      </c>
      <c r="C733" s="12">
        <v>2</v>
      </c>
    </row>
    <row r="734" spans="2:3" x14ac:dyDescent="0.35">
      <c r="B734" s="12" t="s">
        <v>837</v>
      </c>
      <c r="C734" s="12">
        <v>1</v>
      </c>
    </row>
    <row r="735" spans="2:3" x14ac:dyDescent="0.35">
      <c r="B735" s="12" t="s">
        <v>1143</v>
      </c>
      <c r="C735" s="12">
        <v>1</v>
      </c>
    </row>
    <row r="736" spans="2:3" x14ac:dyDescent="0.35">
      <c r="B736" s="12" t="s">
        <v>1632</v>
      </c>
      <c r="C736" s="12">
        <v>2</v>
      </c>
    </row>
    <row r="737" spans="2:3" x14ac:dyDescent="0.35">
      <c r="B737" s="12" t="s">
        <v>2112</v>
      </c>
      <c r="C737" s="12">
        <v>1</v>
      </c>
    </row>
    <row r="738" spans="2:3" x14ac:dyDescent="0.35">
      <c r="B738" s="12" t="s">
        <v>1858</v>
      </c>
      <c r="C738" s="12">
        <v>1</v>
      </c>
    </row>
    <row r="739" spans="2:3" x14ac:dyDescent="0.35">
      <c r="B739" s="12" t="s">
        <v>1751</v>
      </c>
      <c r="C739" s="12">
        <v>1</v>
      </c>
    </row>
    <row r="740" spans="2:3" x14ac:dyDescent="0.35">
      <c r="B740" s="12" t="s">
        <v>1893</v>
      </c>
      <c r="C740" s="12">
        <v>2</v>
      </c>
    </row>
    <row r="741" spans="2:3" x14ac:dyDescent="0.35">
      <c r="B741" s="12" t="s">
        <v>1144</v>
      </c>
      <c r="C741" s="12">
        <v>2</v>
      </c>
    </row>
    <row r="742" spans="2:3" x14ac:dyDescent="0.35">
      <c r="B742" s="12" t="s">
        <v>1145</v>
      </c>
      <c r="C742" s="12">
        <v>2</v>
      </c>
    </row>
    <row r="743" spans="2:3" x14ac:dyDescent="0.35">
      <c r="B743" s="12" t="s">
        <v>749</v>
      </c>
      <c r="C743" s="12">
        <v>2</v>
      </c>
    </row>
    <row r="744" spans="2:3" x14ac:dyDescent="0.35">
      <c r="B744" s="12" t="s">
        <v>1146</v>
      </c>
      <c r="C744" s="12">
        <v>2</v>
      </c>
    </row>
    <row r="745" spans="2:3" x14ac:dyDescent="0.35">
      <c r="B745" s="12" t="s">
        <v>1147</v>
      </c>
      <c r="C745" s="12">
        <v>2</v>
      </c>
    </row>
    <row r="746" spans="2:3" x14ac:dyDescent="0.35">
      <c r="B746" s="12" t="s">
        <v>1148</v>
      </c>
      <c r="C746" s="12">
        <v>2</v>
      </c>
    </row>
    <row r="747" spans="2:3" x14ac:dyDescent="0.35">
      <c r="B747" s="12" t="s">
        <v>780</v>
      </c>
      <c r="C747" s="12">
        <v>2</v>
      </c>
    </row>
    <row r="748" spans="2:3" x14ac:dyDescent="0.35">
      <c r="B748" s="12" t="s">
        <v>782</v>
      </c>
      <c r="C748" s="12">
        <v>2</v>
      </c>
    </row>
    <row r="749" spans="2:3" x14ac:dyDescent="0.35">
      <c r="B749" s="12" t="s">
        <v>792</v>
      </c>
      <c r="C749" s="12">
        <v>2</v>
      </c>
    </row>
    <row r="750" spans="2:3" x14ac:dyDescent="0.35">
      <c r="B750" s="12" t="s">
        <v>1149</v>
      </c>
      <c r="C750" s="12">
        <v>2</v>
      </c>
    </row>
    <row r="751" spans="2:3" x14ac:dyDescent="0.35">
      <c r="B751" s="12" t="s">
        <v>1932</v>
      </c>
      <c r="C751" s="12">
        <v>2</v>
      </c>
    </row>
    <row r="752" spans="2:3" x14ac:dyDescent="0.35">
      <c r="B752" s="12" t="s">
        <v>1150</v>
      </c>
      <c r="C752" s="12">
        <v>2</v>
      </c>
    </row>
    <row r="753" spans="2:3" x14ac:dyDescent="0.35">
      <c r="B753" s="12" t="s">
        <v>1859</v>
      </c>
      <c r="C753" s="12">
        <v>2</v>
      </c>
    </row>
    <row r="754" spans="2:3" x14ac:dyDescent="0.35">
      <c r="B754" s="12" t="s">
        <v>1151</v>
      </c>
      <c r="C754" s="16">
        <v>1</v>
      </c>
    </row>
    <row r="755" spans="2:3" x14ac:dyDescent="0.35">
      <c r="B755" s="12" t="s">
        <v>1152</v>
      </c>
      <c r="C755" s="12">
        <v>2</v>
      </c>
    </row>
    <row r="756" spans="2:3" x14ac:dyDescent="0.35">
      <c r="B756" s="12" t="s">
        <v>1153</v>
      </c>
      <c r="C756" s="12">
        <v>2</v>
      </c>
    </row>
    <row r="757" spans="2:3" x14ac:dyDescent="0.35">
      <c r="B757" s="12" t="s">
        <v>1154</v>
      </c>
      <c r="C757" s="12">
        <v>2</v>
      </c>
    </row>
    <row r="758" spans="2:3" x14ac:dyDescent="0.35">
      <c r="B758" s="12" t="s">
        <v>1155</v>
      </c>
      <c r="C758" s="12">
        <v>2</v>
      </c>
    </row>
    <row r="759" spans="2:3" x14ac:dyDescent="0.35">
      <c r="B759" s="12" t="s">
        <v>1894</v>
      </c>
      <c r="C759" s="12">
        <v>2</v>
      </c>
    </row>
    <row r="760" spans="2:3" x14ac:dyDescent="0.35">
      <c r="B760" s="12" t="s">
        <v>879</v>
      </c>
      <c r="C760" s="12">
        <v>2</v>
      </c>
    </row>
    <row r="761" spans="2:3" x14ac:dyDescent="0.35">
      <c r="B761" s="12" t="s">
        <v>1156</v>
      </c>
      <c r="C761" s="12">
        <v>4</v>
      </c>
    </row>
    <row r="762" spans="2:3" x14ac:dyDescent="0.35">
      <c r="B762" s="12" t="s">
        <v>1157</v>
      </c>
      <c r="C762" s="12">
        <v>4</v>
      </c>
    </row>
    <row r="763" spans="2:3" x14ac:dyDescent="0.35">
      <c r="B763" s="12" t="s">
        <v>185</v>
      </c>
      <c r="C763" s="12">
        <v>8</v>
      </c>
    </row>
    <row r="764" spans="2:3" x14ac:dyDescent="0.35">
      <c r="B764" s="12" t="s">
        <v>2113</v>
      </c>
      <c r="C764" s="12">
        <v>8</v>
      </c>
    </row>
    <row r="765" spans="2:3" x14ac:dyDescent="0.35">
      <c r="B765" s="12" t="s">
        <v>1158</v>
      </c>
      <c r="C765" s="12">
        <v>2</v>
      </c>
    </row>
    <row r="766" spans="2:3" x14ac:dyDescent="0.35">
      <c r="B766" s="12" t="s">
        <v>1159</v>
      </c>
      <c r="C766" s="12">
        <v>4</v>
      </c>
    </row>
    <row r="767" spans="2:3" x14ac:dyDescent="0.35">
      <c r="B767" s="12" t="s">
        <v>1160</v>
      </c>
      <c r="C767" s="12">
        <v>4</v>
      </c>
    </row>
    <row r="768" spans="2:3" x14ac:dyDescent="0.35">
      <c r="B768" s="12" t="s">
        <v>1161</v>
      </c>
      <c r="C768" s="12">
        <v>2</v>
      </c>
    </row>
    <row r="769" spans="2:3" x14ac:dyDescent="0.35">
      <c r="B769" s="12" t="s">
        <v>1775</v>
      </c>
      <c r="C769" s="12">
        <v>2</v>
      </c>
    </row>
    <row r="770" spans="2:3" x14ac:dyDescent="0.35">
      <c r="B770" s="12" t="s">
        <v>885</v>
      </c>
      <c r="C770" s="12">
        <v>4</v>
      </c>
    </row>
    <row r="771" spans="2:3" x14ac:dyDescent="0.35">
      <c r="B771" s="12" t="s">
        <v>743</v>
      </c>
      <c r="C771" s="12">
        <v>4</v>
      </c>
    </row>
    <row r="772" spans="2:3" x14ac:dyDescent="0.35">
      <c r="B772" s="12" t="s">
        <v>2114</v>
      </c>
      <c r="C772" s="12">
        <v>1</v>
      </c>
    </row>
    <row r="773" spans="2:3" x14ac:dyDescent="0.35">
      <c r="B773" s="12" t="s">
        <v>1162</v>
      </c>
      <c r="C773" s="12">
        <v>4</v>
      </c>
    </row>
    <row r="774" spans="2:3" x14ac:dyDescent="0.35">
      <c r="B774" s="12" t="s">
        <v>186</v>
      </c>
      <c r="C774" s="12">
        <v>4</v>
      </c>
    </row>
    <row r="775" spans="2:3" x14ac:dyDescent="0.35">
      <c r="B775" s="12" t="s">
        <v>187</v>
      </c>
      <c r="C775" s="12">
        <v>1</v>
      </c>
    </row>
    <row r="776" spans="2:3" x14ac:dyDescent="0.35">
      <c r="B776" s="12" t="s">
        <v>188</v>
      </c>
      <c r="C776" s="12">
        <v>1</v>
      </c>
    </row>
    <row r="777" spans="2:3" x14ac:dyDescent="0.35">
      <c r="B777" s="12" t="s">
        <v>1163</v>
      </c>
      <c r="C777" s="12">
        <v>4</v>
      </c>
    </row>
    <row r="778" spans="2:3" x14ac:dyDescent="0.35">
      <c r="B778" s="12" t="s">
        <v>189</v>
      </c>
      <c r="C778" s="12">
        <v>2</v>
      </c>
    </row>
    <row r="779" spans="2:3" x14ac:dyDescent="0.35">
      <c r="B779" s="12" t="s">
        <v>1164</v>
      </c>
      <c r="C779" s="12">
        <v>2</v>
      </c>
    </row>
    <row r="780" spans="2:3" x14ac:dyDescent="0.35">
      <c r="B780" s="12" t="s">
        <v>2115</v>
      </c>
      <c r="C780" s="12">
        <v>2</v>
      </c>
    </row>
    <row r="781" spans="2:3" x14ac:dyDescent="0.35">
      <c r="B781" s="12" t="s">
        <v>1165</v>
      </c>
      <c r="C781" s="12">
        <v>4</v>
      </c>
    </row>
    <row r="782" spans="2:3" x14ac:dyDescent="0.35">
      <c r="B782" s="12" t="s">
        <v>754</v>
      </c>
      <c r="C782" s="12">
        <v>4</v>
      </c>
    </row>
    <row r="783" spans="2:3" x14ac:dyDescent="0.35">
      <c r="B783" s="12" t="s">
        <v>734</v>
      </c>
      <c r="C783" s="12">
        <v>4</v>
      </c>
    </row>
    <row r="784" spans="2:3" x14ac:dyDescent="0.35">
      <c r="B784" s="12" t="s">
        <v>1895</v>
      </c>
      <c r="C784" s="12">
        <v>4</v>
      </c>
    </row>
    <row r="785" spans="2:3" x14ac:dyDescent="0.35">
      <c r="B785" s="12" t="s">
        <v>1633</v>
      </c>
      <c r="C785" s="12">
        <v>4</v>
      </c>
    </row>
    <row r="786" spans="2:3" x14ac:dyDescent="0.35">
      <c r="B786" s="12" t="s">
        <v>190</v>
      </c>
      <c r="C786" s="12">
        <v>4</v>
      </c>
    </row>
    <row r="787" spans="2:3" x14ac:dyDescent="0.35">
      <c r="B787" s="12" t="s">
        <v>669</v>
      </c>
      <c r="C787" s="12">
        <v>4</v>
      </c>
    </row>
    <row r="788" spans="2:3" x14ac:dyDescent="0.35">
      <c r="B788" s="12" t="s">
        <v>1166</v>
      </c>
      <c r="C788" s="12">
        <v>4</v>
      </c>
    </row>
    <row r="789" spans="2:3" x14ac:dyDescent="0.35">
      <c r="B789" s="12" t="s">
        <v>1167</v>
      </c>
      <c r="C789" s="12">
        <v>4</v>
      </c>
    </row>
    <row r="790" spans="2:3" x14ac:dyDescent="0.35">
      <c r="B790" s="12" t="s">
        <v>814</v>
      </c>
      <c r="C790" s="12">
        <v>4</v>
      </c>
    </row>
    <row r="791" spans="2:3" x14ac:dyDescent="0.35">
      <c r="B791" s="12" t="s">
        <v>890</v>
      </c>
      <c r="C791" s="12">
        <v>4</v>
      </c>
    </row>
    <row r="792" spans="2:3" x14ac:dyDescent="0.35">
      <c r="B792" s="12" t="s">
        <v>1634</v>
      </c>
      <c r="C792" s="12">
        <v>4</v>
      </c>
    </row>
    <row r="793" spans="2:3" x14ac:dyDescent="0.35">
      <c r="B793" s="12" t="s">
        <v>2116</v>
      </c>
      <c r="C793" s="12">
        <v>4</v>
      </c>
    </row>
    <row r="794" spans="2:3" x14ac:dyDescent="0.35">
      <c r="B794" s="12" t="s">
        <v>726</v>
      </c>
      <c r="C794" s="12">
        <v>4</v>
      </c>
    </row>
    <row r="795" spans="2:3" x14ac:dyDescent="0.35">
      <c r="B795" s="12" t="s">
        <v>1933</v>
      </c>
      <c r="C795" s="12">
        <v>4</v>
      </c>
    </row>
    <row r="796" spans="2:3" x14ac:dyDescent="0.35">
      <c r="B796" s="12" t="s">
        <v>1635</v>
      </c>
      <c r="C796" s="12">
        <v>1</v>
      </c>
    </row>
    <row r="797" spans="2:3" x14ac:dyDescent="0.35">
      <c r="B797" s="12" t="s">
        <v>1168</v>
      </c>
      <c r="C797" s="12">
        <v>1</v>
      </c>
    </row>
    <row r="798" spans="2:3" x14ac:dyDescent="0.35">
      <c r="B798" s="12" t="s">
        <v>1860</v>
      </c>
      <c r="C798" s="12">
        <v>1</v>
      </c>
    </row>
    <row r="799" spans="2:3" x14ac:dyDescent="0.35">
      <c r="B799" s="12" t="s">
        <v>2117</v>
      </c>
      <c r="C799" s="12">
        <v>2</v>
      </c>
    </row>
    <row r="800" spans="2:3" x14ac:dyDescent="0.35">
      <c r="B800" s="12" t="s">
        <v>668</v>
      </c>
      <c r="C800" s="12">
        <v>4</v>
      </c>
    </row>
    <row r="801" spans="2:3" x14ac:dyDescent="0.35">
      <c r="B801" s="12" t="s">
        <v>191</v>
      </c>
      <c r="C801" s="12">
        <v>4</v>
      </c>
    </row>
    <row r="802" spans="2:3" x14ac:dyDescent="0.35">
      <c r="B802" s="12" t="s">
        <v>192</v>
      </c>
      <c r="C802" s="12">
        <v>4</v>
      </c>
    </row>
    <row r="803" spans="2:3" x14ac:dyDescent="0.35">
      <c r="B803" s="12" t="s">
        <v>1636</v>
      </c>
      <c r="C803" s="12">
        <v>4</v>
      </c>
    </row>
    <row r="804" spans="2:3" x14ac:dyDescent="0.35">
      <c r="B804" s="12" t="s">
        <v>1776</v>
      </c>
      <c r="C804" s="12">
        <v>4</v>
      </c>
    </row>
    <row r="805" spans="2:3" x14ac:dyDescent="0.35">
      <c r="B805" s="12" t="s">
        <v>193</v>
      </c>
      <c r="C805" s="12">
        <v>4</v>
      </c>
    </row>
    <row r="806" spans="2:3" x14ac:dyDescent="0.35">
      <c r="B806" s="12" t="s">
        <v>1934</v>
      </c>
      <c r="C806" s="12">
        <v>4</v>
      </c>
    </row>
    <row r="807" spans="2:3" x14ac:dyDescent="0.35">
      <c r="B807" s="12" t="s">
        <v>194</v>
      </c>
      <c r="C807" s="12">
        <v>2</v>
      </c>
    </row>
    <row r="808" spans="2:3" x14ac:dyDescent="0.35">
      <c r="B808" s="12" t="s">
        <v>1169</v>
      </c>
      <c r="C808" s="12">
        <v>2</v>
      </c>
    </row>
    <row r="809" spans="2:3" x14ac:dyDescent="0.35">
      <c r="B809" s="12" t="s">
        <v>1637</v>
      </c>
      <c r="C809" s="12">
        <v>2</v>
      </c>
    </row>
    <row r="810" spans="2:3" x14ac:dyDescent="0.35">
      <c r="B810" s="12" t="s">
        <v>1170</v>
      </c>
      <c r="C810" s="12">
        <v>2</v>
      </c>
    </row>
    <row r="811" spans="2:3" x14ac:dyDescent="0.35">
      <c r="B811" s="12" t="s">
        <v>728</v>
      </c>
      <c r="C811" s="12">
        <v>2</v>
      </c>
    </row>
    <row r="812" spans="2:3" x14ac:dyDescent="0.35">
      <c r="B812" s="12" t="s">
        <v>195</v>
      </c>
      <c r="C812" s="12">
        <v>2</v>
      </c>
    </row>
    <row r="813" spans="2:3" x14ac:dyDescent="0.35">
      <c r="B813" s="12" t="s">
        <v>196</v>
      </c>
      <c r="C813" s="12">
        <v>2</v>
      </c>
    </row>
    <row r="814" spans="2:3" x14ac:dyDescent="0.35">
      <c r="B814" s="12" t="s">
        <v>197</v>
      </c>
      <c r="C814" s="12">
        <v>2</v>
      </c>
    </row>
    <row r="815" spans="2:3" x14ac:dyDescent="0.35">
      <c r="B815" s="12" t="s">
        <v>1171</v>
      </c>
      <c r="C815" s="12">
        <v>2</v>
      </c>
    </row>
    <row r="816" spans="2:3" x14ac:dyDescent="0.35">
      <c r="B816" s="12" t="s">
        <v>198</v>
      </c>
      <c r="C816" s="12">
        <v>2</v>
      </c>
    </row>
    <row r="817" spans="2:3" x14ac:dyDescent="0.35">
      <c r="B817" s="12" t="s">
        <v>2118</v>
      </c>
      <c r="C817" s="12">
        <v>1</v>
      </c>
    </row>
    <row r="818" spans="2:3" x14ac:dyDescent="0.35">
      <c r="B818" s="12" t="s">
        <v>740</v>
      </c>
      <c r="C818" s="12">
        <v>1</v>
      </c>
    </row>
    <row r="819" spans="2:3" x14ac:dyDescent="0.35">
      <c r="B819" s="12" t="s">
        <v>1172</v>
      </c>
      <c r="C819" s="12">
        <v>2</v>
      </c>
    </row>
    <row r="820" spans="2:3" x14ac:dyDescent="0.35">
      <c r="B820" s="12" t="s">
        <v>1173</v>
      </c>
      <c r="C820" s="12">
        <v>2</v>
      </c>
    </row>
    <row r="821" spans="2:3" x14ac:dyDescent="0.35">
      <c r="B821" s="12" t="s">
        <v>199</v>
      </c>
      <c r="C821" s="12">
        <v>2</v>
      </c>
    </row>
    <row r="822" spans="2:3" x14ac:dyDescent="0.35">
      <c r="B822" s="12" t="s">
        <v>1638</v>
      </c>
      <c r="C822" s="12">
        <v>2</v>
      </c>
    </row>
    <row r="823" spans="2:3" x14ac:dyDescent="0.35">
      <c r="B823" s="12" t="s">
        <v>1174</v>
      </c>
      <c r="C823" s="12">
        <v>2</v>
      </c>
    </row>
    <row r="824" spans="2:3" x14ac:dyDescent="0.35">
      <c r="B824" s="12" t="s">
        <v>811</v>
      </c>
      <c r="C824" s="12">
        <v>1</v>
      </c>
    </row>
    <row r="825" spans="2:3" x14ac:dyDescent="0.35">
      <c r="B825" s="12" t="s">
        <v>200</v>
      </c>
      <c r="C825" s="12">
        <v>1</v>
      </c>
    </row>
    <row r="826" spans="2:3" x14ac:dyDescent="0.35">
      <c r="B826" s="12" t="s">
        <v>1175</v>
      </c>
      <c r="C826" s="12">
        <v>1</v>
      </c>
    </row>
    <row r="827" spans="2:3" x14ac:dyDescent="0.35">
      <c r="B827" s="12" t="s">
        <v>762</v>
      </c>
      <c r="C827" s="12">
        <v>1</v>
      </c>
    </row>
    <row r="828" spans="2:3" x14ac:dyDescent="0.35">
      <c r="B828" s="12" t="s">
        <v>1176</v>
      </c>
      <c r="C828" s="12">
        <v>1</v>
      </c>
    </row>
    <row r="829" spans="2:3" x14ac:dyDescent="0.35">
      <c r="B829" s="12" t="s">
        <v>1177</v>
      </c>
      <c r="C829" s="12">
        <v>1</v>
      </c>
    </row>
    <row r="830" spans="2:3" x14ac:dyDescent="0.35">
      <c r="B830" s="12" t="s">
        <v>1777</v>
      </c>
      <c r="C830" s="12">
        <v>1</v>
      </c>
    </row>
    <row r="831" spans="2:3" x14ac:dyDescent="0.35">
      <c r="B831" s="12" t="s">
        <v>1178</v>
      </c>
      <c r="C831" s="12">
        <v>1</v>
      </c>
    </row>
    <row r="832" spans="2:3" x14ac:dyDescent="0.35">
      <c r="B832" s="12" t="s">
        <v>2119</v>
      </c>
      <c r="C832" s="12">
        <v>1</v>
      </c>
    </row>
    <row r="833" spans="2:3" x14ac:dyDescent="0.35">
      <c r="B833" s="12" t="s">
        <v>2120</v>
      </c>
      <c r="C833" s="12">
        <v>1</v>
      </c>
    </row>
    <row r="834" spans="2:3" x14ac:dyDescent="0.35">
      <c r="B834" s="12" t="s">
        <v>1827</v>
      </c>
      <c r="C834" s="16">
        <v>2</v>
      </c>
    </row>
    <row r="835" spans="2:3" x14ac:dyDescent="0.35">
      <c r="B835" s="12" t="s">
        <v>201</v>
      </c>
      <c r="C835" s="12">
        <v>2</v>
      </c>
    </row>
    <row r="836" spans="2:3" x14ac:dyDescent="0.35">
      <c r="B836" s="12" t="s">
        <v>1896</v>
      </c>
      <c r="C836" s="12">
        <v>2</v>
      </c>
    </row>
    <row r="837" spans="2:3" x14ac:dyDescent="0.35">
      <c r="B837" s="12" t="s">
        <v>1179</v>
      </c>
      <c r="C837" s="12">
        <v>2</v>
      </c>
    </row>
    <row r="838" spans="2:3" x14ac:dyDescent="0.35">
      <c r="B838" s="12" t="s">
        <v>2121</v>
      </c>
      <c r="C838" s="12">
        <v>2</v>
      </c>
    </row>
    <row r="839" spans="2:3" x14ac:dyDescent="0.35">
      <c r="B839" s="12" t="s">
        <v>1180</v>
      </c>
      <c r="C839" s="12">
        <v>2</v>
      </c>
    </row>
    <row r="840" spans="2:3" x14ac:dyDescent="0.35">
      <c r="B840" s="12" t="s">
        <v>1935</v>
      </c>
      <c r="C840" s="12">
        <v>2</v>
      </c>
    </row>
    <row r="841" spans="2:3" x14ac:dyDescent="0.35">
      <c r="B841" s="12" t="s">
        <v>202</v>
      </c>
      <c r="C841" s="16">
        <v>1</v>
      </c>
    </row>
    <row r="842" spans="2:3" x14ac:dyDescent="0.35">
      <c r="B842" s="12" t="s">
        <v>1897</v>
      </c>
      <c r="C842" s="12">
        <v>1</v>
      </c>
    </row>
    <row r="843" spans="2:3" x14ac:dyDescent="0.35">
      <c r="B843" s="12" t="s">
        <v>1181</v>
      </c>
      <c r="C843" s="12">
        <v>2</v>
      </c>
    </row>
    <row r="844" spans="2:3" x14ac:dyDescent="0.35">
      <c r="B844" s="12" t="s">
        <v>1182</v>
      </c>
      <c r="C844" s="12">
        <v>2</v>
      </c>
    </row>
    <row r="845" spans="2:3" x14ac:dyDescent="0.35">
      <c r="B845" s="12" t="s">
        <v>1183</v>
      </c>
      <c r="C845" s="12">
        <v>2</v>
      </c>
    </row>
    <row r="846" spans="2:3" x14ac:dyDescent="0.35">
      <c r="B846" s="12" t="s">
        <v>1184</v>
      </c>
      <c r="C846" s="12">
        <v>2</v>
      </c>
    </row>
    <row r="847" spans="2:3" x14ac:dyDescent="0.35">
      <c r="B847" s="12" t="s">
        <v>835</v>
      </c>
      <c r="C847" s="12">
        <v>2</v>
      </c>
    </row>
    <row r="848" spans="2:3" x14ac:dyDescent="0.35">
      <c r="B848" s="12" t="s">
        <v>2122</v>
      </c>
      <c r="C848" s="12">
        <v>2</v>
      </c>
    </row>
    <row r="849" spans="2:3" x14ac:dyDescent="0.35">
      <c r="B849" s="12" t="s">
        <v>203</v>
      </c>
      <c r="C849" s="12">
        <v>2</v>
      </c>
    </row>
    <row r="850" spans="2:3" x14ac:dyDescent="0.35">
      <c r="B850" s="12" t="s">
        <v>793</v>
      </c>
      <c r="C850" s="12">
        <v>2</v>
      </c>
    </row>
    <row r="851" spans="2:3" x14ac:dyDescent="0.35">
      <c r="B851" s="12" t="s">
        <v>1185</v>
      </c>
      <c r="C851" s="12">
        <v>2</v>
      </c>
    </row>
    <row r="852" spans="2:3" x14ac:dyDescent="0.35">
      <c r="B852" s="12" t="s">
        <v>204</v>
      </c>
      <c r="C852" s="12">
        <v>2</v>
      </c>
    </row>
    <row r="853" spans="2:3" x14ac:dyDescent="0.35">
      <c r="B853" s="12" t="s">
        <v>205</v>
      </c>
      <c r="C853" s="12">
        <v>2</v>
      </c>
    </row>
    <row r="854" spans="2:3" x14ac:dyDescent="0.35">
      <c r="B854" s="12" t="s">
        <v>206</v>
      </c>
      <c r="C854" s="12">
        <v>2</v>
      </c>
    </row>
    <row r="855" spans="2:3" x14ac:dyDescent="0.35">
      <c r="B855" s="12" t="s">
        <v>1778</v>
      </c>
      <c r="C855" s="12">
        <v>2</v>
      </c>
    </row>
    <row r="856" spans="2:3" x14ac:dyDescent="0.35">
      <c r="B856" s="12" t="s">
        <v>1861</v>
      </c>
      <c r="C856" s="12">
        <v>2</v>
      </c>
    </row>
    <row r="857" spans="2:3" x14ac:dyDescent="0.35">
      <c r="B857" s="12" t="s">
        <v>207</v>
      </c>
      <c r="C857" s="12">
        <v>2</v>
      </c>
    </row>
    <row r="858" spans="2:3" x14ac:dyDescent="0.35">
      <c r="B858" s="12" t="s">
        <v>208</v>
      </c>
      <c r="C858" s="12">
        <v>2</v>
      </c>
    </row>
    <row r="859" spans="2:3" x14ac:dyDescent="0.35">
      <c r="B859" s="12" t="s">
        <v>209</v>
      </c>
      <c r="C859" s="12">
        <v>2</v>
      </c>
    </row>
    <row r="860" spans="2:3" x14ac:dyDescent="0.35">
      <c r="B860" s="12" t="s">
        <v>776</v>
      </c>
      <c r="C860" s="12">
        <v>2</v>
      </c>
    </row>
    <row r="861" spans="2:3" x14ac:dyDescent="0.35">
      <c r="B861" s="12" t="s">
        <v>210</v>
      </c>
      <c r="C861" s="12">
        <v>2</v>
      </c>
    </row>
    <row r="862" spans="2:3" x14ac:dyDescent="0.35">
      <c r="B862" s="12" t="s">
        <v>211</v>
      </c>
      <c r="C862" s="12">
        <v>2</v>
      </c>
    </row>
    <row r="863" spans="2:3" x14ac:dyDescent="0.35">
      <c r="B863" s="12" t="s">
        <v>802</v>
      </c>
      <c r="C863" s="12">
        <v>2</v>
      </c>
    </row>
    <row r="864" spans="2:3" x14ac:dyDescent="0.35">
      <c r="B864" s="12" t="s">
        <v>1186</v>
      </c>
      <c r="C864" s="12">
        <v>2</v>
      </c>
    </row>
    <row r="865" spans="2:3" x14ac:dyDescent="0.35">
      <c r="B865" s="12" t="s">
        <v>212</v>
      </c>
      <c r="C865" s="12">
        <v>2</v>
      </c>
    </row>
    <row r="866" spans="2:3" x14ac:dyDescent="0.35">
      <c r="B866" s="12" t="s">
        <v>1187</v>
      </c>
      <c r="C866" s="12">
        <v>2</v>
      </c>
    </row>
    <row r="867" spans="2:3" x14ac:dyDescent="0.35">
      <c r="B867" s="12" t="s">
        <v>1188</v>
      </c>
      <c r="C867" s="12">
        <v>2</v>
      </c>
    </row>
    <row r="868" spans="2:3" x14ac:dyDescent="0.35">
      <c r="B868" s="12" t="s">
        <v>213</v>
      </c>
      <c r="C868" s="12">
        <v>2</v>
      </c>
    </row>
    <row r="869" spans="2:3" x14ac:dyDescent="0.35">
      <c r="B869" s="12" t="s">
        <v>1828</v>
      </c>
      <c r="C869" s="16">
        <v>2</v>
      </c>
    </row>
    <row r="870" spans="2:3" x14ac:dyDescent="0.35">
      <c r="B870" s="12" t="s">
        <v>1189</v>
      </c>
      <c r="C870" s="12">
        <v>2</v>
      </c>
    </row>
    <row r="871" spans="2:3" x14ac:dyDescent="0.35">
      <c r="B871" s="12" t="s">
        <v>214</v>
      </c>
      <c r="C871" s="12">
        <v>2</v>
      </c>
    </row>
    <row r="872" spans="2:3" x14ac:dyDescent="0.35">
      <c r="B872" s="12" t="s">
        <v>1829</v>
      </c>
      <c r="C872" s="16">
        <v>2</v>
      </c>
    </row>
    <row r="873" spans="2:3" x14ac:dyDescent="0.35">
      <c r="B873" s="12" t="s">
        <v>215</v>
      </c>
      <c r="C873" s="12">
        <v>1</v>
      </c>
    </row>
    <row r="874" spans="2:3" x14ac:dyDescent="0.35">
      <c r="B874" s="12" t="s">
        <v>216</v>
      </c>
      <c r="C874" s="12">
        <v>2</v>
      </c>
    </row>
    <row r="875" spans="2:3" x14ac:dyDescent="0.35">
      <c r="B875" s="12" t="s">
        <v>1190</v>
      </c>
      <c r="C875" s="12">
        <v>2</v>
      </c>
    </row>
    <row r="876" spans="2:3" x14ac:dyDescent="0.35">
      <c r="B876" s="12" t="s">
        <v>1191</v>
      </c>
      <c r="C876" s="12">
        <v>2</v>
      </c>
    </row>
    <row r="877" spans="2:3" x14ac:dyDescent="0.35">
      <c r="B877" s="12" t="s">
        <v>217</v>
      </c>
      <c r="C877" s="12">
        <v>2</v>
      </c>
    </row>
    <row r="878" spans="2:3" x14ac:dyDescent="0.35">
      <c r="B878" s="12" t="s">
        <v>886</v>
      </c>
      <c r="C878" s="12">
        <v>2</v>
      </c>
    </row>
    <row r="879" spans="2:3" x14ac:dyDescent="0.35">
      <c r="B879" s="12" t="s">
        <v>218</v>
      </c>
      <c r="C879" s="12">
        <v>2</v>
      </c>
    </row>
    <row r="880" spans="2:3" x14ac:dyDescent="0.35">
      <c r="B880" s="12" t="s">
        <v>1639</v>
      </c>
      <c r="C880" s="12">
        <v>2</v>
      </c>
    </row>
    <row r="881" spans="2:3" x14ac:dyDescent="0.35">
      <c r="B881" s="12" t="s">
        <v>219</v>
      </c>
      <c r="C881" s="12">
        <v>2</v>
      </c>
    </row>
    <row r="882" spans="2:3" x14ac:dyDescent="0.35">
      <c r="B882" s="12" t="s">
        <v>220</v>
      </c>
      <c r="C882" s="12">
        <v>2</v>
      </c>
    </row>
    <row r="883" spans="2:3" x14ac:dyDescent="0.35">
      <c r="B883" s="12" t="s">
        <v>1962</v>
      </c>
      <c r="C883" s="12">
        <v>2</v>
      </c>
    </row>
    <row r="884" spans="2:3" x14ac:dyDescent="0.35">
      <c r="B884" s="12" t="s">
        <v>808</v>
      </c>
      <c r="C884" s="12">
        <v>2</v>
      </c>
    </row>
    <row r="885" spans="2:3" x14ac:dyDescent="0.35">
      <c r="B885" s="12" t="s">
        <v>221</v>
      </c>
      <c r="C885" s="12">
        <v>2</v>
      </c>
    </row>
    <row r="886" spans="2:3" x14ac:dyDescent="0.35">
      <c r="B886" s="12" t="s">
        <v>222</v>
      </c>
      <c r="C886" s="12">
        <v>4</v>
      </c>
    </row>
    <row r="887" spans="2:3" x14ac:dyDescent="0.35">
      <c r="B887" s="12" t="s">
        <v>223</v>
      </c>
      <c r="C887" s="12">
        <v>2</v>
      </c>
    </row>
    <row r="888" spans="2:3" x14ac:dyDescent="0.35">
      <c r="B888" s="12" t="s">
        <v>1192</v>
      </c>
      <c r="C888" s="12">
        <v>4</v>
      </c>
    </row>
    <row r="889" spans="2:3" x14ac:dyDescent="0.35">
      <c r="B889" s="12" t="s">
        <v>224</v>
      </c>
      <c r="C889" s="12">
        <v>2</v>
      </c>
    </row>
    <row r="890" spans="2:3" x14ac:dyDescent="0.35">
      <c r="B890" s="12" t="s">
        <v>1193</v>
      </c>
      <c r="C890" s="12">
        <v>4</v>
      </c>
    </row>
    <row r="891" spans="2:3" x14ac:dyDescent="0.35">
      <c r="B891" s="12" t="s">
        <v>2123</v>
      </c>
      <c r="C891" s="12">
        <v>2</v>
      </c>
    </row>
    <row r="892" spans="2:3" x14ac:dyDescent="0.35">
      <c r="B892" s="12" t="s">
        <v>1194</v>
      </c>
      <c r="C892" s="12">
        <v>2</v>
      </c>
    </row>
    <row r="893" spans="2:3" x14ac:dyDescent="0.35">
      <c r="B893" s="12" t="s">
        <v>225</v>
      </c>
      <c r="C893" s="12">
        <v>2</v>
      </c>
    </row>
    <row r="894" spans="2:3" x14ac:dyDescent="0.35">
      <c r="B894" s="12" t="s">
        <v>226</v>
      </c>
      <c r="C894" s="12">
        <v>2</v>
      </c>
    </row>
    <row r="895" spans="2:3" x14ac:dyDescent="0.35">
      <c r="B895" s="12" t="s">
        <v>1195</v>
      </c>
      <c r="C895" s="12">
        <v>2</v>
      </c>
    </row>
    <row r="896" spans="2:3" x14ac:dyDescent="0.35">
      <c r="B896" s="12" t="s">
        <v>1640</v>
      </c>
      <c r="C896" s="12">
        <v>2</v>
      </c>
    </row>
    <row r="897" spans="2:3" x14ac:dyDescent="0.35">
      <c r="B897" s="12" t="s">
        <v>227</v>
      </c>
      <c r="C897" s="12">
        <v>2</v>
      </c>
    </row>
    <row r="898" spans="2:3" x14ac:dyDescent="0.35">
      <c r="B898" s="12" t="s">
        <v>228</v>
      </c>
      <c r="C898" s="12">
        <v>2</v>
      </c>
    </row>
    <row r="899" spans="2:3" x14ac:dyDescent="0.35">
      <c r="B899" s="12" t="s">
        <v>229</v>
      </c>
      <c r="C899" s="12">
        <v>2</v>
      </c>
    </row>
    <row r="900" spans="2:3" x14ac:dyDescent="0.35">
      <c r="B900" s="12" t="s">
        <v>1196</v>
      </c>
      <c r="C900" s="12">
        <v>4</v>
      </c>
    </row>
    <row r="901" spans="2:3" x14ac:dyDescent="0.35">
      <c r="B901" s="12" t="s">
        <v>1197</v>
      </c>
      <c r="C901" s="12">
        <v>4</v>
      </c>
    </row>
    <row r="902" spans="2:3" x14ac:dyDescent="0.35">
      <c r="B902" s="12" t="s">
        <v>230</v>
      </c>
      <c r="C902" s="12">
        <v>4</v>
      </c>
    </row>
    <row r="903" spans="2:3" x14ac:dyDescent="0.35">
      <c r="B903" s="12" t="s">
        <v>849</v>
      </c>
      <c r="C903" s="12">
        <v>4</v>
      </c>
    </row>
    <row r="904" spans="2:3" x14ac:dyDescent="0.35">
      <c r="B904" s="12" t="s">
        <v>1641</v>
      </c>
      <c r="C904" s="12">
        <v>2</v>
      </c>
    </row>
    <row r="905" spans="2:3" x14ac:dyDescent="0.35">
      <c r="B905" s="12" t="s">
        <v>231</v>
      </c>
      <c r="C905" s="12">
        <v>2</v>
      </c>
    </row>
    <row r="906" spans="2:3" x14ac:dyDescent="0.35">
      <c r="B906" s="12" t="s">
        <v>672</v>
      </c>
      <c r="C906" s="12">
        <v>2</v>
      </c>
    </row>
    <row r="907" spans="2:3" x14ac:dyDescent="0.35">
      <c r="B907" s="12" t="s">
        <v>232</v>
      </c>
      <c r="C907" s="12">
        <v>4</v>
      </c>
    </row>
    <row r="908" spans="2:3" x14ac:dyDescent="0.35">
      <c r="B908" s="12" t="s">
        <v>671</v>
      </c>
      <c r="C908" s="12">
        <v>4</v>
      </c>
    </row>
    <row r="909" spans="2:3" x14ac:dyDescent="0.35">
      <c r="B909" s="12" t="s">
        <v>1642</v>
      </c>
      <c r="C909" s="12">
        <v>2</v>
      </c>
    </row>
    <row r="910" spans="2:3" x14ac:dyDescent="0.35">
      <c r="B910" s="12" t="s">
        <v>752</v>
      </c>
      <c r="C910" s="12">
        <v>4</v>
      </c>
    </row>
    <row r="911" spans="2:3" x14ac:dyDescent="0.35">
      <c r="B911" s="12" t="s">
        <v>1830</v>
      </c>
      <c r="C911" s="16">
        <v>2</v>
      </c>
    </row>
    <row r="912" spans="2:3" x14ac:dyDescent="0.35">
      <c r="B912" s="12" t="s">
        <v>1198</v>
      </c>
      <c r="C912" s="12">
        <v>2</v>
      </c>
    </row>
    <row r="913" spans="2:3" x14ac:dyDescent="0.35">
      <c r="B913" s="12" t="s">
        <v>1963</v>
      </c>
      <c r="C913" s="12">
        <v>2</v>
      </c>
    </row>
    <row r="914" spans="2:3" x14ac:dyDescent="0.35">
      <c r="B914" s="12" t="s">
        <v>1199</v>
      </c>
      <c r="C914" s="12">
        <v>2</v>
      </c>
    </row>
    <row r="915" spans="2:3" x14ac:dyDescent="0.35">
      <c r="B915" s="12" t="s">
        <v>1200</v>
      </c>
      <c r="C915" s="12">
        <v>1</v>
      </c>
    </row>
    <row r="916" spans="2:3" x14ac:dyDescent="0.35">
      <c r="B916" s="12" t="s">
        <v>1201</v>
      </c>
      <c r="C916" s="12">
        <v>1</v>
      </c>
    </row>
    <row r="917" spans="2:3" x14ac:dyDescent="0.35">
      <c r="B917" s="12" t="s">
        <v>2124</v>
      </c>
      <c r="C917" s="12">
        <v>1</v>
      </c>
    </row>
    <row r="918" spans="2:3" x14ac:dyDescent="0.35">
      <c r="B918" s="12" t="s">
        <v>1981</v>
      </c>
      <c r="C918" s="12">
        <v>1</v>
      </c>
    </row>
    <row r="919" spans="2:3" x14ac:dyDescent="0.35">
      <c r="B919" s="12" t="s">
        <v>1202</v>
      </c>
      <c r="C919" s="12">
        <v>1</v>
      </c>
    </row>
    <row r="920" spans="2:3" x14ac:dyDescent="0.35">
      <c r="B920" s="12" t="s">
        <v>1203</v>
      </c>
      <c r="C920" s="12">
        <v>1</v>
      </c>
    </row>
    <row r="921" spans="2:3" x14ac:dyDescent="0.35">
      <c r="B921" s="12" t="s">
        <v>1204</v>
      </c>
      <c r="C921" s="12">
        <v>1</v>
      </c>
    </row>
    <row r="922" spans="2:3" x14ac:dyDescent="0.35">
      <c r="B922" s="12" t="s">
        <v>1643</v>
      </c>
      <c r="C922" s="12">
        <v>1</v>
      </c>
    </row>
    <row r="923" spans="2:3" x14ac:dyDescent="0.35">
      <c r="B923" s="12" t="s">
        <v>1205</v>
      </c>
      <c r="C923" s="12">
        <v>1</v>
      </c>
    </row>
    <row r="924" spans="2:3" x14ac:dyDescent="0.35">
      <c r="B924" s="12" t="s">
        <v>1831</v>
      </c>
      <c r="C924" s="16">
        <v>1</v>
      </c>
    </row>
    <row r="925" spans="2:3" x14ac:dyDescent="0.35">
      <c r="B925" s="12" t="s">
        <v>2125</v>
      </c>
      <c r="C925" s="12">
        <v>1</v>
      </c>
    </row>
    <row r="926" spans="2:3" x14ac:dyDescent="0.35">
      <c r="B926" s="12" t="s">
        <v>1206</v>
      </c>
      <c r="C926" s="12">
        <v>1</v>
      </c>
    </row>
    <row r="927" spans="2:3" x14ac:dyDescent="0.35">
      <c r="B927" s="12" t="s">
        <v>1779</v>
      </c>
      <c r="C927" s="12">
        <v>1</v>
      </c>
    </row>
    <row r="928" spans="2:3" x14ac:dyDescent="0.35">
      <c r="B928" s="12" t="s">
        <v>1207</v>
      </c>
      <c r="C928" s="12">
        <v>1</v>
      </c>
    </row>
    <row r="929" spans="2:3" x14ac:dyDescent="0.35">
      <c r="B929" s="12" t="s">
        <v>1208</v>
      </c>
      <c r="C929" s="12">
        <v>1</v>
      </c>
    </row>
    <row r="930" spans="2:3" x14ac:dyDescent="0.35">
      <c r="B930" s="12" t="s">
        <v>1644</v>
      </c>
      <c r="C930" s="12">
        <v>1</v>
      </c>
    </row>
    <row r="931" spans="2:3" x14ac:dyDescent="0.35">
      <c r="B931" s="12" t="s">
        <v>1988</v>
      </c>
      <c r="C931" s="12">
        <v>1</v>
      </c>
    </row>
    <row r="932" spans="2:3" x14ac:dyDescent="0.35">
      <c r="B932" s="12" t="s">
        <v>1209</v>
      </c>
      <c r="C932" s="12">
        <v>1</v>
      </c>
    </row>
    <row r="933" spans="2:3" x14ac:dyDescent="0.35">
      <c r="B933" s="12" t="s">
        <v>1210</v>
      </c>
      <c r="C933" s="12">
        <v>2</v>
      </c>
    </row>
    <row r="934" spans="2:3" x14ac:dyDescent="0.35">
      <c r="B934" s="12" t="s">
        <v>1211</v>
      </c>
      <c r="C934" s="12">
        <v>2</v>
      </c>
    </row>
    <row r="935" spans="2:3" x14ac:dyDescent="0.35">
      <c r="B935" s="12" t="s">
        <v>1862</v>
      </c>
      <c r="C935" s="12">
        <v>2</v>
      </c>
    </row>
    <row r="936" spans="2:3" x14ac:dyDescent="0.35">
      <c r="B936" s="12" t="s">
        <v>1212</v>
      </c>
      <c r="C936" s="12">
        <v>2</v>
      </c>
    </row>
    <row r="937" spans="2:3" x14ac:dyDescent="0.35">
      <c r="B937" s="12" t="s">
        <v>1863</v>
      </c>
      <c r="C937" s="12">
        <v>2</v>
      </c>
    </row>
    <row r="938" spans="2:3" x14ac:dyDescent="0.35">
      <c r="B938" s="12" t="s">
        <v>233</v>
      </c>
      <c r="C938" s="12">
        <v>4</v>
      </c>
    </row>
    <row r="939" spans="2:3" x14ac:dyDescent="0.35">
      <c r="B939" s="12" t="s">
        <v>234</v>
      </c>
      <c r="C939" s="12">
        <v>4</v>
      </c>
    </row>
    <row r="940" spans="2:3" x14ac:dyDescent="0.35">
      <c r="B940" s="12" t="s">
        <v>235</v>
      </c>
      <c r="C940" s="12">
        <v>4</v>
      </c>
    </row>
    <row r="941" spans="2:3" x14ac:dyDescent="0.35">
      <c r="B941" s="12" t="s">
        <v>1213</v>
      </c>
      <c r="C941" s="12">
        <v>4</v>
      </c>
    </row>
    <row r="942" spans="2:3" x14ac:dyDescent="0.35">
      <c r="B942" s="12" t="s">
        <v>236</v>
      </c>
      <c r="C942" s="12">
        <v>4</v>
      </c>
    </row>
    <row r="943" spans="2:3" x14ac:dyDescent="0.35">
      <c r="B943" s="12" t="s">
        <v>237</v>
      </c>
      <c r="C943" s="12">
        <v>4</v>
      </c>
    </row>
    <row r="944" spans="2:3" x14ac:dyDescent="0.35">
      <c r="B944" s="12" t="s">
        <v>238</v>
      </c>
      <c r="C944" s="12">
        <v>4</v>
      </c>
    </row>
    <row r="945" spans="2:3" x14ac:dyDescent="0.35">
      <c r="B945" s="12" t="s">
        <v>239</v>
      </c>
      <c r="C945" s="12">
        <v>4</v>
      </c>
    </row>
    <row r="946" spans="2:3" x14ac:dyDescent="0.35">
      <c r="B946" s="12" t="s">
        <v>1214</v>
      </c>
      <c r="C946" s="12">
        <v>4</v>
      </c>
    </row>
    <row r="947" spans="2:3" x14ac:dyDescent="0.35">
      <c r="B947" s="12" t="s">
        <v>1780</v>
      </c>
      <c r="C947" s="16">
        <v>4</v>
      </c>
    </row>
    <row r="948" spans="2:3" x14ac:dyDescent="0.35">
      <c r="B948" s="12" t="s">
        <v>2126</v>
      </c>
      <c r="C948" s="12">
        <v>4</v>
      </c>
    </row>
    <row r="949" spans="2:3" x14ac:dyDescent="0.35">
      <c r="B949" s="12" t="s">
        <v>240</v>
      </c>
      <c r="C949" s="12">
        <v>4</v>
      </c>
    </row>
    <row r="950" spans="2:3" x14ac:dyDescent="0.35">
      <c r="B950" s="12" t="s">
        <v>1215</v>
      </c>
      <c r="C950" s="12">
        <v>4</v>
      </c>
    </row>
    <row r="951" spans="2:3" x14ac:dyDescent="0.35">
      <c r="B951" s="12" t="s">
        <v>1216</v>
      </c>
      <c r="C951" s="12">
        <v>4</v>
      </c>
    </row>
    <row r="952" spans="2:3" x14ac:dyDescent="0.35">
      <c r="B952" s="12" t="s">
        <v>241</v>
      </c>
      <c r="C952" s="12">
        <v>4</v>
      </c>
    </row>
    <row r="953" spans="2:3" x14ac:dyDescent="0.35">
      <c r="B953" s="12" t="s">
        <v>242</v>
      </c>
      <c r="C953" s="12">
        <v>4</v>
      </c>
    </row>
    <row r="954" spans="2:3" x14ac:dyDescent="0.35">
      <c r="B954" s="12" t="s">
        <v>1645</v>
      </c>
      <c r="C954" s="12">
        <v>4</v>
      </c>
    </row>
    <row r="955" spans="2:3" x14ac:dyDescent="0.35">
      <c r="B955" s="12" t="s">
        <v>243</v>
      </c>
      <c r="C955" s="12">
        <v>4</v>
      </c>
    </row>
    <row r="956" spans="2:3" x14ac:dyDescent="0.35">
      <c r="B956" s="12" t="s">
        <v>2127</v>
      </c>
      <c r="C956" s="12">
        <v>4</v>
      </c>
    </row>
    <row r="957" spans="2:3" x14ac:dyDescent="0.35">
      <c r="B957" s="12" t="s">
        <v>244</v>
      </c>
      <c r="C957" s="12">
        <v>4</v>
      </c>
    </row>
    <row r="958" spans="2:3" x14ac:dyDescent="0.35">
      <c r="B958" s="12" t="s">
        <v>1936</v>
      </c>
      <c r="C958" s="12">
        <v>4</v>
      </c>
    </row>
    <row r="959" spans="2:3" x14ac:dyDescent="0.35">
      <c r="B959" s="12" t="s">
        <v>775</v>
      </c>
      <c r="C959" s="12">
        <v>4</v>
      </c>
    </row>
    <row r="960" spans="2:3" x14ac:dyDescent="0.35">
      <c r="B960" s="12" t="s">
        <v>807</v>
      </c>
      <c r="C960" s="12">
        <v>4</v>
      </c>
    </row>
    <row r="961" spans="2:3" x14ac:dyDescent="0.35">
      <c r="B961" s="12" t="s">
        <v>2128</v>
      </c>
      <c r="C961" s="12">
        <v>4</v>
      </c>
    </row>
    <row r="962" spans="2:3" x14ac:dyDescent="0.35">
      <c r="B962" s="12" t="s">
        <v>1217</v>
      </c>
      <c r="C962" s="12">
        <v>4</v>
      </c>
    </row>
    <row r="963" spans="2:3" x14ac:dyDescent="0.35">
      <c r="B963" s="12" t="s">
        <v>245</v>
      </c>
      <c r="C963" s="12">
        <v>4</v>
      </c>
    </row>
    <row r="964" spans="2:3" x14ac:dyDescent="0.35">
      <c r="B964" s="12" t="s">
        <v>1832</v>
      </c>
      <c r="C964" s="16">
        <v>4</v>
      </c>
    </row>
    <row r="965" spans="2:3" x14ac:dyDescent="0.35">
      <c r="B965" s="12" t="s">
        <v>1218</v>
      </c>
      <c r="C965" s="12">
        <v>4</v>
      </c>
    </row>
    <row r="966" spans="2:3" x14ac:dyDescent="0.35">
      <c r="B966" s="12" t="s">
        <v>1219</v>
      </c>
      <c r="C966" s="12">
        <v>4</v>
      </c>
    </row>
    <row r="967" spans="2:3" x14ac:dyDescent="0.35">
      <c r="B967" s="12" t="s">
        <v>246</v>
      </c>
      <c r="C967" s="12">
        <v>4</v>
      </c>
    </row>
    <row r="968" spans="2:3" x14ac:dyDescent="0.35">
      <c r="B968" s="12" t="s">
        <v>1646</v>
      </c>
      <c r="C968" s="12">
        <v>4</v>
      </c>
    </row>
    <row r="969" spans="2:3" x14ac:dyDescent="0.35">
      <c r="B969" s="12" t="s">
        <v>1220</v>
      </c>
      <c r="C969" s="12">
        <v>4</v>
      </c>
    </row>
    <row r="970" spans="2:3" x14ac:dyDescent="0.35">
      <c r="B970" s="12" t="s">
        <v>247</v>
      </c>
      <c r="C970" s="12">
        <v>4</v>
      </c>
    </row>
    <row r="971" spans="2:3" x14ac:dyDescent="0.35">
      <c r="B971" s="12" t="s">
        <v>248</v>
      </c>
      <c r="C971" s="12">
        <v>4</v>
      </c>
    </row>
    <row r="972" spans="2:3" x14ac:dyDescent="0.35">
      <c r="B972" s="12" t="s">
        <v>1221</v>
      </c>
      <c r="C972" s="12">
        <v>4</v>
      </c>
    </row>
    <row r="973" spans="2:3" x14ac:dyDescent="0.35">
      <c r="B973" s="12" t="s">
        <v>1222</v>
      </c>
      <c r="C973" s="12">
        <v>4</v>
      </c>
    </row>
    <row r="974" spans="2:3" x14ac:dyDescent="0.35">
      <c r="B974" s="12" t="s">
        <v>249</v>
      </c>
      <c r="C974" s="12">
        <v>4</v>
      </c>
    </row>
    <row r="975" spans="2:3" x14ac:dyDescent="0.35">
      <c r="B975" s="12" t="s">
        <v>250</v>
      </c>
      <c r="C975" s="12">
        <v>4</v>
      </c>
    </row>
    <row r="976" spans="2:3" x14ac:dyDescent="0.35">
      <c r="B976" s="12" t="s">
        <v>251</v>
      </c>
      <c r="C976" s="12">
        <v>4</v>
      </c>
    </row>
    <row r="977" spans="2:3" x14ac:dyDescent="0.35">
      <c r="B977" s="12" t="s">
        <v>252</v>
      </c>
      <c r="C977" s="12">
        <v>4</v>
      </c>
    </row>
    <row r="978" spans="2:3" x14ac:dyDescent="0.35">
      <c r="B978" s="12" t="s">
        <v>253</v>
      </c>
      <c r="C978" s="12">
        <v>4</v>
      </c>
    </row>
    <row r="979" spans="2:3" x14ac:dyDescent="0.35">
      <c r="B979" s="12" t="s">
        <v>1223</v>
      </c>
      <c r="C979" s="12">
        <v>4</v>
      </c>
    </row>
    <row r="980" spans="2:3" x14ac:dyDescent="0.35">
      <c r="B980" s="12" t="s">
        <v>1647</v>
      </c>
      <c r="C980" s="12">
        <v>4</v>
      </c>
    </row>
    <row r="981" spans="2:3" x14ac:dyDescent="0.35">
      <c r="B981" s="12" t="s">
        <v>254</v>
      </c>
      <c r="C981" s="12">
        <v>4</v>
      </c>
    </row>
    <row r="982" spans="2:3" x14ac:dyDescent="0.35">
      <c r="B982" s="12" t="s">
        <v>255</v>
      </c>
      <c r="C982" s="12">
        <v>4</v>
      </c>
    </row>
    <row r="983" spans="2:3" x14ac:dyDescent="0.35">
      <c r="B983" s="12" t="s">
        <v>1224</v>
      </c>
      <c r="C983" s="12">
        <v>4</v>
      </c>
    </row>
    <row r="984" spans="2:3" x14ac:dyDescent="0.35">
      <c r="B984" s="12" t="s">
        <v>256</v>
      </c>
      <c r="C984" s="12">
        <v>4</v>
      </c>
    </row>
    <row r="985" spans="2:3" x14ac:dyDescent="0.35">
      <c r="B985" s="12" t="s">
        <v>838</v>
      </c>
      <c r="C985" s="12">
        <v>4</v>
      </c>
    </row>
    <row r="986" spans="2:3" x14ac:dyDescent="0.35">
      <c r="B986" s="12" t="s">
        <v>257</v>
      </c>
      <c r="C986" s="12">
        <v>4</v>
      </c>
    </row>
    <row r="987" spans="2:3" x14ac:dyDescent="0.35">
      <c r="B987" s="12" t="s">
        <v>258</v>
      </c>
      <c r="C987" s="12">
        <v>4</v>
      </c>
    </row>
    <row r="988" spans="2:3" x14ac:dyDescent="0.35">
      <c r="B988" s="12" t="s">
        <v>1648</v>
      </c>
      <c r="C988" s="12">
        <v>4</v>
      </c>
    </row>
    <row r="989" spans="2:3" x14ac:dyDescent="0.35">
      <c r="B989" s="12" t="s">
        <v>1225</v>
      </c>
      <c r="C989" s="12">
        <v>4</v>
      </c>
    </row>
    <row r="990" spans="2:3" x14ac:dyDescent="0.35">
      <c r="B990" s="12" t="s">
        <v>1226</v>
      </c>
      <c r="C990" s="12">
        <v>4</v>
      </c>
    </row>
    <row r="991" spans="2:3" x14ac:dyDescent="0.35">
      <c r="B991" s="12" t="s">
        <v>259</v>
      </c>
      <c r="C991" s="12">
        <v>4</v>
      </c>
    </row>
    <row r="992" spans="2:3" x14ac:dyDescent="0.35">
      <c r="B992" s="12" t="s">
        <v>2129</v>
      </c>
      <c r="C992" s="12">
        <v>4</v>
      </c>
    </row>
    <row r="993" spans="2:3" x14ac:dyDescent="0.35">
      <c r="B993" s="12" t="s">
        <v>1227</v>
      </c>
      <c r="C993" s="12">
        <v>4</v>
      </c>
    </row>
    <row r="994" spans="2:3" x14ac:dyDescent="0.35">
      <c r="B994" s="12" t="s">
        <v>260</v>
      </c>
      <c r="C994" s="12">
        <v>4</v>
      </c>
    </row>
    <row r="995" spans="2:3" x14ac:dyDescent="0.35">
      <c r="B995" s="12" t="s">
        <v>261</v>
      </c>
      <c r="C995" s="12">
        <v>4</v>
      </c>
    </row>
    <row r="996" spans="2:3" x14ac:dyDescent="0.35">
      <c r="B996" s="12" t="s">
        <v>262</v>
      </c>
      <c r="C996" s="12">
        <v>4</v>
      </c>
    </row>
    <row r="997" spans="2:3" x14ac:dyDescent="0.35">
      <c r="B997" s="12" t="s">
        <v>263</v>
      </c>
      <c r="C997" s="12">
        <v>4</v>
      </c>
    </row>
    <row r="998" spans="2:3" x14ac:dyDescent="0.35">
      <c r="B998" s="12" t="s">
        <v>1781</v>
      </c>
      <c r="C998" s="12">
        <v>4</v>
      </c>
    </row>
    <row r="999" spans="2:3" x14ac:dyDescent="0.35">
      <c r="B999" s="12" t="s">
        <v>264</v>
      </c>
      <c r="C999" s="12">
        <v>4</v>
      </c>
    </row>
    <row r="1000" spans="2:3" x14ac:dyDescent="0.35">
      <c r="B1000" s="12" t="s">
        <v>265</v>
      </c>
      <c r="C1000" s="12">
        <v>4</v>
      </c>
    </row>
    <row r="1001" spans="2:3" x14ac:dyDescent="0.35">
      <c r="B1001" s="12" t="s">
        <v>266</v>
      </c>
      <c r="C1001" s="12">
        <v>4</v>
      </c>
    </row>
    <row r="1002" spans="2:3" x14ac:dyDescent="0.35">
      <c r="B1002" s="12" t="s">
        <v>267</v>
      </c>
      <c r="C1002" s="12">
        <v>4</v>
      </c>
    </row>
    <row r="1003" spans="2:3" x14ac:dyDescent="0.35">
      <c r="B1003" s="12" t="s">
        <v>268</v>
      </c>
      <c r="C1003" s="12">
        <v>4</v>
      </c>
    </row>
    <row r="1004" spans="2:3" x14ac:dyDescent="0.35">
      <c r="B1004" s="12" t="s">
        <v>1228</v>
      </c>
      <c r="C1004" s="12">
        <v>4</v>
      </c>
    </row>
    <row r="1005" spans="2:3" x14ac:dyDescent="0.35">
      <c r="B1005" s="12" t="s">
        <v>1782</v>
      </c>
      <c r="C1005" s="12">
        <v>4</v>
      </c>
    </row>
    <row r="1006" spans="2:3" x14ac:dyDescent="0.35">
      <c r="B1006" s="12" t="s">
        <v>269</v>
      </c>
      <c r="C1006" s="12">
        <v>4</v>
      </c>
    </row>
    <row r="1007" spans="2:3" x14ac:dyDescent="0.35">
      <c r="B1007" s="12" t="s">
        <v>1898</v>
      </c>
      <c r="C1007" s="12">
        <v>4</v>
      </c>
    </row>
    <row r="1008" spans="2:3" x14ac:dyDescent="0.35">
      <c r="B1008" s="12" t="s">
        <v>1964</v>
      </c>
      <c r="C1008" s="12">
        <v>4</v>
      </c>
    </row>
    <row r="1009" spans="2:3" x14ac:dyDescent="0.35">
      <c r="B1009" s="12" t="s">
        <v>270</v>
      </c>
      <c r="C1009" s="12">
        <v>4</v>
      </c>
    </row>
    <row r="1010" spans="2:3" x14ac:dyDescent="0.35">
      <c r="B1010" s="12" t="s">
        <v>1937</v>
      </c>
      <c r="C1010" s="12">
        <v>4</v>
      </c>
    </row>
    <row r="1011" spans="2:3" x14ac:dyDescent="0.35">
      <c r="B1011" s="12" t="s">
        <v>1229</v>
      </c>
      <c r="C1011" s="12">
        <v>4</v>
      </c>
    </row>
    <row r="1012" spans="2:3" x14ac:dyDescent="0.35">
      <c r="B1012" s="12" t="s">
        <v>2130</v>
      </c>
      <c r="C1012" s="12">
        <v>4</v>
      </c>
    </row>
    <row r="1013" spans="2:3" x14ac:dyDescent="0.35">
      <c r="B1013" s="12" t="s">
        <v>271</v>
      </c>
      <c r="C1013" s="12">
        <v>4</v>
      </c>
    </row>
    <row r="1014" spans="2:3" x14ac:dyDescent="0.35">
      <c r="B1014" s="12" t="s">
        <v>272</v>
      </c>
      <c r="C1014" s="12">
        <v>4</v>
      </c>
    </row>
    <row r="1015" spans="2:3" x14ac:dyDescent="0.35">
      <c r="B1015" s="12" t="s">
        <v>1230</v>
      </c>
      <c r="C1015" s="12">
        <v>4</v>
      </c>
    </row>
    <row r="1016" spans="2:3" x14ac:dyDescent="0.35">
      <c r="B1016" s="12" t="s">
        <v>1231</v>
      </c>
      <c r="C1016" s="12">
        <v>4</v>
      </c>
    </row>
    <row r="1017" spans="2:3" x14ac:dyDescent="0.35">
      <c r="B1017" s="12" t="s">
        <v>815</v>
      </c>
      <c r="C1017" s="12">
        <v>4</v>
      </c>
    </row>
    <row r="1018" spans="2:3" x14ac:dyDescent="0.35">
      <c r="B1018" s="12" t="s">
        <v>273</v>
      </c>
      <c r="C1018" s="12">
        <v>4</v>
      </c>
    </row>
    <row r="1019" spans="2:3" x14ac:dyDescent="0.35">
      <c r="B1019" s="12" t="s">
        <v>274</v>
      </c>
      <c r="C1019" s="12">
        <v>4</v>
      </c>
    </row>
    <row r="1020" spans="2:3" x14ac:dyDescent="0.35">
      <c r="B1020" s="12" t="s">
        <v>275</v>
      </c>
      <c r="C1020" s="12">
        <v>4</v>
      </c>
    </row>
    <row r="1021" spans="2:3" x14ac:dyDescent="0.35">
      <c r="B1021" s="12" t="s">
        <v>1232</v>
      </c>
      <c r="C1021" s="12">
        <v>4</v>
      </c>
    </row>
    <row r="1022" spans="2:3" x14ac:dyDescent="0.35">
      <c r="B1022" s="12" t="s">
        <v>276</v>
      </c>
      <c r="C1022" s="12">
        <v>4</v>
      </c>
    </row>
    <row r="1023" spans="2:3" x14ac:dyDescent="0.35">
      <c r="B1023" s="12" t="s">
        <v>277</v>
      </c>
      <c r="C1023" s="12">
        <v>4</v>
      </c>
    </row>
    <row r="1024" spans="2:3" x14ac:dyDescent="0.35">
      <c r="B1024" s="12" t="s">
        <v>2131</v>
      </c>
      <c r="C1024" s="12">
        <v>4</v>
      </c>
    </row>
    <row r="1025" spans="2:3" x14ac:dyDescent="0.35">
      <c r="B1025" s="12" t="s">
        <v>278</v>
      </c>
      <c r="C1025" s="12">
        <v>4</v>
      </c>
    </row>
    <row r="1026" spans="2:3" x14ac:dyDescent="0.35">
      <c r="B1026" s="12" t="s">
        <v>1233</v>
      </c>
      <c r="C1026" s="12">
        <v>4</v>
      </c>
    </row>
    <row r="1027" spans="2:3" x14ac:dyDescent="0.35">
      <c r="B1027" s="12" t="s">
        <v>861</v>
      </c>
      <c r="C1027" s="12">
        <v>4</v>
      </c>
    </row>
    <row r="1028" spans="2:3" x14ac:dyDescent="0.35">
      <c r="B1028" s="12" t="s">
        <v>279</v>
      </c>
      <c r="C1028" s="12">
        <v>4</v>
      </c>
    </row>
    <row r="1029" spans="2:3" x14ac:dyDescent="0.35">
      <c r="B1029" s="12" t="s">
        <v>1234</v>
      </c>
      <c r="C1029" s="12">
        <v>4</v>
      </c>
    </row>
    <row r="1030" spans="2:3" x14ac:dyDescent="0.35">
      <c r="B1030" s="12" t="s">
        <v>280</v>
      </c>
      <c r="C1030" s="12">
        <v>4</v>
      </c>
    </row>
    <row r="1031" spans="2:3" x14ac:dyDescent="0.35">
      <c r="B1031" s="12" t="s">
        <v>281</v>
      </c>
      <c r="C1031" s="12">
        <v>4</v>
      </c>
    </row>
    <row r="1032" spans="2:3" x14ac:dyDescent="0.35">
      <c r="B1032" s="12" t="s">
        <v>2132</v>
      </c>
      <c r="C1032" s="12">
        <v>4</v>
      </c>
    </row>
    <row r="1033" spans="2:3" x14ac:dyDescent="0.35">
      <c r="B1033" s="12" t="s">
        <v>880</v>
      </c>
      <c r="C1033" s="12">
        <v>4</v>
      </c>
    </row>
    <row r="1034" spans="2:3" x14ac:dyDescent="0.35">
      <c r="B1034" s="12" t="s">
        <v>842</v>
      </c>
      <c r="C1034" s="12">
        <v>4</v>
      </c>
    </row>
    <row r="1035" spans="2:3" x14ac:dyDescent="0.35">
      <c r="B1035" s="12" t="s">
        <v>1235</v>
      </c>
      <c r="C1035" s="12">
        <v>4</v>
      </c>
    </row>
    <row r="1036" spans="2:3" x14ac:dyDescent="0.35">
      <c r="B1036" s="12" t="s">
        <v>282</v>
      </c>
      <c r="C1036" s="12">
        <v>4</v>
      </c>
    </row>
    <row r="1037" spans="2:3" x14ac:dyDescent="0.35">
      <c r="B1037" s="12" t="s">
        <v>1833</v>
      </c>
      <c r="C1037" s="16">
        <v>4</v>
      </c>
    </row>
    <row r="1038" spans="2:3" x14ac:dyDescent="0.35">
      <c r="B1038" s="12" t="s">
        <v>1649</v>
      </c>
      <c r="C1038" s="12">
        <v>4</v>
      </c>
    </row>
    <row r="1039" spans="2:3" x14ac:dyDescent="0.35">
      <c r="B1039" s="12" t="s">
        <v>283</v>
      </c>
      <c r="C1039" s="12">
        <v>4</v>
      </c>
    </row>
    <row r="1040" spans="2:3" x14ac:dyDescent="0.35">
      <c r="B1040" s="12" t="s">
        <v>284</v>
      </c>
      <c r="C1040" s="12">
        <v>4</v>
      </c>
    </row>
    <row r="1041" spans="2:3" x14ac:dyDescent="0.35">
      <c r="B1041" s="12" t="s">
        <v>285</v>
      </c>
      <c r="C1041" s="12">
        <v>4</v>
      </c>
    </row>
    <row r="1042" spans="2:3" x14ac:dyDescent="0.35">
      <c r="B1042" s="12" t="s">
        <v>1236</v>
      </c>
      <c r="C1042" s="12">
        <v>4</v>
      </c>
    </row>
    <row r="1043" spans="2:3" x14ac:dyDescent="0.35">
      <c r="B1043" s="12" t="s">
        <v>1237</v>
      </c>
      <c r="C1043" s="12">
        <v>4</v>
      </c>
    </row>
    <row r="1044" spans="2:3" x14ac:dyDescent="0.35">
      <c r="B1044" s="12" t="s">
        <v>286</v>
      </c>
      <c r="C1044" s="12">
        <v>4</v>
      </c>
    </row>
    <row r="1045" spans="2:3" x14ac:dyDescent="0.35">
      <c r="B1045" s="12" t="s">
        <v>287</v>
      </c>
      <c r="C1045" s="12">
        <v>4</v>
      </c>
    </row>
    <row r="1046" spans="2:3" x14ac:dyDescent="0.35">
      <c r="B1046" s="12" t="s">
        <v>1238</v>
      </c>
      <c r="C1046" s="12">
        <v>4</v>
      </c>
    </row>
    <row r="1047" spans="2:3" x14ac:dyDescent="0.35">
      <c r="B1047" s="12" t="s">
        <v>288</v>
      </c>
      <c r="C1047" s="12">
        <v>4</v>
      </c>
    </row>
    <row r="1048" spans="2:3" x14ac:dyDescent="0.35">
      <c r="B1048" s="12" t="s">
        <v>718</v>
      </c>
      <c r="C1048" s="12">
        <v>4</v>
      </c>
    </row>
    <row r="1049" spans="2:3" x14ac:dyDescent="0.35">
      <c r="B1049" s="12" t="s">
        <v>771</v>
      </c>
      <c r="C1049" s="12">
        <v>4</v>
      </c>
    </row>
    <row r="1050" spans="2:3" x14ac:dyDescent="0.35">
      <c r="B1050" s="12" t="s">
        <v>289</v>
      </c>
      <c r="C1050" s="12">
        <v>4</v>
      </c>
    </row>
    <row r="1051" spans="2:3" x14ac:dyDescent="0.35">
      <c r="B1051" s="12" t="s">
        <v>290</v>
      </c>
      <c r="C1051" s="12">
        <v>4</v>
      </c>
    </row>
    <row r="1052" spans="2:3" x14ac:dyDescent="0.35">
      <c r="B1052" s="12" t="s">
        <v>291</v>
      </c>
      <c r="C1052" s="12">
        <v>4</v>
      </c>
    </row>
    <row r="1053" spans="2:3" x14ac:dyDescent="0.35">
      <c r="B1053" s="12" t="s">
        <v>292</v>
      </c>
      <c r="C1053" s="12">
        <v>4</v>
      </c>
    </row>
    <row r="1054" spans="2:3" x14ac:dyDescent="0.35">
      <c r="B1054" s="12" t="s">
        <v>1239</v>
      </c>
      <c r="C1054" s="12">
        <v>4</v>
      </c>
    </row>
    <row r="1055" spans="2:3" x14ac:dyDescent="0.35">
      <c r="B1055" s="12" t="s">
        <v>1650</v>
      </c>
      <c r="C1055" s="16">
        <v>4</v>
      </c>
    </row>
    <row r="1056" spans="2:3" x14ac:dyDescent="0.35">
      <c r="B1056" s="12" t="s">
        <v>1240</v>
      </c>
      <c r="C1056" s="12">
        <v>4</v>
      </c>
    </row>
    <row r="1057" spans="2:3" x14ac:dyDescent="0.35">
      <c r="B1057" s="12" t="s">
        <v>2133</v>
      </c>
      <c r="C1057" s="12">
        <v>4</v>
      </c>
    </row>
    <row r="1058" spans="2:3" x14ac:dyDescent="0.35">
      <c r="B1058" s="12" t="s">
        <v>1864</v>
      </c>
      <c r="C1058" s="12">
        <v>4</v>
      </c>
    </row>
    <row r="1059" spans="2:3" x14ac:dyDescent="0.35">
      <c r="B1059" s="12" t="s">
        <v>293</v>
      </c>
      <c r="C1059" s="12">
        <v>4</v>
      </c>
    </row>
    <row r="1060" spans="2:3" x14ac:dyDescent="0.35">
      <c r="B1060" s="12" t="s">
        <v>294</v>
      </c>
      <c r="C1060" s="12">
        <v>4</v>
      </c>
    </row>
    <row r="1061" spans="2:3" x14ac:dyDescent="0.35">
      <c r="B1061" s="12" t="s">
        <v>295</v>
      </c>
      <c r="C1061" s="12">
        <v>4</v>
      </c>
    </row>
    <row r="1062" spans="2:3" x14ac:dyDescent="0.35">
      <c r="B1062" s="12" t="s">
        <v>1241</v>
      </c>
      <c r="C1062" s="12">
        <v>4</v>
      </c>
    </row>
    <row r="1063" spans="2:3" x14ac:dyDescent="0.35">
      <c r="B1063" s="12" t="s">
        <v>859</v>
      </c>
      <c r="C1063" s="12">
        <v>4</v>
      </c>
    </row>
    <row r="1064" spans="2:3" x14ac:dyDescent="0.35">
      <c r="B1064" s="12" t="s">
        <v>296</v>
      </c>
      <c r="C1064" s="12">
        <v>4</v>
      </c>
    </row>
    <row r="1065" spans="2:3" x14ac:dyDescent="0.35">
      <c r="B1065" s="12" t="s">
        <v>297</v>
      </c>
      <c r="C1065" s="12">
        <v>4</v>
      </c>
    </row>
    <row r="1066" spans="2:3" x14ac:dyDescent="0.35">
      <c r="B1066" s="12" t="s">
        <v>1242</v>
      </c>
      <c r="C1066" s="12">
        <v>4</v>
      </c>
    </row>
    <row r="1067" spans="2:3" x14ac:dyDescent="0.35">
      <c r="B1067" s="12" t="s">
        <v>1651</v>
      </c>
      <c r="C1067" s="12">
        <v>4</v>
      </c>
    </row>
    <row r="1068" spans="2:3" x14ac:dyDescent="0.35">
      <c r="B1068" s="12" t="s">
        <v>1243</v>
      </c>
      <c r="C1068" s="12">
        <v>4</v>
      </c>
    </row>
    <row r="1069" spans="2:3" x14ac:dyDescent="0.35">
      <c r="B1069" s="12" t="s">
        <v>298</v>
      </c>
      <c r="C1069" s="12">
        <v>4</v>
      </c>
    </row>
    <row r="1070" spans="2:3" x14ac:dyDescent="0.35">
      <c r="B1070" s="12" t="s">
        <v>299</v>
      </c>
      <c r="C1070" s="12">
        <v>4</v>
      </c>
    </row>
    <row r="1071" spans="2:3" x14ac:dyDescent="0.35">
      <c r="B1071" s="12" t="s">
        <v>1244</v>
      </c>
      <c r="C1071" s="12">
        <v>4</v>
      </c>
    </row>
    <row r="1072" spans="2:3" x14ac:dyDescent="0.35">
      <c r="B1072" s="12" t="s">
        <v>300</v>
      </c>
      <c r="C1072" s="12">
        <v>4</v>
      </c>
    </row>
    <row r="1073" spans="2:3" x14ac:dyDescent="0.35">
      <c r="B1073" s="12" t="s">
        <v>1834</v>
      </c>
      <c r="C1073" s="16">
        <v>4</v>
      </c>
    </row>
    <row r="1074" spans="2:3" x14ac:dyDescent="0.35">
      <c r="B1074" s="12" t="s">
        <v>1245</v>
      </c>
      <c r="C1074" s="12">
        <v>4</v>
      </c>
    </row>
    <row r="1075" spans="2:3" x14ac:dyDescent="0.35">
      <c r="B1075" s="12" t="s">
        <v>301</v>
      </c>
      <c r="C1075" s="12">
        <v>4</v>
      </c>
    </row>
    <row r="1076" spans="2:3" x14ac:dyDescent="0.35">
      <c r="B1076" s="12" t="s">
        <v>302</v>
      </c>
      <c r="C1076" s="12">
        <v>4</v>
      </c>
    </row>
    <row r="1077" spans="2:3" x14ac:dyDescent="0.35">
      <c r="B1077" s="12" t="s">
        <v>303</v>
      </c>
      <c r="C1077" s="12">
        <v>4</v>
      </c>
    </row>
    <row r="1078" spans="2:3" x14ac:dyDescent="0.35">
      <c r="B1078" s="12" t="s">
        <v>1783</v>
      </c>
      <c r="C1078" s="12">
        <v>4</v>
      </c>
    </row>
    <row r="1079" spans="2:3" x14ac:dyDescent="0.35">
      <c r="B1079" s="12" t="s">
        <v>304</v>
      </c>
      <c r="C1079" s="12">
        <v>4</v>
      </c>
    </row>
    <row r="1080" spans="2:3" x14ac:dyDescent="0.35">
      <c r="B1080" s="12" t="s">
        <v>1246</v>
      </c>
      <c r="C1080" s="12">
        <v>4</v>
      </c>
    </row>
    <row r="1081" spans="2:3" x14ac:dyDescent="0.35">
      <c r="B1081" s="12" t="s">
        <v>854</v>
      </c>
      <c r="C1081" s="12">
        <v>4</v>
      </c>
    </row>
    <row r="1082" spans="2:3" x14ac:dyDescent="0.35">
      <c r="B1082" s="12" t="s">
        <v>1247</v>
      </c>
      <c r="C1082" s="12">
        <v>4</v>
      </c>
    </row>
    <row r="1083" spans="2:3" x14ac:dyDescent="0.35">
      <c r="B1083" s="12" t="s">
        <v>1248</v>
      </c>
      <c r="C1083" s="12">
        <v>4</v>
      </c>
    </row>
    <row r="1084" spans="2:3" x14ac:dyDescent="0.35">
      <c r="B1084" s="12" t="s">
        <v>305</v>
      </c>
      <c r="C1084" s="12">
        <v>4</v>
      </c>
    </row>
    <row r="1085" spans="2:3" x14ac:dyDescent="0.35">
      <c r="B1085" s="12" t="s">
        <v>306</v>
      </c>
      <c r="C1085" s="12">
        <v>4</v>
      </c>
    </row>
    <row r="1086" spans="2:3" x14ac:dyDescent="0.35">
      <c r="B1086" s="12" t="s">
        <v>307</v>
      </c>
      <c r="C1086" s="12">
        <v>4</v>
      </c>
    </row>
    <row r="1087" spans="2:3" x14ac:dyDescent="0.35">
      <c r="B1087" s="12" t="s">
        <v>308</v>
      </c>
      <c r="C1087" s="12">
        <v>4</v>
      </c>
    </row>
    <row r="1088" spans="2:3" x14ac:dyDescent="0.35">
      <c r="B1088" s="12" t="s">
        <v>309</v>
      </c>
      <c r="C1088" s="12">
        <v>4</v>
      </c>
    </row>
    <row r="1089" spans="2:3" x14ac:dyDescent="0.35">
      <c r="B1089" s="12" t="s">
        <v>310</v>
      </c>
      <c r="C1089" s="12">
        <v>4</v>
      </c>
    </row>
    <row r="1090" spans="2:3" x14ac:dyDescent="0.35">
      <c r="B1090" s="12" t="s">
        <v>1249</v>
      </c>
      <c r="C1090" s="12">
        <v>4</v>
      </c>
    </row>
    <row r="1091" spans="2:3" x14ac:dyDescent="0.35">
      <c r="B1091" s="12" t="s">
        <v>311</v>
      </c>
      <c r="C1091" s="12">
        <v>4</v>
      </c>
    </row>
    <row r="1092" spans="2:3" x14ac:dyDescent="0.35">
      <c r="B1092" s="12" t="s">
        <v>1865</v>
      </c>
      <c r="C1092" s="12">
        <v>4</v>
      </c>
    </row>
    <row r="1093" spans="2:3" x14ac:dyDescent="0.35">
      <c r="B1093" s="12" t="s">
        <v>312</v>
      </c>
      <c r="C1093" s="12">
        <v>4</v>
      </c>
    </row>
    <row r="1094" spans="2:3" x14ac:dyDescent="0.35">
      <c r="B1094" s="12" t="s">
        <v>313</v>
      </c>
      <c r="C1094" s="12">
        <v>4</v>
      </c>
    </row>
    <row r="1095" spans="2:3" x14ac:dyDescent="0.35">
      <c r="B1095" s="12" t="s">
        <v>314</v>
      </c>
      <c r="C1095" s="12">
        <v>4</v>
      </c>
    </row>
    <row r="1096" spans="2:3" x14ac:dyDescent="0.35">
      <c r="B1096" s="12" t="s">
        <v>315</v>
      </c>
      <c r="C1096" s="12">
        <v>4</v>
      </c>
    </row>
    <row r="1097" spans="2:3" x14ac:dyDescent="0.35">
      <c r="B1097" s="12" t="s">
        <v>1250</v>
      </c>
      <c r="C1097" s="12">
        <v>4</v>
      </c>
    </row>
    <row r="1098" spans="2:3" x14ac:dyDescent="0.35">
      <c r="B1098" s="12" t="s">
        <v>1251</v>
      </c>
      <c r="C1098" s="12">
        <v>4</v>
      </c>
    </row>
    <row r="1099" spans="2:3" x14ac:dyDescent="0.35">
      <c r="B1099" s="12" t="s">
        <v>316</v>
      </c>
      <c r="C1099" s="12">
        <v>4</v>
      </c>
    </row>
    <row r="1100" spans="2:3" x14ac:dyDescent="0.35">
      <c r="B1100" s="12" t="s">
        <v>1252</v>
      </c>
      <c r="C1100" s="12">
        <v>4</v>
      </c>
    </row>
    <row r="1101" spans="2:3" x14ac:dyDescent="0.35">
      <c r="B1101" s="12" t="s">
        <v>317</v>
      </c>
      <c r="C1101" s="12">
        <v>4</v>
      </c>
    </row>
    <row r="1102" spans="2:3" x14ac:dyDescent="0.35">
      <c r="B1102" s="12" t="s">
        <v>318</v>
      </c>
      <c r="C1102" s="12">
        <v>4</v>
      </c>
    </row>
    <row r="1103" spans="2:3" x14ac:dyDescent="0.35">
      <c r="B1103" s="12" t="s">
        <v>319</v>
      </c>
      <c r="C1103" s="12">
        <v>4</v>
      </c>
    </row>
    <row r="1104" spans="2:3" x14ac:dyDescent="0.35">
      <c r="B1104" s="12" t="s">
        <v>320</v>
      </c>
      <c r="C1104" s="12">
        <v>4</v>
      </c>
    </row>
    <row r="1105" spans="2:3" x14ac:dyDescent="0.35">
      <c r="B1105" s="12" t="s">
        <v>321</v>
      </c>
      <c r="C1105" s="12">
        <v>4</v>
      </c>
    </row>
    <row r="1106" spans="2:3" x14ac:dyDescent="0.35">
      <c r="B1106" s="12" t="s">
        <v>322</v>
      </c>
      <c r="C1106" s="12">
        <v>4</v>
      </c>
    </row>
    <row r="1107" spans="2:3" x14ac:dyDescent="0.35">
      <c r="B1107" s="12" t="s">
        <v>323</v>
      </c>
      <c r="C1107" s="12">
        <v>4</v>
      </c>
    </row>
    <row r="1108" spans="2:3" x14ac:dyDescent="0.35">
      <c r="B1108" s="12" t="s">
        <v>324</v>
      </c>
      <c r="C1108" s="12">
        <v>4</v>
      </c>
    </row>
    <row r="1109" spans="2:3" x14ac:dyDescent="0.35">
      <c r="B1109" s="12" t="s">
        <v>325</v>
      </c>
      <c r="C1109" s="12">
        <v>4</v>
      </c>
    </row>
    <row r="1110" spans="2:3" x14ac:dyDescent="0.35">
      <c r="B1110" s="12" t="s">
        <v>326</v>
      </c>
      <c r="C1110" s="12">
        <v>4</v>
      </c>
    </row>
    <row r="1111" spans="2:3" x14ac:dyDescent="0.35">
      <c r="B1111" s="12" t="s">
        <v>327</v>
      </c>
      <c r="C1111" s="12">
        <v>4</v>
      </c>
    </row>
    <row r="1112" spans="2:3" x14ac:dyDescent="0.35">
      <c r="B1112" s="12" t="s">
        <v>875</v>
      </c>
      <c r="C1112" s="12">
        <v>4</v>
      </c>
    </row>
    <row r="1113" spans="2:3" x14ac:dyDescent="0.35">
      <c r="B1113" s="12" t="s">
        <v>2134</v>
      </c>
      <c r="C1113" s="12">
        <v>4</v>
      </c>
    </row>
    <row r="1114" spans="2:3" x14ac:dyDescent="0.35">
      <c r="B1114" s="12" t="s">
        <v>1253</v>
      </c>
      <c r="C1114" s="12">
        <v>4</v>
      </c>
    </row>
    <row r="1115" spans="2:3" x14ac:dyDescent="0.35">
      <c r="B1115" s="12" t="s">
        <v>328</v>
      </c>
      <c r="C1115" s="12">
        <v>4</v>
      </c>
    </row>
    <row r="1116" spans="2:3" x14ac:dyDescent="0.35">
      <c r="B1116" s="12" t="s">
        <v>329</v>
      </c>
      <c r="C1116" s="12">
        <v>4</v>
      </c>
    </row>
    <row r="1117" spans="2:3" x14ac:dyDescent="0.35">
      <c r="B1117" s="12" t="s">
        <v>1254</v>
      </c>
      <c r="C1117" s="12">
        <v>4</v>
      </c>
    </row>
    <row r="1118" spans="2:3" x14ac:dyDescent="0.35">
      <c r="B1118" s="12" t="s">
        <v>1255</v>
      </c>
      <c r="C1118" s="12">
        <v>4</v>
      </c>
    </row>
    <row r="1119" spans="2:3" x14ac:dyDescent="0.35">
      <c r="B1119" s="12" t="s">
        <v>797</v>
      </c>
      <c r="C1119" s="12">
        <v>4</v>
      </c>
    </row>
    <row r="1120" spans="2:3" x14ac:dyDescent="0.35">
      <c r="B1120" s="12" t="s">
        <v>330</v>
      </c>
      <c r="C1120" s="12">
        <v>4</v>
      </c>
    </row>
    <row r="1121" spans="2:3" x14ac:dyDescent="0.35">
      <c r="B1121" s="12" t="s">
        <v>1256</v>
      </c>
      <c r="C1121" s="12">
        <v>4</v>
      </c>
    </row>
    <row r="1122" spans="2:3" x14ac:dyDescent="0.35">
      <c r="B1122" s="12" t="s">
        <v>1835</v>
      </c>
      <c r="C1122" s="16">
        <v>4</v>
      </c>
    </row>
    <row r="1123" spans="2:3" x14ac:dyDescent="0.35">
      <c r="B1123" s="12" t="s">
        <v>331</v>
      </c>
      <c r="C1123" s="12">
        <v>4</v>
      </c>
    </row>
    <row r="1124" spans="2:3" x14ac:dyDescent="0.35">
      <c r="B1124" s="12" t="s">
        <v>332</v>
      </c>
      <c r="C1124" s="12">
        <v>4</v>
      </c>
    </row>
    <row r="1125" spans="2:3" x14ac:dyDescent="0.35">
      <c r="B1125" s="12" t="s">
        <v>333</v>
      </c>
      <c r="C1125" s="12">
        <v>4</v>
      </c>
    </row>
    <row r="1126" spans="2:3" x14ac:dyDescent="0.35">
      <c r="B1126" s="12" t="s">
        <v>767</v>
      </c>
      <c r="C1126" s="12">
        <v>4</v>
      </c>
    </row>
    <row r="1127" spans="2:3" x14ac:dyDescent="0.35">
      <c r="B1127" s="12" t="s">
        <v>1257</v>
      </c>
      <c r="C1127" s="12">
        <v>4</v>
      </c>
    </row>
    <row r="1128" spans="2:3" x14ac:dyDescent="0.35">
      <c r="B1128" s="12" t="s">
        <v>1258</v>
      </c>
      <c r="C1128" s="12">
        <v>4</v>
      </c>
    </row>
    <row r="1129" spans="2:3" x14ac:dyDescent="0.35">
      <c r="B1129" s="12" t="s">
        <v>334</v>
      </c>
      <c r="C1129" s="12">
        <v>4</v>
      </c>
    </row>
    <row r="1130" spans="2:3" x14ac:dyDescent="0.35">
      <c r="B1130" s="12" t="s">
        <v>2135</v>
      </c>
      <c r="C1130" s="12">
        <v>4</v>
      </c>
    </row>
    <row r="1131" spans="2:3" x14ac:dyDescent="0.35">
      <c r="B1131" s="12" t="s">
        <v>1836</v>
      </c>
      <c r="C1131" s="16">
        <v>4</v>
      </c>
    </row>
    <row r="1132" spans="2:3" x14ac:dyDescent="0.35">
      <c r="B1132" s="12" t="s">
        <v>1259</v>
      </c>
      <c r="C1132" s="12">
        <v>4</v>
      </c>
    </row>
    <row r="1133" spans="2:3" x14ac:dyDescent="0.35">
      <c r="B1133" s="12" t="s">
        <v>1260</v>
      </c>
      <c r="C1133" s="12">
        <v>4</v>
      </c>
    </row>
    <row r="1134" spans="2:3" x14ac:dyDescent="0.35">
      <c r="B1134" s="12" t="s">
        <v>1261</v>
      </c>
      <c r="C1134" s="12">
        <v>4</v>
      </c>
    </row>
    <row r="1135" spans="2:3" x14ac:dyDescent="0.35">
      <c r="B1135" s="12" t="s">
        <v>1784</v>
      </c>
      <c r="C1135" s="12">
        <v>4</v>
      </c>
    </row>
    <row r="1136" spans="2:3" x14ac:dyDescent="0.35">
      <c r="B1136" s="12" t="s">
        <v>2136</v>
      </c>
      <c r="C1136" s="12">
        <v>4</v>
      </c>
    </row>
    <row r="1137" spans="2:3" x14ac:dyDescent="0.35">
      <c r="B1137" s="12" t="s">
        <v>335</v>
      </c>
      <c r="C1137" s="12">
        <v>4</v>
      </c>
    </row>
    <row r="1138" spans="2:3" x14ac:dyDescent="0.35">
      <c r="B1138" s="12" t="s">
        <v>335</v>
      </c>
      <c r="C1138" s="12">
        <v>4</v>
      </c>
    </row>
    <row r="1139" spans="2:3" x14ac:dyDescent="0.35">
      <c r="B1139" s="12" t="s">
        <v>816</v>
      </c>
      <c r="C1139" s="12">
        <v>4</v>
      </c>
    </row>
    <row r="1140" spans="2:3" x14ac:dyDescent="0.35">
      <c r="B1140" s="12" t="s">
        <v>336</v>
      </c>
      <c r="C1140" s="12">
        <v>4</v>
      </c>
    </row>
    <row r="1141" spans="2:3" x14ac:dyDescent="0.35">
      <c r="B1141" s="12" t="s">
        <v>337</v>
      </c>
      <c r="C1141" s="12">
        <v>4</v>
      </c>
    </row>
    <row r="1142" spans="2:3" x14ac:dyDescent="0.35">
      <c r="B1142" s="12" t="s">
        <v>338</v>
      </c>
      <c r="C1142" s="12">
        <v>4</v>
      </c>
    </row>
    <row r="1143" spans="2:3" x14ac:dyDescent="0.35">
      <c r="B1143" s="12" t="s">
        <v>339</v>
      </c>
      <c r="C1143" s="12">
        <v>4</v>
      </c>
    </row>
    <row r="1144" spans="2:3" x14ac:dyDescent="0.35">
      <c r="B1144" s="12" t="s">
        <v>340</v>
      </c>
      <c r="C1144" s="12">
        <v>4</v>
      </c>
    </row>
    <row r="1145" spans="2:3" x14ac:dyDescent="0.35">
      <c r="B1145" s="12" t="s">
        <v>341</v>
      </c>
      <c r="C1145" s="12">
        <v>4</v>
      </c>
    </row>
    <row r="1146" spans="2:3" x14ac:dyDescent="0.35">
      <c r="B1146" s="12" t="s">
        <v>810</v>
      </c>
      <c r="C1146" s="12">
        <v>4</v>
      </c>
    </row>
    <row r="1147" spans="2:3" x14ac:dyDescent="0.35">
      <c r="B1147" s="12" t="s">
        <v>342</v>
      </c>
      <c r="C1147" s="12">
        <v>4</v>
      </c>
    </row>
    <row r="1148" spans="2:3" x14ac:dyDescent="0.35">
      <c r="B1148" s="12" t="s">
        <v>343</v>
      </c>
      <c r="C1148" s="12">
        <v>4</v>
      </c>
    </row>
    <row r="1149" spans="2:3" x14ac:dyDescent="0.35">
      <c r="B1149" s="12" t="s">
        <v>344</v>
      </c>
      <c r="C1149" s="12">
        <v>4</v>
      </c>
    </row>
    <row r="1150" spans="2:3" x14ac:dyDescent="0.35">
      <c r="B1150" s="12" t="s">
        <v>345</v>
      </c>
      <c r="C1150" s="12">
        <v>4</v>
      </c>
    </row>
    <row r="1151" spans="2:3" x14ac:dyDescent="0.35">
      <c r="B1151" s="12" t="s">
        <v>346</v>
      </c>
      <c r="C1151" s="12">
        <v>4</v>
      </c>
    </row>
    <row r="1152" spans="2:3" x14ac:dyDescent="0.35">
      <c r="B1152" s="12" t="s">
        <v>347</v>
      </c>
      <c r="C1152" s="12">
        <v>4</v>
      </c>
    </row>
    <row r="1153" spans="2:3" x14ac:dyDescent="0.35">
      <c r="B1153" s="12" t="s">
        <v>348</v>
      </c>
      <c r="C1153" s="12">
        <v>4</v>
      </c>
    </row>
    <row r="1154" spans="2:3" x14ac:dyDescent="0.35">
      <c r="B1154" s="12" t="s">
        <v>882</v>
      </c>
      <c r="C1154" s="12">
        <v>4</v>
      </c>
    </row>
    <row r="1155" spans="2:3" x14ac:dyDescent="0.35">
      <c r="B1155" s="12" t="s">
        <v>852</v>
      </c>
      <c r="C1155" s="12">
        <v>4</v>
      </c>
    </row>
    <row r="1156" spans="2:3" x14ac:dyDescent="0.35">
      <c r="B1156" s="12" t="s">
        <v>349</v>
      </c>
      <c r="C1156" s="12">
        <v>4</v>
      </c>
    </row>
    <row r="1157" spans="2:3" x14ac:dyDescent="0.35">
      <c r="B1157" s="12" t="s">
        <v>350</v>
      </c>
      <c r="C1157" s="12">
        <v>4</v>
      </c>
    </row>
    <row r="1158" spans="2:3" x14ac:dyDescent="0.35">
      <c r="B1158" s="12" t="s">
        <v>869</v>
      </c>
      <c r="C1158" s="12">
        <v>4</v>
      </c>
    </row>
    <row r="1159" spans="2:3" x14ac:dyDescent="0.35">
      <c r="B1159" s="12" t="s">
        <v>851</v>
      </c>
      <c r="C1159" s="12">
        <v>4</v>
      </c>
    </row>
    <row r="1160" spans="2:3" x14ac:dyDescent="0.35">
      <c r="B1160" s="12" t="s">
        <v>351</v>
      </c>
      <c r="C1160" s="12">
        <v>4</v>
      </c>
    </row>
    <row r="1161" spans="2:3" x14ac:dyDescent="0.35">
      <c r="B1161" s="12" t="s">
        <v>352</v>
      </c>
      <c r="C1161" s="12">
        <v>4</v>
      </c>
    </row>
    <row r="1162" spans="2:3" x14ac:dyDescent="0.35">
      <c r="B1162" s="12" t="s">
        <v>353</v>
      </c>
      <c r="C1162" s="12">
        <v>4</v>
      </c>
    </row>
    <row r="1163" spans="2:3" x14ac:dyDescent="0.35">
      <c r="B1163" s="12" t="s">
        <v>354</v>
      </c>
      <c r="C1163" s="12">
        <v>4</v>
      </c>
    </row>
    <row r="1164" spans="2:3" x14ac:dyDescent="0.35">
      <c r="B1164" s="12" t="s">
        <v>355</v>
      </c>
      <c r="C1164" s="12">
        <v>4</v>
      </c>
    </row>
    <row r="1165" spans="2:3" x14ac:dyDescent="0.35">
      <c r="B1165" s="12" t="s">
        <v>1262</v>
      </c>
      <c r="C1165" s="12">
        <v>4</v>
      </c>
    </row>
    <row r="1166" spans="2:3" x14ac:dyDescent="0.35">
      <c r="B1166" s="12" t="s">
        <v>356</v>
      </c>
      <c r="C1166" s="12">
        <v>4</v>
      </c>
    </row>
    <row r="1167" spans="2:3" x14ac:dyDescent="0.35">
      <c r="B1167" s="12" t="s">
        <v>357</v>
      </c>
      <c r="C1167" s="12">
        <v>4</v>
      </c>
    </row>
    <row r="1168" spans="2:3" x14ac:dyDescent="0.35">
      <c r="B1168" s="12" t="s">
        <v>1263</v>
      </c>
      <c r="C1168" s="12">
        <v>4</v>
      </c>
    </row>
    <row r="1169" spans="2:3" x14ac:dyDescent="0.35">
      <c r="B1169" s="12" t="s">
        <v>1264</v>
      </c>
      <c r="C1169" s="12">
        <v>4</v>
      </c>
    </row>
    <row r="1170" spans="2:3" x14ac:dyDescent="0.35">
      <c r="B1170" s="12" t="s">
        <v>358</v>
      </c>
      <c r="C1170" s="12">
        <v>4</v>
      </c>
    </row>
    <row r="1171" spans="2:3" x14ac:dyDescent="0.35">
      <c r="B1171" s="12" t="s">
        <v>889</v>
      </c>
      <c r="C1171" s="12">
        <v>4</v>
      </c>
    </row>
    <row r="1172" spans="2:3" x14ac:dyDescent="0.35">
      <c r="B1172" s="12" t="s">
        <v>1265</v>
      </c>
      <c r="C1172" s="12">
        <v>4</v>
      </c>
    </row>
    <row r="1173" spans="2:3" x14ac:dyDescent="0.35">
      <c r="B1173" s="12" t="s">
        <v>1266</v>
      </c>
      <c r="C1173" s="12">
        <v>4</v>
      </c>
    </row>
    <row r="1174" spans="2:3" x14ac:dyDescent="0.35">
      <c r="B1174" s="12" t="s">
        <v>359</v>
      </c>
      <c r="C1174" s="12">
        <v>4</v>
      </c>
    </row>
    <row r="1175" spans="2:3" x14ac:dyDescent="0.35">
      <c r="B1175" s="12" t="s">
        <v>360</v>
      </c>
      <c r="C1175" s="12">
        <v>4</v>
      </c>
    </row>
    <row r="1176" spans="2:3" x14ac:dyDescent="0.35">
      <c r="B1176" s="12" t="s">
        <v>1267</v>
      </c>
      <c r="C1176" s="12">
        <v>4</v>
      </c>
    </row>
    <row r="1177" spans="2:3" x14ac:dyDescent="0.35">
      <c r="B1177" s="12" t="s">
        <v>361</v>
      </c>
      <c r="C1177" s="12">
        <v>4</v>
      </c>
    </row>
    <row r="1178" spans="2:3" x14ac:dyDescent="0.35">
      <c r="B1178" s="12" t="s">
        <v>362</v>
      </c>
      <c r="C1178" s="12">
        <v>4</v>
      </c>
    </row>
    <row r="1179" spans="2:3" x14ac:dyDescent="0.35">
      <c r="B1179" s="12" t="s">
        <v>363</v>
      </c>
      <c r="C1179" s="12">
        <v>4</v>
      </c>
    </row>
    <row r="1180" spans="2:3" x14ac:dyDescent="0.35">
      <c r="B1180" s="12" t="s">
        <v>825</v>
      </c>
      <c r="C1180" s="12">
        <v>4</v>
      </c>
    </row>
    <row r="1181" spans="2:3" x14ac:dyDescent="0.35">
      <c r="B1181" s="12" t="s">
        <v>364</v>
      </c>
      <c r="C1181" s="12">
        <v>4</v>
      </c>
    </row>
    <row r="1182" spans="2:3" x14ac:dyDescent="0.35">
      <c r="B1182" s="12" t="s">
        <v>365</v>
      </c>
      <c r="C1182" s="12">
        <v>4</v>
      </c>
    </row>
    <row r="1183" spans="2:3" x14ac:dyDescent="0.35">
      <c r="B1183" s="12" t="s">
        <v>366</v>
      </c>
      <c r="C1183" s="12">
        <v>4</v>
      </c>
    </row>
    <row r="1184" spans="2:3" x14ac:dyDescent="0.35">
      <c r="B1184" s="12" t="s">
        <v>367</v>
      </c>
      <c r="C1184" s="12">
        <v>4</v>
      </c>
    </row>
    <row r="1185" spans="2:3" x14ac:dyDescent="0.35">
      <c r="B1185" s="12" t="s">
        <v>1652</v>
      </c>
      <c r="C1185" s="12">
        <v>4</v>
      </c>
    </row>
    <row r="1186" spans="2:3" x14ac:dyDescent="0.35">
      <c r="B1186" s="12" t="s">
        <v>368</v>
      </c>
      <c r="C1186" s="12">
        <v>4</v>
      </c>
    </row>
    <row r="1187" spans="2:3" x14ac:dyDescent="0.35">
      <c r="B1187" s="12" t="s">
        <v>369</v>
      </c>
      <c r="C1187" s="12">
        <v>4</v>
      </c>
    </row>
    <row r="1188" spans="2:3" x14ac:dyDescent="0.35">
      <c r="B1188" s="12" t="s">
        <v>1653</v>
      </c>
      <c r="C1188" s="12">
        <v>4</v>
      </c>
    </row>
    <row r="1189" spans="2:3" x14ac:dyDescent="0.35">
      <c r="B1189" s="12" t="s">
        <v>2137</v>
      </c>
      <c r="C1189" s="12">
        <v>4</v>
      </c>
    </row>
    <row r="1190" spans="2:3" x14ac:dyDescent="0.35">
      <c r="B1190" s="12" t="s">
        <v>370</v>
      </c>
      <c r="C1190" s="12">
        <v>4</v>
      </c>
    </row>
    <row r="1191" spans="2:3" x14ac:dyDescent="0.35">
      <c r="B1191" s="12" t="s">
        <v>371</v>
      </c>
      <c r="C1191" s="12">
        <v>4</v>
      </c>
    </row>
    <row r="1192" spans="2:3" x14ac:dyDescent="0.35">
      <c r="B1192" s="12" t="s">
        <v>1268</v>
      </c>
      <c r="C1192" s="12">
        <v>4</v>
      </c>
    </row>
    <row r="1193" spans="2:3" x14ac:dyDescent="0.35">
      <c r="B1193" s="12" t="s">
        <v>372</v>
      </c>
      <c r="C1193" s="12">
        <v>4</v>
      </c>
    </row>
    <row r="1194" spans="2:3" x14ac:dyDescent="0.35">
      <c r="B1194" s="12" t="s">
        <v>373</v>
      </c>
      <c r="C1194" s="12">
        <v>4</v>
      </c>
    </row>
    <row r="1195" spans="2:3" x14ac:dyDescent="0.35">
      <c r="B1195" s="12" t="s">
        <v>1269</v>
      </c>
      <c r="C1195" s="12">
        <v>4</v>
      </c>
    </row>
    <row r="1196" spans="2:3" x14ac:dyDescent="0.35">
      <c r="B1196" s="12" t="s">
        <v>374</v>
      </c>
      <c r="C1196" s="12">
        <v>4</v>
      </c>
    </row>
    <row r="1197" spans="2:3" x14ac:dyDescent="0.35">
      <c r="B1197" s="12" t="s">
        <v>1270</v>
      </c>
      <c r="C1197" s="12">
        <v>4</v>
      </c>
    </row>
    <row r="1198" spans="2:3" x14ac:dyDescent="0.35">
      <c r="B1198" s="12" t="s">
        <v>375</v>
      </c>
      <c r="C1198" s="12">
        <v>4</v>
      </c>
    </row>
    <row r="1199" spans="2:3" x14ac:dyDescent="0.35">
      <c r="B1199" s="12" t="s">
        <v>376</v>
      </c>
      <c r="C1199" s="12">
        <v>4</v>
      </c>
    </row>
    <row r="1200" spans="2:3" x14ac:dyDescent="0.35">
      <c r="B1200" s="12" t="s">
        <v>2138</v>
      </c>
      <c r="C1200" s="12">
        <v>4</v>
      </c>
    </row>
    <row r="1201" spans="2:3" x14ac:dyDescent="0.35">
      <c r="B1201" s="12" t="s">
        <v>1654</v>
      </c>
      <c r="C1201" s="12">
        <v>4</v>
      </c>
    </row>
    <row r="1202" spans="2:3" x14ac:dyDescent="0.35">
      <c r="B1202" s="12" t="s">
        <v>1655</v>
      </c>
      <c r="C1202" s="12">
        <v>4</v>
      </c>
    </row>
    <row r="1203" spans="2:3" x14ac:dyDescent="0.35">
      <c r="B1203" s="12" t="s">
        <v>2139</v>
      </c>
      <c r="C1203" s="12">
        <v>4</v>
      </c>
    </row>
    <row r="1204" spans="2:3" x14ac:dyDescent="0.35">
      <c r="B1204" s="12" t="s">
        <v>377</v>
      </c>
      <c r="C1204" s="16">
        <v>8</v>
      </c>
    </row>
    <row r="1205" spans="2:3" x14ac:dyDescent="0.35">
      <c r="B1205" s="12" t="s">
        <v>1271</v>
      </c>
      <c r="C1205" s="16">
        <v>6</v>
      </c>
    </row>
    <row r="1206" spans="2:3" x14ac:dyDescent="0.35">
      <c r="B1206" s="12" t="s">
        <v>1272</v>
      </c>
      <c r="C1206" s="16">
        <v>6</v>
      </c>
    </row>
    <row r="1207" spans="2:3" x14ac:dyDescent="0.35">
      <c r="B1207" s="12" t="s">
        <v>378</v>
      </c>
      <c r="C1207" s="12">
        <v>8</v>
      </c>
    </row>
    <row r="1208" spans="2:3" x14ac:dyDescent="0.35">
      <c r="B1208" s="12" t="s">
        <v>379</v>
      </c>
      <c r="C1208" s="12">
        <v>8</v>
      </c>
    </row>
    <row r="1209" spans="2:3" x14ac:dyDescent="0.35">
      <c r="B1209" s="12" t="s">
        <v>1273</v>
      </c>
      <c r="C1209" s="12">
        <v>8</v>
      </c>
    </row>
    <row r="1210" spans="2:3" x14ac:dyDescent="0.35">
      <c r="B1210" s="12" t="s">
        <v>380</v>
      </c>
      <c r="C1210" s="12">
        <v>8</v>
      </c>
    </row>
    <row r="1211" spans="2:3" x14ac:dyDescent="0.35">
      <c r="B1211" s="12" t="s">
        <v>381</v>
      </c>
      <c r="C1211" s="12">
        <v>8</v>
      </c>
    </row>
    <row r="1212" spans="2:3" x14ac:dyDescent="0.35">
      <c r="B1212" s="12" t="s">
        <v>812</v>
      </c>
      <c r="C1212" s="12">
        <v>8</v>
      </c>
    </row>
    <row r="1213" spans="2:3" x14ac:dyDescent="0.35">
      <c r="B1213" s="12" t="s">
        <v>382</v>
      </c>
      <c r="C1213" s="12">
        <v>8</v>
      </c>
    </row>
    <row r="1214" spans="2:3" x14ac:dyDescent="0.35">
      <c r="B1214" s="12" t="s">
        <v>1274</v>
      </c>
      <c r="C1214" s="12">
        <v>8</v>
      </c>
    </row>
    <row r="1215" spans="2:3" x14ac:dyDescent="0.35">
      <c r="B1215" s="12" t="s">
        <v>770</v>
      </c>
      <c r="C1215" s="12">
        <v>8</v>
      </c>
    </row>
    <row r="1216" spans="2:3" x14ac:dyDescent="0.35">
      <c r="B1216" s="12" t="s">
        <v>1275</v>
      </c>
      <c r="C1216" s="12">
        <v>12</v>
      </c>
    </row>
    <row r="1217" spans="2:3" x14ac:dyDescent="0.35">
      <c r="B1217" s="12" t="s">
        <v>1276</v>
      </c>
      <c r="C1217" s="12">
        <v>8</v>
      </c>
    </row>
    <row r="1218" spans="2:3" x14ac:dyDescent="0.35">
      <c r="B1218" s="12" t="s">
        <v>1277</v>
      </c>
      <c r="C1218" s="12">
        <v>12</v>
      </c>
    </row>
    <row r="1219" spans="2:3" x14ac:dyDescent="0.35">
      <c r="B1219" s="12" t="s">
        <v>383</v>
      </c>
      <c r="C1219" s="12">
        <v>8</v>
      </c>
    </row>
    <row r="1220" spans="2:3" x14ac:dyDescent="0.35">
      <c r="B1220" s="12" t="s">
        <v>1278</v>
      </c>
      <c r="C1220" s="12">
        <v>4</v>
      </c>
    </row>
    <row r="1221" spans="2:3" x14ac:dyDescent="0.35">
      <c r="B1221" s="12" t="s">
        <v>1279</v>
      </c>
      <c r="C1221" s="12">
        <v>4</v>
      </c>
    </row>
    <row r="1222" spans="2:3" x14ac:dyDescent="0.35">
      <c r="B1222" s="12" t="s">
        <v>1280</v>
      </c>
      <c r="C1222" s="12">
        <v>4</v>
      </c>
    </row>
    <row r="1223" spans="2:3" x14ac:dyDescent="0.35">
      <c r="B1223" s="12" t="s">
        <v>384</v>
      </c>
      <c r="C1223" s="12">
        <v>4</v>
      </c>
    </row>
    <row r="1224" spans="2:3" x14ac:dyDescent="0.35">
      <c r="B1224" s="12" t="s">
        <v>385</v>
      </c>
      <c r="C1224" s="12">
        <v>4</v>
      </c>
    </row>
    <row r="1225" spans="2:3" x14ac:dyDescent="0.35">
      <c r="B1225" s="12" t="s">
        <v>386</v>
      </c>
      <c r="C1225" s="12">
        <v>8</v>
      </c>
    </row>
    <row r="1226" spans="2:3" x14ac:dyDescent="0.35">
      <c r="B1226" s="12" t="s">
        <v>1281</v>
      </c>
      <c r="C1226" s="12">
        <v>8</v>
      </c>
    </row>
    <row r="1227" spans="2:3" x14ac:dyDescent="0.35">
      <c r="B1227" s="12" t="s">
        <v>1282</v>
      </c>
      <c r="C1227" s="12">
        <v>8</v>
      </c>
    </row>
    <row r="1228" spans="2:3" x14ac:dyDescent="0.35">
      <c r="B1228" s="12" t="s">
        <v>2140</v>
      </c>
      <c r="C1228" s="12">
        <v>8</v>
      </c>
    </row>
    <row r="1229" spans="2:3" x14ac:dyDescent="0.35">
      <c r="B1229" s="12" t="s">
        <v>1785</v>
      </c>
      <c r="C1229" s="12">
        <v>8</v>
      </c>
    </row>
    <row r="1230" spans="2:3" x14ac:dyDescent="0.35">
      <c r="B1230" s="12" t="s">
        <v>2141</v>
      </c>
      <c r="C1230" s="12">
        <v>4</v>
      </c>
    </row>
    <row r="1231" spans="2:3" x14ac:dyDescent="0.35">
      <c r="B1231" s="12" t="s">
        <v>1283</v>
      </c>
      <c r="C1231" s="12">
        <v>4</v>
      </c>
    </row>
    <row r="1232" spans="2:3" x14ac:dyDescent="0.35">
      <c r="B1232" s="12" t="s">
        <v>2142</v>
      </c>
      <c r="C1232" s="12">
        <v>4</v>
      </c>
    </row>
    <row r="1233" spans="2:3" x14ac:dyDescent="0.35">
      <c r="B1233" s="12" t="s">
        <v>1965</v>
      </c>
      <c r="C1233" s="12">
        <v>4</v>
      </c>
    </row>
    <row r="1234" spans="2:3" x14ac:dyDescent="0.35">
      <c r="B1234" s="12" t="s">
        <v>1656</v>
      </c>
      <c r="C1234" s="12">
        <v>8</v>
      </c>
    </row>
    <row r="1235" spans="2:3" x14ac:dyDescent="0.35">
      <c r="B1235" s="12" t="s">
        <v>1657</v>
      </c>
      <c r="C1235" s="12">
        <v>8</v>
      </c>
    </row>
    <row r="1236" spans="2:3" x14ac:dyDescent="0.35">
      <c r="B1236" s="12" t="s">
        <v>387</v>
      </c>
      <c r="C1236" s="12">
        <v>12</v>
      </c>
    </row>
    <row r="1237" spans="2:3" x14ac:dyDescent="0.35">
      <c r="B1237" s="12" t="s">
        <v>1284</v>
      </c>
      <c r="C1237" s="12">
        <v>12</v>
      </c>
    </row>
    <row r="1238" spans="2:3" x14ac:dyDescent="0.35">
      <c r="B1238" s="12" t="s">
        <v>1285</v>
      </c>
      <c r="C1238" s="12">
        <v>12</v>
      </c>
    </row>
    <row r="1239" spans="2:3" x14ac:dyDescent="0.35">
      <c r="B1239" s="12" t="s">
        <v>388</v>
      </c>
      <c r="C1239" s="12">
        <v>8</v>
      </c>
    </row>
    <row r="1240" spans="2:3" x14ac:dyDescent="0.35">
      <c r="B1240" s="12" t="s">
        <v>389</v>
      </c>
      <c r="C1240" s="12">
        <v>8</v>
      </c>
    </row>
    <row r="1241" spans="2:3" x14ac:dyDescent="0.35">
      <c r="B1241" s="12" t="s">
        <v>390</v>
      </c>
      <c r="C1241" s="12">
        <v>8</v>
      </c>
    </row>
    <row r="1242" spans="2:3" x14ac:dyDescent="0.35">
      <c r="B1242" s="12" t="s">
        <v>1286</v>
      </c>
      <c r="C1242" s="12">
        <v>4</v>
      </c>
    </row>
    <row r="1243" spans="2:3" x14ac:dyDescent="0.35">
      <c r="B1243" s="12" t="s">
        <v>391</v>
      </c>
      <c r="C1243" s="12">
        <v>4</v>
      </c>
    </row>
    <row r="1244" spans="2:3" x14ac:dyDescent="0.35">
      <c r="B1244" s="12" t="s">
        <v>1287</v>
      </c>
      <c r="C1244" s="12">
        <v>8</v>
      </c>
    </row>
    <row r="1245" spans="2:3" x14ac:dyDescent="0.35">
      <c r="B1245" s="12" t="s">
        <v>1288</v>
      </c>
      <c r="C1245" s="12">
        <v>8</v>
      </c>
    </row>
    <row r="1246" spans="2:3" x14ac:dyDescent="0.35">
      <c r="B1246" s="12" t="s">
        <v>1658</v>
      </c>
      <c r="C1246" s="12">
        <v>4</v>
      </c>
    </row>
    <row r="1247" spans="2:3" x14ac:dyDescent="0.35">
      <c r="B1247" s="12" t="s">
        <v>1289</v>
      </c>
      <c r="C1247" s="12">
        <v>4</v>
      </c>
    </row>
    <row r="1248" spans="2:3" x14ac:dyDescent="0.35">
      <c r="B1248" s="12" t="s">
        <v>392</v>
      </c>
      <c r="C1248" s="12">
        <v>8</v>
      </c>
    </row>
    <row r="1249" spans="2:3" x14ac:dyDescent="0.35">
      <c r="B1249" s="12" t="s">
        <v>735</v>
      </c>
      <c r="C1249" s="12">
        <v>8</v>
      </c>
    </row>
    <row r="1250" spans="2:3" x14ac:dyDescent="0.35">
      <c r="B1250" s="12" t="s">
        <v>1290</v>
      </c>
      <c r="C1250" s="12">
        <v>4</v>
      </c>
    </row>
    <row r="1251" spans="2:3" x14ac:dyDescent="0.35">
      <c r="B1251" s="12" t="s">
        <v>393</v>
      </c>
      <c r="C1251" s="12">
        <v>8</v>
      </c>
    </row>
    <row r="1252" spans="2:3" x14ac:dyDescent="0.35">
      <c r="B1252" s="12" t="s">
        <v>394</v>
      </c>
      <c r="C1252" s="12">
        <v>8</v>
      </c>
    </row>
    <row r="1253" spans="2:3" x14ac:dyDescent="0.35">
      <c r="B1253" s="12" t="s">
        <v>395</v>
      </c>
      <c r="C1253" s="12">
        <v>8</v>
      </c>
    </row>
    <row r="1254" spans="2:3" x14ac:dyDescent="0.35">
      <c r="B1254" s="12" t="s">
        <v>820</v>
      </c>
      <c r="C1254" s="12">
        <v>8</v>
      </c>
    </row>
    <row r="1255" spans="2:3" x14ac:dyDescent="0.35">
      <c r="B1255" s="12" t="s">
        <v>853</v>
      </c>
      <c r="C1255" s="12">
        <v>8</v>
      </c>
    </row>
    <row r="1256" spans="2:3" x14ac:dyDescent="0.35">
      <c r="B1256" s="12" t="s">
        <v>1291</v>
      </c>
      <c r="C1256" s="12">
        <v>8</v>
      </c>
    </row>
    <row r="1257" spans="2:3" x14ac:dyDescent="0.35">
      <c r="B1257" s="12" t="s">
        <v>1292</v>
      </c>
      <c r="C1257" s="12">
        <v>8</v>
      </c>
    </row>
    <row r="1258" spans="2:3" x14ac:dyDescent="0.35">
      <c r="B1258" s="12" t="s">
        <v>753</v>
      </c>
      <c r="C1258" s="12">
        <v>4</v>
      </c>
    </row>
    <row r="1259" spans="2:3" x14ac:dyDescent="0.35">
      <c r="B1259" s="12" t="s">
        <v>902</v>
      </c>
      <c r="C1259" s="12">
        <v>4</v>
      </c>
    </row>
    <row r="1260" spans="2:3" x14ac:dyDescent="0.35">
      <c r="B1260" s="12" t="s">
        <v>396</v>
      </c>
      <c r="C1260" s="12">
        <v>4</v>
      </c>
    </row>
    <row r="1261" spans="2:3" x14ac:dyDescent="0.35">
      <c r="B1261" s="12" t="s">
        <v>1293</v>
      </c>
      <c r="C1261" s="12">
        <v>4</v>
      </c>
    </row>
    <row r="1262" spans="2:3" x14ac:dyDescent="0.35">
      <c r="B1262" s="12" t="s">
        <v>1294</v>
      </c>
      <c r="C1262" s="12">
        <v>4</v>
      </c>
    </row>
    <row r="1263" spans="2:3" x14ac:dyDescent="0.35">
      <c r="B1263" s="12" t="s">
        <v>1837</v>
      </c>
      <c r="C1263" s="16">
        <v>8</v>
      </c>
    </row>
    <row r="1264" spans="2:3" x14ac:dyDescent="0.35">
      <c r="B1264" s="12" t="s">
        <v>723</v>
      </c>
      <c r="C1264" s="12">
        <v>8</v>
      </c>
    </row>
    <row r="1265" spans="2:3" x14ac:dyDescent="0.35">
      <c r="B1265" s="12" t="s">
        <v>1899</v>
      </c>
      <c r="C1265" s="12">
        <v>8</v>
      </c>
    </row>
    <row r="1266" spans="2:3" x14ac:dyDescent="0.35">
      <c r="B1266" s="12" t="s">
        <v>1295</v>
      </c>
      <c r="C1266" s="12">
        <v>8</v>
      </c>
    </row>
    <row r="1267" spans="2:3" x14ac:dyDescent="0.35">
      <c r="B1267" s="12" t="s">
        <v>397</v>
      </c>
      <c r="C1267" s="12">
        <v>8</v>
      </c>
    </row>
    <row r="1268" spans="2:3" x14ac:dyDescent="0.35">
      <c r="B1268" s="12" t="s">
        <v>398</v>
      </c>
      <c r="C1268" s="12">
        <v>8</v>
      </c>
    </row>
    <row r="1269" spans="2:3" x14ac:dyDescent="0.35">
      <c r="B1269" s="12" t="s">
        <v>717</v>
      </c>
      <c r="C1269" s="12">
        <v>8</v>
      </c>
    </row>
    <row r="1270" spans="2:3" x14ac:dyDescent="0.35">
      <c r="B1270" s="12" t="s">
        <v>399</v>
      </c>
      <c r="C1270" s="12">
        <v>8</v>
      </c>
    </row>
    <row r="1271" spans="2:3" x14ac:dyDescent="0.35">
      <c r="B1271" s="12" t="s">
        <v>400</v>
      </c>
      <c r="C1271" s="12">
        <v>4</v>
      </c>
    </row>
    <row r="1272" spans="2:3" x14ac:dyDescent="0.35">
      <c r="B1272" s="12" t="s">
        <v>1659</v>
      </c>
      <c r="C1272" s="12">
        <v>4</v>
      </c>
    </row>
    <row r="1273" spans="2:3" x14ac:dyDescent="0.35">
      <c r="B1273" s="12" t="s">
        <v>401</v>
      </c>
      <c r="C1273" s="12">
        <v>8</v>
      </c>
    </row>
    <row r="1274" spans="2:3" x14ac:dyDescent="0.35">
      <c r="B1274" s="12" t="s">
        <v>741</v>
      </c>
      <c r="C1274" s="12">
        <v>8</v>
      </c>
    </row>
    <row r="1275" spans="2:3" x14ac:dyDescent="0.35">
      <c r="B1275" s="12" t="s">
        <v>402</v>
      </c>
      <c r="C1275" s="12">
        <v>8</v>
      </c>
    </row>
    <row r="1276" spans="2:3" x14ac:dyDescent="0.35">
      <c r="B1276" s="12" t="s">
        <v>403</v>
      </c>
      <c r="C1276" s="12">
        <v>8</v>
      </c>
    </row>
    <row r="1277" spans="2:3" x14ac:dyDescent="0.35">
      <c r="B1277" s="12" t="s">
        <v>404</v>
      </c>
      <c r="C1277" s="12">
        <v>8</v>
      </c>
    </row>
    <row r="1278" spans="2:3" x14ac:dyDescent="0.35">
      <c r="B1278" s="12" t="s">
        <v>1296</v>
      </c>
      <c r="C1278" s="12">
        <v>8</v>
      </c>
    </row>
    <row r="1279" spans="2:3" x14ac:dyDescent="0.35">
      <c r="B1279" s="12" t="s">
        <v>405</v>
      </c>
      <c r="C1279" s="12">
        <v>8</v>
      </c>
    </row>
    <row r="1280" spans="2:3" x14ac:dyDescent="0.35">
      <c r="B1280" s="12" t="s">
        <v>739</v>
      </c>
      <c r="C1280" s="12">
        <v>8</v>
      </c>
    </row>
    <row r="1281" spans="2:3" x14ac:dyDescent="0.35">
      <c r="B1281" s="12" t="s">
        <v>757</v>
      </c>
      <c r="C1281" s="12">
        <v>8</v>
      </c>
    </row>
    <row r="1282" spans="2:3" x14ac:dyDescent="0.35">
      <c r="B1282" s="12" t="s">
        <v>2143</v>
      </c>
      <c r="C1282" s="12">
        <v>8</v>
      </c>
    </row>
    <row r="1283" spans="2:3" x14ac:dyDescent="0.35">
      <c r="B1283" s="12" t="s">
        <v>406</v>
      </c>
      <c r="C1283" s="16">
        <v>12</v>
      </c>
    </row>
    <row r="1284" spans="2:3" x14ac:dyDescent="0.35">
      <c r="B1284" s="12" t="s">
        <v>1297</v>
      </c>
      <c r="C1284" s="16">
        <v>8</v>
      </c>
    </row>
    <row r="1285" spans="2:3" x14ac:dyDescent="0.35">
      <c r="B1285" s="12" t="s">
        <v>1298</v>
      </c>
      <c r="C1285" s="16">
        <v>12</v>
      </c>
    </row>
    <row r="1286" spans="2:3" x14ac:dyDescent="0.35">
      <c r="B1286" s="12" t="s">
        <v>1299</v>
      </c>
      <c r="C1286" s="16">
        <v>12</v>
      </c>
    </row>
    <row r="1287" spans="2:3" x14ac:dyDescent="0.35">
      <c r="B1287" s="12" t="s">
        <v>407</v>
      </c>
      <c r="C1287" s="12">
        <v>4</v>
      </c>
    </row>
    <row r="1288" spans="2:3" x14ac:dyDescent="0.35">
      <c r="B1288" s="12" t="s">
        <v>408</v>
      </c>
      <c r="C1288" s="12">
        <v>4</v>
      </c>
    </row>
    <row r="1289" spans="2:3" x14ac:dyDescent="0.35">
      <c r="B1289" s="12" t="s">
        <v>1660</v>
      </c>
      <c r="C1289" s="12">
        <v>4</v>
      </c>
    </row>
    <row r="1290" spans="2:3" x14ac:dyDescent="0.35">
      <c r="B1290" s="12" t="s">
        <v>1300</v>
      </c>
      <c r="C1290" s="12">
        <v>4</v>
      </c>
    </row>
    <row r="1291" spans="2:3" x14ac:dyDescent="0.35">
      <c r="B1291" s="12" t="s">
        <v>2144</v>
      </c>
      <c r="C1291" s="12">
        <v>4</v>
      </c>
    </row>
    <row r="1292" spans="2:3" x14ac:dyDescent="0.35">
      <c r="B1292" s="12" t="s">
        <v>409</v>
      </c>
      <c r="C1292" s="12">
        <v>4</v>
      </c>
    </row>
    <row r="1293" spans="2:3" x14ac:dyDescent="0.35">
      <c r="B1293" s="12" t="s">
        <v>760</v>
      </c>
      <c r="C1293" s="12">
        <v>4</v>
      </c>
    </row>
    <row r="1294" spans="2:3" x14ac:dyDescent="0.35">
      <c r="B1294" s="12" t="s">
        <v>1301</v>
      </c>
      <c r="C1294" s="12">
        <v>4</v>
      </c>
    </row>
    <row r="1295" spans="2:3" x14ac:dyDescent="0.35">
      <c r="B1295" s="12" t="s">
        <v>1302</v>
      </c>
      <c r="C1295" s="12">
        <v>4</v>
      </c>
    </row>
    <row r="1296" spans="2:3" x14ac:dyDescent="0.35">
      <c r="B1296" s="12" t="s">
        <v>410</v>
      </c>
      <c r="C1296" s="12">
        <v>4</v>
      </c>
    </row>
    <row r="1297" spans="2:3" x14ac:dyDescent="0.35">
      <c r="B1297" s="12" t="s">
        <v>1938</v>
      </c>
      <c r="C1297" s="12">
        <v>8</v>
      </c>
    </row>
    <row r="1298" spans="2:3" x14ac:dyDescent="0.35">
      <c r="B1298" s="12" t="s">
        <v>411</v>
      </c>
      <c r="C1298" s="12">
        <v>8</v>
      </c>
    </row>
    <row r="1299" spans="2:3" x14ac:dyDescent="0.35">
      <c r="B1299" s="12" t="s">
        <v>412</v>
      </c>
      <c r="C1299" s="12">
        <v>8</v>
      </c>
    </row>
    <row r="1300" spans="2:3" x14ac:dyDescent="0.35">
      <c r="B1300" s="12" t="s">
        <v>722</v>
      </c>
      <c r="C1300" s="12">
        <v>8</v>
      </c>
    </row>
    <row r="1301" spans="2:3" x14ac:dyDescent="0.35">
      <c r="B1301" s="12" t="s">
        <v>413</v>
      </c>
      <c r="C1301" s="12">
        <v>8</v>
      </c>
    </row>
    <row r="1302" spans="2:3" x14ac:dyDescent="0.35">
      <c r="B1302" s="12" t="s">
        <v>414</v>
      </c>
      <c r="C1302" s="12">
        <v>8</v>
      </c>
    </row>
    <row r="1303" spans="2:3" x14ac:dyDescent="0.35">
      <c r="B1303" s="12" t="s">
        <v>415</v>
      </c>
      <c r="C1303" s="12">
        <v>8</v>
      </c>
    </row>
    <row r="1304" spans="2:3" x14ac:dyDescent="0.35">
      <c r="B1304" s="12" t="s">
        <v>1303</v>
      </c>
      <c r="C1304" s="12">
        <v>8</v>
      </c>
    </row>
    <row r="1305" spans="2:3" x14ac:dyDescent="0.35">
      <c r="B1305" s="12" t="s">
        <v>416</v>
      </c>
      <c r="C1305" s="12">
        <v>8</v>
      </c>
    </row>
    <row r="1306" spans="2:3" x14ac:dyDescent="0.35">
      <c r="B1306" s="12" t="s">
        <v>417</v>
      </c>
      <c r="C1306" s="12">
        <v>8</v>
      </c>
    </row>
    <row r="1307" spans="2:3" x14ac:dyDescent="0.35">
      <c r="B1307" s="12" t="s">
        <v>1304</v>
      </c>
      <c r="C1307" s="12">
        <v>8</v>
      </c>
    </row>
    <row r="1308" spans="2:3" x14ac:dyDescent="0.35">
      <c r="B1308" s="12" t="s">
        <v>418</v>
      </c>
      <c r="C1308" s="12">
        <v>8</v>
      </c>
    </row>
    <row r="1309" spans="2:3" x14ac:dyDescent="0.35">
      <c r="B1309" s="12" t="s">
        <v>419</v>
      </c>
      <c r="C1309" s="12">
        <v>8</v>
      </c>
    </row>
    <row r="1310" spans="2:3" x14ac:dyDescent="0.35">
      <c r="B1310" s="12" t="s">
        <v>420</v>
      </c>
      <c r="C1310" s="12">
        <v>8</v>
      </c>
    </row>
    <row r="1311" spans="2:3" x14ac:dyDescent="0.35">
      <c r="B1311" s="12" t="s">
        <v>421</v>
      </c>
      <c r="C1311" s="12">
        <v>8</v>
      </c>
    </row>
    <row r="1312" spans="2:3" x14ac:dyDescent="0.35">
      <c r="B1312" s="12" t="s">
        <v>422</v>
      </c>
      <c r="C1312" s="12">
        <v>8</v>
      </c>
    </row>
    <row r="1313" spans="2:3" x14ac:dyDescent="0.35">
      <c r="B1313" s="12" t="s">
        <v>1661</v>
      </c>
      <c r="C1313" s="12">
        <v>8</v>
      </c>
    </row>
    <row r="1314" spans="2:3" x14ac:dyDescent="0.35">
      <c r="B1314" s="12" t="s">
        <v>423</v>
      </c>
      <c r="C1314" s="12">
        <v>8</v>
      </c>
    </row>
    <row r="1315" spans="2:3" x14ac:dyDescent="0.35">
      <c r="B1315" s="12" t="s">
        <v>733</v>
      </c>
      <c r="C1315" s="12">
        <v>8</v>
      </c>
    </row>
    <row r="1316" spans="2:3" x14ac:dyDescent="0.35">
      <c r="B1316" s="12" t="s">
        <v>424</v>
      </c>
      <c r="C1316" s="12">
        <v>8</v>
      </c>
    </row>
    <row r="1317" spans="2:3" x14ac:dyDescent="0.35">
      <c r="B1317" s="12" t="s">
        <v>425</v>
      </c>
      <c r="C1317" s="12">
        <v>8</v>
      </c>
    </row>
    <row r="1318" spans="2:3" x14ac:dyDescent="0.35">
      <c r="B1318" s="12" t="s">
        <v>426</v>
      </c>
      <c r="C1318" s="12">
        <v>8</v>
      </c>
    </row>
    <row r="1319" spans="2:3" x14ac:dyDescent="0.35">
      <c r="B1319" s="12" t="s">
        <v>427</v>
      </c>
      <c r="C1319" s="12">
        <v>8</v>
      </c>
    </row>
    <row r="1320" spans="2:3" x14ac:dyDescent="0.35">
      <c r="B1320" s="12" t="s">
        <v>428</v>
      </c>
      <c r="C1320" s="12">
        <v>8</v>
      </c>
    </row>
    <row r="1321" spans="2:3" x14ac:dyDescent="0.35">
      <c r="B1321" s="12" t="s">
        <v>429</v>
      </c>
      <c r="C1321" s="12">
        <v>8</v>
      </c>
    </row>
    <row r="1322" spans="2:3" x14ac:dyDescent="0.35">
      <c r="B1322" s="12" t="s">
        <v>430</v>
      </c>
      <c r="C1322" s="12">
        <v>8</v>
      </c>
    </row>
    <row r="1323" spans="2:3" x14ac:dyDescent="0.35">
      <c r="B1323" s="12" t="s">
        <v>431</v>
      </c>
      <c r="C1323" s="12">
        <v>8</v>
      </c>
    </row>
    <row r="1324" spans="2:3" x14ac:dyDescent="0.35">
      <c r="B1324" s="12" t="s">
        <v>432</v>
      </c>
      <c r="C1324" s="12">
        <v>8</v>
      </c>
    </row>
    <row r="1325" spans="2:3" x14ac:dyDescent="0.35">
      <c r="B1325" s="12" t="s">
        <v>1305</v>
      </c>
      <c r="C1325" s="12">
        <v>8</v>
      </c>
    </row>
    <row r="1326" spans="2:3" x14ac:dyDescent="0.35">
      <c r="B1326" s="12" t="s">
        <v>1966</v>
      </c>
      <c r="C1326" s="12">
        <v>8</v>
      </c>
    </row>
    <row r="1327" spans="2:3" x14ac:dyDescent="0.35">
      <c r="B1327" s="12" t="s">
        <v>433</v>
      </c>
      <c r="C1327" s="12">
        <v>8</v>
      </c>
    </row>
    <row r="1328" spans="2:3" x14ac:dyDescent="0.35">
      <c r="B1328" s="12" t="s">
        <v>1306</v>
      </c>
      <c r="C1328" s="12">
        <v>8</v>
      </c>
    </row>
    <row r="1329" spans="2:3" x14ac:dyDescent="0.35">
      <c r="B1329" s="12" t="s">
        <v>719</v>
      </c>
      <c r="C1329" s="12">
        <v>8</v>
      </c>
    </row>
    <row r="1330" spans="2:3" x14ac:dyDescent="0.35">
      <c r="B1330" s="12" t="s">
        <v>434</v>
      </c>
      <c r="C1330" s="12">
        <v>12</v>
      </c>
    </row>
    <row r="1331" spans="2:3" x14ac:dyDescent="0.35">
      <c r="B1331" s="12" t="s">
        <v>1307</v>
      </c>
      <c r="C1331" s="12">
        <v>8</v>
      </c>
    </row>
    <row r="1332" spans="2:3" x14ac:dyDescent="0.35">
      <c r="B1332" s="12" t="s">
        <v>1308</v>
      </c>
      <c r="C1332" s="12">
        <v>8</v>
      </c>
    </row>
    <row r="1333" spans="2:3" x14ac:dyDescent="0.35">
      <c r="B1333" s="12" t="s">
        <v>822</v>
      </c>
      <c r="C1333" s="12">
        <v>8</v>
      </c>
    </row>
    <row r="1334" spans="2:3" x14ac:dyDescent="0.35">
      <c r="B1334" s="12" t="s">
        <v>839</v>
      </c>
      <c r="C1334" s="12">
        <v>12</v>
      </c>
    </row>
    <row r="1335" spans="2:3" x14ac:dyDescent="0.35">
      <c r="B1335" s="12" t="s">
        <v>435</v>
      </c>
      <c r="C1335" s="12">
        <v>8</v>
      </c>
    </row>
    <row r="1336" spans="2:3" x14ac:dyDescent="0.35">
      <c r="B1336" s="12" t="s">
        <v>1309</v>
      </c>
      <c r="C1336" s="12">
        <v>4</v>
      </c>
    </row>
    <row r="1337" spans="2:3" x14ac:dyDescent="0.35">
      <c r="B1337" s="12" t="s">
        <v>436</v>
      </c>
      <c r="C1337" s="12">
        <v>4</v>
      </c>
    </row>
    <row r="1338" spans="2:3" x14ac:dyDescent="0.35">
      <c r="B1338" s="12" t="s">
        <v>2145</v>
      </c>
      <c r="C1338" s="12">
        <v>4</v>
      </c>
    </row>
    <row r="1339" spans="2:3" x14ac:dyDescent="0.35">
      <c r="B1339" s="12" t="s">
        <v>794</v>
      </c>
      <c r="C1339" s="12">
        <v>4</v>
      </c>
    </row>
    <row r="1340" spans="2:3" x14ac:dyDescent="0.35">
      <c r="B1340" s="12" t="s">
        <v>1310</v>
      </c>
      <c r="C1340" s="12">
        <v>4</v>
      </c>
    </row>
    <row r="1341" spans="2:3" x14ac:dyDescent="0.35">
      <c r="B1341" s="12" t="s">
        <v>860</v>
      </c>
      <c r="C1341" s="12">
        <v>4</v>
      </c>
    </row>
    <row r="1342" spans="2:3" x14ac:dyDescent="0.35">
      <c r="B1342" s="12" t="s">
        <v>761</v>
      </c>
      <c r="C1342" s="12">
        <v>8</v>
      </c>
    </row>
    <row r="1343" spans="2:3" x14ac:dyDescent="0.35">
      <c r="B1343" s="12" t="s">
        <v>736</v>
      </c>
      <c r="C1343" s="12">
        <v>8</v>
      </c>
    </row>
    <row r="1344" spans="2:3" x14ac:dyDescent="0.35">
      <c r="B1344" s="12" t="s">
        <v>1311</v>
      </c>
      <c r="C1344" s="12">
        <v>8</v>
      </c>
    </row>
    <row r="1345" spans="2:3" x14ac:dyDescent="0.35">
      <c r="B1345" s="12" t="s">
        <v>437</v>
      </c>
      <c r="C1345" s="12">
        <v>12</v>
      </c>
    </row>
    <row r="1346" spans="2:3" x14ac:dyDescent="0.35">
      <c r="B1346" s="12" t="s">
        <v>898</v>
      </c>
      <c r="C1346" s="12">
        <v>8</v>
      </c>
    </row>
    <row r="1347" spans="2:3" x14ac:dyDescent="0.35">
      <c r="B1347" s="12" t="s">
        <v>438</v>
      </c>
      <c r="C1347" s="12">
        <v>12</v>
      </c>
    </row>
    <row r="1348" spans="2:3" x14ac:dyDescent="0.35">
      <c r="B1348" s="12" t="s">
        <v>1312</v>
      </c>
      <c r="C1348" s="12">
        <v>8</v>
      </c>
    </row>
    <row r="1349" spans="2:3" x14ac:dyDescent="0.35">
      <c r="B1349" s="12" t="s">
        <v>439</v>
      </c>
      <c r="C1349" s="12">
        <v>16</v>
      </c>
    </row>
    <row r="1350" spans="2:3" x14ac:dyDescent="0.35">
      <c r="B1350" s="12" t="s">
        <v>2146</v>
      </c>
      <c r="C1350" s="12">
        <v>4</v>
      </c>
    </row>
    <row r="1351" spans="2:3" x14ac:dyDescent="0.35">
      <c r="B1351" s="12" t="s">
        <v>440</v>
      </c>
      <c r="C1351" s="12">
        <v>4</v>
      </c>
    </row>
    <row r="1352" spans="2:3" x14ac:dyDescent="0.35">
      <c r="B1352" s="12" t="s">
        <v>1313</v>
      </c>
      <c r="C1352" s="12">
        <v>4</v>
      </c>
    </row>
    <row r="1353" spans="2:3" x14ac:dyDescent="0.35">
      <c r="B1353" s="12" t="s">
        <v>1314</v>
      </c>
      <c r="C1353" s="12">
        <v>4</v>
      </c>
    </row>
    <row r="1354" spans="2:3" x14ac:dyDescent="0.35">
      <c r="B1354" s="12" t="s">
        <v>441</v>
      </c>
      <c r="C1354" s="12">
        <v>4</v>
      </c>
    </row>
    <row r="1355" spans="2:3" x14ac:dyDescent="0.35">
      <c r="B1355" s="12" t="s">
        <v>1315</v>
      </c>
      <c r="C1355" s="12">
        <v>4</v>
      </c>
    </row>
    <row r="1356" spans="2:3" x14ac:dyDescent="0.35">
      <c r="B1356" s="12" t="s">
        <v>1316</v>
      </c>
      <c r="C1356" s="12">
        <v>4</v>
      </c>
    </row>
    <row r="1357" spans="2:3" x14ac:dyDescent="0.35">
      <c r="B1357" s="12" t="s">
        <v>442</v>
      </c>
      <c r="C1357" s="12">
        <v>8</v>
      </c>
    </row>
    <row r="1358" spans="2:3" x14ac:dyDescent="0.35">
      <c r="B1358" s="12" t="s">
        <v>443</v>
      </c>
      <c r="C1358" s="12">
        <v>8</v>
      </c>
    </row>
    <row r="1359" spans="2:3" x14ac:dyDescent="0.35">
      <c r="B1359" s="12" t="s">
        <v>444</v>
      </c>
      <c r="C1359" s="12">
        <v>8</v>
      </c>
    </row>
    <row r="1360" spans="2:3" x14ac:dyDescent="0.35">
      <c r="B1360" s="12" t="s">
        <v>445</v>
      </c>
      <c r="C1360" s="12">
        <v>8</v>
      </c>
    </row>
    <row r="1361" spans="2:3" x14ac:dyDescent="0.35">
      <c r="B1361" s="12" t="s">
        <v>1317</v>
      </c>
      <c r="C1361" s="12">
        <v>8</v>
      </c>
    </row>
    <row r="1362" spans="2:3" x14ac:dyDescent="0.35">
      <c r="B1362" s="12" t="s">
        <v>446</v>
      </c>
      <c r="C1362" s="12">
        <v>8</v>
      </c>
    </row>
    <row r="1363" spans="2:3" x14ac:dyDescent="0.35">
      <c r="B1363" s="12" t="s">
        <v>447</v>
      </c>
      <c r="C1363" s="12">
        <v>12</v>
      </c>
    </row>
    <row r="1364" spans="2:3" x14ac:dyDescent="0.35">
      <c r="B1364" s="12" t="s">
        <v>744</v>
      </c>
      <c r="C1364" s="12">
        <v>8</v>
      </c>
    </row>
    <row r="1365" spans="2:3" x14ac:dyDescent="0.35">
      <c r="B1365" s="12" t="s">
        <v>448</v>
      </c>
      <c r="C1365" s="12">
        <v>8</v>
      </c>
    </row>
    <row r="1366" spans="2:3" x14ac:dyDescent="0.35">
      <c r="B1366" s="12" t="s">
        <v>449</v>
      </c>
      <c r="C1366" s="12">
        <v>12</v>
      </c>
    </row>
    <row r="1367" spans="2:3" x14ac:dyDescent="0.35">
      <c r="B1367" s="12" t="s">
        <v>450</v>
      </c>
      <c r="C1367" s="12">
        <v>16</v>
      </c>
    </row>
    <row r="1368" spans="2:3" x14ac:dyDescent="0.35">
      <c r="B1368" s="12" t="s">
        <v>1318</v>
      </c>
      <c r="C1368" s="12">
        <v>8</v>
      </c>
    </row>
    <row r="1369" spans="2:3" x14ac:dyDescent="0.35">
      <c r="B1369" s="12" t="s">
        <v>819</v>
      </c>
      <c r="C1369" s="12">
        <v>20</v>
      </c>
    </row>
    <row r="1370" spans="2:3" x14ac:dyDescent="0.35">
      <c r="B1370" s="12" t="s">
        <v>451</v>
      </c>
      <c r="C1370" s="12">
        <v>4</v>
      </c>
    </row>
    <row r="1371" spans="2:3" x14ac:dyDescent="0.35">
      <c r="B1371" s="12" t="s">
        <v>452</v>
      </c>
      <c r="C1371" s="12">
        <v>4</v>
      </c>
    </row>
    <row r="1372" spans="2:3" x14ac:dyDescent="0.35">
      <c r="B1372" s="12" t="s">
        <v>1319</v>
      </c>
      <c r="C1372" s="12">
        <v>4</v>
      </c>
    </row>
    <row r="1373" spans="2:3" x14ac:dyDescent="0.35">
      <c r="B1373" s="12" t="s">
        <v>453</v>
      </c>
      <c r="C1373" s="12">
        <v>4</v>
      </c>
    </row>
    <row r="1374" spans="2:3" x14ac:dyDescent="0.35">
      <c r="B1374" s="12" t="s">
        <v>1662</v>
      </c>
      <c r="C1374" s="12">
        <v>4</v>
      </c>
    </row>
    <row r="1375" spans="2:3" x14ac:dyDescent="0.35">
      <c r="B1375" s="12" t="s">
        <v>454</v>
      </c>
      <c r="C1375" s="12">
        <v>8</v>
      </c>
    </row>
    <row r="1376" spans="2:3" x14ac:dyDescent="0.35">
      <c r="B1376" s="12" t="s">
        <v>455</v>
      </c>
      <c r="C1376" s="12">
        <v>8</v>
      </c>
    </row>
    <row r="1377" spans="2:3" x14ac:dyDescent="0.35">
      <c r="B1377" s="12" t="s">
        <v>456</v>
      </c>
      <c r="C1377" s="12">
        <v>8</v>
      </c>
    </row>
    <row r="1378" spans="2:3" x14ac:dyDescent="0.35">
      <c r="B1378" s="12" t="s">
        <v>457</v>
      </c>
      <c r="C1378" s="12">
        <v>8</v>
      </c>
    </row>
    <row r="1379" spans="2:3" x14ac:dyDescent="0.35">
      <c r="B1379" s="12" t="s">
        <v>867</v>
      </c>
      <c r="C1379" s="12">
        <v>8</v>
      </c>
    </row>
    <row r="1380" spans="2:3" x14ac:dyDescent="0.35">
      <c r="B1380" s="12" t="s">
        <v>1320</v>
      </c>
      <c r="C1380" s="12">
        <v>12</v>
      </c>
    </row>
    <row r="1381" spans="2:3" x14ac:dyDescent="0.35">
      <c r="B1381" s="12" t="s">
        <v>1321</v>
      </c>
      <c r="C1381" s="12">
        <v>8</v>
      </c>
    </row>
    <row r="1382" spans="2:3" x14ac:dyDescent="0.35">
      <c r="B1382" s="12" t="s">
        <v>458</v>
      </c>
      <c r="C1382" s="12">
        <v>8</v>
      </c>
    </row>
    <row r="1383" spans="2:3" x14ac:dyDescent="0.35">
      <c r="B1383" s="12" t="s">
        <v>1322</v>
      </c>
      <c r="C1383" s="12">
        <v>16</v>
      </c>
    </row>
    <row r="1384" spans="2:3" x14ac:dyDescent="0.35">
      <c r="B1384" s="12" t="s">
        <v>1663</v>
      </c>
      <c r="C1384" s="12">
        <v>20</v>
      </c>
    </row>
    <row r="1385" spans="2:3" x14ac:dyDescent="0.35">
      <c r="B1385" s="12" t="s">
        <v>878</v>
      </c>
      <c r="C1385" s="12">
        <v>8</v>
      </c>
    </row>
    <row r="1386" spans="2:3" x14ac:dyDescent="0.35">
      <c r="B1386" s="12" t="s">
        <v>1323</v>
      </c>
      <c r="C1386" s="12">
        <v>4</v>
      </c>
    </row>
    <row r="1387" spans="2:3" x14ac:dyDescent="0.35">
      <c r="B1387" s="12" t="s">
        <v>459</v>
      </c>
      <c r="C1387" s="12">
        <v>8</v>
      </c>
    </row>
    <row r="1388" spans="2:3" x14ac:dyDescent="0.35">
      <c r="B1388" s="12" t="s">
        <v>1786</v>
      </c>
      <c r="C1388" s="12">
        <v>8</v>
      </c>
    </row>
    <row r="1389" spans="2:3" x14ac:dyDescent="0.35">
      <c r="B1389" s="12" t="s">
        <v>857</v>
      </c>
      <c r="C1389" s="12">
        <v>12</v>
      </c>
    </row>
    <row r="1390" spans="2:3" x14ac:dyDescent="0.35">
      <c r="B1390" s="12" t="s">
        <v>460</v>
      </c>
      <c r="C1390" s="12">
        <v>12</v>
      </c>
    </row>
    <row r="1391" spans="2:3" x14ac:dyDescent="0.35">
      <c r="B1391" s="12" t="s">
        <v>461</v>
      </c>
      <c r="C1391" s="12">
        <v>20</v>
      </c>
    </row>
    <row r="1392" spans="2:3" x14ac:dyDescent="0.35">
      <c r="B1392" s="12" t="s">
        <v>1664</v>
      </c>
      <c r="C1392" s="12">
        <v>24</v>
      </c>
    </row>
    <row r="1393" spans="2:3" x14ac:dyDescent="0.35">
      <c r="B1393" s="12" t="s">
        <v>1665</v>
      </c>
      <c r="C1393" s="12">
        <v>28</v>
      </c>
    </row>
    <row r="1394" spans="2:3" x14ac:dyDescent="0.35">
      <c r="B1394" s="12" t="s">
        <v>1866</v>
      </c>
      <c r="C1394" s="12">
        <v>32</v>
      </c>
    </row>
    <row r="1395" spans="2:3" x14ac:dyDescent="0.35">
      <c r="B1395" s="12" t="s">
        <v>1666</v>
      </c>
      <c r="C1395" s="12">
        <v>36</v>
      </c>
    </row>
    <row r="1396" spans="2:3" x14ac:dyDescent="0.35">
      <c r="B1396" s="12" t="s">
        <v>462</v>
      </c>
      <c r="C1396" s="12">
        <v>4</v>
      </c>
    </row>
    <row r="1397" spans="2:3" x14ac:dyDescent="0.35">
      <c r="B1397" s="12" t="s">
        <v>2147</v>
      </c>
      <c r="C1397" s="12">
        <v>4</v>
      </c>
    </row>
    <row r="1398" spans="2:3" x14ac:dyDescent="0.35">
      <c r="B1398" s="12" t="s">
        <v>463</v>
      </c>
      <c r="C1398" s="12">
        <v>4</v>
      </c>
    </row>
    <row r="1399" spans="2:3" x14ac:dyDescent="0.35">
      <c r="B1399" s="12" t="s">
        <v>1324</v>
      </c>
      <c r="C1399" s="12">
        <v>4</v>
      </c>
    </row>
    <row r="1400" spans="2:3" x14ac:dyDescent="0.35">
      <c r="B1400" s="12" t="s">
        <v>1325</v>
      </c>
      <c r="C1400" s="12">
        <v>4</v>
      </c>
    </row>
    <row r="1401" spans="2:3" x14ac:dyDescent="0.35">
      <c r="B1401" s="12" t="s">
        <v>826</v>
      </c>
      <c r="C1401" s="12">
        <v>4</v>
      </c>
    </row>
    <row r="1402" spans="2:3" x14ac:dyDescent="0.35">
      <c r="B1402" s="12" t="s">
        <v>1326</v>
      </c>
      <c r="C1402" s="12">
        <v>4</v>
      </c>
    </row>
    <row r="1403" spans="2:3" x14ac:dyDescent="0.35">
      <c r="B1403" s="12" t="s">
        <v>1327</v>
      </c>
      <c r="C1403" s="12">
        <v>4</v>
      </c>
    </row>
    <row r="1404" spans="2:3" x14ac:dyDescent="0.35">
      <c r="B1404" s="12" t="s">
        <v>1328</v>
      </c>
      <c r="C1404" s="12">
        <v>4</v>
      </c>
    </row>
    <row r="1405" spans="2:3" x14ac:dyDescent="0.35">
      <c r="B1405" s="12" t="s">
        <v>1329</v>
      </c>
      <c r="C1405" s="12">
        <v>4</v>
      </c>
    </row>
    <row r="1406" spans="2:3" x14ac:dyDescent="0.35">
      <c r="B1406" s="12" t="s">
        <v>464</v>
      </c>
      <c r="C1406" s="12">
        <v>2</v>
      </c>
    </row>
    <row r="1407" spans="2:3" x14ac:dyDescent="0.35">
      <c r="B1407" s="12" t="s">
        <v>465</v>
      </c>
      <c r="C1407" s="12">
        <v>2</v>
      </c>
    </row>
    <row r="1408" spans="2:3" x14ac:dyDescent="0.35">
      <c r="B1408" s="12" t="s">
        <v>466</v>
      </c>
      <c r="C1408" s="12">
        <v>2</v>
      </c>
    </row>
    <row r="1409" spans="2:3" x14ac:dyDescent="0.35">
      <c r="B1409" s="12" t="s">
        <v>467</v>
      </c>
      <c r="C1409" s="12">
        <v>2</v>
      </c>
    </row>
    <row r="1410" spans="2:3" x14ac:dyDescent="0.35">
      <c r="B1410" s="12" t="s">
        <v>468</v>
      </c>
      <c r="C1410" s="12">
        <v>2</v>
      </c>
    </row>
    <row r="1411" spans="2:3" x14ac:dyDescent="0.35">
      <c r="B1411" s="12" t="s">
        <v>1330</v>
      </c>
      <c r="C1411" s="12">
        <v>2</v>
      </c>
    </row>
    <row r="1412" spans="2:3" x14ac:dyDescent="0.35">
      <c r="B1412" s="12" t="s">
        <v>469</v>
      </c>
      <c r="C1412" s="12">
        <v>2</v>
      </c>
    </row>
    <row r="1413" spans="2:3" x14ac:dyDescent="0.35">
      <c r="B1413" s="12" t="s">
        <v>790</v>
      </c>
      <c r="C1413" s="12">
        <v>2</v>
      </c>
    </row>
    <row r="1414" spans="2:3" x14ac:dyDescent="0.35">
      <c r="B1414" s="12" t="s">
        <v>2148</v>
      </c>
      <c r="C1414" s="12">
        <v>2</v>
      </c>
    </row>
    <row r="1415" spans="2:3" x14ac:dyDescent="0.35">
      <c r="B1415" s="12" t="s">
        <v>1787</v>
      </c>
      <c r="C1415" s="12">
        <v>2</v>
      </c>
    </row>
    <row r="1416" spans="2:3" x14ac:dyDescent="0.35">
      <c r="B1416" s="12" t="s">
        <v>1331</v>
      </c>
      <c r="C1416" s="12">
        <v>2</v>
      </c>
    </row>
    <row r="1417" spans="2:3" x14ac:dyDescent="0.35">
      <c r="B1417" s="12" t="s">
        <v>2149</v>
      </c>
      <c r="C1417" s="12">
        <v>2</v>
      </c>
    </row>
    <row r="1418" spans="2:3" x14ac:dyDescent="0.35">
      <c r="B1418" s="12" t="s">
        <v>1667</v>
      </c>
      <c r="C1418" s="12">
        <v>2</v>
      </c>
    </row>
    <row r="1419" spans="2:3" x14ac:dyDescent="0.35">
      <c r="B1419" s="12" t="s">
        <v>1668</v>
      </c>
      <c r="C1419" s="12">
        <v>2</v>
      </c>
    </row>
    <row r="1420" spans="2:3" x14ac:dyDescent="0.35">
      <c r="B1420" s="12" t="s">
        <v>1332</v>
      </c>
      <c r="C1420" s="12">
        <v>2</v>
      </c>
    </row>
    <row r="1421" spans="2:3" x14ac:dyDescent="0.35">
      <c r="B1421" s="12" t="s">
        <v>1788</v>
      </c>
      <c r="C1421" s="12">
        <v>2</v>
      </c>
    </row>
    <row r="1422" spans="2:3" x14ac:dyDescent="0.35">
      <c r="B1422" s="12" t="s">
        <v>470</v>
      </c>
      <c r="C1422" s="12">
        <v>2</v>
      </c>
    </row>
    <row r="1423" spans="2:3" x14ac:dyDescent="0.35">
      <c r="B1423" s="12" t="s">
        <v>1333</v>
      </c>
      <c r="C1423" s="12">
        <v>2</v>
      </c>
    </row>
    <row r="1424" spans="2:3" x14ac:dyDescent="0.35">
      <c r="B1424" s="12" t="s">
        <v>471</v>
      </c>
      <c r="C1424" s="12">
        <v>2</v>
      </c>
    </row>
    <row r="1425" spans="2:3" x14ac:dyDescent="0.35">
      <c r="B1425" s="12" t="s">
        <v>1334</v>
      </c>
      <c r="C1425" s="12">
        <v>2</v>
      </c>
    </row>
    <row r="1426" spans="2:3" x14ac:dyDescent="0.35">
      <c r="B1426" s="12" t="s">
        <v>1335</v>
      </c>
      <c r="C1426" s="12">
        <v>2</v>
      </c>
    </row>
    <row r="1427" spans="2:3" x14ac:dyDescent="0.35">
      <c r="B1427" s="12" t="s">
        <v>1669</v>
      </c>
      <c r="C1427" s="12">
        <v>2</v>
      </c>
    </row>
    <row r="1428" spans="2:3" x14ac:dyDescent="0.35">
      <c r="B1428" s="12" t="s">
        <v>1867</v>
      </c>
      <c r="C1428" s="12">
        <v>2</v>
      </c>
    </row>
    <row r="1429" spans="2:3" x14ac:dyDescent="0.35">
      <c r="B1429" s="12" t="s">
        <v>1670</v>
      </c>
      <c r="C1429" s="12">
        <v>2</v>
      </c>
    </row>
    <row r="1430" spans="2:3" x14ac:dyDescent="0.35">
      <c r="B1430" s="12" t="s">
        <v>1336</v>
      </c>
      <c r="C1430" s="12">
        <v>2</v>
      </c>
    </row>
    <row r="1431" spans="2:3" x14ac:dyDescent="0.35">
      <c r="B1431" s="12" t="s">
        <v>472</v>
      </c>
      <c r="C1431" s="12">
        <v>2</v>
      </c>
    </row>
    <row r="1432" spans="2:3" x14ac:dyDescent="0.35">
      <c r="B1432" s="12" t="s">
        <v>473</v>
      </c>
      <c r="C1432" s="12">
        <v>2</v>
      </c>
    </row>
    <row r="1433" spans="2:3" x14ac:dyDescent="0.35">
      <c r="B1433" s="12" t="s">
        <v>474</v>
      </c>
      <c r="C1433" s="12">
        <v>2</v>
      </c>
    </row>
    <row r="1434" spans="2:3" x14ac:dyDescent="0.35">
      <c r="B1434" s="12" t="s">
        <v>475</v>
      </c>
      <c r="C1434" s="12">
        <v>2</v>
      </c>
    </row>
    <row r="1435" spans="2:3" x14ac:dyDescent="0.35">
      <c r="B1435" s="12" t="s">
        <v>2150</v>
      </c>
      <c r="C1435" s="12">
        <v>2</v>
      </c>
    </row>
    <row r="1436" spans="2:3" x14ac:dyDescent="0.35">
      <c r="B1436" s="12" t="s">
        <v>1337</v>
      </c>
      <c r="C1436" s="12">
        <v>2</v>
      </c>
    </row>
    <row r="1437" spans="2:3" x14ac:dyDescent="0.35">
      <c r="B1437" s="12" t="s">
        <v>2151</v>
      </c>
      <c r="C1437" s="12">
        <v>2</v>
      </c>
    </row>
    <row r="1438" spans="2:3" x14ac:dyDescent="0.35">
      <c r="B1438" s="12" t="s">
        <v>476</v>
      </c>
      <c r="C1438" s="12">
        <v>2</v>
      </c>
    </row>
    <row r="1439" spans="2:3" x14ac:dyDescent="0.35">
      <c r="B1439" s="12" t="s">
        <v>477</v>
      </c>
      <c r="C1439" s="12">
        <v>2</v>
      </c>
    </row>
    <row r="1440" spans="2:3" x14ac:dyDescent="0.35">
      <c r="B1440" s="12" t="s">
        <v>478</v>
      </c>
      <c r="C1440" s="12">
        <v>2</v>
      </c>
    </row>
    <row r="1441" spans="2:3" x14ac:dyDescent="0.35">
      <c r="B1441" s="12" t="s">
        <v>479</v>
      </c>
      <c r="C1441" s="12">
        <v>2</v>
      </c>
    </row>
    <row r="1442" spans="2:3" x14ac:dyDescent="0.35">
      <c r="B1442" s="12" t="s">
        <v>480</v>
      </c>
      <c r="C1442" s="12">
        <v>2</v>
      </c>
    </row>
    <row r="1443" spans="2:3" x14ac:dyDescent="0.35">
      <c r="B1443" s="12" t="s">
        <v>481</v>
      </c>
      <c r="C1443" s="12">
        <v>2</v>
      </c>
    </row>
    <row r="1444" spans="2:3" x14ac:dyDescent="0.35">
      <c r="B1444" s="12" t="s">
        <v>482</v>
      </c>
      <c r="C1444" s="12">
        <v>2</v>
      </c>
    </row>
    <row r="1445" spans="2:3" x14ac:dyDescent="0.35">
      <c r="B1445" s="12" t="s">
        <v>483</v>
      </c>
      <c r="C1445" s="12">
        <v>2</v>
      </c>
    </row>
    <row r="1446" spans="2:3" x14ac:dyDescent="0.35">
      <c r="B1446" s="12" t="s">
        <v>484</v>
      </c>
      <c r="C1446" s="12">
        <v>2</v>
      </c>
    </row>
    <row r="1447" spans="2:3" x14ac:dyDescent="0.35">
      <c r="B1447" s="12" t="s">
        <v>485</v>
      </c>
      <c r="C1447" s="12">
        <v>2</v>
      </c>
    </row>
    <row r="1448" spans="2:3" x14ac:dyDescent="0.35">
      <c r="B1448" s="12" t="s">
        <v>486</v>
      </c>
      <c r="C1448" s="12">
        <v>2</v>
      </c>
    </row>
    <row r="1449" spans="2:3" x14ac:dyDescent="0.35">
      <c r="B1449" s="12" t="s">
        <v>1338</v>
      </c>
      <c r="C1449" s="12">
        <v>2</v>
      </c>
    </row>
    <row r="1450" spans="2:3" x14ac:dyDescent="0.35">
      <c r="B1450" s="12" t="s">
        <v>487</v>
      </c>
      <c r="C1450" s="12">
        <v>2</v>
      </c>
    </row>
    <row r="1451" spans="2:3" x14ac:dyDescent="0.35">
      <c r="B1451" s="12" t="s">
        <v>828</v>
      </c>
      <c r="C1451" s="12">
        <v>2</v>
      </c>
    </row>
    <row r="1452" spans="2:3" x14ac:dyDescent="0.35">
      <c r="B1452" s="12" t="s">
        <v>1339</v>
      </c>
      <c r="C1452" s="12">
        <v>2</v>
      </c>
    </row>
    <row r="1453" spans="2:3" x14ac:dyDescent="0.35">
      <c r="B1453" s="12" t="s">
        <v>488</v>
      </c>
      <c r="C1453" s="12">
        <v>2</v>
      </c>
    </row>
    <row r="1454" spans="2:3" x14ac:dyDescent="0.35">
      <c r="B1454" s="12" t="s">
        <v>1340</v>
      </c>
      <c r="C1454" s="12">
        <v>2</v>
      </c>
    </row>
    <row r="1455" spans="2:3" x14ac:dyDescent="0.35">
      <c r="B1455" s="12" t="s">
        <v>489</v>
      </c>
      <c r="C1455" s="12">
        <v>2</v>
      </c>
    </row>
    <row r="1456" spans="2:3" x14ac:dyDescent="0.35">
      <c r="B1456" s="12" t="s">
        <v>490</v>
      </c>
      <c r="C1456" s="12">
        <v>2</v>
      </c>
    </row>
    <row r="1457" spans="2:3" x14ac:dyDescent="0.35">
      <c r="B1457" s="12" t="s">
        <v>2152</v>
      </c>
      <c r="C1457" s="12">
        <v>2</v>
      </c>
    </row>
    <row r="1458" spans="2:3" x14ac:dyDescent="0.35">
      <c r="B1458" s="12" t="s">
        <v>1789</v>
      </c>
      <c r="C1458" s="12">
        <v>2</v>
      </c>
    </row>
    <row r="1459" spans="2:3" x14ac:dyDescent="0.35">
      <c r="B1459" s="12" t="s">
        <v>1341</v>
      </c>
      <c r="C1459" s="12">
        <v>2</v>
      </c>
    </row>
    <row r="1460" spans="2:3" x14ac:dyDescent="0.35">
      <c r="B1460" s="12" t="s">
        <v>786</v>
      </c>
      <c r="C1460" s="12">
        <v>2</v>
      </c>
    </row>
    <row r="1461" spans="2:3" x14ac:dyDescent="0.35">
      <c r="B1461" s="12" t="s">
        <v>1342</v>
      </c>
      <c r="C1461" s="12">
        <v>2</v>
      </c>
    </row>
    <row r="1462" spans="2:3" x14ac:dyDescent="0.35">
      <c r="B1462" s="12" t="s">
        <v>491</v>
      </c>
      <c r="C1462" s="12">
        <v>2</v>
      </c>
    </row>
    <row r="1463" spans="2:3" x14ac:dyDescent="0.35">
      <c r="B1463" s="12" t="s">
        <v>841</v>
      </c>
      <c r="C1463" s="12">
        <v>2</v>
      </c>
    </row>
    <row r="1464" spans="2:3" x14ac:dyDescent="0.35">
      <c r="B1464" s="12" t="s">
        <v>670</v>
      </c>
      <c r="C1464" s="12">
        <v>2</v>
      </c>
    </row>
    <row r="1465" spans="2:3" x14ac:dyDescent="0.35">
      <c r="B1465" s="12" t="s">
        <v>492</v>
      </c>
      <c r="C1465" s="12">
        <v>2</v>
      </c>
    </row>
    <row r="1466" spans="2:3" x14ac:dyDescent="0.35">
      <c r="B1466" s="12" t="s">
        <v>1967</v>
      </c>
      <c r="C1466" s="16">
        <v>2</v>
      </c>
    </row>
    <row r="1467" spans="2:3" x14ac:dyDescent="0.35">
      <c r="B1467" s="12" t="s">
        <v>2153</v>
      </c>
      <c r="C1467" s="12">
        <v>2</v>
      </c>
    </row>
    <row r="1468" spans="2:3" x14ac:dyDescent="0.35">
      <c r="B1468" s="12" t="s">
        <v>493</v>
      </c>
      <c r="C1468" s="12">
        <v>2</v>
      </c>
    </row>
    <row r="1469" spans="2:3" x14ac:dyDescent="0.35">
      <c r="B1469" s="12" t="s">
        <v>494</v>
      </c>
      <c r="C1469" s="12">
        <v>2</v>
      </c>
    </row>
    <row r="1470" spans="2:3" x14ac:dyDescent="0.35">
      <c r="B1470" s="12" t="s">
        <v>495</v>
      </c>
      <c r="C1470" s="12">
        <v>2</v>
      </c>
    </row>
    <row r="1471" spans="2:3" x14ac:dyDescent="0.35">
      <c r="B1471" s="12" t="s">
        <v>1343</v>
      </c>
      <c r="C1471" s="12">
        <v>2</v>
      </c>
    </row>
    <row r="1472" spans="2:3" x14ac:dyDescent="0.35">
      <c r="B1472" s="12" t="s">
        <v>1671</v>
      </c>
      <c r="C1472" s="12">
        <v>2</v>
      </c>
    </row>
    <row r="1473" spans="2:3" x14ac:dyDescent="0.35">
      <c r="B1473" s="12" t="s">
        <v>813</v>
      </c>
      <c r="C1473" s="12">
        <v>2</v>
      </c>
    </row>
    <row r="1474" spans="2:3" x14ac:dyDescent="0.35">
      <c r="B1474" s="12" t="s">
        <v>1344</v>
      </c>
      <c r="C1474" s="12">
        <v>2</v>
      </c>
    </row>
    <row r="1475" spans="2:3" x14ac:dyDescent="0.35">
      <c r="B1475" s="12" t="s">
        <v>2154</v>
      </c>
      <c r="C1475" s="12">
        <v>2</v>
      </c>
    </row>
    <row r="1476" spans="2:3" x14ac:dyDescent="0.35">
      <c r="B1476" s="12" t="s">
        <v>1672</v>
      </c>
      <c r="C1476" s="12">
        <v>2</v>
      </c>
    </row>
    <row r="1477" spans="2:3" x14ac:dyDescent="0.35">
      <c r="B1477" s="12" t="s">
        <v>1345</v>
      </c>
      <c r="C1477" s="12">
        <v>2</v>
      </c>
    </row>
    <row r="1478" spans="2:3" x14ac:dyDescent="0.35">
      <c r="B1478" s="12" t="s">
        <v>1346</v>
      </c>
      <c r="C1478" s="12">
        <v>2</v>
      </c>
    </row>
    <row r="1479" spans="2:3" x14ac:dyDescent="0.35">
      <c r="B1479" s="12" t="s">
        <v>1347</v>
      </c>
      <c r="C1479" s="12">
        <v>2</v>
      </c>
    </row>
    <row r="1480" spans="2:3" x14ac:dyDescent="0.35">
      <c r="B1480" s="12" t="s">
        <v>1348</v>
      </c>
      <c r="C1480" s="12">
        <v>2</v>
      </c>
    </row>
    <row r="1481" spans="2:3" x14ac:dyDescent="0.35">
      <c r="B1481" s="12" t="s">
        <v>1349</v>
      </c>
      <c r="C1481" s="12">
        <v>2</v>
      </c>
    </row>
    <row r="1482" spans="2:3" x14ac:dyDescent="0.35">
      <c r="B1482" s="12" t="s">
        <v>1350</v>
      </c>
      <c r="C1482" s="12">
        <v>2</v>
      </c>
    </row>
    <row r="1483" spans="2:3" x14ac:dyDescent="0.35">
      <c r="B1483" s="12" t="s">
        <v>1351</v>
      </c>
      <c r="C1483" s="12">
        <v>2</v>
      </c>
    </row>
    <row r="1484" spans="2:3" x14ac:dyDescent="0.35">
      <c r="B1484" s="12" t="s">
        <v>846</v>
      </c>
      <c r="C1484" s="12">
        <v>2</v>
      </c>
    </row>
    <row r="1485" spans="2:3" x14ac:dyDescent="0.35">
      <c r="B1485" s="12" t="s">
        <v>1352</v>
      </c>
      <c r="C1485" s="12">
        <v>2</v>
      </c>
    </row>
    <row r="1486" spans="2:3" x14ac:dyDescent="0.35">
      <c r="B1486" s="12" t="s">
        <v>1353</v>
      </c>
      <c r="C1486" s="12">
        <v>2</v>
      </c>
    </row>
    <row r="1487" spans="2:3" x14ac:dyDescent="0.35">
      <c r="B1487" s="12" t="s">
        <v>1354</v>
      </c>
      <c r="C1487" s="12">
        <v>2</v>
      </c>
    </row>
    <row r="1488" spans="2:3" x14ac:dyDescent="0.35">
      <c r="B1488" s="12" t="s">
        <v>1790</v>
      </c>
      <c r="C1488" s="12">
        <v>2</v>
      </c>
    </row>
    <row r="1489" spans="2:3" x14ac:dyDescent="0.35">
      <c r="B1489" s="12" t="s">
        <v>1355</v>
      </c>
      <c r="C1489" s="12">
        <v>2</v>
      </c>
    </row>
    <row r="1490" spans="2:3" x14ac:dyDescent="0.35">
      <c r="B1490" s="12" t="s">
        <v>1356</v>
      </c>
      <c r="C1490" s="12">
        <v>2</v>
      </c>
    </row>
    <row r="1491" spans="2:3" x14ac:dyDescent="0.35">
      <c r="B1491" s="12" t="s">
        <v>864</v>
      </c>
      <c r="C1491" s="12">
        <v>2</v>
      </c>
    </row>
    <row r="1492" spans="2:3" x14ac:dyDescent="0.35">
      <c r="B1492" s="12" t="s">
        <v>496</v>
      </c>
      <c r="C1492" s="12">
        <v>2</v>
      </c>
    </row>
    <row r="1493" spans="2:3" x14ac:dyDescent="0.35">
      <c r="B1493" s="12" t="s">
        <v>1357</v>
      </c>
      <c r="C1493" s="12">
        <v>2</v>
      </c>
    </row>
    <row r="1494" spans="2:3" x14ac:dyDescent="0.35">
      <c r="B1494" s="12" t="s">
        <v>1358</v>
      </c>
      <c r="C1494" s="12">
        <v>2</v>
      </c>
    </row>
    <row r="1495" spans="2:3" x14ac:dyDescent="0.35">
      <c r="B1495" s="12" t="s">
        <v>1359</v>
      </c>
      <c r="C1495" s="12">
        <v>2</v>
      </c>
    </row>
    <row r="1496" spans="2:3" x14ac:dyDescent="0.35">
      <c r="B1496" s="12" t="s">
        <v>497</v>
      </c>
      <c r="C1496" s="12">
        <v>2</v>
      </c>
    </row>
    <row r="1497" spans="2:3" x14ac:dyDescent="0.35">
      <c r="B1497" s="12" t="s">
        <v>817</v>
      </c>
      <c r="C1497" s="12">
        <v>2</v>
      </c>
    </row>
    <row r="1498" spans="2:3" x14ac:dyDescent="0.35">
      <c r="B1498" s="12" t="s">
        <v>1360</v>
      </c>
      <c r="C1498" s="12">
        <v>2</v>
      </c>
    </row>
    <row r="1499" spans="2:3" x14ac:dyDescent="0.35">
      <c r="B1499" s="12" t="s">
        <v>1361</v>
      </c>
      <c r="C1499" s="12">
        <v>2</v>
      </c>
    </row>
    <row r="1500" spans="2:3" x14ac:dyDescent="0.35">
      <c r="B1500" s="12" t="s">
        <v>498</v>
      </c>
      <c r="C1500" s="12">
        <v>2</v>
      </c>
    </row>
    <row r="1501" spans="2:3" x14ac:dyDescent="0.35">
      <c r="B1501" s="12" t="s">
        <v>1362</v>
      </c>
      <c r="C1501" s="12">
        <v>2</v>
      </c>
    </row>
    <row r="1502" spans="2:3" x14ac:dyDescent="0.35">
      <c r="B1502" s="12" t="s">
        <v>1363</v>
      </c>
      <c r="C1502" s="12">
        <v>2</v>
      </c>
    </row>
    <row r="1503" spans="2:3" x14ac:dyDescent="0.35">
      <c r="B1503" s="12" t="s">
        <v>783</v>
      </c>
      <c r="C1503" s="12">
        <v>2</v>
      </c>
    </row>
    <row r="1504" spans="2:3" x14ac:dyDescent="0.35">
      <c r="B1504" s="12" t="s">
        <v>1364</v>
      </c>
      <c r="C1504" s="12">
        <v>2</v>
      </c>
    </row>
    <row r="1505" spans="2:3" x14ac:dyDescent="0.35">
      <c r="B1505" s="12" t="s">
        <v>499</v>
      </c>
      <c r="C1505" s="12">
        <v>2</v>
      </c>
    </row>
    <row r="1506" spans="2:3" x14ac:dyDescent="0.35">
      <c r="B1506" s="12" t="s">
        <v>500</v>
      </c>
      <c r="C1506" s="12">
        <v>2</v>
      </c>
    </row>
    <row r="1507" spans="2:3" x14ac:dyDescent="0.35">
      <c r="B1507" s="12" t="s">
        <v>1365</v>
      </c>
      <c r="C1507" s="12">
        <v>2</v>
      </c>
    </row>
    <row r="1508" spans="2:3" x14ac:dyDescent="0.35">
      <c r="B1508" s="12" t="s">
        <v>1366</v>
      </c>
      <c r="C1508" s="12">
        <v>2</v>
      </c>
    </row>
    <row r="1509" spans="2:3" x14ac:dyDescent="0.35">
      <c r="B1509" s="12" t="s">
        <v>2155</v>
      </c>
      <c r="C1509" s="12">
        <v>2</v>
      </c>
    </row>
    <row r="1510" spans="2:3" x14ac:dyDescent="0.35">
      <c r="B1510" s="12" t="s">
        <v>1367</v>
      </c>
      <c r="C1510" s="12">
        <v>2</v>
      </c>
    </row>
    <row r="1511" spans="2:3" x14ac:dyDescent="0.35">
      <c r="B1511" s="12" t="s">
        <v>1868</v>
      </c>
      <c r="C1511" s="12">
        <v>2</v>
      </c>
    </row>
    <row r="1512" spans="2:3" x14ac:dyDescent="0.35">
      <c r="B1512" s="12" t="s">
        <v>1989</v>
      </c>
      <c r="C1512" s="12">
        <v>2</v>
      </c>
    </row>
    <row r="1513" spans="2:3" x14ac:dyDescent="0.35">
      <c r="B1513" s="12" t="s">
        <v>1368</v>
      </c>
      <c r="C1513" s="12">
        <v>2</v>
      </c>
    </row>
    <row r="1514" spans="2:3" x14ac:dyDescent="0.35">
      <c r="B1514" s="12" t="s">
        <v>785</v>
      </c>
      <c r="C1514" s="12">
        <v>2</v>
      </c>
    </row>
    <row r="1515" spans="2:3" x14ac:dyDescent="0.35">
      <c r="B1515" s="12" t="s">
        <v>1369</v>
      </c>
      <c r="C1515" s="12">
        <v>2</v>
      </c>
    </row>
    <row r="1516" spans="2:3" x14ac:dyDescent="0.35">
      <c r="B1516" s="12" t="s">
        <v>1370</v>
      </c>
      <c r="C1516" s="12">
        <v>4</v>
      </c>
    </row>
    <row r="1517" spans="2:3" x14ac:dyDescent="0.35">
      <c r="B1517" s="12" t="s">
        <v>1371</v>
      </c>
      <c r="C1517" s="12">
        <v>4</v>
      </c>
    </row>
    <row r="1518" spans="2:3" x14ac:dyDescent="0.35">
      <c r="B1518" s="12" t="s">
        <v>725</v>
      </c>
      <c r="C1518" s="16">
        <v>2</v>
      </c>
    </row>
    <row r="1519" spans="2:3" x14ac:dyDescent="0.35">
      <c r="B1519" s="12" t="s">
        <v>2156</v>
      </c>
      <c r="C1519" s="16">
        <v>2</v>
      </c>
    </row>
    <row r="1520" spans="2:3" x14ac:dyDescent="0.35">
      <c r="B1520" s="12" t="s">
        <v>2157</v>
      </c>
      <c r="C1520" s="16">
        <v>2</v>
      </c>
    </row>
    <row r="1521" spans="2:3" x14ac:dyDescent="0.35">
      <c r="B1521" s="12" t="s">
        <v>1372</v>
      </c>
      <c r="C1521" s="12">
        <v>4</v>
      </c>
    </row>
    <row r="1522" spans="2:3" x14ac:dyDescent="0.35">
      <c r="B1522" s="12" t="s">
        <v>1673</v>
      </c>
      <c r="C1522" s="12">
        <v>4</v>
      </c>
    </row>
    <row r="1523" spans="2:3" x14ac:dyDescent="0.35">
      <c r="B1523" s="12" t="s">
        <v>1791</v>
      </c>
      <c r="C1523" s="12">
        <v>4</v>
      </c>
    </row>
    <row r="1524" spans="2:3" x14ac:dyDescent="0.35">
      <c r="B1524" s="12" t="s">
        <v>1373</v>
      </c>
      <c r="C1524" s="12">
        <v>4</v>
      </c>
    </row>
    <row r="1525" spans="2:3" x14ac:dyDescent="0.35">
      <c r="B1525" s="12" t="s">
        <v>1374</v>
      </c>
      <c r="C1525" s="12">
        <v>4</v>
      </c>
    </row>
    <row r="1526" spans="2:3" x14ac:dyDescent="0.35">
      <c r="B1526" s="12" t="s">
        <v>1939</v>
      </c>
      <c r="C1526" s="12">
        <v>4</v>
      </c>
    </row>
    <row r="1527" spans="2:3" x14ac:dyDescent="0.35">
      <c r="B1527" s="12" t="s">
        <v>501</v>
      </c>
      <c r="C1527" s="12">
        <v>4</v>
      </c>
    </row>
    <row r="1528" spans="2:3" x14ac:dyDescent="0.35">
      <c r="B1528" s="12" t="s">
        <v>502</v>
      </c>
      <c r="C1528" s="12">
        <v>4</v>
      </c>
    </row>
    <row r="1529" spans="2:3" x14ac:dyDescent="0.35">
      <c r="B1529" s="12" t="s">
        <v>503</v>
      </c>
      <c r="C1529" s="12">
        <v>4</v>
      </c>
    </row>
    <row r="1530" spans="2:3" x14ac:dyDescent="0.35">
      <c r="B1530" s="12" t="s">
        <v>504</v>
      </c>
      <c r="C1530" s="12">
        <v>4</v>
      </c>
    </row>
    <row r="1531" spans="2:3" x14ac:dyDescent="0.35">
      <c r="B1531" s="12" t="s">
        <v>505</v>
      </c>
      <c r="C1531" s="12">
        <v>4</v>
      </c>
    </row>
    <row r="1532" spans="2:3" x14ac:dyDescent="0.35">
      <c r="B1532" s="12" t="s">
        <v>1375</v>
      </c>
      <c r="C1532" s="12">
        <v>4</v>
      </c>
    </row>
    <row r="1533" spans="2:3" x14ac:dyDescent="0.35">
      <c r="B1533" s="12" t="s">
        <v>1376</v>
      </c>
      <c r="C1533" s="12">
        <v>4</v>
      </c>
    </row>
    <row r="1534" spans="2:3" x14ac:dyDescent="0.35">
      <c r="B1534" s="12" t="s">
        <v>506</v>
      </c>
      <c r="C1534" s="12">
        <v>4</v>
      </c>
    </row>
    <row r="1535" spans="2:3" x14ac:dyDescent="0.35">
      <c r="B1535" s="12" t="s">
        <v>507</v>
      </c>
      <c r="C1535" s="12">
        <v>4</v>
      </c>
    </row>
    <row r="1536" spans="2:3" x14ac:dyDescent="0.35">
      <c r="B1536" s="12" t="s">
        <v>508</v>
      </c>
      <c r="C1536" s="12">
        <v>4</v>
      </c>
    </row>
    <row r="1537" spans="2:3" x14ac:dyDescent="0.35">
      <c r="B1537" s="12" t="s">
        <v>1377</v>
      </c>
      <c r="C1537" s="12">
        <v>4</v>
      </c>
    </row>
    <row r="1538" spans="2:3" x14ac:dyDescent="0.35">
      <c r="B1538" s="12" t="s">
        <v>509</v>
      </c>
      <c r="C1538" s="12">
        <v>4</v>
      </c>
    </row>
    <row r="1539" spans="2:3" x14ac:dyDescent="0.35">
      <c r="B1539" s="12" t="s">
        <v>510</v>
      </c>
      <c r="C1539" s="12">
        <v>4</v>
      </c>
    </row>
    <row r="1540" spans="2:3" x14ac:dyDescent="0.35">
      <c r="B1540" s="12" t="s">
        <v>511</v>
      </c>
      <c r="C1540" s="12">
        <v>4</v>
      </c>
    </row>
    <row r="1541" spans="2:3" x14ac:dyDescent="0.35">
      <c r="B1541" s="12" t="s">
        <v>1792</v>
      </c>
      <c r="C1541" s="12">
        <v>1</v>
      </c>
    </row>
    <row r="1542" spans="2:3" x14ac:dyDescent="0.35">
      <c r="B1542" s="12" t="s">
        <v>1378</v>
      </c>
      <c r="C1542" s="12">
        <v>2</v>
      </c>
    </row>
    <row r="1543" spans="2:3" x14ac:dyDescent="0.35">
      <c r="B1543" s="12" t="s">
        <v>512</v>
      </c>
      <c r="C1543" s="12">
        <v>2</v>
      </c>
    </row>
    <row r="1544" spans="2:3" x14ac:dyDescent="0.35">
      <c r="B1544" s="12" t="s">
        <v>787</v>
      </c>
      <c r="C1544" s="12">
        <v>2</v>
      </c>
    </row>
    <row r="1545" spans="2:3" x14ac:dyDescent="0.35">
      <c r="B1545" s="12" t="s">
        <v>2158</v>
      </c>
      <c r="C1545" s="12">
        <v>1</v>
      </c>
    </row>
    <row r="1546" spans="2:3" x14ac:dyDescent="0.35">
      <c r="B1546" s="12" t="s">
        <v>1674</v>
      </c>
      <c r="C1546" s="12">
        <v>1</v>
      </c>
    </row>
    <row r="1547" spans="2:3" x14ac:dyDescent="0.35">
      <c r="B1547" s="12" t="s">
        <v>1379</v>
      </c>
      <c r="C1547" s="12">
        <v>1</v>
      </c>
    </row>
    <row r="1548" spans="2:3" x14ac:dyDescent="0.35">
      <c r="B1548" s="12" t="s">
        <v>1380</v>
      </c>
      <c r="C1548" s="12">
        <v>1</v>
      </c>
    </row>
    <row r="1549" spans="2:3" x14ac:dyDescent="0.35">
      <c r="B1549" s="12" t="s">
        <v>1381</v>
      </c>
      <c r="C1549" s="12">
        <v>1</v>
      </c>
    </row>
    <row r="1550" spans="2:3" x14ac:dyDescent="0.35">
      <c r="B1550" s="12" t="s">
        <v>2159</v>
      </c>
      <c r="C1550" s="12">
        <v>1</v>
      </c>
    </row>
    <row r="1551" spans="2:3" x14ac:dyDescent="0.35">
      <c r="B1551" s="12" t="s">
        <v>1382</v>
      </c>
      <c r="C1551" s="12">
        <v>1</v>
      </c>
    </row>
    <row r="1552" spans="2:3" x14ac:dyDescent="0.35">
      <c r="B1552" s="12" t="s">
        <v>1990</v>
      </c>
      <c r="C1552" s="12">
        <v>1</v>
      </c>
    </row>
    <row r="1553" spans="2:3" x14ac:dyDescent="0.35">
      <c r="B1553" s="12" t="s">
        <v>1383</v>
      </c>
      <c r="C1553" s="12">
        <v>1</v>
      </c>
    </row>
    <row r="1554" spans="2:3" x14ac:dyDescent="0.35">
      <c r="B1554" s="12" t="s">
        <v>2160</v>
      </c>
      <c r="C1554" s="12">
        <v>1</v>
      </c>
    </row>
    <row r="1555" spans="2:3" x14ac:dyDescent="0.35">
      <c r="B1555" s="12" t="s">
        <v>1675</v>
      </c>
      <c r="C1555" s="12">
        <v>1</v>
      </c>
    </row>
    <row r="1556" spans="2:3" x14ac:dyDescent="0.35">
      <c r="B1556" s="12" t="s">
        <v>513</v>
      </c>
      <c r="C1556" s="12">
        <v>1</v>
      </c>
    </row>
    <row r="1557" spans="2:3" x14ac:dyDescent="0.35">
      <c r="B1557" s="12" t="s">
        <v>2161</v>
      </c>
      <c r="C1557" s="12">
        <v>1</v>
      </c>
    </row>
    <row r="1558" spans="2:3" x14ac:dyDescent="0.35">
      <c r="B1558" s="12" t="s">
        <v>1384</v>
      </c>
      <c r="C1558" s="12">
        <v>1</v>
      </c>
    </row>
    <row r="1559" spans="2:3" x14ac:dyDescent="0.35">
      <c r="B1559" s="12" t="s">
        <v>1385</v>
      </c>
      <c r="C1559" s="12">
        <v>1</v>
      </c>
    </row>
    <row r="1560" spans="2:3" x14ac:dyDescent="0.35">
      <c r="B1560" s="12" t="s">
        <v>1676</v>
      </c>
      <c r="C1560" s="12">
        <v>1</v>
      </c>
    </row>
    <row r="1561" spans="2:3" x14ac:dyDescent="0.35">
      <c r="B1561" s="12" t="s">
        <v>514</v>
      </c>
      <c r="C1561" s="12">
        <v>1</v>
      </c>
    </row>
    <row r="1562" spans="2:3" x14ac:dyDescent="0.35">
      <c r="B1562" s="12" t="s">
        <v>1386</v>
      </c>
      <c r="C1562" s="12">
        <v>1</v>
      </c>
    </row>
    <row r="1563" spans="2:3" x14ac:dyDescent="0.35">
      <c r="B1563" s="12" t="s">
        <v>515</v>
      </c>
      <c r="C1563" s="12">
        <v>1</v>
      </c>
    </row>
    <row r="1564" spans="2:3" x14ac:dyDescent="0.35">
      <c r="B1564" s="12" t="s">
        <v>1387</v>
      </c>
      <c r="C1564" s="12">
        <v>1</v>
      </c>
    </row>
    <row r="1565" spans="2:3" x14ac:dyDescent="0.35">
      <c r="B1565" s="12" t="s">
        <v>516</v>
      </c>
      <c r="C1565" s="12">
        <v>1</v>
      </c>
    </row>
    <row r="1566" spans="2:3" x14ac:dyDescent="0.35">
      <c r="B1566" s="12" t="s">
        <v>866</v>
      </c>
      <c r="C1566" s="12">
        <v>2</v>
      </c>
    </row>
    <row r="1567" spans="2:3" x14ac:dyDescent="0.35">
      <c r="B1567" s="12" t="s">
        <v>870</v>
      </c>
      <c r="C1567" s="12">
        <v>2</v>
      </c>
    </row>
    <row r="1568" spans="2:3" x14ac:dyDescent="0.35">
      <c r="B1568" s="12" t="s">
        <v>1388</v>
      </c>
      <c r="C1568" s="12">
        <v>2</v>
      </c>
    </row>
    <row r="1569" spans="2:3" x14ac:dyDescent="0.35">
      <c r="B1569" s="12" t="s">
        <v>1793</v>
      </c>
      <c r="C1569" s="12">
        <v>1</v>
      </c>
    </row>
    <row r="1570" spans="2:3" x14ac:dyDescent="0.35">
      <c r="B1570" s="12" t="s">
        <v>1677</v>
      </c>
      <c r="C1570" s="12">
        <v>1</v>
      </c>
    </row>
    <row r="1571" spans="2:3" x14ac:dyDescent="0.35">
      <c r="B1571" s="12" t="s">
        <v>517</v>
      </c>
      <c r="C1571" s="12">
        <v>2</v>
      </c>
    </row>
    <row r="1572" spans="2:3" x14ac:dyDescent="0.35">
      <c r="B1572" s="12" t="s">
        <v>1389</v>
      </c>
      <c r="C1572" s="12">
        <v>2</v>
      </c>
    </row>
    <row r="1573" spans="2:3" x14ac:dyDescent="0.35">
      <c r="B1573" s="12" t="s">
        <v>763</v>
      </c>
      <c r="C1573" s="12">
        <v>2</v>
      </c>
    </row>
    <row r="1574" spans="2:3" x14ac:dyDescent="0.35">
      <c r="B1574" s="12" t="s">
        <v>1390</v>
      </c>
      <c r="C1574" s="12">
        <v>2</v>
      </c>
    </row>
    <row r="1575" spans="2:3" x14ac:dyDescent="0.35">
      <c r="B1575" s="12" t="s">
        <v>1391</v>
      </c>
      <c r="C1575" s="12">
        <v>2</v>
      </c>
    </row>
    <row r="1576" spans="2:3" x14ac:dyDescent="0.35">
      <c r="B1576" s="12" t="s">
        <v>1392</v>
      </c>
      <c r="C1576" s="12">
        <v>2</v>
      </c>
    </row>
    <row r="1577" spans="2:3" x14ac:dyDescent="0.35">
      <c r="B1577" s="12" t="s">
        <v>1393</v>
      </c>
      <c r="C1577" s="12">
        <v>4</v>
      </c>
    </row>
    <row r="1578" spans="2:3" x14ac:dyDescent="0.35">
      <c r="B1578" s="12" t="s">
        <v>518</v>
      </c>
      <c r="C1578" s="12">
        <v>4</v>
      </c>
    </row>
    <row r="1579" spans="2:3" x14ac:dyDescent="0.35">
      <c r="B1579" s="12" t="s">
        <v>2162</v>
      </c>
      <c r="C1579" s="12">
        <v>4</v>
      </c>
    </row>
    <row r="1580" spans="2:3" x14ac:dyDescent="0.35">
      <c r="B1580" s="12" t="s">
        <v>1678</v>
      </c>
      <c r="C1580" s="12">
        <v>4</v>
      </c>
    </row>
    <row r="1581" spans="2:3" x14ac:dyDescent="0.35">
      <c r="B1581" s="12" t="s">
        <v>1794</v>
      </c>
      <c r="C1581" s="12">
        <v>2</v>
      </c>
    </row>
    <row r="1582" spans="2:3" x14ac:dyDescent="0.35">
      <c r="B1582" s="12" t="s">
        <v>1394</v>
      </c>
      <c r="C1582" s="12">
        <v>2</v>
      </c>
    </row>
    <row r="1583" spans="2:3" x14ac:dyDescent="0.35">
      <c r="B1583" s="12" t="s">
        <v>1395</v>
      </c>
      <c r="C1583" s="12">
        <v>2</v>
      </c>
    </row>
    <row r="1584" spans="2:3" x14ac:dyDescent="0.35">
      <c r="B1584" s="12" t="s">
        <v>1396</v>
      </c>
      <c r="C1584" s="12">
        <v>2</v>
      </c>
    </row>
    <row r="1585" spans="2:3" x14ac:dyDescent="0.35">
      <c r="B1585" s="12" t="s">
        <v>1838</v>
      </c>
      <c r="C1585" s="16">
        <v>2</v>
      </c>
    </row>
    <row r="1586" spans="2:3" x14ac:dyDescent="0.35">
      <c r="B1586" s="12" t="s">
        <v>1397</v>
      </c>
      <c r="C1586" s="12">
        <v>2</v>
      </c>
    </row>
    <row r="1587" spans="2:3" x14ac:dyDescent="0.35">
      <c r="B1587" s="12" t="s">
        <v>519</v>
      </c>
      <c r="C1587" s="12">
        <v>2</v>
      </c>
    </row>
    <row r="1588" spans="2:3" x14ac:dyDescent="0.35">
      <c r="B1588" s="12" t="s">
        <v>1398</v>
      </c>
      <c r="C1588" s="12">
        <v>2</v>
      </c>
    </row>
    <row r="1589" spans="2:3" x14ac:dyDescent="0.35">
      <c r="B1589" s="12" t="s">
        <v>1399</v>
      </c>
      <c r="C1589" s="12">
        <v>2</v>
      </c>
    </row>
    <row r="1590" spans="2:3" x14ac:dyDescent="0.35">
      <c r="B1590" s="12" t="s">
        <v>1400</v>
      </c>
      <c r="C1590" s="12">
        <v>2</v>
      </c>
    </row>
    <row r="1591" spans="2:3" x14ac:dyDescent="0.35">
      <c r="B1591" s="12" t="s">
        <v>2163</v>
      </c>
      <c r="C1591" s="12">
        <v>2</v>
      </c>
    </row>
    <row r="1592" spans="2:3" x14ac:dyDescent="0.35">
      <c r="B1592" s="12" t="s">
        <v>1401</v>
      </c>
      <c r="C1592" s="12">
        <v>2</v>
      </c>
    </row>
    <row r="1593" spans="2:3" x14ac:dyDescent="0.35">
      <c r="B1593" s="12" t="s">
        <v>520</v>
      </c>
      <c r="C1593" s="12">
        <v>2</v>
      </c>
    </row>
    <row r="1594" spans="2:3" x14ac:dyDescent="0.35">
      <c r="B1594" s="12" t="s">
        <v>521</v>
      </c>
      <c r="C1594" s="12">
        <v>2</v>
      </c>
    </row>
    <row r="1595" spans="2:3" x14ac:dyDescent="0.35">
      <c r="B1595" s="12" t="s">
        <v>1402</v>
      </c>
      <c r="C1595" s="12">
        <v>2</v>
      </c>
    </row>
    <row r="1596" spans="2:3" x14ac:dyDescent="0.35">
      <c r="B1596" s="12" t="s">
        <v>522</v>
      </c>
      <c r="C1596" s="12">
        <v>2</v>
      </c>
    </row>
    <row r="1597" spans="2:3" x14ac:dyDescent="0.35">
      <c r="B1597" s="12" t="s">
        <v>523</v>
      </c>
      <c r="C1597" s="12">
        <v>2</v>
      </c>
    </row>
    <row r="1598" spans="2:3" x14ac:dyDescent="0.35">
      <c r="B1598" s="12" t="s">
        <v>1403</v>
      </c>
      <c r="C1598" s="12">
        <v>2</v>
      </c>
    </row>
    <row r="1599" spans="2:3" x14ac:dyDescent="0.35">
      <c r="B1599" s="12" t="s">
        <v>850</v>
      </c>
      <c r="C1599" s="12">
        <v>2</v>
      </c>
    </row>
    <row r="1600" spans="2:3" x14ac:dyDescent="0.35">
      <c r="B1600" s="12" t="s">
        <v>1679</v>
      </c>
      <c r="C1600" s="12">
        <v>2</v>
      </c>
    </row>
    <row r="1601" spans="2:3" x14ac:dyDescent="0.35">
      <c r="B1601" s="12" t="s">
        <v>524</v>
      </c>
      <c r="C1601" s="12">
        <v>2</v>
      </c>
    </row>
    <row r="1602" spans="2:3" x14ac:dyDescent="0.35">
      <c r="B1602" s="12" t="s">
        <v>525</v>
      </c>
      <c r="C1602" s="12">
        <v>2</v>
      </c>
    </row>
    <row r="1603" spans="2:3" x14ac:dyDescent="0.35">
      <c r="B1603" s="12" t="s">
        <v>526</v>
      </c>
      <c r="C1603" s="12">
        <v>2</v>
      </c>
    </row>
    <row r="1604" spans="2:3" x14ac:dyDescent="0.35">
      <c r="B1604" s="12" t="s">
        <v>527</v>
      </c>
      <c r="C1604" s="12">
        <v>2</v>
      </c>
    </row>
    <row r="1605" spans="2:3" x14ac:dyDescent="0.35">
      <c r="B1605" s="12" t="s">
        <v>528</v>
      </c>
      <c r="C1605" s="12">
        <v>2</v>
      </c>
    </row>
    <row r="1606" spans="2:3" x14ac:dyDescent="0.35">
      <c r="B1606" s="12" t="s">
        <v>772</v>
      </c>
      <c r="C1606" s="12">
        <v>2</v>
      </c>
    </row>
    <row r="1607" spans="2:3" x14ac:dyDescent="0.35">
      <c r="B1607" s="12" t="s">
        <v>529</v>
      </c>
      <c r="C1607" s="12">
        <v>2</v>
      </c>
    </row>
    <row r="1608" spans="2:3" x14ac:dyDescent="0.35">
      <c r="B1608" s="12" t="s">
        <v>530</v>
      </c>
      <c r="C1608" s="12">
        <v>2</v>
      </c>
    </row>
    <row r="1609" spans="2:3" x14ac:dyDescent="0.35">
      <c r="B1609" s="12" t="s">
        <v>1404</v>
      </c>
      <c r="C1609" s="12">
        <v>2</v>
      </c>
    </row>
    <row r="1610" spans="2:3" x14ac:dyDescent="0.35">
      <c r="B1610" s="12" t="s">
        <v>531</v>
      </c>
      <c r="C1610" s="12">
        <v>2</v>
      </c>
    </row>
    <row r="1611" spans="2:3" x14ac:dyDescent="0.35">
      <c r="B1611" s="12" t="s">
        <v>1839</v>
      </c>
      <c r="C1611" s="16">
        <v>2</v>
      </c>
    </row>
    <row r="1612" spans="2:3" x14ac:dyDescent="0.35">
      <c r="B1612" s="12" t="s">
        <v>1680</v>
      </c>
      <c r="C1612" s="12">
        <v>2</v>
      </c>
    </row>
    <row r="1613" spans="2:3" x14ac:dyDescent="0.35">
      <c r="B1613" s="12" t="s">
        <v>1405</v>
      </c>
      <c r="C1613" s="12">
        <v>2</v>
      </c>
    </row>
    <row r="1614" spans="2:3" x14ac:dyDescent="0.35">
      <c r="B1614" s="12" t="s">
        <v>2164</v>
      </c>
      <c r="C1614" s="12">
        <v>2</v>
      </c>
    </row>
    <row r="1615" spans="2:3" x14ac:dyDescent="0.35">
      <c r="B1615" s="12" t="s">
        <v>791</v>
      </c>
      <c r="C1615" s="12">
        <v>2</v>
      </c>
    </row>
    <row r="1616" spans="2:3" x14ac:dyDescent="0.35">
      <c r="B1616" s="12" t="s">
        <v>876</v>
      </c>
      <c r="C1616" s="12">
        <v>2</v>
      </c>
    </row>
    <row r="1617" spans="2:3" x14ac:dyDescent="0.35">
      <c r="B1617" s="12" t="s">
        <v>532</v>
      </c>
      <c r="C1617" s="12">
        <v>2</v>
      </c>
    </row>
    <row r="1618" spans="2:3" x14ac:dyDescent="0.35">
      <c r="B1618" s="12" t="s">
        <v>1900</v>
      </c>
      <c r="C1618" s="12">
        <v>2</v>
      </c>
    </row>
    <row r="1619" spans="2:3" x14ac:dyDescent="0.35">
      <c r="B1619" s="12" t="s">
        <v>533</v>
      </c>
      <c r="C1619" s="12">
        <v>2</v>
      </c>
    </row>
    <row r="1620" spans="2:3" x14ac:dyDescent="0.35">
      <c r="B1620" s="12" t="s">
        <v>534</v>
      </c>
      <c r="C1620" s="12">
        <v>2</v>
      </c>
    </row>
    <row r="1621" spans="2:3" x14ac:dyDescent="0.35">
      <c r="B1621" s="12" t="s">
        <v>535</v>
      </c>
      <c r="C1621" s="12">
        <v>2</v>
      </c>
    </row>
    <row r="1622" spans="2:3" x14ac:dyDescent="0.35">
      <c r="B1622" s="12" t="s">
        <v>1795</v>
      </c>
      <c r="C1622" s="12">
        <v>2</v>
      </c>
    </row>
    <row r="1623" spans="2:3" x14ac:dyDescent="0.35">
      <c r="B1623" s="12" t="s">
        <v>755</v>
      </c>
      <c r="C1623" s="12">
        <v>2</v>
      </c>
    </row>
    <row r="1624" spans="2:3" x14ac:dyDescent="0.35">
      <c r="B1624" s="12" t="s">
        <v>536</v>
      </c>
      <c r="C1624" s="12">
        <v>4</v>
      </c>
    </row>
    <row r="1625" spans="2:3" x14ac:dyDescent="0.35">
      <c r="B1625" s="12" t="s">
        <v>1968</v>
      </c>
      <c r="C1625" s="12">
        <v>4</v>
      </c>
    </row>
    <row r="1626" spans="2:3" x14ac:dyDescent="0.35">
      <c r="B1626" s="12" t="s">
        <v>1406</v>
      </c>
      <c r="C1626" s="12">
        <v>4</v>
      </c>
    </row>
    <row r="1627" spans="2:3" x14ac:dyDescent="0.35">
      <c r="B1627" s="12" t="s">
        <v>1681</v>
      </c>
      <c r="C1627" s="12">
        <v>4</v>
      </c>
    </row>
    <row r="1628" spans="2:3" x14ac:dyDescent="0.35">
      <c r="B1628" s="12" t="s">
        <v>537</v>
      </c>
      <c r="C1628" s="12">
        <v>4</v>
      </c>
    </row>
    <row r="1629" spans="2:3" x14ac:dyDescent="0.35">
      <c r="B1629" s="12" t="s">
        <v>538</v>
      </c>
      <c r="C1629" s="12">
        <v>2</v>
      </c>
    </row>
    <row r="1630" spans="2:3" x14ac:dyDescent="0.35">
      <c r="B1630" s="12" t="s">
        <v>1407</v>
      </c>
      <c r="C1630" s="12">
        <v>2</v>
      </c>
    </row>
    <row r="1631" spans="2:3" x14ac:dyDescent="0.35">
      <c r="B1631" s="12" t="s">
        <v>766</v>
      </c>
      <c r="C1631" s="12">
        <v>2</v>
      </c>
    </row>
    <row r="1632" spans="2:3" x14ac:dyDescent="0.35">
      <c r="B1632" s="12" t="s">
        <v>539</v>
      </c>
      <c r="C1632" s="12">
        <v>2</v>
      </c>
    </row>
    <row r="1633" spans="2:3" x14ac:dyDescent="0.35">
      <c r="B1633" s="12" t="s">
        <v>540</v>
      </c>
      <c r="C1633" s="12">
        <v>2</v>
      </c>
    </row>
    <row r="1634" spans="2:3" x14ac:dyDescent="0.35">
      <c r="B1634" s="12" t="s">
        <v>541</v>
      </c>
      <c r="C1634" s="12">
        <v>2</v>
      </c>
    </row>
    <row r="1635" spans="2:3" x14ac:dyDescent="0.35">
      <c r="B1635" s="12" t="s">
        <v>542</v>
      </c>
      <c r="C1635" s="12">
        <v>2</v>
      </c>
    </row>
    <row r="1636" spans="2:3" x14ac:dyDescent="0.35">
      <c r="B1636" s="12" t="s">
        <v>543</v>
      </c>
      <c r="C1636" s="12">
        <v>2</v>
      </c>
    </row>
    <row r="1637" spans="2:3" x14ac:dyDescent="0.35">
      <c r="B1637" s="12" t="s">
        <v>544</v>
      </c>
      <c r="C1637" s="12">
        <v>2</v>
      </c>
    </row>
    <row r="1638" spans="2:3" x14ac:dyDescent="0.35">
      <c r="B1638" s="12" t="s">
        <v>545</v>
      </c>
      <c r="C1638" s="12">
        <v>2</v>
      </c>
    </row>
    <row r="1639" spans="2:3" x14ac:dyDescent="0.35">
      <c r="B1639" s="12" t="s">
        <v>1408</v>
      </c>
      <c r="C1639" s="12">
        <v>2</v>
      </c>
    </row>
    <row r="1640" spans="2:3" x14ac:dyDescent="0.35">
      <c r="B1640" s="12" t="s">
        <v>1409</v>
      </c>
      <c r="C1640" s="12">
        <v>2</v>
      </c>
    </row>
    <row r="1641" spans="2:3" x14ac:dyDescent="0.35">
      <c r="B1641" s="12" t="s">
        <v>1796</v>
      </c>
      <c r="C1641" s="12">
        <v>2</v>
      </c>
    </row>
    <row r="1642" spans="2:3" x14ac:dyDescent="0.35">
      <c r="B1642" s="12" t="s">
        <v>546</v>
      </c>
      <c r="C1642" s="12">
        <v>2</v>
      </c>
    </row>
    <row r="1643" spans="2:3" x14ac:dyDescent="0.35">
      <c r="B1643" s="12" t="s">
        <v>547</v>
      </c>
      <c r="C1643" s="12">
        <v>2</v>
      </c>
    </row>
    <row r="1644" spans="2:3" x14ac:dyDescent="0.35">
      <c r="B1644" s="12" t="s">
        <v>774</v>
      </c>
      <c r="C1644" s="12">
        <v>2</v>
      </c>
    </row>
    <row r="1645" spans="2:3" x14ac:dyDescent="0.35">
      <c r="B1645" s="12" t="s">
        <v>548</v>
      </c>
      <c r="C1645" s="12">
        <v>2</v>
      </c>
    </row>
    <row r="1646" spans="2:3" x14ac:dyDescent="0.35">
      <c r="B1646" s="12" t="s">
        <v>1410</v>
      </c>
      <c r="C1646" s="12">
        <v>4</v>
      </c>
    </row>
    <row r="1647" spans="2:3" x14ac:dyDescent="0.35">
      <c r="B1647" s="12" t="s">
        <v>549</v>
      </c>
      <c r="C1647" s="12">
        <v>4</v>
      </c>
    </row>
    <row r="1648" spans="2:3" x14ac:dyDescent="0.35">
      <c r="B1648" s="12" t="s">
        <v>550</v>
      </c>
      <c r="C1648" s="12">
        <v>4</v>
      </c>
    </row>
    <row r="1649" spans="2:3" x14ac:dyDescent="0.35">
      <c r="B1649" s="12" t="s">
        <v>551</v>
      </c>
      <c r="C1649" s="12">
        <v>4</v>
      </c>
    </row>
    <row r="1650" spans="2:3" x14ac:dyDescent="0.35">
      <c r="B1650" s="12" t="s">
        <v>1901</v>
      </c>
      <c r="C1650" s="12">
        <v>4</v>
      </c>
    </row>
    <row r="1651" spans="2:3" x14ac:dyDescent="0.35">
      <c r="B1651" s="12" t="s">
        <v>1411</v>
      </c>
      <c r="C1651" s="12">
        <v>4</v>
      </c>
    </row>
    <row r="1652" spans="2:3" x14ac:dyDescent="0.35">
      <c r="B1652" s="12" t="s">
        <v>552</v>
      </c>
      <c r="C1652" s="12">
        <v>4</v>
      </c>
    </row>
    <row r="1653" spans="2:3" x14ac:dyDescent="0.35">
      <c r="B1653" s="12" t="s">
        <v>553</v>
      </c>
      <c r="C1653" s="12">
        <v>4</v>
      </c>
    </row>
    <row r="1654" spans="2:3" x14ac:dyDescent="0.35">
      <c r="B1654" s="12" t="s">
        <v>554</v>
      </c>
      <c r="C1654" s="12">
        <v>4</v>
      </c>
    </row>
    <row r="1655" spans="2:3" x14ac:dyDescent="0.35">
      <c r="B1655" s="12" t="s">
        <v>863</v>
      </c>
      <c r="C1655" s="12">
        <v>4</v>
      </c>
    </row>
    <row r="1656" spans="2:3" x14ac:dyDescent="0.35">
      <c r="B1656" s="12" t="s">
        <v>1412</v>
      </c>
      <c r="C1656" s="12">
        <v>4</v>
      </c>
    </row>
    <row r="1657" spans="2:3" x14ac:dyDescent="0.35">
      <c r="B1657" s="12" t="s">
        <v>1413</v>
      </c>
      <c r="C1657" s="12">
        <v>2</v>
      </c>
    </row>
    <row r="1658" spans="2:3" x14ac:dyDescent="0.35">
      <c r="B1658" s="12" t="s">
        <v>1414</v>
      </c>
      <c r="C1658" s="12">
        <v>2</v>
      </c>
    </row>
    <row r="1659" spans="2:3" x14ac:dyDescent="0.35">
      <c r="B1659" s="12" t="s">
        <v>1415</v>
      </c>
      <c r="C1659" s="12">
        <v>2</v>
      </c>
    </row>
    <row r="1660" spans="2:3" x14ac:dyDescent="0.35">
      <c r="B1660" s="12" t="s">
        <v>2165</v>
      </c>
      <c r="C1660" s="12">
        <v>2</v>
      </c>
    </row>
    <row r="1661" spans="2:3" x14ac:dyDescent="0.35">
      <c r="B1661" s="12" t="s">
        <v>1416</v>
      </c>
      <c r="C1661" s="12">
        <v>2</v>
      </c>
    </row>
    <row r="1662" spans="2:3" x14ac:dyDescent="0.35">
      <c r="B1662" s="12" t="s">
        <v>555</v>
      </c>
      <c r="C1662" s="12">
        <v>2</v>
      </c>
    </row>
    <row r="1663" spans="2:3" x14ac:dyDescent="0.35">
      <c r="B1663" s="12" t="s">
        <v>556</v>
      </c>
      <c r="C1663" s="12">
        <v>2</v>
      </c>
    </row>
    <row r="1664" spans="2:3" x14ac:dyDescent="0.35">
      <c r="B1664" s="12" t="s">
        <v>1417</v>
      </c>
      <c r="C1664" s="12">
        <v>2</v>
      </c>
    </row>
    <row r="1665" spans="2:3" x14ac:dyDescent="0.35">
      <c r="B1665" s="12" t="s">
        <v>557</v>
      </c>
      <c r="C1665" s="12">
        <v>2</v>
      </c>
    </row>
    <row r="1666" spans="2:3" x14ac:dyDescent="0.35">
      <c r="B1666" s="12" t="s">
        <v>2166</v>
      </c>
      <c r="C1666" s="12">
        <v>2</v>
      </c>
    </row>
    <row r="1667" spans="2:3" x14ac:dyDescent="0.35">
      <c r="B1667" s="12" t="s">
        <v>1418</v>
      </c>
      <c r="C1667" s="12">
        <v>2</v>
      </c>
    </row>
    <row r="1668" spans="2:3" x14ac:dyDescent="0.35">
      <c r="B1668" s="12" t="s">
        <v>558</v>
      </c>
      <c r="C1668" s="12">
        <v>2</v>
      </c>
    </row>
    <row r="1669" spans="2:3" x14ac:dyDescent="0.35">
      <c r="B1669" s="12" t="s">
        <v>559</v>
      </c>
      <c r="C1669" s="12">
        <v>2</v>
      </c>
    </row>
    <row r="1670" spans="2:3" x14ac:dyDescent="0.35">
      <c r="B1670" s="12" t="s">
        <v>560</v>
      </c>
      <c r="C1670" s="12">
        <v>2</v>
      </c>
    </row>
    <row r="1671" spans="2:3" x14ac:dyDescent="0.35">
      <c r="B1671" s="12" t="s">
        <v>561</v>
      </c>
      <c r="C1671" s="12">
        <v>2</v>
      </c>
    </row>
    <row r="1672" spans="2:3" x14ac:dyDescent="0.35">
      <c r="B1672" s="12" t="s">
        <v>562</v>
      </c>
      <c r="C1672" s="12">
        <v>2</v>
      </c>
    </row>
    <row r="1673" spans="2:3" x14ac:dyDescent="0.35">
      <c r="B1673" s="12" t="s">
        <v>1419</v>
      </c>
      <c r="C1673" s="12">
        <v>2</v>
      </c>
    </row>
    <row r="1674" spans="2:3" x14ac:dyDescent="0.35">
      <c r="B1674" s="12" t="s">
        <v>1420</v>
      </c>
      <c r="C1674" s="12">
        <v>2</v>
      </c>
    </row>
    <row r="1675" spans="2:3" x14ac:dyDescent="0.35">
      <c r="B1675" s="12" t="s">
        <v>1421</v>
      </c>
      <c r="C1675" s="12">
        <v>2</v>
      </c>
    </row>
    <row r="1676" spans="2:3" x14ac:dyDescent="0.35">
      <c r="B1676" s="12" t="s">
        <v>1422</v>
      </c>
      <c r="C1676" s="12">
        <v>2</v>
      </c>
    </row>
    <row r="1677" spans="2:3" x14ac:dyDescent="0.35">
      <c r="B1677" s="12" t="s">
        <v>1797</v>
      </c>
      <c r="C1677" s="12">
        <v>2</v>
      </c>
    </row>
    <row r="1678" spans="2:3" x14ac:dyDescent="0.35">
      <c r="B1678" s="12" t="s">
        <v>1423</v>
      </c>
      <c r="C1678" s="12">
        <v>2</v>
      </c>
    </row>
    <row r="1679" spans="2:3" x14ac:dyDescent="0.35">
      <c r="B1679" s="12" t="s">
        <v>840</v>
      </c>
      <c r="C1679" s="12">
        <v>2</v>
      </c>
    </row>
    <row r="1680" spans="2:3" x14ac:dyDescent="0.35">
      <c r="B1680" s="12" t="s">
        <v>2167</v>
      </c>
      <c r="C1680" s="12">
        <v>1</v>
      </c>
    </row>
    <row r="1681" spans="2:3" x14ac:dyDescent="0.35">
      <c r="B1681" s="12" t="s">
        <v>2168</v>
      </c>
      <c r="C1681" s="12">
        <v>1</v>
      </c>
    </row>
    <row r="1682" spans="2:3" x14ac:dyDescent="0.35">
      <c r="B1682" s="12" t="s">
        <v>2169</v>
      </c>
      <c r="C1682" s="12">
        <v>1</v>
      </c>
    </row>
    <row r="1683" spans="2:3" x14ac:dyDescent="0.35">
      <c r="B1683" s="12" t="s">
        <v>2170</v>
      </c>
      <c r="C1683" s="12">
        <v>1</v>
      </c>
    </row>
    <row r="1684" spans="2:3" x14ac:dyDescent="0.35">
      <c r="B1684" s="12" t="s">
        <v>1805</v>
      </c>
      <c r="C1684" s="12">
        <v>1</v>
      </c>
    </row>
    <row r="1685" spans="2:3" x14ac:dyDescent="0.35">
      <c r="B1685" s="12" t="s">
        <v>2171</v>
      </c>
      <c r="C1685" s="12">
        <v>1</v>
      </c>
    </row>
    <row r="1686" spans="2:3" x14ac:dyDescent="0.35">
      <c r="B1686" s="12" t="s">
        <v>2172</v>
      </c>
      <c r="C1686" s="12">
        <v>1</v>
      </c>
    </row>
    <row r="1687" spans="2:3" x14ac:dyDescent="0.35">
      <c r="B1687" s="12" t="s">
        <v>1682</v>
      </c>
      <c r="C1687" s="12">
        <v>1</v>
      </c>
    </row>
    <row r="1688" spans="2:3" x14ac:dyDescent="0.35">
      <c r="B1688" s="12" t="s">
        <v>1424</v>
      </c>
      <c r="C1688" s="12">
        <v>1</v>
      </c>
    </row>
    <row r="1689" spans="2:3" x14ac:dyDescent="0.35">
      <c r="B1689" s="12" t="s">
        <v>2173</v>
      </c>
      <c r="C1689" s="12">
        <v>1</v>
      </c>
    </row>
    <row r="1690" spans="2:3" x14ac:dyDescent="0.35">
      <c r="B1690" s="12" t="s">
        <v>1869</v>
      </c>
      <c r="C1690" s="12">
        <v>1</v>
      </c>
    </row>
    <row r="1691" spans="2:3" x14ac:dyDescent="0.35">
      <c r="B1691" s="12" t="s">
        <v>1425</v>
      </c>
      <c r="C1691" s="12">
        <v>1</v>
      </c>
    </row>
    <row r="1692" spans="2:3" x14ac:dyDescent="0.35">
      <c r="B1692" s="12" t="s">
        <v>1426</v>
      </c>
      <c r="C1692" s="12">
        <v>1</v>
      </c>
    </row>
    <row r="1693" spans="2:3" x14ac:dyDescent="0.35">
      <c r="B1693" s="12" t="s">
        <v>1427</v>
      </c>
      <c r="C1693" s="12">
        <v>1</v>
      </c>
    </row>
    <row r="1694" spans="2:3" x14ac:dyDescent="0.35">
      <c r="B1694" s="12" t="s">
        <v>1428</v>
      </c>
      <c r="C1694" s="12">
        <v>1</v>
      </c>
    </row>
    <row r="1695" spans="2:3" x14ac:dyDescent="0.35">
      <c r="B1695" s="12" t="s">
        <v>806</v>
      </c>
      <c r="C1695" s="12">
        <v>1</v>
      </c>
    </row>
    <row r="1696" spans="2:3" x14ac:dyDescent="0.35">
      <c r="B1696" s="12" t="s">
        <v>2174</v>
      </c>
      <c r="C1696" s="12">
        <v>1</v>
      </c>
    </row>
    <row r="1697" spans="2:3" x14ac:dyDescent="0.35">
      <c r="B1697" s="12" t="s">
        <v>1683</v>
      </c>
      <c r="C1697" s="12">
        <v>1</v>
      </c>
    </row>
    <row r="1698" spans="2:3" x14ac:dyDescent="0.35">
      <c r="B1698" s="12" t="s">
        <v>1429</v>
      </c>
      <c r="C1698" s="12">
        <v>1</v>
      </c>
    </row>
    <row r="1699" spans="2:3" x14ac:dyDescent="0.35">
      <c r="B1699" s="12" t="s">
        <v>1430</v>
      </c>
      <c r="C1699" s="12">
        <v>1</v>
      </c>
    </row>
    <row r="1700" spans="2:3" x14ac:dyDescent="0.35">
      <c r="B1700" s="12" t="s">
        <v>1940</v>
      </c>
      <c r="C1700" s="12">
        <v>1</v>
      </c>
    </row>
    <row r="1701" spans="2:3" x14ac:dyDescent="0.35">
      <c r="B1701" s="12" t="s">
        <v>1870</v>
      </c>
      <c r="C1701" s="16">
        <v>1</v>
      </c>
    </row>
    <row r="1702" spans="2:3" x14ac:dyDescent="0.35">
      <c r="B1702" s="12" t="s">
        <v>804</v>
      </c>
      <c r="C1702" s="12">
        <v>1</v>
      </c>
    </row>
    <row r="1703" spans="2:3" x14ac:dyDescent="0.35">
      <c r="B1703" s="12" t="s">
        <v>1431</v>
      </c>
      <c r="C1703" s="12">
        <v>1</v>
      </c>
    </row>
    <row r="1704" spans="2:3" x14ac:dyDescent="0.35">
      <c r="B1704" s="12" t="s">
        <v>1991</v>
      </c>
      <c r="C1704" s="12">
        <v>1</v>
      </c>
    </row>
    <row r="1705" spans="2:3" x14ac:dyDescent="0.35">
      <c r="B1705" s="12" t="s">
        <v>1969</v>
      </c>
      <c r="C1705" s="12">
        <v>4</v>
      </c>
    </row>
    <row r="1706" spans="2:3" x14ac:dyDescent="0.35">
      <c r="B1706" s="12" t="s">
        <v>1970</v>
      </c>
      <c r="C1706" s="12">
        <v>4</v>
      </c>
    </row>
    <row r="1707" spans="2:3" x14ac:dyDescent="0.35">
      <c r="B1707" s="12" t="s">
        <v>1432</v>
      </c>
      <c r="C1707" s="12">
        <v>4</v>
      </c>
    </row>
    <row r="1708" spans="2:3" x14ac:dyDescent="0.35">
      <c r="B1708" s="12" t="s">
        <v>1433</v>
      </c>
      <c r="C1708" s="12">
        <v>6</v>
      </c>
    </row>
    <row r="1709" spans="2:3" x14ac:dyDescent="0.35">
      <c r="B1709" s="12" t="s">
        <v>1684</v>
      </c>
      <c r="C1709" s="12">
        <v>2</v>
      </c>
    </row>
    <row r="1710" spans="2:3" x14ac:dyDescent="0.35">
      <c r="B1710" s="12" t="s">
        <v>1434</v>
      </c>
      <c r="C1710" s="12">
        <v>2</v>
      </c>
    </row>
    <row r="1711" spans="2:3" x14ac:dyDescent="0.35">
      <c r="B1711" s="12" t="s">
        <v>1685</v>
      </c>
      <c r="C1711" s="12">
        <v>2</v>
      </c>
    </row>
    <row r="1712" spans="2:3" x14ac:dyDescent="0.35">
      <c r="B1712" s="12" t="s">
        <v>1435</v>
      </c>
      <c r="C1712" s="12">
        <v>2</v>
      </c>
    </row>
    <row r="1713" spans="2:3" x14ac:dyDescent="0.35">
      <c r="B1713" s="12" t="s">
        <v>1902</v>
      </c>
      <c r="C1713" s="16">
        <v>2</v>
      </c>
    </row>
    <row r="1714" spans="2:3" x14ac:dyDescent="0.35">
      <c r="B1714" s="12" t="s">
        <v>2175</v>
      </c>
      <c r="C1714" s="12">
        <v>2</v>
      </c>
    </row>
    <row r="1715" spans="2:3" x14ac:dyDescent="0.35">
      <c r="B1715" s="12" t="s">
        <v>2176</v>
      </c>
      <c r="C1715" s="12">
        <v>2</v>
      </c>
    </row>
    <row r="1716" spans="2:3" x14ac:dyDescent="0.35">
      <c r="B1716" s="12" t="s">
        <v>1436</v>
      </c>
      <c r="C1716" s="12">
        <v>2</v>
      </c>
    </row>
    <row r="1717" spans="2:3" x14ac:dyDescent="0.35">
      <c r="B1717" s="12" t="s">
        <v>2177</v>
      </c>
      <c r="C1717" s="12">
        <v>2</v>
      </c>
    </row>
    <row r="1718" spans="2:3" x14ac:dyDescent="0.35">
      <c r="B1718" s="12" t="s">
        <v>862</v>
      </c>
      <c r="C1718" s="12">
        <v>2</v>
      </c>
    </row>
    <row r="1719" spans="2:3" x14ac:dyDescent="0.35">
      <c r="B1719" s="12" t="s">
        <v>824</v>
      </c>
      <c r="C1719" s="12">
        <v>2</v>
      </c>
    </row>
    <row r="1720" spans="2:3" x14ac:dyDescent="0.35">
      <c r="B1720" s="12" t="s">
        <v>1437</v>
      </c>
      <c r="C1720" s="12">
        <v>2</v>
      </c>
    </row>
    <row r="1721" spans="2:3" x14ac:dyDescent="0.35">
      <c r="B1721" s="12" t="s">
        <v>563</v>
      </c>
      <c r="C1721" s="12">
        <v>2</v>
      </c>
    </row>
    <row r="1722" spans="2:3" x14ac:dyDescent="0.35">
      <c r="B1722" s="12" t="s">
        <v>1438</v>
      </c>
      <c r="C1722" s="12">
        <v>2</v>
      </c>
    </row>
    <row r="1723" spans="2:3" x14ac:dyDescent="0.35">
      <c r="B1723" s="12" t="s">
        <v>1971</v>
      </c>
      <c r="C1723" s="12">
        <v>8</v>
      </c>
    </row>
    <row r="1724" spans="2:3" x14ac:dyDescent="0.35">
      <c r="B1724" s="12" t="s">
        <v>1686</v>
      </c>
      <c r="C1724" s="12">
        <v>8</v>
      </c>
    </row>
    <row r="1725" spans="2:3" x14ac:dyDescent="0.35">
      <c r="B1725" s="12" t="s">
        <v>1687</v>
      </c>
      <c r="C1725" s="12">
        <v>12</v>
      </c>
    </row>
    <row r="1726" spans="2:3" x14ac:dyDescent="0.35">
      <c r="B1726" s="12" t="s">
        <v>1439</v>
      </c>
      <c r="C1726" s="12">
        <v>12</v>
      </c>
    </row>
    <row r="1727" spans="2:3" x14ac:dyDescent="0.35">
      <c r="B1727" s="12" t="s">
        <v>564</v>
      </c>
      <c r="C1727" s="12">
        <v>16</v>
      </c>
    </row>
    <row r="1728" spans="2:3" x14ac:dyDescent="0.35">
      <c r="B1728" s="12" t="s">
        <v>2178</v>
      </c>
      <c r="C1728" s="12">
        <v>16</v>
      </c>
    </row>
    <row r="1729" spans="2:3" x14ac:dyDescent="0.35">
      <c r="B1729" s="12" t="s">
        <v>803</v>
      </c>
      <c r="C1729" s="12">
        <v>2</v>
      </c>
    </row>
    <row r="1730" spans="2:3" x14ac:dyDescent="0.35">
      <c r="B1730" s="12" t="s">
        <v>2179</v>
      </c>
      <c r="C1730" s="12">
        <v>2</v>
      </c>
    </row>
    <row r="1731" spans="2:3" x14ac:dyDescent="0.35">
      <c r="B1731" s="12" t="s">
        <v>1440</v>
      </c>
      <c r="C1731" s="12">
        <v>2</v>
      </c>
    </row>
    <row r="1732" spans="2:3" x14ac:dyDescent="0.35">
      <c r="B1732" s="12" t="s">
        <v>899</v>
      </c>
      <c r="C1732" s="12">
        <v>4</v>
      </c>
    </row>
    <row r="1733" spans="2:3" x14ac:dyDescent="0.35">
      <c r="B1733" s="12" t="s">
        <v>565</v>
      </c>
      <c r="C1733" s="12">
        <v>4</v>
      </c>
    </row>
    <row r="1734" spans="2:3" x14ac:dyDescent="0.35">
      <c r="B1734" s="12" t="s">
        <v>1441</v>
      </c>
      <c r="C1734" s="12">
        <v>4</v>
      </c>
    </row>
    <row r="1735" spans="2:3" x14ac:dyDescent="0.35">
      <c r="B1735" s="12" t="s">
        <v>834</v>
      </c>
      <c r="C1735" s="12">
        <v>4</v>
      </c>
    </row>
    <row r="1736" spans="2:3" x14ac:dyDescent="0.35">
      <c r="B1736" s="12" t="s">
        <v>1798</v>
      </c>
      <c r="C1736" s="12">
        <v>4</v>
      </c>
    </row>
    <row r="1737" spans="2:3" x14ac:dyDescent="0.35">
      <c r="B1737" s="12" t="s">
        <v>2180</v>
      </c>
      <c r="C1737" s="12">
        <v>4</v>
      </c>
    </row>
    <row r="1738" spans="2:3" x14ac:dyDescent="0.35">
      <c r="B1738" s="12" t="s">
        <v>1442</v>
      </c>
      <c r="C1738" s="12">
        <v>4</v>
      </c>
    </row>
    <row r="1739" spans="2:3" x14ac:dyDescent="0.35">
      <c r="B1739" s="12" t="s">
        <v>1443</v>
      </c>
      <c r="C1739" s="12">
        <v>4</v>
      </c>
    </row>
    <row r="1740" spans="2:3" x14ac:dyDescent="0.35">
      <c r="B1740" s="12" t="s">
        <v>566</v>
      </c>
      <c r="C1740" s="12">
        <v>4</v>
      </c>
    </row>
    <row r="1741" spans="2:3" x14ac:dyDescent="0.35">
      <c r="B1741" s="12" t="s">
        <v>1444</v>
      </c>
      <c r="C1741" s="12">
        <v>4</v>
      </c>
    </row>
    <row r="1742" spans="2:3" x14ac:dyDescent="0.35">
      <c r="B1742" s="12" t="s">
        <v>567</v>
      </c>
      <c r="C1742" s="12">
        <v>4</v>
      </c>
    </row>
    <row r="1743" spans="2:3" x14ac:dyDescent="0.35">
      <c r="B1743" s="12" t="s">
        <v>568</v>
      </c>
      <c r="C1743" s="12">
        <v>4</v>
      </c>
    </row>
    <row r="1744" spans="2:3" x14ac:dyDescent="0.35">
      <c r="B1744" s="12" t="s">
        <v>1688</v>
      </c>
      <c r="C1744" s="12">
        <v>4</v>
      </c>
    </row>
    <row r="1745" spans="2:3" x14ac:dyDescent="0.35">
      <c r="B1745" s="12" t="s">
        <v>1445</v>
      </c>
      <c r="C1745" s="12">
        <v>4</v>
      </c>
    </row>
    <row r="1746" spans="2:3" x14ac:dyDescent="0.35">
      <c r="B1746" s="12" t="s">
        <v>569</v>
      </c>
      <c r="C1746" s="12">
        <v>8</v>
      </c>
    </row>
    <row r="1747" spans="2:3" x14ac:dyDescent="0.35">
      <c r="B1747" s="12" t="s">
        <v>570</v>
      </c>
      <c r="C1747" s="12">
        <v>8</v>
      </c>
    </row>
    <row r="1748" spans="2:3" x14ac:dyDescent="0.35">
      <c r="B1748" s="12" t="s">
        <v>571</v>
      </c>
      <c r="C1748" s="12">
        <v>8</v>
      </c>
    </row>
    <row r="1749" spans="2:3" x14ac:dyDescent="0.35">
      <c r="B1749" s="12" t="s">
        <v>572</v>
      </c>
      <c r="C1749" s="12">
        <v>8</v>
      </c>
    </row>
    <row r="1750" spans="2:3" x14ac:dyDescent="0.35">
      <c r="B1750" s="12" t="s">
        <v>1689</v>
      </c>
      <c r="C1750" s="12">
        <v>8</v>
      </c>
    </row>
    <row r="1751" spans="2:3" x14ac:dyDescent="0.35">
      <c r="B1751" s="12" t="s">
        <v>573</v>
      </c>
      <c r="C1751" s="12">
        <v>8</v>
      </c>
    </row>
    <row r="1752" spans="2:3" x14ac:dyDescent="0.35">
      <c r="B1752" s="12" t="s">
        <v>1903</v>
      </c>
      <c r="C1752" s="12">
        <v>8</v>
      </c>
    </row>
    <row r="1753" spans="2:3" x14ac:dyDescent="0.35">
      <c r="B1753" s="12" t="s">
        <v>574</v>
      </c>
      <c r="C1753" s="12">
        <v>8</v>
      </c>
    </row>
    <row r="1754" spans="2:3" x14ac:dyDescent="0.35">
      <c r="B1754" s="12" t="s">
        <v>1446</v>
      </c>
      <c r="C1754" s="12">
        <v>8</v>
      </c>
    </row>
    <row r="1755" spans="2:3" x14ac:dyDescent="0.35">
      <c r="B1755" s="12" t="s">
        <v>769</v>
      </c>
      <c r="C1755" s="12">
        <v>8</v>
      </c>
    </row>
    <row r="1756" spans="2:3" x14ac:dyDescent="0.35">
      <c r="B1756" s="12" t="s">
        <v>1447</v>
      </c>
      <c r="C1756" s="12">
        <v>8</v>
      </c>
    </row>
    <row r="1757" spans="2:3" x14ac:dyDescent="0.35">
      <c r="B1757" s="12" t="s">
        <v>1690</v>
      </c>
      <c r="C1757" s="12">
        <v>8</v>
      </c>
    </row>
    <row r="1758" spans="2:3" x14ac:dyDescent="0.35">
      <c r="B1758" s="12" t="s">
        <v>2181</v>
      </c>
      <c r="C1758" s="12">
        <v>8</v>
      </c>
    </row>
    <row r="1759" spans="2:3" x14ac:dyDescent="0.35">
      <c r="B1759" s="12" t="s">
        <v>1691</v>
      </c>
      <c r="C1759" s="12">
        <v>8</v>
      </c>
    </row>
    <row r="1760" spans="2:3" x14ac:dyDescent="0.35">
      <c r="B1760" s="12" t="s">
        <v>836</v>
      </c>
      <c r="C1760" s="12">
        <v>8</v>
      </c>
    </row>
    <row r="1761" spans="2:3" x14ac:dyDescent="0.35">
      <c r="B1761" s="12" t="s">
        <v>1448</v>
      </c>
      <c r="C1761" s="12">
        <v>8</v>
      </c>
    </row>
    <row r="1762" spans="2:3" x14ac:dyDescent="0.35">
      <c r="B1762" s="12" t="s">
        <v>765</v>
      </c>
      <c r="C1762" s="12">
        <v>8</v>
      </c>
    </row>
    <row r="1763" spans="2:3" x14ac:dyDescent="0.35">
      <c r="B1763" s="12" t="s">
        <v>575</v>
      </c>
      <c r="C1763" s="12">
        <v>8</v>
      </c>
    </row>
    <row r="1764" spans="2:3" x14ac:dyDescent="0.35">
      <c r="B1764" s="12" t="s">
        <v>1449</v>
      </c>
      <c r="C1764" s="12">
        <v>8</v>
      </c>
    </row>
    <row r="1765" spans="2:3" x14ac:dyDescent="0.35">
      <c r="B1765" s="12" t="s">
        <v>1941</v>
      </c>
      <c r="C1765" s="12">
        <v>8</v>
      </c>
    </row>
    <row r="1766" spans="2:3" x14ac:dyDescent="0.35">
      <c r="B1766" s="12" t="s">
        <v>576</v>
      </c>
      <c r="C1766" s="12">
        <v>8</v>
      </c>
    </row>
    <row r="1767" spans="2:3" x14ac:dyDescent="0.35">
      <c r="B1767" s="12" t="s">
        <v>1692</v>
      </c>
      <c r="C1767" s="12">
        <v>8</v>
      </c>
    </row>
    <row r="1768" spans="2:3" x14ac:dyDescent="0.35">
      <c r="B1768" s="12" t="s">
        <v>2182</v>
      </c>
      <c r="C1768" s="12">
        <v>8</v>
      </c>
    </row>
    <row r="1769" spans="2:3" x14ac:dyDescent="0.35">
      <c r="B1769" s="12" t="s">
        <v>2183</v>
      </c>
      <c r="C1769" s="12">
        <v>8</v>
      </c>
    </row>
    <row r="1770" spans="2:3" x14ac:dyDescent="0.35">
      <c r="B1770" s="12" t="s">
        <v>1450</v>
      </c>
      <c r="C1770" s="12">
        <v>8</v>
      </c>
    </row>
    <row r="1771" spans="2:3" x14ac:dyDescent="0.35">
      <c r="B1771" s="12" t="s">
        <v>577</v>
      </c>
      <c r="C1771" s="12">
        <v>8</v>
      </c>
    </row>
    <row r="1772" spans="2:3" x14ac:dyDescent="0.35">
      <c r="B1772" s="12" t="s">
        <v>1451</v>
      </c>
      <c r="C1772" s="12">
        <v>8</v>
      </c>
    </row>
    <row r="1773" spans="2:3" x14ac:dyDescent="0.35">
      <c r="B1773" s="12" t="s">
        <v>1452</v>
      </c>
      <c r="C1773" s="12">
        <v>8</v>
      </c>
    </row>
    <row r="1774" spans="2:3" x14ac:dyDescent="0.35">
      <c r="B1774" s="12" t="s">
        <v>1453</v>
      </c>
      <c r="C1774" s="12">
        <v>8</v>
      </c>
    </row>
    <row r="1775" spans="2:3" x14ac:dyDescent="0.35">
      <c r="B1775" s="12" t="s">
        <v>1454</v>
      </c>
      <c r="C1775" s="12">
        <v>8</v>
      </c>
    </row>
    <row r="1776" spans="2:3" x14ac:dyDescent="0.35">
      <c r="B1776" s="12" t="s">
        <v>1455</v>
      </c>
      <c r="C1776" s="12">
        <v>8</v>
      </c>
    </row>
    <row r="1777" spans="2:3" x14ac:dyDescent="0.35">
      <c r="B1777" s="12" t="s">
        <v>1456</v>
      </c>
      <c r="C1777" s="12">
        <v>8</v>
      </c>
    </row>
    <row r="1778" spans="2:3" x14ac:dyDescent="0.35">
      <c r="B1778" s="12" t="s">
        <v>2184</v>
      </c>
      <c r="C1778" s="12">
        <v>8</v>
      </c>
    </row>
    <row r="1779" spans="2:3" x14ac:dyDescent="0.35">
      <c r="B1779" s="12" t="s">
        <v>1799</v>
      </c>
      <c r="C1779" s="16">
        <v>8</v>
      </c>
    </row>
    <row r="1780" spans="2:3" x14ac:dyDescent="0.35">
      <c r="B1780" s="12" t="s">
        <v>732</v>
      </c>
      <c r="C1780" s="12">
        <v>8</v>
      </c>
    </row>
    <row r="1781" spans="2:3" x14ac:dyDescent="0.35">
      <c r="B1781" s="12" t="s">
        <v>578</v>
      </c>
      <c r="C1781" s="12">
        <v>8</v>
      </c>
    </row>
    <row r="1782" spans="2:3" x14ac:dyDescent="0.35">
      <c r="B1782" s="12" t="s">
        <v>1904</v>
      </c>
      <c r="C1782" s="12">
        <v>8</v>
      </c>
    </row>
    <row r="1783" spans="2:3" x14ac:dyDescent="0.35">
      <c r="B1783" s="12" t="s">
        <v>1457</v>
      </c>
      <c r="C1783" s="12">
        <v>8</v>
      </c>
    </row>
    <row r="1784" spans="2:3" x14ac:dyDescent="0.35">
      <c r="B1784" s="12" t="s">
        <v>579</v>
      </c>
      <c r="C1784" s="12">
        <v>8</v>
      </c>
    </row>
    <row r="1785" spans="2:3" x14ac:dyDescent="0.35">
      <c r="B1785" s="12" t="s">
        <v>1458</v>
      </c>
      <c r="C1785" s="12">
        <v>8</v>
      </c>
    </row>
    <row r="1786" spans="2:3" x14ac:dyDescent="0.35">
      <c r="B1786" s="12" t="s">
        <v>1459</v>
      </c>
      <c r="C1786" s="12">
        <v>8</v>
      </c>
    </row>
    <row r="1787" spans="2:3" x14ac:dyDescent="0.35">
      <c r="B1787" s="12" t="s">
        <v>2185</v>
      </c>
      <c r="C1787" s="12">
        <v>8</v>
      </c>
    </row>
    <row r="1788" spans="2:3" x14ac:dyDescent="0.35">
      <c r="B1788" s="12" t="s">
        <v>1460</v>
      </c>
      <c r="C1788" s="12">
        <v>8</v>
      </c>
    </row>
    <row r="1789" spans="2:3" x14ac:dyDescent="0.35">
      <c r="B1789" s="12" t="s">
        <v>1693</v>
      </c>
      <c r="C1789" s="12">
        <v>8</v>
      </c>
    </row>
    <row r="1790" spans="2:3" x14ac:dyDescent="0.35">
      <c r="B1790" s="12" t="s">
        <v>1461</v>
      </c>
      <c r="C1790" s="12">
        <v>8</v>
      </c>
    </row>
    <row r="1791" spans="2:3" x14ac:dyDescent="0.35">
      <c r="B1791" s="12" t="s">
        <v>1694</v>
      </c>
      <c r="C1791" s="12">
        <v>8</v>
      </c>
    </row>
    <row r="1792" spans="2:3" x14ac:dyDescent="0.35">
      <c r="B1792" s="12" t="s">
        <v>1992</v>
      </c>
      <c r="C1792" s="12">
        <v>8</v>
      </c>
    </row>
    <row r="1793" spans="2:3" x14ac:dyDescent="0.35">
      <c r="B1793" s="12" t="s">
        <v>1462</v>
      </c>
      <c r="C1793" s="12">
        <v>8</v>
      </c>
    </row>
    <row r="1794" spans="2:3" x14ac:dyDescent="0.35">
      <c r="B1794" s="12" t="s">
        <v>1695</v>
      </c>
      <c r="C1794" s="12">
        <v>8</v>
      </c>
    </row>
    <row r="1795" spans="2:3" x14ac:dyDescent="0.35">
      <c r="B1795" s="12" t="s">
        <v>1972</v>
      </c>
      <c r="C1795" s="12">
        <v>8</v>
      </c>
    </row>
    <row r="1796" spans="2:3" x14ac:dyDescent="0.35">
      <c r="B1796" s="12" t="s">
        <v>1463</v>
      </c>
      <c r="C1796" s="12">
        <v>8</v>
      </c>
    </row>
    <row r="1797" spans="2:3" x14ac:dyDescent="0.35">
      <c r="B1797" s="12" t="s">
        <v>2186</v>
      </c>
      <c r="C1797" s="12">
        <v>8</v>
      </c>
    </row>
    <row r="1798" spans="2:3" x14ac:dyDescent="0.35">
      <c r="B1798" s="12" t="s">
        <v>1464</v>
      </c>
      <c r="C1798" s="12">
        <v>4</v>
      </c>
    </row>
    <row r="1799" spans="2:3" x14ac:dyDescent="0.35">
      <c r="B1799" s="12" t="s">
        <v>888</v>
      </c>
      <c r="C1799" s="12">
        <v>4</v>
      </c>
    </row>
    <row r="1800" spans="2:3" x14ac:dyDescent="0.35">
      <c r="B1800" s="12" t="s">
        <v>1942</v>
      </c>
      <c r="C1800" s="12">
        <v>4</v>
      </c>
    </row>
    <row r="1801" spans="2:3" x14ac:dyDescent="0.35">
      <c r="B1801" s="12" t="s">
        <v>1465</v>
      </c>
      <c r="C1801" s="12">
        <v>4</v>
      </c>
    </row>
    <row r="1802" spans="2:3" x14ac:dyDescent="0.35">
      <c r="B1802" s="12" t="s">
        <v>1466</v>
      </c>
      <c r="C1802" s="12">
        <v>4</v>
      </c>
    </row>
    <row r="1803" spans="2:3" x14ac:dyDescent="0.35">
      <c r="B1803" s="12" t="s">
        <v>1696</v>
      </c>
      <c r="C1803" s="12">
        <v>4</v>
      </c>
    </row>
    <row r="1804" spans="2:3" x14ac:dyDescent="0.35">
      <c r="B1804" s="12" t="s">
        <v>1905</v>
      </c>
      <c r="C1804" s="12">
        <v>4</v>
      </c>
    </row>
    <row r="1805" spans="2:3" x14ac:dyDescent="0.35">
      <c r="B1805" s="12" t="s">
        <v>580</v>
      </c>
      <c r="C1805" s="12">
        <v>8</v>
      </c>
    </row>
    <row r="1806" spans="2:3" x14ac:dyDescent="0.35">
      <c r="B1806" s="12" t="s">
        <v>581</v>
      </c>
      <c r="C1806" s="12">
        <v>8</v>
      </c>
    </row>
    <row r="1807" spans="2:3" x14ac:dyDescent="0.35">
      <c r="B1807" s="12" t="s">
        <v>582</v>
      </c>
      <c r="C1807" s="12">
        <v>8</v>
      </c>
    </row>
    <row r="1808" spans="2:3" x14ac:dyDescent="0.35">
      <c r="B1808" s="12" t="s">
        <v>583</v>
      </c>
      <c r="C1808" s="12">
        <v>8</v>
      </c>
    </row>
    <row r="1809" spans="2:3" x14ac:dyDescent="0.35">
      <c r="B1809" s="12" t="s">
        <v>584</v>
      </c>
      <c r="C1809" s="12">
        <v>8</v>
      </c>
    </row>
    <row r="1810" spans="2:3" x14ac:dyDescent="0.35">
      <c r="B1810" s="12" t="s">
        <v>821</v>
      </c>
      <c r="C1810" s="12">
        <v>8</v>
      </c>
    </row>
    <row r="1811" spans="2:3" x14ac:dyDescent="0.35">
      <c r="B1811" s="12" t="s">
        <v>585</v>
      </c>
      <c r="C1811" s="12">
        <v>12</v>
      </c>
    </row>
    <row r="1812" spans="2:3" x14ac:dyDescent="0.35">
      <c r="B1812" s="12" t="s">
        <v>586</v>
      </c>
      <c r="C1812" s="12">
        <v>12</v>
      </c>
    </row>
    <row r="1813" spans="2:3" x14ac:dyDescent="0.35">
      <c r="B1813" s="12" t="s">
        <v>737</v>
      </c>
      <c r="C1813" s="12">
        <v>12</v>
      </c>
    </row>
    <row r="1814" spans="2:3" x14ac:dyDescent="0.35">
      <c r="B1814" s="12" t="s">
        <v>830</v>
      </c>
      <c r="C1814" s="12">
        <v>12</v>
      </c>
    </row>
    <row r="1815" spans="2:3" x14ac:dyDescent="0.35">
      <c r="B1815" s="12" t="s">
        <v>1467</v>
      </c>
      <c r="C1815" s="12">
        <v>12</v>
      </c>
    </row>
    <row r="1816" spans="2:3" x14ac:dyDescent="0.35">
      <c r="B1816" s="12" t="s">
        <v>2187</v>
      </c>
      <c r="C1816" s="12">
        <v>12</v>
      </c>
    </row>
    <row r="1817" spans="2:3" x14ac:dyDescent="0.35">
      <c r="B1817" s="12" t="s">
        <v>1697</v>
      </c>
      <c r="C1817" s="12">
        <v>16</v>
      </c>
    </row>
    <row r="1818" spans="2:3" x14ac:dyDescent="0.35">
      <c r="B1818" s="12" t="s">
        <v>1468</v>
      </c>
      <c r="C1818" s="12">
        <v>16</v>
      </c>
    </row>
    <row r="1819" spans="2:3" x14ac:dyDescent="0.35">
      <c r="B1819" s="12" t="s">
        <v>1469</v>
      </c>
      <c r="C1819" s="12">
        <v>16</v>
      </c>
    </row>
    <row r="1820" spans="2:3" x14ac:dyDescent="0.35">
      <c r="B1820" s="12" t="s">
        <v>1871</v>
      </c>
      <c r="C1820" s="16">
        <v>16</v>
      </c>
    </row>
    <row r="1821" spans="2:3" x14ac:dyDescent="0.35">
      <c r="B1821" s="12" t="s">
        <v>1943</v>
      </c>
      <c r="C1821" s="12">
        <v>2</v>
      </c>
    </row>
    <row r="1822" spans="2:3" x14ac:dyDescent="0.35">
      <c r="B1822" s="12" t="s">
        <v>1470</v>
      </c>
      <c r="C1822" s="12">
        <v>4</v>
      </c>
    </row>
    <row r="1823" spans="2:3" x14ac:dyDescent="0.35">
      <c r="B1823" s="12" t="s">
        <v>1698</v>
      </c>
      <c r="C1823" s="12">
        <v>4</v>
      </c>
    </row>
    <row r="1824" spans="2:3" x14ac:dyDescent="0.35">
      <c r="B1824" s="12" t="s">
        <v>587</v>
      </c>
      <c r="C1824" s="12">
        <v>4</v>
      </c>
    </row>
    <row r="1825" spans="2:3" x14ac:dyDescent="0.35">
      <c r="B1825" s="12" t="s">
        <v>1471</v>
      </c>
      <c r="C1825" s="12">
        <v>4</v>
      </c>
    </row>
    <row r="1826" spans="2:3" x14ac:dyDescent="0.35">
      <c r="B1826" s="12" t="s">
        <v>588</v>
      </c>
      <c r="C1826" s="12">
        <v>12</v>
      </c>
    </row>
    <row r="1827" spans="2:3" x14ac:dyDescent="0.35">
      <c r="B1827" s="12" t="s">
        <v>1699</v>
      </c>
      <c r="C1827" s="12">
        <v>12</v>
      </c>
    </row>
    <row r="1828" spans="2:3" x14ac:dyDescent="0.35">
      <c r="B1828" s="12" t="s">
        <v>1700</v>
      </c>
      <c r="C1828" s="12">
        <v>12</v>
      </c>
    </row>
    <row r="1829" spans="2:3" x14ac:dyDescent="0.35">
      <c r="B1829" s="12" t="s">
        <v>1472</v>
      </c>
      <c r="C1829" s="12">
        <v>12</v>
      </c>
    </row>
    <row r="1830" spans="2:3" x14ac:dyDescent="0.35">
      <c r="B1830" s="12" t="s">
        <v>1701</v>
      </c>
      <c r="C1830" s="12">
        <v>12</v>
      </c>
    </row>
    <row r="1831" spans="2:3" x14ac:dyDescent="0.35">
      <c r="B1831" s="12" t="s">
        <v>1473</v>
      </c>
      <c r="C1831" s="12">
        <v>12</v>
      </c>
    </row>
    <row r="1832" spans="2:3" x14ac:dyDescent="0.35">
      <c r="B1832" s="12" t="s">
        <v>1872</v>
      </c>
      <c r="C1832" s="16">
        <v>16</v>
      </c>
    </row>
    <row r="1833" spans="2:3" x14ac:dyDescent="0.35">
      <c r="B1833" s="12" t="s">
        <v>1474</v>
      </c>
      <c r="C1833" s="12">
        <v>16</v>
      </c>
    </row>
    <row r="1834" spans="2:3" x14ac:dyDescent="0.35">
      <c r="B1834" s="12" t="s">
        <v>1475</v>
      </c>
      <c r="C1834" s="12">
        <v>16</v>
      </c>
    </row>
    <row r="1835" spans="2:3" x14ac:dyDescent="0.35">
      <c r="B1835" s="12" t="s">
        <v>893</v>
      </c>
      <c r="C1835" s="12">
        <v>20</v>
      </c>
    </row>
    <row r="1836" spans="2:3" x14ac:dyDescent="0.35">
      <c r="B1836" s="12" t="s">
        <v>1476</v>
      </c>
      <c r="C1836" s="12">
        <v>16</v>
      </c>
    </row>
    <row r="1837" spans="2:3" x14ac:dyDescent="0.35">
      <c r="B1837" s="12" t="s">
        <v>1477</v>
      </c>
      <c r="C1837" s="12">
        <v>20</v>
      </c>
    </row>
    <row r="1838" spans="2:3" x14ac:dyDescent="0.35">
      <c r="B1838" s="12" t="s">
        <v>589</v>
      </c>
      <c r="C1838" s="12">
        <v>4</v>
      </c>
    </row>
    <row r="1839" spans="2:3" x14ac:dyDescent="0.35">
      <c r="B1839" s="12" t="s">
        <v>1478</v>
      </c>
      <c r="C1839" s="12">
        <v>4</v>
      </c>
    </row>
    <row r="1840" spans="2:3" x14ac:dyDescent="0.35">
      <c r="B1840" s="12" t="s">
        <v>590</v>
      </c>
      <c r="C1840" s="12">
        <v>6</v>
      </c>
    </row>
    <row r="1841" spans="2:3" x14ac:dyDescent="0.35">
      <c r="B1841" s="12" t="s">
        <v>1479</v>
      </c>
      <c r="C1841" s="12">
        <v>6</v>
      </c>
    </row>
    <row r="1842" spans="2:3" x14ac:dyDescent="0.35">
      <c r="B1842" s="12" t="s">
        <v>1480</v>
      </c>
      <c r="C1842" s="12">
        <v>4</v>
      </c>
    </row>
    <row r="1843" spans="2:3" x14ac:dyDescent="0.35">
      <c r="B1843" s="12" t="s">
        <v>1702</v>
      </c>
      <c r="C1843" s="12">
        <v>4</v>
      </c>
    </row>
    <row r="1844" spans="2:3" x14ac:dyDescent="0.35">
      <c r="B1844" s="12" t="s">
        <v>1481</v>
      </c>
      <c r="C1844" s="12">
        <v>6</v>
      </c>
    </row>
    <row r="1845" spans="2:3" x14ac:dyDescent="0.35">
      <c r="B1845" s="12" t="s">
        <v>833</v>
      </c>
      <c r="C1845" s="12">
        <v>8</v>
      </c>
    </row>
    <row r="1846" spans="2:3" x14ac:dyDescent="0.35">
      <c r="B1846" s="12" t="s">
        <v>591</v>
      </c>
      <c r="C1846" s="12">
        <v>12</v>
      </c>
    </row>
    <row r="1847" spans="2:3" x14ac:dyDescent="0.35">
      <c r="B1847" s="12" t="s">
        <v>592</v>
      </c>
      <c r="C1847" s="12">
        <v>12</v>
      </c>
    </row>
    <row r="1848" spans="2:3" x14ac:dyDescent="0.35">
      <c r="B1848" s="12" t="s">
        <v>593</v>
      </c>
      <c r="C1848" s="12">
        <v>12</v>
      </c>
    </row>
    <row r="1849" spans="2:3" x14ac:dyDescent="0.35">
      <c r="B1849" s="12" t="s">
        <v>594</v>
      </c>
      <c r="C1849" s="12">
        <v>16</v>
      </c>
    </row>
    <row r="1850" spans="2:3" x14ac:dyDescent="0.35">
      <c r="B1850" s="12" t="s">
        <v>1482</v>
      </c>
      <c r="C1850" s="12">
        <v>8</v>
      </c>
    </row>
    <row r="1851" spans="2:3" x14ac:dyDescent="0.35">
      <c r="B1851" s="12" t="s">
        <v>1483</v>
      </c>
      <c r="C1851" s="12">
        <v>8</v>
      </c>
    </row>
    <row r="1852" spans="2:3" x14ac:dyDescent="0.35">
      <c r="B1852" s="12" t="s">
        <v>1906</v>
      </c>
      <c r="C1852" s="12">
        <v>16</v>
      </c>
    </row>
    <row r="1853" spans="2:3" x14ac:dyDescent="0.35">
      <c r="B1853" s="12" t="s">
        <v>895</v>
      </c>
      <c r="C1853" s="12">
        <v>24</v>
      </c>
    </row>
    <row r="1854" spans="2:3" x14ac:dyDescent="0.35">
      <c r="B1854" s="12" t="s">
        <v>1484</v>
      </c>
      <c r="C1854" s="12">
        <v>12</v>
      </c>
    </row>
    <row r="1855" spans="2:3" x14ac:dyDescent="0.35">
      <c r="B1855" s="12" t="s">
        <v>595</v>
      </c>
      <c r="C1855" s="12">
        <v>12</v>
      </c>
    </row>
    <row r="1856" spans="2:3" x14ac:dyDescent="0.35">
      <c r="B1856" s="12" t="s">
        <v>1485</v>
      </c>
      <c r="C1856" s="12">
        <v>16</v>
      </c>
    </row>
    <row r="1857" spans="2:3" x14ac:dyDescent="0.35">
      <c r="B1857" s="12" t="s">
        <v>759</v>
      </c>
      <c r="C1857" s="12">
        <v>20</v>
      </c>
    </row>
    <row r="1858" spans="2:3" x14ac:dyDescent="0.35">
      <c r="B1858" s="12" t="s">
        <v>1486</v>
      </c>
      <c r="C1858" s="16">
        <v>12</v>
      </c>
    </row>
    <row r="1859" spans="2:3" x14ac:dyDescent="0.35">
      <c r="B1859" s="12" t="s">
        <v>596</v>
      </c>
      <c r="C1859" s="12">
        <v>12</v>
      </c>
    </row>
    <row r="1860" spans="2:3" x14ac:dyDescent="0.35">
      <c r="B1860" s="12" t="s">
        <v>1703</v>
      </c>
      <c r="C1860" s="12">
        <v>16</v>
      </c>
    </row>
    <row r="1861" spans="2:3" x14ac:dyDescent="0.35">
      <c r="B1861" s="12" t="s">
        <v>1704</v>
      </c>
      <c r="C1861" s="12">
        <v>20</v>
      </c>
    </row>
    <row r="1862" spans="2:3" x14ac:dyDescent="0.35">
      <c r="B1862" s="12" t="s">
        <v>2188</v>
      </c>
      <c r="C1862" s="12">
        <v>4</v>
      </c>
    </row>
    <row r="1863" spans="2:3" x14ac:dyDescent="0.35">
      <c r="B1863" s="12" t="s">
        <v>1487</v>
      </c>
      <c r="C1863" s="12">
        <v>8</v>
      </c>
    </row>
    <row r="1864" spans="2:3" x14ac:dyDescent="0.35">
      <c r="B1864" s="12" t="s">
        <v>1488</v>
      </c>
      <c r="C1864" s="12">
        <v>8</v>
      </c>
    </row>
    <row r="1865" spans="2:3" x14ac:dyDescent="0.35">
      <c r="B1865" s="12" t="s">
        <v>1489</v>
      </c>
      <c r="C1865" s="12">
        <v>8</v>
      </c>
    </row>
    <row r="1866" spans="2:3" x14ac:dyDescent="0.35">
      <c r="B1866" s="12" t="s">
        <v>597</v>
      </c>
      <c r="C1866" s="12">
        <v>12</v>
      </c>
    </row>
    <row r="1867" spans="2:3" x14ac:dyDescent="0.35">
      <c r="B1867" s="12" t="s">
        <v>750</v>
      </c>
      <c r="C1867" s="12">
        <v>16</v>
      </c>
    </row>
    <row r="1868" spans="2:3" x14ac:dyDescent="0.35">
      <c r="B1868" s="12" t="s">
        <v>598</v>
      </c>
      <c r="C1868" s="12">
        <v>16</v>
      </c>
    </row>
    <row r="1869" spans="2:3" x14ac:dyDescent="0.35">
      <c r="B1869" s="12" t="s">
        <v>1490</v>
      </c>
      <c r="C1869" s="12">
        <v>20</v>
      </c>
    </row>
    <row r="1870" spans="2:3" x14ac:dyDescent="0.35">
      <c r="B1870" s="12" t="s">
        <v>1491</v>
      </c>
      <c r="C1870" s="16">
        <v>8</v>
      </c>
    </row>
    <row r="1871" spans="2:3" x14ac:dyDescent="0.35">
      <c r="B1871" s="12" t="s">
        <v>1800</v>
      </c>
      <c r="C1871" s="16">
        <v>12</v>
      </c>
    </row>
    <row r="1872" spans="2:3" x14ac:dyDescent="0.35">
      <c r="B1872" s="12" t="s">
        <v>1944</v>
      </c>
      <c r="C1872" s="12">
        <v>12</v>
      </c>
    </row>
    <row r="1873" spans="2:3" x14ac:dyDescent="0.35">
      <c r="B1873" s="12" t="s">
        <v>1705</v>
      </c>
      <c r="C1873" s="16">
        <v>12</v>
      </c>
    </row>
    <row r="1874" spans="2:3" x14ac:dyDescent="0.35">
      <c r="B1874" s="12" t="s">
        <v>1873</v>
      </c>
      <c r="C1874" s="12">
        <v>16</v>
      </c>
    </row>
    <row r="1875" spans="2:3" x14ac:dyDescent="0.35">
      <c r="B1875" s="12" t="s">
        <v>1706</v>
      </c>
      <c r="C1875" s="12">
        <v>20</v>
      </c>
    </row>
    <row r="1876" spans="2:3" x14ac:dyDescent="0.35">
      <c r="B1876" s="12" t="s">
        <v>1707</v>
      </c>
      <c r="C1876" s="12">
        <v>24</v>
      </c>
    </row>
    <row r="1877" spans="2:3" x14ac:dyDescent="0.35">
      <c r="B1877" s="12" t="s">
        <v>1708</v>
      </c>
      <c r="C1877" s="12">
        <v>28</v>
      </c>
    </row>
    <row r="1878" spans="2:3" x14ac:dyDescent="0.35">
      <c r="B1878" s="12" t="s">
        <v>599</v>
      </c>
      <c r="C1878" s="12">
        <v>16</v>
      </c>
    </row>
    <row r="1879" spans="2:3" x14ac:dyDescent="0.35">
      <c r="B1879" s="12" t="s">
        <v>600</v>
      </c>
      <c r="C1879" s="12">
        <v>16</v>
      </c>
    </row>
    <row r="1880" spans="2:3" x14ac:dyDescent="0.35">
      <c r="B1880" s="12" t="s">
        <v>1492</v>
      </c>
      <c r="C1880" s="12">
        <v>20</v>
      </c>
    </row>
    <row r="1881" spans="2:3" x14ac:dyDescent="0.35">
      <c r="B1881" s="12" t="s">
        <v>601</v>
      </c>
      <c r="C1881" s="12">
        <v>24</v>
      </c>
    </row>
    <row r="1882" spans="2:3" x14ac:dyDescent="0.35">
      <c r="B1882" s="12" t="s">
        <v>1493</v>
      </c>
      <c r="C1882" s="12">
        <v>16</v>
      </c>
    </row>
    <row r="1883" spans="2:3" x14ac:dyDescent="0.35">
      <c r="B1883" s="12" t="s">
        <v>1494</v>
      </c>
      <c r="C1883" s="12">
        <v>20</v>
      </c>
    </row>
    <row r="1884" spans="2:3" x14ac:dyDescent="0.35">
      <c r="B1884" s="12" t="s">
        <v>602</v>
      </c>
      <c r="C1884" s="12">
        <v>24</v>
      </c>
    </row>
    <row r="1885" spans="2:3" x14ac:dyDescent="0.35">
      <c r="B1885" s="12" t="s">
        <v>1495</v>
      </c>
      <c r="C1885" s="12">
        <v>28</v>
      </c>
    </row>
    <row r="1886" spans="2:3" x14ac:dyDescent="0.35">
      <c r="B1886" s="12" t="s">
        <v>1496</v>
      </c>
      <c r="C1886" s="12">
        <v>24</v>
      </c>
    </row>
    <row r="1887" spans="2:3" x14ac:dyDescent="0.35">
      <c r="B1887" s="12" t="s">
        <v>1907</v>
      </c>
      <c r="C1887" s="12">
        <v>24</v>
      </c>
    </row>
    <row r="1888" spans="2:3" x14ac:dyDescent="0.35">
      <c r="B1888" s="12" t="s">
        <v>603</v>
      </c>
      <c r="C1888" s="12">
        <v>16</v>
      </c>
    </row>
    <row r="1889" spans="2:3" x14ac:dyDescent="0.35">
      <c r="B1889" s="12" t="s">
        <v>751</v>
      </c>
      <c r="C1889" s="12">
        <v>20</v>
      </c>
    </row>
    <row r="1890" spans="2:3" x14ac:dyDescent="0.35">
      <c r="B1890" s="12" t="s">
        <v>724</v>
      </c>
      <c r="C1890" s="12">
        <v>20</v>
      </c>
    </row>
    <row r="1891" spans="2:3" x14ac:dyDescent="0.35">
      <c r="B1891" s="12" t="s">
        <v>604</v>
      </c>
      <c r="C1891" s="12">
        <v>28</v>
      </c>
    </row>
    <row r="1892" spans="2:3" x14ac:dyDescent="0.35">
      <c r="B1892" s="12" t="s">
        <v>858</v>
      </c>
      <c r="C1892" s="12">
        <v>20</v>
      </c>
    </row>
    <row r="1893" spans="2:3" x14ac:dyDescent="0.35">
      <c r="B1893" s="12" t="s">
        <v>778</v>
      </c>
      <c r="C1893" s="12">
        <v>16</v>
      </c>
    </row>
    <row r="1894" spans="2:3" x14ac:dyDescent="0.35">
      <c r="B1894" s="12" t="s">
        <v>605</v>
      </c>
      <c r="C1894" s="12">
        <v>20</v>
      </c>
    </row>
    <row r="1895" spans="2:3" x14ac:dyDescent="0.35">
      <c r="B1895" s="12" t="s">
        <v>1497</v>
      </c>
      <c r="C1895" s="12">
        <v>12</v>
      </c>
    </row>
    <row r="1896" spans="2:3" x14ac:dyDescent="0.35">
      <c r="B1896" s="12" t="s">
        <v>856</v>
      </c>
      <c r="C1896" s="12">
        <v>16</v>
      </c>
    </row>
    <row r="1897" spans="2:3" x14ac:dyDescent="0.35">
      <c r="B1897" s="12" t="s">
        <v>777</v>
      </c>
      <c r="C1897" s="12">
        <v>16</v>
      </c>
    </row>
    <row r="1898" spans="2:3" x14ac:dyDescent="0.35">
      <c r="B1898" s="12" t="s">
        <v>779</v>
      </c>
      <c r="C1898" s="12">
        <v>16</v>
      </c>
    </row>
    <row r="1899" spans="2:3" x14ac:dyDescent="0.35">
      <c r="B1899" s="12" t="s">
        <v>606</v>
      </c>
      <c r="C1899" s="12">
        <v>16</v>
      </c>
    </row>
    <row r="1900" spans="2:3" x14ac:dyDescent="0.35">
      <c r="B1900" s="12" t="s">
        <v>801</v>
      </c>
      <c r="C1900" s="12">
        <v>20</v>
      </c>
    </row>
    <row r="1901" spans="2:3" x14ac:dyDescent="0.35">
      <c r="B1901" s="12" t="s">
        <v>1498</v>
      </c>
      <c r="C1901" s="12">
        <v>24</v>
      </c>
    </row>
    <row r="1902" spans="2:3" x14ac:dyDescent="0.35">
      <c r="B1902" s="12" t="s">
        <v>607</v>
      </c>
      <c r="C1902" s="12">
        <v>16</v>
      </c>
    </row>
    <row r="1903" spans="2:3" x14ac:dyDescent="0.35">
      <c r="B1903" s="12" t="s">
        <v>608</v>
      </c>
      <c r="C1903" s="12">
        <v>24</v>
      </c>
    </row>
    <row r="1904" spans="2:3" x14ac:dyDescent="0.35">
      <c r="B1904" s="12" t="s">
        <v>1996</v>
      </c>
      <c r="C1904" s="12">
        <v>32</v>
      </c>
    </row>
    <row r="1905" spans="2:3" x14ac:dyDescent="0.35">
      <c r="B1905" s="12" t="s">
        <v>1499</v>
      </c>
      <c r="C1905" s="12">
        <v>24</v>
      </c>
    </row>
    <row r="1906" spans="2:3" x14ac:dyDescent="0.35">
      <c r="B1906" s="12" t="s">
        <v>1801</v>
      </c>
      <c r="C1906" s="12">
        <v>24</v>
      </c>
    </row>
    <row r="1907" spans="2:3" x14ac:dyDescent="0.35">
      <c r="B1907" s="12" t="s">
        <v>721</v>
      </c>
      <c r="C1907" s="12">
        <v>16</v>
      </c>
    </row>
    <row r="1908" spans="2:3" x14ac:dyDescent="0.35">
      <c r="B1908" s="12" t="s">
        <v>609</v>
      </c>
      <c r="C1908" s="12">
        <v>20</v>
      </c>
    </row>
    <row r="1909" spans="2:3" x14ac:dyDescent="0.35">
      <c r="B1909" s="12" t="s">
        <v>610</v>
      </c>
      <c r="C1909" s="12">
        <v>24</v>
      </c>
    </row>
    <row r="1910" spans="2:3" x14ac:dyDescent="0.35">
      <c r="B1910" s="12" t="s">
        <v>611</v>
      </c>
      <c r="C1910" s="12">
        <v>28</v>
      </c>
    </row>
    <row r="1911" spans="2:3" x14ac:dyDescent="0.35">
      <c r="B1911" s="12" t="s">
        <v>612</v>
      </c>
      <c r="C1911" s="12">
        <v>32</v>
      </c>
    </row>
    <row r="1912" spans="2:3" x14ac:dyDescent="0.35">
      <c r="B1912" s="12" t="s">
        <v>613</v>
      </c>
      <c r="C1912" s="12">
        <v>28</v>
      </c>
    </row>
    <row r="1913" spans="2:3" x14ac:dyDescent="0.35">
      <c r="B1913" s="12" t="s">
        <v>818</v>
      </c>
      <c r="C1913" s="12">
        <v>32</v>
      </c>
    </row>
    <row r="1914" spans="2:3" x14ac:dyDescent="0.35">
      <c r="B1914" s="12" t="s">
        <v>738</v>
      </c>
      <c r="C1914" s="12">
        <v>28</v>
      </c>
    </row>
    <row r="1915" spans="2:3" x14ac:dyDescent="0.35">
      <c r="B1915" s="12" t="s">
        <v>832</v>
      </c>
      <c r="C1915" s="12">
        <v>36</v>
      </c>
    </row>
    <row r="1916" spans="2:3" x14ac:dyDescent="0.35">
      <c r="B1916" s="12" t="s">
        <v>614</v>
      </c>
      <c r="C1916" s="12">
        <v>16</v>
      </c>
    </row>
    <row r="1917" spans="2:3" x14ac:dyDescent="0.35">
      <c r="B1917" s="12" t="s">
        <v>1500</v>
      </c>
      <c r="C1917" s="12">
        <v>16</v>
      </c>
    </row>
    <row r="1918" spans="2:3" x14ac:dyDescent="0.35">
      <c r="B1918" s="12" t="s">
        <v>1501</v>
      </c>
      <c r="C1918" s="12">
        <v>16</v>
      </c>
    </row>
    <row r="1919" spans="2:3" x14ac:dyDescent="0.35">
      <c r="B1919" s="12" t="s">
        <v>1802</v>
      </c>
      <c r="C1919" s="12">
        <v>20</v>
      </c>
    </row>
    <row r="1920" spans="2:3" x14ac:dyDescent="0.35">
      <c r="B1920" s="12" t="s">
        <v>1945</v>
      </c>
      <c r="C1920" s="12">
        <v>24</v>
      </c>
    </row>
    <row r="1921" spans="2:3" x14ac:dyDescent="0.35">
      <c r="B1921" s="12" t="s">
        <v>2189</v>
      </c>
      <c r="C1921" s="12">
        <v>16</v>
      </c>
    </row>
    <row r="1922" spans="2:3" x14ac:dyDescent="0.35">
      <c r="B1922" s="12" t="s">
        <v>764</v>
      </c>
      <c r="C1922" s="12">
        <v>16</v>
      </c>
    </row>
    <row r="1923" spans="2:3" x14ac:dyDescent="0.35">
      <c r="B1923" s="12" t="s">
        <v>747</v>
      </c>
      <c r="C1923" s="12">
        <v>20</v>
      </c>
    </row>
    <row r="1924" spans="2:3" x14ac:dyDescent="0.35">
      <c r="B1924" s="12" t="s">
        <v>615</v>
      </c>
      <c r="C1924" s="12">
        <v>24</v>
      </c>
    </row>
    <row r="1925" spans="2:3" x14ac:dyDescent="0.35">
      <c r="B1925" s="12" t="s">
        <v>823</v>
      </c>
      <c r="C1925" s="12">
        <v>28</v>
      </c>
    </row>
    <row r="1926" spans="2:3" x14ac:dyDescent="0.35">
      <c r="B1926" s="12" t="s">
        <v>1502</v>
      </c>
      <c r="C1926" s="12">
        <v>24</v>
      </c>
    </row>
    <row r="1927" spans="2:3" x14ac:dyDescent="0.35">
      <c r="B1927" s="12" t="s">
        <v>1709</v>
      </c>
      <c r="C1927" s="12">
        <v>28</v>
      </c>
    </row>
    <row r="1928" spans="2:3" x14ac:dyDescent="0.35">
      <c r="B1928" s="12" t="s">
        <v>1503</v>
      </c>
      <c r="C1928" s="12">
        <v>36</v>
      </c>
    </row>
    <row r="1929" spans="2:3" x14ac:dyDescent="0.35">
      <c r="B1929" s="12" t="s">
        <v>616</v>
      </c>
      <c r="C1929" s="12">
        <v>36</v>
      </c>
    </row>
    <row r="1930" spans="2:3" x14ac:dyDescent="0.35">
      <c r="B1930" s="12" t="s">
        <v>617</v>
      </c>
      <c r="C1930" s="12">
        <v>44</v>
      </c>
    </row>
    <row r="1931" spans="2:3" x14ac:dyDescent="0.35">
      <c r="B1931" s="12" t="s">
        <v>729</v>
      </c>
      <c r="C1931" s="12">
        <v>24</v>
      </c>
    </row>
    <row r="1932" spans="2:3" x14ac:dyDescent="0.35">
      <c r="B1932" s="12" t="s">
        <v>1504</v>
      </c>
      <c r="C1932" s="12">
        <v>28</v>
      </c>
    </row>
    <row r="1933" spans="2:3" x14ac:dyDescent="0.35">
      <c r="B1933" s="12" t="s">
        <v>618</v>
      </c>
      <c r="C1933" s="12">
        <v>36</v>
      </c>
    </row>
    <row r="1934" spans="2:3" x14ac:dyDescent="0.35">
      <c r="B1934" s="12" t="s">
        <v>1505</v>
      </c>
      <c r="C1934" s="12">
        <v>32</v>
      </c>
    </row>
    <row r="1935" spans="2:3" x14ac:dyDescent="0.35">
      <c r="B1935" s="12" t="s">
        <v>1506</v>
      </c>
      <c r="C1935" s="12">
        <v>32</v>
      </c>
    </row>
    <row r="1936" spans="2:3" x14ac:dyDescent="0.35">
      <c r="B1936" s="12" t="s">
        <v>619</v>
      </c>
      <c r="C1936" s="12">
        <v>40</v>
      </c>
    </row>
    <row r="1937" spans="2:3" x14ac:dyDescent="0.35">
      <c r="B1937" s="12" t="s">
        <v>1507</v>
      </c>
      <c r="C1937" s="12">
        <v>32</v>
      </c>
    </row>
    <row r="1938" spans="2:3" x14ac:dyDescent="0.35">
      <c r="B1938" s="12" t="s">
        <v>788</v>
      </c>
      <c r="C1938" s="12">
        <v>36</v>
      </c>
    </row>
    <row r="1939" spans="2:3" x14ac:dyDescent="0.35">
      <c r="B1939" s="12" t="s">
        <v>1710</v>
      </c>
      <c r="C1939" s="16">
        <v>44</v>
      </c>
    </row>
    <row r="1940" spans="2:3" x14ac:dyDescent="0.35">
      <c r="B1940" s="12" t="s">
        <v>1508</v>
      </c>
      <c r="C1940" s="12">
        <v>44</v>
      </c>
    </row>
    <row r="1941" spans="2:3" x14ac:dyDescent="0.35">
      <c r="B1941" s="12" t="s">
        <v>1711</v>
      </c>
      <c r="C1941" s="16">
        <v>44</v>
      </c>
    </row>
    <row r="1942" spans="2:3" x14ac:dyDescent="0.35">
      <c r="B1942" s="12" t="s">
        <v>1509</v>
      </c>
      <c r="C1942" s="12">
        <v>4</v>
      </c>
    </row>
    <row r="1943" spans="2:3" x14ac:dyDescent="0.35">
      <c r="B1943" s="12" t="s">
        <v>1510</v>
      </c>
      <c r="C1943" s="12">
        <v>4</v>
      </c>
    </row>
    <row r="1944" spans="2:3" x14ac:dyDescent="0.35">
      <c r="B1944" s="12" t="s">
        <v>1712</v>
      </c>
      <c r="C1944" s="16">
        <v>4</v>
      </c>
    </row>
    <row r="1945" spans="2:3" x14ac:dyDescent="0.35">
      <c r="B1945" s="12" t="s">
        <v>620</v>
      </c>
      <c r="C1945" s="12">
        <v>4</v>
      </c>
    </row>
    <row r="1946" spans="2:3" x14ac:dyDescent="0.35">
      <c r="B1946" s="12" t="s">
        <v>621</v>
      </c>
      <c r="C1946" s="12">
        <v>4</v>
      </c>
    </row>
    <row r="1947" spans="2:3" x14ac:dyDescent="0.35">
      <c r="B1947" s="12" t="s">
        <v>622</v>
      </c>
      <c r="C1947" s="12">
        <v>4</v>
      </c>
    </row>
    <row r="1948" spans="2:3" x14ac:dyDescent="0.35">
      <c r="B1948" s="12" t="s">
        <v>805</v>
      </c>
      <c r="C1948" s="12">
        <v>4</v>
      </c>
    </row>
    <row r="1949" spans="2:3" x14ac:dyDescent="0.35">
      <c r="B1949" s="12" t="s">
        <v>795</v>
      </c>
      <c r="C1949" s="12">
        <v>4</v>
      </c>
    </row>
    <row r="1950" spans="2:3" x14ac:dyDescent="0.35">
      <c r="B1950" s="12" t="s">
        <v>623</v>
      </c>
      <c r="C1950" s="12">
        <v>4</v>
      </c>
    </row>
    <row r="1951" spans="2:3" x14ac:dyDescent="0.35">
      <c r="B1951" s="12" t="s">
        <v>624</v>
      </c>
      <c r="C1951" s="12">
        <v>4</v>
      </c>
    </row>
    <row r="1952" spans="2:3" x14ac:dyDescent="0.35">
      <c r="B1952" s="12" t="s">
        <v>716</v>
      </c>
      <c r="C1952" s="12">
        <v>4</v>
      </c>
    </row>
    <row r="1953" spans="2:3" x14ac:dyDescent="0.35">
      <c r="B1953" s="12" t="s">
        <v>1511</v>
      </c>
      <c r="C1953" s="12">
        <v>12</v>
      </c>
    </row>
    <row r="1954" spans="2:3" x14ac:dyDescent="0.35">
      <c r="B1954" s="12" t="s">
        <v>1512</v>
      </c>
      <c r="C1954" s="12">
        <v>12</v>
      </c>
    </row>
    <row r="1955" spans="2:3" x14ac:dyDescent="0.35">
      <c r="B1955" s="12" t="s">
        <v>1973</v>
      </c>
      <c r="C1955" s="12">
        <v>16</v>
      </c>
    </row>
    <row r="1956" spans="2:3" x14ac:dyDescent="0.35">
      <c r="B1956" s="12" t="s">
        <v>2190</v>
      </c>
      <c r="C1956" s="12">
        <v>24</v>
      </c>
    </row>
    <row r="1957" spans="2:3" x14ac:dyDescent="0.35">
      <c r="B1957" s="12" t="s">
        <v>625</v>
      </c>
      <c r="C1957" s="12">
        <v>8</v>
      </c>
    </row>
    <row r="1958" spans="2:3" x14ac:dyDescent="0.35">
      <c r="B1958" s="12" t="s">
        <v>1513</v>
      </c>
      <c r="C1958" s="16">
        <v>16</v>
      </c>
    </row>
    <row r="1959" spans="2:3" x14ac:dyDescent="0.35">
      <c r="B1959" s="12" t="s">
        <v>1908</v>
      </c>
      <c r="C1959" s="12">
        <v>20</v>
      </c>
    </row>
    <row r="1960" spans="2:3" x14ac:dyDescent="0.35">
      <c r="B1960" s="12" t="s">
        <v>2191</v>
      </c>
      <c r="C1960" s="12">
        <v>16</v>
      </c>
    </row>
    <row r="1961" spans="2:3" x14ac:dyDescent="0.35">
      <c r="B1961" s="12" t="s">
        <v>2192</v>
      </c>
      <c r="C1961" s="12">
        <v>20</v>
      </c>
    </row>
    <row r="1962" spans="2:3" x14ac:dyDescent="0.35">
      <c r="B1962" s="12" t="s">
        <v>1514</v>
      </c>
      <c r="C1962" s="12">
        <v>24</v>
      </c>
    </row>
    <row r="1963" spans="2:3" x14ac:dyDescent="0.35">
      <c r="B1963" s="12" t="s">
        <v>2193</v>
      </c>
      <c r="C1963" s="12">
        <v>24</v>
      </c>
    </row>
    <row r="1964" spans="2:3" x14ac:dyDescent="0.35">
      <c r="B1964" s="12" t="s">
        <v>1515</v>
      </c>
      <c r="C1964" s="12">
        <v>24</v>
      </c>
    </row>
    <row r="1965" spans="2:3" x14ac:dyDescent="0.35">
      <c r="B1965" s="12" t="s">
        <v>1840</v>
      </c>
      <c r="C1965" s="16">
        <v>16</v>
      </c>
    </row>
    <row r="1966" spans="2:3" x14ac:dyDescent="0.35">
      <c r="B1966" s="12" t="s">
        <v>1516</v>
      </c>
      <c r="C1966" s="12">
        <v>24</v>
      </c>
    </row>
    <row r="1967" spans="2:3" x14ac:dyDescent="0.35">
      <c r="B1967" s="12" t="s">
        <v>827</v>
      </c>
      <c r="C1967" s="12">
        <v>28</v>
      </c>
    </row>
    <row r="1968" spans="2:3" x14ac:dyDescent="0.35">
      <c r="B1968" s="12" t="s">
        <v>748</v>
      </c>
      <c r="C1968" s="12">
        <v>32</v>
      </c>
    </row>
    <row r="1969" spans="2:3" x14ac:dyDescent="0.35">
      <c r="B1969" s="12" t="s">
        <v>2194</v>
      </c>
      <c r="C1969" s="12">
        <v>36</v>
      </c>
    </row>
    <row r="1970" spans="2:3" x14ac:dyDescent="0.35">
      <c r="B1970" s="12" t="s">
        <v>1517</v>
      </c>
      <c r="C1970" s="12">
        <v>4</v>
      </c>
    </row>
    <row r="1971" spans="2:3" x14ac:dyDescent="0.35">
      <c r="B1971" s="12" t="s">
        <v>1518</v>
      </c>
      <c r="C1971" s="12">
        <v>2</v>
      </c>
    </row>
    <row r="1972" spans="2:3" x14ac:dyDescent="0.35">
      <c r="B1972" s="12" t="s">
        <v>1909</v>
      </c>
      <c r="C1972" s="12">
        <v>2</v>
      </c>
    </row>
    <row r="1973" spans="2:3" x14ac:dyDescent="0.35">
      <c r="B1973" s="12" t="s">
        <v>626</v>
      </c>
      <c r="C1973" s="12">
        <v>4</v>
      </c>
    </row>
    <row r="1974" spans="2:3" x14ac:dyDescent="0.35">
      <c r="B1974" s="12" t="s">
        <v>756</v>
      </c>
      <c r="C1974" s="12">
        <v>4</v>
      </c>
    </row>
    <row r="1975" spans="2:3" x14ac:dyDescent="0.35">
      <c r="B1975" s="12" t="s">
        <v>1519</v>
      </c>
      <c r="C1975" s="12">
        <v>4</v>
      </c>
    </row>
    <row r="1976" spans="2:3" x14ac:dyDescent="0.35">
      <c r="B1976" s="12" t="s">
        <v>627</v>
      </c>
      <c r="C1976" s="12">
        <v>8</v>
      </c>
    </row>
    <row r="1977" spans="2:3" x14ac:dyDescent="0.35">
      <c r="B1977" s="12" t="s">
        <v>628</v>
      </c>
      <c r="C1977" s="12">
        <v>8</v>
      </c>
    </row>
    <row r="1978" spans="2:3" x14ac:dyDescent="0.35">
      <c r="B1978" s="12" t="s">
        <v>730</v>
      </c>
      <c r="C1978" s="12">
        <v>8</v>
      </c>
    </row>
    <row r="1979" spans="2:3" x14ac:dyDescent="0.35">
      <c r="B1979" s="12" t="s">
        <v>1803</v>
      </c>
      <c r="C1979" s="16">
        <v>4</v>
      </c>
    </row>
    <row r="1980" spans="2:3" x14ac:dyDescent="0.35">
      <c r="B1980" s="12" t="s">
        <v>1520</v>
      </c>
      <c r="C1980" s="12">
        <v>4</v>
      </c>
    </row>
    <row r="1981" spans="2:3" x14ac:dyDescent="0.35">
      <c r="B1981" s="12" t="s">
        <v>1521</v>
      </c>
      <c r="C1981" s="12">
        <v>4</v>
      </c>
    </row>
    <row r="1982" spans="2:3" x14ac:dyDescent="0.35">
      <c r="B1982" s="12" t="s">
        <v>629</v>
      </c>
      <c r="C1982" s="12">
        <v>8</v>
      </c>
    </row>
    <row r="1983" spans="2:3" x14ac:dyDescent="0.35">
      <c r="B1983" s="12" t="s">
        <v>742</v>
      </c>
      <c r="C1983" s="12">
        <v>8</v>
      </c>
    </row>
    <row r="1984" spans="2:3" x14ac:dyDescent="0.35">
      <c r="B1984" s="12" t="s">
        <v>758</v>
      </c>
      <c r="C1984" s="12">
        <v>8</v>
      </c>
    </row>
    <row r="1985" spans="2:3" x14ac:dyDescent="0.35">
      <c r="B1985" s="12" t="s">
        <v>630</v>
      </c>
      <c r="C1985" s="16">
        <v>12</v>
      </c>
    </row>
    <row r="1986" spans="2:3" x14ac:dyDescent="0.35">
      <c r="B1986" s="12" t="s">
        <v>1522</v>
      </c>
      <c r="C1986" s="12">
        <v>8</v>
      </c>
    </row>
    <row r="1987" spans="2:3" x14ac:dyDescent="0.35">
      <c r="B1987" s="12" t="s">
        <v>1841</v>
      </c>
      <c r="C1987" s="16">
        <v>12</v>
      </c>
    </row>
    <row r="1988" spans="2:3" x14ac:dyDescent="0.35">
      <c r="B1988" s="12" t="s">
        <v>2195</v>
      </c>
      <c r="C1988" s="12">
        <v>16</v>
      </c>
    </row>
    <row r="1989" spans="2:3" x14ac:dyDescent="0.35">
      <c r="B1989" s="12" t="s">
        <v>2196</v>
      </c>
      <c r="C1989" s="12">
        <v>20</v>
      </c>
    </row>
    <row r="1990" spans="2:3" x14ac:dyDescent="0.35">
      <c r="B1990" s="12" t="s">
        <v>2197</v>
      </c>
      <c r="C1990" s="12">
        <v>20</v>
      </c>
    </row>
    <row r="1991" spans="2:3" x14ac:dyDescent="0.35">
      <c r="B1991" s="12" t="s">
        <v>2198</v>
      </c>
      <c r="C1991" s="12">
        <v>12</v>
      </c>
    </row>
    <row r="1992" spans="2:3" x14ac:dyDescent="0.35">
      <c r="B1992" s="12" t="s">
        <v>1523</v>
      </c>
      <c r="C1992" s="12">
        <v>16</v>
      </c>
    </row>
    <row r="1993" spans="2:3" x14ac:dyDescent="0.35">
      <c r="B1993" s="12" t="s">
        <v>1713</v>
      </c>
      <c r="C1993" s="16">
        <v>16</v>
      </c>
    </row>
    <row r="1994" spans="2:3" x14ac:dyDescent="0.35">
      <c r="B1994" s="12" t="s">
        <v>1524</v>
      </c>
      <c r="C1994" s="16">
        <v>20</v>
      </c>
    </row>
    <row r="1995" spans="2:3" x14ac:dyDescent="0.35">
      <c r="B1995" s="12" t="s">
        <v>1525</v>
      </c>
      <c r="C1995" s="12">
        <v>20</v>
      </c>
    </row>
    <row r="1996" spans="2:3" x14ac:dyDescent="0.35">
      <c r="B1996" s="12" t="s">
        <v>1842</v>
      </c>
      <c r="C1996" s="16">
        <v>8</v>
      </c>
    </row>
    <row r="1997" spans="2:3" x14ac:dyDescent="0.35">
      <c r="B1997" s="12" t="s">
        <v>2199</v>
      </c>
      <c r="C1997" s="12">
        <v>20</v>
      </c>
    </row>
    <row r="1998" spans="2:3" x14ac:dyDescent="0.35">
      <c r="B1998" s="12" t="s">
        <v>2200</v>
      </c>
      <c r="C1998" s="12">
        <v>20</v>
      </c>
    </row>
    <row r="1999" spans="2:3" x14ac:dyDescent="0.35">
      <c r="B1999" s="12" t="s">
        <v>1843</v>
      </c>
      <c r="C1999" s="16">
        <v>20</v>
      </c>
    </row>
    <row r="2000" spans="2:3" x14ac:dyDescent="0.35">
      <c r="B2000" s="12" t="s">
        <v>1910</v>
      </c>
      <c r="C2000" s="12">
        <v>4</v>
      </c>
    </row>
    <row r="2001" spans="2:3" x14ac:dyDescent="0.35">
      <c r="B2001" s="12" t="s">
        <v>2201</v>
      </c>
      <c r="C2001" s="12">
        <v>4</v>
      </c>
    </row>
    <row r="2002" spans="2:3" x14ac:dyDescent="0.35">
      <c r="B2002" s="12" t="s">
        <v>1526</v>
      </c>
      <c r="C2002" s="12">
        <v>4</v>
      </c>
    </row>
    <row r="2003" spans="2:3" x14ac:dyDescent="0.35">
      <c r="B2003" s="12" t="s">
        <v>1714</v>
      </c>
      <c r="C2003" s="16">
        <v>4</v>
      </c>
    </row>
    <row r="2004" spans="2:3" x14ac:dyDescent="0.35">
      <c r="B2004" s="12" t="s">
        <v>2202</v>
      </c>
      <c r="C2004" s="12">
        <v>4</v>
      </c>
    </row>
    <row r="2005" spans="2:3" x14ac:dyDescent="0.35">
      <c r="B2005" s="12" t="s">
        <v>2203</v>
      </c>
      <c r="C2005" s="12">
        <v>4</v>
      </c>
    </row>
    <row r="2006" spans="2:3" x14ac:dyDescent="0.35">
      <c r="B2006" s="12" t="s">
        <v>1974</v>
      </c>
      <c r="C2006" s="12">
        <v>4</v>
      </c>
    </row>
    <row r="2007" spans="2:3" x14ac:dyDescent="0.35">
      <c r="B2007" s="12" t="s">
        <v>1527</v>
      </c>
      <c r="C2007" s="12">
        <v>6</v>
      </c>
    </row>
    <row r="2008" spans="2:3" x14ac:dyDescent="0.35">
      <c r="B2008" s="12" t="s">
        <v>2204</v>
      </c>
      <c r="C2008" s="12">
        <v>16</v>
      </c>
    </row>
    <row r="2009" spans="2:3" x14ac:dyDescent="0.35">
      <c r="B2009" s="12" t="s">
        <v>1715</v>
      </c>
      <c r="C2009" s="16">
        <v>20</v>
      </c>
    </row>
    <row r="2010" spans="2:3" x14ac:dyDescent="0.35">
      <c r="B2010" s="12" t="s">
        <v>1716</v>
      </c>
      <c r="C2010" s="16">
        <v>20</v>
      </c>
    </row>
    <row r="2011" spans="2:3" x14ac:dyDescent="0.35">
      <c r="B2011" s="12" t="s">
        <v>1528</v>
      </c>
      <c r="C2011" s="16">
        <v>32</v>
      </c>
    </row>
    <row r="2012" spans="2:3" x14ac:dyDescent="0.35">
      <c r="B2012" s="12" t="s">
        <v>2205</v>
      </c>
      <c r="C2012" s="12">
        <v>24</v>
      </c>
    </row>
    <row r="2013" spans="2:3" x14ac:dyDescent="0.35">
      <c r="B2013" s="12" t="s">
        <v>1717</v>
      </c>
      <c r="C2013" s="16">
        <v>30</v>
      </c>
    </row>
    <row r="2014" spans="2:3" x14ac:dyDescent="0.35">
      <c r="B2014" s="12" t="s">
        <v>1718</v>
      </c>
      <c r="C2014" s="16">
        <v>30</v>
      </c>
    </row>
    <row r="2015" spans="2:3" x14ac:dyDescent="0.35">
      <c r="B2015" s="12" t="s">
        <v>2206</v>
      </c>
      <c r="C2015" s="12">
        <v>8</v>
      </c>
    </row>
    <row r="2016" spans="2:3" x14ac:dyDescent="0.35">
      <c r="B2016" s="12" t="s">
        <v>1844</v>
      </c>
      <c r="C2016" s="16">
        <v>12</v>
      </c>
    </row>
    <row r="2017" spans="2:3" x14ac:dyDescent="0.35">
      <c r="B2017" s="12" t="s">
        <v>1529</v>
      </c>
      <c r="C2017" s="12">
        <v>12</v>
      </c>
    </row>
    <row r="2018" spans="2:3" x14ac:dyDescent="0.35">
      <c r="B2018" s="12" t="s">
        <v>1946</v>
      </c>
      <c r="C2018" s="12">
        <v>32</v>
      </c>
    </row>
    <row r="2019" spans="2:3" x14ac:dyDescent="0.35">
      <c r="B2019" s="12" t="s">
        <v>1719</v>
      </c>
      <c r="C2019" s="16">
        <v>36</v>
      </c>
    </row>
    <row r="2020" spans="2:3" x14ac:dyDescent="0.35">
      <c r="B2020" s="12" t="s">
        <v>2207</v>
      </c>
      <c r="C2020" s="12">
        <v>36</v>
      </c>
    </row>
    <row r="2021" spans="2:3" x14ac:dyDescent="0.35">
      <c r="B2021" s="12" t="s">
        <v>2208</v>
      </c>
      <c r="C2021" s="12">
        <v>30</v>
      </c>
    </row>
    <row r="2022" spans="2:3" x14ac:dyDescent="0.35">
      <c r="B2022" s="12" t="s">
        <v>1720</v>
      </c>
      <c r="C2022" s="16">
        <v>30</v>
      </c>
    </row>
    <row r="2023" spans="2:3" x14ac:dyDescent="0.35">
      <c r="B2023" s="12" t="s">
        <v>2209</v>
      </c>
      <c r="C2023" s="12">
        <v>36</v>
      </c>
    </row>
    <row r="2024" spans="2:3" x14ac:dyDescent="0.35">
      <c r="B2024" s="12" t="s">
        <v>1947</v>
      </c>
      <c r="C2024" s="12">
        <v>48</v>
      </c>
    </row>
    <row r="2025" spans="2:3" x14ac:dyDescent="0.35">
      <c r="B2025" s="12" t="s">
        <v>1721</v>
      </c>
      <c r="C2025" s="16">
        <v>20</v>
      </c>
    </row>
    <row r="2026" spans="2:3" x14ac:dyDescent="0.35">
      <c r="B2026" s="12" t="s">
        <v>1722</v>
      </c>
      <c r="C2026" s="16">
        <v>2</v>
      </c>
    </row>
    <row r="2027" spans="2:3" x14ac:dyDescent="0.35">
      <c r="B2027" s="12" t="s">
        <v>1723</v>
      </c>
      <c r="C2027" s="16">
        <v>4</v>
      </c>
    </row>
    <row r="2028" spans="2:3" x14ac:dyDescent="0.35">
      <c r="B2028" s="12" t="s">
        <v>1804</v>
      </c>
      <c r="C2028" s="12">
        <v>8</v>
      </c>
    </row>
    <row r="2029" spans="2:3" x14ac:dyDescent="0.35">
      <c r="B2029" s="12" t="s">
        <v>731</v>
      </c>
      <c r="C2029" s="12">
        <v>8</v>
      </c>
    </row>
    <row r="2030" spans="2:3" x14ac:dyDescent="0.35">
      <c r="B2030" s="12" t="s">
        <v>1724</v>
      </c>
      <c r="C2030" s="16">
        <v>2</v>
      </c>
    </row>
    <row r="2031" spans="2:3" x14ac:dyDescent="0.35">
      <c r="B2031" s="12" t="s">
        <v>1725</v>
      </c>
      <c r="C2031" s="16">
        <v>4</v>
      </c>
    </row>
    <row r="2032" spans="2:3" x14ac:dyDescent="0.35">
      <c r="B2032" s="12" t="s">
        <v>2210</v>
      </c>
      <c r="C2032" s="12">
        <v>4</v>
      </c>
    </row>
    <row r="2033" spans="2:3" x14ac:dyDescent="0.35">
      <c r="B2033" s="12" t="s">
        <v>784</v>
      </c>
      <c r="C2033" s="12">
        <v>4</v>
      </c>
    </row>
    <row r="2034" spans="2:3" x14ac:dyDescent="0.35">
      <c r="B2034" s="12" t="s">
        <v>1726</v>
      </c>
      <c r="C2034" s="16">
        <v>4</v>
      </c>
    </row>
    <row r="2035" spans="2:3" x14ac:dyDescent="0.35">
      <c r="B2035" s="12" t="s">
        <v>1727</v>
      </c>
      <c r="C2035" s="16">
        <v>4</v>
      </c>
    </row>
    <row r="2036" spans="2:3" x14ac:dyDescent="0.35">
      <c r="B2036" s="12" t="s">
        <v>1530</v>
      </c>
      <c r="C2036" s="12">
        <v>4</v>
      </c>
    </row>
    <row r="2037" spans="2:3" x14ac:dyDescent="0.35">
      <c r="B2037" s="12" t="s">
        <v>1728</v>
      </c>
      <c r="C2037" s="16">
        <v>4</v>
      </c>
    </row>
    <row r="2038" spans="2:3" x14ac:dyDescent="0.35">
      <c r="B2038" s="12" t="s">
        <v>631</v>
      </c>
      <c r="C2038" s="12">
        <v>8</v>
      </c>
    </row>
    <row r="2039" spans="2:3" x14ac:dyDescent="0.35">
      <c r="B2039" s="12" t="s">
        <v>1975</v>
      </c>
      <c r="C2039" s="12">
        <v>8</v>
      </c>
    </row>
    <row r="2040" spans="2:3" x14ac:dyDescent="0.35">
      <c r="B2040" s="12" t="s">
        <v>632</v>
      </c>
      <c r="C2040" s="12">
        <v>16</v>
      </c>
    </row>
    <row r="2041" spans="2:3" x14ac:dyDescent="0.35">
      <c r="B2041" s="12" t="s">
        <v>1531</v>
      </c>
      <c r="C2041" s="12">
        <v>12</v>
      </c>
    </row>
    <row r="2042" spans="2:3" x14ac:dyDescent="0.35">
      <c r="B2042" s="12" t="s">
        <v>633</v>
      </c>
      <c r="C2042" s="12">
        <v>8</v>
      </c>
    </row>
    <row r="2043" spans="2:3" x14ac:dyDescent="0.35">
      <c r="B2043" s="12" t="s">
        <v>634</v>
      </c>
      <c r="C2043" s="12">
        <v>12</v>
      </c>
    </row>
    <row r="2044" spans="2:3" x14ac:dyDescent="0.35">
      <c r="B2044" s="12" t="s">
        <v>1729</v>
      </c>
      <c r="C2044" s="16">
        <v>4</v>
      </c>
    </row>
    <row r="2045" spans="2:3" x14ac:dyDescent="0.35">
      <c r="B2045" s="12" t="s">
        <v>1532</v>
      </c>
      <c r="C2045" s="16">
        <v>16</v>
      </c>
    </row>
    <row r="2046" spans="2:3" x14ac:dyDescent="0.35">
      <c r="B2046" s="12" t="s">
        <v>1533</v>
      </c>
      <c r="C2046" s="12">
        <v>2</v>
      </c>
    </row>
    <row r="2047" spans="2:3" x14ac:dyDescent="0.35">
      <c r="B2047" s="12" t="s">
        <v>1534</v>
      </c>
      <c r="C2047" s="12">
        <v>2</v>
      </c>
    </row>
    <row r="2048" spans="2:3" x14ac:dyDescent="0.35">
      <c r="B2048" s="12" t="s">
        <v>635</v>
      </c>
      <c r="C2048" s="12">
        <v>4</v>
      </c>
    </row>
    <row r="2049" spans="2:3" x14ac:dyDescent="0.35">
      <c r="B2049" s="12" t="s">
        <v>636</v>
      </c>
      <c r="C2049" s="12">
        <v>8</v>
      </c>
    </row>
    <row r="2050" spans="2:3" x14ac:dyDescent="0.35">
      <c r="B2050" s="12" t="s">
        <v>746</v>
      </c>
      <c r="C2050" s="12">
        <v>8</v>
      </c>
    </row>
    <row r="2051" spans="2:3" x14ac:dyDescent="0.35">
      <c r="B2051" s="12" t="s">
        <v>637</v>
      </c>
      <c r="C2051" s="16">
        <v>8</v>
      </c>
    </row>
    <row r="2052" spans="2:3" x14ac:dyDescent="0.35">
      <c r="B2052" s="12" t="s">
        <v>1535</v>
      </c>
      <c r="C2052" s="12">
        <v>8</v>
      </c>
    </row>
    <row r="2053" spans="2:3" x14ac:dyDescent="0.35">
      <c r="B2053" s="12" t="s">
        <v>1536</v>
      </c>
      <c r="C2053" s="12">
        <v>8</v>
      </c>
    </row>
    <row r="2054" spans="2:3" x14ac:dyDescent="0.35">
      <c r="B2054" s="12" t="s">
        <v>1537</v>
      </c>
      <c r="C2054" s="12">
        <v>8</v>
      </c>
    </row>
    <row r="2055" spans="2:3" x14ac:dyDescent="0.35">
      <c r="B2055" s="12" t="s">
        <v>1538</v>
      </c>
      <c r="C2055" s="12">
        <v>12</v>
      </c>
    </row>
    <row r="2056" spans="2:3" x14ac:dyDescent="0.35">
      <c r="B2056" s="12" t="s">
        <v>1730</v>
      </c>
      <c r="C2056" s="16">
        <v>12</v>
      </c>
    </row>
    <row r="2057" spans="2:3" x14ac:dyDescent="0.35">
      <c r="B2057" s="12" t="s">
        <v>1539</v>
      </c>
      <c r="C2057" s="12">
        <v>12</v>
      </c>
    </row>
    <row r="2058" spans="2:3" x14ac:dyDescent="0.35">
      <c r="B2058" s="12" t="s">
        <v>2211</v>
      </c>
      <c r="C2058" s="12">
        <v>8</v>
      </c>
    </row>
    <row r="2059" spans="2:3" x14ac:dyDescent="0.35">
      <c r="B2059" s="12" t="s">
        <v>1731</v>
      </c>
      <c r="C2059" s="16">
        <v>8</v>
      </c>
    </row>
    <row r="2060" spans="2:3" x14ac:dyDescent="0.35">
      <c r="B2060" s="12" t="s">
        <v>1540</v>
      </c>
      <c r="C2060" s="12">
        <v>4</v>
      </c>
    </row>
    <row r="2061" spans="2:3" x14ac:dyDescent="0.35">
      <c r="B2061" s="12" t="s">
        <v>638</v>
      </c>
      <c r="C2061" s="12">
        <v>4</v>
      </c>
    </row>
    <row r="2062" spans="2:3" x14ac:dyDescent="0.35">
      <c r="B2062" s="12" t="s">
        <v>1541</v>
      </c>
      <c r="C2062" s="12">
        <v>4</v>
      </c>
    </row>
    <row r="2063" spans="2:3" x14ac:dyDescent="0.35">
      <c r="B2063" s="12" t="s">
        <v>1732</v>
      </c>
      <c r="C2063" s="16">
        <v>4</v>
      </c>
    </row>
    <row r="2064" spans="2:3" x14ac:dyDescent="0.35">
      <c r="B2064" s="12" t="s">
        <v>1542</v>
      </c>
      <c r="C2064" s="12">
        <v>4</v>
      </c>
    </row>
    <row r="2065" spans="2:3" x14ac:dyDescent="0.35">
      <c r="B2065" s="12" t="s">
        <v>831</v>
      </c>
      <c r="C2065" s="12">
        <v>4</v>
      </c>
    </row>
    <row r="2066" spans="2:3" x14ac:dyDescent="0.35">
      <c r="B2066" s="12" t="s">
        <v>1543</v>
      </c>
      <c r="C2066" s="12">
        <v>4</v>
      </c>
    </row>
    <row r="2067" spans="2:3" x14ac:dyDescent="0.35">
      <c r="B2067" s="12" t="s">
        <v>639</v>
      </c>
      <c r="C2067" s="12">
        <v>4</v>
      </c>
    </row>
    <row r="2068" spans="2:3" x14ac:dyDescent="0.35">
      <c r="B2068" s="12" t="s">
        <v>1733</v>
      </c>
      <c r="C2068" s="16">
        <v>4</v>
      </c>
    </row>
    <row r="2069" spans="2:3" x14ac:dyDescent="0.35">
      <c r="B2069" s="12" t="s">
        <v>1734</v>
      </c>
      <c r="C2069" s="16">
        <v>4</v>
      </c>
    </row>
    <row r="2070" spans="2:3" x14ac:dyDescent="0.35">
      <c r="B2070" s="12" t="s">
        <v>640</v>
      </c>
      <c r="C2070" s="12">
        <v>4</v>
      </c>
    </row>
    <row r="2071" spans="2:3" x14ac:dyDescent="0.35">
      <c r="B2071" s="12" t="s">
        <v>796</v>
      </c>
      <c r="C2071" s="12">
        <v>8</v>
      </c>
    </row>
    <row r="2072" spans="2:3" x14ac:dyDescent="0.35">
      <c r="B2072" s="12" t="s">
        <v>1544</v>
      </c>
      <c r="C2072" s="12">
        <v>8</v>
      </c>
    </row>
    <row r="2073" spans="2:3" x14ac:dyDescent="0.35">
      <c r="B2073" s="12" t="s">
        <v>1545</v>
      </c>
      <c r="C2073" s="12">
        <v>8</v>
      </c>
    </row>
    <row r="2074" spans="2:3" x14ac:dyDescent="0.35">
      <c r="B2074" s="12" t="s">
        <v>1546</v>
      </c>
      <c r="C2074" s="12">
        <v>8</v>
      </c>
    </row>
    <row r="2075" spans="2:3" x14ac:dyDescent="0.35">
      <c r="B2075" s="12" t="s">
        <v>1735</v>
      </c>
      <c r="C2075" s="16">
        <v>8</v>
      </c>
    </row>
    <row r="2076" spans="2:3" x14ac:dyDescent="0.35">
      <c r="B2076" s="12" t="s">
        <v>1736</v>
      </c>
      <c r="C2076" s="16">
        <v>2</v>
      </c>
    </row>
    <row r="2077" spans="2:3" x14ac:dyDescent="0.35">
      <c r="B2077" s="12" t="s">
        <v>1547</v>
      </c>
      <c r="C2077" s="12">
        <v>4</v>
      </c>
    </row>
    <row r="2078" spans="2:3" x14ac:dyDescent="0.35">
      <c r="B2078" s="12" t="s">
        <v>641</v>
      </c>
      <c r="C2078" s="12">
        <v>8</v>
      </c>
    </row>
    <row r="2079" spans="2:3" x14ac:dyDescent="0.35">
      <c r="B2079" s="12" t="s">
        <v>896</v>
      </c>
      <c r="C2079" s="12">
        <v>4</v>
      </c>
    </row>
    <row r="2080" spans="2:3" x14ac:dyDescent="0.35">
      <c r="B2080" s="12" t="s">
        <v>642</v>
      </c>
      <c r="C2080" s="12">
        <v>8</v>
      </c>
    </row>
    <row r="2081" spans="2:3" x14ac:dyDescent="0.35">
      <c r="B2081" s="12" t="s">
        <v>1548</v>
      </c>
      <c r="C2081" s="12">
        <v>4</v>
      </c>
    </row>
    <row r="2082" spans="2:3" x14ac:dyDescent="0.35">
      <c r="B2082" s="12" t="s">
        <v>1549</v>
      </c>
      <c r="C2082" s="12">
        <v>4</v>
      </c>
    </row>
    <row r="2083" spans="2:3" x14ac:dyDescent="0.35">
      <c r="B2083" s="12" t="s">
        <v>1737</v>
      </c>
      <c r="C2083" s="16">
        <v>4</v>
      </c>
    </row>
    <row r="2084" spans="2:3" x14ac:dyDescent="0.35">
      <c r="B2084" s="12" t="s">
        <v>643</v>
      </c>
      <c r="C2084" s="12">
        <v>8</v>
      </c>
    </row>
    <row r="2085" spans="2:3" x14ac:dyDescent="0.35">
      <c r="B2085" s="12" t="s">
        <v>644</v>
      </c>
      <c r="C2085" s="12">
        <v>8</v>
      </c>
    </row>
    <row r="2086" spans="2:3" x14ac:dyDescent="0.35">
      <c r="B2086" s="12" t="s">
        <v>715</v>
      </c>
      <c r="C2086" s="12">
        <v>8</v>
      </c>
    </row>
    <row r="2087" spans="2:3" x14ac:dyDescent="0.35">
      <c r="B2087" s="12" t="s">
        <v>2212</v>
      </c>
      <c r="C2087" s="12">
        <v>8</v>
      </c>
    </row>
    <row r="2088" spans="2:3" x14ac:dyDescent="0.35">
      <c r="B2088" s="12" t="s">
        <v>645</v>
      </c>
      <c r="C2088" s="12">
        <v>12</v>
      </c>
    </row>
    <row r="2089" spans="2:3" x14ac:dyDescent="0.35">
      <c r="B2089" s="12" t="s">
        <v>646</v>
      </c>
      <c r="C2089" s="12">
        <v>12</v>
      </c>
    </row>
    <row r="2090" spans="2:3" x14ac:dyDescent="0.35">
      <c r="B2090" s="12" t="s">
        <v>745</v>
      </c>
      <c r="C2090" s="12">
        <v>8</v>
      </c>
    </row>
    <row r="2091" spans="2:3" x14ac:dyDescent="0.35">
      <c r="B2091" s="12" t="s">
        <v>647</v>
      </c>
      <c r="C2091" s="12">
        <v>12</v>
      </c>
    </row>
    <row r="2092" spans="2:3" x14ac:dyDescent="0.35">
      <c r="B2092" s="12" t="s">
        <v>1738</v>
      </c>
      <c r="C2092" s="16">
        <v>8</v>
      </c>
    </row>
    <row r="2093" spans="2:3" x14ac:dyDescent="0.35">
      <c r="B2093" s="12" t="s">
        <v>648</v>
      </c>
      <c r="C2093" s="12">
        <v>12</v>
      </c>
    </row>
    <row r="2094" spans="2:3" x14ac:dyDescent="0.35">
      <c r="B2094" s="12" t="s">
        <v>1550</v>
      </c>
      <c r="C2094" s="12">
        <v>8</v>
      </c>
    </row>
    <row r="2095" spans="2:3" x14ac:dyDescent="0.35">
      <c r="B2095" s="12" t="s">
        <v>649</v>
      </c>
      <c r="C2095" s="12">
        <v>12</v>
      </c>
    </row>
    <row r="2096" spans="2:3" x14ac:dyDescent="0.35">
      <c r="B2096" s="12" t="s">
        <v>881</v>
      </c>
      <c r="C2096" s="12">
        <v>8</v>
      </c>
    </row>
    <row r="2097" spans="2:3" x14ac:dyDescent="0.35">
      <c r="B2097" s="12" t="s">
        <v>650</v>
      </c>
      <c r="C2097" s="12">
        <v>12</v>
      </c>
    </row>
    <row r="2098" spans="2:3" x14ac:dyDescent="0.35">
      <c r="B2098" s="12" t="s">
        <v>1948</v>
      </c>
      <c r="C2098" s="12">
        <v>16</v>
      </c>
    </row>
    <row r="2099" spans="2:3" x14ac:dyDescent="0.35">
      <c r="B2099" s="12" t="s">
        <v>1551</v>
      </c>
      <c r="C2099" s="12">
        <v>4</v>
      </c>
    </row>
    <row r="2100" spans="2:3" x14ac:dyDescent="0.35">
      <c r="B2100" s="12" t="s">
        <v>1552</v>
      </c>
      <c r="C2100" s="12">
        <v>6</v>
      </c>
    </row>
    <row r="2101" spans="2:3" x14ac:dyDescent="0.35">
      <c r="B2101" s="12" t="s">
        <v>2213</v>
      </c>
      <c r="C2101" s="12">
        <v>6</v>
      </c>
    </row>
    <row r="2102" spans="2:3" x14ac:dyDescent="0.35">
      <c r="B2102" s="12" t="s">
        <v>2214</v>
      </c>
      <c r="C2102" s="12">
        <v>16</v>
      </c>
    </row>
    <row r="2103" spans="2:3" x14ac:dyDescent="0.35">
      <c r="B2103" s="12" t="s">
        <v>1553</v>
      </c>
      <c r="C2103" s="12">
        <v>16</v>
      </c>
    </row>
    <row r="2104" spans="2:3" x14ac:dyDescent="0.35">
      <c r="B2104" s="12" t="s">
        <v>2215</v>
      </c>
      <c r="C2104" s="12">
        <v>8</v>
      </c>
    </row>
    <row r="2105" spans="2:3" x14ac:dyDescent="0.35">
      <c r="B2105" s="12" t="s">
        <v>2216</v>
      </c>
      <c r="C2105" s="12">
        <v>16</v>
      </c>
    </row>
    <row r="2106" spans="2:3" x14ac:dyDescent="0.35">
      <c r="B2106" s="12" t="s">
        <v>2217</v>
      </c>
      <c r="C2106" s="12">
        <v>16</v>
      </c>
    </row>
    <row r="2107" spans="2:3" x14ac:dyDescent="0.35">
      <c r="B2107" s="12" t="s">
        <v>2218</v>
      </c>
      <c r="C2107" s="12">
        <v>16</v>
      </c>
    </row>
    <row r="2108" spans="2:3" x14ac:dyDescent="0.35">
      <c r="B2108" s="12" t="s">
        <v>2219</v>
      </c>
      <c r="C2108" s="12">
        <v>24</v>
      </c>
    </row>
    <row r="2109" spans="2:3" x14ac:dyDescent="0.35">
      <c r="B2109" s="12" t="s">
        <v>2220</v>
      </c>
      <c r="C2109" s="12">
        <v>24</v>
      </c>
    </row>
    <row r="2110" spans="2:3" x14ac:dyDescent="0.35">
      <c r="B2110" s="12" t="s">
        <v>2221</v>
      </c>
      <c r="C2110" s="12">
        <v>28</v>
      </c>
    </row>
    <row r="2111" spans="2:3" x14ac:dyDescent="0.35">
      <c r="B2111" s="12" t="s">
        <v>2222</v>
      </c>
      <c r="C2111" s="12">
        <v>16</v>
      </c>
    </row>
    <row r="2112" spans="2:3" x14ac:dyDescent="0.35">
      <c r="B2112" s="12" t="s">
        <v>2223</v>
      </c>
      <c r="C2112" s="12">
        <v>16</v>
      </c>
    </row>
    <row r="2113" spans="2:3" x14ac:dyDescent="0.35">
      <c r="B2113" s="12" t="s">
        <v>2224</v>
      </c>
      <c r="C2113" s="12">
        <v>24</v>
      </c>
    </row>
    <row r="2114" spans="2:3" x14ac:dyDescent="0.35">
      <c r="B2114" s="12" t="s">
        <v>2225</v>
      </c>
      <c r="C2114" s="12">
        <v>28</v>
      </c>
    </row>
    <row r="2115" spans="2:3" x14ac:dyDescent="0.35">
      <c r="B2115" s="12" t="s">
        <v>2226</v>
      </c>
      <c r="C2115" s="12">
        <v>32</v>
      </c>
    </row>
    <row r="2116" spans="2:3" x14ac:dyDescent="0.35">
      <c r="B2116" s="12" t="s">
        <v>2227</v>
      </c>
      <c r="C2116" s="12">
        <v>32</v>
      </c>
    </row>
    <row r="2117" spans="2:3" x14ac:dyDescent="0.35">
      <c r="B2117" s="12" t="s">
        <v>2228</v>
      </c>
      <c r="C2117" s="12">
        <v>36</v>
      </c>
    </row>
    <row r="2118" spans="2:3" x14ac:dyDescent="0.35">
      <c r="B2118" s="12" t="s">
        <v>2229</v>
      </c>
      <c r="C2118" s="12">
        <v>20</v>
      </c>
    </row>
    <row r="2119" spans="2:3" x14ac:dyDescent="0.35">
      <c r="B2119" s="12" t="s">
        <v>2230</v>
      </c>
      <c r="C2119" s="12">
        <v>28</v>
      </c>
    </row>
    <row r="2120" spans="2:3" x14ac:dyDescent="0.35">
      <c r="B2120" s="12" t="s">
        <v>1911</v>
      </c>
      <c r="C2120" s="12">
        <v>28</v>
      </c>
    </row>
    <row r="2121" spans="2:3" x14ac:dyDescent="0.35">
      <c r="B2121" s="12" t="s">
        <v>1554</v>
      </c>
      <c r="C2121" s="12">
        <v>24</v>
      </c>
    </row>
    <row r="2122" spans="2:3" x14ac:dyDescent="0.35">
      <c r="B2122" s="12" t="s">
        <v>2231</v>
      </c>
      <c r="C2122" s="12">
        <v>28</v>
      </c>
    </row>
    <row r="2123" spans="2:3" x14ac:dyDescent="0.35">
      <c r="B2123" s="12" t="s">
        <v>2232</v>
      </c>
      <c r="C2123" s="12">
        <v>8</v>
      </c>
    </row>
    <row r="2124" spans="2:3" x14ac:dyDescent="0.35">
      <c r="B2124" s="12" t="s">
        <v>2233</v>
      </c>
      <c r="C2124" s="12">
        <v>24</v>
      </c>
    </row>
    <row r="2125" spans="2:3" x14ac:dyDescent="0.35">
      <c r="B2125" s="12" t="s">
        <v>1555</v>
      </c>
      <c r="C2125" s="12">
        <v>32</v>
      </c>
    </row>
    <row r="2126" spans="2:3" x14ac:dyDescent="0.35">
      <c r="B2126" s="12" t="s">
        <v>2234</v>
      </c>
      <c r="C2126" s="12">
        <v>28</v>
      </c>
    </row>
    <row r="2127" spans="2:3" x14ac:dyDescent="0.35">
      <c r="B2127" s="12" t="s">
        <v>2235</v>
      </c>
      <c r="C2127" s="12">
        <v>16</v>
      </c>
    </row>
    <row r="2128" spans="2:3" x14ac:dyDescent="0.35">
      <c r="B2128" s="12" t="s">
        <v>2236</v>
      </c>
      <c r="C2128" s="12">
        <v>40</v>
      </c>
    </row>
    <row r="2129" spans="2:3" x14ac:dyDescent="0.35">
      <c r="B2129" s="12" t="s">
        <v>1874</v>
      </c>
      <c r="C2129" s="12">
        <v>36</v>
      </c>
    </row>
    <row r="2130" spans="2:3" x14ac:dyDescent="0.35">
      <c r="B2130" s="12" t="s">
        <v>2237</v>
      </c>
      <c r="C2130" s="12">
        <v>32</v>
      </c>
    </row>
    <row r="2131" spans="2:3" x14ac:dyDescent="0.35">
      <c r="B2131" s="12" t="s">
        <v>2238</v>
      </c>
      <c r="C2131" s="12">
        <v>32</v>
      </c>
    </row>
    <row r="2132" spans="2:3" x14ac:dyDescent="0.35">
      <c r="B2132" s="12" t="s">
        <v>2239</v>
      </c>
      <c r="C2132" s="12">
        <v>16</v>
      </c>
    </row>
    <row r="2133" spans="2:3" x14ac:dyDescent="0.35">
      <c r="B2133" s="12" t="s">
        <v>1556</v>
      </c>
      <c r="C2133" s="12">
        <v>40</v>
      </c>
    </row>
    <row r="2134" spans="2:3" x14ac:dyDescent="0.35">
      <c r="B2134" s="12" t="s">
        <v>2240</v>
      </c>
      <c r="C2134" s="12">
        <v>36</v>
      </c>
    </row>
    <row r="2135" spans="2:3" x14ac:dyDescent="0.35">
      <c r="B2135" s="12" t="s">
        <v>2241</v>
      </c>
      <c r="C2135" s="12">
        <v>44</v>
      </c>
    </row>
    <row r="2136" spans="2:3" x14ac:dyDescent="0.35">
      <c r="B2136" s="12" t="s">
        <v>1739</v>
      </c>
      <c r="C2136" s="16">
        <f>72/2</f>
        <v>36</v>
      </c>
    </row>
    <row r="2137" spans="2:3" x14ac:dyDescent="0.35">
      <c r="B2137" s="12" t="s">
        <v>2242</v>
      </c>
      <c r="C2137" s="12">
        <v>24</v>
      </c>
    </row>
    <row r="2138" spans="2:3" x14ac:dyDescent="0.35">
      <c r="B2138" s="12" t="s">
        <v>1845</v>
      </c>
      <c r="C2138" s="16">
        <v>48</v>
      </c>
    </row>
    <row r="2139" spans="2:3" x14ac:dyDescent="0.35">
      <c r="B2139" s="12" t="s">
        <v>1557</v>
      </c>
      <c r="C2139" s="12">
        <v>48</v>
      </c>
    </row>
    <row r="2140" spans="2:3" x14ac:dyDescent="0.35">
      <c r="B2140" s="12" t="s">
        <v>1558</v>
      </c>
      <c r="C2140" s="12">
        <v>48</v>
      </c>
    </row>
    <row r="2141" spans="2:3" x14ac:dyDescent="0.35">
      <c r="B2141" s="12" t="s">
        <v>1976</v>
      </c>
      <c r="C2141" s="12">
        <v>52</v>
      </c>
    </row>
    <row r="2142" spans="2:3" x14ac:dyDescent="0.35">
      <c r="B2142" s="12" t="s">
        <v>1559</v>
      </c>
      <c r="C2142" s="12">
        <v>56</v>
      </c>
    </row>
    <row r="2143" spans="2:3" x14ac:dyDescent="0.35">
      <c r="B2143" s="12" t="s">
        <v>1993</v>
      </c>
      <c r="C2143" s="12">
        <v>56</v>
      </c>
    </row>
    <row r="2144" spans="2:3" x14ac:dyDescent="0.35">
      <c r="B2144" s="12" t="s">
        <v>1560</v>
      </c>
      <c r="C2144" s="12">
        <v>56</v>
      </c>
    </row>
    <row r="2145" spans="2:3" x14ac:dyDescent="0.35">
      <c r="B2145" s="12" t="s">
        <v>1994</v>
      </c>
      <c r="C2145" s="12">
        <v>16</v>
      </c>
    </row>
    <row r="2146" spans="2:3" x14ac:dyDescent="0.35">
      <c r="B2146" s="12" t="s">
        <v>1740</v>
      </c>
      <c r="C2146" s="16">
        <v>16</v>
      </c>
    </row>
    <row r="2147" spans="2:3" x14ac:dyDescent="0.35">
      <c r="B2147" s="12" t="s">
        <v>2243</v>
      </c>
      <c r="C2147" s="12">
        <v>20</v>
      </c>
    </row>
    <row r="2148" spans="2:3" x14ac:dyDescent="0.35">
      <c r="B2148" s="12" t="s">
        <v>2244</v>
      </c>
      <c r="C2148" s="12">
        <v>4</v>
      </c>
    </row>
    <row r="2149" spans="2:3" x14ac:dyDescent="0.35">
      <c r="B2149" s="12" t="s">
        <v>2245</v>
      </c>
      <c r="C2149" s="12">
        <v>4</v>
      </c>
    </row>
    <row r="2150" spans="2:3" x14ac:dyDescent="0.35">
      <c r="B2150" s="12" t="s">
        <v>2246</v>
      </c>
      <c r="C2150" s="12">
        <v>12</v>
      </c>
    </row>
    <row r="2151" spans="2:3" x14ac:dyDescent="0.35">
      <c r="B2151" s="12" t="s">
        <v>2247</v>
      </c>
      <c r="C2151" s="12">
        <v>12</v>
      </c>
    </row>
    <row r="2152" spans="2:3" x14ac:dyDescent="0.35">
      <c r="B2152" s="12" t="s">
        <v>1741</v>
      </c>
      <c r="C2152" s="16">
        <v>16</v>
      </c>
    </row>
    <row r="2153" spans="2:3" x14ac:dyDescent="0.35">
      <c r="B2153" s="12" t="s">
        <v>2248</v>
      </c>
      <c r="C2153" s="12">
        <v>16</v>
      </c>
    </row>
    <row r="2154" spans="2:3" x14ac:dyDescent="0.35">
      <c r="B2154" s="12" t="s">
        <v>2249</v>
      </c>
      <c r="C2154" s="12">
        <v>20</v>
      </c>
    </row>
    <row r="2155" spans="2:3" x14ac:dyDescent="0.35">
      <c r="B2155" s="12" t="s">
        <v>2250</v>
      </c>
      <c r="C2155" s="12">
        <v>36</v>
      </c>
    </row>
    <row r="2156" spans="2:3" x14ac:dyDescent="0.35">
      <c r="B2156" s="12" t="s">
        <v>2251</v>
      </c>
      <c r="C2156" s="12">
        <v>2</v>
      </c>
    </row>
    <row r="2157" spans="2:3" x14ac:dyDescent="0.35">
      <c r="B2157" s="12" t="s">
        <v>2252</v>
      </c>
      <c r="C2157" s="12">
        <v>2</v>
      </c>
    </row>
    <row r="2158" spans="2:3" x14ac:dyDescent="0.35">
      <c r="B2158" s="12" t="s">
        <v>2253</v>
      </c>
      <c r="C2158" s="12">
        <v>2</v>
      </c>
    </row>
    <row r="2159" spans="2:3" x14ac:dyDescent="0.35">
      <c r="B2159" s="12" t="s">
        <v>1875</v>
      </c>
      <c r="C2159" s="16">
        <v>4</v>
      </c>
    </row>
    <row r="2160" spans="2:3" x14ac:dyDescent="0.35">
      <c r="B2160" s="12" t="s">
        <v>2254</v>
      </c>
      <c r="C2160" s="12">
        <v>1</v>
      </c>
    </row>
    <row r="2161" spans="2:3" x14ac:dyDescent="0.35">
      <c r="B2161" s="12" t="s">
        <v>2255</v>
      </c>
      <c r="C2161" s="12">
        <v>1</v>
      </c>
    </row>
    <row r="2162" spans="2:3" x14ac:dyDescent="0.35">
      <c r="B2162" s="12" t="s">
        <v>2256</v>
      </c>
      <c r="C2162" s="12">
        <v>1</v>
      </c>
    </row>
    <row r="2163" spans="2:3" x14ac:dyDescent="0.35">
      <c r="B2163" s="12" t="s">
        <v>2257</v>
      </c>
      <c r="C2163" s="12">
        <v>1</v>
      </c>
    </row>
    <row r="2164" spans="2:3" x14ac:dyDescent="0.35">
      <c r="B2164" s="12" t="s">
        <v>2258</v>
      </c>
      <c r="C2164" s="12">
        <v>1</v>
      </c>
    </row>
    <row r="2165" spans="2:3" x14ac:dyDescent="0.35">
      <c r="B2165" s="12" t="s">
        <v>2259</v>
      </c>
      <c r="C2165" s="12">
        <v>1</v>
      </c>
    </row>
    <row r="2166" spans="2:3" x14ac:dyDescent="0.35">
      <c r="B2166" s="12" t="s">
        <v>2260</v>
      </c>
      <c r="C2166" s="12">
        <v>1</v>
      </c>
    </row>
    <row r="2167" spans="2:3" x14ac:dyDescent="0.35">
      <c r="B2167" s="12" t="s">
        <v>1561</v>
      </c>
      <c r="C2167" s="12">
        <v>1</v>
      </c>
    </row>
    <row r="2168" spans="2:3" x14ac:dyDescent="0.35">
      <c r="B2168" s="12" t="s">
        <v>1562</v>
      </c>
      <c r="C2168" s="12">
        <v>1</v>
      </c>
    </row>
    <row r="2169" spans="2:3" x14ac:dyDescent="0.35">
      <c r="B2169" s="12" t="s">
        <v>2261</v>
      </c>
      <c r="C2169" s="12">
        <v>1</v>
      </c>
    </row>
    <row r="2170" spans="2:3" x14ac:dyDescent="0.35">
      <c r="B2170" s="12" t="s">
        <v>1742</v>
      </c>
      <c r="C2170" s="16">
        <v>1</v>
      </c>
    </row>
    <row r="2171" spans="2:3" x14ac:dyDescent="0.35">
      <c r="B2171" s="12" t="s">
        <v>1876</v>
      </c>
      <c r="C2171" s="12">
        <v>1</v>
      </c>
    </row>
    <row r="2172" spans="2:3" x14ac:dyDescent="0.35">
      <c r="B2172" s="12" t="s">
        <v>2262</v>
      </c>
      <c r="C2172" s="12">
        <v>1</v>
      </c>
    </row>
    <row r="2173" spans="2:3" x14ac:dyDescent="0.35">
      <c r="B2173" s="12" t="s">
        <v>2263</v>
      </c>
      <c r="C2173" s="12">
        <v>1</v>
      </c>
    </row>
    <row r="2174" spans="2:3" x14ac:dyDescent="0.35">
      <c r="B2174" s="12" t="s">
        <v>2264</v>
      </c>
      <c r="C2174" s="12">
        <v>1</v>
      </c>
    </row>
    <row r="2175" spans="2:3" x14ac:dyDescent="0.35">
      <c r="B2175" s="12" t="s">
        <v>1573</v>
      </c>
      <c r="C2175" s="12">
        <v>1</v>
      </c>
    </row>
    <row r="2176" spans="2:3" x14ac:dyDescent="0.35">
      <c r="B2176" s="12" t="s">
        <v>1576</v>
      </c>
      <c r="C2176" s="12">
        <v>1</v>
      </c>
    </row>
    <row r="2177" spans="2:3" x14ac:dyDescent="0.35">
      <c r="B2177" s="12" t="s">
        <v>1995</v>
      </c>
      <c r="C2177" s="12">
        <v>1</v>
      </c>
    </row>
    <row r="2178" spans="2:3" x14ac:dyDescent="0.35">
      <c r="B2178" s="12" t="s">
        <v>1575</v>
      </c>
      <c r="C2178" s="12">
        <v>1</v>
      </c>
    </row>
    <row r="2179" spans="2:3" x14ac:dyDescent="0.35">
      <c r="B2179" s="12" t="s">
        <v>2265</v>
      </c>
      <c r="C2179" s="12">
        <v>1</v>
      </c>
    </row>
    <row r="2180" spans="2:3" x14ac:dyDescent="0.35">
      <c r="B2180" s="12" t="s">
        <v>1572</v>
      </c>
      <c r="C2180" s="12">
        <v>1</v>
      </c>
    </row>
    <row r="2181" spans="2:3" x14ac:dyDescent="0.35">
      <c r="B2181" s="12" t="s">
        <v>2266</v>
      </c>
      <c r="C2181" s="12">
        <v>1</v>
      </c>
    </row>
    <row r="2182" spans="2:3" x14ac:dyDescent="0.35">
      <c r="B2182" s="12" t="s">
        <v>2267</v>
      </c>
      <c r="C2182" s="12">
        <v>1</v>
      </c>
    </row>
    <row r="2183" spans="2:3" x14ac:dyDescent="0.35">
      <c r="B2183" s="12" t="s">
        <v>1574</v>
      </c>
      <c r="C2183" s="12">
        <v>1</v>
      </c>
    </row>
    <row r="2184" spans="2:3" x14ac:dyDescent="0.35">
      <c r="B2184" s="12" t="s">
        <v>829</v>
      </c>
      <c r="C2184" s="12">
        <v>2</v>
      </c>
    </row>
    <row r="2185" spans="2:3" x14ac:dyDescent="0.35">
      <c r="B2185" s="12" t="s">
        <v>651</v>
      </c>
      <c r="C2185" s="12">
        <v>2</v>
      </c>
    </row>
    <row r="2186" spans="2:3" x14ac:dyDescent="0.35">
      <c r="B2186" s="12" t="s">
        <v>652</v>
      </c>
      <c r="C2186" s="12">
        <v>2</v>
      </c>
    </row>
    <row r="2187" spans="2:3" x14ac:dyDescent="0.35">
      <c r="B2187" s="12" t="s">
        <v>653</v>
      </c>
      <c r="C2187" s="12">
        <v>2</v>
      </c>
    </row>
    <row r="2188" spans="2:3" x14ac:dyDescent="0.35">
      <c r="B2188" s="12" t="s">
        <v>654</v>
      </c>
      <c r="C2188" s="12">
        <v>2</v>
      </c>
    </row>
    <row r="2189" spans="2:3" x14ac:dyDescent="0.35">
      <c r="B2189" s="12" t="s">
        <v>655</v>
      </c>
      <c r="C2189" s="12">
        <v>2</v>
      </c>
    </row>
    <row r="2190" spans="2:3" x14ac:dyDescent="0.35">
      <c r="B2190" s="12" t="s">
        <v>656</v>
      </c>
      <c r="C2190" s="12">
        <v>2</v>
      </c>
    </row>
    <row r="2191" spans="2:3" x14ac:dyDescent="0.35">
      <c r="B2191" s="12" t="s">
        <v>657</v>
      </c>
      <c r="C2191" s="12">
        <v>2</v>
      </c>
    </row>
    <row r="2192" spans="2:3" x14ac:dyDescent="0.35">
      <c r="B2192" s="12" t="s">
        <v>658</v>
      </c>
      <c r="C2192" s="12">
        <v>2</v>
      </c>
    </row>
    <row r="2193" spans="2:3" x14ac:dyDescent="0.35">
      <c r="B2193" s="12" t="s">
        <v>659</v>
      </c>
      <c r="C2193" s="12">
        <v>2</v>
      </c>
    </row>
    <row r="2194" spans="2:3" x14ac:dyDescent="0.35">
      <c r="B2194" s="12" t="s">
        <v>660</v>
      </c>
      <c r="C2194" s="12">
        <v>2</v>
      </c>
    </row>
    <row r="2195" spans="2:3" x14ac:dyDescent="0.35">
      <c r="B2195" s="12" t="s">
        <v>1563</v>
      </c>
      <c r="C2195" s="12">
        <v>2</v>
      </c>
    </row>
    <row r="2196" spans="2:3" x14ac:dyDescent="0.35">
      <c r="B2196" s="12" t="s">
        <v>1564</v>
      </c>
      <c r="C2196" s="12">
        <v>2</v>
      </c>
    </row>
    <row r="2197" spans="2:3" x14ac:dyDescent="0.35">
      <c r="B2197" s="12" t="s">
        <v>661</v>
      </c>
      <c r="C2197" s="12">
        <v>2</v>
      </c>
    </row>
    <row r="2198" spans="2:3" x14ac:dyDescent="0.35">
      <c r="B2198" s="12" t="s">
        <v>662</v>
      </c>
      <c r="C2198" s="12">
        <v>2</v>
      </c>
    </row>
    <row r="2199" spans="2:3" x14ac:dyDescent="0.35">
      <c r="B2199" s="12" t="s">
        <v>663</v>
      </c>
      <c r="C2199" s="12">
        <v>2</v>
      </c>
    </row>
    <row r="2200" spans="2:3" x14ac:dyDescent="0.35">
      <c r="B2200" s="12" t="s">
        <v>1565</v>
      </c>
      <c r="C2200" s="12">
        <v>4</v>
      </c>
    </row>
    <row r="2201" spans="2:3" x14ac:dyDescent="0.35">
      <c r="B2201" s="12" t="s">
        <v>1743</v>
      </c>
      <c r="C2201" s="12">
        <v>4</v>
      </c>
    </row>
    <row r="2202" spans="2:3" x14ac:dyDescent="0.35">
      <c r="B2202" s="12" t="s">
        <v>1743</v>
      </c>
      <c r="C2202" s="12">
        <v>4</v>
      </c>
    </row>
    <row r="2203" spans="2:3" x14ac:dyDescent="0.35">
      <c r="B2203" s="12" t="s">
        <v>2268</v>
      </c>
      <c r="C2203" s="12">
        <v>4</v>
      </c>
    </row>
    <row r="2204" spans="2:3" x14ac:dyDescent="0.35">
      <c r="B2204" s="12" t="s">
        <v>1744</v>
      </c>
      <c r="C2204" s="12">
        <v>4</v>
      </c>
    </row>
    <row r="2205" spans="2:3" x14ac:dyDescent="0.35">
      <c r="B2205" s="12" t="s">
        <v>2269</v>
      </c>
      <c r="C2205" s="12">
        <v>4</v>
      </c>
    </row>
    <row r="2206" spans="2:3" x14ac:dyDescent="0.35">
      <c r="B2206" s="12" t="s">
        <v>2270</v>
      </c>
      <c r="C2206" s="12">
        <v>4</v>
      </c>
    </row>
    <row r="2207" spans="2:3" x14ac:dyDescent="0.35">
      <c r="B2207" s="12" t="s">
        <v>1745</v>
      </c>
      <c r="C2207" s="12">
        <v>4</v>
      </c>
    </row>
    <row r="2208" spans="2:3" x14ac:dyDescent="0.35">
      <c r="B2208" s="12" t="s">
        <v>1746</v>
      </c>
      <c r="C2208" s="12">
        <v>4</v>
      </c>
    </row>
    <row r="2209" spans="2:3" x14ac:dyDescent="0.35">
      <c r="B2209" s="12" t="s">
        <v>1566</v>
      </c>
      <c r="C2209" s="12">
        <v>4</v>
      </c>
    </row>
    <row r="2210" spans="2:3" x14ac:dyDescent="0.35">
      <c r="B2210" s="12" t="s">
        <v>1977</v>
      </c>
      <c r="C2210" s="16">
        <v>4</v>
      </c>
    </row>
    <row r="2211" spans="2:3" x14ac:dyDescent="0.35">
      <c r="B2211" s="12" t="s">
        <v>712</v>
      </c>
      <c r="C2211" s="12">
        <v>4</v>
      </c>
    </row>
    <row r="2212" spans="2:3" x14ac:dyDescent="0.35">
      <c r="B2212" s="12" t="s">
        <v>1912</v>
      </c>
      <c r="C2212" s="12">
        <v>4</v>
      </c>
    </row>
    <row r="2213" spans="2:3" x14ac:dyDescent="0.35">
      <c r="B2213" s="12" t="s">
        <v>2271</v>
      </c>
      <c r="C2213" s="12">
        <v>4</v>
      </c>
    </row>
    <row r="2214" spans="2:3" x14ac:dyDescent="0.35">
      <c r="B2214" s="12" t="s">
        <v>1567</v>
      </c>
      <c r="C2214" s="12">
        <v>4</v>
      </c>
    </row>
    <row r="2215" spans="2:3" x14ac:dyDescent="0.35">
      <c r="B2215" s="12" t="s">
        <v>1568</v>
      </c>
      <c r="C2215" s="12">
        <v>4</v>
      </c>
    </row>
    <row r="2216" spans="2:3" x14ac:dyDescent="0.35">
      <c r="B2216" s="12" t="s">
        <v>664</v>
      </c>
      <c r="C2216" s="12">
        <v>4</v>
      </c>
    </row>
    <row r="2217" spans="2:3" x14ac:dyDescent="0.35">
      <c r="B2217" s="12" t="s">
        <v>2272</v>
      </c>
      <c r="C2217" s="12">
        <v>4</v>
      </c>
    </row>
    <row r="2218" spans="2:3" x14ac:dyDescent="0.35">
      <c r="B2218" s="12" t="s">
        <v>2273</v>
      </c>
      <c r="C2218" s="12">
        <v>4</v>
      </c>
    </row>
    <row r="2219" spans="2:3" x14ac:dyDescent="0.35">
      <c r="B2219" s="12" t="s">
        <v>1913</v>
      </c>
      <c r="C2219" s="12">
        <v>4</v>
      </c>
    </row>
    <row r="2220" spans="2:3" x14ac:dyDescent="0.35">
      <c r="B2220" s="12" t="s">
        <v>1877</v>
      </c>
      <c r="C2220" s="12">
        <v>4</v>
      </c>
    </row>
    <row r="2221" spans="2:3" x14ac:dyDescent="0.35">
      <c r="B2221" s="12" t="s">
        <v>1978</v>
      </c>
      <c r="C2221" s="16">
        <v>4</v>
      </c>
    </row>
    <row r="2222" spans="2:3" x14ac:dyDescent="0.35">
      <c r="B2222" s="12" t="s">
        <v>665</v>
      </c>
      <c r="C2222" s="16">
        <v>4</v>
      </c>
    </row>
    <row r="2223" spans="2:3" x14ac:dyDescent="0.35">
      <c r="B2223" s="12" t="s">
        <v>1878</v>
      </c>
      <c r="C2223" s="16">
        <v>4</v>
      </c>
    </row>
    <row r="2224" spans="2:3" x14ac:dyDescent="0.35">
      <c r="B2224" s="12" t="s">
        <v>2274</v>
      </c>
      <c r="C2224" s="16">
        <v>4</v>
      </c>
    </row>
    <row r="2225" spans="2:3" x14ac:dyDescent="0.35">
      <c r="B2225" s="12" t="s">
        <v>1747</v>
      </c>
      <c r="C2225" s="16">
        <v>4</v>
      </c>
    </row>
    <row r="2226" spans="2:3" x14ac:dyDescent="0.35">
      <c r="B2226" s="12" t="s">
        <v>1569</v>
      </c>
      <c r="C2226" s="16">
        <v>4</v>
      </c>
    </row>
    <row r="2227" spans="2:3" x14ac:dyDescent="0.35">
      <c r="B2227" s="12" t="s">
        <v>2275</v>
      </c>
      <c r="C2227" s="16">
        <v>4</v>
      </c>
    </row>
    <row r="2228" spans="2:3" x14ac:dyDescent="0.35">
      <c r="B2228" s="12" t="s">
        <v>1748</v>
      </c>
      <c r="C2228" s="12">
        <v>6</v>
      </c>
    </row>
    <row r="2229" spans="2:3" x14ac:dyDescent="0.35">
      <c r="B2229" s="12" t="s">
        <v>1806</v>
      </c>
      <c r="C2229" s="12">
        <v>6</v>
      </c>
    </row>
    <row r="2230" spans="2:3" x14ac:dyDescent="0.35">
      <c r="B2230" s="12" t="s">
        <v>1749</v>
      </c>
      <c r="C2230" s="12">
        <v>6</v>
      </c>
    </row>
    <row r="2231" spans="2:3" x14ac:dyDescent="0.35">
      <c r="B2231" s="12" t="s">
        <v>1750</v>
      </c>
      <c r="C2231" s="12">
        <v>6</v>
      </c>
    </row>
    <row r="2232" spans="2:3" x14ac:dyDescent="0.35">
      <c r="B2232" s="12" t="s">
        <v>1570</v>
      </c>
      <c r="C2232" s="12">
        <v>6</v>
      </c>
    </row>
    <row r="2233" spans="2:3" x14ac:dyDescent="0.35">
      <c r="B2233" s="12" t="s">
        <v>1571</v>
      </c>
      <c r="C2233" s="12">
        <v>6</v>
      </c>
    </row>
    <row r="2234" spans="2:3" x14ac:dyDescent="0.35">
      <c r="B2234" s="12" t="s">
        <v>666</v>
      </c>
      <c r="C2234" s="12">
        <v>6</v>
      </c>
    </row>
    <row r="2235" spans="2:3" x14ac:dyDescent="0.35">
      <c r="B2235" s="12" t="s">
        <v>1914</v>
      </c>
      <c r="C2235" s="16">
        <v>6</v>
      </c>
    </row>
    <row r="2236" spans="2:3" x14ac:dyDescent="0.35">
      <c r="B2236" s="12" t="s">
        <v>667</v>
      </c>
      <c r="C2236" s="16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B1:C15"/>
  <sheetViews>
    <sheetView showGridLines="0" workbookViewId="0">
      <selection activeCell="B1" sqref="B1"/>
    </sheetView>
  </sheetViews>
  <sheetFormatPr defaultRowHeight="14.5" x14ac:dyDescent="0.35"/>
  <cols>
    <col min="1" max="1" width="1.08984375" customWidth="1"/>
    <col min="2" max="2" width="21.90625" bestFit="1" customWidth="1"/>
    <col min="3" max="3" width="20.36328125" bestFit="1" customWidth="1"/>
  </cols>
  <sheetData>
    <row r="1" spans="2:3" x14ac:dyDescent="0.35">
      <c r="B1" t="s">
        <v>2279</v>
      </c>
    </row>
    <row r="3" spans="2:3" x14ac:dyDescent="0.35">
      <c r="B3" s="11" t="s">
        <v>914</v>
      </c>
      <c r="C3" s="11" t="s">
        <v>917</v>
      </c>
    </row>
    <row r="4" spans="2:3" x14ac:dyDescent="0.35">
      <c r="B4" s="12" t="s">
        <v>918</v>
      </c>
      <c r="C4" s="17">
        <v>5.6674430373678274E-2</v>
      </c>
    </row>
    <row r="5" spans="2:3" x14ac:dyDescent="0.35">
      <c r="B5" s="12" t="s">
        <v>1915</v>
      </c>
      <c r="C5" s="17">
        <v>2.7618337515566176E-2</v>
      </c>
    </row>
    <row r="6" spans="2:3" x14ac:dyDescent="0.35">
      <c r="B6" s="12" t="s">
        <v>1997</v>
      </c>
      <c r="C6" s="17">
        <v>1.6996306065207391E-2</v>
      </c>
    </row>
    <row r="7" spans="2:3" x14ac:dyDescent="0.35">
      <c r="B7" s="12" t="s">
        <v>1752</v>
      </c>
      <c r="C7" s="17">
        <v>0.39742543884062542</v>
      </c>
    </row>
    <row r="8" spans="2:3" x14ac:dyDescent="0.35">
      <c r="B8" s="12" t="s">
        <v>1979</v>
      </c>
      <c r="C8" s="17">
        <v>0.10802727983777347</v>
      </c>
    </row>
    <row r="9" spans="2:3" x14ac:dyDescent="0.35">
      <c r="B9" s="12" t="s">
        <v>1846</v>
      </c>
      <c r="C9" s="17">
        <v>0.1032257267665638</v>
      </c>
    </row>
    <row r="10" spans="2:3" x14ac:dyDescent="0.35">
      <c r="B10" s="12" t="s">
        <v>1949</v>
      </c>
      <c r="C10" s="17">
        <v>8.9888234938402395E-3</v>
      </c>
    </row>
    <row r="11" spans="2:3" x14ac:dyDescent="0.35">
      <c r="B11" s="12" t="s">
        <v>2276</v>
      </c>
      <c r="C11" s="17">
        <v>0.10547588223329754</v>
      </c>
    </row>
    <row r="12" spans="2:3" x14ac:dyDescent="0.35">
      <c r="B12" s="12" t="s">
        <v>915</v>
      </c>
      <c r="C12" s="17">
        <v>0.10947276393788191</v>
      </c>
    </row>
    <row r="13" spans="2:3" x14ac:dyDescent="0.35">
      <c r="B13" s="12" t="s">
        <v>1807</v>
      </c>
      <c r="C13" s="17">
        <v>0.13602473798717832</v>
      </c>
    </row>
    <row r="14" spans="2:3" x14ac:dyDescent="0.35">
      <c r="B14" s="12" t="s">
        <v>911</v>
      </c>
      <c r="C14" s="17">
        <v>1.3491369277782366</v>
      </c>
    </row>
    <row r="15" spans="2:3" x14ac:dyDescent="0.35">
      <c r="B15" s="16" t="s">
        <v>1879</v>
      </c>
      <c r="C15" s="20">
        <v>0.304487392209698</v>
      </c>
    </row>
  </sheetData>
  <hyperlinks>
    <hyperlink ref="B7" r:id="rId1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Average daily earnings</vt:lpstr>
      <vt:lpstr>CPU vs all Projects</vt:lpstr>
      <vt:lpstr>Asteroids@home</vt:lpstr>
      <vt:lpstr>Citizen Science Grid</vt:lpstr>
      <vt:lpstr>Enigma@home</vt:lpstr>
      <vt:lpstr>LHC@home</vt:lpstr>
      <vt:lpstr>NFS@Home</vt:lpstr>
      <vt:lpstr>Numberfields</vt:lpstr>
      <vt:lpstr>Primegrid</vt:lpstr>
      <vt:lpstr>SETI@home</vt:lpstr>
      <vt:lpstr>SRBase</vt:lpstr>
      <vt:lpstr>theSkyNet POGS</vt:lpstr>
      <vt:lpstr>TN-Grid</vt:lpstr>
      <vt:lpstr>Yoyo@home</vt:lpstr>
      <vt:lpstr>CPU-Thread</vt:lpstr>
      <vt:lpstr>GRC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Jansen</dc:creator>
  <cp:lastModifiedBy>Paul Jansen</cp:lastModifiedBy>
  <dcterms:created xsi:type="dcterms:W3CDTF">2018-01-29T08:14:05Z</dcterms:created>
  <dcterms:modified xsi:type="dcterms:W3CDTF">2018-04-05T19:47:28Z</dcterms:modified>
</cp:coreProperties>
</file>